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ree_Register" sheetId="2" state="visible" r:id="rId4"/>
    <sheet name="Health_Assessments" sheetId="3" state="visible" r:id="rId5"/>
    <sheet name="Maintenance_Log" sheetId="4" state="visible" r:id="rId6"/>
    <sheet name="Protected_Areas" sheetId="5" state="visible" r:id="rId7"/>
    <sheet name="Lookups" sheetId="6" state="visible" r:id="rId8"/>
    <sheet name="Sources" sheetId="7" state="visible" r:id="rId9"/>
  </sheets>
  <definedNames>
    <definedName function="false" hidden="true" localSheetId="4" name="_xlnm._FilterDatabase" vbProcedure="false">Protected_Areas!$A$1:$G$15624</definedName>
    <definedName function="false" hidden="true" localSheetId="1" name="_xlnm._FilterDatabase" vbProcedure="false">Tree_Register!$A$1:$V$1182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</rPr>
          <t xml:space="preserve">Area_IDs from the Protected_Areas sheet whose polygon contains this tree (point-in-polygon test run when the workbook was built).</t>
        </r>
      </text>
    </comment>
    <comment ref="O1" authorId="0">
      <text>
        <r>
          <rPr>
            <sz val="10"/>
            <rFont val="Arial"/>
            <family val="2"/>
          </rPr>
          <t xml:space="preserve">Green columns are formulas linking this tree to the Health_Assessments and Maintenance_Log sheets by Tree_ID. Copy them down for trees you add.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Assumption: Council publishes no condition scale; this one is a placeholder to replace with your own standard.</t>
        </r>
      </text>
    </comment>
    <comment ref="B1" authorId="0">
      <text>
        <r>
          <rPr>
            <sz val="10"/>
            <rFont val="Arial"/>
            <family val="2"/>
          </rPr>
          <t xml:space="preserve">Council's tree maintenance and removal request reasons, plus 'None observed', 'Pests', 'Storm damage' and 'Other'.</t>
        </r>
      </text>
    </comment>
    <comment ref="C1" authorId="0">
      <text>
        <r>
          <rPr>
            <sz val="10"/>
            <rFont val="Arial"/>
            <family val="2"/>
          </rPr>
          <t xml:space="preserve">Assumption: Council publishes no risk scale; replace with your own (e.g. a QTRA or TRAQ-based rating).</t>
        </r>
      </text>
    </comment>
    <comment ref="D1" authorId="0">
      <text>
        <r>
          <rPr>
            <sz val="10"/>
            <rFont val="Arial"/>
            <family val="2"/>
          </rPr>
          <t xml:space="preserve">Council's four published assessment outcomes (Brisbane trees page).</t>
        </r>
      </text>
    </comment>
    <comment ref="G1" authorId="0">
      <text>
        <r>
          <rPr>
            <sz val="10"/>
            <rFont val="Arial"/>
            <family val="2"/>
          </rPr>
          <t xml:space="preserve">Source: Council minimum low-branch clearances, Brisbane trees page, https://www.brisbane.qld.gov.au/environment-and-water/plants--trees-and-gardening/brisbane-trees</t>
        </r>
      </text>
    </comment>
  </commentList>
</comments>
</file>

<file path=xl/sharedStrings.xml><?xml version="1.0" encoding="utf-8"?>
<sst xmlns="http://schemas.openxmlformats.org/spreadsheetml/2006/main" count="55286" uniqueCount="17522">
  <si>
    <t xml:space="preserve">Brisbane tree maintenance register</t>
  </si>
  <si>
    <t xml:space="preserve">Built 2026-10-28 by build_workbook.py from Brisbane City Council open data.</t>
  </si>
  <si>
    <t xml:space="preserve">How the sheets link</t>
  </si>
  <si>
    <t xml:space="preserve">Tree_Register: one row per tree, keyed by Tree_ID (e.g. SHW-0661). Columns A–N are Council data; green columns O–V are formulas that summarise that tree's rows in the two log sheets.</t>
  </si>
  <si>
    <t xml:space="preserve">Health_Assessments: one row per inspection. Enter the Tree_ID; pick Condition, Issue_Type, Risk_Rating and Recommended_Outcome from the dropdowns.</t>
  </si>
  <si>
    <t xml:space="preserve">Maintenance_Log: one row per job. Enter the Tree_ID (and Assessment_ID if the job came from an inspection). Required_Clearance_m fills in from Clearance_Context.</t>
  </si>
  <si>
    <t xml:space="preserve">Protected_Areas: every Natural Assets Local Law protected-vegetation polygon and Significant landscape tree overlay site, with its centroid. Register column M lists the protected areas each tree falls in.</t>
  </si>
  <si>
    <t xml:space="preserve">Lookups: dropdown values. Outcomes, request reasons and clearances come from Council's pages; the condition and risk scales are placeholders (see the cell comments).</t>
  </si>
  <si>
    <t xml:space="preserve">What to edit</t>
  </si>
  <si>
    <t xml:space="preserve">Yellow cells in Health_Assessments and Maintenance_Log are for your entries (any row down to 5001 works; only the first 50 are shaded). Green cells are formulas: don't type over them.</t>
  </si>
  <si>
    <t xml:space="preserve">Grey italic row 2 in each log is an example showing the format. Replace or delete it.</t>
  </si>
  <si>
    <t xml:space="preserve">To add trees you survey yourself, add rows to Tree_Register with your own Tree_ID prefix and copy the green formulas down.</t>
  </si>
  <si>
    <t xml:space="preserve">Limitations of the source data</t>
  </si>
  <si>
    <t xml:space="preserve">Individual tree locations: Council publishes them only for the Sherwood Arboretum (1,181 trees). There is no public citywide street or park tree inventory, so most of Brisbane's trees are not in this register.</t>
  </si>
  <si>
    <t xml:space="preserve">Health and maintenance: Council publishes its process (request reasons, arborist assessment, four outcomes, clearance rules) but no per-tree health or works records. The two log sheets start empty apart from the example rows; fill them from your own inspections, or from Council service-request data if you obtain it.</t>
  </si>
  <si>
    <t xml:space="preserve">Protected_Areas rows are areas of vegetation, not trees. A polygon may hold one tree or a whole bushland patch, and one place can sit in more than one layer.</t>
  </si>
  <si>
    <t xml:space="preserve">Refreshing</t>
  </si>
  <si>
    <t xml:space="preserve">Re-run: python3 build_workbook.py brisbane_tree_maintenance.xlsx. This replaces the whole file, including both logs, so copy your log rows out first and paste them back afterwards.</t>
  </si>
  <si>
    <t xml:space="preserve">Tree_ID</t>
  </si>
  <si>
    <t xml:space="preserve">Source</t>
  </si>
  <si>
    <t xml:space="preserve">Source_Tree_ID</t>
  </si>
  <si>
    <t xml:space="preserve">Latitude</t>
  </si>
  <si>
    <t xml:space="preserve">Longitude</t>
  </si>
  <si>
    <t xml:space="preserve">Scientific_Name</t>
  </si>
  <si>
    <t xml:space="preserve">Common_Name</t>
  </si>
  <si>
    <t xml:space="preserve">Family</t>
  </si>
  <si>
    <t xml:space="preserve">Height_m</t>
  </si>
  <si>
    <t xml:space="preserve">Crown_Width_m</t>
  </si>
  <si>
    <t xml:space="preserve">DBH_mm</t>
  </si>
  <si>
    <t xml:space="preserve">Year_Established</t>
  </si>
  <si>
    <t xml:space="preserve">Protected_Vegetation_Areas</t>
  </si>
  <si>
    <t xml:space="preserve">In_Significant_Landscape_Tree_Overlay</t>
  </si>
  <si>
    <t xml:space="preserve">Assessments</t>
  </si>
  <si>
    <t xml:space="preserve">Last_Assessed</t>
  </si>
  <si>
    <t xml:space="preserve">Latest_Condition</t>
  </si>
  <si>
    <t xml:space="preserve">Latest_Risk</t>
  </si>
  <si>
    <t xml:space="preserve">Latest_Recommended_Outcome</t>
  </si>
  <si>
    <t xml:space="preserve">Maintenance_Jobs</t>
  </si>
  <si>
    <t xml:space="preserve">Last_Maintenance</t>
  </si>
  <si>
    <t xml:space="preserve">Open_Jobs</t>
  </si>
  <si>
    <t xml:space="preserve">SHW-0001</t>
  </si>
  <si>
    <t xml:space="preserve">Sherwood Arboretum</t>
  </si>
  <si>
    <t xml:space="preserve">Agathis robusta</t>
  </si>
  <si>
    <t xml:space="preserve">Queensland kauri pine</t>
  </si>
  <si>
    <t xml:space="preserve">Araucariaceae</t>
  </si>
  <si>
    <t xml:space="preserve">NALL-CV-2257, NALL-SNV-881, NALL-WWV-2529</t>
  </si>
  <si>
    <t xml:space="preserve">No</t>
  </si>
  <si>
    <t xml:space="preserve">SHW-0002</t>
  </si>
  <si>
    <t xml:space="preserve">SHW-0003</t>
  </si>
  <si>
    <t xml:space="preserve">SHW-0004</t>
  </si>
  <si>
    <t xml:space="preserve">SHW-0005</t>
  </si>
  <si>
    <t xml:space="preserve">NALL-CV-2257, NALL-SNV-881</t>
  </si>
  <si>
    <t xml:space="preserve">SHW-0006</t>
  </si>
  <si>
    <t xml:space="preserve">SHW-0007</t>
  </si>
  <si>
    <t xml:space="preserve">SHW-0008</t>
  </si>
  <si>
    <t xml:space="preserve">SHW-0009</t>
  </si>
  <si>
    <t xml:space="preserve">SHW-0010</t>
  </si>
  <si>
    <t xml:space="preserve">SHW-0011</t>
  </si>
  <si>
    <t xml:space="preserve">SHW-0012</t>
  </si>
  <si>
    <t xml:space="preserve">SHW-0013</t>
  </si>
  <si>
    <t xml:space="preserve">SHW-0014</t>
  </si>
  <si>
    <t xml:space="preserve">SHW-0015</t>
  </si>
  <si>
    <t xml:space="preserve">SHW-0016</t>
  </si>
  <si>
    <t xml:space="preserve">SHW-0017</t>
  </si>
  <si>
    <t xml:space="preserve">SHW-0018</t>
  </si>
  <si>
    <t xml:space="preserve">SHW-0019</t>
  </si>
  <si>
    <t xml:space="preserve">SHW-0020</t>
  </si>
  <si>
    <t xml:space="preserve">SHW-0021</t>
  </si>
  <si>
    <t xml:space="preserve">SHW-0022</t>
  </si>
  <si>
    <t xml:space="preserve">SHW-0023</t>
  </si>
  <si>
    <t xml:space="preserve">SHW-0024</t>
  </si>
  <si>
    <t xml:space="preserve">SHW-0025</t>
  </si>
  <si>
    <t xml:space="preserve">SHW-0026</t>
  </si>
  <si>
    <t xml:space="preserve">SHW-0027</t>
  </si>
  <si>
    <t xml:space="preserve">SHW-0028</t>
  </si>
  <si>
    <t xml:space="preserve">SHW-0029</t>
  </si>
  <si>
    <t xml:space="preserve">SHW-0030</t>
  </si>
  <si>
    <t xml:space="preserve">SHW-0031</t>
  </si>
  <si>
    <t xml:space="preserve">SHW-0032</t>
  </si>
  <si>
    <t xml:space="preserve">SHW-0033</t>
  </si>
  <si>
    <t xml:space="preserve">SHW-0034</t>
  </si>
  <si>
    <t xml:space="preserve">SHW-0035</t>
  </si>
  <si>
    <t xml:space="preserve">SHW-0036</t>
  </si>
  <si>
    <t xml:space="preserve">SHW-0037</t>
  </si>
  <si>
    <t xml:space="preserve">SHW-0038</t>
  </si>
  <si>
    <t xml:space="preserve">SHW-0039</t>
  </si>
  <si>
    <t xml:space="preserve">SHW-0040</t>
  </si>
  <si>
    <t xml:space="preserve">SHW-0041</t>
  </si>
  <si>
    <t xml:space="preserve">SHW-0042</t>
  </si>
  <si>
    <t xml:space="preserve">SHW-0043</t>
  </si>
  <si>
    <t xml:space="preserve">SHW-0044</t>
  </si>
  <si>
    <t xml:space="preserve">SHW-0045</t>
  </si>
  <si>
    <t xml:space="preserve">SHW-0046</t>
  </si>
  <si>
    <t xml:space="preserve">SHW-0047</t>
  </si>
  <si>
    <t xml:space="preserve">SHW-0048</t>
  </si>
  <si>
    <t xml:space="preserve">SHW-0049</t>
  </si>
  <si>
    <t xml:space="preserve">SHW-0050</t>
  </si>
  <si>
    <t xml:space="preserve">SHW-0051</t>
  </si>
  <si>
    <t xml:space="preserve">SHW-0052</t>
  </si>
  <si>
    <t xml:space="preserve">SHW-0053</t>
  </si>
  <si>
    <t xml:space="preserve">SHW-0054</t>
  </si>
  <si>
    <t xml:space="preserve">SHW-0055</t>
  </si>
  <si>
    <t xml:space="preserve">SHW-0056</t>
  </si>
  <si>
    <t xml:space="preserve">SHW-0057</t>
  </si>
  <si>
    <t xml:space="preserve">SHW-0058</t>
  </si>
  <si>
    <t xml:space="preserve">SHW-0059</t>
  </si>
  <si>
    <t xml:space="preserve">SHW-0060</t>
  </si>
  <si>
    <t xml:space="preserve">SHW-0061</t>
  </si>
  <si>
    <t xml:space="preserve">SHW-0062</t>
  </si>
  <si>
    <t xml:space="preserve">SHW-0063</t>
  </si>
  <si>
    <t xml:space="preserve">SHW-0064</t>
  </si>
  <si>
    <t xml:space="preserve">SHW-0065</t>
  </si>
  <si>
    <t xml:space="preserve">SHW-0066</t>
  </si>
  <si>
    <t xml:space="preserve">SHW-0067</t>
  </si>
  <si>
    <t xml:space="preserve">SHW-0068</t>
  </si>
  <si>
    <t xml:space="preserve">SHW-0069</t>
  </si>
  <si>
    <t xml:space="preserve">SHW-0070</t>
  </si>
  <si>
    <t xml:space="preserve">SHW-0071</t>
  </si>
  <si>
    <t xml:space="preserve">SHW-0072</t>
  </si>
  <si>
    <t xml:space="preserve">SHW-0073</t>
  </si>
  <si>
    <t xml:space="preserve">Waterhousea floribunda</t>
  </si>
  <si>
    <t xml:space="preserve">Weeping Lillypilly</t>
  </si>
  <si>
    <t xml:space="preserve">Myrtaceae</t>
  </si>
  <si>
    <t xml:space="preserve">SHW-0074</t>
  </si>
  <si>
    <t xml:space="preserve">SHW-0075</t>
  </si>
  <si>
    <t xml:space="preserve">SHW-0076</t>
  </si>
  <si>
    <t xml:space="preserve">Syzygium hemilamprum</t>
  </si>
  <si>
    <t xml:space="preserve">Broad-leaved lilly pilly</t>
  </si>
  <si>
    <t xml:space="preserve">SHW-0078</t>
  </si>
  <si>
    <t xml:space="preserve">Ficus virens var. sublanceolata</t>
  </si>
  <si>
    <t xml:space="preserve">White Fig</t>
  </si>
  <si>
    <t xml:space="preserve">Moraceae</t>
  </si>
  <si>
    <t xml:space="preserve">NALL-WWV-2529</t>
  </si>
  <si>
    <t xml:space="preserve">SHW-0079</t>
  </si>
  <si>
    <t xml:space="preserve">SHW-0080</t>
  </si>
  <si>
    <t xml:space="preserve">Syzygium luehmannii</t>
  </si>
  <si>
    <t xml:space="preserve">Small-leaved lilly pilly</t>
  </si>
  <si>
    <t xml:space="preserve">SHW-0081</t>
  </si>
  <si>
    <t xml:space="preserve">SHW-0082</t>
  </si>
  <si>
    <t xml:space="preserve">SHW-0083</t>
  </si>
  <si>
    <t xml:space="preserve">SHW-0084</t>
  </si>
  <si>
    <t xml:space="preserve">Jacaranda mimosifolia</t>
  </si>
  <si>
    <t xml:space="preserve">Jacaranda</t>
  </si>
  <si>
    <t xml:space="preserve">Bignoniaceae	</t>
  </si>
  <si>
    <t xml:space="preserve">SHW-0085</t>
  </si>
  <si>
    <t xml:space="preserve">Podocarpus elatus</t>
  </si>
  <si>
    <t xml:space="preserve">Brown Pine</t>
  </si>
  <si>
    <t xml:space="preserve">Podocarpaceae	</t>
  </si>
  <si>
    <t xml:space="preserve">SHW-0086</t>
  </si>
  <si>
    <t xml:space="preserve">Harpullia pendula</t>
  </si>
  <si>
    <t xml:space="preserve">Tulipwood</t>
  </si>
  <si>
    <t xml:space="preserve">Sapindaceae</t>
  </si>
  <si>
    <t xml:space="preserve">SHW-0087</t>
  </si>
  <si>
    <t xml:space="preserve">Melaleuca viminalis subsp. viminalis</t>
  </si>
  <si>
    <t xml:space="preserve">Weeping bottlebrush</t>
  </si>
  <si>
    <t xml:space="preserve">SHW-0088</t>
  </si>
  <si>
    <t xml:space="preserve">SHW-0089</t>
  </si>
  <si>
    <t xml:space="preserve">Barklya syringifolia</t>
  </si>
  <si>
    <t xml:space="preserve">Crown of gold</t>
  </si>
  <si>
    <t xml:space="preserve">Fabaceae</t>
  </si>
  <si>
    <t xml:space="preserve">SHW-0092</t>
  </si>
  <si>
    <t xml:space="preserve">Eucalyptus longirostrata</t>
  </si>
  <si>
    <t xml:space="preserve">Grey gum</t>
  </si>
  <si>
    <t xml:space="preserve">SHW-0093</t>
  </si>
  <si>
    <t xml:space="preserve">Eucalyptus tereticornis subsp. tereticornis</t>
  </si>
  <si>
    <t xml:space="preserve">Forest red gum</t>
  </si>
  <si>
    <t xml:space="preserve">SHW-0094</t>
  </si>
  <si>
    <t xml:space="preserve">Tipuana tipu</t>
  </si>
  <si>
    <t xml:space="preserve">Rosewood, tipuana tree</t>
  </si>
  <si>
    <t xml:space="preserve">SHW-0095</t>
  </si>
  <si>
    <t xml:space="preserve">SHW-0096</t>
  </si>
  <si>
    <t xml:space="preserve">SHW-0097</t>
  </si>
  <si>
    <t xml:space="preserve">SHW-0098</t>
  </si>
  <si>
    <t xml:space="preserve">SHW-0099</t>
  </si>
  <si>
    <t xml:space="preserve">SHW-0100</t>
  </si>
  <si>
    <t xml:space="preserve">SHW-0101</t>
  </si>
  <si>
    <t xml:space="preserve">SHW-0102</t>
  </si>
  <si>
    <t xml:space="preserve">SHW-0103</t>
  </si>
  <si>
    <t xml:space="preserve">Grevillea robusta</t>
  </si>
  <si>
    <t xml:space="preserve">Silky oak</t>
  </si>
  <si>
    <t xml:space="preserve">Proteaceae</t>
  </si>
  <si>
    <t xml:space="preserve">SHW-0105</t>
  </si>
  <si>
    <t xml:space="preserve">SHW-0107</t>
  </si>
  <si>
    <t xml:space="preserve">SHW-0112</t>
  </si>
  <si>
    <t xml:space="preserve">SHW-0113</t>
  </si>
  <si>
    <t xml:space="preserve">SHW-0114</t>
  </si>
  <si>
    <t xml:space="preserve">Corymbia intermedia</t>
  </si>
  <si>
    <t xml:space="preserve">Pink bloodwood</t>
  </si>
  <si>
    <t xml:space="preserve">SHW-0115</t>
  </si>
  <si>
    <t xml:space="preserve">SHW-0116</t>
  </si>
  <si>
    <t xml:space="preserve">SHW-0117</t>
  </si>
  <si>
    <t xml:space="preserve">Eucalyptus crebra</t>
  </si>
  <si>
    <t xml:space="preserve">Narrow-leaved ironbark</t>
  </si>
  <si>
    <t xml:space="preserve">SHW-0118</t>
  </si>
  <si>
    <t xml:space="preserve">Lophostemon confertus</t>
  </si>
  <si>
    <t xml:space="preserve">Brush Box</t>
  </si>
  <si>
    <t xml:space="preserve">SHW-0119</t>
  </si>
  <si>
    <t xml:space="preserve">SHW-0120</t>
  </si>
  <si>
    <t xml:space="preserve">SHW-0121</t>
  </si>
  <si>
    <t xml:space="preserve">SHW-0122</t>
  </si>
  <si>
    <t xml:space="preserve">SHW-0123</t>
  </si>
  <si>
    <t xml:space="preserve">Eucalyptus major</t>
  </si>
  <si>
    <t xml:space="preserve">Small-fruited grey gum</t>
  </si>
  <si>
    <t xml:space="preserve">SHW-0124</t>
  </si>
  <si>
    <t xml:space="preserve">Eucalyptus camaldulensis</t>
  </si>
  <si>
    <t xml:space="preserve">River red gum</t>
  </si>
  <si>
    <t xml:space="preserve">SHW-0125</t>
  </si>
  <si>
    <t xml:space="preserve">SHW-0126</t>
  </si>
  <si>
    <t xml:space="preserve">Eucalyptus microcorys</t>
  </si>
  <si>
    <t xml:space="preserve">Tallowwood</t>
  </si>
  <si>
    <t xml:space="preserve">SHW-0127</t>
  </si>
  <si>
    <t xml:space="preserve">SHW-0128</t>
  </si>
  <si>
    <t xml:space="preserve">SHW-0129</t>
  </si>
  <si>
    <t xml:space="preserve">SHW-0130</t>
  </si>
  <si>
    <t xml:space="preserve">Melaleuca styphelioides</t>
  </si>
  <si>
    <t xml:space="preserve">Prickly paperbark</t>
  </si>
  <si>
    <t xml:space="preserve">SHW-0131</t>
  </si>
  <si>
    <t xml:space="preserve">SHW-0132</t>
  </si>
  <si>
    <t xml:space="preserve">Flindersia schottiana</t>
  </si>
  <si>
    <t xml:space="preserve">Bumpy ash, cudgerie</t>
  </si>
  <si>
    <t xml:space="preserve">Rutaceae	</t>
  </si>
  <si>
    <t xml:space="preserve">SHW-0133</t>
  </si>
  <si>
    <t xml:space="preserve">Melaleuca sp.</t>
  </si>
  <si>
    <t xml:space="preserve"> </t>
  </si>
  <si>
    <t xml:space="preserve">SHW-0134</t>
  </si>
  <si>
    <t xml:space="preserve">SHW-0135</t>
  </si>
  <si>
    <t xml:space="preserve">SHW-0136</t>
  </si>
  <si>
    <t xml:space="preserve">Syzygium sp.</t>
  </si>
  <si>
    <t xml:space="preserve">SHW-0137</t>
  </si>
  <si>
    <t xml:space="preserve">SHW-0138</t>
  </si>
  <si>
    <t xml:space="preserve">SHW-0139</t>
  </si>
  <si>
    <t xml:space="preserve">SHW-0140</t>
  </si>
  <si>
    <t xml:space="preserve">SHW-0141</t>
  </si>
  <si>
    <t xml:space="preserve">Acacia disparrima subsp. disparrima</t>
  </si>
  <si>
    <t xml:space="preserve">Hickory wattle</t>
  </si>
  <si>
    <t xml:space="preserve">Mimosaceae</t>
  </si>
  <si>
    <t xml:space="preserve">SHW-0142</t>
  </si>
  <si>
    <t xml:space="preserve">SHW-0143</t>
  </si>
  <si>
    <t xml:space="preserve">SHW-0144</t>
  </si>
  <si>
    <t xml:space="preserve">SHW-0145</t>
  </si>
  <si>
    <t xml:space="preserve">Delonix regia</t>
  </si>
  <si>
    <t xml:space="preserve">Poinciana</t>
  </si>
  <si>
    <t xml:space="preserve">SHW-0146</t>
  </si>
  <si>
    <t xml:space="preserve">SHW-0147</t>
  </si>
  <si>
    <t xml:space="preserve">SHW-0148</t>
  </si>
  <si>
    <t xml:space="preserve">SHW-0149</t>
  </si>
  <si>
    <t xml:space="preserve">SHW-0150</t>
  </si>
  <si>
    <t xml:space="preserve">Banksia sp.</t>
  </si>
  <si>
    <t xml:space="preserve">SHW-0151</t>
  </si>
  <si>
    <t xml:space="preserve">SHW-0153</t>
  </si>
  <si>
    <t xml:space="preserve">Grevillea baileyana</t>
  </si>
  <si>
    <t xml:space="preserve">White oak</t>
  </si>
  <si>
    <t xml:space="preserve">SHW-0154</t>
  </si>
  <si>
    <t xml:space="preserve">SHW-0155</t>
  </si>
  <si>
    <t xml:space="preserve">SHW-0156</t>
  </si>
  <si>
    <t xml:space="preserve">SHW-0157</t>
  </si>
  <si>
    <t xml:space="preserve">Brachychiton acerifolius</t>
  </si>
  <si>
    <t xml:space="preserve">Illawarra flame tree</t>
  </si>
  <si>
    <t xml:space="preserve">Sterculiaceae</t>
  </si>
  <si>
    <t xml:space="preserve">SHW-0158</t>
  </si>
  <si>
    <t xml:space="preserve">Elaeocarpus eumundi</t>
  </si>
  <si>
    <t xml:space="preserve">Eumundi quandong</t>
  </si>
  <si>
    <t xml:space="preserve">Elaeocarpaceae</t>
  </si>
  <si>
    <t xml:space="preserve">SHW-0163</t>
  </si>
  <si>
    <t xml:space="preserve">Atractocarpus fitzalanii</t>
  </si>
  <si>
    <t xml:space="preserve">Native gardenia</t>
  </si>
  <si>
    <t xml:space="preserve">Rubiaceae</t>
  </si>
  <si>
    <t xml:space="preserve">SHW-0164</t>
  </si>
  <si>
    <t xml:space="preserve">Brachychiton bidwillii</t>
  </si>
  <si>
    <t xml:space="preserve">Little kurrajong</t>
  </si>
  <si>
    <t xml:space="preserve">SHW-0165</t>
  </si>
  <si>
    <t xml:space="preserve">Casuarina cunninghamiana</t>
  </si>
  <si>
    <t xml:space="preserve">River she-oak</t>
  </si>
  <si>
    <t xml:space="preserve">Casuarinaceae</t>
  </si>
  <si>
    <t xml:space="preserve">SHW-0166</t>
  </si>
  <si>
    <t xml:space="preserve">Macaranga tanarius</t>
  </si>
  <si>
    <t xml:space="preserve">Bullocks heart</t>
  </si>
  <si>
    <t xml:space="preserve">Euphorbiaceae</t>
  </si>
  <si>
    <t xml:space="preserve">SHW-0167</t>
  </si>
  <si>
    <t xml:space="preserve">SHW-0169</t>
  </si>
  <si>
    <t xml:space="preserve">SHW-0170</t>
  </si>
  <si>
    <t xml:space="preserve">Eucalyptus propinqua</t>
  </si>
  <si>
    <t xml:space="preserve">SHW-0171</t>
  </si>
  <si>
    <t xml:space="preserve">SHW-0172</t>
  </si>
  <si>
    <t xml:space="preserve">Stenocarpus sinuatus</t>
  </si>
  <si>
    <t xml:space="preserve">Firewheel tree</t>
  </si>
  <si>
    <t xml:space="preserve">SHW-0173</t>
  </si>
  <si>
    <t xml:space="preserve">SHW-0174</t>
  </si>
  <si>
    <t xml:space="preserve">SHW-0175</t>
  </si>
  <si>
    <t xml:space="preserve">SHW-0176</t>
  </si>
  <si>
    <t xml:space="preserve">SHW-0177</t>
  </si>
  <si>
    <t xml:space="preserve">Ficus microcarpa var. microcarpa</t>
  </si>
  <si>
    <t xml:space="preserve">Small-fruited fig</t>
  </si>
  <si>
    <t xml:space="preserve">SHW-0178</t>
  </si>
  <si>
    <t xml:space="preserve">SHW-0179</t>
  </si>
  <si>
    <t xml:space="preserve">Corymbia tessellaris</t>
  </si>
  <si>
    <t xml:space="preserve">Moreton Bay ash</t>
  </si>
  <si>
    <t xml:space="preserve">SHW-0180</t>
  </si>
  <si>
    <t xml:space="preserve">SHW-0181</t>
  </si>
  <si>
    <t xml:space="preserve">Ficus microcarpa</t>
  </si>
  <si>
    <t xml:space="preserve">SHW-0182</t>
  </si>
  <si>
    <t xml:space="preserve">Melia azedarach</t>
  </si>
  <si>
    <t xml:space="preserve">White cedar</t>
  </si>
  <si>
    <t xml:space="preserve">Meliaceae</t>
  </si>
  <si>
    <t xml:space="preserve">SHW-0183</t>
  </si>
  <si>
    <t xml:space="preserve">SHW-0184</t>
  </si>
  <si>
    <t xml:space="preserve">SHW-0185</t>
  </si>
  <si>
    <t xml:space="preserve">Diploglottis campbellii</t>
  </si>
  <si>
    <t xml:space="preserve">Small-leaved tamarind</t>
  </si>
  <si>
    <t xml:space="preserve">SHW-0186</t>
  </si>
  <si>
    <t xml:space="preserve">SHW-0187</t>
  </si>
  <si>
    <t xml:space="preserve">Ficus rubiginosa forma glabrescens</t>
  </si>
  <si>
    <t xml:space="preserve">Port Jackson fig, rusty fig</t>
  </si>
  <si>
    <t xml:space="preserve">SHW-0188</t>
  </si>
  <si>
    <t xml:space="preserve">SHW-0189</t>
  </si>
  <si>
    <t xml:space="preserve">SHW-0190</t>
  </si>
  <si>
    <t xml:space="preserve">SHW-0191</t>
  </si>
  <si>
    <t xml:space="preserve">SHW-0192</t>
  </si>
  <si>
    <t xml:space="preserve">SHW-0193</t>
  </si>
  <si>
    <t xml:space="preserve">SHW-0194</t>
  </si>
  <si>
    <t xml:space="preserve">SHW-0195</t>
  </si>
  <si>
    <t xml:space="preserve">SHW-0196</t>
  </si>
  <si>
    <t xml:space="preserve">SHW-0197</t>
  </si>
  <si>
    <t xml:space="preserve">SHW-0198</t>
  </si>
  <si>
    <t xml:space="preserve">SHW-0199</t>
  </si>
  <si>
    <t xml:space="preserve">SHW-0200</t>
  </si>
  <si>
    <t xml:space="preserve">SHW-0201</t>
  </si>
  <si>
    <t xml:space="preserve">Glochidion ferdinandi</t>
  </si>
  <si>
    <t xml:space="preserve">Cheese tree</t>
  </si>
  <si>
    <t xml:space="preserve">Phyllanthaceae</t>
  </si>
  <si>
    <t xml:space="preserve">SHW-0202</t>
  </si>
  <si>
    <t xml:space="preserve">Ficus microcarpa var. hilli</t>
  </si>
  <si>
    <t xml:space="preserve">SHW-0203</t>
  </si>
  <si>
    <t xml:space="preserve">SHW-0204</t>
  </si>
  <si>
    <t xml:space="preserve">SHW-0205</t>
  </si>
  <si>
    <t xml:space="preserve">SHW-0206</t>
  </si>
  <si>
    <t xml:space="preserve">SHW-0207</t>
  </si>
  <si>
    <t xml:space="preserve">SHW-0208</t>
  </si>
  <si>
    <t xml:space="preserve">SHW-0209</t>
  </si>
  <si>
    <t xml:space="preserve">Corymbia citriodora subsp. variegata</t>
  </si>
  <si>
    <t xml:space="preserve">Spotted gum</t>
  </si>
  <si>
    <t xml:space="preserve">SHW-0210</t>
  </si>
  <si>
    <t xml:space="preserve">Pleiogynium timoriense</t>
  </si>
  <si>
    <t xml:space="preserve">Burdekin plum</t>
  </si>
  <si>
    <t xml:space="preserve">Ancardiaceae</t>
  </si>
  <si>
    <t xml:space="preserve">SHW-0211</t>
  </si>
  <si>
    <t xml:space="preserve">SHW-0212</t>
  </si>
  <si>
    <t xml:space="preserve">Corymbia eximia</t>
  </si>
  <si>
    <t xml:space="preserve">Yellow bloodwood</t>
  </si>
  <si>
    <t xml:space="preserve">SHW-0214</t>
  </si>
  <si>
    <t xml:space="preserve">SHW-0215</t>
  </si>
  <si>
    <t xml:space="preserve">Eucalyptus deanei</t>
  </si>
  <si>
    <t xml:space="preserve">Mountain blue gum</t>
  </si>
  <si>
    <t xml:space="preserve">SHW-0216</t>
  </si>
  <si>
    <t xml:space="preserve">SHW-0217</t>
  </si>
  <si>
    <t xml:space="preserve">Eucalyptus sp.</t>
  </si>
  <si>
    <t xml:space="preserve">SHW-0218</t>
  </si>
  <si>
    <t xml:space="preserve">SHW-0219</t>
  </si>
  <si>
    <t xml:space="preserve">Backhousia citriodora</t>
  </si>
  <si>
    <t xml:space="preserve">Lemon-Scented Myrtle</t>
  </si>
  <si>
    <t xml:space="preserve">SHW-0221</t>
  </si>
  <si>
    <t xml:space="preserve">Alectryon tomentosus</t>
  </si>
  <si>
    <t xml:space="preserve">Woolly Rambutan</t>
  </si>
  <si>
    <t xml:space="preserve">SHW-0225</t>
  </si>
  <si>
    <t xml:space="preserve">SHW-0226</t>
  </si>
  <si>
    <t xml:space="preserve">Brachychiton populneus subsp. trilobus</t>
  </si>
  <si>
    <t xml:space="preserve">SHW-0227</t>
  </si>
  <si>
    <t xml:space="preserve">Brachychiton populneus</t>
  </si>
  <si>
    <t xml:space="preserve">Kurrajong</t>
  </si>
  <si>
    <t xml:space="preserve">SHW-0229</t>
  </si>
  <si>
    <t xml:space="preserve">SHW-0230</t>
  </si>
  <si>
    <t xml:space="preserve">SHW-0231</t>
  </si>
  <si>
    <t xml:space="preserve">SHW-0233</t>
  </si>
  <si>
    <t xml:space="preserve">Waterhousia floribunda</t>
  </si>
  <si>
    <t xml:space="preserve">SHW-0234</t>
  </si>
  <si>
    <t xml:space="preserve">Corymbia henryii</t>
  </si>
  <si>
    <t xml:space="preserve">Large-leaved spotted gum</t>
  </si>
  <si>
    <t xml:space="preserve">SHW-0235</t>
  </si>
  <si>
    <t xml:space="preserve">Cupaniopsis anacardioides</t>
  </si>
  <si>
    <t xml:space="preserve">Tuckeroo</t>
  </si>
  <si>
    <t xml:space="preserve">SHW-0236</t>
  </si>
  <si>
    <t xml:space="preserve">SHW-0237</t>
  </si>
  <si>
    <t xml:space="preserve">Eucalyptus argophloia</t>
  </si>
  <si>
    <t xml:space="preserve">Chinchilla white gum</t>
  </si>
  <si>
    <t xml:space="preserve">SHW-0238</t>
  </si>
  <si>
    <t xml:space="preserve">SHW-0239</t>
  </si>
  <si>
    <t xml:space="preserve">SHW-0240</t>
  </si>
  <si>
    <t xml:space="preserve">SHW-0241</t>
  </si>
  <si>
    <t xml:space="preserve">SHW-0242</t>
  </si>
  <si>
    <t xml:space="preserve">Alstonia constricta</t>
  </si>
  <si>
    <t xml:space="preserve">Quinine bush</t>
  </si>
  <si>
    <t xml:space="preserve">Apocynaceae</t>
  </si>
  <si>
    <t xml:space="preserve">SHW-0243</t>
  </si>
  <si>
    <t xml:space="preserve">Ficus virens</t>
  </si>
  <si>
    <t xml:space="preserve">SHW-0244</t>
  </si>
  <si>
    <t xml:space="preserve">SHW-0245</t>
  </si>
  <si>
    <t xml:space="preserve">SHW-0246</t>
  </si>
  <si>
    <t xml:space="preserve">SHW-0247</t>
  </si>
  <si>
    <t xml:space="preserve">Ficus virens var. virens</t>
  </si>
  <si>
    <t xml:space="preserve">SHW-0248</t>
  </si>
  <si>
    <t xml:space="preserve">SHW-0249</t>
  </si>
  <si>
    <t xml:space="preserve">SHW-0250</t>
  </si>
  <si>
    <t xml:space="preserve">SHW-0251</t>
  </si>
  <si>
    <t xml:space="preserve">SHW-0252</t>
  </si>
  <si>
    <t xml:space="preserve">SHW-0253</t>
  </si>
  <si>
    <t xml:space="preserve">Elaeocarpus reticulatus</t>
  </si>
  <si>
    <t xml:space="preserve">Blueberry ash</t>
  </si>
  <si>
    <t xml:space="preserve">NALL-CV-2257</t>
  </si>
  <si>
    <t xml:space="preserve">SHW-0255</t>
  </si>
  <si>
    <t xml:space="preserve">SHW-0256</t>
  </si>
  <si>
    <t xml:space="preserve">SHW-0257</t>
  </si>
  <si>
    <t xml:space="preserve">SHW-0258</t>
  </si>
  <si>
    <t xml:space="preserve">Brachychiton populneus subsp. populneus</t>
  </si>
  <si>
    <t xml:space="preserve">SHW-0259</t>
  </si>
  <si>
    <t xml:space="preserve">SHW-0260</t>
  </si>
  <si>
    <t xml:space="preserve">SHW-0261</t>
  </si>
  <si>
    <t xml:space="preserve">Alphitonia excelsa</t>
  </si>
  <si>
    <t xml:space="preserve">Red Ash</t>
  </si>
  <si>
    <t xml:space="preserve">Rhamnaceae</t>
  </si>
  <si>
    <t xml:space="preserve">SHW-0262</t>
  </si>
  <si>
    <t xml:space="preserve">Xanthostemon chrysanthus</t>
  </si>
  <si>
    <t xml:space="preserve">Golden Penda</t>
  </si>
  <si>
    <t xml:space="preserve">SHW-0263</t>
  </si>
  <si>
    <t xml:space="preserve">SHW-0264</t>
  </si>
  <si>
    <t xml:space="preserve">Corymbia henryi</t>
  </si>
  <si>
    <t xml:space="preserve">SHW-0265</t>
  </si>
  <si>
    <t xml:space="preserve">SHW-0266</t>
  </si>
  <si>
    <t xml:space="preserve">SHW-0267</t>
  </si>
  <si>
    <t xml:space="preserve">SHW-0268</t>
  </si>
  <si>
    <t xml:space="preserve">SHW-0269</t>
  </si>
  <si>
    <t xml:space="preserve">SHW-0270</t>
  </si>
  <si>
    <t xml:space="preserve">SHW-0271</t>
  </si>
  <si>
    <t xml:space="preserve">SHW-0272</t>
  </si>
  <si>
    <t xml:space="preserve">Eucalyptus curtisii</t>
  </si>
  <si>
    <t xml:space="preserve">Plunkett mallee</t>
  </si>
  <si>
    <t xml:space="preserve">SHW-0274</t>
  </si>
  <si>
    <t xml:space="preserve">Angophora floribunda</t>
  </si>
  <si>
    <t xml:space="preserve">Rough-barked apple</t>
  </si>
  <si>
    <t xml:space="preserve">SHW-0275</t>
  </si>
  <si>
    <t xml:space="preserve">Syzygium francisii</t>
  </si>
  <si>
    <t xml:space="preserve">Giant water gum</t>
  </si>
  <si>
    <t xml:space="preserve">SHW-0276</t>
  </si>
  <si>
    <t xml:space="preserve">Albizia lebbeck</t>
  </si>
  <si>
    <t xml:space="preserve">Lebbeck</t>
  </si>
  <si>
    <t xml:space="preserve">SHW-0277</t>
  </si>
  <si>
    <t xml:space="preserve">SHW-0278</t>
  </si>
  <si>
    <t xml:space="preserve">SHW-0279</t>
  </si>
  <si>
    <t xml:space="preserve">SHW-0280</t>
  </si>
  <si>
    <t xml:space="preserve">SHW-0281</t>
  </si>
  <si>
    <t xml:space="preserve">Syzygium tierneyanum</t>
  </si>
  <si>
    <t xml:space="preserve">River cherry, Bamaga satinash</t>
  </si>
  <si>
    <t xml:space="preserve">SHW-0282</t>
  </si>
  <si>
    <t xml:space="preserve">SHW-0283</t>
  </si>
  <si>
    <t xml:space="preserve">SHW-0284</t>
  </si>
  <si>
    <t xml:space="preserve">SHW-0285</t>
  </si>
  <si>
    <t xml:space="preserve">SHW-0286</t>
  </si>
  <si>
    <t xml:space="preserve">SHW-0287</t>
  </si>
  <si>
    <t xml:space="preserve">SHW-0288</t>
  </si>
  <si>
    <t xml:space="preserve">Ficus superba var. henneana</t>
  </si>
  <si>
    <t xml:space="preserve">Deciduous fig</t>
  </si>
  <si>
    <t xml:space="preserve">SHW-0289</t>
  </si>
  <si>
    <t xml:space="preserve">SHW-0290</t>
  </si>
  <si>
    <t xml:space="preserve">Angophora subvelutina</t>
  </si>
  <si>
    <t xml:space="preserve">Broad-leaved Apple</t>
  </si>
  <si>
    <t xml:space="preserve">SHW-0291</t>
  </si>
  <si>
    <t xml:space="preserve">SHW-0292</t>
  </si>
  <si>
    <t xml:space="preserve">SHW-0293</t>
  </si>
  <si>
    <t xml:space="preserve">SHW-0294</t>
  </si>
  <si>
    <t xml:space="preserve">SHW-0295</t>
  </si>
  <si>
    <t xml:space="preserve">SHW-0296</t>
  </si>
  <si>
    <t xml:space="preserve">SHW-0297</t>
  </si>
  <si>
    <t xml:space="preserve">SHW-0298</t>
  </si>
  <si>
    <t xml:space="preserve">SHW-0299</t>
  </si>
  <si>
    <t xml:space="preserve">SHW-0300</t>
  </si>
  <si>
    <t xml:space="preserve">SHW-0301</t>
  </si>
  <si>
    <t xml:space="preserve">SHW-0302</t>
  </si>
  <si>
    <t xml:space="preserve">SHW-0303</t>
  </si>
  <si>
    <t xml:space="preserve">SHW-0304</t>
  </si>
  <si>
    <t xml:space="preserve">SHW-0305</t>
  </si>
  <si>
    <t xml:space="preserve">Syzygium smithii</t>
  </si>
  <si>
    <t xml:space="preserve">Lilly pilly</t>
  </si>
  <si>
    <t xml:space="preserve">SHW-0306</t>
  </si>
  <si>
    <t xml:space="preserve">SHW-0307</t>
  </si>
  <si>
    <t xml:space="preserve">SHW-0308</t>
  </si>
  <si>
    <t xml:space="preserve">SHW-0309</t>
  </si>
  <si>
    <t xml:space="preserve">Guioa semiglauca</t>
  </si>
  <si>
    <t xml:space="preserve">Guioa or wild quince</t>
  </si>
  <si>
    <t xml:space="preserve">SHW-0311</t>
  </si>
  <si>
    <t xml:space="preserve">Chionanthus ramiflora</t>
  </si>
  <si>
    <t xml:space="preserve">Northern native olive</t>
  </si>
  <si>
    <t xml:space="preserve">Oleaceae	</t>
  </si>
  <si>
    <t xml:space="preserve">SHW-0312</t>
  </si>
  <si>
    <t xml:space="preserve">SHW-0313</t>
  </si>
  <si>
    <t xml:space="preserve">SHW-0314</t>
  </si>
  <si>
    <t xml:space="preserve">SHW-0315</t>
  </si>
  <si>
    <t xml:space="preserve">Cupaniopsis parvifolia</t>
  </si>
  <si>
    <t xml:space="preserve">Small-leaved tuckeroo</t>
  </si>
  <si>
    <t xml:space="preserve">SHW-0316</t>
  </si>
  <si>
    <t xml:space="preserve">Flindersia australis</t>
  </si>
  <si>
    <t xml:space="preserve">Crows Ash</t>
  </si>
  <si>
    <t xml:space="preserve">SHW-0317</t>
  </si>
  <si>
    <t xml:space="preserve">SHW-0318</t>
  </si>
  <si>
    <t xml:space="preserve">SHW-0319</t>
  </si>
  <si>
    <t xml:space="preserve">Melicope elleryana</t>
  </si>
  <si>
    <t xml:space="preserve">Pink euodia, Pink doughwood</t>
  </si>
  <si>
    <t xml:space="preserve">SHW-0320</t>
  </si>
  <si>
    <t xml:space="preserve">Brachychiton discolor</t>
  </si>
  <si>
    <t xml:space="preserve">Lacebark tree</t>
  </si>
  <si>
    <t xml:space="preserve">SHW-0321</t>
  </si>
  <si>
    <t xml:space="preserve">SHW-0322</t>
  </si>
  <si>
    <t xml:space="preserve">SHW-0323</t>
  </si>
  <si>
    <t xml:space="preserve">Auranticarpa rhombifolia</t>
  </si>
  <si>
    <t xml:space="preserve">Diamond leaf pittosporum</t>
  </si>
  <si>
    <t xml:space="preserve">Pittosporaceae</t>
  </si>
  <si>
    <t xml:space="preserve">SHW-0324</t>
  </si>
  <si>
    <t xml:space="preserve">Streblus brunonianus</t>
  </si>
  <si>
    <t xml:space="preserve">Whalebone tree</t>
  </si>
  <si>
    <t xml:space="preserve">SHW-0326</t>
  </si>
  <si>
    <t xml:space="preserve">Acacia concurrens</t>
  </si>
  <si>
    <t xml:space="preserve">Black wattle, Curracabah</t>
  </si>
  <si>
    <t xml:space="preserve">SHW-0327</t>
  </si>
  <si>
    <t xml:space="preserve">Castanospermum australe</t>
  </si>
  <si>
    <t xml:space="preserve">Black Bean</t>
  </si>
  <si>
    <t xml:space="preserve">SHW-0328</t>
  </si>
  <si>
    <t xml:space="preserve">SHW-0329</t>
  </si>
  <si>
    <t xml:space="preserve">SHW-0330</t>
  </si>
  <si>
    <t xml:space="preserve">SHW-0331</t>
  </si>
  <si>
    <t xml:space="preserve">SHW-0332</t>
  </si>
  <si>
    <t xml:space="preserve">Corymbia citriodora subsp. variegata/camaldulensis</t>
  </si>
  <si>
    <t xml:space="preserve">SHW-0334</t>
  </si>
  <si>
    <t xml:space="preserve">Brachychiton rupestris</t>
  </si>
  <si>
    <t xml:space="preserve">Narrow-leaved bottle tree</t>
  </si>
  <si>
    <t xml:space="preserve">SHW-0335</t>
  </si>
  <si>
    <t xml:space="preserve">Eucalyptus bancroftii</t>
  </si>
  <si>
    <t xml:space="preserve">Bancroft's red gum</t>
  </si>
  <si>
    <t xml:space="preserve">SHW-0336</t>
  </si>
  <si>
    <t xml:space="preserve">SHW-0337</t>
  </si>
  <si>
    <t xml:space="preserve">SHW-0338</t>
  </si>
  <si>
    <t xml:space="preserve">Araucaria bidwillii</t>
  </si>
  <si>
    <t xml:space="preserve">Bunya Pine</t>
  </si>
  <si>
    <t xml:space="preserve">SHW-0339</t>
  </si>
  <si>
    <t xml:space="preserve">SHW-0341</t>
  </si>
  <si>
    <t xml:space="preserve">SHW-0342</t>
  </si>
  <si>
    <t xml:space="preserve">SHW-0343</t>
  </si>
  <si>
    <t xml:space="preserve">SHW-0344</t>
  </si>
  <si>
    <t xml:space="preserve">Eucalyptus moluccana</t>
  </si>
  <si>
    <t xml:space="preserve">Gum-topped box</t>
  </si>
  <si>
    <t xml:space="preserve">SHW-0346</t>
  </si>
  <si>
    <t xml:space="preserve">Lysiphyllum carronii</t>
  </si>
  <si>
    <t xml:space="preserve">Red bauhinia</t>
  </si>
  <si>
    <t xml:space="preserve">Caesalpiniaceae</t>
  </si>
  <si>
    <t xml:space="preserve">SHW-0348</t>
  </si>
  <si>
    <t xml:space="preserve">SHW-0349</t>
  </si>
  <si>
    <t xml:space="preserve">SHW-0350</t>
  </si>
  <si>
    <t xml:space="preserve">SHW-0351</t>
  </si>
  <si>
    <t xml:space="preserve">SHW-0352</t>
  </si>
  <si>
    <t xml:space="preserve">Ficus benjamina var. benjamina</t>
  </si>
  <si>
    <t xml:space="preserve">Weeping fig</t>
  </si>
  <si>
    <t xml:space="preserve">SHW-0353</t>
  </si>
  <si>
    <t xml:space="preserve">SHW-0354</t>
  </si>
  <si>
    <t xml:space="preserve">SHW-0355</t>
  </si>
  <si>
    <t xml:space="preserve">Eucalyptus carnea</t>
  </si>
  <si>
    <t xml:space="preserve">White mahogany</t>
  </si>
  <si>
    <t xml:space="preserve">SHW-0356</t>
  </si>
  <si>
    <t xml:space="preserve">Ficus racemosa var. racemosa</t>
  </si>
  <si>
    <t xml:space="preserve">Cluster fig</t>
  </si>
  <si>
    <t xml:space="preserve">SHW-0357</t>
  </si>
  <si>
    <t xml:space="preserve">SHW-0358</t>
  </si>
  <si>
    <t xml:space="preserve">Eucalyptus saligna/grandis</t>
  </si>
  <si>
    <t xml:space="preserve">SHW-0359</t>
  </si>
  <si>
    <t xml:space="preserve">Owenia venosa</t>
  </si>
  <si>
    <t xml:space="preserve">Crows apple</t>
  </si>
  <si>
    <t xml:space="preserve">SHW-0360</t>
  </si>
  <si>
    <t xml:space="preserve">SHW-0361</t>
  </si>
  <si>
    <t xml:space="preserve">NALL-SUV-1118</t>
  </si>
  <si>
    <t xml:space="preserve">SHW-0362</t>
  </si>
  <si>
    <t xml:space="preserve">SHW-0364</t>
  </si>
  <si>
    <t xml:space="preserve">SHW-0365</t>
  </si>
  <si>
    <t xml:space="preserve">SHW-0367</t>
  </si>
  <si>
    <t xml:space="preserve">SHW-0368</t>
  </si>
  <si>
    <t xml:space="preserve">SHW-0370</t>
  </si>
  <si>
    <t xml:space="preserve">SHW-0371</t>
  </si>
  <si>
    <t xml:space="preserve">SHW-0372</t>
  </si>
  <si>
    <t xml:space="preserve">SHW-0373</t>
  </si>
  <si>
    <t xml:space="preserve">Eucalyptus thozetiana</t>
  </si>
  <si>
    <t xml:space="preserve">None recorded</t>
  </si>
  <si>
    <t xml:space="preserve">SHW-0374</t>
  </si>
  <si>
    <t xml:space="preserve">SHW-0375</t>
  </si>
  <si>
    <t xml:space="preserve">Commersonia bartramia</t>
  </si>
  <si>
    <t xml:space="preserve">Brown Kurrajong</t>
  </si>
  <si>
    <t xml:space="preserve">Malvaceae</t>
  </si>
  <si>
    <t xml:space="preserve">SHW-0376</t>
  </si>
  <si>
    <t xml:space="preserve">SHW-0377</t>
  </si>
  <si>
    <t xml:space="preserve">SHW-0378</t>
  </si>
  <si>
    <t xml:space="preserve">Tabebuia sp.</t>
  </si>
  <si>
    <t xml:space="preserve">NALL-CV-2257, NALL-WWV-2529</t>
  </si>
  <si>
    <t xml:space="preserve">SHW-0379</t>
  </si>
  <si>
    <t xml:space="preserve">Maytenus bilocularis</t>
  </si>
  <si>
    <t xml:space="preserve">Orange bark</t>
  </si>
  <si>
    <t xml:space="preserve">Celastraceae</t>
  </si>
  <si>
    <t xml:space="preserve">SHW-0380</t>
  </si>
  <si>
    <t xml:space="preserve">SHW-0381</t>
  </si>
  <si>
    <t xml:space="preserve">Eucalyptus seeana</t>
  </si>
  <si>
    <t xml:space="preserve">Narrow-leaved red gum</t>
  </si>
  <si>
    <t xml:space="preserve">SHW-0382</t>
  </si>
  <si>
    <t xml:space="preserve">SHW-0383</t>
  </si>
  <si>
    <t xml:space="preserve">Lophostemon suaveolens</t>
  </si>
  <si>
    <t xml:space="preserve">Swamp Box</t>
  </si>
  <si>
    <t xml:space="preserve">SHW-0385</t>
  </si>
  <si>
    <t xml:space="preserve">SHW-0387</t>
  </si>
  <si>
    <t xml:space="preserve">SHW-0388</t>
  </si>
  <si>
    <t xml:space="preserve">SHW-0389</t>
  </si>
  <si>
    <t xml:space="preserve">SHW-0391</t>
  </si>
  <si>
    <t xml:space="preserve">SHW-0392</t>
  </si>
  <si>
    <t xml:space="preserve">Araucaria cunninghamii var. cunninghamii</t>
  </si>
  <si>
    <t xml:space="preserve">Hoop Pine</t>
  </si>
  <si>
    <t xml:space="preserve">SHW-0393</t>
  </si>
  <si>
    <t xml:space="preserve">Xanthorrhoea glauca</t>
  </si>
  <si>
    <t xml:space="preserve">Grass tree</t>
  </si>
  <si>
    <t xml:space="preserve">Xanthorrhoeaceae</t>
  </si>
  <si>
    <t xml:space="preserve">SHW-0394</t>
  </si>
  <si>
    <t xml:space="preserve">Eucalyptus robusta</t>
  </si>
  <si>
    <t xml:space="preserve">Swamp mahogany, swamp messmate</t>
  </si>
  <si>
    <t xml:space="preserve">SHW-0395</t>
  </si>
  <si>
    <t xml:space="preserve">Melaleuca leucadendra</t>
  </si>
  <si>
    <t xml:space="preserve">Weeping paperbark</t>
  </si>
  <si>
    <t xml:space="preserve">SHW-0396</t>
  </si>
  <si>
    <t xml:space="preserve">SHW-0397</t>
  </si>
  <si>
    <t xml:space="preserve">SHW-0398</t>
  </si>
  <si>
    <t xml:space="preserve">SHW-0399</t>
  </si>
  <si>
    <t xml:space="preserve">SHW-0400</t>
  </si>
  <si>
    <t xml:space="preserve">Eucalyptus saligna subsp. saligna</t>
  </si>
  <si>
    <t xml:space="preserve">Sydney blue gum</t>
  </si>
  <si>
    <t xml:space="preserve">SHW-0401</t>
  </si>
  <si>
    <t xml:space="preserve">SHW-0402</t>
  </si>
  <si>
    <t xml:space="preserve">Lysiphyllum hookeri</t>
  </si>
  <si>
    <t xml:space="preserve">Pegunny</t>
  </si>
  <si>
    <t xml:space="preserve">SHW-0403</t>
  </si>
  <si>
    <t xml:space="preserve">SHW-0404</t>
  </si>
  <si>
    <t xml:space="preserve">SHW-0406</t>
  </si>
  <si>
    <t xml:space="preserve">SHW-0407</t>
  </si>
  <si>
    <t xml:space="preserve">SHW-0408</t>
  </si>
  <si>
    <t xml:space="preserve">SHW-0409</t>
  </si>
  <si>
    <t xml:space="preserve">SHW-0411</t>
  </si>
  <si>
    <t xml:space="preserve">SHW-0412</t>
  </si>
  <si>
    <t xml:space="preserve">SHW-0413</t>
  </si>
  <si>
    <t xml:space="preserve">SHW-0415</t>
  </si>
  <si>
    <t xml:space="preserve">Callitris rhomboidea</t>
  </si>
  <si>
    <t xml:space="preserve">Oyster Bay pine</t>
  </si>
  <si>
    <t xml:space="preserve">Cupressaceae</t>
  </si>
  <si>
    <t xml:space="preserve">SHW-0416</t>
  </si>
  <si>
    <t xml:space="preserve">SHW-0417</t>
  </si>
  <si>
    <t xml:space="preserve">SHW-0418</t>
  </si>
  <si>
    <t xml:space="preserve">SHW-0419</t>
  </si>
  <si>
    <t xml:space="preserve">Eucalyptus siderophloia</t>
  </si>
  <si>
    <t xml:space="preserve">Northern grey ironbark</t>
  </si>
  <si>
    <t xml:space="preserve">SHW-0420</t>
  </si>
  <si>
    <t xml:space="preserve">SHW-0421</t>
  </si>
  <si>
    <t xml:space="preserve">Eucalyptus cloeziana</t>
  </si>
  <si>
    <t xml:space="preserve">Gympie messmate</t>
  </si>
  <si>
    <t xml:space="preserve">SHW-0422</t>
  </si>
  <si>
    <t xml:space="preserve">SHW-0423</t>
  </si>
  <si>
    <t xml:space="preserve">SHW-0424</t>
  </si>
  <si>
    <t xml:space="preserve">SHW-0425</t>
  </si>
  <si>
    <t xml:space="preserve">SHW-0426</t>
  </si>
  <si>
    <t xml:space="preserve">SHW-0427</t>
  </si>
  <si>
    <t xml:space="preserve">SHW-0428</t>
  </si>
  <si>
    <t xml:space="preserve">SHW-0430</t>
  </si>
  <si>
    <t xml:space="preserve">Melaleuca leucadendra broadleaf form</t>
  </si>
  <si>
    <t xml:space="preserve">SHW-0432</t>
  </si>
  <si>
    <t xml:space="preserve">SHW-0433</t>
  </si>
  <si>
    <t xml:space="preserve">SHW-0434</t>
  </si>
  <si>
    <t xml:space="preserve">SHW-0435</t>
  </si>
  <si>
    <t xml:space="preserve">SHW-0436</t>
  </si>
  <si>
    <t xml:space="preserve">SHW-0437</t>
  </si>
  <si>
    <t xml:space="preserve">SHW-0438</t>
  </si>
  <si>
    <t xml:space="preserve">Corymbia leichhardtii</t>
  </si>
  <si>
    <t xml:space="preserve">Leichhardt's rustyjacket</t>
  </si>
  <si>
    <t xml:space="preserve">SHW-0439</t>
  </si>
  <si>
    <t xml:space="preserve">SHW-0440</t>
  </si>
  <si>
    <t xml:space="preserve">SHW-0441</t>
  </si>
  <si>
    <t xml:space="preserve">SHW-0442</t>
  </si>
  <si>
    <t xml:space="preserve">SHW-0443</t>
  </si>
  <si>
    <t xml:space="preserve">SHW-0444</t>
  </si>
  <si>
    <t xml:space="preserve">SHW-0445</t>
  </si>
  <si>
    <t xml:space="preserve">Euroschinus falcatus var. falcatus</t>
  </si>
  <si>
    <t xml:space="preserve">Ribbonwood</t>
  </si>
  <si>
    <t xml:space="preserve">SHW-0446</t>
  </si>
  <si>
    <t xml:space="preserve">SHW-0447</t>
  </si>
  <si>
    <t xml:space="preserve">SHW-0448</t>
  </si>
  <si>
    <t xml:space="preserve">SHW-0450</t>
  </si>
  <si>
    <t xml:space="preserve">SHW-0451</t>
  </si>
  <si>
    <t xml:space="preserve">Acacia maidenii</t>
  </si>
  <si>
    <t xml:space="preserve">Maiden's wattle</t>
  </si>
  <si>
    <t xml:space="preserve">SHW-0452</t>
  </si>
  <si>
    <t xml:space="preserve">SHW-0453</t>
  </si>
  <si>
    <t xml:space="preserve">Eucalyptus raveretiana</t>
  </si>
  <si>
    <t xml:space="preserve">Black ironbox</t>
  </si>
  <si>
    <t xml:space="preserve">SHW-0454</t>
  </si>
  <si>
    <t xml:space="preserve">SHW-0455</t>
  </si>
  <si>
    <t xml:space="preserve">SHW-0456</t>
  </si>
  <si>
    <t xml:space="preserve">SHW-0457</t>
  </si>
  <si>
    <t xml:space="preserve">SHW-0458</t>
  </si>
  <si>
    <t xml:space="preserve">SHW-0459</t>
  </si>
  <si>
    <t xml:space="preserve">SHW-0460</t>
  </si>
  <si>
    <t xml:space="preserve">Brachychiton australis</t>
  </si>
  <si>
    <t xml:space="preserve">Broad-leaved Bottle Tree</t>
  </si>
  <si>
    <t xml:space="preserve">SHW-0461</t>
  </si>
  <si>
    <t xml:space="preserve">SHW-0462</t>
  </si>
  <si>
    <t xml:space="preserve">SHW-0463</t>
  </si>
  <si>
    <t xml:space="preserve">Eucalyptus melliodora</t>
  </si>
  <si>
    <t xml:space="preserve">Yellow box</t>
  </si>
  <si>
    <t xml:space="preserve">SHW-0464</t>
  </si>
  <si>
    <t xml:space="preserve">Acacia sp.</t>
  </si>
  <si>
    <t xml:space="preserve">SHW-0465</t>
  </si>
  <si>
    <t xml:space="preserve">SHW-0466</t>
  </si>
  <si>
    <t xml:space="preserve">SHW-0467</t>
  </si>
  <si>
    <t xml:space="preserve">SHW-0468</t>
  </si>
  <si>
    <t xml:space="preserve">SHW-0469</t>
  </si>
  <si>
    <t xml:space="preserve">SHW-0470</t>
  </si>
  <si>
    <t xml:space="preserve">SHW-0471</t>
  </si>
  <si>
    <t xml:space="preserve">SHW-0472</t>
  </si>
  <si>
    <t xml:space="preserve">SHW-0474</t>
  </si>
  <si>
    <t xml:space="preserve">Acacia leiocalyx</t>
  </si>
  <si>
    <t xml:space="preserve">Blackwattle, Early flowering black wattle</t>
  </si>
  <si>
    <t xml:space="preserve">SHW-0475</t>
  </si>
  <si>
    <t xml:space="preserve">SHW-0476</t>
  </si>
  <si>
    <t xml:space="preserve">SHW-0477</t>
  </si>
  <si>
    <t xml:space="preserve">SHW-0478</t>
  </si>
  <si>
    <t xml:space="preserve">SHW-0479</t>
  </si>
  <si>
    <t xml:space="preserve">SHW-0480</t>
  </si>
  <si>
    <t xml:space="preserve">SHW-0481</t>
  </si>
  <si>
    <t xml:space="preserve">Melaleuca linariifolia</t>
  </si>
  <si>
    <t xml:space="preserve">Snow in Summer</t>
  </si>
  <si>
    <t xml:space="preserve">SHW-0482</t>
  </si>
  <si>
    <t xml:space="preserve">SHW-0483</t>
  </si>
  <si>
    <t xml:space="preserve">SHW-0484</t>
  </si>
  <si>
    <t xml:space="preserve">SHW-0485</t>
  </si>
  <si>
    <t xml:space="preserve">SHW-0486</t>
  </si>
  <si>
    <t xml:space="preserve">SHW-0488</t>
  </si>
  <si>
    <t xml:space="preserve">Hibiscus heterophyllus</t>
  </si>
  <si>
    <t xml:space="preserve">Native rosella</t>
  </si>
  <si>
    <t xml:space="preserve">SHW-0489</t>
  </si>
  <si>
    <t xml:space="preserve">SHW-0490</t>
  </si>
  <si>
    <t xml:space="preserve">Melaleuca quinquenervia</t>
  </si>
  <si>
    <t xml:space="preserve">Broad-leaved paperbark</t>
  </si>
  <si>
    <t xml:space="preserve">SHW-0491</t>
  </si>
  <si>
    <t xml:space="preserve">SHW-0492</t>
  </si>
  <si>
    <t xml:space="preserve">SHW-0494</t>
  </si>
  <si>
    <t xml:space="preserve">SHW-0497</t>
  </si>
  <si>
    <t xml:space="preserve">SHW-0498</t>
  </si>
  <si>
    <t xml:space="preserve">SHW-0499</t>
  </si>
  <si>
    <t xml:space="preserve">SHW-0500</t>
  </si>
  <si>
    <t xml:space="preserve">SHW-0502</t>
  </si>
  <si>
    <t xml:space="preserve">SHW-0503</t>
  </si>
  <si>
    <t xml:space="preserve">SHW-0504</t>
  </si>
  <si>
    <t xml:space="preserve">SHW-0505</t>
  </si>
  <si>
    <t xml:space="preserve">SHW-0506</t>
  </si>
  <si>
    <t xml:space="preserve">SHW-0507</t>
  </si>
  <si>
    <t xml:space="preserve">SHW-0508</t>
  </si>
  <si>
    <t xml:space="preserve">SHW-0509</t>
  </si>
  <si>
    <t xml:space="preserve">SHW-0510</t>
  </si>
  <si>
    <t xml:space="preserve">SHW-0511</t>
  </si>
  <si>
    <t xml:space="preserve">SHW-0512</t>
  </si>
  <si>
    <t xml:space="preserve">SHW-0513</t>
  </si>
  <si>
    <t xml:space="preserve">Millettia pinnata</t>
  </si>
  <si>
    <t xml:space="preserve">Pongamia</t>
  </si>
  <si>
    <t xml:space="preserve">SHW-0514</t>
  </si>
  <si>
    <t xml:space="preserve">Acacia harpophylla</t>
  </si>
  <si>
    <t xml:space="preserve">Brigalow</t>
  </si>
  <si>
    <t xml:space="preserve">SHW-0515</t>
  </si>
  <si>
    <t xml:space="preserve">SHW-0516</t>
  </si>
  <si>
    <t xml:space="preserve">Mallotus philippensis</t>
  </si>
  <si>
    <t xml:space="preserve">Red kamala</t>
  </si>
  <si>
    <t xml:space="preserve">SHW-0517</t>
  </si>
  <si>
    <t xml:space="preserve">SHW-0518</t>
  </si>
  <si>
    <t xml:space="preserve">SHW-0519</t>
  </si>
  <si>
    <t xml:space="preserve">SHW-0520</t>
  </si>
  <si>
    <t xml:space="preserve">SHW-0521</t>
  </si>
  <si>
    <t xml:space="preserve">SHW-0523</t>
  </si>
  <si>
    <t xml:space="preserve">SHW-0525</t>
  </si>
  <si>
    <t xml:space="preserve">SHW-0526</t>
  </si>
  <si>
    <t xml:space="preserve">SHW-0527</t>
  </si>
  <si>
    <t xml:space="preserve">SHW-0528</t>
  </si>
  <si>
    <t xml:space="preserve">SHW-0529</t>
  </si>
  <si>
    <t xml:space="preserve">SHW-0530</t>
  </si>
  <si>
    <t xml:space="preserve">SHW-0531</t>
  </si>
  <si>
    <t xml:space="preserve">SHW-0532</t>
  </si>
  <si>
    <t xml:space="preserve">SHW-0533</t>
  </si>
  <si>
    <t xml:space="preserve">Leptospermum sp.</t>
  </si>
  <si>
    <t xml:space="preserve">Tea tree</t>
  </si>
  <si>
    <t xml:space="preserve">SHW-0534</t>
  </si>
  <si>
    <t xml:space="preserve">SHW-0535</t>
  </si>
  <si>
    <t xml:space="preserve">SHW-0536</t>
  </si>
  <si>
    <t xml:space="preserve">SHW-0537</t>
  </si>
  <si>
    <t xml:space="preserve">Ficus nodosa</t>
  </si>
  <si>
    <t xml:space="preserve">Cape Fig; Fig, Cape; Fig, Rocky River; Rocky River Fig</t>
  </si>
  <si>
    <t xml:space="preserve">SHW-0538</t>
  </si>
  <si>
    <t xml:space="preserve">SHW-0539</t>
  </si>
  <si>
    <t xml:space="preserve">SHW-0540</t>
  </si>
  <si>
    <t xml:space="preserve">Eucalyptus melanophloia</t>
  </si>
  <si>
    <t xml:space="preserve">Silver leaf iron bark</t>
  </si>
  <si>
    <t xml:space="preserve">SHW-0541</t>
  </si>
  <si>
    <t xml:space="preserve">SHW-0542</t>
  </si>
  <si>
    <t xml:space="preserve">SHW-0543</t>
  </si>
  <si>
    <t xml:space="preserve">SHW-0544</t>
  </si>
  <si>
    <t xml:space="preserve">SHW-0545</t>
  </si>
  <si>
    <t xml:space="preserve">Allocasuarina torulosa</t>
  </si>
  <si>
    <t xml:space="preserve">Forest Oak</t>
  </si>
  <si>
    <t xml:space="preserve">SHW-0546</t>
  </si>
  <si>
    <t xml:space="preserve">SHW-0547</t>
  </si>
  <si>
    <t xml:space="preserve">Melaleuca salicina</t>
  </si>
  <si>
    <t xml:space="preserve">Willow bottlebrush, White bottlebrush</t>
  </si>
  <si>
    <t xml:space="preserve">SHW-0548</t>
  </si>
  <si>
    <t xml:space="preserve">SHW-0549</t>
  </si>
  <si>
    <t xml:space="preserve">Jagera pseudorhus var. pseudorhus</t>
  </si>
  <si>
    <t xml:space="preserve">Foambark</t>
  </si>
  <si>
    <t xml:space="preserve">SHW-0550</t>
  </si>
  <si>
    <t xml:space="preserve">SHW-0552</t>
  </si>
  <si>
    <t xml:space="preserve">SHW-0553</t>
  </si>
  <si>
    <t xml:space="preserve">SHW-0554</t>
  </si>
  <si>
    <t xml:space="preserve">SHW-0555</t>
  </si>
  <si>
    <t xml:space="preserve">SHW-0556</t>
  </si>
  <si>
    <t xml:space="preserve">Ficus racemosa</t>
  </si>
  <si>
    <t xml:space="preserve">SHW-0557</t>
  </si>
  <si>
    <t xml:space="preserve">SHW-0558</t>
  </si>
  <si>
    <t xml:space="preserve">SHW-0560</t>
  </si>
  <si>
    <t xml:space="preserve">SHW-0561</t>
  </si>
  <si>
    <t xml:space="preserve">SHW-0562</t>
  </si>
  <si>
    <t xml:space="preserve">SHW-0563</t>
  </si>
  <si>
    <t xml:space="preserve">SHW-0564</t>
  </si>
  <si>
    <t xml:space="preserve">SHW-0565</t>
  </si>
  <si>
    <t xml:space="preserve">SHW-0566</t>
  </si>
  <si>
    <t xml:space="preserve">Ficus macrophylla</t>
  </si>
  <si>
    <t xml:space="preserve">Moreton Bay fig</t>
  </si>
  <si>
    <t xml:space="preserve">SHW-0569</t>
  </si>
  <si>
    <t xml:space="preserve">SHW-0570</t>
  </si>
  <si>
    <t xml:space="preserve">SHW-0571</t>
  </si>
  <si>
    <t xml:space="preserve">Melaleuca leucadendra fine leaf form</t>
  </si>
  <si>
    <t xml:space="preserve">SHW-0572</t>
  </si>
  <si>
    <t xml:space="preserve">SHW-0573</t>
  </si>
  <si>
    <t xml:space="preserve">SHW-0574</t>
  </si>
  <si>
    <t xml:space="preserve">Flindersia bennettii</t>
  </si>
  <si>
    <t xml:space="preserve">Bennett's ash</t>
  </si>
  <si>
    <t xml:space="preserve">SHW-0575</t>
  </si>
  <si>
    <t xml:space="preserve">SHW-0576</t>
  </si>
  <si>
    <t xml:space="preserve">SHW-0577</t>
  </si>
  <si>
    <t xml:space="preserve">SHW-0579</t>
  </si>
  <si>
    <t xml:space="preserve">SHW-0580</t>
  </si>
  <si>
    <t xml:space="preserve">SHW-0581</t>
  </si>
  <si>
    <t xml:space="preserve">SHW-0582</t>
  </si>
  <si>
    <t xml:space="preserve">SHW-0583</t>
  </si>
  <si>
    <t xml:space="preserve">Syzygium australe</t>
  </si>
  <si>
    <t xml:space="preserve">Brush cherry</t>
  </si>
  <si>
    <t xml:space="preserve">SHW-0584</t>
  </si>
  <si>
    <t xml:space="preserve">SHW-0585</t>
  </si>
  <si>
    <t xml:space="preserve">SHW-0586</t>
  </si>
  <si>
    <t xml:space="preserve">SHW-0587</t>
  </si>
  <si>
    <t xml:space="preserve">SHW-0588</t>
  </si>
  <si>
    <t xml:space="preserve">SHW-0589</t>
  </si>
  <si>
    <t xml:space="preserve">SHW-0590</t>
  </si>
  <si>
    <t xml:space="preserve">SHW-0591</t>
  </si>
  <si>
    <t xml:space="preserve">SHW-0592</t>
  </si>
  <si>
    <t xml:space="preserve">SHW-0593</t>
  </si>
  <si>
    <t xml:space="preserve">Syzygium moorei</t>
  </si>
  <si>
    <t xml:space="preserve">Coolamon</t>
  </si>
  <si>
    <t xml:space="preserve">SHW-0594</t>
  </si>
  <si>
    <t xml:space="preserve">SHW-0595</t>
  </si>
  <si>
    <t xml:space="preserve">SHW-0596</t>
  </si>
  <si>
    <t xml:space="preserve">SHW-0598</t>
  </si>
  <si>
    <t xml:space="preserve">SHW-0599</t>
  </si>
  <si>
    <t xml:space="preserve">SHW-0600</t>
  </si>
  <si>
    <t xml:space="preserve">SHW-0602</t>
  </si>
  <si>
    <t xml:space="preserve">SHW-0603</t>
  </si>
  <si>
    <t xml:space="preserve">Eucalyptus grandis</t>
  </si>
  <si>
    <t xml:space="preserve">Flooded gum</t>
  </si>
  <si>
    <t xml:space="preserve">SHW-0604</t>
  </si>
  <si>
    <t xml:space="preserve">SHW-0605</t>
  </si>
  <si>
    <t xml:space="preserve">Ficus macrophylla forma macrophylla</t>
  </si>
  <si>
    <t xml:space="preserve">SHW-0606</t>
  </si>
  <si>
    <t xml:space="preserve">Eucalyptus resinifera</t>
  </si>
  <si>
    <t xml:space="preserve">Red stringybark</t>
  </si>
  <si>
    <t xml:space="preserve">SHW-0607</t>
  </si>
  <si>
    <t xml:space="preserve">SHW-0608</t>
  </si>
  <si>
    <t xml:space="preserve">SHW-0609</t>
  </si>
  <si>
    <t xml:space="preserve">SHW-0610</t>
  </si>
  <si>
    <t xml:space="preserve">SHW-0611</t>
  </si>
  <si>
    <t xml:space="preserve">SHW-0612</t>
  </si>
  <si>
    <t xml:space="preserve">SHW-0613</t>
  </si>
  <si>
    <t xml:space="preserve">SHW-0614</t>
  </si>
  <si>
    <t xml:space="preserve">SHW-0615</t>
  </si>
  <si>
    <t xml:space="preserve">SHW-0616</t>
  </si>
  <si>
    <t xml:space="preserve">SHW-0617</t>
  </si>
  <si>
    <t xml:space="preserve">Eucalyptus pellita</t>
  </si>
  <si>
    <t xml:space="preserve">Large-fruited red mahogany</t>
  </si>
  <si>
    <t xml:space="preserve">SHW-0618</t>
  </si>
  <si>
    <t xml:space="preserve">SHW-0619</t>
  </si>
  <si>
    <t xml:space="preserve">SHW-0620</t>
  </si>
  <si>
    <t xml:space="preserve">SHW-0621</t>
  </si>
  <si>
    <t xml:space="preserve">SHW-0622</t>
  </si>
  <si>
    <t xml:space="preserve">SHW-0623</t>
  </si>
  <si>
    <t xml:space="preserve">SHW-0624</t>
  </si>
  <si>
    <t xml:space="preserve">SHW-0625</t>
  </si>
  <si>
    <t xml:space="preserve">SHW-0626</t>
  </si>
  <si>
    <t xml:space="preserve">Libidibia ferrea</t>
  </si>
  <si>
    <t xml:space="preserve">Leopard tree</t>
  </si>
  <si>
    <t xml:space="preserve">SHW-0627</t>
  </si>
  <si>
    <t xml:space="preserve">SHW-0629</t>
  </si>
  <si>
    <t xml:space="preserve">SHW-0630</t>
  </si>
  <si>
    <t xml:space="preserve">SHW-0631</t>
  </si>
  <si>
    <t xml:space="preserve">Melaleuca bracteata</t>
  </si>
  <si>
    <t xml:space="preserve">Black tea tree</t>
  </si>
  <si>
    <t xml:space="preserve">SHW-0634</t>
  </si>
  <si>
    <t xml:space="preserve">SHW-0635</t>
  </si>
  <si>
    <t xml:space="preserve">SHW-0636</t>
  </si>
  <si>
    <t xml:space="preserve">SHW-0637</t>
  </si>
  <si>
    <t xml:space="preserve">SHW-0638</t>
  </si>
  <si>
    <t xml:space="preserve">SHW-0639</t>
  </si>
  <si>
    <t xml:space="preserve">SHW-0640</t>
  </si>
  <si>
    <t xml:space="preserve">SHW-0641</t>
  </si>
  <si>
    <t xml:space="preserve">SHW-0642</t>
  </si>
  <si>
    <t xml:space="preserve">Ficus watkinsiana</t>
  </si>
  <si>
    <t xml:space="preserve">Strangler fig</t>
  </si>
  <si>
    <t xml:space="preserve">SHW-0643</t>
  </si>
  <si>
    <t xml:space="preserve">SHW-0644</t>
  </si>
  <si>
    <t xml:space="preserve">SHW-0645</t>
  </si>
  <si>
    <t xml:space="preserve">SHW-0646</t>
  </si>
  <si>
    <t xml:space="preserve">SHW-0647</t>
  </si>
  <si>
    <t xml:space="preserve">Corymbia citriodora subsp. citriodora</t>
  </si>
  <si>
    <t xml:space="preserve">SHW-0648</t>
  </si>
  <si>
    <t xml:space="preserve">SHW-0649</t>
  </si>
  <si>
    <t xml:space="preserve">SHW-0650</t>
  </si>
  <si>
    <t xml:space="preserve">SHW-0651</t>
  </si>
  <si>
    <t xml:space="preserve">Ficus rubiginosa</t>
  </si>
  <si>
    <t xml:space="preserve">SHW-0652</t>
  </si>
  <si>
    <t xml:space="preserve">SHW-0653</t>
  </si>
  <si>
    <t xml:space="preserve">SHW-0654</t>
  </si>
  <si>
    <t xml:space="preserve">SHW-0655</t>
  </si>
  <si>
    <t xml:space="preserve">SHW-0656</t>
  </si>
  <si>
    <t xml:space="preserve">SHW-0657</t>
  </si>
  <si>
    <t xml:space="preserve">SHW-0658</t>
  </si>
  <si>
    <t xml:space="preserve">SHW-0659</t>
  </si>
  <si>
    <t xml:space="preserve">Ficus obliqua</t>
  </si>
  <si>
    <t xml:space="preserve">Small-leaved fig</t>
  </si>
  <si>
    <t xml:space="preserve">SHW-0660</t>
  </si>
  <si>
    <t xml:space="preserve">SHW-0661</t>
  </si>
  <si>
    <t xml:space="preserve">SHW-0662</t>
  </si>
  <si>
    <t xml:space="preserve">Ficus platypoda</t>
  </si>
  <si>
    <t xml:space="preserve">Desert fig</t>
  </si>
  <si>
    <t xml:space="preserve">SHW-0663</t>
  </si>
  <si>
    <t xml:space="preserve">SHW-0665</t>
  </si>
  <si>
    <t xml:space="preserve">SHW-0666</t>
  </si>
  <si>
    <t xml:space="preserve">SHW-0667</t>
  </si>
  <si>
    <t xml:space="preserve">SHW-0668</t>
  </si>
  <si>
    <t xml:space="preserve">SHW-0669</t>
  </si>
  <si>
    <t xml:space="preserve">SHW-0670</t>
  </si>
  <si>
    <t xml:space="preserve">SHW-0671</t>
  </si>
  <si>
    <t xml:space="preserve">SHW-0672</t>
  </si>
  <si>
    <t xml:space="preserve">SHW-0673</t>
  </si>
  <si>
    <t xml:space="preserve">Syncarpia hillii</t>
  </si>
  <si>
    <t xml:space="preserve">Satinay</t>
  </si>
  <si>
    <t xml:space="preserve">SHW-0674</t>
  </si>
  <si>
    <t xml:space="preserve">Mangifera indica</t>
  </si>
  <si>
    <t xml:space="preserve">Mango</t>
  </si>
  <si>
    <t xml:space="preserve">SHW-0677</t>
  </si>
  <si>
    <t xml:space="preserve">SHW-0678</t>
  </si>
  <si>
    <t xml:space="preserve">SHW-0679</t>
  </si>
  <si>
    <t xml:space="preserve">Ficus septica</t>
  </si>
  <si>
    <t xml:space="preserve">SHW-0680</t>
  </si>
  <si>
    <t xml:space="preserve">SHW-0681</t>
  </si>
  <si>
    <t xml:space="preserve">Syncarpia glomulifera subsp. glomulifera</t>
  </si>
  <si>
    <t xml:space="preserve">Turpentine tree</t>
  </si>
  <si>
    <t xml:space="preserve">SHW-0682</t>
  </si>
  <si>
    <t xml:space="preserve">SHW-0684</t>
  </si>
  <si>
    <t xml:space="preserve">Harpullia hillii</t>
  </si>
  <si>
    <t xml:space="preserve">Blunt-leaved tulip or oblong-leaved tulip</t>
  </si>
  <si>
    <t xml:space="preserve">SHW-0685</t>
  </si>
  <si>
    <t xml:space="preserve">SHW-0686</t>
  </si>
  <si>
    <t xml:space="preserve">SHW-0687</t>
  </si>
  <si>
    <t xml:space="preserve">Elaeocarpus obovatus</t>
  </si>
  <si>
    <t xml:space="preserve">Hard quandong</t>
  </si>
  <si>
    <t xml:space="preserve">SHW-0688</t>
  </si>
  <si>
    <t xml:space="preserve">SHW-0689</t>
  </si>
  <si>
    <t xml:space="preserve">SHW-0690</t>
  </si>
  <si>
    <t xml:space="preserve">SHW-0691</t>
  </si>
  <si>
    <t xml:space="preserve">SHW-0692</t>
  </si>
  <si>
    <t xml:space="preserve">SHW-0693</t>
  </si>
  <si>
    <t xml:space="preserve">SHW-0694</t>
  </si>
  <si>
    <t xml:space="preserve">SHW-0695</t>
  </si>
  <si>
    <t xml:space="preserve">SHW-0696</t>
  </si>
  <si>
    <t xml:space="preserve">SHW-0697</t>
  </si>
  <si>
    <t xml:space="preserve">SHW-0698</t>
  </si>
  <si>
    <t xml:space="preserve">SHW-0700</t>
  </si>
  <si>
    <t xml:space="preserve">SHW-0701</t>
  </si>
  <si>
    <t xml:space="preserve">SHW-0702</t>
  </si>
  <si>
    <t xml:space="preserve">SHW-0703</t>
  </si>
  <si>
    <t xml:space="preserve">SHW-0704</t>
  </si>
  <si>
    <t xml:space="preserve">NALL-CV-2257, NALL-CV-2257, NALL-SNV-881, NALL-SNV-881, NALL-WWV-2529, NALL-WWV-2529</t>
  </si>
  <si>
    <t xml:space="preserve">SHW-0705</t>
  </si>
  <si>
    <t xml:space="preserve">SHW-0706</t>
  </si>
  <si>
    <t xml:space="preserve">Flindersia collina</t>
  </si>
  <si>
    <t xml:space="preserve">Leopard ash</t>
  </si>
  <si>
    <t xml:space="preserve">SHW-0707</t>
  </si>
  <si>
    <t xml:space="preserve">SHW-0708</t>
  </si>
  <si>
    <t xml:space="preserve">SHW-0709</t>
  </si>
  <si>
    <t xml:space="preserve">SHW-0710</t>
  </si>
  <si>
    <t xml:space="preserve">SHW-0711</t>
  </si>
  <si>
    <t xml:space="preserve">SHW-0712</t>
  </si>
  <si>
    <t xml:space="preserve">SHW-0713</t>
  </si>
  <si>
    <t xml:space="preserve">SHW-0714</t>
  </si>
  <si>
    <t xml:space="preserve">SHW-0715</t>
  </si>
  <si>
    <t xml:space="preserve">SHW-0716</t>
  </si>
  <si>
    <t xml:space="preserve">SHW-0717</t>
  </si>
  <si>
    <t xml:space="preserve">SHW-0718</t>
  </si>
  <si>
    <t xml:space="preserve">SHW-0720</t>
  </si>
  <si>
    <t xml:space="preserve">SHW-0721</t>
  </si>
  <si>
    <t xml:space="preserve">SHW-0723</t>
  </si>
  <si>
    <t xml:space="preserve">SHW-0724</t>
  </si>
  <si>
    <t xml:space="preserve">Backhousia myrtifolia</t>
  </si>
  <si>
    <t xml:space="preserve">Grey Myrtle</t>
  </si>
  <si>
    <t xml:space="preserve">SHW-0725</t>
  </si>
  <si>
    <t xml:space="preserve">Neisosperma kilneri</t>
  </si>
  <si>
    <t xml:space="preserve">SHW-0726</t>
  </si>
  <si>
    <t xml:space="preserve">SHW-0727</t>
  </si>
  <si>
    <t xml:space="preserve">Diploglottis australis</t>
  </si>
  <si>
    <t xml:space="preserve">Native tamarind</t>
  </si>
  <si>
    <t xml:space="preserve">SHW-0728</t>
  </si>
  <si>
    <t xml:space="preserve">Ficus congesta</t>
  </si>
  <si>
    <t xml:space="preserve">Red-leaf fig</t>
  </si>
  <si>
    <t xml:space="preserve">SHW-0731</t>
  </si>
  <si>
    <t xml:space="preserve">SHW-0732</t>
  </si>
  <si>
    <t xml:space="preserve">SHW-0733</t>
  </si>
  <si>
    <t xml:space="preserve">SHW-0734</t>
  </si>
  <si>
    <t xml:space="preserve">SHW-0735</t>
  </si>
  <si>
    <t xml:space="preserve">Melicope rubra</t>
  </si>
  <si>
    <t xml:space="preserve">Little evodia</t>
  </si>
  <si>
    <t xml:space="preserve">SHW-0736</t>
  </si>
  <si>
    <t xml:space="preserve">SHW-0737</t>
  </si>
  <si>
    <t xml:space="preserve">SHW-0738</t>
  </si>
  <si>
    <t xml:space="preserve">SHW-0739</t>
  </si>
  <si>
    <t xml:space="preserve">SHW-0740</t>
  </si>
  <si>
    <t xml:space="preserve">SHW-0741</t>
  </si>
  <si>
    <t xml:space="preserve">SHW-0742</t>
  </si>
  <si>
    <t xml:space="preserve">SHW-0743</t>
  </si>
  <si>
    <t xml:space="preserve">Aegiceras corniculatum</t>
  </si>
  <si>
    <t xml:space="preserve">Black mangrove, River mangrove</t>
  </si>
  <si>
    <t xml:space="preserve">Primulaceae</t>
  </si>
  <si>
    <t xml:space="preserve">SHW-0744</t>
  </si>
  <si>
    <t xml:space="preserve">SHW-0745</t>
  </si>
  <si>
    <t xml:space="preserve">Alectryon connatus</t>
  </si>
  <si>
    <t xml:space="preserve">Grey birdseye</t>
  </si>
  <si>
    <t xml:space="preserve">SHW-0747</t>
  </si>
  <si>
    <t xml:space="preserve">SHW-0748</t>
  </si>
  <si>
    <t xml:space="preserve">SHW-0749</t>
  </si>
  <si>
    <t xml:space="preserve">Avicennia marina</t>
  </si>
  <si>
    <t xml:space="preserve">Grey mangrove or white mangrove</t>
  </si>
  <si>
    <t xml:space="preserve">Acanthaceae</t>
  </si>
  <si>
    <t xml:space="preserve">SHW-0750</t>
  </si>
  <si>
    <t xml:space="preserve">SHW-0752</t>
  </si>
  <si>
    <t xml:space="preserve">SHW-0754</t>
  </si>
  <si>
    <t xml:space="preserve">Cassia brewsteri</t>
  </si>
  <si>
    <t xml:space="preserve">Brewster's cassia, Leichhardt bean</t>
  </si>
  <si>
    <t xml:space="preserve">SHW-0757</t>
  </si>
  <si>
    <t xml:space="preserve">Pararchidendron pruinosum</t>
  </si>
  <si>
    <t xml:space="preserve">Snow wood</t>
  </si>
  <si>
    <t xml:space="preserve">SHW-0758</t>
  </si>
  <si>
    <t xml:space="preserve">SHW-0763</t>
  </si>
  <si>
    <t xml:space="preserve">SHW-0764</t>
  </si>
  <si>
    <t xml:space="preserve">SHW-0765</t>
  </si>
  <si>
    <t xml:space="preserve">SHW-0766</t>
  </si>
  <si>
    <t xml:space="preserve">SHW-0767</t>
  </si>
  <si>
    <t xml:space="preserve">Gmelina fasciculiflora</t>
  </si>
  <si>
    <t xml:space="preserve">Northern white beech</t>
  </si>
  <si>
    <t xml:space="preserve">Lamiaceae</t>
  </si>
  <si>
    <t xml:space="preserve">SHW-0768</t>
  </si>
  <si>
    <t xml:space="preserve">SHW-0769</t>
  </si>
  <si>
    <t xml:space="preserve">SHW-0770</t>
  </si>
  <si>
    <t xml:space="preserve">SHW-0771</t>
  </si>
  <si>
    <t xml:space="preserve">SHW-0772</t>
  </si>
  <si>
    <t xml:space="preserve">Cryptocarya obovata</t>
  </si>
  <si>
    <t xml:space="preserve">Pepperberry tree, white walnut</t>
  </si>
  <si>
    <t xml:space="preserve">Lauraceae</t>
  </si>
  <si>
    <t xml:space="preserve">SHW-0774</t>
  </si>
  <si>
    <t xml:space="preserve">SHW-0776</t>
  </si>
  <si>
    <t xml:space="preserve">SHW-0777</t>
  </si>
  <si>
    <t xml:space="preserve">Toechima tenax</t>
  </si>
  <si>
    <t xml:space="preserve">Brush teak</t>
  </si>
  <si>
    <t xml:space="preserve">SHW-0778</t>
  </si>
  <si>
    <t xml:space="preserve">SHW-0779</t>
  </si>
  <si>
    <t xml:space="preserve">SHW-0780</t>
  </si>
  <si>
    <t xml:space="preserve">SHW-0781</t>
  </si>
  <si>
    <t xml:space="preserve">Elaeodendron australe</t>
  </si>
  <si>
    <t xml:space="preserve">Red olive plum</t>
  </si>
  <si>
    <t xml:space="preserve">SHW-0782</t>
  </si>
  <si>
    <t xml:space="preserve">SHW-0783</t>
  </si>
  <si>
    <t xml:space="preserve">Syzygium bungadinnia</t>
  </si>
  <si>
    <t xml:space="preserve">Satinash</t>
  </si>
  <si>
    <t xml:space="preserve">SHW-0784</t>
  </si>
  <si>
    <t xml:space="preserve">SHW-0785</t>
  </si>
  <si>
    <t xml:space="preserve">Gmelina leichhardtii</t>
  </si>
  <si>
    <t xml:space="preserve">White Beech</t>
  </si>
  <si>
    <t xml:space="preserve">SHW-0788</t>
  </si>
  <si>
    <t xml:space="preserve">Cananga odorata</t>
  </si>
  <si>
    <t xml:space="preserve">Ylang-ylang</t>
  </si>
  <si>
    <t xml:space="preserve">Annonaceae</t>
  </si>
  <si>
    <t xml:space="preserve">SHW-0789</t>
  </si>
  <si>
    <t xml:space="preserve">SHW-0790</t>
  </si>
  <si>
    <t xml:space="preserve">SHW-0791</t>
  </si>
  <si>
    <t xml:space="preserve">SHW-0792</t>
  </si>
  <si>
    <t xml:space="preserve">SHW-0793</t>
  </si>
  <si>
    <t xml:space="preserve">Olea paniculata</t>
  </si>
  <si>
    <t xml:space="preserve">Native olive</t>
  </si>
  <si>
    <t xml:space="preserve">SHW-0794</t>
  </si>
  <si>
    <t xml:space="preserve">Pandanus brookei</t>
  </si>
  <si>
    <t xml:space="preserve">Swamp Pandan</t>
  </si>
  <si>
    <t xml:space="preserve">Pandanaceae</t>
  </si>
  <si>
    <t xml:space="preserve">SHW-0795</t>
  </si>
  <si>
    <t xml:space="preserve">SHW-0796</t>
  </si>
  <si>
    <t xml:space="preserve">SHW-0797</t>
  </si>
  <si>
    <t xml:space="preserve">SHW-0798</t>
  </si>
  <si>
    <t xml:space="preserve">SHW-0799</t>
  </si>
  <si>
    <t xml:space="preserve">SHW-0800</t>
  </si>
  <si>
    <t xml:space="preserve">SHW-0801</t>
  </si>
  <si>
    <t xml:space="preserve">SHW-0802</t>
  </si>
  <si>
    <t xml:space="preserve">SHW-0803</t>
  </si>
  <si>
    <t xml:space="preserve">Corynocarpus rupestris subsp. arborescens</t>
  </si>
  <si>
    <t xml:space="preserve">Glenugie karaka</t>
  </si>
  <si>
    <t xml:space="preserve">Corynocarpaceae</t>
  </si>
  <si>
    <t xml:space="preserve">SHW-0804</t>
  </si>
  <si>
    <t xml:space="preserve">SHW-0806</t>
  </si>
  <si>
    <t xml:space="preserve">SHW-0807</t>
  </si>
  <si>
    <t xml:space="preserve">SHW-0808</t>
  </si>
  <si>
    <t xml:space="preserve">SHW-0809</t>
  </si>
  <si>
    <t xml:space="preserve">Melaleuca viridiflora</t>
  </si>
  <si>
    <t xml:space="preserve">SHW-0810</t>
  </si>
  <si>
    <t xml:space="preserve">SHW-0811</t>
  </si>
  <si>
    <t xml:space="preserve">SHW-0812</t>
  </si>
  <si>
    <t xml:space="preserve">SHW-0813</t>
  </si>
  <si>
    <t xml:space="preserve">SHW-0814</t>
  </si>
  <si>
    <t xml:space="preserve">SHW-0815</t>
  </si>
  <si>
    <t xml:space="preserve">Acacia fimbriata</t>
  </si>
  <si>
    <t xml:space="preserve">Brisbane golden wattle, Fringed wattle</t>
  </si>
  <si>
    <t xml:space="preserve">SHW-0816</t>
  </si>
  <si>
    <t xml:space="preserve">SHW-0817</t>
  </si>
  <si>
    <t xml:space="preserve">SHW-0818</t>
  </si>
  <si>
    <t xml:space="preserve">SHW-0819</t>
  </si>
  <si>
    <t xml:space="preserve">SHW-0820</t>
  </si>
  <si>
    <t xml:space="preserve">SHW-0821</t>
  </si>
  <si>
    <t xml:space="preserve">Davidsonia johnsonii</t>
  </si>
  <si>
    <t xml:space="preserve">Davidson's plum</t>
  </si>
  <si>
    <t xml:space="preserve">Cunoniaceae</t>
  </si>
  <si>
    <t xml:space="preserve">SHW-0823</t>
  </si>
  <si>
    <t xml:space="preserve">SHW-0824</t>
  </si>
  <si>
    <t xml:space="preserve">SHW-0825</t>
  </si>
  <si>
    <t xml:space="preserve">Pouteria australis</t>
  </si>
  <si>
    <t xml:space="preserve">Black apple</t>
  </si>
  <si>
    <t xml:space="preserve">Sapotaceae</t>
  </si>
  <si>
    <t xml:space="preserve">SHW-0826</t>
  </si>
  <si>
    <t xml:space="preserve">SHW-0827</t>
  </si>
  <si>
    <t xml:space="preserve">SHW-0828</t>
  </si>
  <si>
    <t xml:space="preserve">SHW-0829</t>
  </si>
  <si>
    <t xml:space="preserve">Brachychiton sp. Ormeau</t>
  </si>
  <si>
    <t xml:space="preserve">Ormeau bottle tree</t>
  </si>
  <si>
    <t xml:space="preserve">SHW-0830</t>
  </si>
  <si>
    <t xml:space="preserve">Acronychia wilcoxiana</t>
  </si>
  <si>
    <t xml:space="preserve">Silver Aspen</t>
  </si>
  <si>
    <t xml:space="preserve">SHW-0831</t>
  </si>
  <si>
    <t xml:space="preserve">SHW-0833</t>
  </si>
  <si>
    <t xml:space="preserve">SHW-0834</t>
  </si>
  <si>
    <t xml:space="preserve">SHW-0835</t>
  </si>
  <si>
    <t xml:space="preserve">Sterculia quadrifida</t>
  </si>
  <si>
    <t xml:space="preserve">Peanut tree</t>
  </si>
  <si>
    <t xml:space="preserve">SHW-0836</t>
  </si>
  <si>
    <t xml:space="preserve">SHW-0838</t>
  </si>
  <si>
    <t xml:space="preserve">Acmena ingens</t>
  </si>
  <si>
    <t xml:space="preserve">Red apple</t>
  </si>
  <si>
    <t xml:space="preserve">SHW-0839</t>
  </si>
  <si>
    <t xml:space="preserve">SHW-0840</t>
  </si>
  <si>
    <t xml:space="preserve">SHW-0841</t>
  </si>
  <si>
    <t xml:space="preserve">Blepharocarya involucrigera</t>
  </si>
  <si>
    <t xml:space="preserve">North Queensland bollygum</t>
  </si>
  <si>
    <t xml:space="preserve">Anacardiaceae</t>
  </si>
  <si>
    <t xml:space="preserve">SHW-0842</t>
  </si>
  <si>
    <t xml:space="preserve">Argyrodendron actinophyllum subsp. diversifolium</t>
  </si>
  <si>
    <t xml:space="preserve">Black booyong / Mackay tulip oak</t>
  </si>
  <si>
    <t xml:space="preserve">SHW-0843</t>
  </si>
  <si>
    <t xml:space="preserve">Argyrodendron actinophyllum subsp. actinophyllum</t>
  </si>
  <si>
    <t xml:space="preserve">Black booyong</t>
  </si>
  <si>
    <t xml:space="preserve">SHW-0844</t>
  </si>
  <si>
    <t xml:space="preserve">SHW-0845</t>
  </si>
  <si>
    <t xml:space="preserve">SHW-0846</t>
  </si>
  <si>
    <t xml:space="preserve">SHW-0847</t>
  </si>
  <si>
    <t xml:space="preserve">SHW-0848</t>
  </si>
  <si>
    <t xml:space="preserve">Buckinghamia celsissima</t>
  </si>
  <si>
    <t xml:space="preserve">Ivory curl tree</t>
  </si>
  <si>
    <t xml:space="preserve">SHW-0849</t>
  </si>
  <si>
    <t xml:space="preserve">Petalostigma triloculare</t>
  </si>
  <si>
    <t xml:space="preserve">Bitter bark</t>
  </si>
  <si>
    <t xml:space="preserve">Picrodendraceae</t>
  </si>
  <si>
    <t xml:space="preserve">SHW-0850</t>
  </si>
  <si>
    <t xml:space="preserve">SHW-0851</t>
  </si>
  <si>
    <t xml:space="preserve">SHW-0852</t>
  </si>
  <si>
    <t xml:space="preserve">Anthocarapa nitidula</t>
  </si>
  <si>
    <t xml:space="preserve">Incense cedar</t>
  </si>
  <si>
    <t xml:space="preserve">SHW-0853</t>
  </si>
  <si>
    <t xml:space="preserve">SHW-0854</t>
  </si>
  <si>
    <t xml:space="preserve">Cryptocarya triplinervis</t>
  </si>
  <si>
    <t xml:space="preserve">Three veined laurel</t>
  </si>
  <si>
    <t xml:space="preserve">SHW-0855</t>
  </si>
  <si>
    <t xml:space="preserve">SHW-0856</t>
  </si>
  <si>
    <t xml:space="preserve">SHW-0857</t>
  </si>
  <si>
    <t xml:space="preserve">SHW-0858</t>
  </si>
  <si>
    <t xml:space="preserve">SHW-0859</t>
  </si>
  <si>
    <t xml:space="preserve">SHW-0860</t>
  </si>
  <si>
    <t xml:space="preserve">SHW-0861</t>
  </si>
  <si>
    <t xml:space="preserve">Flindersia brayleyana</t>
  </si>
  <si>
    <t xml:space="preserve">Queensland maple</t>
  </si>
  <si>
    <t xml:space="preserve">SHW-0862</t>
  </si>
  <si>
    <t xml:space="preserve">Argyrodendron perlatum</t>
  </si>
  <si>
    <t xml:space="preserve">Red tulip oak</t>
  </si>
  <si>
    <t xml:space="preserve">SHW-0863</t>
  </si>
  <si>
    <t xml:space="preserve">SHW-0864</t>
  </si>
  <si>
    <t xml:space="preserve">Akania bidwillii</t>
  </si>
  <si>
    <t xml:space="preserve">Turnipwood</t>
  </si>
  <si>
    <t xml:space="preserve">Akaniaceae</t>
  </si>
  <si>
    <t xml:space="preserve">SHW-0865</t>
  </si>
  <si>
    <t xml:space="preserve">Lagunaria patersonii</t>
  </si>
  <si>
    <t xml:space="preserve">Norfolk Island hibiscus</t>
  </si>
  <si>
    <t xml:space="preserve">SHW-0866</t>
  </si>
  <si>
    <t xml:space="preserve">SHW-0867</t>
  </si>
  <si>
    <t xml:space="preserve">SHW-0868</t>
  </si>
  <si>
    <t xml:space="preserve">SHW-0869</t>
  </si>
  <si>
    <t xml:space="preserve">SHW-0870</t>
  </si>
  <si>
    <t xml:space="preserve">Livistona australis</t>
  </si>
  <si>
    <t xml:space="preserve">Cabbage-tree palm</t>
  </si>
  <si>
    <t xml:space="preserve">Arecaceae</t>
  </si>
  <si>
    <t xml:space="preserve">SHW-0871</t>
  </si>
  <si>
    <t xml:space="preserve">SHW-0872</t>
  </si>
  <si>
    <t xml:space="preserve">Aphananthe philippinensis</t>
  </si>
  <si>
    <t xml:space="preserve">Native elm</t>
  </si>
  <si>
    <t xml:space="preserve">Cannabaceae</t>
  </si>
  <si>
    <t xml:space="preserve">SHW-0873</t>
  </si>
  <si>
    <t xml:space="preserve">SHW-0874</t>
  </si>
  <si>
    <t xml:space="preserve">SHW-0875</t>
  </si>
  <si>
    <t xml:space="preserve">SHW-0876</t>
  </si>
  <si>
    <t xml:space="preserve">SHW-0877</t>
  </si>
  <si>
    <t xml:space="preserve">SHW-0878</t>
  </si>
  <si>
    <t xml:space="preserve">Planchonella australis</t>
  </si>
  <si>
    <t xml:space="preserve">SHW-0879</t>
  </si>
  <si>
    <t xml:space="preserve">SHW-0880</t>
  </si>
  <si>
    <t xml:space="preserve">SHW-0881</t>
  </si>
  <si>
    <t xml:space="preserve">SHW-0882</t>
  </si>
  <si>
    <t xml:space="preserve">SHW-0883</t>
  </si>
  <si>
    <t xml:space="preserve">SHW-0884</t>
  </si>
  <si>
    <t xml:space="preserve">SHW-0886</t>
  </si>
  <si>
    <t xml:space="preserve">SHW-0887</t>
  </si>
  <si>
    <t xml:space="preserve">Rhodosphaera rhodanthema</t>
  </si>
  <si>
    <t xml:space="preserve">Deep yellowwood</t>
  </si>
  <si>
    <t xml:space="preserve">SHW-0888</t>
  </si>
  <si>
    <t xml:space="preserve">SHW-0889</t>
  </si>
  <si>
    <t xml:space="preserve">Cryptocarya hypospodia</t>
  </si>
  <si>
    <t xml:space="preserve">Glossy laurel</t>
  </si>
  <si>
    <t xml:space="preserve">SHW-0890</t>
  </si>
  <si>
    <t xml:space="preserve">SHW-0891</t>
  </si>
  <si>
    <t xml:space="preserve">SHW-0892</t>
  </si>
  <si>
    <t xml:space="preserve">SHW-0893</t>
  </si>
  <si>
    <t xml:space="preserve">SHW-0894</t>
  </si>
  <si>
    <t xml:space="preserve">SHW-0895</t>
  </si>
  <si>
    <t xml:space="preserve">Hymenosporum flavum</t>
  </si>
  <si>
    <t xml:space="preserve">Native frangipani</t>
  </si>
  <si>
    <t xml:space="preserve">SHW-0896</t>
  </si>
  <si>
    <t xml:space="preserve">SHW-0897</t>
  </si>
  <si>
    <t xml:space="preserve">Toona ciliata</t>
  </si>
  <si>
    <t xml:space="preserve">Red Cedar</t>
  </si>
  <si>
    <t xml:space="preserve">SHW-0898</t>
  </si>
  <si>
    <t xml:space="preserve">SHW-0899</t>
  </si>
  <si>
    <t xml:space="preserve">SHW-0900</t>
  </si>
  <si>
    <t xml:space="preserve">Ficus sp.</t>
  </si>
  <si>
    <t xml:space="preserve">SHW-0901</t>
  </si>
  <si>
    <t xml:space="preserve">SHW-0902</t>
  </si>
  <si>
    <t xml:space="preserve">Eucalyptus robusta x tereticornis</t>
  </si>
  <si>
    <t xml:space="preserve">SHW-0903</t>
  </si>
  <si>
    <t xml:space="preserve">SHW-0904</t>
  </si>
  <si>
    <t xml:space="preserve">SHW-0905</t>
  </si>
  <si>
    <t xml:space="preserve">SHW-0906</t>
  </si>
  <si>
    <t xml:space="preserve">SHW-0907</t>
  </si>
  <si>
    <t xml:space="preserve">SHW-0908</t>
  </si>
  <si>
    <t xml:space="preserve">SHW-0909</t>
  </si>
  <si>
    <t xml:space="preserve">SHW-0910</t>
  </si>
  <si>
    <t xml:space="preserve">Falcataria toona</t>
  </si>
  <si>
    <t xml:space="preserve">Mackay cedar</t>
  </si>
  <si>
    <t xml:space="preserve">SHW-0911</t>
  </si>
  <si>
    <t xml:space="preserve">SHW-0912</t>
  </si>
  <si>
    <t xml:space="preserve">SHW-0913</t>
  </si>
  <si>
    <t xml:space="preserve">SHW-0914</t>
  </si>
  <si>
    <t xml:space="preserve">Argyrodendron polyandrum</t>
  </si>
  <si>
    <t xml:space="preserve">Brown tulip oak</t>
  </si>
  <si>
    <t xml:space="preserve">SHW-0915</t>
  </si>
  <si>
    <t xml:space="preserve">SHW-0916</t>
  </si>
  <si>
    <t xml:space="preserve">SHW-0917</t>
  </si>
  <si>
    <t xml:space="preserve">SHW-0918</t>
  </si>
  <si>
    <t xml:space="preserve">SHW-0919</t>
  </si>
  <si>
    <t xml:space="preserve">Vitex melicopea</t>
  </si>
  <si>
    <t xml:space="preserve">Northern vitex</t>
  </si>
  <si>
    <t xml:space="preserve">SHW-0920</t>
  </si>
  <si>
    <t xml:space="preserve">SHW-0921</t>
  </si>
  <si>
    <t xml:space="preserve">Capparis arborea</t>
  </si>
  <si>
    <t xml:space="preserve">Caper bush</t>
  </si>
  <si>
    <t xml:space="preserve">Capparaceae</t>
  </si>
  <si>
    <t xml:space="preserve">SHW-0922</t>
  </si>
  <si>
    <t xml:space="preserve">Acronychia oblongifolia</t>
  </si>
  <si>
    <t xml:space="preserve">White aspen</t>
  </si>
  <si>
    <t xml:space="preserve">SHW-0924</t>
  </si>
  <si>
    <t xml:space="preserve">SHW-0925</t>
  </si>
  <si>
    <t xml:space="preserve">Atalaya hemiglauca</t>
  </si>
  <si>
    <t xml:space="preserve">Whitewood</t>
  </si>
  <si>
    <t xml:space="preserve">SHW-0926</t>
  </si>
  <si>
    <t xml:space="preserve">SHW-0927</t>
  </si>
  <si>
    <t xml:space="preserve">SHW-0928</t>
  </si>
  <si>
    <t xml:space="preserve">SHW-0929</t>
  </si>
  <si>
    <t xml:space="preserve">Mallotus claoxyloides</t>
  </si>
  <si>
    <t xml:space="preserve">Green kamala, odour bush, and smell of the bush</t>
  </si>
  <si>
    <t xml:space="preserve">SHW-0930</t>
  </si>
  <si>
    <t xml:space="preserve">Dysoxylum rufum</t>
  </si>
  <si>
    <t xml:space="preserve">Hairy Rosewood</t>
  </si>
  <si>
    <t xml:space="preserve">SHW-0931</t>
  </si>
  <si>
    <t xml:space="preserve">SHW-0932</t>
  </si>
  <si>
    <t xml:space="preserve">SHW-0933</t>
  </si>
  <si>
    <t xml:space="preserve">SHW-0934</t>
  </si>
  <si>
    <t xml:space="preserve">Excoecaria agallocha</t>
  </si>
  <si>
    <t xml:space="preserve">Milky mangrove</t>
  </si>
  <si>
    <t xml:space="preserve">SHW-0935</t>
  </si>
  <si>
    <t xml:space="preserve">Polyscias elegans</t>
  </si>
  <si>
    <t xml:space="preserve">Celery wood</t>
  </si>
  <si>
    <t xml:space="preserve">Araliaceae</t>
  </si>
  <si>
    <t xml:space="preserve">SHW-0936</t>
  </si>
  <si>
    <t xml:space="preserve">SHW-0937</t>
  </si>
  <si>
    <t xml:space="preserve">SHW-0938</t>
  </si>
  <si>
    <t xml:space="preserve">SHW-0939</t>
  </si>
  <si>
    <t xml:space="preserve">Acronychia pauciflora</t>
  </si>
  <si>
    <t xml:space="preserve">Soft acronychia</t>
  </si>
  <si>
    <t xml:space="preserve">SHW-0940</t>
  </si>
  <si>
    <t xml:space="preserve">SHW-0942</t>
  </si>
  <si>
    <t xml:space="preserve">SHW-0943</t>
  </si>
  <si>
    <t xml:space="preserve">SHW-0944</t>
  </si>
  <si>
    <t xml:space="preserve">SHW-0945</t>
  </si>
  <si>
    <t xml:space="preserve">SHW-0946</t>
  </si>
  <si>
    <t xml:space="preserve">SHW-0947</t>
  </si>
  <si>
    <t xml:space="preserve">SHW-0948</t>
  </si>
  <si>
    <t xml:space="preserve">SHW-0949</t>
  </si>
  <si>
    <t xml:space="preserve">SHW-0950</t>
  </si>
  <si>
    <t xml:space="preserve">SHW-0951</t>
  </si>
  <si>
    <t xml:space="preserve">Elaeocarpus angustifolius</t>
  </si>
  <si>
    <t xml:space="preserve">Blue quandong</t>
  </si>
  <si>
    <t xml:space="preserve">SHW-0952</t>
  </si>
  <si>
    <t xml:space="preserve">SHW-0953</t>
  </si>
  <si>
    <t xml:space="preserve">Rhodamnia argentea</t>
  </si>
  <si>
    <t xml:space="preserve">Malletwood, white myrtle</t>
  </si>
  <si>
    <t xml:space="preserve">SHW-0954</t>
  </si>
  <si>
    <t xml:space="preserve">SHW-0955</t>
  </si>
  <si>
    <t xml:space="preserve">SHW-0956</t>
  </si>
  <si>
    <t xml:space="preserve">SHW-0957</t>
  </si>
  <si>
    <t xml:space="preserve">SHW-0958</t>
  </si>
  <si>
    <t xml:space="preserve">SHW-0959</t>
  </si>
  <si>
    <t xml:space="preserve">SHW-0961</t>
  </si>
  <si>
    <t xml:space="preserve">Allocasuarina littoralis </t>
  </si>
  <si>
    <t xml:space="preserve">Black she-oak</t>
  </si>
  <si>
    <t xml:space="preserve">SHW-0962</t>
  </si>
  <si>
    <t xml:space="preserve">SHW-0963</t>
  </si>
  <si>
    <t xml:space="preserve">Breynia oblongifolia</t>
  </si>
  <si>
    <t xml:space="preserve">Coffee bush</t>
  </si>
  <si>
    <t xml:space="preserve">SHW-0964</t>
  </si>
  <si>
    <t xml:space="preserve">Grevillea hilliana</t>
  </si>
  <si>
    <t xml:space="preserve">White yiel yiel</t>
  </si>
  <si>
    <t xml:space="preserve">SHW-0965</t>
  </si>
  <si>
    <t xml:space="preserve">SHW-0966</t>
  </si>
  <si>
    <t xml:space="preserve">Alstonia scholaris</t>
  </si>
  <si>
    <t xml:space="preserve">Milky Pine</t>
  </si>
  <si>
    <t xml:space="preserve">SHW-0967</t>
  </si>
  <si>
    <t xml:space="preserve">SHW-0968</t>
  </si>
  <si>
    <t xml:space="preserve">SHW-0969</t>
  </si>
  <si>
    <t xml:space="preserve">Argyrodendron trifoliolatum</t>
  </si>
  <si>
    <t xml:space="preserve">White booyong</t>
  </si>
  <si>
    <t xml:space="preserve">SHW-0970</t>
  </si>
  <si>
    <t xml:space="preserve">Pittosporum multiflorum</t>
  </si>
  <si>
    <t xml:space="preserve">Orange thorn</t>
  </si>
  <si>
    <t xml:space="preserve">SHW-0971</t>
  </si>
  <si>
    <t xml:space="preserve">SHW-0972</t>
  </si>
  <si>
    <t xml:space="preserve">SHW-0973</t>
  </si>
  <si>
    <t xml:space="preserve">SHW-0974</t>
  </si>
  <si>
    <t xml:space="preserve">SHW-0975</t>
  </si>
  <si>
    <t xml:space="preserve">SHW-0976</t>
  </si>
  <si>
    <t xml:space="preserve">SHW-0977</t>
  </si>
  <si>
    <t xml:space="preserve">SHW-0979</t>
  </si>
  <si>
    <t xml:space="preserve">SHW-0980</t>
  </si>
  <si>
    <t xml:space="preserve">SHW-0981</t>
  </si>
  <si>
    <t xml:space="preserve">SHW-0982</t>
  </si>
  <si>
    <t xml:space="preserve">SHW-0983</t>
  </si>
  <si>
    <t xml:space="preserve">SHW-0984</t>
  </si>
  <si>
    <t xml:space="preserve">SHW-0986</t>
  </si>
  <si>
    <t xml:space="preserve">SHW-0988</t>
  </si>
  <si>
    <t xml:space="preserve">Denhamia disperma</t>
  </si>
  <si>
    <t xml:space="preserve">Orange bush, orange boxwood</t>
  </si>
  <si>
    <t xml:space="preserve">SHW-0989</t>
  </si>
  <si>
    <t xml:space="preserve">Ficus coronata</t>
  </si>
  <si>
    <t xml:space="preserve">Sandpaper fig</t>
  </si>
  <si>
    <t xml:space="preserve">SHW-0991</t>
  </si>
  <si>
    <t xml:space="preserve">SHW-0992</t>
  </si>
  <si>
    <t xml:space="preserve">Alectryon subcinereus</t>
  </si>
  <si>
    <t xml:space="preserve">Wild Quince</t>
  </si>
  <si>
    <t xml:space="preserve">SHW-0993</t>
  </si>
  <si>
    <t xml:space="preserve">Dysoxylum fraserianum</t>
  </si>
  <si>
    <t xml:space="preserve">Rosewood, Australian rose mahogany</t>
  </si>
  <si>
    <t xml:space="preserve">SHW-0994</t>
  </si>
  <si>
    <t xml:space="preserve">SHW-0995</t>
  </si>
  <si>
    <t xml:space="preserve">Callitris columellaris</t>
  </si>
  <si>
    <t xml:space="preserve">White cypress pine</t>
  </si>
  <si>
    <t xml:space="preserve">SHW-0997</t>
  </si>
  <si>
    <t xml:space="preserve">SHW-0998</t>
  </si>
  <si>
    <t xml:space="preserve">SHW-0999</t>
  </si>
  <si>
    <t xml:space="preserve">SHW-1001</t>
  </si>
  <si>
    <t xml:space="preserve">SHW-1002</t>
  </si>
  <si>
    <t xml:space="preserve">Cryptocarya mackinnoniana</t>
  </si>
  <si>
    <t xml:space="preserve">Mackinnon's walnut, Rusty laurel</t>
  </si>
  <si>
    <t xml:space="preserve">SHW-1003</t>
  </si>
  <si>
    <t xml:space="preserve">SHW-1004</t>
  </si>
  <si>
    <t xml:space="preserve">SHW-1007</t>
  </si>
  <si>
    <t xml:space="preserve">Corymbia torelliana</t>
  </si>
  <si>
    <t xml:space="preserve">Cadaghi, cadaga</t>
  </si>
  <si>
    <t xml:space="preserve">SHW-1008</t>
  </si>
  <si>
    <t xml:space="preserve">Fraxinus angustifolia subsp. syriaca</t>
  </si>
  <si>
    <t xml:space="preserve">Syrian Ash-tree</t>
  </si>
  <si>
    <t xml:space="preserve">SHW-1009</t>
  </si>
  <si>
    <t xml:space="preserve">SHW-1010</t>
  </si>
  <si>
    <t xml:space="preserve">SHW-1011</t>
  </si>
  <si>
    <t xml:space="preserve">SHW-1012</t>
  </si>
  <si>
    <t xml:space="preserve">SHW-1013</t>
  </si>
  <si>
    <t xml:space="preserve">SHW-1014</t>
  </si>
  <si>
    <t xml:space="preserve">SHW-1015</t>
  </si>
  <si>
    <t xml:space="preserve">SHW-1016</t>
  </si>
  <si>
    <t xml:space="preserve">SHW-1017</t>
  </si>
  <si>
    <t xml:space="preserve">Terminalia sp.</t>
  </si>
  <si>
    <t xml:space="preserve">Terminalia</t>
  </si>
  <si>
    <t xml:space="preserve">Combretaceae</t>
  </si>
  <si>
    <t xml:space="preserve">SHW-1018</t>
  </si>
  <si>
    <t xml:space="preserve">SHW-1019</t>
  </si>
  <si>
    <t xml:space="preserve">Geijera parviflora</t>
  </si>
  <si>
    <t xml:space="preserve">Wilga</t>
  </si>
  <si>
    <t xml:space="preserve">SHW-1020</t>
  </si>
  <si>
    <t xml:space="preserve">SHW-1021</t>
  </si>
  <si>
    <t xml:space="preserve">SHW-1022</t>
  </si>
  <si>
    <t xml:space="preserve">SHW-1023</t>
  </si>
  <si>
    <t xml:space="preserve">SHW-1025</t>
  </si>
  <si>
    <t xml:space="preserve">SHW-1026</t>
  </si>
  <si>
    <t xml:space="preserve">SHW-1027</t>
  </si>
  <si>
    <t xml:space="preserve">SHW-1028</t>
  </si>
  <si>
    <t xml:space="preserve">SHW-1029</t>
  </si>
  <si>
    <t xml:space="preserve">SHW-1030</t>
  </si>
  <si>
    <t xml:space="preserve">SHW-1031</t>
  </si>
  <si>
    <t xml:space="preserve">SHW-1032</t>
  </si>
  <si>
    <t xml:space="preserve">SHW-1033</t>
  </si>
  <si>
    <t xml:space="preserve">Flindersia xanthoxyla</t>
  </si>
  <si>
    <t xml:space="preserve">Long jack or Yellowwood</t>
  </si>
  <si>
    <t xml:space="preserve">SHW-1034</t>
  </si>
  <si>
    <t xml:space="preserve">SHW-1035</t>
  </si>
  <si>
    <t xml:space="preserve">SHW-1036</t>
  </si>
  <si>
    <t xml:space="preserve">SHW-1037</t>
  </si>
  <si>
    <t xml:space="preserve">SHW-1038</t>
  </si>
  <si>
    <t xml:space="preserve">SHW-1039</t>
  </si>
  <si>
    <t xml:space="preserve">SHW-1040</t>
  </si>
  <si>
    <t xml:space="preserve">SHW-1041</t>
  </si>
  <si>
    <t xml:space="preserve">SHW-1042</t>
  </si>
  <si>
    <t xml:space="preserve">SHW-1043</t>
  </si>
  <si>
    <t xml:space="preserve">Macadamia integrifolia</t>
  </si>
  <si>
    <t xml:space="preserve">Macadamia, Queensland Nut</t>
  </si>
  <si>
    <t xml:space="preserve">SHW-1044</t>
  </si>
  <si>
    <t xml:space="preserve">SHW-1045</t>
  </si>
  <si>
    <t xml:space="preserve">Cadellia pentastylis</t>
  </si>
  <si>
    <t xml:space="preserve">Ooline</t>
  </si>
  <si>
    <t xml:space="preserve">Surianaceae</t>
  </si>
  <si>
    <t xml:space="preserve">SHW-1048</t>
  </si>
  <si>
    <t xml:space="preserve">SHW-1049</t>
  </si>
  <si>
    <t xml:space="preserve">SHW-1050</t>
  </si>
  <si>
    <t xml:space="preserve">SHW-1051</t>
  </si>
  <si>
    <t xml:space="preserve">SHW-1052</t>
  </si>
  <si>
    <t xml:space="preserve">SHW-1053</t>
  </si>
  <si>
    <t xml:space="preserve">SHW-1054</t>
  </si>
  <si>
    <t xml:space="preserve">SHW-1055</t>
  </si>
  <si>
    <t xml:space="preserve">SHW-1056</t>
  </si>
  <si>
    <t xml:space="preserve">SHW-1058</t>
  </si>
  <si>
    <t xml:space="preserve">SHW-1059</t>
  </si>
  <si>
    <t xml:space="preserve">SHW-1060</t>
  </si>
  <si>
    <t xml:space="preserve">SHW-1061</t>
  </si>
  <si>
    <t xml:space="preserve">SHW-1062</t>
  </si>
  <si>
    <t xml:space="preserve">Casuarina glauca</t>
  </si>
  <si>
    <t xml:space="preserve">Swamp oak</t>
  </si>
  <si>
    <t xml:space="preserve">SHW-1063</t>
  </si>
  <si>
    <t xml:space="preserve">SHW-1064</t>
  </si>
  <si>
    <t xml:space="preserve">SHW-1065</t>
  </si>
  <si>
    <t xml:space="preserve">SHW-1066</t>
  </si>
  <si>
    <t xml:space="preserve">SHW-1067</t>
  </si>
  <si>
    <t xml:space="preserve">SHW-1068</t>
  </si>
  <si>
    <t xml:space="preserve">Macadamia ternifolia</t>
  </si>
  <si>
    <t xml:space="preserve">Gympie nut</t>
  </si>
  <si>
    <t xml:space="preserve">SHW-1069</t>
  </si>
  <si>
    <t xml:space="preserve">SHW-1070</t>
  </si>
  <si>
    <t xml:space="preserve">Banksia integrifolia subsp. integrifolia</t>
  </si>
  <si>
    <t xml:space="preserve">Coast banksia</t>
  </si>
  <si>
    <t xml:space="preserve">SHW-1071</t>
  </si>
  <si>
    <t xml:space="preserve">SHW-1072</t>
  </si>
  <si>
    <t xml:space="preserve">SHW-1073</t>
  </si>
  <si>
    <t xml:space="preserve">SHW-1074</t>
  </si>
  <si>
    <t xml:space="preserve">SHW-1075</t>
  </si>
  <si>
    <t xml:space="preserve">Brachychiton compactus</t>
  </si>
  <si>
    <t xml:space="preserve">Whitsunday bottle tree</t>
  </si>
  <si>
    <t xml:space="preserve">SHW-1076</t>
  </si>
  <si>
    <t xml:space="preserve">Lepiderema sp. (Impulse Creek)</t>
  </si>
  <si>
    <t xml:space="preserve">SHW-1077</t>
  </si>
  <si>
    <t xml:space="preserve">Pterospermum acerifolium</t>
  </si>
  <si>
    <t xml:space="preserve">Bayur Tree</t>
  </si>
  <si>
    <t xml:space="preserve">SHW-1078</t>
  </si>
  <si>
    <t xml:space="preserve">SHW-1079</t>
  </si>
  <si>
    <t xml:space="preserve">Barringtonia acutangula</t>
  </si>
  <si>
    <t xml:space="preserve">Freshwater mangrove</t>
  </si>
  <si>
    <t xml:space="preserve">SHW-1080</t>
  </si>
  <si>
    <t xml:space="preserve">SHW-1081</t>
  </si>
  <si>
    <t xml:space="preserve">Terminalia arenicola</t>
  </si>
  <si>
    <t xml:space="preserve">Tropical Almond</t>
  </si>
  <si>
    <t xml:space="preserve">SHW-1082</t>
  </si>
  <si>
    <t xml:space="preserve">Cupaniopsis tomentella</t>
  </si>
  <si>
    <t xml:space="preserve">Boonah tuckeroo</t>
  </si>
  <si>
    <t xml:space="preserve">SHW-1084</t>
  </si>
  <si>
    <t xml:space="preserve">Ochrosia elliptica</t>
  </si>
  <si>
    <t xml:space="preserve">Bloodhorn</t>
  </si>
  <si>
    <t xml:space="preserve">SHW-1088</t>
  </si>
  <si>
    <t xml:space="preserve">SHW-1089</t>
  </si>
  <si>
    <t xml:space="preserve">SHW-1090</t>
  </si>
  <si>
    <t xml:space="preserve">SHW-1091</t>
  </si>
  <si>
    <t xml:space="preserve">SHW-1093</t>
  </si>
  <si>
    <t xml:space="preserve">SHW-1094</t>
  </si>
  <si>
    <t xml:space="preserve">Diploglottis diphyllostegia</t>
  </si>
  <si>
    <t xml:space="preserve">SHW-1097</t>
  </si>
  <si>
    <t xml:space="preserve">SHW-1099</t>
  </si>
  <si>
    <t xml:space="preserve">Citrus X sinensis</t>
  </si>
  <si>
    <t xml:space="preserve">Orange</t>
  </si>
  <si>
    <t xml:space="preserve">SHW-1100</t>
  </si>
  <si>
    <t xml:space="preserve">SHW-1101</t>
  </si>
  <si>
    <t xml:space="preserve">SHW-1102</t>
  </si>
  <si>
    <t xml:space="preserve">SHW-1103</t>
  </si>
  <si>
    <t xml:space="preserve">SHW-1104</t>
  </si>
  <si>
    <t xml:space="preserve">SHW-1105</t>
  </si>
  <si>
    <t xml:space="preserve">SHW-1106</t>
  </si>
  <si>
    <t xml:space="preserve">SHW-1107</t>
  </si>
  <si>
    <t xml:space="preserve">Vitex lignum-vitae</t>
  </si>
  <si>
    <t xml:space="preserve">Yellow hollywood</t>
  </si>
  <si>
    <t xml:space="preserve">SHW-1108</t>
  </si>
  <si>
    <t xml:space="preserve">Rhus taitensis</t>
  </si>
  <si>
    <t xml:space="preserve">Sumac</t>
  </si>
  <si>
    <t xml:space="preserve">SHW-1109</t>
  </si>
  <si>
    <t xml:space="preserve">SHW-1110</t>
  </si>
  <si>
    <t xml:space="preserve">SHW-1111</t>
  </si>
  <si>
    <t xml:space="preserve">SHW-1112</t>
  </si>
  <si>
    <t xml:space="preserve">Syzygium oleosum</t>
  </si>
  <si>
    <t xml:space="preserve">Blue lilly pilly</t>
  </si>
  <si>
    <t xml:space="preserve">SHW-1113</t>
  </si>
  <si>
    <t xml:space="preserve">SHW-1114</t>
  </si>
  <si>
    <t xml:space="preserve">SHW-1116</t>
  </si>
  <si>
    <t xml:space="preserve">SHW-1117</t>
  </si>
  <si>
    <t xml:space="preserve">SHW-1118</t>
  </si>
  <si>
    <t xml:space="preserve">SHW-1119</t>
  </si>
  <si>
    <t xml:space="preserve">SHW-1120</t>
  </si>
  <si>
    <t xml:space="preserve">SHW-1121</t>
  </si>
  <si>
    <t xml:space="preserve">SHW-1122</t>
  </si>
  <si>
    <t xml:space="preserve">Pentaceras australe</t>
  </si>
  <si>
    <t xml:space="preserve">Penta Ash, Black Teak</t>
  </si>
  <si>
    <t xml:space="preserve">SHW-1123</t>
  </si>
  <si>
    <t xml:space="preserve">SHW-1124</t>
  </si>
  <si>
    <t xml:space="preserve">SHW-1125</t>
  </si>
  <si>
    <t xml:space="preserve">SHW-1126</t>
  </si>
  <si>
    <t xml:space="preserve">SHW-1128</t>
  </si>
  <si>
    <t xml:space="preserve">SHW-1130</t>
  </si>
  <si>
    <t xml:space="preserve">SHW-1131</t>
  </si>
  <si>
    <t xml:space="preserve">SHW-1132</t>
  </si>
  <si>
    <t xml:space="preserve">SHW-1133</t>
  </si>
  <si>
    <t xml:space="preserve">SHW-1134</t>
  </si>
  <si>
    <t xml:space="preserve">SHW-1135</t>
  </si>
  <si>
    <t xml:space="preserve">SHW-1136</t>
  </si>
  <si>
    <t xml:space="preserve">SHW-1137</t>
  </si>
  <si>
    <t xml:space="preserve">SHW-1138</t>
  </si>
  <si>
    <t xml:space="preserve">Melaleuca decora/ melaleuca linariifolia</t>
  </si>
  <si>
    <t xml:space="preserve">White feather honeymyrtle</t>
  </si>
  <si>
    <t xml:space="preserve">SHW-1139</t>
  </si>
  <si>
    <t xml:space="preserve">SHW-1140</t>
  </si>
  <si>
    <t xml:space="preserve">SHW-1141</t>
  </si>
  <si>
    <t xml:space="preserve">SHW-1142</t>
  </si>
  <si>
    <t xml:space="preserve">Atalaya salicifolia</t>
  </si>
  <si>
    <t xml:space="preserve">Brush whitewood</t>
  </si>
  <si>
    <t xml:space="preserve">SHW-1143</t>
  </si>
  <si>
    <t xml:space="preserve">SHW-1144</t>
  </si>
  <si>
    <t xml:space="preserve">SHW-1145</t>
  </si>
  <si>
    <t xml:space="preserve">SHW-1146</t>
  </si>
  <si>
    <t xml:space="preserve">Agathis microstachya</t>
  </si>
  <si>
    <t xml:space="preserve">Bull Kauri</t>
  </si>
  <si>
    <t xml:space="preserve">SHW-1147</t>
  </si>
  <si>
    <t xml:space="preserve">SHW-1148</t>
  </si>
  <si>
    <t xml:space="preserve">Pinus taeda</t>
  </si>
  <si>
    <t xml:space="preserve">Loblolly pine</t>
  </si>
  <si>
    <t xml:space="preserve">Pinaceae	</t>
  </si>
  <si>
    <t xml:space="preserve">SHW-1149</t>
  </si>
  <si>
    <t xml:space="preserve">SHW-1150</t>
  </si>
  <si>
    <t xml:space="preserve">SHW-1151</t>
  </si>
  <si>
    <t xml:space="preserve">SHW-1152</t>
  </si>
  <si>
    <t xml:space="preserve">SHW-1153</t>
  </si>
  <si>
    <t xml:space="preserve">SHW-1154</t>
  </si>
  <si>
    <t xml:space="preserve">Melaleuca decora</t>
  </si>
  <si>
    <t xml:space="preserve">SHW-1155</t>
  </si>
  <si>
    <t xml:space="preserve">SHW-1156</t>
  </si>
  <si>
    <t xml:space="preserve">Nauclea orientalis</t>
  </si>
  <si>
    <t xml:space="preserve">Leichardt Tree</t>
  </si>
  <si>
    <t xml:space="preserve">SHW-1157</t>
  </si>
  <si>
    <t xml:space="preserve">SHW-1159</t>
  </si>
  <si>
    <t xml:space="preserve">Davidsonia pruriens</t>
  </si>
  <si>
    <t xml:space="preserve">SHW-1160</t>
  </si>
  <si>
    <t xml:space="preserve">SHW-1161</t>
  </si>
  <si>
    <t xml:space="preserve">SHW-1162</t>
  </si>
  <si>
    <t xml:space="preserve">SHW-1163</t>
  </si>
  <si>
    <t xml:space="preserve">SHW-1164</t>
  </si>
  <si>
    <t xml:space="preserve">Gyrocarpus americanus</t>
  </si>
  <si>
    <t xml:space="preserve">Coolamon tree</t>
  </si>
  <si>
    <t xml:space="preserve">SHW-1165</t>
  </si>
  <si>
    <t xml:space="preserve">SHW-1166</t>
  </si>
  <si>
    <t xml:space="preserve">SHW-1167</t>
  </si>
  <si>
    <t xml:space="preserve">SHW-1168</t>
  </si>
  <si>
    <t xml:space="preserve">SHW-1169</t>
  </si>
  <si>
    <t xml:space="preserve">SHW-1170</t>
  </si>
  <si>
    <t xml:space="preserve">SHW-1171</t>
  </si>
  <si>
    <t xml:space="preserve">SHW-1173</t>
  </si>
  <si>
    <t xml:space="preserve">SHW-1175</t>
  </si>
  <si>
    <t xml:space="preserve">SHW-1176</t>
  </si>
  <si>
    <t xml:space="preserve">SHW-1178</t>
  </si>
  <si>
    <t xml:space="preserve">SHW-1179</t>
  </si>
  <si>
    <t xml:space="preserve">SHW-1180</t>
  </si>
  <si>
    <t xml:space="preserve">SHW-1181</t>
  </si>
  <si>
    <t xml:space="preserve">SHW-1182</t>
  </si>
  <si>
    <t xml:space="preserve">SHW-1183</t>
  </si>
  <si>
    <t xml:space="preserve">Davidsonia jerseyana</t>
  </si>
  <si>
    <t xml:space="preserve">Mullumbimby Plum</t>
  </si>
  <si>
    <t xml:space="preserve">SHW-1184</t>
  </si>
  <si>
    <t xml:space="preserve">SHW-1185</t>
  </si>
  <si>
    <t xml:space="preserve">SHW-1186</t>
  </si>
  <si>
    <t xml:space="preserve">SHW-1187</t>
  </si>
  <si>
    <t xml:space="preserve">SHW-1188</t>
  </si>
  <si>
    <t xml:space="preserve">SHW-1189</t>
  </si>
  <si>
    <t xml:space="preserve">SHW-1190</t>
  </si>
  <si>
    <t xml:space="preserve">Angophora leiocarpa</t>
  </si>
  <si>
    <t xml:space="preserve">Rusty gum</t>
  </si>
  <si>
    <t xml:space="preserve">SHW-1191</t>
  </si>
  <si>
    <t xml:space="preserve">SHW-1193</t>
  </si>
  <si>
    <t xml:space="preserve">SHW-1194</t>
  </si>
  <si>
    <t xml:space="preserve">SHW-1196</t>
  </si>
  <si>
    <t xml:space="preserve">SHW-1197</t>
  </si>
  <si>
    <t xml:space="preserve">SHW-1198</t>
  </si>
  <si>
    <t xml:space="preserve">SHW-1199</t>
  </si>
  <si>
    <t xml:space="preserve">SHW-1200</t>
  </si>
  <si>
    <t xml:space="preserve">SHW-1201</t>
  </si>
  <si>
    <t xml:space="preserve">SHW-1202</t>
  </si>
  <si>
    <t xml:space="preserve">SHW-1203</t>
  </si>
  <si>
    <t xml:space="preserve">SHW-1204</t>
  </si>
  <si>
    <t xml:space="preserve">SHW-1205</t>
  </si>
  <si>
    <t xml:space="preserve">SHW-1206</t>
  </si>
  <si>
    <t xml:space="preserve">SHW-1207</t>
  </si>
  <si>
    <t xml:space="preserve">SHW-1208</t>
  </si>
  <si>
    <t xml:space="preserve">SHW-1209</t>
  </si>
  <si>
    <t xml:space="preserve">SHW-1210</t>
  </si>
  <si>
    <t xml:space="preserve">SHW-1211</t>
  </si>
  <si>
    <t xml:space="preserve">SHW-1212</t>
  </si>
  <si>
    <t xml:space="preserve">SHW-1213</t>
  </si>
  <si>
    <t xml:space="preserve">SHW-1214</t>
  </si>
  <si>
    <t xml:space="preserve">SHW-1215</t>
  </si>
  <si>
    <t xml:space="preserve">SHW-1216</t>
  </si>
  <si>
    <t xml:space="preserve">SHW-1217</t>
  </si>
  <si>
    <t xml:space="preserve">SHW-1218</t>
  </si>
  <si>
    <t xml:space="preserve">SHW-1219</t>
  </si>
  <si>
    <t xml:space="preserve">SHW-1220</t>
  </si>
  <si>
    <t xml:space="preserve">SHW-1221</t>
  </si>
  <si>
    <t xml:space="preserve">SHW-1222</t>
  </si>
  <si>
    <t xml:space="preserve">Eucalyptus fibrosa</t>
  </si>
  <si>
    <t xml:space="preserve">Red ironbark</t>
  </si>
  <si>
    <t xml:space="preserve">SHW-1223</t>
  </si>
  <si>
    <t xml:space="preserve">SHW-1224</t>
  </si>
  <si>
    <t xml:space="preserve">SHW-1225</t>
  </si>
  <si>
    <t xml:space="preserve">Argyrodendron sp. Kin kin</t>
  </si>
  <si>
    <t xml:space="preserve">SHW-1226</t>
  </si>
  <si>
    <t xml:space="preserve">Acacia bakeri</t>
  </si>
  <si>
    <t xml:space="preserve">Marblewood</t>
  </si>
  <si>
    <t xml:space="preserve">SHW-1227</t>
  </si>
  <si>
    <t xml:space="preserve">Syzygium forte</t>
  </si>
  <si>
    <t xml:space="preserve">White Apple</t>
  </si>
  <si>
    <t xml:space="preserve">SHW-1228</t>
  </si>
  <si>
    <t xml:space="preserve">Elaeocarpus bancroftii</t>
  </si>
  <si>
    <t xml:space="preserve">Kuranda quandong</t>
  </si>
  <si>
    <t xml:space="preserve">SHW-1229</t>
  </si>
  <si>
    <t xml:space="preserve">SHW-1230</t>
  </si>
  <si>
    <t xml:space="preserve">SHW-1233</t>
  </si>
  <si>
    <t xml:space="preserve">SHW-1234</t>
  </si>
  <si>
    <t xml:space="preserve">SHW-1235</t>
  </si>
  <si>
    <t xml:space="preserve">SHW-1236</t>
  </si>
  <si>
    <t xml:space="preserve">SHW-1237</t>
  </si>
  <si>
    <t xml:space="preserve">Agryodendron trifoliate</t>
  </si>
  <si>
    <t xml:space="preserve">SHW-1238</t>
  </si>
  <si>
    <t xml:space="preserve">SHW-1239</t>
  </si>
  <si>
    <t xml:space="preserve">SHW-1240</t>
  </si>
  <si>
    <t xml:space="preserve">SHW-1241</t>
  </si>
  <si>
    <t xml:space="preserve">SHW-1243</t>
  </si>
  <si>
    <t xml:space="preserve">SHW-1244</t>
  </si>
  <si>
    <t xml:space="preserve">SHW-1245</t>
  </si>
  <si>
    <t xml:space="preserve">Eucalyptus populnea</t>
  </si>
  <si>
    <t xml:space="preserve">Poplar box</t>
  </si>
  <si>
    <t xml:space="preserve">SHW-1246</t>
  </si>
  <si>
    <t xml:space="preserve">SHW-1248</t>
  </si>
  <si>
    <t xml:space="preserve">SHW-1249</t>
  </si>
  <si>
    <t xml:space="preserve">Atalaya sp.</t>
  </si>
  <si>
    <t xml:space="preserve">SHW-1252</t>
  </si>
  <si>
    <t xml:space="preserve">SHW-1253</t>
  </si>
  <si>
    <t xml:space="preserve">SHW-1254</t>
  </si>
  <si>
    <t xml:space="preserve">SHW-1255</t>
  </si>
  <si>
    <t xml:space="preserve">SHW-1256</t>
  </si>
  <si>
    <t xml:space="preserve">Banksia robur </t>
  </si>
  <si>
    <t xml:space="preserve">Swamp Banksia</t>
  </si>
  <si>
    <t xml:space="preserve">SHW-1257</t>
  </si>
  <si>
    <t xml:space="preserve">SHW-1258</t>
  </si>
  <si>
    <t xml:space="preserve">SHW-1259</t>
  </si>
  <si>
    <t xml:space="preserve">SHW-1260</t>
  </si>
  <si>
    <t xml:space="preserve">SHW-1261</t>
  </si>
  <si>
    <t xml:space="preserve">SHW-1262</t>
  </si>
  <si>
    <t xml:space="preserve">SHW-1263</t>
  </si>
  <si>
    <t xml:space="preserve">SHW-1264</t>
  </si>
  <si>
    <t xml:space="preserve">SHW-1265</t>
  </si>
  <si>
    <t xml:space="preserve">SHW-1266</t>
  </si>
  <si>
    <t xml:space="preserve">SHW-1267</t>
  </si>
  <si>
    <t xml:space="preserve">SHW-1268</t>
  </si>
  <si>
    <t xml:space="preserve">Tristaniopsis laurina luscious</t>
  </si>
  <si>
    <t xml:space="preserve">Water Gum</t>
  </si>
  <si>
    <t xml:space="preserve">SHW-1269</t>
  </si>
  <si>
    <t xml:space="preserve">SHW-1270</t>
  </si>
  <si>
    <t xml:space="preserve">SHW-1271</t>
  </si>
  <si>
    <t xml:space="preserve">SHW-1272</t>
  </si>
  <si>
    <t xml:space="preserve">SHW-1273</t>
  </si>
  <si>
    <t xml:space="preserve">SHW-1274</t>
  </si>
  <si>
    <t xml:space="preserve">Alloxylon flammeum</t>
  </si>
  <si>
    <t xml:space="preserve">Queensland tree waratah</t>
  </si>
  <si>
    <t xml:space="preserve">SHW-1275</t>
  </si>
  <si>
    <t xml:space="preserve">SHW-1276</t>
  </si>
  <si>
    <t xml:space="preserve">SHW-1277</t>
  </si>
  <si>
    <t xml:space="preserve">SHW-1278</t>
  </si>
  <si>
    <t xml:space="preserve">SHW-1279</t>
  </si>
  <si>
    <t xml:space="preserve">SHW-1280</t>
  </si>
  <si>
    <t xml:space="preserve">Ficus pleurocarpa</t>
  </si>
  <si>
    <t xml:space="preserve">Banana Fig</t>
  </si>
  <si>
    <t xml:space="preserve">SHW-1281</t>
  </si>
  <si>
    <t xml:space="preserve">Eucalyptus racemosa</t>
  </si>
  <si>
    <t xml:space="preserve">Narrow-leaved scribbly gum</t>
  </si>
  <si>
    <t xml:space="preserve">SHW-1282</t>
  </si>
  <si>
    <t xml:space="preserve">Eucalyptus planchoniana</t>
  </si>
  <si>
    <t xml:space="preserve">Needlebark stringybark</t>
  </si>
  <si>
    <t xml:space="preserve">SHW-1283</t>
  </si>
  <si>
    <t xml:space="preserve">Corymbia maculata</t>
  </si>
  <si>
    <t xml:space="preserve">SHW-1284</t>
  </si>
  <si>
    <t xml:space="preserve">SHW-1285</t>
  </si>
  <si>
    <t xml:space="preserve">SHW-1286</t>
  </si>
  <si>
    <t xml:space="preserve">Eucalyptus acmenoides</t>
  </si>
  <si>
    <t xml:space="preserve">SHW-1287</t>
  </si>
  <si>
    <t xml:space="preserve">SHW-1288</t>
  </si>
  <si>
    <t xml:space="preserve">SHW-1289</t>
  </si>
  <si>
    <t xml:space="preserve">SHW-1292</t>
  </si>
  <si>
    <t xml:space="preserve">SHW-1293</t>
  </si>
  <si>
    <t xml:space="preserve">Corymbia sp.</t>
  </si>
  <si>
    <t xml:space="preserve">SHW-1294</t>
  </si>
  <si>
    <t xml:space="preserve">Sarcopteryx martyana </t>
  </si>
  <si>
    <t xml:space="preserve">None</t>
  </si>
  <si>
    <t xml:space="preserve">SHW-1295</t>
  </si>
  <si>
    <t xml:space="preserve">SHW-1296</t>
  </si>
  <si>
    <t xml:space="preserve">SHW-1297</t>
  </si>
  <si>
    <t xml:space="preserve">SHW-1298</t>
  </si>
  <si>
    <t xml:space="preserve">SHW-1299</t>
  </si>
  <si>
    <t xml:space="preserve">SHW-1300</t>
  </si>
  <si>
    <t xml:space="preserve">SHW-1301</t>
  </si>
  <si>
    <t xml:space="preserve">SHW-1302</t>
  </si>
  <si>
    <t xml:space="preserve">SHW-1303</t>
  </si>
  <si>
    <t xml:space="preserve">Prunus sp.</t>
  </si>
  <si>
    <t xml:space="preserve">Rosaceae</t>
  </si>
  <si>
    <t xml:space="preserve">SHW-1304</t>
  </si>
  <si>
    <t xml:space="preserve">SHW-1305</t>
  </si>
  <si>
    <t xml:space="preserve">Bombax ceiba</t>
  </si>
  <si>
    <t xml:space="preserve">Red Silk Cotton Tree</t>
  </si>
  <si>
    <t xml:space="preserve">SHW-1306</t>
  </si>
  <si>
    <t xml:space="preserve">Assessment_ID</t>
  </si>
  <si>
    <t xml:space="preserve">Assessment_Date</t>
  </si>
  <si>
    <t xml:space="preserve">Assessor</t>
  </si>
  <si>
    <t xml:space="preserve">Condition</t>
  </si>
  <si>
    <t xml:space="preserve">Issue_Type</t>
  </si>
  <si>
    <t xml:space="preserve">Risk_Rating</t>
  </si>
  <si>
    <t xml:space="preserve">Recommended_Outcome</t>
  </si>
  <si>
    <t xml:space="preserve">Council_Request_Ref</t>
  </si>
  <si>
    <t xml:space="preserve">Notes</t>
  </si>
  <si>
    <t xml:space="preserve">HA-0001</t>
  </si>
  <si>
    <t xml:space="preserve">EXAMPLE – replace or delete this row</t>
  </si>
  <si>
    <t xml:space="preserve">Fair</t>
  </si>
  <si>
    <t xml:space="preserve">Fallen or broken branches</t>
  </si>
  <si>
    <t xml:space="preserve">Medium</t>
  </si>
  <si>
    <t xml:space="preserve">Pruning</t>
  </si>
  <si>
    <t xml:space="preserve">Example: broken limb over path, crown otherwise healthy.</t>
  </si>
  <si>
    <t xml:space="preserve">Work_ID</t>
  </si>
  <si>
    <t xml:space="preserve">Work_Date</t>
  </si>
  <si>
    <t xml:space="preserve">Work_Type</t>
  </si>
  <si>
    <t xml:space="preserve">Clearance_Context</t>
  </si>
  <si>
    <t xml:space="preserve">Required_Clearance_m</t>
  </si>
  <si>
    <t xml:space="preserve">Status</t>
  </si>
  <si>
    <t xml:space="preserve">Crew_or_Contractor</t>
  </si>
  <si>
    <t xml:space="preserve">WK-0001</t>
  </si>
  <si>
    <t xml:space="preserve">Clearance pruning</t>
  </si>
  <si>
    <t xml:space="preserve">Verge or footpath</t>
  </si>
  <si>
    <t xml:space="preserve">Scheduled</t>
  </si>
  <si>
    <t xml:space="preserve">Area_ID</t>
  </si>
  <si>
    <t xml:space="preserve">Layer</t>
  </si>
  <si>
    <t xml:space="preserve">Category</t>
  </si>
  <si>
    <t xml:space="preserve">Description</t>
  </si>
  <si>
    <t xml:space="preserve">Centroid_Latitude</t>
  </si>
  <si>
    <t xml:space="preserve">Centroid_Longitude</t>
  </si>
  <si>
    <t xml:space="preserve">Area_m2</t>
  </si>
  <si>
    <t xml:space="preserve">NALL-CV-1</t>
  </si>
  <si>
    <t xml:space="preserve">Council Vegetation</t>
  </si>
  <si>
    <t xml:space="preserve">NALL-CV-2</t>
  </si>
  <si>
    <t xml:space="preserve">NALL-CV-3</t>
  </si>
  <si>
    <t xml:space="preserve">NALL-CV-4</t>
  </si>
  <si>
    <t xml:space="preserve">NALL-CV-5</t>
  </si>
  <si>
    <t xml:space="preserve">NALL-CV-6</t>
  </si>
  <si>
    <t xml:space="preserve">NALL-CV-7</t>
  </si>
  <si>
    <t xml:space="preserve">NALL-CV-8</t>
  </si>
  <si>
    <t xml:space="preserve">NALL-CV-9</t>
  </si>
  <si>
    <t xml:space="preserve">NALL-CV-10</t>
  </si>
  <si>
    <t xml:space="preserve">NALL-CV-11</t>
  </si>
  <si>
    <t xml:space="preserve">NALL-CV-12</t>
  </si>
  <si>
    <t xml:space="preserve">NALL-CV-13</t>
  </si>
  <si>
    <t xml:space="preserve">NALL-CV-14</t>
  </si>
  <si>
    <t xml:space="preserve">NALL-CV-15</t>
  </si>
  <si>
    <t xml:space="preserve">NALL-CV-16</t>
  </si>
  <si>
    <t xml:space="preserve">NALL-CV-17</t>
  </si>
  <si>
    <t xml:space="preserve">NALL-CV-18</t>
  </si>
  <si>
    <t xml:space="preserve">NALL-CV-19</t>
  </si>
  <si>
    <t xml:space="preserve">NALL-CV-20</t>
  </si>
  <si>
    <t xml:space="preserve">NALL-CV-21</t>
  </si>
  <si>
    <t xml:space="preserve">NALL-CV-22</t>
  </si>
  <si>
    <t xml:space="preserve">NALL-CV-23</t>
  </si>
  <si>
    <t xml:space="preserve">NALL-CV-24</t>
  </si>
  <si>
    <t xml:space="preserve">NALL-CV-25</t>
  </si>
  <si>
    <t xml:space="preserve">NALL-CV-26</t>
  </si>
  <si>
    <t xml:space="preserve">NALL-CV-27</t>
  </si>
  <si>
    <t xml:space="preserve">NALL-CV-28</t>
  </si>
  <si>
    <t xml:space="preserve">NALL-CV-29</t>
  </si>
  <si>
    <t xml:space="preserve">NALL-CV-30</t>
  </si>
  <si>
    <t xml:space="preserve">NALL-CV-31</t>
  </si>
  <si>
    <t xml:space="preserve">NALL-CV-32</t>
  </si>
  <si>
    <t xml:space="preserve">NALL-CV-33</t>
  </si>
  <si>
    <t xml:space="preserve">NALL-CV-34</t>
  </si>
  <si>
    <t xml:space="preserve">NALL-CV-35</t>
  </si>
  <si>
    <t xml:space="preserve">NALL-CV-36</t>
  </si>
  <si>
    <t xml:space="preserve">NALL-CV-37</t>
  </si>
  <si>
    <t xml:space="preserve">NALL-CV-38</t>
  </si>
  <si>
    <t xml:space="preserve">NALL-CV-39</t>
  </si>
  <si>
    <t xml:space="preserve">NALL-CV-40</t>
  </si>
  <si>
    <t xml:space="preserve">NALL-CV-41</t>
  </si>
  <si>
    <t xml:space="preserve">NALL-CV-42</t>
  </si>
  <si>
    <t xml:space="preserve">NALL-CV-43</t>
  </si>
  <si>
    <t xml:space="preserve">NALL-CV-44</t>
  </si>
  <si>
    <t xml:space="preserve">NALL-CV-45</t>
  </si>
  <si>
    <t xml:space="preserve">NALL-CV-46</t>
  </si>
  <si>
    <t xml:space="preserve">NALL-CV-47</t>
  </si>
  <si>
    <t xml:space="preserve">NALL-CV-48</t>
  </si>
  <si>
    <t xml:space="preserve">NALL-CV-49</t>
  </si>
  <si>
    <t xml:space="preserve">NALL-CV-50</t>
  </si>
  <si>
    <t xml:space="preserve">NALL-CV-51</t>
  </si>
  <si>
    <t xml:space="preserve">NALL-CV-52</t>
  </si>
  <si>
    <t xml:space="preserve">NALL-CV-53</t>
  </si>
  <si>
    <t xml:space="preserve">NALL-CV-54</t>
  </si>
  <si>
    <t xml:space="preserve">NALL-CV-55</t>
  </si>
  <si>
    <t xml:space="preserve">NALL-CV-56</t>
  </si>
  <si>
    <t xml:space="preserve">NALL-CV-57</t>
  </si>
  <si>
    <t xml:space="preserve">NALL-CV-58</t>
  </si>
  <si>
    <t xml:space="preserve">NALL-CV-59</t>
  </si>
  <si>
    <t xml:space="preserve">NALL-CV-60</t>
  </si>
  <si>
    <t xml:space="preserve">NALL-CV-61</t>
  </si>
  <si>
    <t xml:space="preserve">NALL-CV-62</t>
  </si>
  <si>
    <t xml:space="preserve">NALL-CV-63</t>
  </si>
  <si>
    <t xml:space="preserve">NALL-CV-64</t>
  </si>
  <si>
    <t xml:space="preserve">NALL-CV-65</t>
  </si>
  <si>
    <t xml:space="preserve">NALL-CV-66</t>
  </si>
  <si>
    <t xml:space="preserve">NALL-CV-67</t>
  </si>
  <si>
    <t xml:space="preserve">NALL-CV-68</t>
  </si>
  <si>
    <t xml:space="preserve">NALL-CV-69</t>
  </si>
  <si>
    <t xml:space="preserve">NALL-CV-70</t>
  </si>
  <si>
    <t xml:space="preserve">NALL-CV-71</t>
  </si>
  <si>
    <t xml:space="preserve">NALL-CV-72</t>
  </si>
  <si>
    <t xml:space="preserve">NALL-CV-73</t>
  </si>
  <si>
    <t xml:space="preserve">NALL-CV-74</t>
  </si>
  <si>
    <t xml:space="preserve">NALL-CV-75</t>
  </si>
  <si>
    <t xml:space="preserve">NALL-CV-76</t>
  </si>
  <si>
    <t xml:space="preserve">NALL-CV-77</t>
  </si>
  <si>
    <t xml:space="preserve">NALL-CV-78</t>
  </si>
  <si>
    <t xml:space="preserve">NALL-CV-79</t>
  </si>
  <si>
    <t xml:space="preserve">NALL-CV-80</t>
  </si>
  <si>
    <t xml:space="preserve">NALL-CV-81</t>
  </si>
  <si>
    <t xml:space="preserve">NALL-CV-82</t>
  </si>
  <si>
    <t xml:space="preserve">NALL-CV-83</t>
  </si>
  <si>
    <t xml:space="preserve">NALL-CV-84</t>
  </si>
  <si>
    <t xml:space="preserve">NALL-CV-85</t>
  </si>
  <si>
    <t xml:space="preserve">NALL-CV-86</t>
  </si>
  <si>
    <t xml:space="preserve">NALL-CV-87</t>
  </si>
  <si>
    <t xml:space="preserve">NALL-CV-88</t>
  </si>
  <si>
    <t xml:space="preserve">NALL-CV-89</t>
  </si>
  <si>
    <t xml:space="preserve">NALL-CV-90</t>
  </si>
  <si>
    <t xml:space="preserve">NALL-CV-91</t>
  </si>
  <si>
    <t xml:space="preserve">NALL-CV-92</t>
  </si>
  <si>
    <t xml:space="preserve">NALL-CV-93</t>
  </si>
  <si>
    <t xml:space="preserve">NALL-CV-94</t>
  </si>
  <si>
    <t xml:space="preserve">NALL-CV-95</t>
  </si>
  <si>
    <t xml:space="preserve">NALL-CV-96</t>
  </si>
  <si>
    <t xml:space="preserve">NALL-CV-97</t>
  </si>
  <si>
    <t xml:space="preserve">NALL-CV-98</t>
  </si>
  <si>
    <t xml:space="preserve">NALL-CV-99</t>
  </si>
  <si>
    <t xml:space="preserve">NALL-CV-100</t>
  </si>
  <si>
    <t xml:space="preserve">NALL-CV-101</t>
  </si>
  <si>
    <t xml:space="preserve">NALL-CV-102</t>
  </si>
  <si>
    <t xml:space="preserve">NALL-CV-103</t>
  </si>
  <si>
    <t xml:space="preserve">NALL-CV-104</t>
  </si>
  <si>
    <t xml:space="preserve">NALL-CV-105</t>
  </si>
  <si>
    <t xml:space="preserve">NALL-CV-106</t>
  </si>
  <si>
    <t xml:space="preserve">NALL-CV-107</t>
  </si>
  <si>
    <t xml:space="preserve">NALL-CV-108</t>
  </si>
  <si>
    <t xml:space="preserve">NALL-CV-109</t>
  </si>
  <si>
    <t xml:space="preserve">NALL-CV-110</t>
  </si>
  <si>
    <t xml:space="preserve">NALL-CV-111</t>
  </si>
  <si>
    <t xml:space="preserve">NALL-CV-112</t>
  </si>
  <si>
    <t xml:space="preserve">NALL-CV-113</t>
  </si>
  <si>
    <t xml:space="preserve">NALL-CV-114</t>
  </si>
  <si>
    <t xml:space="preserve">NALL-CV-115</t>
  </si>
  <si>
    <t xml:space="preserve">NALL-CV-116</t>
  </si>
  <si>
    <t xml:space="preserve">NALL-CV-117</t>
  </si>
  <si>
    <t xml:space="preserve">NALL-CV-118</t>
  </si>
  <si>
    <t xml:space="preserve">NALL-CV-119</t>
  </si>
  <si>
    <t xml:space="preserve">NALL-CV-120</t>
  </si>
  <si>
    <t xml:space="preserve">NALL-CV-121</t>
  </si>
  <si>
    <t xml:space="preserve">NALL-CV-122</t>
  </si>
  <si>
    <t xml:space="preserve">NALL-CV-123</t>
  </si>
  <si>
    <t xml:space="preserve">NALL-CV-124</t>
  </si>
  <si>
    <t xml:space="preserve">NALL-CV-125</t>
  </si>
  <si>
    <t xml:space="preserve">NALL-CV-126</t>
  </si>
  <si>
    <t xml:space="preserve">NALL-CV-127</t>
  </si>
  <si>
    <t xml:space="preserve">NALL-CV-128</t>
  </si>
  <si>
    <t xml:space="preserve">NALL-CV-129</t>
  </si>
  <si>
    <t xml:space="preserve">NALL-CV-130</t>
  </si>
  <si>
    <t xml:space="preserve">NALL-CV-131</t>
  </si>
  <si>
    <t xml:space="preserve">NALL-CV-132</t>
  </si>
  <si>
    <t xml:space="preserve">NALL-CV-133</t>
  </si>
  <si>
    <t xml:space="preserve">NALL-CV-134</t>
  </si>
  <si>
    <t xml:space="preserve">NALL-CV-135</t>
  </si>
  <si>
    <t xml:space="preserve">NALL-CV-136</t>
  </si>
  <si>
    <t xml:space="preserve">NALL-CV-137</t>
  </si>
  <si>
    <t xml:space="preserve">NALL-CV-138</t>
  </si>
  <si>
    <t xml:space="preserve">NALL-CV-139</t>
  </si>
  <si>
    <t xml:space="preserve">NALL-CV-140</t>
  </si>
  <si>
    <t xml:space="preserve">NALL-CV-141</t>
  </si>
  <si>
    <t xml:space="preserve">NALL-CV-142</t>
  </si>
  <si>
    <t xml:space="preserve">NALL-CV-143</t>
  </si>
  <si>
    <t xml:space="preserve">NALL-CV-144</t>
  </si>
  <si>
    <t xml:space="preserve">NALL-CV-145</t>
  </si>
  <si>
    <t xml:space="preserve">NALL-CV-146</t>
  </si>
  <si>
    <t xml:space="preserve">NALL-CV-147</t>
  </si>
  <si>
    <t xml:space="preserve">NALL-CV-148</t>
  </si>
  <si>
    <t xml:space="preserve">NALL-CV-149</t>
  </si>
  <si>
    <t xml:space="preserve">NALL-CV-150</t>
  </si>
  <si>
    <t xml:space="preserve">NALL-CV-151</t>
  </si>
  <si>
    <t xml:space="preserve">NALL-CV-152</t>
  </si>
  <si>
    <t xml:space="preserve">NALL-CV-153</t>
  </si>
  <si>
    <t xml:space="preserve">NALL-CV-154</t>
  </si>
  <si>
    <t xml:space="preserve">NALL-CV-155</t>
  </si>
  <si>
    <t xml:space="preserve">NALL-CV-156</t>
  </si>
  <si>
    <t xml:space="preserve">NALL-CV-157</t>
  </si>
  <si>
    <t xml:space="preserve">NALL-CV-158</t>
  </si>
  <si>
    <t xml:space="preserve">NALL-CV-159</t>
  </si>
  <si>
    <t xml:space="preserve">NALL-CV-160</t>
  </si>
  <si>
    <t xml:space="preserve">NALL-CV-161</t>
  </si>
  <si>
    <t xml:space="preserve">NALL-CV-162</t>
  </si>
  <si>
    <t xml:space="preserve">NALL-CV-163</t>
  </si>
  <si>
    <t xml:space="preserve">NALL-CV-164</t>
  </si>
  <si>
    <t xml:space="preserve">NALL-CV-165</t>
  </si>
  <si>
    <t xml:space="preserve">NALL-CV-166</t>
  </si>
  <si>
    <t xml:space="preserve">NALL-CV-167</t>
  </si>
  <si>
    <t xml:space="preserve">NALL-CV-168</t>
  </si>
  <si>
    <t xml:space="preserve">NALL-CV-169</t>
  </si>
  <si>
    <t xml:space="preserve">NALL-CV-170</t>
  </si>
  <si>
    <t xml:space="preserve">NALL-CV-171</t>
  </si>
  <si>
    <t xml:space="preserve">NALL-CV-172</t>
  </si>
  <si>
    <t xml:space="preserve">NALL-CV-173</t>
  </si>
  <si>
    <t xml:space="preserve">NALL-CV-174</t>
  </si>
  <si>
    <t xml:space="preserve">NALL-CV-175</t>
  </si>
  <si>
    <t xml:space="preserve">NALL-CV-176</t>
  </si>
  <si>
    <t xml:space="preserve">NALL-CV-177</t>
  </si>
  <si>
    <t xml:space="preserve">NALL-CV-178</t>
  </si>
  <si>
    <t xml:space="preserve">NALL-CV-179</t>
  </si>
  <si>
    <t xml:space="preserve">NALL-CV-180</t>
  </si>
  <si>
    <t xml:space="preserve">NALL-CV-181</t>
  </si>
  <si>
    <t xml:space="preserve">NALL-CV-182</t>
  </si>
  <si>
    <t xml:space="preserve">NALL-CV-183</t>
  </si>
  <si>
    <t xml:space="preserve">NALL-CV-184</t>
  </si>
  <si>
    <t xml:space="preserve">NALL-CV-185</t>
  </si>
  <si>
    <t xml:space="preserve">NALL-CV-186</t>
  </si>
  <si>
    <t xml:space="preserve">NALL-CV-187</t>
  </si>
  <si>
    <t xml:space="preserve">NALL-CV-188</t>
  </si>
  <si>
    <t xml:space="preserve">NALL-CV-189</t>
  </si>
  <si>
    <t xml:space="preserve">NALL-CV-190</t>
  </si>
  <si>
    <t xml:space="preserve">NALL-CV-191</t>
  </si>
  <si>
    <t xml:space="preserve">NALL-CV-192</t>
  </si>
  <si>
    <t xml:space="preserve">NALL-CV-193</t>
  </si>
  <si>
    <t xml:space="preserve">NALL-CV-194</t>
  </si>
  <si>
    <t xml:space="preserve">NALL-CV-195</t>
  </si>
  <si>
    <t xml:space="preserve">NALL-CV-196</t>
  </si>
  <si>
    <t xml:space="preserve">NALL-CV-197</t>
  </si>
  <si>
    <t xml:space="preserve">NALL-CV-198</t>
  </si>
  <si>
    <t xml:space="preserve">NALL-CV-199</t>
  </si>
  <si>
    <t xml:space="preserve">NALL-CV-200</t>
  </si>
  <si>
    <t xml:space="preserve">NALL-CV-201</t>
  </si>
  <si>
    <t xml:space="preserve">NALL-CV-202</t>
  </si>
  <si>
    <t xml:space="preserve">NALL-CV-203</t>
  </si>
  <si>
    <t xml:space="preserve">NALL-CV-204</t>
  </si>
  <si>
    <t xml:space="preserve">NALL-CV-205</t>
  </si>
  <si>
    <t xml:space="preserve">NALL-CV-206</t>
  </si>
  <si>
    <t xml:space="preserve">NALL-CV-207</t>
  </si>
  <si>
    <t xml:space="preserve">NALL-CV-208</t>
  </si>
  <si>
    <t xml:space="preserve">NALL-CV-209</t>
  </si>
  <si>
    <t xml:space="preserve">NALL-CV-210</t>
  </si>
  <si>
    <t xml:space="preserve">NALL-CV-211</t>
  </si>
  <si>
    <t xml:space="preserve">NALL-CV-212</t>
  </si>
  <si>
    <t xml:space="preserve">NALL-CV-213</t>
  </si>
  <si>
    <t xml:space="preserve">NALL-CV-214</t>
  </si>
  <si>
    <t xml:space="preserve">NALL-CV-215</t>
  </si>
  <si>
    <t xml:space="preserve">NALL-CV-216</t>
  </si>
  <si>
    <t xml:space="preserve">NALL-CV-217</t>
  </si>
  <si>
    <t xml:space="preserve">NALL-CV-218</t>
  </si>
  <si>
    <t xml:space="preserve">NALL-CV-219</t>
  </si>
  <si>
    <t xml:space="preserve">NALL-CV-220</t>
  </si>
  <si>
    <t xml:space="preserve">NALL-CV-221</t>
  </si>
  <si>
    <t xml:space="preserve">NALL-CV-222</t>
  </si>
  <si>
    <t xml:space="preserve">NALL-CV-223</t>
  </si>
  <si>
    <t xml:space="preserve">NALL-CV-224</t>
  </si>
  <si>
    <t xml:space="preserve">NALL-CV-225</t>
  </si>
  <si>
    <t xml:space="preserve">NALL-CV-226</t>
  </si>
  <si>
    <t xml:space="preserve">NALL-CV-227</t>
  </si>
  <si>
    <t xml:space="preserve">NALL-CV-228</t>
  </si>
  <si>
    <t xml:space="preserve">NALL-CV-229</t>
  </si>
  <si>
    <t xml:space="preserve">NALL-CV-230</t>
  </si>
  <si>
    <t xml:space="preserve">NALL-CV-231</t>
  </si>
  <si>
    <t xml:space="preserve">NALL-CV-232</t>
  </si>
  <si>
    <t xml:space="preserve">NALL-CV-233</t>
  </si>
  <si>
    <t xml:space="preserve">NALL-CV-234</t>
  </si>
  <si>
    <t xml:space="preserve">NALL-CV-235</t>
  </si>
  <si>
    <t xml:space="preserve">NALL-CV-236</t>
  </si>
  <si>
    <t xml:space="preserve">NALL-CV-237</t>
  </si>
  <si>
    <t xml:space="preserve">NALL-CV-238</t>
  </si>
  <si>
    <t xml:space="preserve">NALL-CV-239</t>
  </si>
  <si>
    <t xml:space="preserve">NALL-CV-240</t>
  </si>
  <si>
    <t xml:space="preserve">NALL-CV-241</t>
  </si>
  <si>
    <t xml:space="preserve">NALL-CV-242</t>
  </si>
  <si>
    <t xml:space="preserve">NALL-CV-243</t>
  </si>
  <si>
    <t xml:space="preserve">NALL-CV-244</t>
  </si>
  <si>
    <t xml:space="preserve">NALL-CV-245</t>
  </si>
  <si>
    <t xml:space="preserve">NALL-CV-246</t>
  </si>
  <si>
    <t xml:space="preserve">NALL-CV-247</t>
  </si>
  <si>
    <t xml:space="preserve">NALL-CV-248</t>
  </si>
  <si>
    <t xml:space="preserve">NALL-CV-249</t>
  </si>
  <si>
    <t xml:space="preserve">NALL-CV-250</t>
  </si>
  <si>
    <t xml:space="preserve">NALL-CV-251</t>
  </si>
  <si>
    <t xml:space="preserve">NALL-CV-252</t>
  </si>
  <si>
    <t xml:space="preserve">NALL-CV-253</t>
  </si>
  <si>
    <t xml:space="preserve">NALL-CV-254</t>
  </si>
  <si>
    <t xml:space="preserve">NALL-CV-255</t>
  </si>
  <si>
    <t xml:space="preserve">NALL-CV-256</t>
  </si>
  <si>
    <t xml:space="preserve">NALL-CV-257</t>
  </si>
  <si>
    <t xml:space="preserve">NALL-CV-258</t>
  </si>
  <si>
    <t xml:space="preserve">NALL-CV-259</t>
  </si>
  <si>
    <t xml:space="preserve">NALL-CV-260</t>
  </si>
  <si>
    <t xml:space="preserve">NALL-CV-261</t>
  </si>
  <si>
    <t xml:space="preserve">NALL-CV-262</t>
  </si>
  <si>
    <t xml:space="preserve">NALL-CV-263</t>
  </si>
  <si>
    <t xml:space="preserve">NALL-CV-264</t>
  </si>
  <si>
    <t xml:space="preserve">NALL-CV-265</t>
  </si>
  <si>
    <t xml:space="preserve">NALL-CV-266</t>
  </si>
  <si>
    <t xml:space="preserve">NALL-CV-267</t>
  </si>
  <si>
    <t xml:space="preserve">NALL-CV-268</t>
  </si>
  <si>
    <t xml:space="preserve">NALL-CV-269</t>
  </si>
  <si>
    <t xml:space="preserve">NALL-CV-270</t>
  </si>
  <si>
    <t xml:space="preserve">NALL-CV-271</t>
  </si>
  <si>
    <t xml:space="preserve">NALL-CV-272</t>
  </si>
  <si>
    <t xml:space="preserve">NALL-CV-273</t>
  </si>
  <si>
    <t xml:space="preserve">NALL-CV-274</t>
  </si>
  <si>
    <t xml:space="preserve">NALL-CV-275</t>
  </si>
  <si>
    <t xml:space="preserve">NALL-CV-276</t>
  </si>
  <si>
    <t xml:space="preserve">NALL-CV-277</t>
  </si>
  <si>
    <t xml:space="preserve">NALL-CV-278</t>
  </si>
  <si>
    <t xml:space="preserve">NALL-CV-279</t>
  </si>
  <si>
    <t xml:space="preserve">NALL-CV-280</t>
  </si>
  <si>
    <t xml:space="preserve">NALL-CV-281</t>
  </si>
  <si>
    <t xml:space="preserve">NALL-CV-282</t>
  </si>
  <si>
    <t xml:space="preserve">NALL-CV-283</t>
  </si>
  <si>
    <t xml:space="preserve">NALL-CV-284</t>
  </si>
  <si>
    <t xml:space="preserve">NALL-CV-285</t>
  </si>
  <si>
    <t xml:space="preserve">NALL-CV-286</t>
  </si>
  <si>
    <t xml:space="preserve">NALL-CV-287</t>
  </si>
  <si>
    <t xml:space="preserve">NALL-CV-288</t>
  </si>
  <si>
    <t xml:space="preserve">NALL-CV-289</t>
  </si>
  <si>
    <t xml:space="preserve">NALL-CV-290</t>
  </si>
  <si>
    <t xml:space="preserve">NALL-CV-291</t>
  </si>
  <si>
    <t xml:space="preserve">NALL-CV-292</t>
  </si>
  <si>
    <t xml:space="preserve">NALL-CV-293</t>
  </si>
  <si>
    <t xml:space="preserve">NALL-CV-294</t>
  </si>
  <si>
    <t xml:space="preserve">NALL-CV-295</t>
  </si>
  <si>
    <t xml:space="preserve">NALL-CV-296</t>
  </si>
  <si>
    <t xml:space="preserve">NALL-CV-297</t>
  </si>
  <si>
    <t xml:space="preserve">NALL-CV-298</t>
  </si>
  <si>
    <t xml:space="preserve">NALL-CV-299</t>
  </si>
  <si>
    <t xml:space="preserve">NALL-CV-300</t>
  </si>
  <si>
    <t xml:space="preserve">NALL-CV-301</t>
  </si>
  <si>
    <t xml:space="preserve">NALL-CV-302</t>
  </si>
  <si>
    <t xml:space="preserve">NALL-CV-303</t>
  </si>
  <si>
    <t xml:space="preserve">NALL-CV-304</t>
  </si>
  <si>
    <t xml:space="preserve">NALL-CV-305</t>
  </si>
  <si>
    <t xml:space="preserve">NALL-CV-306</t>
  </si>
  <si>
    <t xml:space="preserve">NALL-CV-307</t>
  </si>
  <si>
    <t xml:space="preserve">NALL-CV-308</t>
  </si>
  <si>
    <t xml:space="preserve">NALL-CV-309</t>
  </si>
  <si>
    <t xml:space="preserve">NALL-CV-310</t>
  </si>
  <si>
    <t xml:space="preserve">NALL-CV-311</t>
  </si>
  <si>
    <t xml:space="preserve">NALL-CV-312</t>
  </si>
  <si>
    <t xml:space="preserve">NALL-CV-313</t>
  </si>
  <si>
    <t xml:space="preserve">NALL-CV-314</t>
  </si>
  <si>
    <t xml:space="preserve">NALL-CV-315</t>
  </si>
  <si>
    <t xml:space="preserve">NALL-CV-316</t>
  </si>
  <si>
    <t xml:space="preserve">NALL-CV-317</t>
  </si>
  <si>
    <t xml:space="preserve">NALL-CV-318</t>
  </si>
  <si>
    <t xml:space="preserve">NALL-CV-319</t>
  </si>
  <si>
    <t xml:space="preserve">NALL-CV-320</t>
  </si>
  <si>
    <t xml:space="preserve">NALL-CV-321</t>
  </si>
  <si>
    <t xml:space="preserve">NALL-CV-322</t>
  </si>
  <si>
    <t xml:space="preserve">NALL-CV-323</t>
  </si>
  <si>
    <t xml:space="preserve">NALL-CV-324</t>
  </si>
  <si>
    <t xml:space="preserve">NALL-CV-325</t>
  </si>
  <si>
    <t xml:space="preserve">NALL-CV-326</t>
  </si>
  <si>
    <t xml:space="preserve">NALL-CV-327</t>
  </si>
  <si>
    <t xml:space="preserve">NALL-CV-328</t>
  </si>
  <si>
    <t xml:space="preserve">NALL-CV-329</t>
  </si>
  <si>
    <t xml:space="preserve">NALL-CV-330</t>
  </si>
  <si>
    <t xml:space="preserve">NALL-CV-331</t>
  </si>
  <si>
    <t xml:space="preserve">NALL-CV-332</t>
  </si>
  <si>
    <t xml:space="preserve">NALL-CV-333</t>
  </si>
  <si>
    <t xml:space="preserve">NALL-CV-334</t>
  </si>
  <si>
    <t xml:space="preserve">NALL-CV-335</t>
  </si>
  <si>
    <t xml:space="preserve">NALL-CV-336</t>
  </si>
  <si>
    <t xml:space="preserve">NALL-CV-337</t>
  </si>
  <si>
    <t xml:space="preserve">NALL-CV-338</t>
  </si>
  <si>
    <t xml:space="preserve">NALL-CV-339</t>
  </si>
  <si>
    <t xml:space="preserve">NALL-CV-340</t>
  </si>
  <si>
    <t xml:space="preserve">NALL-CV-341</t>
  </si>
  <si>
    <t xml:space="preserve">NALL-CV-342</t>
  </si>
  <si>
    <t xml:space="preserve">NALL-CV-343</t>
  </si>
  <si>
    <t xml:space="preserve">NALL-CV-344</t>
  </si>
  <si>
    <t xml:space="preserve">NALL-CV-345</t>
  </si>
  <si>
    <t xml:space="preserve">NALL-CV-346</t>
  </si>
  <si>
    <t xml:space="preserve">NALL-CV-347</t>
  </si>
  <si>
    <t xml:space="preserve">NALL-CV-348</t>
  </si>
  <si>
    <t xml:space="preserve">NALL-CV-349</t>
  </si>
  <si>
    <t xml:space="preserve">NALL-CV-350</t>
  </si>
  <si>
    <t xml:space="preserve">NALL-CV-351</t>
  </si>
  <si>
    <t xml:space="preserve">NALL-CV-352</t>
  </si>
  <si>
    <t xml:space="preserve">NALL-CV-353</t>
  </si>
  <si>
    <t xml:space="preserve">NALL-CV-354</t>
  </si>
  <si>
    <t xml:space="preserve">NALL-CV-355</t>
  </si>
  <si>
    <t xml:space="preserve">NALL-CV-356</t>
  </si>
  <si>
    <t xml:space="preserve">NALL-CV-357</t>
  </si>
  <si>
    <t xml:space="preserve">NALL-CV-358</t>
  </si>
  <si>
    <t xml:space="preserve">NALL-CV-359</t>
  </si>
  <si>
    <t xml:space="preserve">NALL-CV-360</t>
  </si>
  <si>
    <t xml:space="preserve">NALL-CV-361</t>
  </si>
  <si>
    <t xml:space="preserve">NALL-CV-362</t>
  </si>
  <si>
    <t xml:space="preserve">NALL-CV-363</t>
  </si>
  <si>
    <t xml:space="preserve">NALL-CV-364</t>
  </si>
  <si>
    <t xml:space="preserve">NALL-CV-365</t>
  </si>
  <si>
    <t xml:space="preserve">NALL-CV-366</t>
  </si>
  <si>
    <t xml:space="preserve">NALL-CV-367</t>
  </si>
  <si>
    <t xml:space="preserve">NALL-CV-368</t>
  </si>
  <si>
    <t xml:space="preserve">NALL-CV-369</t>
  </si>
  <si>
    <t xml:space="preserve">NALL-CV-370</t>
  </si>
  <si>
    <t xml:space="preserve">NALL-CV-371</t>
  </si>
  <si>
    <t xml:space="preserve">NALL-CV-372</t>
  </si>
  <si>
    <t xml:space="preserve">NALL-CV-373</t>
  </si>
  <si>
    <t xml:space="preserve">NALL-CV-374</t>
  </si>
  <si>
    <t xml:space="preserve">NALL-CV-375</t>
  </si>
  <si>
    <t xml:space="preserve">NALL-CV-376</t>
  </si>
  <si>
    <t xml:space="preserve">NALL-CV-377</t>
  </si>
  <si>
    <t xml:space="preserve">NALL-CV-378</t>
  </si>
  <si>
    <t xml:space="preserve">NALL-CV-379</t>
  </si>
  <si>
    <t xml:space="preserve">NALL-CV-380</t>
  </si>
  <si>
    <t xml:space="preserve">NALL-CV-381</t>
  </si>
  <si>
    <t xml:space="preserve">NALL-CV-382</t>
  </si>
  <si>
    <t xml:space="preserve">NALL-CV-383</t>
  </si>
  <si>
    <t xml:space="preserve">NALL-CV-384</t>
  </si>
  <si>
    <t xml:space="preserve">NALL-CV-385</t>
  </si>
  <si>
    <t xml:space="preserve">NALL-CV-386</t>
  </si>
  <si>
    <t xml:space="preserve">NALL-CV-387</t>
  </si>
  <si>
    <t xml:space="preserve">NALL-CV-388</t>
  </si>
  <si>
    <t xml:space="preserve">NALL-CV-389</t>
  </si>
  <si>
    <t xml:space="preserve">NALL-CV-390</t>
  </si>
  <si>
    <t xml:space="preserve">NALL-CV-391</t>
  </si>
  <si>
    <t xml:space="preserve">NALL-CV-392</t>
  </si>
  <si>
    <t xml:space="preserve">NALL-CV-393</t>
  </si>
  <si>
    <t xml:space="preserve">NALL-CV-394</t>
  </si>
  <si>
    <t xml:space="preserve">NALL-CV-395</t>
  </si>
  <si>
    <t xml:space="preserve">NALL-CV-396</t>
  </si>
  <si>
    <t xml:space="preserve">NALL-CV-397</t>
  </si>
  <si>
    <t xml:space="preserve">NALL-CV-398</t>
  </si>
  <si>
    <t xml:space="preserve">NALL-CV-399</t>
  </si>
  <si>
    <t xml:space="preserve">NALL-CV-400</t>
  </si>
  <si>
    <t xml:space="preserve">NALL-CV-401</t>
  </si>
  <si>
    <t xml:space="preserve">NALL-CV-402</t>
  </si>
  <si>
    <t xml:space="preserve">NALL-CV-403</t>
  </si>
  <si>
    <t xml:space="preserve">NALL-CV-404</t>
  </si>
  <si>
    <t xml:space="preserve">NALL-CV-405</t>
  </si>
  <si>
    <t xml:space="preserve">NALL-CV-406</t>
  </si>
  <si>
    <t xml:space="preserve">NALL-CV-407</t>
  </si>
  <si>
    <t xml:space="preserve">NALL-CV-408</t>
  </si>
  <si>
    <t xml:space="preserve">NALL-CV-409</t>
  </si>
  <si>
    <t xml:space="preserve">NALL-CV-410</t>
  </si>
  <si>
    <t xml:space="preserve">NALL-CV-411</t>
  </si>
  <si>
    <t xml:space="preserve">NALL-CV-412</t>
  </si>
  <si>
    <t xml:space="preserve">NALL-CV-413</t>
  </si>
  <si>
    <t xml:space="preserve">NALL-CV-414</t>
  </si>
  <si>
    <t xml:space="preserve">NALL-CV-415</t>
  </si>
  <si>
    <t xml:space="preserve">NALL-CV-416</t>
  </si>
  <si>
    <t xml:space="preserve">NALL-CV-417</t>
  </si>
  <si>
    <t xml:space="preserve">NALL-CV-418</t>
  </si>
  <si>
    <t xml:space="preserve">NALL-CV-419</t>
  </si>
  <si>
    <t xml:space="preserve">NALL-CV-420</t>
  </si>
  <si>
    <t xml:space="preserve">NALL-CV-421</t>
  </si>
  <si>
    <t xml:space="preserve">NALL-CV-422</t>
  </si>
  <si>
    <t xml:space="preserve">NALL-CV-423</t>
  </si>
  <si>
    <t xml:space="preserve">NALL-CV-424</t>
  </si>
  <si>
    <t xml:space="preserve">NALL-CV-425</t>
  </si>
  <si>
    <t xml:space="preserve">NALL-CV-426</t>
  </si>
  <si>
    <t xml:space="preserve">NALL-CV-427</t>
  </si>
  <si>
    <t xml:space="preserve">NALL-CV-428</t>
  </si>
  <si>
    <t xml:space="preserve">NALL-CV-429</t>
  </si>
  <si>
    <t xml:space="preserve">NALL-CV-430</t>
  </si>
  <si>
    <t xml:space="preserve">NALL-CV-431</t>
  </si>
  <si>
    <t xml:space="preserve">NALL-CV-432</t>
  </si>
  <si>
    <t xml:space="preserve">NALL-CV-433</t>
  </si>
  <si>
    <t xml:space="preserve">NALL-CV-434</t>
  </si>
  <si>
    <t xml:space="preserve">NALL-CV-435</t>
  </si>
  <si>
    <t xml:space="preserve">NALL-CV-436</t>
  </si>
  <si>
    <t xml:space="preserve">NALL-CV-437</t>
  </si>
  <si>
    <t xml:space="preserve">NALL-CV-438</t>
  </si>
  <si>
    <t xml:space="preserve">NALL-CV-439</t>
  </si>
  <si>
    <t xml:space="preserve">NALL-CV-440</t>
  </si>
  <si>
    <t xml:space="preserve">NALL-CV-441</t>
  </si>
  <si>
    <t xml:space="preserve">NALL-CV-442</t>
  </si>
  <si>
    <t xml:space="preserve">NALL-CV-443</t>
  </si>
  <si>
    <t xml:space="preserve">NALL-CV-444</t>
  </si>
  <si>
    <t xml:space="preserve">NALL-CV-445</t>
  </si>
  <si>
    <t xml:space="preserve">NALL-CV-446</t>
  </si>
  <si>
    <t xml:space="preserve">NALL-CV-447</t>
  </si>
  <si>
    <t xml:space="preserve">NALL-CV-448</t>
  </si>
  <si>
    <t xml:space="preserve">NALL-CV-449</t>
  </si>
  <si>
    <t xml:space="preserve">NALL-CV-450</t>
  </si>
  <si>
    <t xml:space="preserve">NALL-CV-451</t>
  </si>
  <si>
    <t xml:space="preserve">NALL-CV-452</t>
  </si>
  <si>
    <t xml:space="preserve">NALL-CV-453</t>
  </si>
  <si>
    <t xml:space="preserve">NALL-CV-454</t>
  </si>
  <si>
    <t xml:space="preserve">NALL-CV-455</t>
  </si>
  <si>
    <t xml:space="preserve">NALL-CV-456</t>
  </si>
  <si>
    <t xml:space="preserve">NALL-CV-457</t>
  </si>
  <si>
    <t xml:space="preserve">NALL-CV-458</t>
  </si>
  <si>
    <t xml:space="preserve">NALL-CV-459</t>
  </si>
  <si>
    <t xml:space="preserve">NALL-CV-460</t>
  </si>
  <si>
    <t xml:space="preserve">NALL-CV-461</t>
  </si>
  <si>
    <t xml:space="preserve">NALL-CV-462</t>
  </si>
  <si>
    <t xml:space="preserve">NALL-CV-463</t>
  </si>
  <si>
    <t xml:space="preserve">NALL-CV-464</t>
  </si>
  <si>
    <t xml:space="preserve">NALL-CV-465</t>
  </si>
  <si>
    <t xml:space="preserve">NALL-CV-466</t>
  </si>
  <si>
    <t xml:space="preserve">NALL-CV-467</t>
  </si>
  <si>
    <t xml:space="preserve">NALL-CV-468</t>
  </si>
  <si>
    <t xml:space="preserve">NALL-CV-469</t>
  </si>
  <si>
    <t xml:space="preserve">NALL-CV-470</t>
  </si>
  <si>
    <t xml:space="preserve">NALL-CV-471</t>
  </si>
  <si>
    <t xml:space="preserve">NALL-CV-472</t>
  </si>
  <si>
    <t xml:space="preserve">NALL-CV-473</t>
  </si>
  <si>
    <t xml:space="preserve">NALL-CV-474</t>
  </si>
  <si>
    <t xml:space="preserve">NALL-CV-475</t>
  </si>
  <si>
    <t xml:space="preserve">NALL-CV-476</t>
  </si>
  <si>
    <t xml:space="preserve">NALL-CV-477</t>
  </si>
  <si>
    <t xml:space="preserve">NALL-CV-478</t>
  </si>
  <si>
    <t xml:space="preserve">NALL-CV-479</t>
  </si>
  <si>
    <t xml:space="preserve">NALL-CV-480</t>
  </si>
  <si>
    <t xml:space="preserve">NALL-CV-481</t>
  </si>
  <si>
    <t xml:space="preserve">NALL-CV-482</t>
  </si>
  <si>
    <t xml:space="preserve">NALL-CV-483</t>
  </si>
  <si>
    <t xml:space="preserve">NALL-CV-484</t>
  </si>
  <si>
    <t xml:space="preserve">NALL-CV-485</t>
  </si>
  <si>
    <t xml:space="preserve">NALL-CV-486</t>
  </si>
  <si>
    <t xml:space="preserve">NALL-CV-487</t>
  </si>
  <si>
    <t xml:space="preserve">NALL-CV-488</t>
  </si>
  <si>
    <t xml:space="preserve">NALL-CV-489</t>
  </si>
  <si>
    <t xml:space="preserve">NALL-CV-490</t>
  </si>
  <si>
    <t xml:space="preserve">NALL-CV-491</t>
  </si>
  <si>
    <t xml:space="preserve">NALL-CV-492</t>
  </si>
  <si>
    <t xml:space="preserve">NALL-CV-493</t>
  </si>
  <si>
    <t xml:space="preserve">NALL-CV-494</t>
  </si>
  <si>
    <t xml:space="preserve">NALL-CV-495</t>
  </si>
  <si>
    <t xml:space="preserve">NALL-CV-496</t>
  </si>
  <si>
    <t xml:space="preserve">NALL-CV-497</t>
  </si>
  <si>
    <t xml:space="preserve">NALL-CV-498</t>
  </si>
  <si>
    <t xml:space="preserve">NALL-CV-499</t>
  </si>
  <si>
    <t xml:space="preserve">NALL-CV-500</t>
  </si>
  <si>
    <t xml:space="preserve">NALL-CV-501</t>
  </si>
  <si>
    <t xml:space="preserve">NALL-CV-502</t>
  </si>
  <si>
    <t xml:space="preserve">NALL-CV-503</t>
  </si>
  <si>
    <t xml:space="preserve">NALL-CV-504</t>
  </si>
  <si>
    <t xml:space="preserve">NALL-CV-505</t>
  </si>
  <si>
    <t xml:space="preserve">NALL-CV-506</t>
  </si>
  <si>
    <t xml:space="preserve">NALL-CV-507</t>
  </si>
  <si>
    <t xml:space="preserve">NALL-CV-508</t>
  </si>
  <si>
    <t xml:space="preserve">NALL-CV-509</t>
  </si>
  <si>
    <t xml:space="preserve">NALL-CV-510</t>
  </si>
  <si>
    <t xml:space="preserve">NALL-CV-511</t>
  </si>
  <si>
    <t xml:space="preserve">NALL-CV-512</t>
  </si>
  <si>
    <t xml:space="preserve">NALL-CV-513</t>
  </si>
  <si>
    <t xml:space="preserve">NALL-CV-514</t>
  </si>
  <si>
    <t xml:space="preserve">NALL-CV-515</t>
  </si>
  <si>
    <t xml:space="preserve">NALL-CV-516</t>
  </si>
  <si>
    <t xml:space="preserve">NALL-CV-517</t>
  </si>
  <si>
    <t xml:space="preserve">NALL-CV-518</t>
  </si>
  <si>
    <t xml:space="preserve">NALL-CV-519</t>
  </si>
  <si>
    <t xml:space="preserve">NALL-CV-520</t>
  </si>
  <si>
    <t xml:space="preserve">NALL-CV-521</t>
  </si>
  <si>
    <t xml:space="preserve">NALL-CV-522</t>
  </si>
  <si>
    <t xml:space="preserve">NALL-CV-523</t>
  </si>
  <si>
    <t xml:space="preserve">NALL-CV-524</t>
  </si>
  <si>
    <t xml:space="preserve">NALL-CV-525</t>
  </si>
  <si>
    <t xml:space="preserve">NALL-CV-526</t>
  </si>
  <si>
    <t xml:space="preserve">NALL-CV-527</t>
  </si>
  <si>
    <t xml:space="preserve">NALL-CV-528</t>
  </si>
  <si>
    <t xml:space="preserve">NALL-CV-529</t>
  </si>
  <si>
    <t xml:space="preserve">NALL-CV-530</t>
  </si>
  <si>
    <t xml:space="preserve">NALL-CV-531</t>
  </si>
  <si>
    <t xml:space="preserve">NALL-CV-532</t>
  </si>
  <si>
    <t xml:space="preserve">NALL-CV-533</t>
  </si>
  <si>
    <t xml:space="preserve">NALL-CV-534</t>
  </si>
  <si>
    <t xml:space="preserve">NALL-CV-535</t>
  </si>
  <si>
    <t xml:space="preserve">NALL-CV-536</t>
  </si>
  <si>
    <t xml:space="preserve">NALL-CV-537</t>
  </si>
  <si>
    <t xml:space="preserve">NALL-CV-538</t>
  </si>
  <si>
    <t xml:space="preserve">NALL-CV-539</t>
  </si>
  <si>
    <t xml:space="preserve">NALL-CV-540</t>
  </si>
  <si>
    <t xml:space="preserve">NALL-CV-541</t>
  </si>
  <si>
    <t xml:space="preserve">NALL-CV-542</t>
  </si>
  <si>
    <t xml:space="preserve">NALL-CV-543</t>
  </si>
  <si>
    <t xml:space="preserve">NALL-CV-544</t>
  </si>
  <si>
    <t xml:space="preserve">NALL-CV-545</t>
  </si>
  <si>
    <t xml:space="preserve">NALL-CV-546</t>
  </si>
  <si>
    <t xml:space="preserve">NALL-CV-547</t>
  </si>
  <si>
    <t xml:space="preserve">NALL-CV-548</t>
  </si>
  <si>
    <t xml:space="preserve">NALL-CV-549</t>
  </si>
  <si>
    <t xml:space="preserve">NALL-CV-550</t>
  </si>
  <si>
    <t xml:space="preserve">NALL-CV-551</t>
  </si>
  <si>
    <t xml:space="preserve">NALL-CV-552</t>
  </si>
  <si>
    <t xml:space="preserve">NALL-CV-553</t>
  </si>
  <si>
    <t xml:space="preserve">NALL-CV-554</t>
  </si>
  <si>
    <t xml:space="preserve">NALL-CV-555</t>
  </si>
  <si>
    <t xml:space="preserve">NALL-CV-556</t>
  </si>
  <si>
    <t xml:space="preserve">NALL-CV-557</t>
  </si>
  <si>
    <t xml:space="preserve">NALL-CV-558</t>
  </si>
  <si>
    <t xml:space="preserve">NALL-CV-559</t>
  </si>
  <si>
    <t xml:space="preserve">NALL-CV-560</t>
  </si>
  <si>
    <t xml:space="preserve">NALL-CV-561</t>
  </si>
  <si>
    <t xml:space="preserve">NALL-CV-562</t>
  </si>
  <si>
    <t xml:space="preserve">NALL-CV-563</t>
  </si>
  <si>
    <t xml:space="preserve">NALL-CV-564</t>
  </si>
  <si>
    <t xml:space="preserve">NALL-CV-565</t>
  </si>
  <si>
    <t xml:space="preserve">NALL-CV-566</t>
  </si>
  <si>
    <t xml:space="preserve">NALL-CV-567</t>
  </si>
  <si>
    <t xml:space="preserve">NALL-CV-568</t>
  </si>
  <si>
    <t xml:space="preserve">NALL-CV-569</t>
  </si>
  <si>
    <t xml:space="preserve">NALL-CV-570</t>
  </si>
  <si>
    <t xml:space="preserve">NALL-CV-571</t>
  </si>
  <si>
    <t xml:space="preserve">NALL-CV-572</t>
  </si>
  <si>
    <t xml:space="preserve">NALL-CV-573</t>
  </si>
  <si>
    <t xml:space="preserve">NALL-CV-574</t>
  </si>
  <si>
    <t xml:space="preserve">NALL-CV-575</t>
  </si>
  <si>
    <t xml:space="preserve">NALL-CV-576</t>
  </si>
  <si>
    <t xml:space="preserve">NALL-CV-577</t>
  </si>
  <si>
    <t xml:space="preserve">NALL-CV-578</t>
  </si>
  <si>
    <t xml:space="preserve">NALL-CV-579</t>
  </si>
  <si>
    <t xml:space="preserve">NALL-CV-580</t>
  </si>
  <si>
    <t xml:space="preserve">NALL-CV-581</t>
  </si>
  <si>
    <t xml:space="preserve">NALL-CV-582</t>
  </si>
  <si>
    <t xml:space="preserve">NALL-CV-583</t>
  </si>
  <si>
    <t xml:space="preserve">NALL-CV-584</t>
  </si>
  <si>
    <t xml:space="preserve">NALL-CV-585</t>
  </si>
  <si>
    <t xml:space="preserve">NALL-CV-586</t>
  </si>
  <si>
    <t xml:space="preserve">NALL-CV-587</t>
  </si>
  <si>
    <t xml:space="preserve">NALL-CV-588</t>
  </si>
  <si>
    <t xml:space="preserve">NALL-CV-589</t>
  </si>
  <si>
    <t xml:space="preserve">NALL-CV-590</t>
  </si>
  <si>
    <t xml:space="preserve">NALL-CV-591</t>
  </si>
  <si>
    <t xml:space="preserve">NALL-CV-592</t>
  </si>
  <si>
    <t xml:space="preserve">NALL-CV-593</t>
  </si>
  <si>
    <t xml:space="preserve">NALL-CV-594</t>
  </si>
  <si>
    <t xml:space="preserve">NALL-CV-595</t>
  </si>
  <si>
    <t xml:space="preserve">NALL-CV-596</t>
  </si>
  <si>
    <t xml:space="preserve">NALL-CV-597</t>
  </si>
  <si>
    <t xml:space="preserve">NALL-CV-598</t>
  </si>
  <si>
    <t xml:space="preserve">NALL-CV-599</t>
  </si>
  <si>
    <t xml:space="preserve">NALL-CV-600</t>
  </si>
  <si>
    <t xml:space="preserve">NALL-CV-601</t>
  </si>
  <si>
    <t xml:space="preserve">NALL-CV-602</t>
  </si>
  <si>
    <t xml:space="preserve">NALL-CV-603</t>
  </si>
  <si>
    <t xml:space="preserve">NALL-CV-604</t>
  </si>
  <si>
    <t xml:space="preserve">NALL-CV-605</t>
  </si>
  <si>
    <t xml:space="preserve">NALL-CV-606</t>
  </si>
  <si>
    <t xml:space="preserve">NALL-CV-607</t>
  </si>
  <si>
    <t xml:space="preserve">NALL-CV-608</t>
  </si>
  <si>
    <t xml:space="preserve">NALL-CV-609</t>
  </si>
  <si>
    <t xml:space="preserve">NALL-CV-610</t>
  </si>
  <si>
    <t xml:space="preserve">NALL-CV-611</t>
  </si>
  <si>
    <t xml:space="preserve">NALL-CV-612</t>
  </si>
  <si>
    <t xml:space="preserve">NALL-CV-613</t>
  </si>
  <si>
    <t xml:space="preserve">NALL-CV-614</t>
  </si>
  <si>
    <t xml:space="preserve">NALL-CV-615</t>
  </si>
  <si>
    <t xml:space="preserve">NALL-CV-616</t>
  </si>
  <si>
    <t xml:space="preserve">NALL-CV-617</t>
  </si>
  <si>
    <t xml:space="preserve">NALL-CV-618</t>
  </si>
  <si>
    <t xml:space="preserve">NALL-CV-619</t>
  </si>
  <si>
    <t xml:space="preserve">NALL-CV-620</t>
  </si>
  <si>
    <t xml:space="preserve">NALL-CV-621</t>
  </si>
  <si>
    <t xml:space="preserve">NALL-CV-622</t>
  </si>
  <si>
    <t xml:space="preserve">NALL-CV-623</t>
  </si>
  <si>
    <t xml:space="preserve">NALL-CV-624</t>
  </si>
  <si>
    <t xml:space="preserve">NALL-CV-625</t>
  </si>
  <si>
    <t xml:space="preserve">NALL-CV-626</t>
  </si>
  <si>
    <t xml:space="preserve">NALL-CV-627</t>
  </si>
  <si>
    <t xml:space="preserve">NALL-CV-628</t>
  </si>
  <si>
    <t xml:space="preserve">NALL-CV-629</t>
  </si>
  <si>
    <t xml:space="preserve">NALL-CV-630</t>
  </si>
  <si>
    <t xml:space="preserve">NALL-CV-631</t>
  </si>
  <si>
    <t xml:space="preserve">NALL-CV-632</t>
  </si>
  <si>
    <t xml:space="preserve">NALL-CV-633</t>
  </si>
  <si>
    <t xml:space="preserve">NALL-CV-634</t>
  </si>
  <si>
    <t xml:space="preserve">NALL-CV-635</t>
  </si>
  <si>
    <t xml:space="preserve">NALL-CV-636</t>
  </si>
  <si>
    <t xml:space="preserve">NALL-CV-637</t>
  </si>
  <si>
    <t xml:space="preserve">NALL-CV-638</t>
  </si>
  <si>
    <t xml:space="preserve">NALL-CV-639</t>
  </si>
  <si>
    <t xml:space="preserve">NALL-CV-640</t>
  </si>
  <si>
    <t xml:space="preserve">NALL-CV-641</t>
  </si>
  <si>
    <t xml:space="preserve">NALL-CV-642</t>
  </si>
  <si>
    <t xml:space="preserve">NALL-CV-643</t>
  </si>
  <si>
    <t xml:space="preserve">NALL-CV-644</t>
  </si>
  <si>
    <t xml:space="preserve">NALL-CV-645</t>
  </si>
  <si>
    <t xml:space="preserve">NALL-CV-646</t>
  </si>
  <si>
    <t xml:space="preserve">NALL-CV-647</t>
  </si>
  <si>
    <t xml:space="preserve">NALL-CV-648</t>
  </si>
  <si>
    <t xml:space="preserve">NALL-CV-649</t>
  </si>
  <si>
    <t xml:space="preserve">NALL-CV-650</t>
  </si>
  <si>
    <t xml:space="preserve">NALL-CV-651</t>
  </si>
  <si>
    <t xml:space="preserve">NALL-CV-652</t>
  </si>
  <si>
    <t xml:space="preserve">NALL-CV-653</t>
  </si>
  <si>
    <t xml:space="preserve">NALL-CV-654</t>
  </si>
  <si>
    <t xml:space="preserve">NALL-CV-655</t>
  </si>
  <si>
    <t xml:space="preserve">NALL-CV-656</t>
  </si>
  <si>
    <t xml:space="preserve">NALL-CV-657</t>
  </si>
  <si>
    <t xml:space="preserve">NALL-CV-658</t>
  </si>
  <si>
    <t xml:space="preserve">NALL-CV-659</t>
  </si>
  <si>
    <t xml:space="preserve">NALL-CV-660</t>
  </si>
  <si>
    <t xml:space="preserve">NALL-CV-661</t>
  </si>
  <si>
    <t xml:space="preserve">NALL-CV-662</t>
  </si>
  <si>
    <t xml:space="preserve">NALL-CV-663</t>
  </si>
  <si>
    <t xml:space="preserve">NALL-CV-664</t>
  </si>
  <si>
    <t xml:space="preserve">NALL-CV-665</t>
  </si>
  <si>
    <t xml:space="preserve">NALL-CV-666</t>
  </si>
  <si>
    <t xml:space="preserve">NALL-CV-667</t>
  </si>
  <si>
    <t xml:space="preserve">NALL-CV-668</t>
  </si>
  <si>
    <t xml:space="preserve">NALL-CV-669</t>
  </si>
  <si>
    <t xml:space="preserve">NALL-CV-670</t>
  </si>
  <si>
    <t xml:space="preserve">NALL-CV-671</t>
  </si>
  <si>
    <t xml:space="preserve">NALL-CV-672</t>
  </si>
  <si>
    <t xml:space="preserve">NALL-CV-673</t>
  </si>
  <si>
    <t xml:space="preserve">NALL-CV-674</t>
  </si>
  <si>
    <t xml:space="preserve">NALL-CV-675</t>
  </si>
  <si>
    <t xml:space="preserve">NALL-CV-676</t>
  </si>
  <si>
    <t xml:space="preserve">NALL-CV-677</t>
  </si>
  <si>
    <t xml:space="preserve">NALL-CV-678</t>
  </si>
  <si>
    <t xml:space="preserve">NALL-CV-679</t>
  </si>
  <si>
    <t xml:space="preserve">NALL-CV-680</t>
  </si>
  <si>
    <t xml:space="preserve">NALL-CV-681</t>
  </si>
  <si>
    <t xml:space="preserve">NALL-CV-682</t>
  </si>
  <si>
    <t xml:space="preserve">NALL-CV-683</t>
  </si>
  <si>
    <t xml:space="preserve">NALL-CV-684</t>
  </si>
  <si>
    <t xml:space="preserve">NALL-CV-685</t>
  </si>
  <si>
    <t xml:space="preserve">NALL-CV-686</t>
  </si>
  <si>
    <t xml:space="preserve">NALL-CV-687</t>
  </si>
  <si>
    <t xml:space="preserve">NALL-CV-688</t>
  </si>
  <si>
    <t xml:space="preserve">NALL-CV-689</t>
  </si>
  <si>
    <t xml:space="preserve">NALL-CV-690</t>
  </si>
  <si>
    <t xml:space="preserve">NALL-CV-691</t>
  </si>
  <si>
    <t xml:space="preserve">NALL-CV-692</t>
  </si>
  <si>
    <t xml:space="preserve">NALL-CV-693</t>
  </si>
  <si>
    <t xml:space="preserve">NALL-CV-694</t>
  </si>
  <si>
    <t xml:space="preserve">NALL-CV-695</t>
  </si>
  <si>
    <t xml:space="preserve">NALL-CV-696</t>
  </si>
  <si>
    <t xml:space="preserve">NALL-CV-697</t>
  </si>
  <si>
    <t xml:space="preserve">NALL-CV-698</t>
  </si>
  <si>
    <t xml:space="preserve">NALL-CV-699</t>
  </si>
  <si>
    <t xml:space="preserve">NALL-CV-700</t>
  </si>
  <si>
    <t xml:space="preserve">NALL-CV-701</t>
  </si>
  <si>
    <t xml:space="preserve">NALL-CV-702</t>
  </si>
  <si>
    <t xml:space="preserve">NALL-CV-703</t>
  </si>
  <si>
    <t xml:space="preserve">NALL-CV-704</t>
  </si>
  <si>
    <t xml:space="preserve">NALL-CV-705</t>
  </si>
  <si>
    <t xml:space="preserve">NALL-CV-706</t>
  </si>
  <si>
    <t xml:space="preserve">NALL-CV-707</t>
  </si>
  <si>
    <t xml:space="preserve">NALL-CV-708</t>
  </si>
  <si>
    <t xml:space="preserve">NALL-CV-709</t>
  </si>
  <si>
    <t xml:space="preserve">NALL-CV-710</t>
  </si>
  <si>
    <t xml:space="preserve">NALL-CV-711</t>
  </si>
  <si>
    <t xml:space="preserve">NALL-CV-712</t>
  </si>
  <si>
    <t xml:space="preserve">NALL-CV-713</t>
  </si>
  <si>
    <t xml:space="preserve">NALL-CV-714</t>
  </si>
  <si>
    <t xml:space="preserve">NALL-CV-715</t>
  </si>
  <si>
    <t xml:space="preserve">NALL-CV-716</t>
  </si>
  <si>
    <t xml:space="preserve">NALL-CV-717</t>
  </si>
  <si>
    <t xml:space="preserve">NALL-CV-718</t>
  </si>
  <si>
    <t xml:space="preserve">NALL-CV-719</t>
  </si>
  <si>
    <t xml:space="preserve">NALL-CV-720</t>
  </si>
  <si>
    <t xml:space="preserve">NALL-CV-721</t>
  </si>
  <si>
    <t xml:space="preserve">NALL-CV-722</t>
  </si>
  <si>
    <t xml:space="preserve">NALL-CV-723</t>
  </si>
  <si>
    <t xml:space="preserve">NALL-CV-724</t>
  </si>
  <si>
    <t xml:space="preserve">NALL-CV-725</t>
  </si>
  <si>
    <t xml:space="preserve">NALL-CV-726</t>
  </si>
  <si>
    <t xml:space="preserve">NALL-CV-727</t>
  </si>
  <si>
    <t xml:space="preserve">NALL-CV-728</t>
  </si>
  <si>
    <t xml:space="preserve">NALL-CV-729</t>
  </si>
  <si>
    <t xml:space="preserve">NALL-CV-730</t>
  </si>
  <si>
    <t xml:space="preserve">NALL-CV-731</t>
  </si>
  <si>
    <t xml:space="preserve">NALL-CV-732</t>
  </si>
  <si>
    <t xml:space="preserve">NALL-CV-733</t>
  </si>
  <si>
    <t xml:space="preserve">NALL-CV-734</t>
  </si>
  <si>
    <t xml:space="preserve">NALL-CV-735</t>
  </si>
  <si>
    <t xml:space="preserve">NALL-CV-736</t>
  </si>
  <si>
    <t xml:space="preserve">NALL-CV-737</t>
  </si>
  <si>
    <t xml:space="preserve">NALL-CV-738</t>
  </si>
  <si>
    <t xml:space="preserve">NALL-CV-739</t>
  </si>
  <si>
    <t xml:space="preserve">NALL-CV-740</t>
  </si>
  <si>
    <t xml:space="preserve">NALL-CV-741</t>
  </si>
  <si>
    <t xml:space="preserve">NALL-CV-742</t>
  </si>
  <si>
    <t xml:space="preserve">NALL-CV-743</t>
  </si>
  <si>
    <t xml:space="preserve">NALL-CV-744</t>
  </si>
  <si>
    <t xml:space="preserve">NALL-CV-745</t>
  </si>
  <si>
    <t xml:space="preserve">NALL-CV-746</t>
  </si>
  <si>
    <t xml:space="preserve">NALL-CV-747</t>
  </si>
  <si>
    <t xml:space="preserve">NALL-CV-748</t>
  </si>
  <si>
    <t xml:space="preserve">NALL-CV-749</t>
  </si>
  <si>
    <t xml:space="preserve">NALL-CV-750</t>
  </si>
  <si>
    <t xml:space="preserve">NALL-CV-751</t>
  </si>
  <si>
    <t xml:space="preserve">NALL-CV-752</t>
  </si>
  <si>
    <t xml:space="preserve">NALL-CV-753</t>
  </si>
  <si>
    <t xml:space="preserve">NALL-CV-754</t>
  </si>
  <si>
    <t xml:space="preserve">NALL-CV-755</t>
  </si>
  <si>
    <t xml:space="preserve">NALL-CV-756</t>
  </si>
  <si>
    <t xml:space="preserve">NALL-CV-757</t>
  </si>
  <si>
    <t xml:space="preserve">NALL-CV-758</t>
  </si>
  <si>
    <t xml:space="preserve">NALL-CV-759</t>
  </si>
  <si>
    <t xml:space="preserve">NALL-CV-760</t>
  </si>
  <si>
    <t xml:space="preserve">NALL-CV-761</t>
  </si>
  <si>
    <t xml:space="preserve">NALL-CV-762</t>
  </si>
  <si>
    <t xml:space="preserve">NALL-CV-763</t>
  </si>
  <si>
    <t xml:space="preserve">NALL-CV-764</t>
  </si>
  <si>
    <t xml:space="preserve">NALL-CV-765</t>
  </si>
  <si>
    <t xml:space="preserve">NALL-CV-766</t>
  </si>
  <si>
    <t xml:space="preserve">NALL-CV-767</t>
  </si>
  <si>
    <t xml:space="preserve">NALL-CV-768</t>
  </si>
  <si>
    <t xml:space="preserve">NALL-CV-769</t>
  </si>
  <si>
    <t xml:space="preserve">NALL-CV-770</t>
  </si>
  <si>
    <t xml:space="preserve">NALL-CV-771</t>
  </si>
  <si>
    <t xml:space="preserve">NALL-CV-772</t>
  </si>
  <si>
    <t xml:space="preserve">NALL-CV-773</t>
  </si>
  <si>
    <t xml:space="preserve">NALL-CV-774</t>
  </si>
  <si>
    <t xml:space="preserve">NALL-CV-775</t>
  </si>
  <si>
    <t xml:space="preserve">NALL-CV-776</t>
  </si>
  <si>
    <t xml:space="preserve">NALL-CV-777</t>
  </si>
  <si>
    <t xml:space="preserve">NALL-CV-778</t>
  </si>
  <si>
    <t xml:space="preserve">NALL-CV-779</t>
  </si>
  <si>
    <t xml:space="preserve">NALL-CV-780</t>
  </si>
  <si>
    <t xml:space="preserve">NALL-CV-781</t>
  </si>
  <si>
    <t xml:space="preserve">NALL-CV-782</t>
  </si>
  <si>
    <t xml:space="preserve">NALL-CV-783</t>
  </si>
  <si>
    <t xml:space="preserve">NALL-CV-784</t>
  </si>
  <si>
    <t xml:space="preserve">NALL-CV-785</t>
  </si>
  <si>
    <t xml:space="preserve">NALL-CV-786</t>
  </si>
  <si>
    <t xml:space="preserve">NALL-CV-787</t>
  </si>
  <si>
    <t xml:space="preserve">NALL-CV-788</t>
  </si>
  <si>
    <t xml:space="preserve">NALL-CV-789</t>
  </si>
  <si>
    <t xml:space="preserve">NALL-CV-790</t>
  </si>
  <si>
    <t xml:space="preserve">NALL-CV-791</t>
  </si>
  <si>
    <t xml:space="preserve">NALL-CV-792</t>
  </si>
  <si>
    <t xml:space="preserve">NALL-CV-793</t>
  </si>
  <si>
    <t xml:space="preserve">NALL-CV-794</t>
  </si>
  <si>
    <t xml:space="preserve">NALL-CV-795</t>
  </si>
  <si>
    <t xml:space="preserve">NALL-CV-796</t>
  </si>
  <si>
    <t xml:space="preserve">NALL-CV-797</t>
  </si>
  <si>
    <t xml:space="preserve">NALL-CV-798</t>
  </si>
  <si>
    <t xml:space="preserve">NALL-CV-799</t>
  </si>
  <si>
    <t xml:space="preserve">NALL-CV-800</t>
  </si>
  <si>
    <t xml:space="preserve">NALL-CV-801</t>
  </si>
  <si>
    <t xml:space="preserve">NALL-CV-802</t>
  </si>
  <si>
    <t xml:space="preserve">NALL-CV-803</t>
  </si>
  <si>
    <t xml:space="preserve">NALL-CV-804</t>
  </si>
  <si>
    <t xml:space="preserve">NALL-CV-805</t>
  </si>
  <si>
    <t xml:space="preserve">NALL-CV-806</t>
  </si>
  <si>
    <t xml:space="preserve">NALL-CV-807</t>
  </si>
  <si>
    <t xml:space="preserve">NALL-CV-808</t>
  </si>
  <si>
    <t xml:space="preserve">NALL-CV-809</t>
  </si>
  <si>
    <t xml:space="preserve">NALL-CV-810</t>
  </si>
  <si>
    <t xml:space="preserve">NALL-CV-811</t>
  </si>
  <si>
    <t xml:space="preserve">NALL-CV-812</t>
  </si>
  <si>
    <t xml:space="preserve">NALL-CV-813</t>
  </si>
  <si>
    <t xml:space="preserve">NALL-CV-814</t>
  </si>
  <si>
    <t xml:space="preserve">NALL-CV-815</t>
  </si>
  <si>
    <t xml:space="preserve">NALL-CV-816</t>
  </si>
  <si>
    <t xml:space="preserve">NALL-CV-817</t>
  </si>
  <si>
    <t xml:space="preserve">NALL-CV-818</t>
  </si>
  <si>
    <t xml:space="preserve">NALL-CV-819</t>
  </si>
  <si>
    <t xml:space="preserve">NALL-CV-820</t>
  </si>
  <si>
    <t xml:space="preserve">NALL-CV-821</t>
  </si>
  <si>
    <t xml:space="preserve">NALL-CV-822</t>
  </si>
  <si>
    <t xml:space="preserve">NALL-CV-823</t>
  </si>
  <si>
    <t xml:space="preserve">NALL-CV-824</t>
  </si>
  <si>
    <t xml:space="preserve">NALL-CV-825</t>
  </si>
  <si>
    <t xml:space="preserve">NALL-CV-826</t>
  </si>
  <si>
    <t xml:space="preserve">NALL-CV-827</t>
  </si>
  <si>
    <t xml:space="preserve">NALL-CV-828</t>
  </si>
  <si>
    <t xml:space="preserve">NALL-CV-829</t>
  </si>
  <si>
    <t xml:space="preserve">NALL-CV-830</t>
  </si>
  <si>
    <t xml:space="preserve">NALL-CV-831</t>
  </si>
  <si>
    <t xml:space="preserve">NALL-CV-832</t>
  </si>
  <si>
    <t xml:space="preserve">NALL-CV-833</t>
  </si>
  <si>
    <t xml:space="preserve">NALL-CV-834</t>
  </si>
  <si>
    <t xml:space="preserve">NALL-CV-835</t>
  </si>
  <si>
    <t xml:space="preserve">NALL-CV-836</t>
  </si>
  <si>
    <t xml:space="preserve">NALL-CV-837</t>
  </si>
  <si>
    <t xml:space="preserve">NALL-CV-838</t>
  </si>
  <si>
    <t xml:space="preserve">NALL-CV-839</t>
  </si>
  <si>
    <t xml:space="preserve">NALL-CV-840</t>
  </si>
  <si>
    <t xml:space="preserve">NALL-CV-841</t>
  </si>
  <si>
    <t xml:space="preserve">NALL-CV-842</t>
  </si>
  <si>
    <t xml:space="preserve">NALL-CV-843</t>
  </si>
  <si>
    <t xml:space="preserve">NALL-CV-844</t>
  </si>
  <si>
    <t xml:space="preserve">NALL-CV-845</t>
  </si>
  <si>
    <t xml:space="preserve">NALL-CV-846</t>
  </si>
  <si>
    <t xml:space="preserve">NALL-CV-847</t>
  </si>
  <si>
    <t xml:space="preserve">NALL-CV-848</t>
  </si>
  <si>
    <t xml:space="preserve">NALL-CV-849</t>
  </si>
  <si>
    <t xml:space="preserve">NALL-CV-850</t>
  </si>
  <si>
    <t xml:space="preserve">NALL-CV-851</t>
  </si>
  <si>
    <t xml:space="preserve">NALL-CV-852</t>
  </si>
  <si>
    <t xml:space="preserve">NALL-CV-853</t>
  </si>
  <si>
    <t xml:space="preserve">NALL-CV-854</t>
  </si>
  <si>
    <t xml:space="preserve">NALL-CV-855</t>
  </si>
  <si>
    <t xml:space="preserve">NALL-CV-856</t>
  </si>
  <si>
    <t xml:space="preserve">NALL-CV-857</t>
  </si>
  <si>
    <t xml:space="preserve">NALL-CV-858</t>
  </si>
  <si>
    <t xml:space="preserve">NALL-CV-859</t>
  </si>
  <si>
    <t xml:space="preserve">NALL-CV-860</t>
  </si>
  <si>
    <t xml:space="preserve">NALL-CV-861</t>
  </si>
  <si>
    <t xml:space="preserve">NALL-CV-862</t>
  </si>
  <si>
    <t xml:space="preserve">NALL-CV-863</t>
  </si>
  <si>
    <t xml:space="preserve">NALL-CV-864</t>
  </si>
  <si>
    <t xml:space="preserve">NALL-CV-865</t>
  </si>
  <si>
    <t xml:space="preserve">NALL-CV-866</t>
  </si>
  <si>
    <t xml:space="preserve">NALL-CV-867</t>
  </si>
  <si>
    <t xml:space="preserve">NALL-CV-868</t>
  </si>
  <si>
    <t xml:space="preserve">NALL-CV-869</t>
  </si>
  <si>
    <t xml:space="preserve">NALL-CV-870</t>
  </si>
  <si>
    <t xml:space="preserve">NALL-CV-871</t>
  </si>
  <si>
    <t xml:space="preserve">NALL-CV-872</t>
  </si>
  <si>
    <t xml:space="preserve">NALL-CV-873</t>
  </si>
  <si>
    <t xml:space="preserve">NALL-CV-874</t>
  </si>
  <si>
    <t xml:space="preserve">NALL-CV-875</t>
  </si>
  <si>
    <t xml:space="preserve">NALL-CV-876</t>
  </si>
  <si>
    <t xml:space="preserve">NALL-CV-877</t>
  </si>
  <si>
    <t xml:space="preserve">NALL-CV-878</t>
  </si>
  <si>
    <t xml:space="preserve">NALL-CV-879</t>
  </si>
  <si>
    <t xml:space="preserve">NALL-CV-880</t>
  </si>
  <si>
    <t xml:space="preserve">NALL-CV-881</t>
  </si>
  <si>
    <t xml:space="preserve">NALL-CV-882</t>
  </si>
  <si>
    <t xml:space="preserve">NALL-CV-883</t>
  </si>
  <si>
    <t xml:space="preserve">NALL-CV-884</t>
  </si>
  <si>
    <t xml:space="preserve">NALL-CV-885</t>
  </si>
  <si>
    <t xml:space="preserve">NALL-CV-886</t>
  </si>
  <si>
    <t xml:space="preserve">NALL-CV-887</t>
  </si>
  <si>
    <t xml:space="preserve">NALL-CV-888</t>
  </si>
  <si>
    <t xml:space="preserve">NALL-CV-889</t>
  </si>
  <si>
    <t xml:space="preserve">NALL-CV-890</t>
  </si>
  <si>
    <t xml:space="preserve">NALL-CV-891</t>
  </si>
  <si>
    <t xml:space="preserve">NALL-CV-892</t>
  </si>
  <si>
    <t xml:space="preserve">NALL-CV-893</t>
  </si>
  <si>
    <t xml:space="preserve">NALL-CV-894</t>
  </si>
  <si>
    <t xml:space="preserve">NALL-CV-895</t>
  </si>
  <si>
    <t xml:space="preserve">NALL-CV-896</t>
  </si>
  <si>
    <t xml:space="preserve">NALL-CV-897</t>
  </si>
  <si>
    <t xml:space="preserve">NALL-CV-898</t>
  </si>
  <si>
    <t xml:space="preserve">NALL-CV-899</t>
  </si>
  <si>
    <t xml:space="preserve">NALL-CV-900</t>
  </si>
  <si>
    <t xml:space="preserve">NALL-CV-901</t>
  </si>
  <si>
    <t xml:space="preserve">NALL-CV-902</t>
  </si>
  <si>
    <t xml:space="preserve">NALL-CV-903</t>
  </si>
  <si>
    <t xml:space="preserve">NALL-CV-904</t>
  </si>
  <si>
    <t xml:space="preserve">NALL-CV-905</t>
  </si>
  <si>
    <t xml:space="preserve">NALL-CV-906</t>
  </si>
  <si>
    <t xml:space="preserve">NALL-CV-907</t>
  </si>
  <si>
    <t xml:space="preserve">NALL-CV-908</t>
  </si>
  <si>
    <t xml:space="preserve">NALL-CV-909</t>
  </si>
  <si>
    <t xml:space="preserve">NALL-CV-910</t>
  </si>
  <si>
    <t xml:space="preserve">NALL-CV-911</t>
  </si>
  <si>
    <t xml:space="preserve">NALL-CV-912</t>
  </si>
  <si>
    <t xml:space="preserve">NALL-CV-913</t>
  </si>
  <si>
    <t xml:space="preserve">NALL-CV-914</t>
  </si>
  <si>
    <t xml:space="preserve">NALL-CV-915</t>
  </si>
  <si>
    <t xml:space="preserve">NALL-CV-916</t>
  </si>
  <si>
    <t xml:space="preserve">NALL-CV-917</t>
  </si>
  <si>
    <t xml:space="preserve">NALL-CV-918</t>
  </si>
  <si>
    <t xml:space="preserve">NALL-CV-919</t>
  </si>
  <si>
    <t xml:space="preserve">NALL-CV-920</t>
  </si>
  <si>
    <t xml:space="preserve">NALL-CV-921</t>
  </si>
  <si>
    <t xml:space="preserve">NALL-CV-922</t>
  </si>
  <si>
    <t xml:space="preserve">NALL-CV-923</t>
  </si>
  <si>
    <t xml:space="preserve">NALL-CV-924</t>
  </si>
  <si>
    <t xml:space="preserve">NALL-CV-925</t>
  </si>
  <si>
    <t xml:space="preserve">NALL-CV-926</t>
  </si>
  <si>
    <t xml:space="preserve">NALL-CV-927</t>
  </si>
  <si>
    <t xml:space="preserve">NALL-CV-928</t>
  </si>
  <si>
    <t xml:space="preserve">NALL-CV-929</t>
  </si>
  <si>
    <t xml:space="preserve">NALL-CV-930</t>
  </si>
  <si>
    <t xml:space="preserve">NALL-CV-931</t>
  </si>
  <si>
    <t xml:space="preserve">NALL-CV-932</t>
  </si>
  <si>
    <t xml:space="preserve">NALL-CV-933</t>
  </si>
  <si>
    <t xml:space="preserve">NALL-CV-934</t>
  </si>
  <si>
    <t xml:space="preserve">NALL-CV-935</t>
  </si>
  <si>
    <t xml:space="preserve">NALL-CV-936</t>
  </si>
  <si>
    <t xml:space="preserve">NALL-CV-937</t>
  </si>
  <si>
    <t xml:space="preserve">NALL-CV-938</t>
  </si>
  <si>
    <t xml:space="preserve">NALL-CV-939</t>
  </si>
  <si>
    <t xml:space="preserve">NALL-CV-940</t>
  </si>
  <si>
    <t xml:space="preserve">NALL-CV-941</t>
  </si>
  <si>
    <t xml:space="preserve">NALL-CV-942</t>
  </si>
  <si>
    <t xml:space="preserve">NALL-CV-943</t>
  </si>
  <si>
    <t xml:space="preserve">NALL-CV-944</t>
  </si>
  <si>
    <t xml:space="preserve">NALL-CV-945</t>
  </si>
  <si>
    <t xml:space="preserve">NALL-CV-946</t>
  </si>
  <si>
    <t xml:space="preserve">NALL-CV-947</t>
  </si>
  <si>
    <t xml:space="preserve">NALL-CV-948</t>
  </si>
  <si>
    <t xml:space="preserve">NALL-CV-949</t>
  </si>
  <si>
    <t xml:space="preserve">NALL-CV-950</t>
  </si>
  <si>
    <t xml:space="preserve">NALL-CV-951</t>
  </si>
  <si>
    <t xml:space="preserve">NALL-CV-952</t>
  </si>
  <si>
    <t xml:space="preserve">NALL-CV-953</t>
  </si>
  <si>
    <t xml:space="preserve">NALL-CV-954</t>
  </si>
  <si>
    <t xml:space="preserve">NALL-CV-955</t>
  </si>
  <si>
    <t xml:space="preserve">NALL-CV-956</t>
  </si>
  <si>
    <t xml:space="preserve">NALL-CV-957</t>
  </si>
  <si>
    <t xml:space="preserve">NALL-CV-958</t>
  </si>
  <si>
    <t xml:space="preserve">NALL-CV-959</t>
  </si>
  <si>
    <t xml:space="preserve">NALL-CV-960</t>
  </si>
  <si>
    <t xml:space="preserve">NALL-CV-961</t>
  </si>
  <si>
    <t xml:space="preserve">NALL-CV-962</t>
  </si>
  <si>
    <t xml:space="preserve">NALL-CV-963</t>
  </si>
  <si>
    <t xml:space="preserve">NALL-CV-964</t>
  </si>
  <si>
    <t xml:space="preserve">NALL-CV-965</t>
  </si>
  <si>
    <t xml:space="preserve">NALL-CV-966</t>
  </si>
  <si>
    <t xml:space="preserve">NALL-CV-967</t>
  </si>
  <si>
    <t xml:space="preserve">NALL-CV-968</t>
  </si>
  <si>
    <t xml:space="preserve">NALL-CV-969</t>
  </si>
  <si>
    <t xml:space="preserve">NALL-CV-970</t>
  </si>
  <si>
    <t xml:space="preserve">NALL-CV-971</t>
  </si>
  <si>
    <t xml:space="preserve">NALL-CV-972</t>
  </si>
  <si>
    <t xml:space="preserve">NALL-CV-973</t>
  </si>
  <si>
    <t xml:space="preserve">NALL-CV-974</t>
  </si>
  <si>
    <t xml:space="preserve">NALL-CV-975</t>
  </si>
  <si>
    <t xml:space="preserve">NALL-CV-976</t>
  </si>
  <si>
    <t xml:space="preserve">NALL-CV-977</t>
  </si>
  <si>
    <t xml:space="preserve">NALL-CV-978</t>
  </si>
  <si>
    <t xml:space="preserve">NALL-CV-979</t>
  </si>
  <si>
    <t xml:space="preserve">NALL-CV-980</t>
  </si>
  <si>
    <t xml:space="preserve">NALL-CV-981</t>
  </si>
  <si>
    <t xml:space="preserve">NALL-CV-982</t>
  </si>
  <si>
    <t xml:space="preserve">NALL-CV-983</t>
  </si>
  <si>
    <t xml:space="preserve">NALL-CV-984</t>
  </si>
  <si>
    <t xml:space="preserve">NALL-CV-985</t>
  </si>
  <si>
    <t xml:space="preserve">NALL-CV-986</t>
  </si>
  <si>
    <t xml:space="preserve">NALL-CV-987</t>
  </si>
  <si>
    <t xml:space="preserve">NALL-CV-988</t>
  </si>
  <si>
    <t xml:space="preserve">NALL-CV-989</t>
  </si>
  <si>
    <t xml:space="preserve">NALL-CV-990</t>
  </si>
  <si>
    <t xml:space="preserve">NALL-CV-991</t>
  </si>
  <si>
    <t xml:space="preserve">NALL-CV-992</t>
  </si>
  <si>
    <t xml:space="preserve">NALL-CV-993</t>
  </si>
  <si>
    <t xml:space="preserve">NALL-CV-994</t>
  </si>
  <si>
    <t xml:space="preserve">NALL-CV-995</t>
  </si>
  <si>
    <t xml:space="preserve">NALL-CV-996</t>
  </si>
  <si>
    <t xml:space="preserve">NALL-CV-997</t>
  </si>
  <si>
    <t xml:space="preserve">NALL-CV-998</t>
  </si>
  <si>
    <t xml:space="preserve">NALL-CV-999</t>
  </si>
  <si>
    <t xml:space="preserve">NALL-CV-1000</t>
  </si>
  <si>
    <t xml:space="preserve">NALL-CV-1001</t>
  </si>
  <si>
    <t xml:space="preserve">NALL-CV-1002</t>
  </si>
  <si>
    <t xml:space="preserve">NALL-CV-1003</t>
  </si>
  <si>
    <t xml:space="preserve">NALL-CV-1004</t>
  </si>
  <si>
    <t xml:space="preserve">NALL-CV-1005</t>
  </si>
  <si>
    <t xml:space="preserve">NALL-CV-1006</t>
  </si>
  <si>
    <t xml:space="preserve">NALL-CV-1007</t>
  </si>
  <si>
    <t xml:space="preserve">NALL-CV-1008</t>
  </si>
  <si>
    <t xml:space="preserve">NALL-CV-1009</t>
  </si>
  <si>
    <t xml:space="preserve">NALL-CV-1010</t>
  </si>
  <si>
    <t xml:space="preserve">NALL-CV-1011</t>
  </si>
  <si>
    <t xml:space="preserve">NALL-CV-1012</t>
  </si>
  <si>
    <t xml:space="preserve">NALL-CV-1013</t>
  </si>
  <si>
    <t xml:space="preserve">NALL-CV-1014</t>
  </si>
  <si>
    <t xml:space="preserve">NALL-CV-1015</t>
  </si>
  <si>
    <t xml:space="preserve">NALL-CV-1016</t>
  </si>
  <si>
    <t xml:space="preserve">NALL-CV-1017</t>
  </si>
  <si>
    <t xml:space="preserve">NALL-CV-1018</t>
  </si>
  <si>
    <t xml:space="preserve">NALL-CV-1019</t>
  </si>
  <si>
    <t xml:space="preserve">NALL-CV-1020</t>
  </si>
  <si>
    <t xml:space="preserve">NALL-CV-1021</t>
  </si>
  <si>
    <t xml:space="preserve">NALL-CV-1022</t>
  </si>
  <si>
    <t xml:space="preserve">NALL-CV-1023</t>
  </si>
  <si>
    <t xml:space="preserve">NALL-CV-1024</t>
  </si>
  <si>
    <t xml:space="preserve">NALL-CV-1025</t>
  </si>
  <si>
    <t xml:space="preserve">NALL-CV-1026</t>
  </si>
  <si>
    <t xml:space="preserve">NALL-CV-1027</t>
  </si>
  <si>
    <t xml:space="preserve">NALL-CV-1028</t>
  </si>
  <si>
    <t xml:space="preserve">NALL-CV-1029</t>
  </si>
  <si>
    <t xml:space="preserve">NALL-CV-1030</t>
  </si>
  <si>
    <t xml:space="preserve">NALL-CV-1031</t>
  </si>
  <si>
    <t xml:space="preserve">NALL-CV-1032</t>
  </si>
  <si>
    <t xml:space="preserve">NALL-CV-1033</t>
  </si>
  <si>
    <t xml:space="preserve">NALL-CV-1034</t>
  </si>
  <si>
    <t xml:space="preserve">NALL-CV-1035</t>
  </si>
  <si>
    <t xml:space="preserve">NALL-CV-1036</t>
  </si>
  <si>
    <t xml:space="preserve">NALL-CV-1037</t>
  </si>
  <si>
    <t xml:space="preserve">NALL-CV-1038</t>
  </si>
  <si>
    <t xml:space="preserve">NALL-CV-1039</t>
  </si>
  <si>
    <t xml:space="preserve">NALL-CV-1040</t>
  </si>
  <si>
    <t xml:space="preserve">NALL-CV-1041</t>
  </si>
  <si>
    <t xml:space="preserve">NALL-CV-1042</t>
  </si>
  <si>
    <t xml:space="preserve">NALL-CV-1043</t>
  </si>
  <si>
    <t xml:space="preserve">NALL-CV-1044</t>
  </si>
  <si>
    <t xml:space="preserve">NALL-CV-1045</t>
  </si>
  <si>
    <t xml:space="preserve">NALL-CV-1046</t>
  </si>
  <si>
    <t xml:space="preserve">NALL-CV-1047</t>
  </si>
  <si>
    <t xml:space="preserve">NALL-CV-1048</t>
  </si>
  <si>
    <t xml:space="preserve">NALL-CV-1049</t>
  </si>
  <si>
    <t xml:space="preserve">NALL-CV-1050</t>
  </si>
  <si>
    <t xml:space="preserve">NALL-CV-1051</t>
  </si>
  <si>
    <t xml:space="preserve">NALL-CV-1052</t>
  </si>
  <si>
    <t xml:space="preserve">NALL-CV-1053</t>
  </si>
  <si>
    <t xml:space="preserve">NALL-CV-1054</t>
  </si>
  <si>
    <t xml:space="preserve">NALL-CV-1055</t>
  </si>
  <si>
    <t xml:space="preserve">NALL-CV-1056</t>
  </si>
  <si>
    <t xml:space="preserve">NALL-CV-1057</t>
  </si>
  <si>
    <t xml:space="preserve">NALL-CV-1058</t>
  </si>
  <si>
    <t xml:space="preserve">NALL-CV-1059</t>
  </si>
  <si>
    <t xml:space="preserve">NALL-CV-1060</t>
  </si>
  <si>
    <t xml:space="preserve">NALL-CV-1061</t>
  </si>
  <si>
    <t xml:space="preserve">NALL-CV-1062</t>
  </si>
  <si>
    <t xml:space="preserve">NALL-CV-1063</t>
  </si>
  <si>
    <t xml:space="preserve">NALL-CV-1064</t>
  </si>
  <si>
    <t xml:space="preserve">NALL-CV-1065</t>
  </si>
  <si>
    <t xml:space="preserve">NALL-CV-1066</t>
  </si>
  <si>
    <t xml:space="preserve">NALL-CV-1067</t>
  </si>
  <si>
    <t xml:space="preserve">NALL-CV-1068</t>
  </si>
  <si>
    <t xml:space="preserve">NALL-CV-1069</t>
  </si>
  <si>
    <t xml:space="preserve">NALL-CV-1070</t>
  </si>
  <si>
    <t xml:space="preserve">NALL-CV-1071</t>
  </si>
  <si>
    <t xml:space="preserve">NALL-CV-1072</t>
  </si>
  <si>
    <t xml:space="preserve">NALL-CV-1073</t>
  </si>
  <si>
    <t xml:space="preserve">NALL-CV-1074</t>
  </si>
  <si>
    <t xml:space="preserve">NALL-CV-1075</t>
  </si>
  <si>
    <t xml:space="preserve">NALL-CV-1076</t>
  </si>
  <si>
    <t xml:space="preserve">NALL-CV-1077</t>
  </si>
  <si>
    <t xml:space="preserve">NALL-CV-1078</t>
  </si>
  <si>
    <t xml:space="preserve">NALL-CV-1079</t>
  </si>
  <si>
    <t xml:space="preserve">NALL-CV-1080</t>
  </si>
  <si>
    <t xml:space="preserve">NALL-CV-1081</t>
  </si>
  <si>
    <t xml:space="preserve">NALL-CV-1082</t>
  </si>
  <si>
    <t xml:space="preserve">NALL-CV-1083</t>
  </si>
  <si>
    <t xml:space="preserve">NALL-CV-1084</t>
  </si>
  <si>
    <t xml:space="preserve">NALL-CV-1085</t>
  </si>
  <si>
    <t xml:space="preserve">NALL-CV-1086</t>
  </si>
  <si>
    <t xml:space="preserve">NALL-CV-1087</t>
  </si>
  <si>
    <t xml:space="preserve">NALL-CV-1088</t>
  </si>
  <si>
    <t xml:space="preserve">NALL-CV-1089</t>
  </si>
  <si>
    <t xml:space="preserve">NALL-CV-1090</t>
  </si>
  <si>
    <t xml:space="preserve">NALL-CV-1091</t>
  </si>
  <si>
    <t xml:space="preserve">NALL-CV-1092</t>
  </si>
  <si>
    <t xml:space="preserve">NALL-CV-1093</t>
  </si>
  <si>
    <t xml:space="preserve">NALL-CV-1094</t>
  </si>
  <si>
    <t xml:space="preserve">NALL-CV-1095</t>
  </si>
  <si>
    <t xml:space="preserve">NALL-CV-1096</t>
  </si>
  <si>
    <t xml:space="preserve">NALL-CV-1097</t>
  </si>
  <si>
    <t xml:space="preserve">NALL-CV-1098</t>
  </si>
  <si>
    <t xml:space="preserve">NALL-CV-1099</t>
  </si>
  <si>
    <t xml:space="preserve">NALL-CV-1100</t>
  </si>
  <si>
    <t xml:space="preserve">NALL-CV-1101</t>
  </si>
  <si>
    <t xml:space="preserve">NALL-CV-1102</t>
  </si>
  <si>
    <t xml:space="preserve">NALL-CV-1103</t>
  </si>
  <si>
    <t xml:space="preserve">NALL-CV-1104</t>
  </si>
  <si>
    <t xml:space="preserve">NALL-CV-1105</t>
  </si>
  <si>
    <t xml:space="preserve">NALL-CV-1106</t>
  </si>
  <si>
    <t xml:space="preserve">NALL-CV-1107</t>
  </si>
  <si>
    <t xml:space="preserve">NALL-CV-1108</t>
  </si>
  <si>
    <t xml:space="preserve">NALL-CV-1109</t>
  </si>
  <si>
    <t xml:space="preserve">NALL-CV-1110</t>
  </si>
  <si>
    <t xml:space="preserve">NALL-CV-1111</t>
  </si>
  <si>
    <t xml:space="preserve">NALL-CV-1112</t>
  </si>
  <si>
    <t xml:space="preserve">NALL-CV-1113</t>
  </si>
  <si>
    <t xml:space="preserve">NALL-CV-1114</t>
  </si>
  <si>
    <t xml:space="preserve">NALL-CV-1115</t>
  </si>
  <si>
    <t xml:space="preserve">NALL-CV-1116</t>
  </si>
  <si>
    <t xml:space="preserve">NALL-CV-1117</t>
  </si>
  <si>
    <t xml:space="preserve">NALL-CV-1118</t>
  </si>
  <si>
    <t xml:space="preserve">NALL-CV-1119</t>
  </si>
  <si>
    <t xml:space="preserve">NALL-CV-1120</t>
  </si>
  <si>
    <t xml:space="preserve">NALL-CV-1121</t>
  </si>
  <si>
    <t xml:space="preserve">NALL-CV-1122</t>
  </si>
  <si>
    <t xml:space="preserve">NALL-CV-1123</t>
  </si>
  <si>
    <t xml:space="preserve">NALL-CV-1124</t>
  </si>
  <si>
    <t xml:space="preserve">NALL-CV-1125</t>
  </si>
  <si>
    <t xml:space="preserve">NALL-CV-1126</t>
  </si>
  <si>
    <t xml:space="preserve">NALL-CV-1127</t>
  </si>
  <si>
    <t xml:space="preserve">NALL-CV-1128</t>
  </si>
  <si>
    <t xml:space="preserve">NALL-CV-1129</t>
  </si>
  <si>
    <t xml:space="preserve">NALL-CV-1130</t>
  </si>
  <si>
    <t xml:space="preserve">NALL-CV-1131</t>
  </si>
  <si>
    <t xml:space="preserve">NALL-CV-1132</t>
  </si>
  <si>
    <t xml:space="preserve">NALL-CV-1133</t>
  </si>
  <si>
    <t xml:space="preserve">NALL-CV-1134</t>
  </si>
  <si>
    <t xml:space="preserve">NALL-CV-1135</t>
  </si>
  <si>
    <t xml:space="preserve">NALL-CV-1136</t>
  </si>
  <si>
    <t xml:space="preserve">NALL-CV-1137</t>
  </si>
  <si>
    <t xml:space="preserve">NALL-CV-1138</t>
  </si>
  <si>
    <t xml:space="preserve">NALL-CV-1139</t>
  </si>
  <si>
    <t xml:space="preserve">NALL-CV-1140</t>
  </si>
  <si>
    <t xml:space="preserve">NALL-CV-1141</t>
  </si>
  <si>
    <t xml:space="preserve">NALL-CV-1142</t>
  </si>
  <si>
    <t xml:space="preserve">NALL-CV-1143</t>
  </si>
  <si>
    <t xml:space="preserve">NALL-CV-1144</t>
  </si>
  <si>
    <t xml:space="preserve">NALL-CV-1145</t>
  </si>
  <si>
    <t xml:space="preserve">NALL-CV-1146</t>
  </si>
  <si>
    <t xml:space="preserve">NALL-CV-1147</t>
  </si>
  <si>
    <t xml:space="preserve">NALL-CV-1148</t>
  </si>
  <si>
    <t xml:space="preserve">NALL-CV-1149</t>
  </si>
  <si>
    <t xml:space="preserve">NALL-CV-1150</t>
  </si>
  <si>
    <t xml:space="preserve">NALL-CV-1151</t>
  </si>
  <si>
    <t xml:space="preserve">NALL-CV-1152</t>
  </si>
  <si>
    <t xml:space="preserve">NALL-CV-1153</t>
  </si>
  <si>
    <t xml:space="preserve">NALL-CV-1154</t>
  </si>
  <si>
    <t xml:space="preserve">NALL-CV-1155</t>
  </si>
  <si>
    <t xml:space="preserve">NALL-CV-1156</t>
  </si>
  <si>
    <t xml:space="preserve">NALL-CV-1157</t>
  </si>
  <si>
    <t xml:space="preserve">NALL-CV-1158</t>
  </si>
  <si>
    <t xml:space="preserve">NALL-CV-1159</t>
  </si>
  <si>
    <t xml:space="preserve">NALL-CV-1160</t>
  </si>
  <si>
    <t xml:space="preserve">NALL-CV-1161</t>
  </si>
  <si>
    <t xml:space="preserve">NALL-CV-1162</t>
  </si>
  <si>
    <t xml:space="preserve">NALL-CV-1163</t>
  </si>
  <si>
    <t xml:space="preserve">NALL-CV-1164</t>
  </si>
  <si>
    <t xml:space="preserve">NALL-CV-1165</t>
  </si>
  <si>
    <t xml:space="preserve">NALL-CV-1166</t>
  </si>
  <si>
    <t xml:space="preserve">NALL-CV-1167</t>
  </si>
  <si>
    <t xml:space="preserve">NALL-CV-1168</t>
  </si>
  <si>
    <t xml:space="preserve">NALL-CV-1169</t>
  </si>
  <si>
    <t xml:space="preserve">NALL-CV-1170</t>
  </si>
  <si>
    <t xml:space="preserve">NALL-CV-1171</t>
  </si>
  <si>
    <t xml:space="preserve">NALL-CV-1172</t>
  </si>
  <si>
    <t xml:space="preserve">NALL-CV-1173</t>
  </si>
  <si>
    <t xml:space="preserve">NALL-CV-1174</t>
  </si>
  <si>
    <t xml:space="preserve">NALL-CV-1175</t>
  </si>
  <si>
    <t xml:space="preserve">NALL-CV-1176</t>
  </si>
  <si>
    <t xml:space="preserve">NALL-CV-1177</t>
  </si>
  <si>
    <t xml:space="preserve">NALL-CV-1178</t>
  </si>
  <si>
    <t xml:space="preserve">NALL-CV-1179</t>
  </si>
  <si>
    <t xml:space="preserve">NALL-CV-1180</t>
  </si>
  <si>
    <t xml:space="preserve">NALL-CV-1181</t>
  </si>
  <si>
    <t xml:space="preserve">NALL-CV-1182</t>
  </si>
  <si>
    <t xml:space="preserve">NALL-CV-1183</t>
  </si>
  <si>
    <t xml:space="preserve">NALL-CV-1184</t>
  </si>
  <si>
    <t xml:space="preserve">NALL-CV-1185</t>
  </si>
  <si>
    <t xml:space="preserve">NALL-CV-1186</t>
  </si>
  <si>
    <t xml:space="preserve">NALL-CV-1187</t>
  </si>
  <si>
    <t xml:space="preserve">NALL-CV-1188</t>
  </si>
  <si>
    <t xml:space="preserve">NALL-CV-1189</t>
  </si>
  <si>
    <t xml:space="preserve">NALL-CV-1190</t>
  </si>
  <si>
    <t xml:space="preserve">NALL-CV-1191</t>
  </si>
  <si>
    <t xml:space="preserve">NALL-CV-1192</t>
  </si>
  <si>
    <t xml:space="preserve">NALL-CV-1193</t>
  </si>
  <si>
    <t xml:space="preserve">NALL-CV-1194</t>
  </si>
  <si>
    <t xml:space="preserve">NALL-CV-1195</t>
  </si>
  <si>
    <t xml:space="preserve">NALL-CV-1196</t>
  </si>
  <si>
    <t xml:space="preserve">NALL-CV-1197</t>
  </si>
  <si>
    <t xml:space="preserve">NALL-CV-1198</t>
  </si>
  <si>
    <t xml:space="preserve">NALL-CV-1199</t>
  </si>
  <si>
    <t xml:space="preserve">NALL-CV-1200</t>
  </si>
  <si>
    <t xml:space="preserve">NALL-CV-1201</t>
  </si>
  <si>
    <t xml:space="preserve">NALL-CV-1202</t>
  </si>
  <si>
    <t xml:space="preserve">NALL-CV-1203</t>
  </si>
  <si>
    <t xml:space="preserve">NALL-CV-1204</t>
  </si>
  <si>
    <t xml:space="preserve">NALL-CV-1205</t>
  </si>
  <si>
    <t xml:space="preserve">NALL-CV-1206</t>
  </si>
  <si>
    <t xml:space="preserve">NALL-CV-1207</t>
  </si>
  <si>
    <t xml:space="preserve">NALL-CV-1208</t>
  </si>
  <si>
    <t xml:space="preserve">NALL-CV-1209</t>
  </si>
  <si>
    <t xml:space="preserve">NALL-CV-1210</t>
  </si>
  <si>
    <t xml:space="preserve">NALL-CV-1211</t>
  </si>
  <si>
    <t xml:space="preserve">NALL-CV-1212</t>
  </si>
  <si>
    <t xml:space="preserve">NALL-CV-1213</t>
  </si>
  <si>
    <t xml:space="preserve">NALL-CV-1214</t>
  </si>
  <si>
    <t xml:space="preserve">NALL-CV-1215</t>
  </si>
  <si>
    <t xml:space="preserve">NALL-CV-1216</t>
  </si>
  <si>
    <t xml:space="preserve">NALL-CV-1217</t>
  </si>
  <si>
    <t xml:space="preserve">NALL-CV-1218</t>
  </si>
  <si>
    <t xml:space="preserve">NALL-CV-1219</t>
  </si>
  <si>
    <t xml:space="preserve">NALL-CV-1220</t>
  </si>
  <si>
    <t xml:space="preserve">NALL-CV-1221</t>
  </si>
  <si>
    <t xml:space="preserve">NALL-CV-1222</t>
  </si>
  <si>
    <t xml:space="preserve">NALL-CV-1223</t>
  </si>
  <si>
    <t xml:space="preserve">NALL-CV-1224</t>
  </si>
  <si>
    <t xml:space="preserve">NALL-CV-1225</t>
  </si>
  <si>
    <t xml:space="preserve">NALL-CV-1226</t>
  </si>
  <si>
    <t xml:space="preserve">NALL-CV-1227</t>
  </si>
  <si>
    <t xml:space="preserve">NALL-CV-1228</t>
  </si>
  <si>
    <t xml:space="preserve">NALL-CV-1229</t>
  </si>
  <si>
    <t xml:space="preserve">NALL-CV-1230</t>
  </si>
  <si>
    <t xml:space="preserve">NALL-CV-1231</t>
  </si>
  <si>
    <t xml:space="preserve">NALL-CV-1232</t>
  </si>
  <si>
    <t xml:space="preserve">NALL-CV-1233</t>
  </si>
  <si>
    <t xml:space="preserve">NALL-CV-1234</t>
  </si>
  <si>
    <t xml:space="preserve">NALL-CV-1235</t>
  </si>
  <si>
    <t xml:space="preserve">NALL-CV-1236</t>
  </si>
  <si>
    <t xml:space="preserve">NALL-CV-1237</t>
  </si>
  <si>
    <t xml:space="preserve">NALL-CV-1238</t>
  </si>
  <si>
    <t xml:space="preserve">NALL-CV-1239</t>
  </si>
  <si>
    <t xml:space="preserve">NALL-CV-1240</t>
  </si>
  <si>
    <t xml:space="preserve">NALL-CV-1241</t>
  </si>
  <si>
    <t xml:space="preserve">NALL-CV-1242</t>
  </si>
  <si>
    <t xml:space="preserve">NALL-CV-1243</t>
  </si>
  <si>
    <t xml:space="preserve">NALL-CV-1244</t>
  </si>
  <si>
    <t xml:space="preserve">NALL-CV-1245</t>
  </si>
  <si>
    <t xml:space="preserve">NALL-CV-1246</t>
  </si>
  <si>
    <t xml:space="preserve">NALL-CV-1247</t>
  </si>
  <si>
    <t xml:space="preserve">NALL-CV-1248</t>
  </si>
  <si>
    <t xml:space="preserve">NALL-CV-1249</t>
  </si>
  <si>
    <t xml:space="preserve">NALL-CV-1250</t>
  </si>
  <si>
    <t xml:space="preserve">NALL-CV-1251</t>
  </si>
  <si>
    <t xml:space="preserve">NALL-CV-1252</t>
  </si>
  <si>
    <t xml:space="preserve">NALL-CV-1253</t>
  </si>
  <si>
    <t xml:space="preserve">NALL-CV-1254</t>
  </si>
  <si>
    <t xml:space="preserve">NALL-CV-1255</t>
  </si>
  <si>
    <t xml:space="preserve">NALL-CV-1256</t>
  </si>
  <si>
    <t xml:space="preserve">NALL-CV-1257</t>
  </si>
  <si>
    <t xml:space="preserve">NALL-CV-1258</t>
  </si>
  <si>
    <t xml:space="preserve">NALL-CV-1259</t>
  </si>
  <si>
    <t xml:space="preserve">NALL-CV-1260</t>
  </si>
  <si>
    <t xml:space="preserve">NALL-CV-1261</t>
  </si>
  <si>
    <t xml:space="preserve">NALL-CV-1262</t>
  </si>
  <si>
    <t xml:space="preserve">NALL-CV-1263</t>
  </si>
  <si>
    <t xml:space="preserve">NALL-CV-1264</t>
  </si>
  <si>
    <t xml:space="preserve">NALL-CV-1265</t>
  </si>
  <si>
    <t xml:space="preserve">NALL-CV-1266</t>
  </si>
  <si>
    <t xml:space="preserve">NALL-CV-1267</t>
  </si>
  <si>
    <t xml:space="preserve">NALL-CV-1268</t>
  </si>
  <si>
    <t xml:space="preserve">NALL-CV-1269</t>
  </si>
  <si>
    <t xml:space="preserve">NALL-CV-1270</t>
  </si>
  <si>
    <t xml:space="preserve">NALL-CV-1271</t>
  </si>
  <si>
    <t xml:space="preserve">NALL-CV-1272</t>
  </si>
  <si>
    <t xml:space="preserve">NALL-CV-1273</t>
  </si>
  <si>
    <t xml:space="preserve">NALL-CV-1274</t>
  </si>
  <si>
    <t xml:space="preserve">NALL-CV-1275</t>
  </si>
  <si>
    <t xml:space="preserve">NALL-CV-1276</t>
  </si>
  <si>
    <t xml:space="preserve">NALL-CV-1277</t>
  </si>
  <si>
    <t xml:space="preserve">NALL-CV-1278</t>
  </si>
  <si>
    <t xml:space="preserve">NALL-CV-1279</t>
  </si>
  <si>
    <t xml:space="preserve">NALL-CV-1280</t>
  </si>
  <si>
    <t xml:space="preserve">NALL-CV-1281</t>
  </si>
  <si>
    <t xml:space="preserve">NALL-CV-1282</t>
  </si>
  <si>
    <t xml:space="preserve">NALL-CV-1283</t>
  </si>
  <si>
    <t xml:space="preserve">NALL-CV-1284</t>
  </si>
  <si>
    <t xml:space="preserve">NALL-CV-1285</t>
  </si>
  <si>
    <t xml:space="preserve">NALL-CV-1286</t>
  </si>
  <si>
    <t xml:space="preserve">NALL-CV-1287</t>
  </si>
  <si>
    <t xml:space="preserve">NALL-CV-1288</t>
  </si>
  <si>
    <t xml:space="preserve">NALL-CV-1289</t>
  </si>
  <si>
    <t xml:space="preserve">NALL-CV-1290</t>
  </si>
  <si>
    <t xml:space="preserve">NALL-CV-1291</t>
  </si>
  <si>
    <t xml:space="preserve">NALL-CV-1292</t>
  </si>
  <si>
    <t xml:space="preserve">NALL-CV-1293</t>
  </si>
  <si>
    <t xml:space="preserve">NALL-CV-1294</t>
  </si>
  <si>
    <t xml:space="preserve">NALL-CV-1295</t>
  </si>
  <si>
    <t xml:space="preserve">NALL-CV-1296</t>
  </si>
  <si>
    <t xml:space="preserve">NALL-CV-1297</t>
  </si>
  <si>
    <t xml:space="preserve">NALL-CV-1298</t>
  </si>
  <si>
    <t xml:space="preserve">NALL-CV-1299</t>
  </si>
  <si>
    <t xml:space="preserve">NALL-CV-1300</t>
  </si>
  <si>
    <t xml:space="preserve">NALL-CV-1301</t>
  </si>
  <si>
    <t xml:space="preserve">NALL-CV-1302</t>
  </si>
  <si>
    <t xml:space="preserve">NALL-CV-1303</t>
  </si>
  <si>
    <t xml:space="preserve">NALL-CV-1304</t>
  </si>
  <si>
    <t xml:space="preserve">NALL-CV-1305</t>
  </si>
  <si>
    <t xml:space="preserve">NALL-CV-1306</t>
  </si>
  <si>
    <t xml:space="preserve">NALL-CV-1307</t>
  </si>
  <si>
    <t xml:space="preserve">NALL-CV-1308</t>
  </si>
  <si>
    <t xml:space="preserve">NALL-CV-1309</t>
  </si>
  <si>
    <t xml:space="preserve">NALL-CV-1310</t>
  </si>
  <si>
    <t xml:space="preserve">NALL-CV-1311</t>
  </si>
  <si>
    <t xml:space="preserve">NALL-CV-1312</t>
  </si>
  <si>
    <t xml:space="preserve">NALL-CV-1313</t>
  </si>
  <si>
    <t xml:space="preserve">NALL-CV-1314</t>
  </si>
  <si>
    <t xml:space="preserve">NALL-CV-1315</t>
  </si>
  <si>
    <t xml:space="preserve">NALL-CV-1316</t>
  </si>
  <si>
    <t xml:space="preserve">NALL-CV-1317</t>
  </si>
  <si>
    <t xml:space="preserve">NALL-CV-1318</t>
  </si>
  <si>
    <t xml:space="preserve">NALL-CV-1319</t>
  </si>
  <si>
    <t xml:space="preserve">NALL-CV-1320</t>
  </si>
  <si>
    <t xml:space="preserve">NALL-CV-1321</t>
  </si>
  <si>
    <t xml:space="preserve">NALL-CV-1322</t>
  </si>
  <si>
    <t xml:space="preserve">NALL-CV-1323</t>
  </si>
  <si>
    <t xml:space="preserve">NALL-CV-1324</t>
  </si>
  <si>
    <t xml:space="preserve">NALL-CV-1325</t>
  </si>
  <si>
    <t xml:space="preserve">NALL-CV-1326</t>
  </si>
  <si>
    <t xml:space="preserve">NALL-CV-1327</t>
  </si>
  <si>
    <t xml:space="preserve">NALL-CV-1328</t>
  </si>
  <si>
    <t xml:space="preserve">NALL-CV-1329</t>
  </si>
  <si>
    <t xml:space="preserve">NALL-CV-1330</t>
  </si>
  <si>
    <t xml:space="preserve">NALL-CV-1331</t>
  </si>
  <si>
    <t xml:space="preserve">NALL-CV-1332</t>
  </si>
  <si>
    <t xml:space="preserve">NALL-CV-1333</t>
  </si>
  <si>
    <t xml:space="preserve">NALL-CV-1334</t>
  </si>
  <si>
    <t xml:space="preserve">NALL-CV-1335</t>
  </si>
  <si>
    <t xml:space="preserve">NALL-CV-1336</t>
  </si>
  <si>
    <t xml:space="preserve">NALL-CV-1337</t>
  </si>
  <si>
    <t xml:space="preserve">NALL-CV-1338</t>
  </si>
  <si>
    <t xml:space="preserve">NALL-CV-1339</t>
  </si>
  <si>
    <t xml:space="preserve">NALL-CV-1340</t>
  </si>
  <si>
    <t xml:space="preserve">NALL-CV-1341</t>
  </si>
  <si>
    <t xml:space="preserve">NALL-CV-1342</t>
  </si>
  <si>
    <t xml:space="preserve">NALL-CV-1343</t>
  </si>
  <si>
    <t xml:space="preserve">NALL-CV-1344</t>
  </si>
  <si>
    <t xml:space="preserve">NALL-CV-1345</t>
  </si>
  <si>
    <t xml:space="preserve">NALL-CV-1346</t>
  </si>
  <si>
    <t xml:space="preserve">NALL-CV-1347</t>
  </si>
  <si>
    <t xml:space="preserve">NALL-CV-1348</t>
  </si>
  <si>
    <t xml:space="preserve">NALL-CV-1349</t>
  </si>
  <si>
    <t xml:space="preserve">NALL-CV-1350</t>
  </si>
  <si>
    <t xml:space="preserve">NALL-CV-1351</t>
  </si>
  <si>
    <t xml:space="preserve">NALL-CV-1352</t>
  </si>
  <si>
    <t xml:space="preserve">NALL-CV-1353</t>
  </si>
  <si>
    <t xml:space="preserve">NALL-CV-1354</t>
  </si>
  <si>
    <t xml:space="preserve">NALL-CV-1355</t>
  </si>
  <si>
    <t xml:space="preserve">NALL-CV-1356</t>
  </si>
  <si>
    <t xml:space="preserve">NALL-CV-1357</t>
  </si>
  <si>
    <t xml:space="preserve">NALL-CV-1358</t>
  </si>
  <si>
    <t xml:space="preserve">NALL-CV-1359</t>
  </si>
  <si>
    <t xml:space="preserve">NALL-CV-1360</t>
  </si>
  <si>
    <t xml:space="preserve">NALL-CV-1361</t>
  </si>
  <si>
    <t xml:space="preserve">NALL-CV-1362</t>
  </si>
  <si>
    <t xml:space="preserve">NALL-CV-1363</t>
  </si>
  <si>
    <t xml:space="preserve">NALL-CV-1364</t>
  </si>
  <si>
    <t xml:space="preserve">NALL-CV-1365</t>
  </si>
  <si>
    <t xml:space="preserve">NALL-CV-1366</t>
  </si>
  <si>
    <t xml:space="preserve">NALL-CV-1367</t>
  </si>
  <si>
    <t xml:space="preserve">NALL-CV-1368</t>
  </si>
  <si>
    <t xml:space="preserve">NALL-CV-1369</t>
  </si>
  <si>
    <t xml:space="preserve">NALL-CV-1370</t>
  </si>
  <si>
    <t xml:space="preserve">NALL-CV-1371</t>
  </si>
  <si>
    <t xml:space="preserve">NALL-CV-1372</t>
  </si>
  <si>
    <t xml:space="preserve">NALL-CV-1373</t>
  </si>
  <si>
    <t xml:space="preserve">NALL-CV-1374</t>
  </si>
  <si>
    <t xml:space="preserve">NALL-CV-1375</t>
  </si>
  <si>
    <t xml:space="preserve">NALL-CV-1376</t>
  </si>
  <si>
    <t xml:space="preserve">NALL-CV-1377</t>
  </si>
  <si>
    <t xml:space="preserve">NALL-CV-1378</t>
  </si>
  <si>
    <t xml:space="preserve">NALL-CV-1379</t>
  </si>
  <si>
    <t xml:space="preserve">NALL-CV-1380</t>
  </si>
  <si>
    <t xml:space="preserve">NALL-CV-1381</t>
  </si>
  <si>
    <t xml:space="preserve">NALL-CV-1382</t>
  </si>
  <si>
    <t xml:space="preserve">NALL-CV-1383</t>
  </si>
  <si>
    <t xml:space="preserve">NALL-CV-1384</t>
  </si>
  <si>
    <t xml:space="preserve">NALL-CV-1385</t>
  </si>
  <si>
    <t xml:space="preserve">NALL-CV-1386</t>
  </si>
  <si>
    <t xml:space="preserve">NALL-CV-1387</t>
  </si>
  <si>
    <t xml:space="preserve">NALL-CV-1388</t>
  </si>
  <si>
    <t xml:space="preserve">NALL-CV-1389</t>
  </si>
  <si>
    <t xml:space="preserve">NALL-CV-1390</t>
  </si>
  <si>
    <t xml:space="preserve">NALL-CV-1391</t>
  </si>
  <si>
    <t xml:space="preserve">NALL-CV-1392</t>
  </si>
  <si>
    <t xml:space="preserve">NALL-CV-1393</t>
  </si>
  <si>
    <t xml:space="preserve">NALL-CV-1394</t>
  </si>
  <si>
    <t xml:space="preserve">NALL-CV-1395</t>
  </si>
  <si>
    <t xml:space="preserve">NALL-CV-1396</t>
  </si>
  <si>
    <t xml:space="preserve">NALL-CV-1397</t>
  </si>
  <si>
    <t xml:space="preserve">NALL-CV-1398</t>
  </si>
  <si>
    <t xml:space="preserve">NALL-CV-1399</t>
  </si>
  <si>
    <t xml:space="preserve">NALL-CV-1400</t>
  </si>
  <si>
    <t xml:space="preserve">NALL-CV-1401</t>
  </si>
  <si>
    <t xml:space="preserve">NALL-CV-1402</t>
  </si>
  <si>
    <t xml:space="preserve">NALL-CV-1403</t>
  </si>
  <si>
    <t xml:space="preserve">NALL-CV-1404</t>
  </si>
  <si>
    <t xml:space="preserve">NALL-CV-1405</t>
  </si>
  <si>
    <t xml:space="preserve">NALL-CV-1406</t>
  </si>
  <si>
    <t xml:space="preserve">NALL-CV-1407</t>
  </si>
  <si>
    <t xml:space="preserve">NALL-CV-1408</t>
  </si>
  <si>
    <t xml:space="preserve">NALL-CV-1409</t>
  </si>
  <si>
    <t xml:space="preserve">NALL-CV-1410</t>
  </si>
  <si>
    <t xml:space="preserve">NALL-CV-1411</t>
  </si>
  <si>
    <t xml:space="preserve">NALL-CV-1412</t>
  </si>
  <si>
    <t xml:space="preserve">NALL-CV-1413</t>
  </si>
  <si>
    <t xml:space="preserve">NALL-CV-1414</t>
  </si>
  <si>
    <t xml:space="preserve">NALL-CV-1415</t>
  </si>
  <si>
    <t xml:space="preserve">NALL-CV-1416</t>
  </si>
  <si>
    <t xml:space="preserve">NALL-CV-1417</t>
  </si>
  <si>
    <t xml:space="preserve">NALL-CV-1418</t>
  </si>
  <si>
    <t xml:space="preserve">NALL-CV-1419</t>
  </si>
  <si>
    <t xml:space="preserve">NALL-CV-1420</t>
  </si>
  <si>
    <t xml:space="preserve">NALL-CV-1421</t>
  </si>
  <si>
    <t xml:space="preserve">NALL-CV-1422</t>
  </si>
  <si>
    <t xml:space="preserve">NALL-CV-1423</t>
  </si>
  <si>
    <t xml:space="preserve">NALL-CV-1424</t>
  </si>
  <si>
    <t xml:space="preserve">NALL-CV-1425</t>
  </si>
  <si>
    <t xml:space="preserve">NALL-CV-1426</t>
  </si>
  <si>
    <t xml:space="preserve">NALL-CV-1427</t>
  </si>
  <si>
    <t xml:space="preserve">NALL-CV-1428</t>
  </si>
  <si>
    <t xml:space="preserve">NALL-CV-1429</t>
  </si>
  <si>
    <t xml:space="preserve">NALL-CV-1430</t>
  </si>
  <si>
    <t xml:space="preserve">NALL-CV-1431</t>
  </si>
  <si>
    <t xml:space="preserve">NALL-CV-1432</t>
  </si>
  <si>
    <t xml:space="preserve">NALL-CV-1433</t>
  </si>
  <si>
    <t xml:space="preserve">NALL-CV-1434</t>
  </si>
  <si>
    <t xml:space="preserve">NALL-CV-1435</t>
  </si>
  <si>
    <t xml:space="preserve">NALL-CV-1436</t>
  </si>
  <si>
    <t xml:space="preserve">NALL-CV-1437</t>
  </si>
  <si>
    <t xml:space="preserve">NALL-CV-1438</t>
  </si>
  <si>
    <t xml:space="preserve">NALL-CV-1439</t>
  </si>
  <si>
    <t xml:space="preserve">NALL-CV-1440</t>
  </si>
  <si>
    <t xml:space="preserve">NALL-CV-1441</t>
  </si>
  <si>
    <t xml:space="preserve">NALL-CV-1442</t>
  </si>
  <si>
    <t xml:space="preserve">NALL-CV-1443</t>
  </si>
  <si>
    <t xml:space="preserve">NALL-CV-1444</t>
  </si>
  <si>
    <t xml:space="preserve">NALL-CV-1445</t>
  </si>
  <si>
    <t xml:space="preserve">NALL-CV-1446</t>
  </si>
  <si>
    <t xml:space="preserve">NALL-CV-1447</t>
  </si>
  <si>
    <t xml:space="preserve">NALL-CV-1448</t>
  </si>
  <si>
    <t xml:space="preserve">NALL-CV-1449</t>
  </si>
  <si>
    <t xml:space="preserve">NALL-CV-1450</t>
  </si>
  <si>
    <t xml:space="preserve">NALL-CV-1451</t>
  </si>
  <si>
    <t xml:space="preserve">NALL-CV-1452</t>
  </si>
  <si>
    <t xml:space="preserve">NALL-CV-1453</t>
  </si>
  <si>
    <t xml:space="preserve">NALL-CV-1454</t>
  </si>
  <si>
    <t xml:space="preserve">NALL-CV-1455</t>
  </si>
  <si>
    <t xml:space="preserve">NALL-CV-1456</t>
  </si>
  <si>
    <t xml:space="preserve">NALL-CV-1457</t>
  </si>
  <si>
    <t xml:space="preserve">NALL-CV-1458</t>
  </si>
  <si>
    <t xml:space="preserve">NALL-CV-1459</t>
  </si>
  <si>
    <t xml:space="preserve">NALL-CV-1460</t>
  </si>
  <si>
    <t xml:space="preserve">NALL-CV-1461</t>
  </si>
  <si>
    <t xml:space="preserve">NALL-CV-1462</t>
  </si>
  <si>
    <t xml:space="preserve">NALL-CV-1463</t>
  </si>
  <si>
    <t xml:space="preserve">NALL-CV-1464</t>
  </si>
  <si>
    <t xml:space="preserve">NALL-CV-1465</t>
  </si>
  <si>
    <t xml:space="preserve">NALL-CV-1466</t>
  </si>
  <si>
    <t xml:space="preserve">NALL-CV-1467</t>
  </si>
  <si>
    <t xml:space="preserve">NALL-CV-1468</t>
  </si>
  <si>
    <t xml:space="preserve">NALL-CV-1469</t>
  </si>
  <si>
    <t xml:space="preserve">NALL-CV-1470</t>
  </si>
  <si>
    <t xml:space="preserve">NALL-CV-1471</t>
  </si>
  <si>
    <t xml:space="preserve">NALL-CV-1472</t>
  </si>
  <si>
    <t xml:space="preserve">NALL-CV-1473</t>
  </si>
  <si>
    <t xml:space="preserve">NALL-CV-1474</t>
  </si>
  <si>
    <t xml:space="preserve">NALL-CV-1475</t>
  </si>
  <si>
    <t xml:space="preserve">NALL-CV-1476</t>
  </si>
  <si>
    <t xml:space="preserve">NALL-CV-1477</t>
  </si>
  <si>
    <t xml:space="preserve">NALL-CV-1478</t>
  </si>
  <si>
    <t xml:space="preserve">NALL-CV-1479</t>
  </si>
  <si>
    <t xml:space="preserve">NALL-CV-1480</t>
  </si>
  <si>
    <t xml:space="preserve">NALL-CV-1481</t>
  </si>
  <si>
    <t xml:space="preserve">NALL-CV-1482</t>
  </si>
  <si>
    <t xml:space="preserve">NALL-CV-1483</t>
  </si>
  <si>
    <t xml:space="preserve">NALL-CV-1484</t>
  </si>
  <si>
    <t xml:space="preserve">NALL-CV-1485</t>
  </si>
  <si>
    <t xml:space="preserve">NALL-CV-1486</t>
  </si>
  <si>
    <t xml:space="preserve">NALL-CV-1487</t>
  </si>
  <si>
    <t xml:space="preserve">NALL-CV-1488</t>
  </si>
  <si>
    <t xml:space="preserve">NALL-CV-1489</t>
  </si>
  <si>
    <t xml:space="preserve">NALL-CV-1490</t>
  </si>
  <si>
    <t xml:space="preserve">NALL-CV-1491</t>
  </si>
  <si>
    <t xml:space="preserve">NALL-CV-1492</t>
  </si>
  <si>
    <t xml:space="preserve">NALL-CV-1493</t>
  </si>
  <si>
    <t xml:space="preserve">NALL-CV-1494</t>
  </si>
  <si>
    <t xml:space="preserve">NALL-CV-1495</t>
  </si>
  <si>
    <t xml:space="preserve">NALL-CV-1496</t>
  </si>
  <si>
    <t xml:space="preserve">NALL-CV-1497</t>
  </si>
  <si>
    <t xml:space="preserve">NALL-CV-1498</t>
  </si>
  <si>
    <t xml:space="preserve">NALL-CV-1499</t>
  </si>
  <si>
    <t xml:space="preserve">NALL-CV-1500</t>
  </si>
  <si>
    <t xml:space="preserve">NALL-CV-1501</t>
  </si>
  <si>
    <t xml:space="preserve">NALL-CV-1502</t>
  </si>
  <si>
    <t xml:space="preserve">NALL-CV-1503</t>
  </si>
  <si>
    <t xml:space="preserve">NALL-CV-1504</t>
  </si>
  <si>
    <t xml:space="preserve">NALL-CV-1505</t>
  </si>
  <si>
    <t xml:space="preserve">NALL-CV-1506</t>
  </si>
  <si>
    <t xml:space="preserve">NALL-CV-1507</t>
  </si>
  <si>
    <t xml:space="preserve">NALL-CV-1508</t>
  </si>
  <si>
    <t xml:space="preserve">NALL-CV-1509</t>
  </si>
  <si>
    <t xml:space="preserve">NALL-CV-1510</t>
  </si>
  <si>
    <t xml:space="preserve">NALL-CV-1511</t>
  </si>
  <si>
    <t xml:space="preserve">NALL-CV-1512</t>
  </si>
  <si>
    <t xml:space="preserve">NALL-CV-1513</t>
  </si>
  <si>
    <t xml:space="preserve">NALL-CV-1514</t>
  </si>
  <si>
    <t xml:space="preserve">NALL-CV-1515</t>
  </si>
  <si>
    <t xml:space="preserve">NALL-CV-1516</t>
  </si>
  <si>
    <t xml:space="preserve">NALL-CV-1517</t>
  </si>
  <si>
    <t xml:space="preserve">NALL-CV-1518</t>
  </si>
  <si>
    <t xml:space="preserve">NALL-CV-1519</t>
  </si>
  <si>
    <t xml:space="preserve">NALL-CV-1520</t>
  </si>
  <si>
    <t xml:space="preserve">NALL-CV-1521</t>
  </si>
  <si>
    <t xml:space="preserve">NALL-CV-1522</t>
  </si>
  <si>
    <t xml:space="preserve">NALL-CV-1523</t>
  </si>
  <si>
    <t xml:space="preserve">NALL-CV-1524</t>
  </si>
  <si>
    <t xml:space="preserve">NALL-CV-1525</t>
  </si>
  <si>
    <t xml:space="preserve">NALL-CV-1526</t>
  </si>
  <si>
    <t xml:space="preserve">NALL-CV-1527</t>
  </si>
  <si>
    <t xml:space="preserve">NALL-CV-1528</t>
  </si>
  <si>
    <t xml:space="preserve">NALL-CV-1529</t>
  </si>
  <si>
    <t xml:space="preserve">NALL-CV-1530</t>
  </si>
  <si>
    <t xml:space="preserve">NALL-CV-1531</t>
  </si>
  <si>
    <t xml:space="preserve">NALL-CV-1532</t>
  </si>
  <si>
    <t xml:space="preserve">NALL-CV-1533</t>
  </si>
  <si>
    <t xml:space="preserve">NALL-CV-1534</t>
  </si>
  <si>
    <t xml:space="preserve">NALL-CV-1535</t>
  </si>
  <si>
    <t xml:space="preserve">NALL-CV-1536</t>
  </si>
  <si>
    <t xml:space="preserve">NALL-CV-1537</t>
  </si>
  <si>
    <t xml:space="preserve">NALL-CV-1538</t>
  </si>
  <si>
    <t xml:space="preserve">NALL-CV-1539</t>
  </si>
  <si>
    <t xml:space="preserve">NALL-CV-1540</t>
  </si>
  <si>
    <t xml:space="preserve">NALL-CV-1541</t>
  </si>
  <si>
    <t xml:space="preserve">NALL-CV-1542</t>
  </si>
  <si>
    <t xml:space="preserve">NALL-CV-1543</t>
  </si>
  <si>
    <t xml:space="preserve">NALL-CV-1544</t>
  </si>
  <si>
    <t xml:space="preserve">NALL-CV-1545</t>
  </si>
  <si>
    <t xml:space="preserve">NALL-CV-1546</t>
  </si>
  <si>
    <t xml:space="preserve">NALL-CV-1547</t>
  </si>
  <si>
    <t xml:space="preserve">NALL-CV-1548</t>
  </si>
  <si>
    <t xml:space="preserve">NALL-CV-1549</t>
  </si>
  <si>
    <t xml:space="preserve">NALL-CV-1550</t>
  </si>
  <si>
    <t xml:space="preserve">NALL-CV-1551</t>
  </si>
  <si>
    <t xml:space="preserve">NALL-CV-1552</t>
  </si>
  <si>
    <t xml:space="preserve">NALL-CV-1553</t>
  </si>
  <si>
    <t xml:space="preserve">NALL-CV-1554</t>
  </si>
  <si>
    <t xml:space="preserve">NALL-CV-1555</t>
  </si>
  <si>
    <t xml:space="preserve">NALL-CV-1556</t>
  </si>
  <si>
    <t xml:space="preserve">NALL-CV-1557</t>
  </si>
  <si>
    <t xml:space="preserve">NALL-CV-1558</t>
  </si>
  <si>
    <t xml:space="preserve">NALL-CV-1559</t>
  </si>
  <si>
    <t xml:space="preserve">NALL-CV-1560</t>
  </si>
  <si>
    <t xml:space="preserve">NALL-CV-1561</t>
  </si>
  <si>
    <t xml:space="preserve">NALL-CV-1562</t>
  </si>
  <si>
    <t xml:space="preserve">NALL-CV-1563</t>
  </si>
  <si>
    <t xml:space="preserve">NALL-CV-1564</t>
  </si>
  <si>
    <t xml:space="preserve">NALL-CV-1565</t>
  </si>
  <si>
    <t xml:space="preserve">NALL-CV-1566</t>
  </si>
  <si>
    <t xml:space="preserve">NALL-CV-1567</t>
  </si>
  <si>
    <t xml:space="preserve">NALL-CV-1568</t>
  </si>
  <si>
    <t xml:space="preserve">NALL-CV-1569</t>
  </si>
  <si>
    <t xml:space="preserve">NALL-CV-1570</t>
  </si>
  <si>
    <t xml:space="preserve">NALL-CV-1571</t>
  </si>
  <si>
    <t xml:space="preserve">NALL-CV-1572</t>
  </si>
  <si>
    <t xml:space="preserve">NALL-CV-1573</t>
  </si>
  <si>
    <t xml:space="preserve">NALL-CV-1574</t>
  </si>
  <si>
    <t xml:space="preserve">NALL-CV-1575</t>
  </si>
  <si>
    <t xml:space="preserve">NALL-CV-1576</t>
  </si>
  <si>
    <t xml:space="preserve">NALL-CV-1577</t>
  </si>
  <si>
    <t xml:space="preserve">NALL-CV-1578</t>
  </si>
  <si>
    <t xml:space="preserve">NALL-CV-1579</t>
  </si>
  <si>
    <t xml:space="preserve">NALL-CV-1580</t>
  </si>
  <si>
    <t xml:space="preserve">NALL-CV-1581</t>
  </si>
  <si>
    <t xml:space="preserve">NALL-CV-1582</t>
  </si>
  <si>
    <t xml:space="preserve">NALL-CV-1583</t>
  </si>
  <si>
    <t xml:space="preserve">NALL-CV-1584</t>
  </si>
  <si>
    <t xml:space="preserve">NALL-CV-1585</t>
  </si>
  <si>
    <t xml:space="preserve">NALL-CV-1586</t>
  </si>
  <si>
    <t xml:space="preserve">NALL-CV-1587</t>
  </si>
  <si>
    <t xml:space="preserve">NALL-CV-1588</t>
  </si>
  <si>
    <t xml:space="preserve">NALL-CV-1589</t>
  </si>
  <si>
    <t xml:space="preserve">NALL-CV-1590</t>
  </si>
  <si>
    <t xml:space="preserve">NALL-CV-1591</t>
  </si>
  <si>
    <t xml:space="preserve">NALL-CV-1592</t>
  </si>
  <si>
    <t xml:space="preserve">NALL-CV-1593</t>
  </si>
  <si>
    <t xml:space="preserve">NALL-CV-1594</t>
  </si>
  <si>
    <t xml:space="preserve">NALL-CV-1595</t>
  </si>
  <si>
    <t xml:space="preserve">NALL-CV-1596</t>
  </si>
  <si>
    <t xml:space="preserve">NALL-CV-1597</t>
  </si>
  <si>
    <t xml:space="preserve">NALL-CV-1598</t>
  </si>
  <si>
    <t xml:space="preserve">NALL-CV-1599</t>
  </si>
  <si>
    <t xml:space="preserve">NALL-CV-1600</t>
  </si>
  <si>
    <t xml:space="preserve">NALL-CV-1601</t>
  </si>
  <si>
    <t xml:space="preserve">NALL-CV-1602</t>
  </si>
  <si>
    <t xml:space="preserve">NALL-CV-1603</t>
  </si>
  <si>
    <t xml:space="preserve">NALL-CV-1604</t>
  </si>
  <si>
    <t xml:space="preserve">NALL-CV-1605</t>
  </si>
  <si>
    <t xml:space="preserve">NALL-CV-1606</t>
  </si>
  <si>
    <t xml:space="preserve">NALL-CV-1607</t>
  </si>
  <si>
    <t xml:space="preserve">NALL-CV-1608</t>
  </si>
  <si>
    <t xml:space="preserve">NALL-CV-1609</t>
  </si>
  <si>
    <t xml:space="preserve">NALL-CV-1610</t>
  </si>
  <si>
    <t xml:space="preserve">NALL-CV-1611</t>
  </si>
  <si>
    <t xml:space="preserve">NALL-CV-1612</t>
  </si>
  <si>
    <t xml:space="preserve">NALL-CV-1613</t>
  </si>
  <si>
    <t xml:space="preserve">NALL-CV-1614</t>
  </si>
  <si>
    <t xml:space="preserve">NALL-CV-1615</t>
  </si>
  <si>
    <t xml:space="preserve">NALL-CV-1616</t>
  </si>
  <si>
    <t xml:space="preserve">NALL-CV-1617</t>
  </si>
  <si>
    <t xml:space="preserve">NALL-CV-1618</t>
  </si>
  <si>
    <t xml:space="preserve">NALL-CV-1619</t>
  </si>
  <si>
    <t xml:space="preserve">NALL-CV-1620</t>
  </si>
  <si>
    <t xml:space="preserve">NALL-CV-1621</t>
  </si>
  <si>
    <t xml:space="preserve">NALL-CV-1622</t>
  </si>
  <si>
    <t xml:space="preserve">NALL-CV-1623</t>
  </si>
  <si>
    <t xml:space="preserve">NALL-CV-1624</t>
  </si>
  <si>
    <t xml:space="preserve">NALL-CV-1625</t>
  </si>
  <si>
    <t xml:space="preserve">NALL-CV-1626</t>
  </si>
  <si>
    <t xml:space="preserve">NALL-CV-1627</t>
  </si>
  <si>
    <t xml:space="preserve">NALL-CV-1628</t>
  </si>
  <si>
    <t xml:space="preserve">NALL-CV-1629</t>
  </si>
  <si>
    <t xml:space="preserve">NALL-CV-1630</t>
  </si>
  <si>
    <t xml:space="preserve">NALL-CV-1631</t>
  </si>
  <si>
    <t xml:space="preserve">NALL-CV-1632</t>
  </si>
  <si>
    <t xml:space="preserve">NALL-CV-1633</t>
  </si>
  <si>
    <t xml:space="preserve">NALL-CV-1634</t>
  </si>
  <si>
    <t xml:space="preserve">NALL-CV-1635</t>
  </si>
  <si>
    <t xml:space="preserve">NALL-CV-1636</t>
  </si>
  <si>
    <t xml:space="preserve">NALL-CV-1637</t>
  </si>
  <si>
    <t xml:space="preserve">NALL-CV-1638</t>
  </si>
  <si>
    <t xml:space="preserve">NALL-CV-1639</t>
  </si>
  <si>
    <t xml:space="preserve">NALL-CV-1640</t>
  </si>
  <si>
    <t xml:space="preserve">NALL-CV-1641</t>
  </si>
  <si>
    <t xml:space="preserve">NALL-CV-1642</t>
  </si>
  <si>
    <t xml:space="preserve">NALL-CV-1643</t>
  </si>
  <si>
    <t xml:space="preserve">NALL-CV-1644</t>
  </si>
  <si>
    <t xml:space="preserve">NALL-CV-1645</t>
  </si>
  <si>
    <t xml:space="preserve">NALL-CV-1646</t>
  </si>
  <si>
    <t xml:space="preserve">NALL-CV-1647</t>
  </si>
  <si>
    <t xml:space="preserve">NALL-CV-1648</t>
  </si>
  <si>
    <t xml:space="preserve">NALL-CV-1649</t>
  </si>
  <si>
    <t xml:space="preserve">NALL-CV-1650</t>
  </si>
  <si>
    <t xml:space="preserve">NALL-CV-1651</t>
  </si>
  <si>
    <t xml:space="preserve">NALL-CV-1652</t>
  </si>
  <si>
    <t xml:space="preserve">NALL-CV-1653</t>
  </si>
  <si>
    <t xml:space="preserve">NALL-CV-1654</t>
  </si>
  <si>
    <t xml:space="preserve">NALL-CV-1655</t>
  </si>
  <si>
    <t xml:space="preserve">NALL-CV-1656</t>
  </si>
  <si>
    <t xml:space="preserve">NALL-CV-1657</t>
  </si>
  <si>
    <t xml:space="preserve">NALL-CV-1658</t>
  </si>
  <si>
    <t xml:space="preserve">NALL-CV-1659</t>
  </si>
  <si>
    <t xml:space="preserve">NALL-CV-1660</t>
  </si>
  <si>
    <t xml:space="preserve">NALL-CV-1661</t>
  </si>
  <si>
    <t xml:space="preserve">NALL-CV-1662</t>
  </si>
  <si>
    <t xml:space="preserve">NALL-CV-1663</t>
  </si>
  <si>
    <t xml:space="preserve">NALL-CV-1664</t>
  </si>
  <si>
    <t xml:space="preserve">NALL-CV-1665</t>
  </si>
  <si>
    <t xml:space="preserve">NALL-CV-1666</t>
  </si>
  <si>
    <t xml:space="preserve">NALL-CV-1667</t>
  </si>
  <si>
    <t xml:space="preserve">NALL-CV-1668</t>
  </si>
  <si>
    <t xml:space="preserve">NALL-CV-1669</t>
  </si>
  <si>
    <t xml:space="preserve">NALL-CV-1670</t>
  </si>
  <si>
    <t xml:space="preserve">NALL-CV-1671</t>
  </si>
  <si>
    <t xml:space="preserve">NALL-CV-1672</t>
  </si>
  <si>
    <t xml:space="preserve">NALL-CV-1673</t>
  </si>
  <si>
    <t xml:space="preserve">NALL-CV-1674</t>
  </si>
  <si>
    <t xml:space="preserve">NALL-CV-1675</t>
  </si>
  <si>
    <t xml:space="preserve">NALL-CV-1676</t>
  </si>
  <si>
    <t xml:space="preserve">NALL-CV-1677</t>
  </si>
  <si>
    <t xml:space="preserve">NALL-CV-1678</t>
  </si>
  <si>
    <t xml:space="preserve">NALL-CV-1679</t>
  </si>
  <si>
    <t xml:space="preserve">NALL-CV-1680</t>
  </si>
  <si>
    <t xml:space="preserve">NALL-CV-1681</t>
  </si>
  <si>
    <t xml:space="preserve">NALL-CV-1682</t>
  </si>
  <si>
    <t xml:space="preserve">NALL-CV-1683</t>
  </si>
  <si>
    <t xml:space="preserve">NALL-CV-1684</t>
  </si>
  <si>
    <t xml:space="preserve">NALL-CV-1685</t>
  </si>
  <si>
    <t xml:space="preserve">NALL-CV-1686</t>
  </si>
  <si>
    <t xml:space="preserve">NALL-CV-1687</t>
  </si>
  <si>
    <t xml:space="preserve">NALL-CV-1688</t>
  </si>
  <si>
    <t xml:space="preserve">NALL-CV-1689</t>
  </si>
  <si>
    <t xml:space="preserve">NALL-CV-1690</t>
  </si>
  <si>
    <t xml:space="preserve">NALL-CV-1691</t>
  </si>
  <si>
    <t xml:space="preserve">NALL-CV-1692</t>
  </si>
  <si>
    <t xml:space="preserve">NALL-CV-1693</t>
  </si>
  <si>
    <t xml:space="preserve">NALL-CV-1694</t>
  </si>
  <si>
    <t xml:space="preserve">NALL-CV-1695</t>
  </si>
  <si>
    <t xml:space="preserve">NALL-CV-1696</t>
  </si>
  <si>
    <t xml:space="preserve">NALL-CV-1697</t>
  </si>
  <si>
    <t xml:space="preserve">NALL-CV-1698</t>
  </si>
  <si>
    <t xml:space="preserve">NALL-CV-1699</t>
  </si>
  <si>
    <t xml:space="preserve">NALL-CV-1700</t>
  </si>
  <si>
    <t xml:space="preserve">NALL-CV-1701</t>
  </si>
  <si>
    <t xml:space="preserve">NALL-CV-1702</t>
  </si>
  <si>
    <t xml:space="preserve">NALL-CV-1703</t>
  </si>
  <si>
    <t xml:space="preserve">NALL-CV-1704</t>
  </si>
  <si>
    <t xml:space="preserve">NALL-CV-1705</t>
  </si>
  <si>
    <t xml:space="preserve">NALL-CV-1706</t>
  </si>
  <si>
    <t xml:space="preserve">NALL-CV-1707</t>
  </si>
  <si>
    <t xml:space="preserve">NALL-CV-1708</t>
  </si>
  <si>
    <t xml:space="preserve">NALL-CV-1709</t>
  </si>
  <si>
    <t xml:space="preserve">NALL-CV-1710</t>
  </si>
  <si>
    <t xml:space="preserve">NALL-CV-1711</t>
  </si>
  <si>
    <t xml:space="preserve">NALL-CV-1712</t>
  </si>
  <si>
    <t xml:space="preserve">NALL-CV-1713</t>
  </si>
  <si>
    <t xml:space="preserve">NALL-CV-1714</t>
  </si>
  <si>
    <t xml:space="preserve">NALL-CV-1715</t>
  </si>
  <si>
    <t xml:space="preserve">NALL-CV-1716</t>
  </si>
  <si>
    <t xml:space="preserve">NALL-CV-1717</t>
  </si>
  <si>
    <t xml:space="preserve">NALL-CV-1718</t>
  </si>
  <si>
    <t xml:space="preserve">NALL-CV-1719</t>
  </si>
  <si>
    <t xml:space="preserve">NALL-CV-1720</t>
  </si>
  <si>
    <t xml:space="preserve">NALL-CV-1721</t>
  </si>
  <si>
    <t xml:space="preserve">NALL-CV-1722</t>
  </si>
  <si>
    <t xml:space="preserve">NALL-CV-1723</t>
  </si>
  <si>
    <t xml:space="preserve">NALL-CV-1724</t>
  </si>
  <si>
    <t xml:space="preserve">NALL-CV-1725</t>
  </si>
  <si>
    <t xml:space="preserve">NALL-CV-1726</t>
  </si>
  <si>
    <t xml:space="preserve">NALL-CV-1727</t>
  </si>
  <si>
    <t xml:space="preserve">NALL-CV-1728</t>
  </si>
  <si>
    <t xml:space="preserve">NALL-CV-1729</t>
  </si>
  <si>
    <t xml:space="preserve">NALL-CV-1730</t>
  </si>
  <si>
    <t xml:space="preserve">NALL-CV-1731</t>
  </si>
  <si>
    <t xml:space="preserve">NALL-CV-1732</t>
  </si>
  <si>
    <t xml:space="preserve">NALL-CV-1733</t>
  </si>
  <si>
    <t xml:space="preserve">NALL-CV-1734</t>
  </si>
  <si>
    <t xml:space="preserve">NALL-CV-1735</t>
  </si>
  <si>
    <t xml:space="preserve">NALL-CV-1736</t>
  </si>
  <si>
    <t xml:space="preserve">NALL-CV-1737</t>
  </si>
  <si>
    <t xml:space="preserve">NALL-CV-1738</t>
  </si>
  <si>
    <t xml:space="preserve">NALL-CV-1739</t>
  </si>
  <si>
    <t xml:space="preserve">NALL-CV-1740</t>
  </si>
  <si>
    <t xml:space="preserve">NALL-CV-1741</t>
  </si>
  <si>
    <t xml:space="preserve">NALL-CV-1742</t>
  </si>
  <si>
    <t xml:space="preserve">NALL-CV-1743</t>
  </si>
  <si>
    <t xml:space="preserve">NALL-CV-1744</t>
  </si>
  <si>
    <t xml:space="preserve">NALL-CV-1745</t>
  </si>
  <si>
    <t xml:space="preserve">NALL-CV-1746</t>
  </si>
  <si>
    <t xml:space="preserve">NALL-CV-1747</t>
  </si>
  <si>
    <t xml:space="preserve">NALL-CV-1748</t>
  </si>
  <si>
    <t xml:space="preserve">NALL-CV-1749</t>
  </si>
  <si>
    <t xml:space="preserve">NALL-CV-1750</t>
  </si>
  <si>
    <t xml:space="preserve">NALL-CV-1751</t>
  </si>
  <si>
    <t xml:space="preserve">NALL-CV-1752</t>
  </si>
  <si>
    <t xml:space="preserve">NALL-CV-1753</t>
  </si>
  <si>
    <t xml:space="preserve">NALL-CV-1754</t>
  </si>
  <si>
    <t xml:space="preserve">NALL-CV-1755</t>
  </si>
  <si>
    <t xml:space="preserve">NALL-CV-1756</t>
  </si>
  <si>
    <t xml:space="preserve">NALL-CV-1757</t>
  </si>
  <si>
    <t xml:space="preserve">NALL-CV-1758</t>
  </si>
  <si>
    <t xml:space="preserve">NALL-CV-1759</t>
  </si>
  <si>
    <t xml:space="preserve">NALL-CV-1760</t>
  </si>
  <si>
    <t xml:space="preserve">NALL-CV-1761</t>
  </si>
  <si>
    <t xml:space="preserve">NALL-CV-1762</t>
  </si>
  <si>
    <t xml:space="preserve">NALL-CV-1763</t>
  </si>
  <si>
    <t xml:space="preserve">NALL-CV-1764</t>
  </si>
  <si>
    <t xml:space="preserve">NALL-CV-1765</t>
  </si>
  <si>
    <t xml:space="preserve">NALL-CV-1766</t>
  </si>
  <si>
    <t xml:space="preserve">NALL-CV-1767</t>
  </si>
  <si>
    <t xml:space="preserve">NALL-CV-1768</t>
  </si>
  <si>
    <t xml:space="preserve">NALL-CV-1769</t>
  </si>
  <si>
    <t xml:space="preserve">NALL-CV-1770</t>
  </si>
  <si>
    <t xml:space="preserve">NALL-CV-1771</t>
  </si>
  <si>
    <t xml:space="preserve">NALL-CV-1772</t>
  </si>
  <si>
    <t xml:space="preserve">NALL-CV-1773</t>
  </si>
  <si>
    <t xml:space="preserve">NALL-CV-1774</t>
  </si>
  <si>
    <t xml:space="preserve">NALL-CV-1775</t>
  </si>
  <si>
    <t xml:space="preserve">NALL-CV-1776</t>
  </si>
  <si>
    <t xml:space="preserve">NALL-CV-1777</t>
  </si>
  <si>
    <t xml:space="preserve">NALL-CV-1778</t>
  </si>
  <si>
    <t xml:space="preserve">NALL-CV-1779</t>
  </si>
  <si>
    <t xml:space="preserve">NALL-CV-1780</t>
  </si>
  <si>
    <t xml:space="preserve">NALL-CV-1781</t>
  </si>
  <si>
    <t xml:space="preserve">NALL-CV-1782</t>
  </si>
  <si>
    <t xml:space="preserve">NALL-CV-1783</t>
  </si>
  <si>
    <t xml:space="preserve">NALL-CV-1784</t>
  </si>
  <si>
    <t xml:space="preserve">NALL-CV-1785</t>
  </si>
  <si>
    <t xml:space="preserve">NALL-CV-1786</t>
  </si>
  <si>
    <t xml:space="preserve">NALL-CV-1787</t>
  </si>
  <si>
    <t xml:space="preserve">NALL-CV-1788</t>
  </si>
  <si>
    <t xml:space="preserve">NALL-CV-1789</t>
  </si>
  <si>
    <t xml:space="preserve">NALL-CV-1790</t>
  </si>
  <si>
    <t xml:space="preserve">NALL-CV-1791</t>
  </si>
  <si>
    <t xml:space="preserve">NALL-CV-1792</t>
  </si>
  <si>
    <t xml:space="preserve">NALL-CV-1793</t>
  </si>
  <si>
    <t xml:space="preserve">NALL-CV-1794</t>
  </si>
  <si>
    <t xml:space="preserve">NALL-CV-1795</t>
  </si>
  <si>
    <t xml:space="preserve">NALL-CV-1796</t>
  </si>
  <si>
    <t xml:space="preserve">NALL-CV-1797</t>
  </si>
  <si>
    <t xml:space="preserve">NALL-CV-1798</t>
  </si>
  <si>
    <t xml:space="preserve">NALL-CV-1799</t>
  </si>
  <si>
    <t xml:space="preserve">NALL-CV-1800</t>
  </si>
  <si>
    <t xml:space="preserve">NALL-CV-1801</t>
  </si>
  <si>
    <t xml:space="preserve">NALL-CV-1802</t>
  </si>
  <si>
    <t xml:space="preserve">NALL-CV-1803</t>
  </si>
  <si>
    <t xml:space="preserve">NALL-CV-1804</t>
  </si>
  <si>
    <t xml:space="preserve">NALL-CV-1805</t>
  </si>
  <si>
    <t xml:space="preserve">NALL-CV-1806</t>
  </si>
  <si>
    <t xml:space="preserve">NALL-CV-1807</t>
  </si>
  <si>
    <t xml:space="preserve">NALL-CV-1808</t>
  </si>
  <si>
    <t xml:space="preserve">NALL-CV-1809</t>
  </si>
  <si>
    <t xml:space="preserve">NALL-CV-1810</t>
  </si>
  <si>
    <t xml:space="preserve">NALL-CV-1811</t>
  </si>
  <si>
    <t xml:space="preserve">NALL-CV-1812</t>
  </si>
  <si>
    <t xml:space="preserve">NALL-CV-1813</t>
  </si>
  <si>
    <t xml:space="preserve">NALL-CV-1814</t>
  </si>
  <si>
    <t xml:space="preserve">NALL-CV-1815</t>
  </si>
  <si>
    <t xml:space="preserve">NALL-CV-1816</t>
  </si>
  <si>
    <t xml:space="preserve">NALL-CV-1817</t>
  </si>
  <si>
    <t xml:space="preserve">NALL-CV-1818</t>
  </si>
  <si>
    <t xml:space="preserve">NALL-CV-1819</t>
  </si>
  <si>
    <t xml:space="preserve">NALL-CV-1820</t>
  </si>
  <si>
    <t xml:space="preserve">NALL-CV-1821</t>
  </si>
  <si>
    <t xml:space="preserve">NALL-CV-1822</t>
  </si>
  <si>
    <t xml:space="preserve">NALL-CV-1823</t>
  </si>
  <si>
    <t xml:space="preserve">NALL-CV-1824</t>
  </si>
  <si>
    <t xml:space="preserve">NALL-CV-1825</t>
  </si>
  <si>
    <t xml:space="preserve">NALL-CV-1826</t>
  </si>
  <si>
    <t xml:space="preserve">NALL-CV-1827</t>
  </si>
  <si>
    <t xml:space="preserve">NALL-CV-1828</t>
  </si>
  <si>
    <t xml:space="preserve">NALL-CV-1829</t>
  </si>
  <si>
    <t xml:space="preserve">NALL-CV-1830</t>
  </si>
  <si>
    <t xml:space="preserve">NALL-CV-1831</t>
  </si>
  <si>
    <t xml:space="preserve">NALL-CV-1832</t>
  </si>
  <si>
    <t xml:space="preserve">NALL-CV-1833</t>
  </si>
  <si>
    <t xml:space="preserve">NALL-CV-1834</t>
  </si>
  <si>
    <t xml:space="preserve">NALL-CV-1835</t>
  </si>
  <si>
    <t xml:space="preserve">NALL-CV-1836</t>
  </si>
  <si>
    <t xml:space="preserve">NALL-CV-1837</t>
  </si>
  <si>
    <t xml:space="preserve">NALL-CV-1838</t>
  </si>
  <si>
    <t xml:space="preserve">NALL-CV-1839</t>
  </si>
  <si>
    <t xml:space="preserve">NALL-CV-1840</t>
  </si>
  <si>
    <t xml:space="preserve">NALL-CV-1841</t>
  </si>
  <si>
    <t xml:space="preserve">NALL-CV-1842</t>
  </si>
  <si>
    <t xml:space="preserve">NALL-CV-1843</t>
  </si>
  <si>
    <t xml:space="preserve">NALL-CV-1844</t>
  </si>
  <si>
    <t xml:space="preserve">NALL-CV-1845</t>
  </si>
  <si>
    <t xml:space="preserve">NALL-CV-1846</t>
  </si>
  <si>
    <t xml:space="preserve">NALL-CV-1847</t>
  </si>
  <si>
    <t xml:space="preserve">NALL-CV-1848</t>
  </si>
  <si>
    <t xml:space="preserve">NALL-CV-1849</t>
  </si>
  <si>
    <t xml:space="preserve">NALL-CV-1850</t>
  </si>
  <si>
    <t xml:space="preserve">NALL-CV-1851</t>
  </si>
  <si>
    <t xml:space="preserve">NALL-CV-1852</t>
  </si>
  <si>
    <t xml:space="preserve">NALL-CV-1853</t>
  </si>
  <si>
    <t xml:space="preserve">NALL-CV-1854</t>
  </si>
  <si>
    <t xml:space="preserve">NALL-CV-1855</t>
  </si>
  <si>
    <t xml:space="preserve">NALL-CV-1856</t>
  </si>
  <si>
    <t xml:space="preserve">NALL-CV-1857</t>
  </si>
  <si>
    <t xml:space="preserve">NALL-CV-1858</t>
  </si>
  <si>
    <t xml:space="preserve">NALL-CV-1859</t>
  </si>
  <si>
    <t xml:space="preserve">NALL-CV-1860</t>
  </si>
  <si>
    <t xml:space="preserve">NALL-CV-1861</t>
  </si>
  <si>
    <t xml:space="preserve">NALL-CV-1862</t>
  </si>
  <si>
    <t xml:space="preserve">NALL-CV-1863</t>
  </si>
  <si>
    <t xml:space="preserve">NALL-CV-1864</t>
  </si>
  <si>
    <t xml:space="preserve">NALL-CV-1865</t>
  </si>
  <si>
    <t xml:space="preserve">NALL-CV-1866</t>
  </si>
  <si>
    <t xml:space="preserve">NALL-CV-1867</t>
  </si>
  <si>
    <t xml:space="preserve">NALL-CV-1868</t>
  </si>
  <si>
    <t xml:space="preserve">NALL-CV-1869</t>
  </si>
  <si>
    <t xml:space="preserve">NALL-CV-1870</t>
  </si>
  <si>
    <t xml:space="preserve">NALL-CV-1871</t>
  </si>
  <si>
    <t xml:space="preserve">NALL-CV-1872</t>
  </si>
  <si>
    <t xml:space="preserve">NALL-CV-1873</t>
  </si>
  <si>
    <t xml:space="preserve">NALL-CV-1874</t>
  </si>
  <si>
    <t xml:space="preserve">NALL-CV-1875</t>
  </si>
  <si>
    <t xml:space="preserve">NALL-CV-1876</t>
  </si>
  <si>
    <t xml:space="preserve">NALL-CV-1877</t>
  </si>
  <si>
    <t xml:space="preserve">NALL-CV-1878</t>
  </si>
  <si>
    <t xml:space="preserve">NALL-CV-1879</t>
  </si>
  <si>
    <t xml:space="preserve">NALL-CV-1880</t>
  </si>
  <si>
    <t xml:space="preserve">NALL-CV-1881</t>
  </si>
  <si>
    <t xml:space="preserve">NALL-CV-1882</t>
  </si>
  <si>
    <t xml:space="preserve">NALL-CV-1883</t>
  </si>
  <si>
    <t xml:space="preserve">NALL-CV-1884</t>
  </si>
  <si>
    <t xml:space="preserve">NALL-CV-1885</t>
  </si>
  <si>
    <t xml:space="preserve">NALL-CV-1886</t>
  </si>
  <si>
    <t xml:space="preserve">NALL-CV-1887</t>
  </si>
  <si>
    <t xml:space="preserve">NALL-CV-1888</t>
  </si>
  <si>
    <t xml:space="preserve">NALL-CV-1889</t>
  </si>
  <si>
    <t xml:space="preserve">NALL-CV-1890</t>
  </si>
  <si>
    <t xml:space="preserve">NALL-CV-1891</t>
  </si>
  <si>
    <t xml:space="preserve">NALL-CV-1892</t>
  </si>
  <si>
    <t xml:space="preserve">NALL-CV-1893</t>
  </si>
  <si>
    <t xml:space="preserve">NALL-CV-1894</t>
  </si>
  <si>
    <t xml:space="preserve">NALL-CV-1895</t>
  </si>
  <si>
    <t xml:space="preserve">NALL-CV-1896</t>
  </si>
  <si>
    <t xml:space="preserve">NALL-CV-1897</t>
  </si>
  <si>
    <t xml:space="preserve">NALL-CV-1898</t>
  </si>
  <si>
    <t xml:space="preserve">NALL-CV-1899</t>
  </si>
  <si>
    <t xml:space="preserve">NALL-CV-1900</t>
  </si>
  <si>
    <t xml:space="preserve">NALL-CV-1901</t>
  </si>
  <si>
    <t xml:space="preserve">NALL-CV-1902</t>
  </si>
  <si>
    <t xml:space="preserve">NALL-CV-1903</t>
  </si>
  <si>
    <t xml:space="preserve">NALL-CV-1904</t>
  </si>
  <si>
    <t xml:space="preserve">NALL-CV-1905</t>
  </si>
  <si>
    <t xml:space="preserve">NALL-CV-1906</t>
  </si>
  <si>
    <t xml:space="preserve">NALL-CV-1907</t>
  </si>
  <si>
    <t xml:space="preserve">NALL-CV-1908</t>
  </si>
  <si>
    <t xml:space="preserve">NALL-CV-1909</t>
  </si>
  <si>
    <t xml:space="preserve">NALL-CV-1910</t>
  </si>
  <si>
    <t xml:space="preserve">NALL-CV-1911</t>
  </si>
  <si>
    <t xml:space="preserve">NALL-CV-1912</t>
  </si>
  <si>
    <t xml:space="preserve">NALL-CV-1913</t>
  </si>
  <si>
    <t xml:space="preserve">NALL-CV-1914</t>
  </si>
  <si>
    <t xml:space="preserve">NALL-CV-1915</t>
  </si>
  <si>
    <t xml:space="preserve">NALL-CV-1916</t>
  </si>
  <si>
    <t xml:space="preserve">NALL-CV-1917</t>
  </si>
  <si>
    <t xml:space="preserve">NALL-CV-1918</t>
  </si>
  <si>
    <t xml:space="preserve">NALL-CV-1919</t>
  </si>
  <si>
    <t xml:space="preserve">NALL-CV-1920</t>
  </si>
  <si>
    <t xml:space="preserve">NALL-CV-1921</t>
  </si>
  <si>
    <t xml:space="preserve">NALL-CV-1922</t>
  </si>
  <si>
    <t xml:space="preserve">NALL-CV-1923</t>
  </si>
  <si>
    <t xml:space="preserve">NALL-CV-1924</t>
  </si>
  <si>
    <t xml:space="preserve">NALL-CV-1925</t>
  </si>
  <si>
    <t xml:space="preserve">NALL-CV-1926</t>
  </si>
  <si>
    <t xml:space="preserve">NALL-CV-1927</t>
  </si>
  <si>
    <t xml:space="preserve">NALL-CV-1928</t>
  </si>
  <si>
    <t xml:space="preserve">NALL-CV-1929</t>
  </si>
  <si>
    <t xml:space="preserve">NALL-CV-1930</t>
  </si>
  <si>
    <t xml:space="preserve">NALL-CV-1931</t>
  </si>
  <si>
    <t xml:space="preserve">NALL-CV-1932</t>
  </si>
  <si>
    <t xml:space="preserve">NALL-CV-1933</t>
  </si>
  <si>
    <t xml:space="preserve">NALL-CV-1934</t>
  </si>
  <si>
    <t xml:space="preserve">NALL-CV-1935</t>
  </si>
  <si>
    <t xml:space="preserve">NALL-CV-1936</t>
  </si>
  <si>
    <t xml:space="preserve">NALL-CV-1937</t>
  </si>
  <si>
    <t xml:space="preserve">NALL-CV-1938</t>
  </si>
  <si>
    <t xml:space="preserve">NALL-CV-1939</t>
  </si>
  <si>
    <t xml:space="preserve">NALL-CV-1940</t>
  </si>
  <si>
    <t xml:space="preserve">NALL-CV-1941</t>
  </si>
  <si>
    <t xml:space="preserve">NALL-CV-1942</t>
  </si>
  <si>
    <t xml:space="preserve">NALL-CV-1943</t>
  </si>
  <si>
    <t xml:space="preserve">NALL-CV-1944</t>
  </si>
  <si>
    <t xml:space="preserve">NALL-CV-1945</t>
  </si>
  <si>
    <t xml:space="preserve">NALL-CV-1946</t>
  </si>
  <si>
    <t xml:space="preserve">NALL-CV-1947</t>
  </si>
  <si>
    <t xml:space="preserve">NALL-CV-1948</t>
  </si>
  <si>
    <t xml:space="preserve">NALL-CV-1949</t>
  </si>
  <si>
    <t xml:space="preserve">NALL-CV-1950</t>
  </si>
  <si>
    <t xml:space="preserve">NALL-CV-1951</t>
  </si>
  <si>
    <t xml:space="preserve">NALL-CV-1952</t>
  </si>
  <si>
    <t xml:space="preserve">NALL-CV-1953</t>
  </si>
  <si>
    <t xml:space="preserve">NALL-CV-1954</t>
  </si>
  <si>
    <t xml:space="preserve">NALL-CV-1955</t>
  </si>
  <si>
    <t xml:space="preserve">NALL-CV-1956</t>
  </si>
  <si>
    <t xml:space="preserve">NALL-CV-1957</t>
  </si>
  <si>
    <t xml:space="preserve">NALL-CV-1958</t>
  </si>
  <si>
    <t xml:space="preserve">NALL-CV-1959</t>
  </si>
  <si>
    <t xml:space="preserve">NALL-CV-1960</t>
  </si>
  <si>
    <t xml:space="preserve">NALL-CV-1961</t>
  </si>
  <si>
    <t xml:space="preserve">NALL-CV-1962</t>
  </si>
  <si>
    <t xml:space="preserve">NALL-CV-1963</t>
  </si>
  <si>
    <t xml:space="preserve">NALL-CV-1964</t>
  </si>
  <si>
    <t xml:space="preserve">NALL-CV-1965</t>
  </si>
  <si>
    <t xml:space="preserve">NALL-CV-1966</t>
  </si>
  <si>
    <t xml:space="preserve">NALL-CV-1967</t>
  </si>
  <si>
    <t xml:space="preserve">NALL-CV-1968</t>
  </si>
  <si>
    <t xml:space="preserve">NALL-CV-1969</t>
  </si>
  <si>
    <t xml:space="preserve">NALL-CV-1970</t>
  </si>
  <si>
    <t xml:space="preserve">NALL-CV-1971</t>
  </si>
  <si>
    <t xml:space="preserve">NALL-CV-1972</t>
  </si>
  <si>
    <t xml:space="preserve">NALL-CV-1973</t>
  </si>
  <si>
    <t xml:space="preserve">NALL-CV-1974</t>
  </si>
  <si>
    <t xml:space="preserve">NALL-CV-1975</t>
  </si>
  <si>
    <t xml:space="preserve">NALL-CV-1976</t>
  </si>
  <si>
    <t xml:space="preserve">NALL-CV-1977</t>
  </si>
  <si>
    <t xml:space="preserve">NALL-CV-1978</t>
  </si>
  <si>
    <t xml:space="preserve">NALL-CV-1979</t>
  </si>
  <si>
    <t xml:space="preserve">NALL-CV-1980</t>
  </si>
  <si>
    <t xml:space="preserve">NALL-CV-1981</t>
  </si>
  <si>
    <t xml:space="preserve">NALL-CV-1982</t>
  </si>
  <si>
    <t xml:space="preserve">NALL-CV-1983</t>
  </si>
  <si>
    <t xml:space="preserve">NALL-CV-1984</t>
  </si>
  <si>
    <t xml:space="preserve">NALL-CV-1985</t>
  </si>
  <si>
    <t xml:space="preserve">NALL-CV-1986</t>
  </si>
  <si>
    <t xml:space="preserve">NALL-CV-1987</t>
  </si>
  <si>
    <t xml:space="preserve">NALL-CV-1988</t>
  </si>
  <si>
    <t xml:space="preserve">NALL-CV-1989</t>
  </si>
  <si>
    <t xml:space="preserve">NALL-CV-1990</t>
  </si>
  <si>
    <t xml:space="preserve">NALL-CV-1991</t>
  </si>
  <si>
    <t xml:space="preserve">NALL-CV-1992</t>
  </si>
  <si>
    <t xml:space="preserve">NALL-CV-1993</t>
  </si>
  <si>
    <t xml:space="preserve">NALL-CV-1994</t>
  </si>
  <si>
    <t xml:space="preserve">NALL-CV-1995</t>
  </si>
  <si>
    <t xml:space="preserve">NALL-CV-1996</t>
  </si>
  <si>
    <t xml:space="preserve">NALL-CV-1997</t>
  </si>
  <si>
    <t xml:space="preserve">NALL-CV-1998</t>
  </si>
  <si>
    <t xml:space="preserve">NALL-CV-1999</t>
  </si>
  <si>
    <t xml:space="preserve">NALL-CV-2000</t>
  </si>
  <si>
    <t xml:space="preserve">NALL-CV-2001</t>
  </si>
  <si>
    <t xml:space="preserve">NALL-CV-2002</t>
  </si>
  <si>
    <t xml:space="preserve">NALL-CV-2003</t>
  </si>
  <si>
    <t xml:space="preserve">NALL-CV-2004</t>
  </si>
  <si>
    <t xml:space="preserve">NALL-CV-2005</t>
  </si>
  <si>
    <t xml:space="preserve">NALL-CV-2006</t>
  </si>
  <si>
    <t xml:space="preserve">NALL-CV-2007</t>
  </si>
  <si>
    <t xml:space="preserve">NALL-CV-2008</t>
  </si>
  <si>
    <t xml:space="preserve">NALL-CV-2009</t>
  </si>
  <si>
    <t xml:space="preserve">NALL-CV-2010</t>
  </si>
  <si>
    <t xml:space="preserve">NALL-CV-2011</t>
  </si>
  <si>
    <t xml:space="preserve">NALL-CV-2012</t>
  </si>
  <si>
    <t xml:space="preserve">NALL-CV-2013</t>
  </si>
  <si>
    <t xml:space="preserve">NALL-CV-2014</t>
  </si>
  <si>
    <t xml:space="preserve">NALL-CV-2015</t>
  </si>
  <si>
    <t xml:space="preserve">NALL-CV-2016</t>
  </si>
  <si>
    <t xml:space="preserve">NALL-CV-2017</t>
  </si>
  <si>
    <t xml:space="preserve">NALL-CV-2018</t>
  </si>
  <si>
    <t xml:space="preserve">NALL-CV-2019</t>
  </si>
  <si>
    <t xml:space="preserve">NALL-CV-2020</t>
  </si>
  <si>
    <t xml:space="preserve">NALL-CV-2021</t>
  </si>
  <si>
    <t xml:space="preserve">NALL-CV-2022</t>
  </si>
  <si>
    <t xml:space="preserve">NALL-CV-2023</t>
  </si>
  <si>
    <t xml:space="preserve">NALL-CV-2024</t>
  </si>
  <si>
    <t xml:space="preserve">NALL-CV-2025</t>
  </si>
  <si>
    <t xml:space="preserve">NALL-CV-2026</t>
  </si>
  <si>
    <t xml:space="preserve">NALL-CV-2027</t>
  </si>
  <si>
    <t xml:space="preserve">NALL-CV-2028</t>
  </si>
  <si>
    <t xml:space="preserve">NALL-CV-2029</t>
  </si>
  <si>
    <t xml:space="preserve">NALL-CV-2030</t>
  </si>
  <si>
    <t xml:space="preserve">NALL-CV-2031</t>
  </si>
  <si>
    <t xml:space="preserve">NALL-CV-2032</t>
  </si>
  <si>
    <t xml:space="preserve">NALL-CV-2033</t>
  </si>
  <si>
    <t xml:space="preserve">NALL-CV-2034</t>
  </si>
  <si>
    <t xml:space="preserve">NALL-CV-2035</t>
  </si>
  <si>
    <t xml:space="preserve">NALL-CV-2036</t>
  </si>
  <si>
    <t xml:space="preserve">NALL-CV-2037</t>
  </si>
  <si>
    <t xml:space="preserve">NALL-CV-2038</t>
  </si>
  <si>
    <t xml:space="preserve">NALL-CV-2039</t>
  </si>
  <si>
    <t xml:space="preserve">NALL-CV-2040</t>
  </si>
  <si>
    <t xml:space="preserve">NALL-CV-2041</t>
  </si>
  <si>
    <t xml:space="preserve">NALL-CV-2042</t>
  </si>
  <si>
    <t xml:space="preserve">NALL-CV-2043</t>
  </si>
  <si>
    <t xml:space="preserve">NALL-CV-2044</t>
  </si>
  <si>
    <t xml:space="preserve">NALL-CV-2045</t>
  </si>
  <si>
    <t xml:space="preserve">NALL-CV-2046</t>
  </si>
  <si>
    <t xml:space="preserve">NALL-CV-2047</t>
  </si>
  <si>
    <t xml:space="preserve">NALL-CV-2048</t>
  </si>
  <si>
    <t xml:space="preserve">NALL-CV-2049</t>
  </si>
  <si>
    <t xml:space="preserve">NALL-CV-2050</t>
  </si>
  <si>
    <t xml:space="preserve">NALL-CV-2051</t>
  </si>
  <si>
    <t xml:space="preserve">NALL-CV-2052</t>
  </si>
  <si>
    <t xml:space="preserve">NALL-CV-2053</t>
  </si>
  <si>
    <t xml:space="preserve">NALL-CV-2054</t>
  </si>
  <si>
    <t xml:space="preserve">NALL-CV-2055</t>
  </si>
  <si>
    <t xml:space="preserve">NALL-CV-2056</t>
  </si>
  <si>
    <t xml:space="preserve">NALL-CV-2057</t>
  </si>
  <si>
    <t xml:space="preserve">NALL-CV-2058</t>
  </si>
  <si>
    <t xml:space="preserve">NALL-CV-2059</t>
  </si>
  <si>
    <t xml:space="preserve">NALL-CV-2060</t>
  </si>
  <si>
    <t xml:space="preserve">NALL-CV-2061</t>
  </si>
  <si>
    <t xml:space="preserve">NALL-CV-2062</t>
  </si>
  <si>
    <t xml:space="preserve">NALL-CV-2063</t>
  </si>
  <si>
    <t xml:space="preserve">NALL-CV-2064</t>
  </si>
  <si>
    <t xml:space="preserve">NALL-CV-2065</t>
  </si>
  <si>
    <t xml:space="preserve">NALL-CV-2066</t>
  </si>
  <si>
    <t xml:space="preserve">NALL-CV-2067</t>
  </si>
  <si>
    <t xml:space="preserve">NALL-CV-2068</t>
  </si>
  <si>
    <t xml:space="preserve">NALL-CV-2069</t>
  </si>
  <si>
    <t xml:space="preserve">NALL-CV-2070</t>
  </si>
  <si>
    <t xml:space="preserve">NALL-CV-2071</t>
  </si>
  <si>
    <t xml:space="preserve">NALL-CV-2072</t>
  </si>
  <si>
    <t xml:space="preserve">NALL-CV-2073</t>
  </si>
  <si>
    <t xml:space="preserve">NALL-CV-2074</t>
  </si>
  <si>
    <t xml:space="preserve">NALL-CV-2075</t>
  </si>
  <si>
    <t xml:space="preserve">NALL-CV-2076</t>
  </si>
  <si>
    <t xml:space="preserve">NALL-CV-2077</t>
  </si>
  <si>
    <t xml:space="preserve">NALL-CV-2078</t>
  </si>
  <si>
    <t xml:space="preserve">NALL-CV-2079</t>
  </si>
  <si>
    <t xml:space="preserve">NALL-CV-2080</t>
  </si>
  <si>
    <t xml:space="preserve">NALL-CV-2081</t>
  </si>
  <si>
    <t xml:space="preserve">NALL-CV-2082</t>
  </si>
  <si>
    <t xml:space="preserve">NALL-CV-2083</t>
  </si>
  <si>
    <t xml:space="preserve">NALL-CV-2084</t>
  </si>
  <si>
    <t xml:space="preserve">NALL-CV-2085</t>
  </si>
  <si>
    <t xml:space="preserve">NALL-CV-2086</t>
  </si>
  <si>
    <t xml:space="preserve">NALL-CV-2087</t>
  </si>
  <si>
    <t xml:space="preserve">NALL-CV-2088</t>
  </si>
  <si>
    <t xml:space="preserve">NALL-CV-2089</t>
  </si>
  <si>
    <t xml:space="preserve">NALL-CV-2090</t>
  </si>
  <si>
    <t xml:space="preserve">NALL-CV-2091</t>
  </si>
  <si>
    <t xml:space="preserve">NALL-CV-2092</t>
  </si>
  <si>
    <t xml:space="preserve">NALL-CV-2093</t>
  </si>
  <si>
    <t xml:space="preserve">NALL-CV-2094</t>
  </si>
  <si>
    <t xml:space="preserve">NALL-CV-2095</t>
  </si>
  <si>
    <t xml:space="preserve">NALL-CV-2096</t>
  </si>
  <si>
    <t xml:space="preserve">NALL-CV-2097</t>
  </si>
  <si>
    <t xml:space="preserve">NALL-CV-2098</t>
  </si>
  <si>
    <t xml:space="preserve">NALL-CV-2099</t>
  </si>
  <si>
    <t xml:space="preserve">NALL-CV-2100</t>
  </si>
  <si>
    <t xml:space="preserve">NALL-CV-2101</t>
  </si>
  <si>
    <t xml:space="preserve">NALL-CV-2102</t>
  </si>
  <si>
    <t xml:space="preserve">NALL-CV-2103</t>
  </si>
  <si>
    <t xml:space="preserve">NALL-CV-2104</t>
  </si>
  <si>
    <t xml:space="preserve">NALL-CV-2105</t>
  </si>
  <si>
    <t xml:space="preserve">NALL-CV-2106</t>
  </si>
  <si>
    <t xml:space="preserve">NALL-CV-2107</t>
  </si>
  <si>
    <t xml:space="preserve">NALL-CV-2108</t>
  </si>
  <si>
    <t xml:space="preserve">NALL-CV-2109</t>
  </si>
  <si>
    <t xml:space="preserve">NALL-CV-2110</t>
  </si>
  <si>
    <t xml:space="preserve">NALL-CV-2111</t>
  </si>
  <si>
    <t xml:space="preserve">NALL-CV-2112</t>
  </si>
  <si>
    <t xml:space="preserve">NALL-CV-2113</t>
  </si>
  <si>
    <t xml:space="preserve">NALL-CV-2114</t>
  </si>
  <si>
    <t xml:space="preserve">NALL-CV-2115</t>
  </si>
  <si>
    <t xml:space="preserve">NALL-CV-2116</t>
  </si>
  <si>
    <t xml:space="preserve">NALL-CV-2117</t>
  </si>
  <si>
    <t xml:space="preserve">NALL-CV-2118</t>
  </si>
  <si>
    <t xml:space="preserve">NALL-CV-2119</t>
  </si>
  <si>
    <t xml:space="preserve">NALL-CV-2120</t>
  </si>
  <si>
    <t xml:space="preserve">NALL-CV-2121</t>
  </si>
  <si>
    <t xml:space="preserve">NALL-CV-2122</t>
  </si>
  <si>
    <t xml:space="preserve">NALL-CV-2123</t>
  </si>
  <si>
    <t xml:space="preserve">NALL-CV-2124</t>
  </si>
  <si>
    <t xml:space="preserve">NALL-CV-2125</t>
  </si>
  <si>
    <t xml:space="preserve">NALL-CV-2126</t>
  </si>
  <si>
    <t xml:space="preserve">NALL-CV-2127</t>
  </si>
  <si>
    <t xml:space="preserve">NALL-CV-2128</t>
  </si>
  <si>
    <t xml:space="preserve">NALL-CV-2129</t>
  </si>
  <si>
    <t xml:space="preserve">NALL-CV-2130</t>
  </si>
  <si>
    <t xml:space="preserve">NALL-CV-2131</t>
  </si>
  <si>
    <t xml:space="preserve">NALL-CV-2132</t>
  </si>
  <si>
    <t xml:space="preserve">NALL-CV-2133</t>
  </si>
  <si>
    <t xml:space="preserve">NALL-CV-2134</t>
  </si>
  <si>
    <t xml:space="preserve">NALL-CV-2135</t>
  </si>
  <si>
    <t xml:space="preserve">NALL-CV-2136</t>
  </si>
  <si>
    <t xml:space="preserve">NALL-CV-2137</t>
  </si>
  <si>
    <t xml:space="preserve">NALL-CV-2138</t>
  </si>
  <si>
    <t xml:space="preserve">NALL-CV-2139</t>
  </si>
  <si>
    <t xml:space="preserve">NALL-CV-2140</t>
  </si>
  <si>
    <t xml:space="preserve">NALL-CV-2141</t>
  </si>
  <si>
    <t xml:space="preserve">NALL-CV-2142</t>
  </si>
  <si>
    <t xml:space="preserve">NALL-CV-2143</t>
  </si>
  <si>
    <t xml:space="preserve">NALL-CV-2144</t>
  </si>
  <si>
    <t xml:space="preserve">NALL-CV-2145</t>
  </si>
  <si>
    <t xml:space="preserve">NALL-CV-2146</t>
  </si>
  <si>
    <t xml:space="preserve">NALL-CV-2147</t>
  </si>
  <si>
    <t xml:space="preserve">NALL-CV-2148</t>
  </si>
  <si>
    <t xml:space="preserve">NALL-CV-2149</t>
  </si>
  <si>
    <t xml:space="preserve">NALL-CV-2150</t>
  </si>
  <si>
    <t xml:space="preserve">NALL-CV-2151</t>
  </si>
  <si>
    <t xml:space="preserve">NALL-CV-2152</t>
  </si>
  <si>
    <t xml:space="preserve">NALL-CV-2153</t>
  </si>
  <si>
    <t xml:space="preserve">NALL-CV-2154</t>
  </si>
  <si>
    <t xml:space="preserve">NALL-CV-2155</t>
  </si>
  <si>
    <t xml:space="preserve">NALL-CV-2156</t>
  </si>
  <si>
    <t xml:space="preserve">NALL-CV-2157</t>
  </si>
  <si>
    <t xml:space="preserve">NALL-CV-2158</t>
  </si>
  <si>
    <t xml:space="preserve">NALL-CV-2159</t>
  </si>
  <si>
    <t xml:space="preserve">NALL-CV-2160</t>
  </si>
  <si>
    <t xml:space="preserve">NALL-CV-2161</t>
  </si>
  <si>
    <t xml:space="preserve">NALL-CV-2162</t>
  </si>
  <si>
    <t xml:space="preserve">NALL-CV-2163</t>
  </si>
  <si>
    <t xml:space="preserve">NALL-CV-2164</t>
  </si>
  <si>
    <t xml:space="preserve">NALL-CV-2165</t>
  </si>
  <si>
    <t xml:space="preserve">NALL-CV-2166</t>
  </si>
  <si>
    <t xml:space="preserve">NALL-CV-2167</t>
  </si>
  <si>
    <t xml:space="preserve">NALL-CV-2168</t>
  </si>
  <si>
    <t xml:space="preserve">NALL-CV-2169</t>
  </si>
  <si>
    <t xml:space="preserve">NALL-CV-2170</t>
  </si>
  <si>
    <t xml:space="preserve">NALL-CV-2171</t>
  </si>
  <si>
    <t xml:space="preserve">NALL-CV-2172</t>
  </si>
  <si>
    <t xml:space="preserve">NALL-CV-2173</t>
  </si>
  <si>
    <t xml:space="preserve">NALL-CV-2174</t>
  </si>
  <si>
    <t xml:space="preserve">NALL-CV-2175</t>
  </si>
  <si>
    <t xml:space="preserve">NALL-CV-2176</t>
  </si>
  <si>
    <t xml:space="preserve">NALL-CV-2177</t>
  </si>
  <si>
    <t xml:space="preserve">NALL-CV-2178</t>
  </si>
  <si>
    <t xml:space="preserve">NALL-CV-2179</t>
  </si>
  <si>
    <t xml:space="preserve">NALL-CV-2180</t>
  </si>
  <si>
    <t xml:space="preserve">NALL-CV-2181</t>
  </si>
  <si>
    <t xml:space="preserve">NALL-CV-2182</t>
  </si>
  <si>
    <t xml:space="preserve">NALL-CV-2183</t>
  </si>
  <si>
    <t xml:space="preserve">NALL-CV-2184</t>
  </si>
  <si>
    <t xml:space="preserve">NALL-CV-2185</t>
  </si>
  <si>
    <t xml:space="preserve">NALL-CV-2186</t>
  </si>
  <si>
    <t xml:space="preserve">NALL-CV-2187</t>
  </si>
  <si>
    <t xml:space="preserve">NALL-CV-2188</t>
  </si>
  <si>
    <t xml:space="preserve">NALL-CV-2189</t>
  </si>
  <si>
    <t xml:space="preserve">NALL-CV-2190</t>
  </si>
  <si>
    <t xml:space="preserve">NALL-CV-2191</t>
  </si>
  <si>
    <t xml:space="preserve">NALL-CV-2192</t>
  </si>
  <si>
    <t xml:space="preserve">NALL-CV-2193</t>
  </si>
  <si>
    <t xml:space="preserve">NALL-CV-2194</t>
  </si>
  <si>
    <t xml:space="preserve">NALL-CV-2195</t>
  </si>
  <si>
    <t xml:space="preserve">NALL-CV-2196</t>
  </si>
  <si>
    <t xml:space="preserve">NALL-CV-2197</t>
  </si>
  <si>
    <t xml:space="preserve">NALL-CV-2198</t>
  </si>
  <si>
    <t xml:space="preserve">NALL-CV-2199</t>
  </si>
  <si>
    <t xml:space="preserve">NALL-CV-2200</t>
  </si>
  <si>
    <t xml:space="preserve">NALL-CV-2201</t>
  </si>
  <si>
    <t xml:space="preserve">NALL-CV-2202</t>
  </si>
  <si>
    <t xml:space="preserve">NALL-CV-2203</t>
  </si>
  <si>
    <t xml:space="preserve">NALL-CV-2204</t>
  </si>
  <si>
    <t xml:space="preserve">NALL-CV-2205</t>
  </si>
  <si>
    <t xml:space="preserve">NALL-CV-2206</t>
  </si>
  <si>
    <t xml:space="preserve">NALL-CV-2207</t>
  </si>
  <si>
    <t xml:space="preserve">NALL-CV-2208</t>
  </si>
  <si>
    <t xml:space="preserve">NALL-CV-2209</t>
  </si>
  <si>
    <t xml:space="preserve">NALL-CV-2210</t>
  </si>
  <si>
    <t xml:space="preserve">NALL-CV-2211</t>
  </si>
  <si>
    <t xml:space="preserve">NALL-CV-2212</t>
  </si>
  <si>
    <t xml:space="preserve">NALL-CV-2213</t>
  </si>
  <si>
    <t xml:space="preserve">NALL-CV-2214</t>
  </si>
  <si>
    <t xml:space="preserve">NALL-CV-2215</t>
  </si>
  <si>
    <t xml:space="preserve">NALL-CV-2216</t>
  </si>
  <si>
    <t xml:space="preserve">NALL-CV-2217</t>
  </si>
  <si>
    <t xml:space="preserve">NALL-CV-2218</t>
  </si>
  <si>
    <t xml:space="preserve">NALL-CV-2219</t>
  </si>
  <si>
    <t xml:space="preserve">NALL-CV-2220</t>
  </si>
  <si>
    <t xml:space="preserve">NALL-CV-2221</t>
  </si>
  <si>
    <t xml:space="preserve">NALL-CV-2222</t>
  </si>
  <si>
    <t xml:space="preserve">NALL-CV-2223</t>
  </si>
  <si>
    <t xml:space="preserve">NALL-CV-2224</t>
  </si>
  <si>
    <t xml:space="preserve">NALL-CV-2225</t>
  </si>
  <si>
    <t xml:space="preserve">NALL-CV-2226</t>
  </si>
  <si>
    <t xml:space="preserve">NALL-CV-2227</t>
  </si>
  <si>
    <t xml:space="preserve">NALL-CV-2228</t>
  </si>
  <si>
    <t xml:space="preserve">NALL-CV-2229</t>
  </si>
  <si>
    <t xml:space="preserve">NALL-CV-2230</t>
  </si>
  <si>
    <t xml:space="preserve">NALL-CV-2231</t>
  </si>
  <si>
    <t xml:space="preserve">NALL-CV-2232</t>
  </si>
  <si>
    <t xml:space="preserve">NALL-CV-2233</t>
  </si>
  <si>
    <t xml:space="preserve">NALL-CV-2234</t>
  </si>
  <si>
    <t xml:space="preserve">NALL-CV-2235</t>
  </si>
  <si>
    <t xml:space="preserve">NALL-CV-2236</t>
  </si>
  <si>
    <t xml:space="preserve">NALL-CV-2237</t>
  </si>
  <si>
    <t xml:space="preserve">NALL-CV-2238</t>
  </si>
  <si>
    <t xml:space="preserve">NALL-CV-2239</t>
  </si>
  <si>
    <t xml:space="preserve">NALL-CV-2240</t>
  </si>
  <si>
    <t xml:space="preserve">NALL-CV-2241</t>
  </si>
  <si>
    <t xml:space="preserve">NALL-CV-2242</t>
  </si>
  <si>
    <t xml:space="preserve">NALL-CV-2243</t>
  </si>
  <si>
    <t xml:space="preserve">NALL-CV-2244</t>
  </si>
  <si>
    <t xml:space="preserve">NALL-CV-2245</t>
  </si>
  <si>
    <t xml:space="preserve">NALL-CV-2246</t>
  </si>
  <si>
    <t xml:space="preserve">NALL-CV-2247</t>
  </si>
  <si>
    <t xml:space="preserve">NALL-CV-2248</t>
  </si>
  <si>
    <t xml:space="preserve">NALL-CV-2249</t>
  </si>
  <si>
    <t xml:space="preserve">NALL-CV-2250</t>
  </si>
  <si>
    <t xml:space="preserve">NALL-CV-2251</t>
  </si>
  <si>
    <t xml:space="preserve">NALL-CV-2252</t>
  </si>
  <si>
    <t xml:space="preserve">NALL-CV-2253</t>
  </si>
  <si>
    <t xml:space="preserve">NALL-CV-2254</t>
  </si>
  <si>
    <t xml:space="preserve">NALL-CV-2255</t>
  </si>
  <si>
    <t xml:space="preserve">NALL-CV-2256</t>
  </si>
  <si>
    <t xml:space="preserve">NALL-CV-2258</t>
  </si>
  <si>
    <t xml:space="preserve">NALL-CV-2259</t>
  </si>
  <si>
    <t xml:space="preserve">NALL-CV-2260</t>
  </si>
  <si>
    <t xml:space="preserve">NALL-CV-2261</t>
  </si>
  <si>
    <t xml:space="preserve">NALL-CV-2262</t>
  </si>
  <si>
    <t xml:space="preserve">NALL-CV-2263</t>
  </si>
  <si>
    <t xml:space="preserve">NALL-CV-2264</t>
  </si>
  <si>
    <t xml:space="preserve">NALL-CV-2265</t>
  </si>
  <si>
    <t xml:space="preserve">NALL-CV-2266</t>
  </si>
  <si>
    <t xml:space="preserve">NALL-CV-2267</t>
  </si>
  <si>
    <t xml:space="preserve">NALL-CV-2268</t>
  </si>
  <si>
    <t xml:space="preserve">NALL-CV-2269</t>
  </si>
  <si>
    <t xml:space="preserve">NALL-CV-2270</t>
  </si>
  <si>
    <t xml:space="preserve">NALL-CV-2271</t>
  </si>
  <si>
    <t xml:space="preserve">NALL-CV-2272</t>
  </si>
  <si>
    <t xml:space="preserve">NALL-CV-2273</t>
  </si>
  <si>
    <t xml:space="preserve">NALL-CV-2274</t>
  </si>
  <si>
    <t xml:space="preserve">NALL-CV-2275</t>
  </si>
  <si>
    <t xml:space="preserve">NALL-CV-2276</t>
  </si>
  <si>
    <t xml:space="preserve">NALL-CV-2277</t>
  </si>
  <si>
    <t xml:space="preserve">NALL-CV-2278</t>
  </si>
  <si>
    <t xml:space="preserve">NALL-CV-2279</t>
  </si>
  <si>
    <t xml:space="preserve">NALL-CV-2280</t>
  </si>
  <si>
    <t xml:space="preserve">NALL-CV-2281</t>
  </si>
  <si>
    <t xml:space="preserve">NALL-CV-2282</t>
  </si>
  <si>
    <t xml:space="preserve">NALL-CV-2283</t>
  </si>
  <si>
    <t xml:space="preserve">NALL-CV-2284</t>
  </si>
  <si>
    <t xml:space="preserve">NALL-CV-2285</t>
  </si>
  <si>
    <t xml:space="preserve">NALL-CV-2286</t>
  </si>
  <si>
    <t xml:space="preserve">NALL-CV-2287</t>
  </si>
  <si>
    <t xml:space="preserve">NALL-CV-2288</t>
  </si>
  <si>
    <t xml:space="preserve">NALL-CV-2289</t>
  </si>
  <si>
    <t xml:space="preserve">NALL-CV-2290</t>
  </si>
  <si>
    <t xml:space="preserve">NALL-CV-2291</t>
  </si>
  <si>
    <t xml:space="preserve">NALL-CV-2292</t>
  </si>
  <si>
    <t xml:space="preserve">NALL-CV-2293</t>
  </si>
  <si>
    <t xml:space="preserve">NALL-CV-2294</t>
  </si>
  <si>
    <t xml:space="preserve">NALL-CV-2295</t>
  </si>
  <si>
    <t xml:space="preserve">NALL-CV-2296</t>
  </si>
  <si>
    <t xml:space="preserve">NALL-CV-2297</t>
  </si>
  <si>
    <t xml:space="preserve">NALL-CV-2298</t>
  </si>
  <si>
    <t xml:space="preserve">NALL-CV-2299</t>
  </si>
  <si>
    <t xml:space="preserve">NALL-CV-2300</t>
  </si>
  <si>
    <t xml:space="preserve">NALL-CV-2301</t>
  </si>
  <si>
    <t xml:space="preserve">NALL-CV-2302</t>
  </si>
  <si>
    <t xml:space="preserve">NALL-CV-2303</t>
  </si>
  <si>
    <t xml:space="preserve">NALL-CV-2304</t>
  </si>
  <si>
    <t xml:space="preserve">NALL-CV-2305</t>
  </si>
  <si>
    <t xml:space="preserve">NALL-CV-2306</t>
  </si>
  <si>
    <t xml:space="preserve">NALL-CV-2307</t>
  </si>
  <si>
    <t xml:space="preserve">NALL-CV-2308</t>
  </si>
  <si>
    <t xml:space="preserve">NALL-CV-2309</t>
  </si>
  <si>
    <t xml:space="preserve">NALL-CV-2310</t>
  </si>
  <si>
    <t xml:space="preserve">NALL-CV-2311</t>
  </si>
  <si>
    <t xml:space="preserve">NALL-CV-2312</t>
  </si>
  <si>
    <t xml:space="preserve">NALL-CV-2313</t>
  </si>
  <si>
    <t xml:space="preserve">NALL-CV-2314</t>
  </si>
  <si>
    <t xml:space="preserve">NALL-CV-2315</t>
  </si>
  <si>
    <t xml:space="preserve">NALL-CV-2316</t>
  </si>
  <si>
    <t xml:space="preserve">NALL-CV-2317</t>
  </si>
  <si>
    <t xml:space="preserve">NALL-CV-2318</t>
  </si>
  <si>
    <t xml:space="preserve">NALL-CV-2319</t>
  </si>
  <si>
    <t xml:space="preserve">NALL-CV-2320</t>
  </si>
  <si>
    <t xml:space="preserve">NALL-CV-2321</t>
  </si>
  <si>
    <t xml:space="preserve">NALL-CV-2322</t>
  </si>
  <si>
    <t xml:space="preserve">NALL-CV-2323</t>
  </si>
  <si>
    <t xml:space="preserve">NALL-CV-2324</t>
  </si>
  <si>
    <t xml:space="preserve">NALL-CV-2325</t>
  </si>
  <si>
    <t xml:space="preserve">NALL-CV-2326</t>
  </si>
  <si>
    <t xml:space="preserve">NALL-CV-2327</t>
  </si>
  <si>
    <t xml:space="preserve">NALL-CV-2328</t>
  </si>
  <si>
    <t xml:space="preserve">NALL-CV-2329</t>
  </si>
  <si>
    <t xml:space="preserve">NALL-CV-2330</t>
  </si>
  <si>
    <t xml:space="preserve">NALL-CV-2331</t>
  </si>
  <si>
    <t xml:space="preserve">NALL-CV-2332</t>
  </si>
  <si>
    <t xml:space="preserve">NALL-CV-2333</t>
  </si>
  <si>
    <t xml:space="preserve">NALL-CV-2334</t>
  </si>
  <si>
    <t xml:space="preserve">NALL-CV-2335</t>
  </si>
  <si>
    <t xml:space="preserve">NALL-CV-2336</t>
  </si>
  <si>
    <t xml:space="preserve">NALL-CV-2337</t>
  </si>
  <si>
    <t xml:space="preserve">NALL-CV-2338</t>
  </si>
  <si>
    <t xml:space="preserve">NALL-CV-2339</t>
  </si>
  <si>
    <t xml:space="preserve">NALL-CV-2340</t>
  </si>
  <si>
    <t xml:space="preserve">NALL-CV-2341</t>
  </si>
  <si>
    <t xml:space="preserve">NALL-CV-2342</t>
  </si>
  <si>
    <t xml:space="preserve">NALL-CV-2343</t>
  </si>
  <si>
    <t xml:space="preserve">NALL-CV-2344</t>
  </si>
  <si>
    <t xml:space="preserve">NALL-CV-2345</t>
  </si>
  <si>
    <t xml:space="preserve">NALL-CV-2346</t>
  </si>
  <si>
    <t xml:space="preserve">NALL-CV-2347</t>
  </si>
  <si>
    <t xml:space="preserve">NALL-CV-2348</t>
  </si>
  <si>
    <t xml:space="preserve">NALL-CV-2349</t>
  </si>
  <si>
    <t xml:space="preserve">NALL-CV-2350</t>
  </si>
  <si>
    <t xml:space="preserve">NALL-CV-2351</t>
  </si>
  <si>
    <t xml:space="preserve">NALL-CV-2352</t>
  </si>
  <si>
    <t xml:space="preserve">NALL-CV-2353</t>
  </si>
  <si>
    <t xml:space="preserve">NALL-CV-2354</t>
  </si>
  <si>
    <t xml:space="preserve">NALL-CV-2355</t>
  </si>
  <si>
    <t xml:space="preserve">NALL-CV-2356</t>
  </si>
  <si>
    <t xml:space="preserve">NALL-CV-2357</t>
  </si>
  <si>
    <t xml:space="preserve">NALL-CV-2358</t>
  </si>
  <si>
    <t xml:space="preserve">NALL-CV-2359</t>
  </si>
  <si>
    <t xml:space="preserve">NALL-CV-2360</t>
  </si>
  <si>
    <t xml:space="preserve">NALL-CV-2361</t>
  </si>
  <si>
    <t xml:space="preserve">NALL-CV-2362</t>
  </si>
  <si>
    <t xml:space="preserve">NALL-CV-2363</t>
  </si>
  <si>
    <t xml:space="preserve">NALL-CV-2364</t>
  </si>
  <si>
    <t xml:space="preserve">NALL-CV-2365</t>
  </si>
  <si>
    <t xml:space="preserve">NALL-CV-2366</t>
  </si>
  <si>
    <t xml:space="preserve">NALL-CV-2367</t>
  </si>
  <si>
    <t xml:space="preserve">NALL-CV-2368</t>
  </si>
  <si>
    <t xml:space="preserve">NALL-CV-2369</t>
  </si>
  <si>
    <t xml:space="preserve">NALL-CV-2370</t>
  </si>
  <si>
    <t xml:space="preserve">NALL-CV-2371</t>
  </si>
  <si>
    <t xml:space="preserve">NALL-CV-2372</t>
  </si>
  <si>
    <t xml:space="preserve">NALL-CV-2373</t>
  </si>
  <si>
    <t xml:space="preserve">NALL-CV-2374</t>
  </si>
  <si>
    <t xml:space="preserve">NALL-CV-2375</t>
  </si>
  <si>
    <t xml:space="preserve">NALL-CV-2376</t>
  </si>
  <si>
    <t xml:space="preserve">NALL-CV-2377</t>
  </si>
  <si>
    <t xml:space="preserve">NALL-CV-2378</t>
  </si>
  <si>
    <t xml:space="preserve">NALL-CV-2379</t>
  </si>
  <si>
    <t xml:space="preserve">NALL-CV-2380</t>
  </si>
  <si>
    <t xml:space="preserve">NALL-CV-2381</t>
  </si>
  <si>
    <t xml:space="preserve">NALL-CV-2382</t>
  </si>
  <si>
    <t xml:space="preserve">NALL-CV-2383</t>
  </si>
  <si>
    <t xml:space="preserve">NALL-CV-2384</t>
  </si>
  <si>
    <t xml:space="preserve">NALL-CV-2385</t>
  </si>
  <si>
    <t xml:space="preserve">NALL-CV-2386</t>
  </si>
  <si>
    <t xml:space="preserve">NALL-CV-2387</t>
  </si>
  <si>
    <t xml:space="preserve">NALL-CV-2388</t>
  </si>
  <si>
    <t xml:space="preserve">NALL-CV-2389</t>
  </si>
  <si>
    <t xml:space="preserve">NALL-CV-2390</t>
  </si>
  <si>
    <t xml:space="preserve">NALL-CV-2391</t>
  </si>
  <si>
    <t xml:space="preserve">NALL-CV-2392</t>
  </si>
  <si>
    <t xml:space="preserve">NALL-CV-2393</t>
  </si>
  <si>
    <t xml:space="preserve">NALL-CV-2394</t>
  </si>
  <si>
    <t xml:space="preserve">NALL-CV-2395</t>
  </si>
  <si>
    <t xml:space="preserve">NALL-CV-2396</t>
  </si>
  <si>
    <t xml:space="preserve">NALL-CV-2397</t>
  </si>
  <si>
    <t xml:space="preserve">NALL-CV-2398</t>
  </si>
  <si>
    <t xml:space="preserve">NALL-CV-2399</t>
  </si>
  <si>
    <t xml:space="preserve">NALL-CV-2400</t>
  </si>
  <si>
    <t xml:space="preserve">NALL-CV-2401</t>
  </si>
  <si>
    <t xml:space="preserve">NALL-CV-2402</t>
  </si>
  <si>
    <t xml:space="preserve">NALL-CV-2403</t>
  </si>
  <si>
    <t xml:space="preserve">NALL-CV-2404</t>
  </si>
  <si>
    <t xml:space="preserve">NALL-CV-2405</t>
  </si>
  <si>
    <t xml:space="preserve">NALL-CV-2406</t>
  </si>
  <si>
    <t xml:space="preserve">NALL-CV-2407</t>
  </si>
  <si>
    <t xml:space="preserve">NALL-CV-2408</t>
  </si>
  <si>
    <t xml:space="preserve">NALL-CV-2409</t>
  </si>
  <si>
    <t xml:space="preserve">NALL-CV-2410</t>
  </si>
  <si>
    <t xml:space="preserve">NALL-CV-2411</t>
  </si>
  <si>
    <t xml:space="preserve">NALL-CV-2412</t>
  </si>
  <si>
    <t xml:space="preserve">NALL-CV-2413</t>
  </si>
  <si>
    <t xml:space="preserve">NALL-CV-2414</t>
  </si>
  <si>
    <t xml:space="preserve">NALL-CV-2415</t>
  </si>
  <si>
    <t xml:space="preserve">NALL-CV-2416</t>
  </si>
  <si>
    <t xml:space="preserve">NALL-CV-2417</t>
  </si>
  <si>
    <t xml:space="preserve">NALL-CV-2418</t>
  </si>
  <si>
    <t xml:space="preserve">NALL-CV-2419</t>
  </si>
  <si>
    <t xml:space="preserve">NALL-CV-2420</t>
  </si>
  <si>
    <t xml:space="preserve">NALL-CV-2421</t>
  </si>
  <si>
    <t xml:space="preserve">NALL-CV-2422</t>
  </si>
  <si>
    <t xml:space="preserve">NALL-CV-2423</t>
  </si>
  <si>
    <t xml:space="preserve">NALL-CV-2424</t>
  </si>
  <si>
    <t xml:space="preserve">NALL-CV-2425</t>
  </si>
  <si>
    <t xml:space="preserve">NALL-CV-2426</t>
  </si>
  <si>
    <t xml:space="preserve">NALL-CV-2427</t>
  </si>
  <si>
    <t xml:space="preserve">NALL-CV-2428</t>
  </si>
  <si>
    <t xml:space="preserve">NALL-CV-2429</t>
  </si>
  <si>
    <t xml:space="preserve">NALL-CV-2430</t>
  </si>
  <si>
    <t xml:space="preserve">NALL-CV-2431</t>
  </si>
  <si>
    <t xml:space="preserve">NALL-CV-2432</t>
  </si>
  <si>
    <t xml:space="preserve">NALL-CV-2433</t>
  </si>
  <si>
    <t xml:space="preserve">NALL-CV-2434</t>
  </si>
  <si>
    <t xml:space="preserve">NALL-CV-2435</t>
  </si>
  <si>
    <t xml:space="preserve">NALL-CV-2436</t>
  </si>
  <si>
    <t xml:space="preserve">NALL-CV-2437</t>
  </si>
  <si>
    <t xml:space="preserve">NALL-CV-2438</t>
  </si>
  <si>
    <t xml:space="preserve">NALL-CV-2439</t>
  </si>
  <si>
    <t xml:space="preserve">NALL-CV-2440</t>
  </si>
  <si>
    <t xml:space="preserve">NALL-CV-2441</t>
  </si>
  <si>
    <t xml:space="preserve">NALL-CV-2442</t>
  </si>
  <si>
    <t xml:space="preserve">NALL-CV-2443</t>
  </si>
  <si>
    <t xml:space="preserve">NALL-CV-2444</t>
  </si>
  <si>
    <t xml:space="preserve">NALL-CV-2445</t>
  </si>
  <si>
    <t xml:space="preserve">NALL-CV-2446</t>
  </si>
  <si>
    <t xml:space="preserve">NALL-CV-2447</t>
  </si>
  <si>
    <t xml:space="preserve">NALL-CV-2448</t>
  </si>
  <si>
    <t xml:space="preserve">NALL-CV-2449</t>
  </si>
  <si>
    <t xml:space="preserve">NALL-CV-2450</t>
  </si>
  <si>
    <t xml:space="preserve">NALL-CV-2451</t>
  </si>
  <si>
    <t xml:space="preserve">NALL-CV-2452</t>
  </si>
  <si>
    <t xml:space="preserve">NALL-CV-2453</t>
  </si>
  <si>
    <t xml:space="preserve">NALL-CV-2454</t>
  </si>
  <si>
    <t xml:space="preserve">NALL-CV-2455</t>
  </si>
  <si>
    <t xml:space="preserve">NALL-CV-2456</t>
  </si>
  <si>
    <t xml:space="preserve">NALL-CV-2457</t>
  </si>
  <si>
    <t xml:space="preserve">NALL-CV-2458</t>
  </si>
  <si>
    <t xml:space="preserve">NALL-CV-2459</t>
  </si>
  <si>
    <t xml:space="preserve">NALL-CV-2460</t>
  </si>
  <si>
    <t xml:space="preserve">NALL-CV-2461</t>
  </si>
  <si>
    <t xml:space="preserve">NALL-CV-2462</t>
  </si>
  <si>
    <t xml:space="preserve">NALL-CV-2463</t>
  </si>
  <si>
    <t xml:space="preserve">NALL-CV-2464</t>
  </si>
  <si>
    <t xml:space="preserve">NALL-CV-2465</t>
  </si>
  <si>
    <t xml:space="preserve">NALL-CV-2466</t>
  </si>
  <si>
    <t xml:space="preserve">NALL-CV-2467</t>
  </si>
  <si>
    <t xml:space="preserve">NALL-CV-2468</t>
  </si>
  <si>
    <t xml:space="preserve">NALL-CV-2469</t>
  </si>
  <si>
    <t xml:space="preserve">NALL-CV-2470</t>
  </si>
  <si>
    <t xml:space="preserve">NALL-CV-2471</t>
  </si>
  <si>
    <t xml:space="preserve">NALL-CV-2472</t>
  </si>
  <si>
    <t xml:space="preserve">NALL-CV-2473</t>
  </si>
  <si>
    <t xml:space="preserve">NALL-CV-2474</t>
  </si>
  <si>
    <t xml:space="preserve">NALL-CV-2475</t>
  </si>
  <si>
    <t xml:space="preserve">NALL-CV-2476</t>
  </si>
  <si>
    <t xml:space="preserve">NALL-CV-2477</t>
  </si>
  <si>
    <t xml:space="preserve">NALL-CV-2478</t>
  </si>
  <si>
    <t xml:space="preserve">NALL-CV-2479</t>
  </si>
  <si>
    <t xml:space="preserve">NALL-CV-2480</t>
  </si>
  <si>
    <t xml:space="preserve">NALL-CV-2481</t>
  </si>
  <si>
    <t xml:space="preserve">NALL-CV-2482</t>
  </si>
  <si>
    <t xml:space="preserve">NALL-CV-2483</t>
  </si>
  <si>
    <t xml:space="preserve">NALL-CV-2484</t>
  </si>
  <si>
    <t xml:space="preserve">NALL-CV-2485</t>
  </si>
  <si>
    <t xml:space="preserve">NALL-CV-2486</t>
  </si>
  <si>
    <t xml:space="preserve">NALL-CV-2487</t>
  </si>
  <si>
    <t xml:space="preserve">NALL-CV-2488</t>
  </si>
  <si>
    <t xml:space="preserve">NALL-CV-2489</t>
  </si>
  <si>
    <t xml:space="preserve">NALL-CV-2490</t>
  </si>
  <si>
    <t xml:space="preserve">NALL-CV-2491</t>
  </si>
  <si>
    <t xml:space="preserve">NALL-CV-2492</t>
  </si>
  <si>
    <t xml:space="preserve">NALL-CV-2493</t>
  </si>
  <si>
    <t xml:space="preserve">NALL-CV-2494</t>
  </si>
  <si>
    <t xml:space="preserve">NALL-CV-2495</t>
  </si>
  <si>
    <t xml:space="preserve">NALL-CV-2496</t>
  </si>
  <si>
    <t xml:space="preserve">NALL-CV-2497</t>
  </si>
  <si>
    <t xml:space="preserve">NALL-CV-2498</t>
  </si>
  <si>
    <t xml:space="preserve">NALL-CV-2499</t>
  </si>
  <si>
    <t xml:space="preserve">NALL-CV-2500</t>
  </si>
  <si>
    <t xml:space="preserve">NALL-CV-2501</t>
  </si>
  <si>
    <t xml:space="preserve">NALL-CV-2502</t>
  </si>
  <si>
    <t xml:space="preserve">NALL-CV-2503</t>
  </si>
  <si>
    <t xml:space="preserve">NALL-CV-2504</t>
  </si>
  <si>
    <t xml:space="preserve">NALL-CV-2505</t>
  </si>
  <si>
    <t xml:space="preserve">NALL-CV-2506</t>
  </si>
  <si>
    <t xml:space="preserve">NALL-CV-2507</t>
  </si>
  <si>
    <t xml:space="preserve">NALL-CV-2508</t>
  </si>
  <si>
    <t xml:space="preserve">NALL-CV-2509</t>
  </si>
  <si>
    <t xml:space="preserve">NALL-CV-2510</t>
  </si>
  <si>
    <t xml:space="preserve">NALL-CV-2511</t>
  </si>
  <si>
    <t xml:space="preserve">NALL-CV-2512</t>
  </si>
  <si>
    <t xml:space="preserve">NALL-CV-2513</t>
  </si>
  <si>
    <t xml:space="preserve">NALL-CV-2514</t>
  </si>
  <si>
    <t xml:space="preserve">NALL-CV-2515</t>
  </si>
  <si>
    <t xml:space="preserve">NALL-CV-2516</t>
  </si>
  <si>
    <t xml:space="preserve">NALL-CV-2517</t>
  </si>
  <si>
    <t xml:space="preserve">NALL-CV-2518</t>
  </si>
  <si>
    <t xml:space="preserve">NALL-CV-2519</t>
  </si>
  <si>
    <t xml:space="preserve">NALL-CV-2520</t>
  </si>
  <si>
    <t xml:space="preserve">NALL-CV-2521</t>
  </si>
  <si>
    <t xml:space="preserve">NALL-CV-2522</t>
  </si>
  <si>
    <t xml:space="preserve">NALL-CV-2523</t>
  </si>
  <si>
    <t xml:space="preserve">NALL-CV-2524</t>
  </si>
  <si>
    <t xml:space="preserve">NALL-CV-2525</t>
  </si>
  <si>
    <t xml:space="preserve">NALL-CV-2526</t>
  </si>
  <si>
    <t xml:space="preserve">NALL-CV-2527</t>
  </si>
  <si>
    <t xml:space="preserve">NALL-CV-2528</t>
  </si>
  <si>
    <t xml:space="preserve">NALL-CV-2529</t>
  </si>
  <si>
    <t xml:space="preserve">NALL-CV-2530</t>
  </si>
  <si>
    <t xml:space="preserve">NALL-CV-2531</t>
  </si>
  <si>
    <t xml:space="preserve">NALL-CV-2532</t>
  </si>
  <si>
    <t xml:space="preserve">NALL-CV-2533</t>
  </si>
  <si>
    <t xml:space="preserve">NALL-CV-2534</t>
  </si>
  <si>
    <t xml:space="preserve">NALL-CV-2535</t>
  </si>
  <si>
    <t xml:space="preserve">NALL-CV-2536</t>
  </si>
  <si>
    <t xml:space="preserve">NALL-CV-2537</t>
  </si>
  <si>
    <t xml:space="preserve">NALL-CV-2538</t>
  </si>
  <si>
    <t xml:space="preserve">NALL-CV-2539</t>
  </si>
  <si>
    <t xml:space="preserve">NALL-CV-2540</t>
  </si>
  <si>
    <t xml:space="preserve">NALL-CV-2541</t>
  </si>
  <si>
    <t xml:space="preserve">NALL-CV-2542</t>
  </si>
  <si>
    <t xml:space="preserve">NALL-CV-2543</t>
  </si>
  <si>
    <t xml:space="preserve">NALL-CV-2544</t>
  </si>
  <si>
    <t xml:space="preserve">NALL-CV-2545</t>
  </si>
  <si>
    <t xml:space="preserve">NALL-CV-2546</t>
  </si>
  <si>
    <t xml:space="preserve">NALL-CV-2547</t>
  </si>
  <si>
    <t xml:space="preserve">NALL-CV-2548</t>
  </si>
  <si>
    <t xml:space="preserve">NALL-CV-2549</t>
  </si>
  <si>
    <t xml:space="preserve">NALL-CV-2550</t>
  </si>
  <si>
    <t xml:space="preserve">NALL-CV-2551</t>
  </si>
  <si>
    <t xml:space="preserve">NALL-CV-2552</t>
  </si>
  <si>
    <t xml:space="preserve">NALL-CV-2553</t>
  </si>
  <si>
    <t xml:space="preserve">NALL-CV-2554</t>
  </si>
  <si>
    <t xml:space="preserve">NALL-CV-2555</t>
  </si>
  <si>
    <t xml:space="preserve">NALL-CV-2556</t>
  </si>
  <si>
    <t xml:space="preserve">NALL-CV-2557</t>
  </si>
  <si>
    <t xml:space="preserve">NALL-CV-2558</t>
  </si>
  <si>
    <t xml:space="preserve">NALL-CV-2559</t>
  </si>
  <si>
    <t xml:space="preserve">NALL-CV-2560</t>
  </si>
  <si>
    <t xml:space="preserve">NALL-CV-2561</t>
  </si>
  <si>
    <t xml:space="preserve">NALL-CV-2562</t>
  </si>
  <si>
    <t xml:space="preserve">NALL-CV-2563</t>
  </si>
  <si>
    <t xml:space="preserve">NALL-CV-2564</t>
  </si>
  <si>
    <t xml:space="preserve">NALL-CV-2565</t>
  </si>
  <si>
    <t xml:space="preserve">NALL-CV-2566</t>
  </si>
  <si>
    <t xml:space="preserve">NALL-CV-2567</t>
  </si>
  <si>
    <t xml:space="preserve">NALL-CV-2568</t>
  </si>
  <si>
    <t xml:space="preserve">NALL-CV-2569</t>
  </si>
  <si>
    <t xml:space="preserve">NALL-CV-2570</t>
  </si>
  <si>
    <t xml:space="preserve">NALL-CV-2571</t>
  </si>
  <si>
    <t xml:space="preserve">NALL-CV-2572</t>
  </si>
  <si>
    <t xml:space="preserve">NALL-CV-2573</t>
  </si>
  <si>
    <t xml:space="preserve">NALL-CV-2574</t>
  </si>
  <si>
    <t xml:space="preserve">NALL-CV-2575</t>
  </si>
  <si>
    <t xml:space="preserve">NALL-CV-2576</t>
  </si>
  <si>
    <t xml:space="preserve">NALL-CV-2577</t>
  </si>
  <si>
    <t xml:space="preserve">NALL-CV-2578</t>
  </si>
  <si>
    <t xml:space="preserve">NALL-CV-2579</t>
  </si>
  <si>
    <t xml:space="preserve">NALL-CV-2580</t>
  </si>
  <si>
    <t xml:space="preserve">NALL-CV-2581</t>
  </si>
  <si>
    <t xml:space="preserve">NALL-CV-2582</t>
  </si>
  <si>
    <t xml:space="preserve">NALL-CV-2583</t>
  </si>
  <si>
    <t xml:space="preserve">NALL-CV-2584</t>
  </si>
  <si>
    <t xml:space="preserve">NALL-CV-2585</t>
  </si>
  <si>
    <t xml:space="preserve">NALL-CV-2586</t>
  </si>
  <si>
    <t xml:space="preserve">NALL-CV-2587</t>
  </si>
  <si>
    <t xml:space="preserve">NALL-CV-2588</t>
  </si>
  <si>
    <t xml:space="preserve">NALL-CV-2589</t>
  </si>
  <si>
    <t xml:space="preserve">NALL-CV-2590</t>
  </si>
  <si>
    <t xml:space="preserve">NALL-CV-2591</t>
  </si>
  <si>
    <t xml:space="preserve">NALL-CV-2592</t>
  </si>
  <si>
    <t xml:space="preserve">NALL-CV-2593</t>
  </si>
  <si>
    <t xml:space="preserve">NALL-CV-2594</t>
  </si>
  <si>
    <t xml:space="preserve">NALL-CV-2595</t>
  </si>
  <si>
    <t xml:space="preserve">NALL-CV-2596</t>
  </si>
  <si>
    <t xml:space="preserve">NALL-CV-2597</t>
  </si>
  <si>
    <t xml:space="preserve">NALL-CV-2598</t>
  </si>
  <si>
    <t xml:space="preserve">NALL-CV-2599</t>
  </si>
  <si>
    <t xml:space="preserve">NALL-CV-2600</t>
  </si>
  <si>
    <t xml:space="preserve">NALL-CV-2601</t>
  </si>
  <si>
    <t xml:space="preserve">NALL-CV-2602</t>
  </si>
  <si>
    <t xml:space="preserve">NALL-CV-2603</t>
  </si>
  <si>
    <t xml:space="preserve">NALL-CV-2604</t>
  </si>
  <si>
    <t xml:space="preserve">NALL-CV-2605</t>
  </si>
  <si>
    <t xml:space="preserve">NALL-CV-2606</t>
  </si>
  <si>
    <t xml:space="preserve">NALL-CV-2607</t>
  </si>
  <si>
    <t xml:space="preserve">NALL-CV-2608</t>
  </si>
  <si>
    <t xml:space="preserve">NALL-CV-2609</t>
  </si>
  <si>
    <t xml:space="preserve">NALL-CV-2610</t>
  </si>
  <si>
    <t xml:space="preserve">NALL-CV-2611</t>
  </si>
  <si>
    <t xml:space="preserve">NALL-CV-2612</t>
  </si>
  <si>
    <t xml:space="preserve">NALL-CV-2613</t>
  </si>
  <si>
    <t xml:space="preserve">NALL-CV-2614</t>
  </si>
  <si>
    <t xml:space="preserve">NALL-CV-2615</t>
  </si>
  <si>
    <t xml:space="preserve">NALL-CV-2616</t>
  </si>
  <si>
    <t xml:space="preserve">NALL-CV-2617</t>
  </si>
  <si>
    <t xml:space="preserve">NALL-CV-2618</t>
  </si>
  <si>
    <t xml:space="preserve">NALL-CV-2619</t>
  </si>
  <si>
    <t xml:space="preserve">NALL-CV-2620</t>
  </si>
  <si>
    <t xml:space="preserve">NALL-CV-2621</t>
  </si>
  <si>
    <t xml:space="preserve">NALL-CV-2622</t>
  </si>
  <si>
    <t xml:space="preserve">NALL-CV-2623</t>
  </si>
  <si>
    <t xml:space="preserve">NALL-CV-2624</t>
  </si>
  <si>
    <t xml:space="preserve">NALL-CV-2625</t>
  </si>
  <si>
    <t xml:space="preserve">NALL-CV-2626</t>
  </si>
  <si>
    <t xml:space="preserve">NALL-CV-2627</t>
  </si>
  <si>
    <t xml:space="preserve">NALL-CV-2628</t>
  </si>
  <si>
    <t xml:space="preserve">NALL-CV-2629</t>
  </si>
  <si>
    <t xml:space="preserve">NALL-CV-2630</t>
  </si>
  <si>
    <t xml:space="preserve">NALL-CV-2631</t>
  </si>
  <si>
    <t xml:space="preserve">NALL-CV-2632</t>
  </si>
  <si>
    <t xml:space="preserve">NALL-CV-2633</t>
  </si>
  <si>
    <t xml:space="preserve">NALL-CV-2634</t>
  </si>
  <si>
    <t xml:space="preserve">NALL-CV-2635</t>
  </si>
  <si>
    <t xml:space="preserve">NALL-CV-2636</t>
  </si>
  <si>
    <t xml:space="preserve">NALL-CV-2637</t>
  </si>
  <si>
    <t xml:space="preserve">NALL-CV-2638</t>
  </si>
  <si>
    <t xml:space="preserve">NALL-CV-2639</t>
  </si>
  <si>
    <t xml:space="preserve">NALL-CV-2640</t>
  </si>
  <si>
    <t xml:space="preserve">NALL-CV-2641</t>
  </si>
  <si>
    <t xml:space="preserve">NALL-CV-2642</t>
  </si>
  <si>
    <t xml:space="preserve">NALL-CV-2643</t>
  </si>
  <si>
    <t xml:space="preserve">NALL-CV-2644</t>
  </si>
  <si>
    <t xml:space="preserve">NALL-CV-2645</t>
  </si>
  <si>
    <t xml:space="preserve">NALL-CV-2646</t>
  </si>
  <si>
    <t xml:space="preserve">NALL-CV-2647</t>
  </si>
  <si>
    <t xml:space="preserve">NALL-CV-2648</t>
  </si>
  <si>
    <t xml:space="preserve">NALL-CV-2649</t>
  </si>
  <si>
    <t xml:space="preserve">NALL-CV-2650</t>
  </si>
  <si>
    <t xml:space="preserve">NALL-CV-2651</t>
  </si>
  <si>
    <t xml:space="preserve">NALL-CV-2652</t>
  </si>
  <si>
    <t xml:space="preserve">NALL-CV-2653</t>
  </si>
  <si>
    <t xml:space="preserve">NALL-CV-2654</t>
  </si>
  <si>
    <t xml:space="preserve">NALL-CV-2655</t>
  </si>
  <si>
    <t xml:space="preserve">NALL-CV-2656</t>
  </si>
  <si>
    <t xml:space="preserve">NALL-CV-2657</t>
  </si>
  <si>
    <t xml:space="preserve">NALL-CV-2658</t>
  </si>
  <si>
    <t xml:space="preserve">NALL-CV-2659</t>
  </si>
  <si>
    <t xml:space="preserve">NALL-CV-2660</t>
  </si>
  <si>
    <t xml:space="preserve">NALL-CV-2661</t>
  </si>
  <si>
    <t xml:space="preserve">NALL-CV-2662</t>
  </si>
  <si>
    <t xml:space="preserve">NALL-CV-2663</t>
  </si>
  <si>
    <t xml:space="preserve">NALL-CV-2664</t>
  </si>
  <si>
    <t xml:space="preserve">NALL-CV-2665</t>
  </si>
  <si>
    <t xml:space="preserve">NALL-CV-2666</t>
  </si>
  <si>
    <t xml:space="preserve">NALL-CV-2667</t>
  </si>
  <si>
    <t xml:space="preserve">NALL-CV-2668</t>
  </si>
  <si>
    <t xml:space="preserve">NALL-CV-2669</t>
  </si>
  <si>
    <t xml:space="preserve">NALL-CV-2670</t>
  </si>
  <si>
    <t xml:space="preserve">NALL-CV-2671</t>
  </si>
  <si>
    <t xml:space="preserve">NALL-CV-2672</t>
  </si>
  <si>
    <t xml:space="preserve">NALL-CV-2673</t>
  </si>
  <si>
    <t xml:space="preserve">NALL-CV-2674</t>
  </si>
  <si>
    <t xml:space="preserve">NALL-CV-2675</t>
  </si>
  <si>
    <t xml:space="preserve">NALL-CV-2676</t>
  </si>
  <si>
    <t xml:space="preserve">NALL-CV-2677</t>
  </si>
  <si>
    <t xml:space="preserve">NALL-CV-2678</t>
  </si>
  <si>
    <t xml:space="preserve">NALL-CV-2679</t>
  </si>
  <si>
    <t xml:space="preserve">NALL-CV-2680</t>
  </si>
  <si>
    <t xml:space="preserve">NALL-CV-2681</t>
  </si>
  <si>
    <t xml:space="preserve">NALL-CV-2682</t>
  </si>
  <si>
    <t xml:space="preserve">NALL-CV-2683</t>
  </si>
  <si>
    <t xml:space="preserve">NALL-CV-2684</t>
  </si>
  <si>
    <t xml:space="preserve">NALL-CV-2685</t>
  </si>
  <si>
    <t xml:space="preserve">NALL-CV-2686</t>
  </si>
  <si>
    <t xml:space="preserve">NALL-CV-2687</t>
  </si>
  <si>
    <t xml:space="preserve">NALL-CV-2688</t>
  </si>
  <si>
    <t xml:space="preserve">NALL-CV-2689</t>
  </si>
  <si>
    <t xml:space="preserve">NALL-CV-2690</t>
  </si>
  <si>
    <t xml:space="preserve">NALL-CV-2691</t>
  </si>
  <si>
    <t xml:space="preserve">NALL-CV-2692</t>
  </si>
  <si>
    <t xml:space="preserve">NALL-CV-2693</t>
  </si>
  <si>
    <t xml:space="preserve">NALL-CV-2694</t>
  </si>
  <si>
    <t xml:space="preserve">NALL-CV-2695</t>
  </si>
  <si>
    <t xml:space="preserve">NALL-CV-2696</t>
  </si>
  <si>
    <t xml:space="preserve">NALL-CV-2697</t>
  </si>
  <si>
    <t xml:space="preserve">NALL-CV-2698</t>
  </si>
  <si>
    <t xml:space="preserve">NALL-CV-2699</t>
  </si>
  <si>
    <t xml:space="preserve">NALL-CV-2700</t>
  </si>
  <si>
    <t xml:space="preserve">NALL-CV-2701</t>
  </si>
  <si>
    <t xml:space="preserve">NALL-CV-2702</t>
  </si>
  <si>
    <t xml:space="preserve">NALL-CV-2703</t>
  </si>
  <si>
    <t xml:space="preserve">NALL-CV-2704</t>
  </si>
  <si>
    <t xml:space="preserve">NALL-CV-2705</t>
  </si>
  <si>
    <t xml:space="preserve">NALL-CV-2706</t>
  </si>
  <si>
    <t xml:space="preserve">NALL-CV-2707</t>
  </si>
  <si>
    <t xml:space="preserve">NALL-CV-2708</t>
  </si>
  <si>
    <t xml:space="preserve">NALL-CV-2709</t>
  </si>
  <si>
    <t xml:space="preserve">NALL-CV-2710</t>
  </si>
  <si>
    <t xml:space="preserve">NALL-CV-2711</t>
  </si>
  <si>
    <t xml:space="preserve">NALL-CV-2712</t>
  </si>
  <si>
    <t xml:space="preserve">NALL-CV-2713</t>
  </si>
  <si>
    <t xml:space="preserve">NALL-CV-2714</t>
  </si>
  <si>
    <t xml:space="preserve">NALL-CV-2715</t>
  </si>
  <si>
    <t xml:space="preserve">NALL-CV-2716</t>
  </si>
  <si>
    <t xml:space="preserve">NALL-CV-2717</t>
  </si>
  <si>
    <t xml:space="preserve">NALL-CV-2718</t>
  </si>
  <si>
    <t xml:space="preserve">NALL-CV-2719</t>
  </si>
  <si>
    <t xml:space="preserve">NALL-CV-2720</t>
  </si>
  <si>
    <t xml:space="preserve">NALL-CV-2721</t>
  </si>
  <si>
    <t xml:space="preserve">NALL-CV-2722</t>
  </si>
  <si>
    <t xml:space="preserve">NALL-CV-2723</t>
  </si>
  <si>
    <t xml:space="preserve">NALL-CV-2724</t>
  </si>
  <si>
    <t xml:space="preserve">NALL-CV-2725</t>
  </si>
  <si>
    <t xml:space="preserve">NALL-CV-2726</t>
  </si>
  <si>
    <t xml:space="preserve">NALL-CV-2727</t>
  </si>
  <si>
    <t xml:space="preserve">NALL-CV-2728</t>
  </si>
  <si>
    <t xml:space="preserve">NALL-CV-2729</t>
  </si>
  <si>
    <t xml:space="preserve">NALL-CV-2730</t>
  </si>
  <si>
    <t xml:space="preserve">NALL-CV-2731</t>
  </si>
  <si>
    <t xml:space="preserve">NALL-CV-2732</t>
  </si>
  <si>
    <t xml:space="preserve">NALL-CV-2733</t>
  </si>
  <si>
    <t xml:space="preserve">NALL-CV-2734</t>
  </si>
  <si>
    <t xml:space="preserve">NALL-CV-2735</t>
  </si>
  <si>
    <t xml:space="preserve">NALL-CV-2736</t>
  </si>
  <si>
    <t xml:space="preserve">NALL-CV-2737</t>
  </si>
  <si>
    <t xml:space="preserve">NALL-CV-2738</t>
  </si>
  <si>
    <t xml:space="preserve">NALL-CV-2739</t>
  </si>
  <si>
    <t xml:space="preserve">NALL-CV-2740</t>
  </si>
  <si>
    <t xml:space="preserve">NALL-CV-2741</t>
  </si>
  <si>
    <t xml:space="preserve">NALL-CV-2742</t>
  </si>
  <si>
    <t xml:space="preserve">NALL-CV-2743</t>
  </si>
  <si>
    <t xml:space="preserve">NALL-CV-2744</t>
  </si>
  <si>
    <t xml:space="preserve">NALL-CV-2745</t>
  </si>
  <si>
    <t xml:space="preserve">NALL-CV-2746</t>
  </si>
  <si>
    <t xml:space="preserve">NALL-CV-2747</t>
  </si>
  <si>
    <t xml:space="preserve">NALL-CV-2748</t>
  </si>
  <si>
    <t xml:space="preserve">NALL-CV-2749</t>
  </si>
  <si>
    <t xml:space="preserve">NALL-CV-2750</t>
  </si>
  <si>
    <t xml:space="preserve">NALL-CV-2751</t>
  </si>
  <si>
    <t xml:space="preserve">NALL-CV-2752</t>
  </si>
  <si>
    <t xml:space="preserve">NALL-CV-2753</t>
  </si>
  <si>
    <t xml:space="preserve">NALL-CV-2754</t>
  </si>
  <si>
    <t xml:space="preserve">NALL-CV-2755</t>
  </si>
  <si>
    <t xml:space="preserve">NALL-CV-2756</t>
  </si>
  <si>
    <t xml:space="preserve">NALL-CV-2757</t>
  </si>
  <si>
    <t xml:space="preserve">NALL-CV-2758</t>
  </si>
  <si>
    <t xml:space="preserve">NALL-CV-2759</t>
  </si>
  <si>
    <t xml:space="preserve">NALL-CV-2760</t>
  </si>
  <si>
    <t xml:space="preserve">NALL-CV-2761</t>
  </si>
  <si>
    <t xml:space="preserve">NALL-CV-2762</t>
  </si>
  <si>
    <t xml:space="preserve">NALL-CV-2763</t>
  </si>
  <si>
    <t xml:space="preserve">NALL-CV-2764</t>
  </si>
  <si>
    <t xml:space="preserve">NALL-CV-2765</t>
  </si>
  <si>
    <t xml:space="preserve">NALL-CV-2766</t>
  </si>
  <si>
    <t xml:space="preserve">NALL-CV-2767</t>
  </si>
  <si>
    <t xml:space="preserve">NALL-CV-2768</t>
  </si>
  <si>
    <t xml:space="preserve">NALL-CV-2769</t>
  </si>
  <si>
    <t xml:space="preserve">NALL-CV-2770</t>
  </si>
  <si>
    <t xml:space="preserve">NALL-CV-2771</t>
  </si>
  <si>
    <t xml:space="preserve">NALL-CV-2772</t>
  </si>
  <si>
    <t xml:space="preserve">NALL-CV-2773</t>
  </si>
  <si>
    <t xml:space="preserve">NALL-CV-2774</t>
  </si>
  <si>
    <t xml:space="preserve">NALL-CV-2775</t>
  </si>
  <si>
    <t xml:space="preserve">NALL-CV-2776</t>
  </si>
  <si>
    <t xml:space="preserve">NALL-CV-2777</t>
  </si>
  <si>
    <t xml:space="preserve">NALL-CV-2778</t>
  </si>
  <si>
    <t xml:space="preserve">NALL-CV-2779</t>
  </si>
  <si>
    <t xml:space="preserve">NALL-CV-2780</t>
  </si>
  <si>
    <t xml:space="preserve">NALL-CV-2781</t>
  </si>
  <si>
    <t xml:space="preserve">NALL-CV-2782</t>
  </si>
  <si>
    <t xml:space="preserve">NALL-CV-2783</t>
  </si>
  <si>
    <t xml:space="preserve">NALL-CV-2784</t>
  </si>
  <si>
    <t xml:space="preserve">NALL-CV-2785</t>
  </si>
  <si>
    <t xml:space="preserve">NALL-CV-2786</t>
  </si>
  <si>
    <t xml:space="preserve">NALL-CV-2787</t>
  </si>
  <si>
    <t xml:space="preserve">NALL-CV-2788</t>
  </si>
  <si>
    <t xml:space="preserve">NALL-CV-2789</t>
  </si>
  <si>
    <t xml:space="preserve">NALL-CV-2790</t>
  </si>
  <si>
    <t xml:space="preserve">NALL-CV-2791</t>
  </si>
  <si>
    <t xml:space="preserve">NALL-CV-2792</t>
  </si>
  <si>
    <t xml:space="preserve">NALL-CV-2793</t>
  </si>
  <si>
    <t xml:space="preserve">NALL-CV-2794</t>
  </si>
  <si>
    <t xml:space="preserve">NALL-CV-2795</t>
  </si>
  <si>
    <t xml:space="preserve">NALL-CV-2796</t>
  </si>
  <si>
    <t xml:space="preserve">NALL-CV-2797</t>
  </si>
  <si>
    <t xml:space="preserve">NALL-CV-2798</t>
  </si>
  <si>
    <t xml:space="preserve">NALL-CV-2799</t>
  </si>
  <si>
    <t xml:space="preserve">NALL-CV-2800</t>
  </si>
  <si>
    <t xml:space="preserve">NALL-CV-2801</t>
  </si>
  <si>
    <t xml:space="preserve">NALL-CV-2802</t>
  </si>
  <si>
    <t xml:space="preserve">NALL-CV-2803</t>
  </si>
  <si>
    <t xml:space="preserve">NALL-CV-2804</t>
  </si>
  <si>
    <t xml:space="preserve">NALL-CV-2805</t>
  </si>
  <si>
    <t xml:space="preserve">NALL-CV-2806</t>
  </si>
  <si>
    <t xml:space="preserve">NALL-CV-2807</t>
  </si>
  <si>
    <t xml:space="preserve">NALL-CV-2808</t>
  </si>
  <si>
    <t xml:space="preserve">NALL-CV-2809</t>
  </si>
  <si>
    <t xml:space="preserve">NALL-CV-2810</t>
  </si>
  <si>
    <t xml:space="preserve">NALL-CV-2811</t>
  </si>
  <si>
    <t xml:space="preserve">NALL-CV-2812</t>
  </si>
  <si>
    <t xml:space="preserve">NALL-CV-2813</t>
  </si>
  <si>
    <t xml:space="preserve">NALL-CV-2814</t>
  </si>
  <si>
    <t xml:space="preserve">NALL-CV-2815</t>
  </si>
  <si>
    <t xml:space="preserve">NALL-CV-2816</t>
  </si>
  <si>
    <t xml:space="preserve">NALL-CV-2817</t>
  </si>
  <si>
    <t xml:space="preserve">NALL-CV-2818</t>
  </si>
  <si>
    <t xml:space="preserve">NALL-CV-2819</t>
  </si>
  <si>
    <t xml:space="preserve">NALL-CV-2820</t>
  </si>
  <si>
    <t xml:space="preserve">NALL-CV-2821</t>
  </si>
  <si>
    <t xml:space="preserve">NALL-CV-2822</t>
  </si>
  <si>
    <t xml:space="preserve">NALL-CV-2823</t>
  </si>
  <si>
    <t xml:space="preserve">NALL-CV-2824</t>
  </si>
  <si>
    <t xml:space="preserve">NALL-CV-2825</t>
  </si>
  <si>
    <t xml:space="preserve">NALL-CV-2826</t>
  </si>
  <si>
    <t xml:space="preserve">NALL-CV-2827</t>
  </si>
  <si>
    <t xml:space="preserve">NALL-CV-2828</t>
  </si>
  <si>
    <t xml:space="preserve">NALL-CV-2829</t>
  </si>
  <si>
    <t xml:space="preserve">NALL-CV-2830</t>
  </si>
  <si>
    <t xml:space="preserve">NALL-CV-2831</t>
  </si>
  <si>
    <t xml:space="preserve">NALL-CV-2832</t>
  </si>
  <si>
    <t xml:space="preserve">NALL-CV-2833</t>
  </si>
  <si>
    <t xml:space="preserve">NALL-CV-2834</t>
  </si>
  <si>
    <t xml:space="preserve">NALL-CV-2835</t>
  </si>
  <si>
    <t xml:space="preserve">NALL-CV-2836</t>
  </si>
  <si>
    <t xml:space="preserve">NALL-CV-2837</t>
  </si>
  <si>
    <t xml:space="preserve">NALL-CV-2838</t>
  </si>
  <si>
    <t xml:space="preserve">NALL-CV-2839</t>
  </si>
  <si>
    <t xml:space="preserve">NALL-CV-2840</t>
  </si>
  <si>
    <t xml:space="preserve">NALL-CV-2841</t>
  </si>
  <si>
    <t xml:space="preserve">NALL-CV-2842</t>
  </si>
  <si>
    <t xml:space="preserve">NALL-CV-2843</t>
  </si>
  <si>
    <t xml:space="preserve">NALL-CV-2844</t>
  </si>
  <si>
    <t xml:space="preserve">NALL-CV-2845</t>
  </si>
  <si>
    <t xml:space="preserve">NALL-CV-2846</t>
  </si>
  <si>
    <t xml:space="preserve">NALL-CV-2847</t>
  </si>
  <si>
    <t xml:space="preserve">NALL-CV-2848</t>
  </si>
  <si>
    <t xml:space="preserve">NALL-CV-2849</t>
  </si>
  <si>
    <t xml:space="preserve">NALL-CV-2850</t>
  </si>
  <si>
    <t xml:space="preserve">NALL-CV-2851</t>
  </si>
  <si>
    <t xml:space="preserve">NALL-CV-2852</t>
  </si>
  <si>
    <t xml:space="preserve">NALL-CV-2853</t>
  </si>
  <si>
    <t xml:space="preserve">NALL-CV-2854</t>
  </si>
  <si>
    <t xml:space="preserve">NALL-CV-2855</t>
  </si>
  <si>
    <t xml:space="preserve">NALL-CV-2856</t>
  </si>
  <si>
    <t xml:space="preserve">NALL-CV-2857</t>
  </si>
  <si>
    <t xml:space="preserve">NALL-CV-2858</t>
  </si>
  <si>
    <t xml:space="preserve">NALL-CV-2859</t>
  </si>
  <si>
    <t xml:space="preserve">NALL-CV-2860</t>
  </si>
  <si>
    <t xml:space="preserve">NALL-CV-2861</t>
  </si>
  <si>
    <t xml:space="preserve">NALL-CV-2862</t>
  </si>
  <si>
    <t xml:space="preserve">NALL-CV-2863</t>
  </si>
  <si>
    <t xml:space="preserve">NALL-CV-2864</t>
  </si>
  <si>
    <t xml:space="preserve">NALL-CV-2865</t>
  </si>
  <si>
    <t xml:space="preserve">NALL-CV-2866</t>
  </si>
  <si>
    <t xml:space="preserve">NALL-CV-2867</t>
  </si>
  <si>
    <t xml:space="preserve">NALL-CV-2868</t>
  </si>
  <si>
    <t xml:space="preserve">NALL-CV-2869</t>
  </si>
  <si>
    <t xml:space="preserve">NALL-CV-2870</t>
  </si>
  <si>
    <t xml:space="preserve">NALL-CV-2871</t>
  </si>
  <si>
    <t xml:space="preserve">NALL-CV-2872</t>
  </si>
  <si>
    <t xml:space="preserve">NALL-CV-2873</t>
  </si>
  <si>
    <t xml:space="preserve">NALL-CV-2874</t>
  </si>
  <si>
    <t xml:space="preserve">NALL-CV-2875</t>
  </si>
  <si>
    <t xml:space="preserve">NALL-CV-2876</t>
  </si>
  <si>
    <t xml:space="preserve">NALL-CV-2877</t>
  </si>
  <si>
    <t xml:space="preserve">NALL-CV-2878</t>
  </si>
  <si>
    <t xml:space="preserve">NALL-CV-2879</t>
  </si>
  <si>
    <t xml:space="preserve">NALL-CV-2880</t>
  </si>
  <si>
    <t xml:space="preserve">NALL-CV-2881</t>
  </si>
  <si>
    <t xml:space="preserve">NALL-CV-2882</t>
  </si>
  <si>
    <t xml:space="preserve">NALL-CV-2883</t>
  </si>
  <si>
    <t xml:space="preserve">NALL-CV-2884</t>
  </si>
  <si>
    <t xml:space="preserve">NALL-CV-2885</t>
  </si>
  <si>
    <t xml:space="preserve">NALL-CV-2886</t>
  </si>
  <si>
    <t xml:space="preserve">NALL-CV-2887</t>
  </si>
  <si>
    <t xml:space="preserve">NALL-CV-2888</t>
  </si>
  <si>
    <t xml:space="preserve">NALL-CV-2889</t>
  </si>
  <si>
    <t xml:space="preserve">NALL-CV-2890</t>
  </si>
  <si>
    <t xml:space="preserve">NALL-CV-2891</t>
  </si>
  <si>
    <t xml:space="preserve">NALL-CV-2892</t>
  </si>
  <si>
    <t xml:space="preserve">NALL-CV-2893</t>
  </si>
  <si>
    <t xml:space="preserve">NALL-CV-2894</t>
  </si>
  <si>
    <t xml:space="preserve">NALL-CV-2895</t>
  </si>
  <si>
    <t xml:space="preserve">NALL-CV-2896</t>
  </si>
  <si>
    <t xml:space="preserve">NALL-CV-2897</t>
  </si>
  <si>
    <t xml:space="preserve">NALL-CV-2898</t>
  </si>
  <si>
    <t xml:space="preserve">NALL-CV-2899</t>
  </si>
  <si>
    <t xml:space="preserve">NALL-CV-2900</t>
  </si>
  <si>
    <t xml:space="preserve">NALL-CV-2901</t>
  </si>
  <si>
    <t xml:space="preserve">NALL-CV-2902</t>
  </si>
  <si>
    <t xml:space="preserve">NALL-CV-2903</t>
  </si>
  <si>
    <t xml:space="preserve">NALL-CV-2904</t>
  </si>
  <si>
    <t xml:space="preserve">NALL-CV-2905</t>
  </si>
  <si>
    <t xml:space="preserve">NALL-CV-2906</t>
  </si>
  <si>
    <t xml:space="preserve">NALL-CV-2907</t>
  </si>
  <si>
    <t xml:space="preserve">NALL-CV-2908</t>
  </si>
  <si>
    <t xml:space="preserve">NALL-CV-2909</t>
  </si>
  <si>
    <t xml:space="preserve">NALL-CV-2910</t>
  </si>
  <si>
    <t xml:space="preserve">NALL-CV-2911</t>
  </si>
  <si>
    <t xml:space="preserve">NALL-CV-2912</t>
  </si>
  <si>
    <t xml:space="preserve">NALL-CV-2913</t>
  </si>
  <si>
    <t xml:space="preserve">NALL-CV-2914</t>
  </si>
  <si>
    <t xml:space="preserve">NALL-CV-2915</t>
  </si>
  <si>
    <t xml:space="preserve">NALL-CV-2916</t>
  </si>
  <si>
    <t xml:space="preserve">NALL-CV-2917</t>
  </si>
  <si>
    <t xml:space="preserve">NALL-CV-2918</t>
  </si>
  <si>
    <t xml:space="preserve">NALL-CV-2919</t>
  </si>
  <si>
    <t xml:space="preserve">NALL-CV-2920</t>
  </si>
  <si>
    <t xml:space="preserve">NALL-CV-2921</t>
  </si>
  <si>
    <t xml:space="preserve">NALL-CV-2922</t>
  </si>
  <si>
    <t xml:space="preserve">NALL-CV-2923</t>
  </si>
  <si>
    <t xml:space="preserve">NALL-CV-2924</t>
  </si>
  <si>
    <t xml:space="preserve">NALL-CV-2925</t>
  </si>
  <si>
    <t xml:space="preserve">NALL-CV-2926</t>
  </si>
  <si>
    <t xml:space="preserve">NALL-CV-2927</t>
  </si>
  <si>
    <t xml:space="preserve">NALL-CV-2928</t>
  </si>
  <si>
    <t xml:space="preserve">NALL-CV-2929</t>
  </si>
  <si>
    <t xml:space="preserve">NALL-CV-2930</t>
  </si>
  <si>
    <t xml:space="preserve">NALL-CV-2931</t>
  </si>
  <si>
    <t xml:space="preserve">NALL-CV-2932</t>
  </si>
  <si>
    <t xml:space="preserve">NALL-CV-2933</t>
  </si>
  <si>
    <t xml:space="preserve">NALL-CV-2934</t>
  </si>
  <si>
    <t xml:space="preserve">NALL-CV-2935</t>
  </si>
  <si>
    <t xml:space="preserve">NALL-CV-2936</t>
  </si>
  <si>
    <t xml:space="preserve">NALL-CV-2937</t>
  </si>
  <si>
    <t xml:space="preserve">NALL-CV-2938</t>
  </si>
  <si>
    <t xml:space="preserve">NALL-CV-2939</t>
  </si>
  <si>
    <t xml:space="preserve">NALL-CV-2940</t>
  </si>
  <si>
    <t xml:space="preserve">NALL-CV-2941</t>
  </si>
  <si>
    <t xml:space="preserve">NALL-CV-2942</t>
  </si>
  <si>
    <t xml:space="preserve">NALL-CV-2943</t>
  </si>
  <si>
    <t xml:space="preserve">NALL-CV-2944</t>
  </si>
  <si>
    <t xml:space="preserve">NALL-CV-2945</t>
  </si>
  <si>
    <t xml:space="preserve">NALL-CV-2946</t>
  </si>
  <si>
    <t xml:space="preserve">NALL-CV-2947</t>
  </si>
  <si>
    <t xml:space="preserve">NALL-CV-2948</t>
  </si>
  <si>
    <t xml:space="preserve">NALL-CV-2949</t>
  </si>
  <si>
    <t xml:space="preserve">NALL-CV-2950</t>
  </si>
  <si>
    <t xml:space="preserve">NALL-CV-2951</t>
  </si>
  <si>
    <t xml:space="preserve">NALL-CV-2952</t>
  </si>
  <si>
    <t xml:space="preserve">NALL-CV-2953</t>
  </si>
  <si>
    <t xml:space="preserve">NALL-CV-2954</t>
  </si>
  <si>
    <t xml:space="preserve">NALL-CV-2955</t>
  </si>
  <si>
    <t xml:space="preserve">NALL-CV-2956</t>
  </si>
  <si>
    <t xml:space="preserve">NALL-CV-2957</t>
  </si>
  <si>
    <t xml:space="preserve">NALL-CV-2958</t>
  </si>
  <si>
    <t xml:space="preserve">NALL-CV-2959</t>
  </si>
  <si>
    <t xml:space="preserve">NALL-CV-2960</t>
  </si>
  <si>
    <t xml:space="preserve">NALL-CV-2961</t>
  </si>
  <si>
    <t xml:space="preserve">NALL-CV-2962</t>
  </si>
  <si>
    <t xml:space="preserve">NALL-CV-2963</t>
  </si>
  <si>
    <t xml:space="preserve">NALL-CV-2964</t>
  </si>
  <si>
    <t xml:space="preserve">NALL-CV-2965</t>
  </si>
  <si>
    <t xml:space="preserve">NALL-CV-2966</t>
  </si>
  <si>
    <t xml:space="preserve">NALL-CV-2967</t>
  </si>
  <si>
    <t xml:space="preserve">NALL-CV-2968</t>
  </si>
  <si>
    <t xml:space="preserve">NALL-CV-2969</t>
  </si>
  <si>
    <t xml:space="preserve">NALL-CV-2970</t>
  </si>
  <si>
    <t xml:space="preserve">NALL-CV-2971</t>
  </si>
  <si>
    <t xml:space="preserve">NALL-CV-2972</t>
  </si>
  <si>
    <t xml:space="preserve">NALL-CV-2973</t>
  </si>
  <si>
    <t xml:space="preserve">NALL-CV-2974</t>
  </si>
  <si>
    <t xml:space="preserve">NALL-CV-2975</t>
  </si>
  <si>
    <t xml:space="preserve">NALL-CV-2976</t>
  </si>
  <si>
    <t xml:space="preserve">NALL-CV-2977</t>
  </si>
  <si>
    <t xml:space="preserve">NALL-CV-2978</t>
  </si>
  <si>
    <t xml:space="preserve">NALL-CV-2979</t>
  </si>
  <si>
    <t xml:space="preserve">NALL-CV-2980</t>
  </si>
  <si>
    <t xml:space="preserve">NALL-CV-2981</t>
  </si>
  <si>
    <t xml:space="preserve">NALL-CV-2982</t>
  </si>
  <si>
    <t xml:space="preserve">NALL-CV-2983</t>
  </si>
  <si>
    <t xml:space="preserve">NALL-CV-2984</t>
  </si>
  <si>
    <t xml:space="preserve">NALL-CV-2985</t>
  </si>
  <si>
    <t xml:space="preserve">NALL-CV-2986</t>
  </si>
  <si>
    <t xml:space="preserve">NALL-CV-2987</t>
  </si>
  <si>
    <t xml:space="preserve">NALL-CV-2988</t>
  </si>
  <si>
    <t xml:space="preserve">NALL-CV-2989</t>
  </si>
  <si>
    <t xml:space="preserve">NALL-CV-2990</t>
  </si>
  <si>
    <t xml:space="preserve">NALL-CV-2991</t>
  </si>
  <si>
    <t xml:space="preserve">NALL-CV-2992</t>
  </si>
  <si>
    <t xml:space="preserve">NALL-CV-2993</t>
  </si>
  <si>
    <t xml:space="preserve">NALL-CV-2994</t>
  </si>
  <si>
    <t xml:space="preserve">NALL-CV-2995</t>
  </si>
  <si>
    <t xml:space="preserve">NALL-CV-2996</t>
  </si>
  <si>
    <t xml:space="preserve">NALL-CV-2997</t>
  </si>
  <si>
    <t xml:space="preserve">NALL-CV-2998</t>
  </si>
  <si>
    <t xml:space="preserve">NALL-CV-2999</t>
  </si>
  <si>
    <t xml:space="preserve">NALL-CV-3000</t>
  </si>
  <si>
    <t xml:space="preserve">NALL-CV-3001</t>
  </si>
  <si>
    <t xml:space="preserve">NALL-CV-3002</t>
  </si>
  <si>
    <t xml:space="preserve">NALL-CV-3003</t>
  </si>
  <si>
    <t xml:space="preserve">NALL-CV-3004</t>
  </si>
  <si>
    <t xml:space="preserve">NALL-CV-3005</t>
  </si>
  <si>
    <t xml:space="preserve">NALL-CV-3006</t>
  </si>
  <si>
    <t xml:space="preserve">NALL-CV-3007</t>
  </si>
  <si>
    <t xml:space="preserve">NALL-CV-3008</t>
  </si>
  <si>
    <t xml:space="preserve">NALL-CV-3009</t>
  </si>
  <si>
    <t xml:space="preserve">NALL-CV-3010</t>
  </si>
  <si>
    <t xml:space="preserve">NALL-CV-3011</t>
  </si>
  <si>
    <t xml:space="preserve">NALL-CV-3012</t>
  </si>
  <si>
    <t xml:space="preserve">NALL-CV-3013</t>
  </si>
  <si>
    <t xml:space="preserve">NALL-CV-3014</t>
  </si>
  <si>
    <t xml:space="preserve">NALL-CV-3015</t>
  </si>
  <si>
    <t xml:space="preserve">NALL-CV-3016</t>
  </si>
  <si>
    <t xml:space="preserve">NALL-CV-3017</t>
  </si>
  <si>
    <t xml:space="preserve">NALL-CV-3018</t>
  </si>
  <si>
    <t xml:space="preserve">NALL-CV-3019</t>
  </si>
  <si>
    <t xml:space="preserve">NALL-CV-3020</t>
  </si>
  <si>
    <t xml:space="preserve">NALL-CV-3021</t>
  </si>
  <si>
    <t xml:space="preserve">NALL-CV-3022</t>
  </si>
  <si>
    <t xml:space="preserve">NALL-CV-3023</t>
  </si>
  <si>
    <t xml:space="preserve">NALL-CV-3024</t>
  </si>
  <si>
    <t xml:space="preserve">NALL-CV-3025</t>
  </si>
  <si>
    <t xml:space="preserve">NALL-CV-3026</t>
  </si>
  <si>
    <t xml:space="preserve">NALL-CV-3027</t>
  </si>
  <si>
    <t xml:space="preserve">NALL-CV-3028</t>
  </si>
  <si>
    <t xml:space="preserve">NALL-CV-3029</t>
  </si>
  <si>
    <t xml:space="preserve">NALL-CV-3030</t>
  </si>
  <si>
    <t xml:space="preserve">NALL-CV-3031</t>
  </si>
  <si>
    <t xml:space="preserve">NALL-CV-3032</t>
  </si>
  <si>
    <t xml:space="preserve">NALL-CV-3033</t>
  </si>
  <si>
    <t xml:space="preserve">NALL-CV-3034</t>
  </si>
  <si>
    <t xml:space="preserve">NALL-CV-3035</t>
  </si>
  <si>
    <t xml:space="preserve">NALL-CV-3036</t>
  </si>
  <si>
    <t xml:space="preserve">NALL-CV-3037</t>
  </si>
  <si>
    <t xml:space="preserve">NALL-CV-3038</t>
  </si>
  <si>
    <t xml:space="preserve">NALL-CV-3039</t>
  </si>
  <si>
    <t xml:space="preserve">NALL-CV-3040</t>
  </si>
  <si>
    <t xml:space="preserve">NALL-CV-3041</t>
  </si>
  <si>
    <t xml:space="preserve">NALL-CV-3042</t>
  </si>
  <si>
    <t xml:space="preserve">NALL-CV-3043</t>
  </si>
  <si>
    <t xml:space="preserve">NALL-CV-3044</t>
  </si>
  <si>
    <t xml:space="preserve">NALL-CV-3045</t>
  </si>
  <si>
    <t xml:space="preserve">NALL-CV-3046</t>
  </si>
  <si>
    <t xml:space="preserve">NALL-CV-3047</t>
  </si>
  <si>
    <t xml:space="preserve">NALL-CV-3048</t>
  </si>
  <si>
    <t xml:space="preserve">NALL-CV-3049</t>
  </si>
  <si>
    <t xml:space="preserve">NALL-CV-3050</t>
  </si>
  <si>
    <t xml:space="preserve">NALL-CV-3051</t>
  </si>
  <si>
    <t xml:space="preserve">NALL-CV-3052</t>
  </si>
  <si>
    <t xml:space="preserve">NALL-CV-3053</t>
  </si>
  <si>
    <t xml:space="preserve">NALL-CV-3054</t>
  </si>
  <si>
    <t xml:space="preserve">NALL-CV-3055</t>
  </si>
  <si>
    <t xml:space="preserve">NALL-CV-3056</t>
  </si>
  <si>
    <t xml:space="preserve">NALL-CV-3057</t>
  </si>
  <si>
    <t xml:space="preserve">NALL-CV-3058</t>
  </si>
  <si>
    <t xml:space="preserve">NALL-CV-3059</t>
  </si>
  <si>
    <t xml:space="preserve">NALL-CV-3060</t>
  </si>
  <si>
    <t xml:space="preserve">NALL-CV-3061</t>
  </si>
  <si>
    <t xml:space="preserve">NALL-CV-3062</t>
  </si>
  <si>
    <t xml:space="preserve">NALL-CV-3063</t>
  </si>
  <si>
    <t xml:space="preserve">NALL-CV-3064</t>
  </si>
  <si>
    <t xml:space="preserve">NALL-CV-3065</t>
  </si>
  <si>
    <t xml:space="preserve">NALL-CV-3066</t>
  </si>
  <si>
    <t xml:space="preserve">NALL-CV-3067</t>
  </si>
  <si>
    <t xml:space="preserve">NALL-CV-3068</t>
  </si>
  <si>
    <t xml:space="preserve">NALL-CV-3069</t>
  </si>
  <si>
    <t xml:space="preserve">NALL-CV-3070</t>
  </si>
  <si>
    <t xml:space="preserve">NALL-CV-3071</t>
  </si>
  <si>
    <t xml:space="preserve">NALL-CV-3072</t>
  </si>
  <si>
    <t xml:space="preserve">NALL-CV-3073</t>
  </si>
  <si>
    <t xml:space="preserve">NALL-CV-3074</t>
  </si>
  <si>
    <t xml:space="preserve">NALL-CV-3075</t>
  </si>
  <si>
    <t xml:space="preserve">NALL-CV-3076</t>
  </si>
  <si>
    <t xml:space="preserve">NALL-CV-3077</t>
  </si>
  <si>
    <t xml:space="preserve">NALL-CV-3078</t>
  </si>
  <si>
    <t xml:space="preserve">NALL-CV-3079</t>
  </si>
  <si>
    <t xml:space="preserve">NALL-CV-3080</t>
  </si>
  <si>
    <t xml:space="preserve">NALL-CV-3081</t>
  </si>
  <si>
    <t xml:space="preserve">NALL-CV-3082</t>
  </si>
  <si>
    <t xml:space="preserve">NALL-CV-3083</t>
  </si>
  <si>
    <t xml:space="preserve">NALL-CV-3084</t>
  </si>
  <si>
    <t xml:space="preserve">NALL-CV-3085</t>
  </si>
  <si>
    <t xml:space="preserve">NALL-CV-3086</t>
  </si>
  <si>
    <t xml:space="preserve">NALL-CV-3087</t>
  </si>
  <si>
    <t xml:space="preserve">NALL-CV-3088</t>
  </si>
  <si>
    <t xml:space="preserve">NALL-CV-3089</t>
  </si>
  <si>
    <t xml:space="preserve">NALL-CV-3090</t>
  </si>
  <si>
    <t xml:space="preserve">NALL-CV-3091</t>
  </si>
  <si>
    <t xml:space="preserve">NALL-CV-3092</t>
  </si>
  <si>
    <t xml:space="preserve">NALL-CV-3093</t>
  </si>
  <si>
    <t xml:space="preserve">NALL-CV-3094</t>
  </si>
  <si>
    <t xml:space="preserve">NALL-CV-3095</t>
  </si>
  <si>
    <t xml:space="preserve">NALL-CV-3096</t>
  </si>
  <si>
    <t xml:space="preserve">NALL-CV-3097</t>
  </si>
  <si>
    <t xml:space="preserve">NALL-CV-3098</t>
  </si>
  <si>
    <t xml:space="preserve">NALL-CV-3099</t>
  </si>
  <si>
    <t xml:space="preserve">NALL-CV-3100</t>
  </si>
  <si>
    <t xml:space="preserve">NALL-CV-3101</t>
  </si>
  <si>
    <t xml:space="preserve">NALL-CV-3102</t>
  </si>
  <si>
    <t xml:space="preserve">NALL-CV-3103</t>
  </si>
  <si>
    <t xml:space="preserve">NALL-CV-3104</t>
  </si>
  <si>
    <t xml:space="preserve">NALL-CV-3105</t>
  </si>
  <si>
    <t xml:space="preserve">NALL-CV-3106</t>
  </si>
  <si>
    <t xml:space="preserve">NALL-CV-3107</t>
  </si>
  <si>
    <t xml:space="preserve">NALL-CV-3108</t>
  </si>
  <si>
    <t xml:space="preserve">NALL-CV-3109</t>
  </si>
  <si>
    <t xml:space="preserve">NALL-CV-3110</t>
  </si>
  <si>
    <t xml:space="preserve">NALL-CV-3111</t>
  </si>
  <si>
    <t xml:space="preserve">NALL-CV-3112</t>
  </si>
  <si>
    <t xml:space="preserve">NALL-CV-3113</t>
  </si>
  <si>
    <t xml:space="preserve">NALL-CV-3114</t>
  </si>
  <si>
    <t xml:space="preserve">NALL-CV-3115</t>
  </si>
  <si>
    <t xml:space="preserve">NALL-CV-3116</t>
  </si>
  <si>
    <t xml:space="preserve">NALL-CV-3117</t>
  </si>
  <si>
    <t xml:space="preserve">NALL-CV-3118</t>
  </si>
  <si>
    <t xml:space="preserve">NALL-CV-3119</t>
  </si>
  <si>
    <t xml:space="preserve">NALL-CV-3120</t>
  </si>
  <si>
    <t xml:space="preserve">NALL-CV-3121</t>
  </si>
  <si>
    <t xml:space="preserve">NALL-CV-3122</t>
  </si>
  <si>
    <t xml:space="preserve">NALL-CV-3123</t>
  </si>
  <si>
    <t xml:space="preserve">NALL-CV-3124</t>
  </si>
  <si>
    <t xml:space="preserve">NALL-CV-3125</t>
  </si>
  <si>
    <t xml:space="preserve">NALL-CV-3126</t>
  </si>
  <si>
    <t xml:space="preserve">NALL-CV-3127</t>
  </si>
  <si>
    <t xml:space="preserve">NALL-CV-3128</t>
  </si>
  <si>
    <t xml:space="preserve">NALL-CV-3129</t>
  </si>
  <si>
    <t xml:space="preserve">NALL-CV-3130</t>
  </si>
  <si>
    <t xml:space="preserve">NALL-CV-3131</t>
  </si>
  <si>
    <t xml:space="preserve">NALL-CV-3132</t>
  </si>
  <si>
    <t xml:space="preserve">NALL-CV-3133</t>
  </si>
  <si>
    <t xml:space="preserve">NALL-CV-3134</t>
  </si>
  <si>
    <t xml:space="preserve">NALL-CV-3135</t>
  </si>
  <si>
    <t xml:space="preserve">NALL-CV-3136</t>
  </si>
  <si>
    <t xml:space="preserve">NALL-CV-3137</t>
  </si>
  <si>
    <t xml:space="preserve">NALL-CV-3138</t>
  </si>
  <si>
    <t xml:space="preserve">NALL-CV-3139</t>
  </si>
  <si>
    <t xml:space="preserve">NALL-CV-3140</t>
  </si>
  <si>
    <t xml:space="preserve">NALL-CV-3141</t>
  </si>
  <si>
    <t xml:space="preserve">NALL-CV-3142</t>
  </si>
  <si>
    <t xml:space="preserve">NALL-CV-3143</t>
  </si>
  <si>
    <t xml:space="preserve">NALL-CV-3144</t>
  </si>
  <si>
    <t xml:space="preserve">NALL-CV-3145</t>
  </si>
  <si>
    <t xml:space="preserve">NALL-CV-3146</t>
  </si>
  <si>
    <t xml:space="preserve">NALL-CV-3147</t>
  </si>
  <si>
    <t xml:space="preserve">NALL-CV-3148</t>
  </si>
  <si>
    <t xml:space="preserve">NALL-CV-3149</t>
  </si>
  <si>
    <t xml:space="preserve">NALL-CV-3150</t>
  </si>
  <si>
    <t xml:space="preserve">NALL-CV-3151</t>
  </si>
  <si>
    <t xml:space="preserve">NALL-CV-3152</t>
  </si>
  <si>
    <t xml:space="preserve">NALL-CV-3153</t>
  </si>
  <si>
    <t xml:space="preserve">NALL-CV-3154</t>
  </si>
  <si>
    <t xml:space="preserve">NALL-CV-3155</t>
  </si>
  <si>
    <t xml:space="preserve">NALL-CV-3156</t>
  </si>
  <si>
    <t xml:space="preserve">NALL-CV-3157</t>
  </si>
  <si>
    <t xml:space="preserve">NALL-CV-3158</t>
  </si>
  <si>
    <t xml:space="preserve">NALL-CV-3159</t>
  </si>
  <si>
    <t xml:space="preserve">NALL-CV-3160</t>
  </si>
  <si>
    <t xml:space="preserve">NALL-CV-3161</t>
  </si>
  <si>
    <t xml:space="preserve">NALL-CV-3162</t>
  </si>
  <si>
    <t xml:space="preserve">NALL-CV-3163</t>
  </si>
  <si>
    <t xml:space="preserve">NALL-CV-3164</t>
  </si>
  <si>
    <t xml:space="preserve">NALL-CV-3165</t>
  </si>
  <si>
    <t xml:space="preserve">NALL-CV-3166</t>
  </si>
  <si>
    <t xml:space="preserve">NALL-CV-3167</t>
  </si>
  <si>
    <t xml:space="preserve">NALL-CV-3168</t>
  </si>
  <si>
    <t xml:space="preserve">NALL-CV-3169</t>
  </si>
  <si>
    <t xml:space="preserve">NALL-CV-3170</t>
  </si>
  <si>
    <t xml:space="preserve">NALL-CV-3171</t>
  </si>
  <si>
    <t xml:space="preserve">NALL-CV-3172</t>
  </si>
  <si>
    <t xml:space="preserve">NALL-CV-3173</t>
  </si>
  <si>
    <t xml:space="preserve">NALL-CV-3174</t>
  </si>
  <si>
    <t xml:space="preserve">NALL-CV-3175</t>
  </si>
  <si>
    <t xml:space="preserve">NALL-CV-3176</t>
  </si>
  <si>
    <t xml:space="preserve">NALL-CV-3177</t>
  </si>
  <si>
    <t xml:space="preserve">NALL-CV-3178</t>
  </si>
  <si>
    <t xml:space="preserve">NALL-CV-3179</t>
  </si>
  <si>
    <t xml:space="preserve">NALL-CV-3180</t>
  </si>
  <si>
    <t xml:space="preserve">NALL-CV-3181</t>
  </si>
  <si>
    <t xml:space="preserve">NALL-CV-3182</t>
  </si>
  <si>
    <t xml:space="preserve">NALL-CV-3183</t>
  </si>
  <si>
    <t xml:space="preserve">NALL-CV-3184</t>
  </si>
  <si>
    <t xml:space="preserve">NALL-CV-3185</t>
  </si>
  <si>
    <t xml:space="preserve">NALL-CV-3186</t>
  </si>
  <si>
    <t xml:space="preserve">NALL-CV-3187</t>
  </si>
  <si>
    <t xml:space="preserve">NALL-CV-3188</t>
  </si>
  <si>
    <t xml:space="preserve">NALL-CV-3189</t>
  </si>
  <si>
    <t xml:space="preserve">NALL-CV-3190</t>
  </si>
  <si>
    <t xml:space="preserve">NALL-CV-3191</t>
  </si>
  <si>
    <t xml:space="preserve">NALL-CV-3192</t>
  </si>
  <si>
    <t xml:space="preserve">NALL-CV-3193</t>
  </si>
  <si>
    <t xml:space="preserve">NALL-CV-3194</t>
  </si>
  <si>
    <t xml:space="preserve">NALL-CV-3195</t>
  </si>
  <si>
    <t xml:space="preserve">NALL-CV-3196</t>
  </si>
  <si>
    <t xml:space="preserve">NALL-CV-3197</t>
  </si>
  <si>
    <t xml:space="preserve">NALL-CV-3198</t>
  </si>
  <si>
    <t xml:space="preserve">NALL-CV-3199</t>
  </si>
  <si>
    <t xml:space="preserve">NALL-CV-3200</t>
  </si>
  <si>
    <t xml:space="preserve">NALL-CV-3201</t>
  </si>
  <si>
    <t xml:space="preserve">NALL-CV-3202</t>
  </si>
  <si>
    <t xml:space="preserve">NALL-CV-3203</t>
  </si>
  <si>
    <t xml:space="preserve">NALL-CV-3204</t>
  </si>
  <si>
    <t xml:space="preserve">NALL-CV-3205</t>
  </si>
  <si>
    <t xml:space="preserve">NALL-CV-3206</t>
  </si>
  <si>
    <t xml:space="preserve">NALL-CV-3207</t>
  </si>
  <si>
    <t xml:space="preserve">NALL-CV-3208</t>
  </si>
  <si>
    <t xml:space="preserve">NALL-CV-3209</t>
  </si>
  <si>
    <t xml:space="preserve">NALL-CV-3210</t>
  </si>
  <si>
    <t xml:space="preserve">NALL-CV-3211</t>
  </si>
  <si>
    <t xml:space="preserve">NALL-CV-3212</t>
  </si>
  <si>
    <t xml:space="preserve">NALL-CV-3213</t>
  </si>
  <si>
    <t xml:space="preserve">NALL-CV-3214</t>
  </si>
  <si>
    <t xml:space="preserve">NALL-CV-3215</t>
  </si>
  <si>
    <t xml:space="preserve">NALL-CV-3216</t>
  </si>
  <si>
    <t xml:space="preserve">NALL-CV-3217</t>
  </si>
  <si>
    <t xml:space="preserve">NALL-CV-3218</t>
  </si>
  <si>
    <t xml:space="preserve">NALL-CV-3219</t>
  </si>
  <si>
    <t xml:space="preserve">NALL-CV-3220</t>
  </si>
  <si>
    <t xml:space="preserve">NALL-CV-3221</t>
  </si>
  <si>
    <t xml:space="preserve">NALL-CV-3222</t>
  </si>
  <si>
    <t xml:space="preserve">NALL-CV-3223</t>
  </si>
  <si>
    <t xml:space="preserve">NALL-CV-3224</t>
  </si>
  <si>
    <t xml:space="preserve">NALL-CV-3225</t>
  </si>
  <si>
    <t xml:space="preserve">NALL-CV-3226</t>
  </si>
  <si>
    <t xml:space="preserve">NALL-CV-3227</t>
  </si>
  <si>
    <t xml:space="preserve">NALL-CV-3228</t>
  </si>
  <si>
    <t xml:space="preserve">NALL-CV-3229</t>
  </si>
  <si>
    <t xml:space="preserve">NALL-CV-3230</t>
  </si>
  <si>
    <t xml:space="preserve">NALL-CV-3231</t>
  </si>
  <si>
    <t xml:space="preserve">NALL-CV-3232</t>
  </si>
  <si>
    <t xml:space="preserve">NALL-CV-3233</t>
  </si>
  <si>
    <t xml:space="preserve">NALL-CV-3234</t>
  </si>
  <si>
    <t xml:space="preserve">NALL-CV-3235</t>
  </si>
  <si>
    <t xml:space="preserve">NALL-CV-3236</t>
  </si>
  <si>
    <t xml:space="preserve">NALL-CV-3237</t>
  </si>
  <si>
    <t xml:space="preserve">NALL-CV-3238</t>
  </si>
  <si>
    <t xml:space="preserve">NALL-CV-3239</t>
  </si>
  <si>
    <t xml:space="preserve">NALL-CV-3240</t>
  </si>
  <si>
    <t xml:space="preserve">NALL-CV-3241</t>
  </si>
  <si>
    <t xml:space="preserve">NALL-CV-3242</t>
  </si>
  <si>
    <t xml:space="preserve">NALL-CV-3243</t>
  </si>
  <si>
    <t xml:space="preserve">NALL-CV-3244</t>
  </si>
  <si>
    <t xml:space="preserve">NALL-CV-3245</t>
  </si>
  <si>
    <t xml:space="preserve">NALL-CV-3246</t>
  </si>
  <si>
    <t xml:space="preserve">NALL-CV-3247</t>
  </si>
  <si>
    <t xml:space="preserve">NALL-CV-3248</t>
  </si>
  <si>
    <t xml:space="preserve">NALL-CV-3249</t>
  </si>
  <si>
    <t xml:space="preserve">NALL-CV-3250</t>
  </si>
  <si>
    <t xml:space="preserve">NALL-CV-3251</t>
  </si>
  <si>
    <t xml:space="preserve">NALL-CV-3252</t>
  </si>
  <si>
    <t xml:space="preserve">NALL-CV-3253</t>
  </si>
  <si>
    <t xml:space="preserve">NALL-CV-3254</t>
  </si>
  <si>
    <t xml:space="preserve">NALL-CV-3255</t>
  </si>
  <si>
    <t xml:space="preserve">NALL-CV-3256</t>
  </si>
  <si>
    <t xml:space="preserve">NALL-CV-3257</t>
  </si>
  <si>
    <t xml:space="preserve">NALL-CV-3258</t>
  </si>
  <si>
    <t xml:space="preserve">NALL-CV-3259</t>
  </si>
  <si>
    <t xml:space="preserve">NALL-CV-3260</t>
  </si>
  <si>
    <t xml:space="preserve">NALL-CV-3261</t>
  </si>
  <si>
    <t xml:space="preserve">NALL-CV-3262</t>
  </si>
  <si>
    <t xml:space="preserve">NALL-CV-3263</t>
  </si>
  <si>
    <t xml:space="preserve">NALL-CV-3264</t>
  </si>
  <si>
    <t xml:space="preserve">NALL-CV-3265</t>
  </si>
  <si>
    <t xml:space="preserve">NALL-CV-3266</t>
  </si>
  <si>
    <t xml:space="preserve">NALL-CV-3267</t>
  </si>
  <si>
    <t xml:space="preserve">NALL-CV-3268</t>
  </si>
  <si>
    <t xml:space="preserve">NALL-CV-3269</t>
  </si>
  <si>
    <t xml:space="preserve">NALL-CV-3270</t>
  </si>
  <si>
    <t xml:space="preserve">NALL-CV-3271</t>
  </si>
  <si>
    <t xml:space="preserve">NALL-CV-3272</t>
  </si>
  <si>
    <t xml:space="preserve">NALL-CV-3273</t>
  </si>
  <si>
    <t xml:space="preserve">NALL-CV-3274</t>
  </si>
  <si>
    <t xml:space="preserve">NALL-CV-3275</t>
  </si>
  <si>
    <t xml:space="preserve">NALL-CV-3276</t>
  </si>
  <si>
    <t xml:space="preserve">NALL-CV-3277</t>
  </si>
  <si>
    <t xml:space="preserve">NALL-CV-3278</t>
  </si>
  <si>
    <t xml:space="preserve">NALL-CV-3279</t>
  </si>
  <si>
    <t xml:space="preserve">NALL-CV-3280</t>
  </si>
  <si>
    <t xml:space="preserve">NALL-CV-3281</t>
  </si>
  <si>
    <t xml:space="preserve">NALL-CV-3282</t>
  </si>
  <si>
    <t xml:space="preserve">NALL-CV-3283</t>
  </si>
  <si>
    <t xml:space="preserve">NALL-CV-3284</t>
  </si>
  <si>
    <t xml:space="preserve">NALL-CV-3285</t>
  </si>
  <si>
    <t xml:space="preserve">NALL-CV-3286</t>
  </si>
  <si>
    <t xml:space="preserve">NALL-CV-3287</t>
  </si>
  <si>
    <t xml:space="preserve">NALL-CV-3288</t>
  </si>
  <si>
    <t xml:space="preserve">NALL-CV-3289</t>
  </si>
  <si>
    <t xml:space="preserve">NALL-CV-3290</t>
  </si>
  <si>
    <t xml:space="preserve">NALL-CV-3291</t>
  </si>
  <si>
    <t xml:space="preserve">NALL-CV-3292</t>
  </si>
  <si>
    <t xml:space="preserve">NALL-CV-3293</t>
  </si>
  <si>
    <t xml:space="preserve">NALL-CV-3294</t>
  </si>
  <si>
    <t xml:space="preserve">NALL-CV-3295</t>
  </si>
  <si>
    <t xml:space="preserve">NALL-CV-3296</t>
  </si>
  <si>
    <t xml:space="preserve">NALL-CV-3297</t>
  </si>
  <si>
    <t xml:space="preserve">NALL-CV-3298</t>
  </si>
  <si>
    <t xml:space="preserve">NALL-CV-3299</t>
  </si>
  <si>
    <t xml:space="preserve">NALL-CV-3300</t>
  </si>
  <si>
    <t xml:space="preserve">NALL-CV-3301</t>
  </si>
  <si>
    <t xml:space="preserve">NALL-CV-3302</t>
  </si>
  <si>
    <t xml:space="preserve">NALL-CV-3303</t>
  </si>
  <si>
    <t xml:space="preserve">NALL-CV-3304</t>
  </si>
  <si>
    <t xml:space="preserve">NALL-CV-3305</t>
  </si>
  <si>
    <t xml:space="preserve">NALL-CV-3306</t>
  </si>
  <si>
    <t xml:space="preserve">NALL-CV-3307</t>
  </si>
  <si>
    <t xml:space="preserve">NALL-CV-3308</t>
  </si>
  <si>
    <t xml:space="preserve">NALL-CV-3309</t>
  </si>
  <si>
    <t xml:space="preserve">NALL-CV-3310</t>
  </si>
  <si>
    <t xml:space="preserve">NALL-CV-3311</t>
  </si>
  <si>
    <t xml:space="preserve">NALL-CV-3312</t>
  </si>
  <si>
    <t xml:space="preserve">NALL-CV-3313</t>
  </si>
  <si>
    <t xml:space="preserve">NALL-CV-3314</t>
  </si>
  <si>
    <t xml:space="preserve">NALL-CV-3315</t>
  </si>
  <si>
    <t xml:space="preserve">NALL-CV-3316</t>
  </si>
  <si>
    <t xml:space="preserve">NALL-CV-3317</t>
  </si>
  <si>
    <t xml:space="preserve">NALL-CV-3318</t>
  </si>
  <si>
    <t xml:space="preserve">NALL-CV-3319</t>
  </si>
  <si>
    <t xml:space="preserve">NALL-CV-3320</t>
  </si>
  <si>
    <t xml:space="preserve">NALL-CV-3321</t>
  </si>
  <si>
    <t xml:space="preserve">NALL-CV-3322</t>
  </si>
  <si>
    <t xml:space="preserve">NALL-CV-3323</t>
  </si>
  <si>
    <t xml:space="preserve">NALL-CV-3324</t>
  </si>
  <si>
    <t xml:space="preserve">NALL-CV-3325</t>
  </si>
  <si>
    <t xml:space="preserve">NALL-CV-3326</t>
  </si>
  <si>
    <t xml:space="preserve">NALL-CV-3327</t>
  </si>
  <si>
    <t xml:space="preserve">NALL-CV-3328</t>
  </si>
  <si>
    <t xml:space="preserve">NALL-CV-3329</t>
  </si>
  <si>
    <t xml:space="preserve">NALL-CV-3330</t>
  </si>
  <si>
    <t xml:space="preserve">NALL-CV-3331</t>
  </si>
  <si>
    <t xml:space="preserve">NALL-CV-3332</t>
  </si>
  <si>
    <t xml:space="preserve">NALL-CV-3333</t>
  </si>
  <si>
    <t xml:space="preserve">NALL-CV-3334</t>
  </si>
  <si>
    <t xml:space="preserve">NALL-CV-3335</t>
  </si>
  <si>
    <t xml:space="preserve">NALL-CV-3336</t>
  </si>
  <si>
    <t xml:space="preserve">NALL-CV-3337</t>
  </si>
  <si>
    <t xml:space="preserve">NALL-CV-3338</t>
  </si>
  <si>
    <t xml:space="preserve">NALL-CV-3339</t>
  </si>
  <si>
    <t xml:space="preserve">NALL-CV-3340</t>
  </si>
  <si>
    <t xml:space="preserve">NALL-CV-3341</t>
  </si>
  <si>
    <t xml:space="preserve">NALL-CV-3342</t>
  </si>
  <si>
    <t xml:space="preserve">NALL-CV-3343</t>
  </si>
  <si>
    <t xml:space="preserve">NALL-CV-3344</t>
  </si>
  <si>
    <t xml:space="preserve">NALL-CV-3345</t>
  </si>
  <si>
    <t xml:space="preserve">NALL-CV-3346</t>
  </si>
  <si>
    <t xml:space="preserve">NALL-CV-3347</t>
  </si>
  <si>
    <t xml:space="preserve">NALL-CV-3348</t>
  </si>
  <si>
    <t xml:space="preserve">NALL-CV-3349</t>
  </si>
  <si>
    <t xml:space="preserve">NALL-CV-3350</t>
  </si>
  <si>
    <t xml:space="preserve">NALL-CV-3351</t>
  </si>
  <si>
    <t xml:space="preserve">NALL-CV-3352</t>
  </si>
  <si>
    <t xml:space="preserve">NALL-CV-3353</t>
  </si>
  <si>
    <t xml:space="preserve">NALL-CV-3354</t>
  </si>
  <si>
    <t xml:space="preserve">NALL-CV-3355</t>
  </si>
  <si>
    <t xml:space="preserve">NALL-CV-3356</t>
  </si>
  <si>
    <t xml:space="preserve">NALL-CV-3357</t>
  </si>
  <si>
    <t xml:space="preserve">NALL-CV-3358</t>
  </si>
  <si>
    <t xml:space="preserve">NALL-CV-3359</t>
  </si>
  <si>
    <t xml:space="preserve">NALL-CV-3360</t>
  </si>
  <si>
    <t xml:space="preserve">NALL-CV-3361</t>
  </si>
  <si>
    <t xml:space="preserve">NALL-CV-3362</t>
  </si>
  <si>
    <t xml:space="preserve">NALL-CV-3363</t>
  </si>
  <si>
    <t xml:space="preserve">NALL-CV-3364</t>
  </si>
  <si>
    <t xml:space="preserve">NALL-CV-3365</t>
  </si>
  <si>
    <t xml:space="preserve">NALL-CV-3366</t>
  </si>
  <si>
    <t xml:space="preserve">NALL-CV-3367</t>
  </si>
  <si>
    <t xml:space="preserve">NALL-CV-3368</t>
  </si>
  <si>
    <t xml:space="preserve">NALL-CV-3369</t>
  </si>
  <si>
    <t xml:space="preserve">NALL-CV-3370</t>
  </si>
  <si>
    <t xml:space="preserve">NALL-CV-3371</t>
  </si>
  <si>
    <t xml:space="preserve">NALL-CV-3372</t>
  </si>
  <si>
    <t xml:space="preserve">NALL-CV-3373</t>
  </si>
  <si>
    <t xml:space="preserve">NALL-CV-3374</t>
  </si>
  <si>
    <t xml:space="preserve">NALL-CV-3375</t>
  </si>
  <si>
    <t xml:space="preserve">NALL-CV-3376</t>
  </si>
  <si>
    <t xml:space="preserve">NALL-CV-3377</t>
  </si>
  <si>
    <t xml:space="preserve">NALL-CV-3378</t>
  </si>
  <si>
    <t xml:space="preserve">NALL-CV-3379</t>
  </si>
  <si>
    <t xml:space="preserve">NALL-CV-3380</t>
  </si>
  <si>
    <t xml:space="preserve">NALL-CV-3381</t>
  </si>
  <si>
    <t xml:space="preserve">NALL-CV-3382</t>
  </si>
  <si>
    <t xml:space="preserve">NALL-CV-3383</t>
  </si>
  <si>
    <t xml:space="preserve">NALL-CV-3384</t>
  </si>
  <si>
    <t xml:space="preserve">NALL-CV-3385</t>
  </si>
  <si>
    <t xml:space="preserve">NALL-CV-3386</t>
  </si>
  <si>
    <t xml:space="preserve">NALL-CV-3387</t>
  </si>
  <si>
    <t xml:space="preserve">NALL-CV-3388</t>
  </si>
  <si>
    <t xml:space="preserve">NALL-CV-3389</t>
  </si>
  <si>
    <t xml:space="preserve">NALL-CV-3390</t>
  </si>
  <si>
    <t xml:space="preserve">NALL-CV-3391</t>
  </si>
  <si>
    <t xml:space="preserve">NALL-CV-3392</t>
  </si>
  <si>
    <t xml:space="preserve">NALL-CV-3393</t>
  </si>
  <si>
    <t xml:space="preserve">NALL-CV-3394</t>
  </si>
  <si>
    <t xml:space="preserve">NALL-CV-3395</t>
  </si>
  <si>
    <t xml:space="preserve">NALL-CV-3396</t>
  </si>
  <si>
    <t xml:space="preserve">NALL-CV-3397</t>
  </si>
  <si>
    <t xml:space="preserve">NALL-CV-3398</t>
  </si>
  <si>
    <t xml:space="preserve">NALL-CV-3399</t>
  </si>
  <si>
    <t xml:space="preserve">NALL-CV-3400</t>
  </si>
  <si>
    <t xml:space="preserve">NALL-CV-3401</t>
  </si>
  <si>
    <t xml:space="preserve">NALL-CV-3402</t>
  </si>
  <si>
    <t xml:space="preserve">NALL-CV-3403</t>
  </si>
  <si>
    <t xml:space="preserve">NALL-CV-3404</t>
  </si>
  <si>
    <t xml:space="preserve">NALL-CV-3405</t>
  </si>
  <si>
    <t xml:space="preserve">NALL-CV-3406</t>
  </si>
  <si>
    <t xml:space="preserve">NALL-CV-3407</t>
  </si>
  <si>
    <t xml:space="preserve">NALL-CV-3408</t>
  </si>
  <si>
    <t xml:space="preserve">NALL-CV-3409</t>
  </si>
  <si>
    <t xml:space="preserve">NALL-CV-3410</t>
  </si>
  <si>
    <t xml:space="preserve">NALL-CV-3411</t>
  </si>
  <si>
    <t xml:space="preserve">NALL-CV-3412</t>
  </si>
  <si>
    <t xml:space="preserve">NALL-CV-3413</t>
  </si>
  <si>
    <t xml:space="preserve">NALL-CV-3414</t>
  </si>
  <si>
    <t xml:space="preserve">NALL-CV-3415</t>
  </si>
  <si>
    <t xml:space="preserve">NALL-CV-3416</t>
  </si>
  <si>
    <t xml:space="preserve">NALL-CV-3417</t>
  </si>
  <si>
    <t xml:space="preserve">NALL-CV-3418</t>
  </si>
  <si>
    <t xml:space="preserve">NALL-CV-3419</t>
  </si>
  <si>
    <t xml:space="preserve">NALL-CV-3420</t>
  </si>
  <si>
    <t xml:space="preserve">NALL-CV-3421</t>
  </si>
  <si>
    <t xml:space="preserve">NALL-CV-3422</t>
  </si>
  <si>
    <t xml:space="preserve">NALL-CV-3423</t>
  </si>
  <si>
    <t xml:space="preserve">NALL-CV-3424</t>
  </si>
  <si>
    <t xml:space="preserve">NALL-CV-3425</t>
  </si>
  <si>
    <t xml:space="preserve">NALL-CV-3426</t>
  </si>
  <si>
    <t xml:space="preserve">NALL-CV-3427</t>
  </si>
  <si>
    <t xml:space="preserve">NALL-CV-3428</t>
  </si>
  <si>
    <t xml:space="preserve">NALL-CV-3429</t>
  </si>
  <si>
    <t xml:space="preserve">NALL-CV-3430</t>
  </si>
  <si>
    <t xml:space="preserve">NALL-CV-3431</t>
  </si>
  <si>
    <t xml:space="preserve">NALL-CV-3432</t>
  </si>
  <si>
    <t xml:space="preserve">NALL-CV-3433</t>
  </si>
  <si>
    <t xml:space="preserve">NALL-CV-3434</t>
  </si>
  <si>
    <t xml:space="preserve">NALL-CV-3435</t>
  </si>
  <si>
    <t xml:space="preserve">NALL-CV-3436</t>
  </si>
  <si>
    <t xml:space="preserve">NALL-CV-3437</t>
  </si>
  <si>
    <t xml:space="preserve">NALL-CV-3438</t>
  </si>
  <si>
    <t xml:space="preserve">NALL-CV-3439</t>
  </si>
  <si>
    <t xml:space="preserve">NALL-CV-3440</t>
  </si>
  <si>
    <t xml:space="preserve">NALL-CV-3441</t>
  </si>
  <si>
    <t xml:space="preserve">NALL-CV-3442</t>
  </si>
  <si>
    <t xml:space="preserve">NALL-CV-3443</t>
  </si>
  <si>
    <t xml:space="preserve">NALL-CV-3444</t>
  </si>
  <si>
    <t xml:space="preserve">NALL-CV-3445</t>
  </si>
  <si>
    <t xml:space="preserve">NALL-CV-3446</t>
  </si>
  <si>
    <t xml:space="preserve">NALL-CV-3447</t>
  </si>
  <si>
    <t xml:space="preserve">NALL-CV-3448</t>
  </si>
  <si>
    <t xml:space="preserve">NALL-CV-3449</t>
  </si>
  <si>
    <t xml:space="preserve">NALL-CV-3450</t>
  </si>
  <si>
    <t xml:space="preserve">NALL-CV-3451</t>
  </si>
  <si>
    <t xml:space="preserve">NALL-CV-3452</t>
  </si>
  <si>
    <t xml:space="preserve">NALL-CV-3453</t>
  </si>
  <si>
    <t xml:space="preserve">NALL-CV-3454</t>
  </si>
  <si>
    <t xml:space="preserve">NALL-CV-3455</t>
  </si>
  <si>
    <t xml:space="preserve">NALL-CV-3456</t>
  </si>
  <si>
    <t xml:space="preserve">NALL-CV-3457</t>
  </si>
  <si>
    <t xml:space="preserve">NALL-CV-3458</t>
  </si>
  <si>
    <t xml:space="preserve">NALL-CV-3459</t>
  </si>
  <si>
    <t xml:space="preserve">NALL-CV-3460</t>
  </si>
  <si>
    <t xml:space="preserve">NALL-CV-3461</t>
  </si>
  <si>
    <t xml:space="preserve">NALL-CV-3462</t>
  </si>
  <si>
    <t xml:space="preserve">NALL-CV-3463</t>
  </si>
  <si>
    <t xml:space="preserve">NALL-CV-3464</t>
  </si>
  <si>
    <t xml:space="preserve">NALL-CV-3465</t>
  </si>
  <si>
    <t xml:space="preserve">NALL-CV-3466</t>
  </si>
  <si>
    <t xml:space="preserve">NALL-CV-3467</t>
  </si>
  <si>
    <t xml:space="preserve">NALL-CV-3468</t>
  </si>
  <si>
    <t xml:space="preserve">NALL-CV-3469</t>
  </si>
  <si>
    <t xml:space="preserve">NALL-CV-3470</t>
  </si>
  <si>
    <t xml:space="preserve">NALL-CV-3471</t>
  </si>
  <si>
    <t xml:space="preserve">NALL-CV-3472</t>
  </si>
  <si>
    <t xml:space="preserve">NALL-CV-3473</t>
  </si>
  <si>
    <t xml:space="preserve">NALL-CV-3474</t>
  </si>
  <si>
    <t xml:space="preserve">NALL-CV-3475</t>
  </si>
  <si>
    <t xml:space="preserve">NALL-CV-3476</t>
  </si>
  <si>
    <t xml:space="preserve">NALL-CV-3477</t>
  </si>
  <si>
    <t xml:space="preserve">NALL-CV-3478</t>
  </si>
  <si>
    <t xml:space="preserve">NALL-CV-3479</t>
  </si>
  <si>
    <t xml:space="preserve">NALL-CV-3480</t>
  </si>
  <si>
    <t xml:space="preserve">NALL-CV-3481</t>
  </si>
  <si>
    <t xml:space="preserve">NALL-CV-3482</t>
  </si>
  <si>
    <t xml:space="preserve">NALL-CV-3483</t>
  </si>
  <si>
    <t xml:space="preserve">NALL-CV-3484</t>
  </si>
  <si>
    <t xml:space="preserve">NALL-CV-3485</t>
  </si>
  <si>
    <t xml:space="preserve">NALL-CV-3486</t>
  </si>
  <si>
    <t xml:space="preserve">NALL-CV-3487</t>
  </si>
  <si>
    <t xml:space="preserve">NALL-CV-3488</t>
  </si>
  <si>
    <t xml:space="preserve">NALL-CV-3489</t>
  </si>
  <si>
    <t xml:space="preserve">NALL-CV-3490</t>
  </si>
  <si>
    <t xml:space="preserve">NALL-CV-3491</t>
  </si>
  <si>
    <t xml:space="preserve">NALL-CV-3492</t>
  </si>
  <si>
    <t xml:space="preserve">NALL-CV-3493</t>
  </si>
  <si>
    <t xml:space="preserve">NALL-CV-3494</t>
  </si>
  <si>
    <t xml:space="preserve">NALL-CV-3495</t>
  </si>
  <si>
    <t xml:space="preserve">NALL-CV-3496</t>
  </si>
  <si>
    <t xml:space="preserve">NALL-CV-3497</t>
  </si>
  <si>
    <t xml:space="preserve">NALL-CV-3498</t>
  </si>
  <si>
    <t xml:space="preserve">NALL-CV-3499</t>
  </si>
  <si>
    <t xml:space="preserve">NALL-CV-3500</t>
  </si>
  <si>
    <t xml:space="preserve">NALL-CV-3501</t>
  </si>
  <si>
    <t xml:space="preserve">NALL-CV-3502</t>
  </si>
  <si>
    <t xml:space="preserve">NALL-CV-3503</t>
  </si>
  <si>
    <t xml:space="preserve">NALL-CV-3504</t>
  </si>
  <si>
    <t xml:space="preserve">NALL-CV-3505</t>
  </si>
  <si>
    <t xml:space="preserve">NALL-CV-3506</t>
  </si>
  <si>
    <t xml:space="preserve">NALL-CV-3507</t>
  </si>
  <si>
    <t xml:space="preserve">NALL-CV-3508</t>
  </si>
  <si>
    <t xml:space="preserve">NALL-CV-3509</t>
  </si>
  <si>
    <t xml:space="preserve">NALL-CV-3510</t>
  </si>
  <si>
    <t xml:space="preserve">NALL-CV-3511</t>
  </si>
  <si>
    <t xml:space="preserve">NALL-CV-3512</t>
  </si>
  <si>
    <t xml:space="preserve">NALL-CV-3513</t>
  </si>
  <si>
    <t xml:space="preserve">NALL-CV-3514</t>
  </si>
  <si>
    <t xml:space="preserve">NALL-CV-3515</t>
  </si>
  <si>
    <t xml:space="preserve">NALL-CV-3516</t>
  </si>
  <si>
    <t xml:space="preserve">NALL-CV-3517</t>
  </si>
  <si>
    <t xml:space="preserve">NALL-CV-3518</t>
  </si>
  <si>
    <t xml:space="preserve">NALL-CV-3519</t>
  </si>
  <si>
    <t xml:space="preserve">NALL-CV-3520</t>
  </si>
  <si>
    <t xml:space="preserve">NALL-CV-3521</t>
  </si>
  <si>
    <t xml:space="preserve">NALL-CV-3522</t>
  </si>
  <si>
    <t xml:space="preserve">NALL-CV-3523</t>
  </si>
  <si>
    <t xml:space="preserve">NALL-CV-3524</t>
  </si>
  <si>
    <t xml:space="preserve">NALL-CV-3525</t>
  </si>
  <si>
    <t xml:space="preserve">NALL-CV-3526</t>
  </si>
  <si>
    <t xml:space="preserve">NALL-CV-3527</t>
  </si>
  <si>
    <t xml:space="preserve">NALL-CV-3528</t>
  </si>
  <si>
    <t xml:space="preserve">NALL-CV-3529</t>
  </si>
  <si>
    <t xml:space="preserve">NALL-CV-3530</t>
  </si>
  <si>
    <t xml:space="preserve">NALL-CV-3531</t>
  </si>
  <si>
    <t xml:space="preserve">NALL-CV-3532</t>
  </si>
  <si>
    <t xml:space="preserve">NALL-CV-3533</t>
  </si>
  <si>
    <t xml:space="preserve">NALL-CV-3534</t>
  </si>
  <si>
    <t xml:space="preserve">NALL-CV-3535</t>
  </si>
  <si>
    <t xml:space="preserve">NALL-CV-3536</t>
  </si>
  <si>
    <t xml:space="preserve">NALL-CV-3537</t>
  </si>
  <si>
    <t xml:space="preserve">NALL-CV-3538</t>
  </si>
  <si>
    <t xml:space="preserve">NALL-CV-3539</t>
  </si>
  <si>
    <t xml:space="preserve">NALL-CV-3540</t>
  </si>
  <si>
    <t xml:space="preserve">NALL-CV-3541</t>
  </si>
  <si>
    <t xml:space="preserve">NALL-CV-3542</t>
  </si>
  <si>
    <t xml:space="preserve">NALL-CV-3543</t>
  </si>
  <si>
    <t xml:space="preserve">NALL-CV-3544</t>
  </si>
  <si>
    <t xml:space="preserve">NALL-CV-3545</t>
  </si>
  <si>
    <t xml:space="preserve">NALL-CV-3546</t>
  </si>
  <si>
    <t xml:space="preserve">NALL-CV-3547</t>
  </si>
  <si>
    <t xml:space="preserve">NALL-CV-3548</t>
  </si>
  <si>
    <t xml:space="preserve">NALL-CV-3549</t>
  </si>
  <si>
    <t xml:space="preserve">NALL-CV-3550</t>
  </si>
  <si>
    <t xml:space="preserve">NALL-CV-3551</t>
  </si>
  <si>
    <t xml:space="preserve">NALL-CV-3552</t>
  </si>
  <si>
    <t xml:space="preserve">NALL-CV-3553</t>
  </si>
  <si>
    <t xml:space="preserve">NALL-CV-3554</t>
  </si>
  <si>
    <t xml:space="preserve">NALL-CV-3555</t>
  </si>
  <si>
    <t xml:space="preserve">NALL-CV-3556</t>
  </si>
  <si>
    <t xml:space="preserve">NALL-CV-3557</t>
  </si>
  <si>
    <t xml:space="preserve">NALL-CV-3558</t>
  </si>
  <si>
    <t xml:space="preserve">NALL-CV-3559</t>
  </si>
  <si>
    <t xml:space="preserve">NALL-CV-3560</t>
  </si>
  <si>
    <t xml:space="preserve">NALL-CV-3561</t>
  </si>
  <si>
    <t xml:space="preserve">NALL-CV-3562</t>
  </si>
  <si>
    <t xml:space="preserve">NALL-CV-3563</t>
  </si>
  <si>
    <t xml:space="preserve">NALL-CV-3564</t>
  </si>
  <si>
    <t xml:space="preserve">NALL-CV-3565</t>
  </si>
  <si>
    <t xml:space="preserve">NALL-CV-3566</t>
  </si>
  <si>
    <t xml:space="preserve">NALL-CV-3567</t>
  </si>
  <si>
    <t xml:space="preserve">NALL-CV-3568</t>
  </si>
  <si>
    <t xml:space="preserve">NALL-CV-3569</t>
  </si>
  <si>
    <t xml:space="preserve">NALL-CV-3570</t>
  </si>
  <si>
    <t xml:space="preserve">NALL-CV-3571</t>
  </si>
  <si>
    <t xml:space="preserve">NALL-CV-3572</t>
  </si>
  <si>
    <t xml:space="preserve">NALL-CV-3573</t>
  </si>
  <si>
    <t xml:space="preserve">NALL-CV-3574</t>
  </si>
  <si>
    <t xml:space="preserve">NALL-CV-3575</t>
  </si>
  <si>
    <t xml:space="preserve">NALL-CV-3576</t>
  </si>
  <si>
    <t xml:space="preserve">NALL-CV-3577</t>
  </si>
  <si>
    <t xml:space="preserve">NALL-CV-3578</t>
  </si>
  <si>
    <t xml:space="preserve">NALL-CV-3579</t>
  </si>
  <si>
    <t xml:space="preserve">NALL-CV-3580</t>
  </si>
  <si>
    <t xml:space="preserve">NALL-CV-3581</t>
  </si>
  <si>
    <t xml:space="preserve">NALL-CV-3582</t>
  </si>
  <si>
    <t xml:space="preserve">NALL-CV-3583</t>
  </si>
  <si>
    <t xml:space="preserve">NALL-CV-3584</t>
  </si>
  <si>
    <t xml:space="preserve">NALL-CV-3585</t>
  </si>
  <si>
    <t xml:space="preserve">NALL-CV-3586</t>
  </si>
  <si>
    <t xml:space="preserve">NALL-CV-3587</t>
  </si>
  <si>
    <t xml:space="preserve">NALL-CV-3588</t>
  </si>
  <si>
    <t xml:space="preserve">NALL-CV-3589</t>
  </si>
  <si>
    <t xml:space="preserve">NALL-CV-3590</t>
  </si>
  <si>
    <t xml:space="preserve">NALL-CV-3591</t>
  </si>
  <si>
    <t xml:space="preserve">NALL-CV-3592</t>
  </si>
  <si>
    <t xml:space="preserve">NALL-CV-3593</t>
  </si>
  <si>
    <t xml:space="preserve">NALL-CV-3594</t>
  </si>
  <si>
    <t xml:space="preserve">NALL-CV-3595</t>
  </si>
  <si>
    <t xml:space="preserve">NALL-CV-3596</t>
  </si>
  <si>
    <t xml:space="preserve">NALL-CV-3597</t>
  </si>
  <si>
    <t xml:space="preserve">NALL-CV-3598</t>
  </si>
  <si>
    <t xml:space="preserve">NALL-CV-3599</t>
  </si>
  <si>
    <t xml:space="preserve">NALL-CV-3600</t>
  </si>
  <si>
    <t xml:space="preserve">NALL-CV-3601</t>
  </si>
  <si>
    <t xml:space="preserve">NALL-CV-3602</t>
  </si>
  <si>
    <t xml:space="preserve">NALL-CV-3603</t>
  </si>
  <si>
    <t xml:space="preserve">NALL-CV-3604</t>
  </si>
  <si>
    <t xml:space="preserve">NALL-CV-3605</t>
  </si>
  <si>
    <t xml:space="preserve">NALL-CV-3606</t>
  </si>
  <si>
    <t xml:space="preserve">NALL-CV-3607</t>
  </si>
  <si>
    <t xml:space="preserve">NALL-CV-3608</t>
  </si>
  <si>
    <t xml:space="preserve">NALL-CV-3609</t>
  </si>
  <si>
    <t xml:space="preserve">NALL-CV-3610</t>
  </si>
  <si>
    <t xml:space="preserve">NALL-CV-3611</t>
  </si>
  <si>
    <t xml:space="preserve">NALL-CV-3612</t>
  </si>
  <si>
    <t xml:space="preserve">NALL-CV-3613</t>
  </si>
  <si>
    <t xml:space="preserve">NALL-CV-3614</t>
  </si>
  <si>
    <t xml:space="preserve">NALL-CV-3615</t>
  </si>
  <si>
    <t xml:space="preserve">NALL-CV-3616</t>
  </si>
  <si>
    <t xml:space="preserve">NALL-CV-3617</t>
  </si>
  <si>
    <t xml:space="preserve">NALL-CV-3618</t>
  </si>
  <si>
    <t xml:space="preserve">NALL-CV-3619</t>
  </si>
  <si>
    <t xml:space="preserve">NALL-CV-3620</t>
  </si>
  <si>
    <t xml:space="preserve">NALL-CV-3621</t>
  </si>
  <si>
    <t xml:space="preserve">NALL-CV-3622</t>
  </si>
  <si>
    <t xml:space="preserve">NALL-CV-3623</t>
  </si>
  <si>
    <t xml:space="preserve">NALL-CV-3624</t>
  </si>
  <si>
    <t xml:space="preserve">NALL-CV-3625</t>
  </si>
  <si>
    <t xml:space="preserve">NALL-CV-3626</t>
  </si>
  <si>
    <t xml:space="preserve">NALL-CV-3627</t>
  </si>
  <si>
    <t xml:space="preserve">NALL-CV-3628</t>
  </si>
  <si>
    <t xml:space="preserve">NALL-CV-3629</t>
  </si>
  <si>
    <t xml:space="preserve">NALL-CV-3630</t>
  </si>
  <si>
    <t xml:space="preserve">NALL-CV-3631</t>
  </si>
  <si>
    <t xml:space="preserve">NALL-CV-3632</t>
  </si>
  <si>
    <t xml:space="preserve">NALL-CV-3633</t>
  </si>
  <si>
    <t xml:space="preserve">NALL-CV-3634</t>
  </si>
  <si>
    <t xml:space="preserve">NALL-CV-3635</t>
  </si>
  <si>
    <t xml:space="preserve">NALL-CV-3636</t>
  </si>
  <si>
    <t xml:space="preserve">NALL-CV-3637</t>
  </si>
  <si>
    <t xml:space="preserve">NALL-CV-3638</t>
  </si>
  <si>
    <t xml:space="preserve">NALL-CV-3639</t>
  </si>
  <si>
    <t xml:space="preserve">NALL-CV-3640</t>
  </si>
  <si>
    <t xml:space="preserve">NALL-CV-3641</t>
  </si>
  <si>
    <t xml:space="preserve">NALL-CV-3642</t>
  </si>
  <si>
    <t xml:space="preserve">NALL-CV-3643</t>
  </si>
  <si>
    <t xml:space="preserve">NALL-CV-3644</t>
  </si>
  <si>
    <t xml:space="preserve">NALL-CV-3645</t>
  </si>
  <si>
    <t xml:space="preserve">NALL-CV-3646</t>
  </si>
  <si>
    <t xml:space="preserve">NALL-CV-3647</t>
  </si>
  <si>
    <t xml:space="preserve">NALL-CV-3648</t>
  </si>
  <si>
    <t xml:space="preserve">NALL-CV-3649</t>
  </si>
  <si>
    <t xml:space="preserve">NALL-CV-3650</t>
  </si>
  <si>
    <t xml:space="preserve">NALL-CV-3651</t>
  </si>
  <si>
    <t xml:space="preserve">NALL-CV-3652</t>
  </si>
  <si>
    <t xml:space="preserve">NALL-CV-3653</t>
  </si>
  <si>
    <t xml:space="preserve">NALL-CV-3654</t>
  </si>
  <si>
    <t xml:space="preserve">NALL-CV-3655</t>
  </si>
  <si>
    <t xml:space="preserve">NALL-CV-3656</t>
  </si>
  <si>
    <t xml:space="preserve">NALL-CV-3657</t>
  </si>
  <si>
    <t xml:space="preserve">NALL-CV-3658</t>
  </si>
  <si>
    <t xml:space="preserve">NALL-CV-3659</t>
  </si>
  <si>
    <t xml:space="preserve">NALL-CV-3660</t>
  </si>
  <si>
    <t xml:space="preserve">NALL-CV-3661</t>
  </si>
  <si>
    <t xml:space="preserve">NALL-CV-3662</t>
  </si>
  <si>
    <t xml:space="preserve">NALL-CV-3663</t>
  </si>
  <si>
    <t xml:space="preserve">NALL-CV-3664</t>
  </si>
  <si>
    <t xml:space="preserve">NALL-CV-3665</t>
  </si>
  <si>
    <t xml:space="preserve">NALL-CV-3666</t>
  </si>
  <si>
    <t xml:space="preserve">NALL-CV-3667</t>
  </si>
  <si>
    <t xml:space="preserve">NALL-CV-3668</t>
  </si>
  <si>
    <t xml:space="preserve">NALL-CV-3669</t>
  </si>
  <si>
    <t xml:space="preserve">NALL-CV-3670</t>
  </si>
  <si>
    <t xml:space="preserve">NALL-CV-3671</t>
  </si>
  <si>
    <t xml:space="preserve">NALL-CV-3672</t>
  </si>
  <si>
    <t xml:space="preserve">NALL-CV-3673</t>
  </si>
  <si>
    <t xml:space="preserve">NALL-CV-3674</t>
  </si>
  <si>
    <t xml:space="preserve">NALL-CV-3675</t>
  </si>
  <si>
    <t xml:space="preserve">NALL-CV-3676</t>
  </si>
  <si>
    <t xml:space="preserve">NALL-CV-3677</t>
  </si>
  <si>
    <t xml:space="preserve">NALL-CV-3678</t>
  </si>
  <si>
    <t xml:space="preserve">NALL-CV-3679</t>
  </si>
  <si>
    <t xml:space="preserve">NALL-CV-3680</t>
  </si>
  <si>
    <t xml:space="preserve">NALL-CV-3681</t>
  </si>
  <si>
    <t xml:space="preserve">NALL-CV-3682</t>
  </si>
  <si>
    <t xml:space="preserve">NALL-CV-3683</t>
  </si>
  <si>
    <t xml:space="preserve">NALL-CV-3684</t>
  </si>
  <si>
    <t xml:space="preserve">NALL-CV-3685</t>
  </si>
  <si>
    <t xml:space="preserve">NALL-CV-3686</t>
  </si>
  <si>
    <t xml:space="preserve">NALL-CV-3687</t>
  </si>
  <si>
    <t xml:space="preserve">NALL-CV-3688</t>
  </si>
  <si>
    <t xml:space="preserve">NALL-CV-3689</t>
  </si>
  <si>
    <t xml:space="preserve">NALL-CV-3690</t>
  </si>
  <si>
    <t xml:space="preserve">NALL-CV-3691</t>
  </si>
  <si>
    <t xml:space="preserve">NALL-CV-3692</t>
  </si>
  <si>
    <t xml:space="preserve">NALL-CV-3693</t>
  </si>
  <si>
    <t xml:space="preserve">NALL-CV-3694</t>
  </si>
  <si>
    <t xml:space="preserve">NALL-CV-3695</t>
  </si>
  <si>
    <t xml:space="preserve">NALL-CV-3696</t>
  </si>
  <si>
    <t xml:space="preserve">NALL-CV-3697</t>
  </si>
  <si>
    <t xml:space="preserve">NALL-CV-3698</t>
  </si>
  <si>
    <t xml:space="preserve">NALL-CV-3699</t>
  </si>
  <si>
    <t xml:space="preserve">NALL-CV-3700</t>
  </si>
  <si>
    <t xml:space="preserve">NALL-CV-3701</t>
  </si>
  <si>
    <t xml:space="preserve">NALL-CV-3702</t>
  </si>
  <si>
    <t xml:space="preserve">NALL-CV-3703</t>
  </si>
  <si>
    <t xml:space="preserve">NALL-CV-3704</t>
  </si>
  <si>
    <t xml:space="preserve">NALL-CV-3705</t>
  </si>
  <si>
    <t xml:space="preserve">NALL-CV-3706</t>
  </si>
  <si>
    <t xml:space="preserve">NALL-CV-3707</t>
  </si>
  <si>
    <t xml:space="preserve">NALL-CV-3708</t>
  </si>
  <si>
    <t xml:space="preserve">NALL-CV-3709</t>
  </si>
  <si>
    <t xml:space="preserve">NALL-CV-3710</t>
  </si>
  <si>
    <t xml:space="preserve">NALL-CV-3711</t>
  </si>
  <si>
    <t xml:space="preserve">NALL-CV-3712</t>
  </si>
  <si>
    <t xml:space="preserve">NALL-CV-3713</t>
  </si>
  <si>
    <t xml:space="preserve">NALL-CV-3714</t>
  </si>
  <si>
    <t xml:space="preserve">NALL-CV-3715</t>
  </si>
  <si>
    <t xml:space="preserve">NALL-CV-3716</t>
  </si>
  <si>
    <t xml:space="preserve">NALL-CV-3717</t>
  </si>
  <si>
    <t xml:space="preserve">NALL-CV-3718</t>
  </si>
  <si>
    <t xml:space="preserve">NALL-CV-3719</t>
  </si>
  <si>
    <t xml:space="preserve">NALL-CV-3720</t>
  </si>
  <si>
    <t xml:space="preserve">NALL-CV-3721</t>
  </si>
  <si>
    <t xml:space="preserve">NALL-CV-3722</t>
  </si>
  <si>
    <t xml:space="preserve">NALL-CV-3723</t>
  </si>
  <si>
    <t xml:space="preserve">NALL-CV-3724</t>
  </si>
  <si>
    <t xml:space="preserve">NALL-CV-3725</t>
  </si>
  <si>
    <t xml:space="preserve">NALL-CV-3726</t>
  </si>
  <si>
    <t xml:space="preserve">NALL-CV-3727</t>
  </si>
  <si>
    <t xml:space="preserve">NALL-CV-3728</t>
  </si>
  <si>
    <t xml:space="preserve">NALL-CV-3729</t>
  </si>
  <si>
    <t xml:space="preserve">NALL-CV-3730</t>
  </si>
  <si>
    <t xml:space="preserve">NALL-CV-3731</t>
  </si>
  <si>
    <t xml:space="preserve">NALL-CV-3732</t>
  </si>
  <si>
    <t xml:space="preserve">NALL-CV-3733</t>
  </si>
  <si>
    <t xml:space="preserve">NALL-CV-3734</t>
  </si>
  <si>
    <t xml:space="preserve">NALL-CV-3735</t>
  </si>
  <si>
    <t xml:space="preserve">NALL-CV-3736</t>
  </si>
  <si>
    <t xml:space="preserve">NALL-CV-3737</t>
  </si>
  <si>
    <t xml:space="preserve">NALL-CV-3738</t>
  </si>
  <si>
    <t xml:space="preserve">NALL-CV-3739</t>
  </si>
  <si>
    <t xml:space="preserve">NALL-CV-3740</t>
  </si>
  <si>
    <t xml:space="preserve">NALL-CV-3741</t>
  </si>
  <si>
    <t xml:space="preserve">NALL-CV-3742</t>
  </si>
  <si>
    <t xml:space="preserve">NALL-CV-3743</t>
  </si>
  <si>
    <t xml:space="preserve">NALL-CV-3744</t>
  </si>
  <si>
    <t xml:space="preserve">NALL-CV-3745</t>
  </si>
  <si>
    <t xml:space="preserve">NALL-CV-3746</t>
  </si>
  <si>
    <t xml:space="preserve">NALL-CV-3747</t>
  </si>
  <si>
    <t xml:space="preserve">NALL-CV-3748</t>
  </si>
  <si>
    <t xml:space="preserve">NALL-CV-3749</t>
  </si>
  <si>
    <t xml:space="preserve">NALL-CV-3750</t>
  </si>
  <si>
    <t xml:space="preserve">NALL-CV-3751</t>
  </si>
  <si>
    <t xml:space="preserve">NALL-CV-3752</t>
  </si>
  <si>
    <t xml:space="preserve">NALL-CV-3753</t>
  </si>
  <si>
    <t xml:space="preserve">NALL-CV-3754</t>
  </si>
  <si>
    <t xml:space="preserve">NALL-CV-3755</t>
  </si>
  <si>
    <t xml:space="preserve">NALL-CV-3756</t>
  </si>
  <si>
    <t xml:space="preserve">NALL-CV-3757</t>
  </si>
  <si>
    <t xml:space="preserve">NALL-CV-3758</t>
  </si>
  <si>
    <t xml:space="preserve">NALL-CV-3759</t>
  </si>
  <si>
    <t xml:space="preserve">NALL-CV-3760</t>
  </si>
  <si>
    <t xml:space="preserve">NALL-CV-3761</t>
  </si>
  <si>
    <t xml:space="preserve">NALL-CV-3762</t>
  </si>
  <si>
    <t xml:space="preserve">NALL-CV-3763</t>
  </si>
  <si>
    <t xml:space="preserve">NALL-CV-3764</t>
  </si>
  <si>
    <t xml:space="preserve">NALL-CV-3765</t>
  </si>
  <si>
    <t xml:space="preserve">NALL-CV-3766</t>
  </si>
  <si>
    <t xml:space="preserve">NALL-CV-3767</t>
  </si>
  <si>
    <t xml:space="preserve">NALL-CV-3768</t>
  </si>
  <si>
    <t xml:space="preserve">NALL-CV-3769</t>
  </si>
  <si>
    <t xml:space="preserve">NALL-CV-3770</t>
  </si>
  <si>
    <t xml:space="preserve">NALL-CV-3771</t>
  </si>
  <si>
    <t xml:space="preserve">NALL-CV-3772</t>
  </si>
  <si>
    <t xml:space="preserve">NALL-CV-3773</t>
  </si>
  <si>
    <t xml:space="preserve">NALL-CV-3774</t>
  </si>
  <si>
    <t xml:space="preserve">NALL-CV-3775</t>
  </si>
  <si>
    <t xml:space="preserve">NALL-CV-3776</t>
  </si>
  <si>
    <t xml:space="preserve">NALL-CV-3777</t>
  </si>
  <si>
    <t xml:space="preserve">NALL-CV-3778</t>
  </si>
  <si>
    <t xml:space="preserve">NALL-CV-3779</t>
  </si>
  <si>
    <t xml:space="preserve">NALL-CV-3780</t>
  </si>
  <si>
    <t xml:space="preserve">NALL-CV-3781</t>
  </si>
  <si>
    <t xml:space="preserve">NALL-CV-3782</t>
  </si>
  <si>
    <t xml:space="preserve">NALL-CV-3783</t>
  </si>
  <si>
    <t xml:space="preserve">NALL-CV-3784</t>
  </si>
  <si>
    <t xml:space="preserve">NALL-CV-3785</t>
  </si>
  <si>
    <t xml:space="preserve">NALL-CV-3786</t>
  </si>
  <si>
    <t xml:space="preserve">NALL-CV-3787</t>
  </si>
  <si>
    <t xml:space="preserve">NALL-CV-3788</t>
  </si>
  <si>
    <t xml:space="preserve">NALL-CV-3789</t>
  </si>
  <si>
    <t xml:space="preserve">NALL-CV-3790</t>
  </si>
  <si>
    <t xml:space="preserve">NALL-CV-3791</t>
  </si>
  <si>
    <t xml:space="preserve">NALL-CV-3792</t>
  </si>
  <si>
    <t xml:space="preserve">NALL-CV-3793</t>
  </si>
  <si>
    <t xml:space="preserve">NALL-CV-3794</t>
  </si>
  <si>
    <t xml:space="preserve">NALL-CV-3795</t>
  </si>
  <si>
    <t xml:space="preserve">NALL-CV-3796</t>
  </si>
  <si>
    <t xml:space="preserve">NALL-CV-3797</t>
  </si>
  <si>
    <t xml:space="preserve">NALL-CV-3798</t>
  </si>
  <si>
    <t xml:space="preserve">NALL-CV-3799</t>
  </si>
  <si>
    <t xml:space="preserve">NALL-CV-3800</t>
  </si>
  <si>
    <t xml:space="preserve">NALL-CV-3801</t>
  </si>
  <si>
    <t xml:space="preserve">NALL-CV-3802</t>
  </si>
  <si>
    <t xml:space="preserve">NALL-CV-3803</t>
  </si>
  <si>
    <t xml:space="preserve">NALL-CV-3804</t>
  </si>
  <si>
    <t xml:space="preserve">NALL-CV-3805</t>
  </si>
  <si>
    <t xml:space="preserve">NALL-CV-3806</t>
  </si>
  <si>
    <t xml:space="preserve">NALL-CV-3807</t>
  </si>
  <si>
    <t xml:space="preserve">NALL-CV-3808</t>
  </si>
  <si>
    <t xml:space="preserve">NALL-CV-3809</t>
  </si>
  <si>
    <t xml:space="preserve">NALL-CV-3810</t>
  </si>
  <si>
    <t xml:space="preserve">NALL-CV-3811</t>
  </si>
  <si>
    <t xml:space="preserve">NALL-CV-3812</t>
  </si>
  <si>
    <t xml:space="preserve">NALL-CV-3813</t>
  </si>
  <si>
    <t xml:space="preserve">NALL-CV-3814</t>
  </si>
  <si>
    <t xml:space="preserve">NALL-CV-3815</t>
  </si>
  <si>
    <t xml:space="preserve">NALL-CV-3816</t>
  </si>
  <si>
    <t xml:space="preserve">NALL-CV-3817</t>
  </si>
  <si>
    <t xml:space="preserve">NALL-CV-3818</t>
  </si>
  <si>
    <t xml:space="preserve">NALL-CV-3819</t>
  </si>
  <si>
    <t xml:space="preserve">NALL-CV-3820</t>
  </si>
  <si>
    <t xml:space="preserve">NALL-CV-3821</t>
  </si>
  <si>
    <t xml:space="preserve">NALL-CV-3822</t>
  </si>
  <si>
    <t xml:space="preserve">NALL-CV-3823</t>
  </si>
  <si>
    <t xml:space="preserve">NALL-CV-3824</t>
  </si>
  <si>
    <t xml:space="preserve">NALL-CV-3825</t>
  </si>
  <si>
    <t xml:space="preserve">NALL-CV-3826</t>
  </si>
  <si>
    <t xml:space="preserve">NALL-CV-3827</t>
  </si>
  <si>
    <t xml:space="preserve">NALL-CV-3828</t>
  </si>
  <si>
    <t xml:space="preserve">NALL-CV-3829</t>
  </si>
  <si>
    <t xml:space="preserve">NALL-CV-3830</t>
  </si>
  <si>
    <t xml:space="preserve">NALL-CV-3831</t>
  </si>
  <si>
    <t xml:space="preserve">NALL-CV-3832</t>
  </si>
  <si>
    <t xml:space="preserve">NALL-CV-3833</t>
  </si>
  <si>
    <t xml:space="preserve">NALL-CV-3834</t>
  </si>
  <si>
    <t xml:space="preserve">NALL-CV-3835</t>
  </si>
  <si>
    <t xml:space="preserve">NALL-CV-3836</t>
  </si>
  <si>
    <t xml:space="preserve">NALL-CV-3837</t>
  </si>
  <si>
    <t xml:space="preserve">NALL-CV-3838</t>
  </si>
  <si>
    <t xml:space="preserve">NALL-CV-3839</t>
  </si>
  <si>
    <t xml:space="preserve">NALL-CV-3840</t>
  </si>
  <si>
    <t xml:space="preserve">NALL-CV-3841</t>
  </si>
  <si>
    <t xml:space="preserve">NALL-CV-3842</t>
  </si>
  <si>
    <t xml:space="preserve">NALL-CV-3843</t>
  </si>
  <si>
    <t xml:space="preserve">NALL-CV-3844</t>
  </si>
  <si>
    <t xml:space="preserve">NALL-CV-3845</t>
  </si>
  <si>
    <t xml:space="preserve">NALL-CV-3846</t>
  </si>
  <si>
    <t xml:space="preserve">NALL-CV-3847</t>
  </si>
  <si>
    <t xml:space="preserve">NALL-CV-3848</t>
  </si>
  <si>
    <t xml:space="preserve">NALL-CV-3849</t>
  </si>
  <si>
    <t xml:space="preserve">NALL-CV-3850</t>
  </si>
  <si>
    <t xml:space="preserve">NALL-CV-3851</t>
  </si>
  <si>
    <t xml:space="preserve">NALL-CV-3852</t>
  </si>
  <si>
    <t xml:space="preserve">NALL-CV-3853</t>
  </si>
  <si>
    <t xml:space="preserve">NALL-CV-3854</t>
  </si>
  <si>
    <t xml:space="preserve">NALL-CV-3855</t>
  </si>
  <si>
    <t xml:space="preserve">NALL-CV-3856</t>
  </si>
  <si>
    <t xml:space="preserve">NALL-CV-3857</t>
  </si>
  <si>
    <t xml:space="preserve">NALL-CV-3858</t>
  </si>
  <si>
    <t xml:space="preserve">NALL-CV-3859</t>
  </si>
  <si>
    <t xml:space="preserve">NALL-CV-3860</t>
  </si>
  <si>
    <t xml:space="preserve">NALL-CV-3861</t>
  </si>
  <si>
    <t xml:space="preserve">NALL-CV-3862</t>
  </si>
  <si>
    <t xml:space="preserve">NALL-CV-3863</t>
  </si>
  <si>
    <t xml:space="preserve">NALL-CV-3864</t>
  </si>
  <si>
    <t xml:space="preserve">NALL-CV-3865</t>
  </si>
  <si>
    <t xml:space="preserve">NALL-CV-3866</t>
  </si>
  <si>
    <t xml:space="preserve">NALL-CV-3867</t>
  </si>
  <si>
    <t xml:space="preserve">NALL-CV-3868</t>
  </si>
  <si>
    <t xml:space="preserve">NALL-CV-3869</t>
  </si>
  <si>
    <t xml:space="preserve">NALL-CV-3870</t>
  </si>
  <si>
    <t xml:space="preserve">NALL-CV-3871</t>
  </si>
  <si>
    <t xml:space="preserve">NALL-CV-3872</t>
  </si>
  <si>
    <t xml:space="preserve">NALL-CV-3873</t>
  </si>
  <si>
    <t xml:space="preserve">NALL-CV-3874</t>
  </si>
  <si>
    <t xml:space="preserve">NALL-CV-3875</t>
  </si>
  <si>
    <t xml:space="preserve">NALL-CV-3876</t>
  </si>
  <si>
    <t xml:space="preserve">NALL-CV-3877</t>
  </si>
  <si>
    <t xml:space="preserve">NALL-CV-3878</t>
  </si>
  <si>
    <t xml:space="preserve">NALL-CV-3879</t>
  </si>
  <si>
    <t xml:space="preserve">NALL-CV-3880</t>
  </si>
  <si>
    <t xml:space="preserve">NALL-CV-3881</t>
  </si>
  <si>
    <t xml:space="preserve">NALL-CV-3882</t>
  </si>
  <si>
    <t xml:space="preserve">NALL-CV-3883</t>
  </si>
  <si>
    <t xml:space="preserve">NALL-CV-3884</t>
  </si>
  <si>
    <t xml:space="preserve">NALL-CV-3885</t>
  </si>
  <si>
    <t xml:space="preserve">NALL-CV-3886</t>
  </si>
  <si>
    <t xml:space="preserve">NALL-CV-3887</t>
  </si>
  <si>
    <t xml:space="preserve">NALL-CV-3888</t>
  </si>
  <si>
    <t xml:space="preserve">NALL-CV-3889</t>
  </si>
  <si>
    <t xml:space="preserve">NALL-CV-3890</t>
  </si>
  <si>
    <t xml:space="preserve">NALL-CV-3891</t>
  </si>
  <si>
    <t xml:space="preserve">NALL-CV-3892</t>
  </si>
  <si>
    <t xml:space="preserve">NALL-CV-3893</t>
  </si>
  <si>
    <t xml:space="preserve">NALL-CV-3894</t>
  </si>
  <si>
    <t xml:space="preserve">NALL-CV-3895</t>
  </si>
  <si>
    <t xml:space="preserve">NALL-CV-3896</t>
  </si>
  <si>
    <t xml:space="preserve">NALL-CV-3897</t>
  </si>
  <si>
    <t xml:space="preserve">NALL-CV-3898</t>
  </si>
  <si>
    <t xml:space="preserve">NALL-CV-3899</t>
  </si>
  <si>
    <t xml:space="preserve">NALL-CV-3900</t>
  </si>
  <si>
    <t xml:space="preserve">NALL-CV-3901</t>
  </si>
  <si>
    <t xml:space="preserve">NALL-CV-3902</t>
  </si>
  <si>
    <t xml:space="preserve">NALL-CV-3903</t>
  </si>
  <si>
    <t xml:space="preserve">NALL-CV-3904</t>
  </si>
  <si>
    <t xml:space="preserve">NALL-CV-3905</t>
  </si>
  <si>
    <t xml:space="preserve">NALL-CV-3906</t>
  </si>
  <si>
    <t xml:space="preserve">NALL-CV-3907</t>
  </si>
  <si>
    <t xml:space="preserve">NALL-CV-3908</t>
  </si>
  <si>
    <t xml:space="preserve">NALL-CV-3909</t>
  </si>
  <si>
    <t xml:space="preserve">NALL-CV-3910</t>
  </si>
  <si>
    <t xml:space="preserve">NALL-CV-3911</t>
  </si>
  <si>
    <t xml:space="preserve">NALL-CV-3912</t>
  </si>
  <si>
    <t xml:space="preserve">NALL-CV-3913</t>
  </si>
  <si>
    <t xml:space="preserve">NALL-CV-3914</t>
  </si>
  <si>
    <t xml:space="preserve">NALL-CV-3915</t>
  </si>
  <si>
    <t xml:space="preserve">NALL-CV-3916</t>
  </si>
  <si>
    <t xml:space="preserve">NALL-CV-3917</t>
  </si>
  <si>
    <t xml:space="preserve">NALL-CV-3918</t>
  </si>
  <si>
    <t xml:space="preserve">NALL-CV-3919</t>
  </si>
  <si>
    <t xml:space="preserve">NALL-CV-3920</t>
  </si>
  <si>
    <t xml:space="preserve">NALL-CV-3921</t>
  </si>
  <si>
    <t xml:space="preserve">NALL-CV-3922</t>
  </si>
  <si>
    <t xml:space="preserve">NALL-CV-3923</t>
  </si>
  <si>
    <t xml:space="preserve">NALL-CV-3924</t>
  </si>
  <si>
    <t xml:space="preserve">NALL-CV-3925</t>
  </si>
  <si>
    <t xml:space="preserve">NALL-CV-3926</t>
  </si>
  <si>
    <t xml:space="preserve">NALL-CV-3927</t>
  </si>
  <si>
    <t xml:space="preserve">NALL-CV-3928</t>
  </si>
  <si>
    <t xml:space="preserve">NALL-CV-3929</t>
  </si>
  <si>
    <t xml:space="preserve">NALL-CV-3930</t>
  </si>
  <si>
    <t xml:space="preserve">NALL-CV-3931</t>
  </si>
  <si>
    <t xml:space="preserve">NALL-CV-3932</t>
  </si>
  <si>
    <t xml:space="preserve">NALL-CV-3933</t>
  </si>
  <si>
    <t xml:space="preserve">NALL-CV-3934</t>
  </si>
  <si>
    <t xml:space="preserve">NALL-CV-3935</t>
  </si>
  <si>
    <t xml:space="preserve">NALL-CV-3936</t>
  </si>
  <si>
    <t xml:space="preserve">NALL-CV-3937</t>
  </si>
  <si>
    <t xml:space="preserve">NALL-CV-3938</t>
  </si>
  <si>
    <t xml:space="preserve">NALL-CV-3939</t>
  </si>
  <si>
    <t xml:space="preserve">NALL-CV-3940</t>
  </si>
  <si>
    <t xml:space="preserve">NALL-CV-3941</t>
  </si>
  <si>
    <t xml:space="preserve">NALL-CV-3942</t>
  </si>
  <si>
    <t xml:space="preserve">NALL-CV-3943</t>
  </si>
  <si>
    <t xml:space="preserve">NALL-CV-3944</t>
  </si>
  <si>
    <t xml:space="preserve">NALL-CV-3945</t>
  </si>
  <si>
    <t xml:space="preserve">NALL-CV-3946</t>
  </si>
  <si>
    <t xml:space="preserve">NALL-CV-3947</t>
  </si>
  <si>
    <t xml:space="preserve">NALL-CV-3948</t>
  </si>
  <si>
    <t xml:space="preserve">NALL-CV-3949</t>
  </si>
  <si>
    <t xml:space="preserve">NALL-CV-3950</t>
  </si>
  <si>
    <t xml:space="preserve">NALL-CV-3951</t>
  </si>
  <si>
    <t xml:space="preserve">NALL-CV-3952</t>
  </si>
  <si>
    <t xml:space="preserve">NALL-CV-3953</t>
  </si>
  <si>
    <t xml:space="preserve">NALL-CV-3954</t>
  </si>
  <si>
    <t xml:space="preserve">NALL-CV-3955</t>
  </si>
  <si>
    <t xml:space="preserve">NALL-CV-3956</t>
  </si>
  <si>
    <t xml:space="preserve">NALL-CV-3957</t>
  </si>
  <si>
    <t xml:space="preserve">NALL-CV-3958</t>
  </si>
  <si>
    <t xml:space="preserve">NALL-CV-3959</t>
  </si>
  <si>
    <t xml:space="preserve">NALL-CV-3960</t>
  </si>
  <si>
    <t xml:space="preserve">NALL-CV-3961</t>
  </si>
  <si>
    <t xml:space="preserve">NALL-CV-3962</t>
  </si>
  <si>
    <t xml:space="preserve">NALL-CV-3963</t>
  </si>
  <si>
    <t xml:space="preserve">NALL-CV-3964</t>
  </si>
  <si>
    <t xml:space="preserve">NALL-CV-3965</t>
  </si>
  <si>
    <t xml:space="preserve">NALL-CV-3966</t>
  </si>
  <si>
    <t xml:space="preserve">NALL-CV-3967</t>
  </si>
  <si>
    <t xml:space="preserve">NALL-CV-3968</t>
  </si>
  <si>
    <t xml:space="preserve">NALL-CV-3969</t>
  </si>
  <si>
    <t xml:space="preserve">NALL-CV-3970</t>
  </si>
  <si>
    <t xml:space="preserve">NALL-CV-3971</t>
  </si>
  <si>
    <t xml:space="preserve">NALL-CV-3972</t>
  </si>
  <si>
    <t xml:space="preserve">NALL-CV-3973</t>
  </si>
  <si>
    <t xml:space="preserve">NALL-CV-3974</t>
  </si>
  <si>
    <t xml:space="preserve">NALL-CV-3975</t>
  </si>
  <si>
    <t xml:space="preserve">NALL-CV-3976</t>
  </si>
  <si>
    <t xml:space="preserve">NALL-CV-3977</t>
  </si>
  <si>
    <t xml:space="preserve">NALL-CV-3978</t>
  </si>
  <si>
    <t xml:space="preserve">NALL-CV-3979</t>
  </si>
  <si>
    <t xml:space="preserve">NALL-CV-3980</t>
  </si>
  <si>
    <t xml:space="preserve">NALL-CV-3981</t>
  </si>
  <si>
    <t xml:space="preserve">NALL-CV-3982</t>
  </si>
  <si>
    <t xml:space="preserve">NALL-CV-3983</t>
  </si>
  <si>
    <t xml:space="preserve">NALL-CV-3984</t>
  </si>
  <si>
    <t xml:space="preserve">NALL-CV-3985</t>
  </si>
  <si>
    <t xml:space="preserve">NALL-CV-3986</t>
  </si>
  <si>
    <t xml:space="preserve">NALL-CV-3987</t>
  </si>
  <si>
    <t xml:space="preserve">NALL-CV-3988</t>
  </si>
  <si>
    <t xml:space="preserve">NALL-CV-3989</t>
  </si>
  <si>
    <t xml:space="preserve">NALL-CV-3990</t>
  </si>
  <si>
    <t xml:space="preserve">NALL-CV-3991</t>
  </si>
  <si>
    <t xml:space="preserve">NALL-CV-3992</t>
  </si>
  <si>
    <t xml:space="preserve">NALL-CV-3993</t>
  </si>
  <si>
    <t xml:space="preserve">NALL-CV-3994</t>
  </si>
  <si>
    <t xml:space="preserve">NALL-CV-3995</t>
  </si>
  <si>
    <t xml:space="preserve">NALL-CV-3996</t>
  </si>
  <si>
    <t xml:space="preserve">NALL-CV-3997</t>
  </si>
  <si>
    <t xml:space="preserve">NALL-CV-3998</t>
  </si>
  <si>
    <t xml:space="preserve">NALL-CV-3999</t>
  </si>
  <si>
    <t xml:space="preserve">NALL-CV-4000</t>
  </si>
  <si>
    <t xml:space="preserve">NALL-CV-4001</t>
  </si>
  <si>
    <t xml:space="preserve">NALL-CV-4002</t>
  </si>
  <si>
    <t xml:space="preserve">NALL-CV-4003</t>
  </si>
  <si>
    <t xml:space="preserve">NALL-CV-4004</t>
  </si>
  <si>
    <t xml:space="preserve">NALL-CV-4005</t>
  </si>
  <si>
    <t xml:space="preserve">NALL-CV-4006</t>
  </si>
  <si>
    <t xml:space="preserve">NALL-CV-4007</t>
  </si>
  <si>
    <t xml:space="preserve">NALL-CV-4008</t>
  </si>
  <si>
    <t xml:space="preserve">NALL-CV-4009</t>
  </si>
  <si>
    <t xml:space="preserve">NALL-CV-4010</t>
  </si>
  <si>
    <t xml:space="preserve">NALL-CV-4011</t>
  </si>
  <si>
    <t xml:space="preserve">NALL-CV-4012</t>
  </si>
  <si>
    <t xml:space="preserve">NALL-CV-4013</t>
  </si>
  <si>
    <t xml:space="preserve">NALL-CV-4014</t>
  </si>
  <si>
    <t xml:space="preserve">NALL-CV-4015</t>
  </si>
  <si>
    <t xml:space="preserve">NALL-CV-4016</t>
  </si>
  <si>
    <t xml:space="preserve">NALL-CV-4017</t>
  </si>
  <si>
    <t xml:space="preserve">NALL-CV-4018</t>
  </si>
  <si>
    <t xml:space="preserve">NALL-CV-4019</t>
  </si>
  <si>
    <t xml:space="preserve">NALL-CV-4020</t>
  </si>
  <si>
    <t xml:space="preserve">NALL-CV-4021</t>
  </si>
  <si>
    <t xml:space="preserve">NALL-CV-4022</t>
  </si>
  <si>
    <t xml:space="preserve">NALL-CV-4023</t>
  </si>
  <si>
    <t xml:space="preserve">NALL-CV-4024</t>
  </si>
  <si>
    <t xml:space="preserve">NALL-CV-4025</t>
  </si>
  <si>
    <t xml:space="preserve">NALL-CV-4026</t>
  </si>
  <si>
    <t xml:space="preserve">NALL-CV-4027</t>
  </si>
  <si>
    <t xml:space="preserve">NALL-CV-4028</t>
  </si>
  <si>
    <t xml:space="preserve">NALL-CV-4029</t>
  </si>
  <si>
    <t xml:space="preserve">NALL-CV-4030</t>
  </si>
  <si>
    <t xml:space="preserve">NALL-CV-4031</t>
  </si>
  <si>
    <t xml:space="preserve">NALL-CV-4032</t>
  </si>
  <si>
    <t xml:space="preserve">NALL-CV-4033</t>
  </si>
  <si>
    <t xml:space="preserve">NALL-CV-4034</t>
  </si>
  <si>
    <t xml:space="preserve">NALL-CV-4035</t>
  </si>
  <si>
    <t xml:space="preserve">NALL-CV-4036</t>
  </si>
  <si>
    <t xml:space="preserve">NALL-CV-4037</t>
  </si>
  <si>
    <t xml:space="preserve">NALL-CV-4038</t>
  </si>
  <si>
    <t xml:space="preserve">NALL-CV-4039</t>
  </si>
  <si>
    <t xml:space="preserve">NALL-CV-4040</t>
  </si>
  <si>
    <t xml:space="preserve">NALL-CV-4041</t>
  </si>
  <si>
    <t xml:space="preserve">NALL-CV-4042</t>
  </si>
  <si>
    <t xml:space="preserve">NALL-CV-4043</t>
  </si>
  <si>
    <t xml:space="preserve">NALL-CV-4044</t>
  </si>
  <si>
    <t xml:space="preserve">NALL-CV-4045</t>
  </si>
  <si>
    <t xml:space="preserve">NALL-CV-4046</t>
  </si>
  <si>
    <t xml:space="preserve">NALL-CV-4047</t>
  </si>
  <si>
    <t xml:space="preserve">NALL-CV-4048</t>
  </si>
  <si>
    <t xml:space="preserve">NALL-CV-4049</t>
  </si>
  <si>
    <t xml:space="preserve">NALL-CV-4050</t>
  </si>
  <si>
    <t xml:space="preserve">NALL-CV-4051</t>
  </si>
  <si>
    <t xml:space="preserve">NALL-CV-4052</t>
  </si>
  <si>
    <t xml:space="preserve">NALL-CV-4053</t>
  </si>
  <si>
    <t xml:space="preserve">NALL-CV-4054</t>
  </si>
  <si>
    <t xml:space="preserve">NALL-CV-4055</t>
  </si>
  <si>
    <t xml:space="preserve">NALL-CV-4056</t>
  </si>
  <si>
    <t xml:space="preserve">NALL-CV-4057</t>
  </si>
  <si>
    <t xml:space="preserve">NALL-CV-4058</t>
  </si>
  <si>
    <t xml:space="preserve">NALL-CV-4059</t>
  </si>
  <si>
    <t xml:space="preserve">NALL-CV-4060</t>
  </si>
  <si>
    <t xml:space="preserve">NALL-CV-4061</t>
  </si>
  <si>
    <t xml:space="preserve">NALL-CV-4062</t>
  </si>
  <si>
    <t xml:space="preserve">NALL-CV-4063</t>
  </si>
  <si>
    <t xml:space="preserve">NALL-CV-4064</t>
  </si>
  <si>
    <t xml:space="preserve">NALL-CV-4065</t>
  </si>
  <si>
    <t xml:space="preserve">NALL-CV-4066</t>
  </si>
  <si>
    <t xml:space="preserve">NALL-CV-4067</t>
  </si>
  <si>
    <t xml:space="preserve">NALL-CV-4068</t>
  </si>
  <si>
    <t xml:space="preserve">NALL-CV-4069</t>
  </si>
  <si>
    <t xml:space="preserve">NALL-CV-4070</t>
  </si>
  <si>
    <t xml:space="preserve">NALL-CV-4071</t>
  </si>
  <si>
    <t xml:space="preserve">NALL-CV-4072</t>
  </si>
  <si>
    <t xml:space="preserve">NALL-CV-4073</t>
  </si>
  <si>
    <t xml:space="preserve">NALL-CV-4074</t>
  </si>
  <si>
    <t xml:space="preserve">NALL-CV-4075</t>
  </si>
  <si>
    <t xml:space="preserve">NALL-CV-4076</t>
  </si>
  <si>
    <t xml:space="preserve">NALL-CV-4077</t>
  </si>
  <si>
    <t xml:space="preserve">NALL-CV-4078</t>
  </si>
  <si>
    <t xml:space="preserve">NALL-CV-4079</t>
  </si>
  <si>
    <t xml:space="preserve">NALL-CV-4080</t>
  </si>
  <si>
    <t xml:space="preserve">NALL-CV-4081</t>
  </si>
  <si>
    <t xml:space="preserve">NALL-CV-4082</t>
  </si>
  <si>
    <t xml:space="preserve">NALL-CV-4083</t>
  </si>
  <si>
    <t xml:space="preserve">NALL-CV-4084</t>
  </si>
  <si>
    <t xml:space="preserve">NALL-CV-4085</t>
  </si>
  <si>
    <t xml:space="preserve">NALL-CV-4086</t>
  </si>
  <si>
    <t xml:space="preserve">NALL-CV-4087</t>
  </si>
  <si>
    <t xml:space="preserve">NALL-CV-4088</t>
  </si>
  <si>
    <t xml:space="preserve">NALL-CV-4089</t>
  </si>
  <si>
    <t xml:space="preserve">NALL-CV-4090</t>
  </si>
  <si>
    <t xml:space="preserve">NALL-CV-4091</t>
  </si>
  <si>
    <t xml:space="preserve">NALL-CV-4092</t>
  </si>
  <si>
    <t xml:space="preserve">NALL-CV-4093</t>
  </si>
  <si>
    <t xml:space="preserve">NALL-CV-4094</t>
  </si>
  <si>
    <t xml:space="preserve">NALL-CV-4095</t>
  </si>
  <si>
    <t xml:space="preserve">NALL-CV-4096</t>
  </si>
  <si>
    <t xml:space="preserve">NALL-CV-4097</t>
  </si>
  <si>
    <t xml:space="preserve">NALL-CV-4098</t>
  </si>
  <si>
    <t xml:space="preserve">NALL-CV-4099</t>
  </si>
  <si>
    <t xml:space="preserve">NALL-CV-4100</t>
  </si>
  <si>
    <t xml:space="preserve">NALL-CV-4101</t>
  </si>
  <si>
    <t xml:space="preserve">NALL-CV-4102</t>
  </si>
  <si>
    <t xml:space="preserve">NALL-CV-4103</t>
  </si>
  <si>
    <t xml:space="preserve">NALL-CV-4104</t>
  </si>
  <si>
    <t xml:space="preserve">NALL-CV-4105</t>
  </si>
  <si>
    <t xml:space="preserve">NALL-CV-4106</t>
  </si>
  <si>
    <t xml:space="preserve">NALL-CV-4107</t>
  </si>
  <si>
    <t xml:space="preserve">NALL-CV-4108</t>
  </si>
  <si>
    <t xml:space="preserve">NALL-CV-4109</t>
  </si>
  <si>
    <t xml:space="preserve">NALL-CV-4110</t>
  </si>
  <si>
    <t xml:space="preserve">NALL-CV-4111</t>
  </si>
  <si>
    <t xml:space="preserve">NALL-CV-4112</t>
  </si>
  <si>
    <t xml:space="preserve">NALL-CV-4113</t>
  </si>
  <si>
    <t xml:space="preserve">NALL-CV-4114</t>
  </si>
  <si>
    <t xml:space="preserve">NALL-CV-4115</t>
  </si>
  <si>
    <t xml:space="preserve">NALL-CV-4116</t>
  </si>
  <si>
    <t xml:space="preserve">NALL-CV-4117</t>
  </si>
  <si>
    <t xml:space="preserve">NALL-CV-4118</t>
  </si>
  <si>
    <t xml:space="preserve">NALL-CV-4119</t>
  </si>
  <si>
    <t xml:space="preserve">NALL-CV-4120</t>
  </si>
  <si>
    <t xml:space="preserve">NALL-CV-4121</t>
  </si>
  <si>
    <t xml:space="preserve">NALL-CV-4122</t>
  </si>
  <si>
    <t xml:space="preserve">NALL-CV-4123</t>
  </si>
  <si>
    <t xml:space="preserve">NALL-CV-4124</t>
  </si>
  <si>
    <t xml:space="preserve">NALL-CV-4125</t>
  </si>
  <si>
    <t xml:space="preserve">NALL-CV-4126</t>
  </si>
  <si>
    <t xml:space="preserve">NALL-CV-4127</t>
  </si>
  <si>
    <t xml:space="preserve">NALL-CV-4128</t>
  </si>
  <si>
    <t xml:space="preserve">NALL-CV-4129</t>
  </si>
  <si>
    <t xml:space="preserve">NALL-CV-4130</t>
  </si>
  <si>
    <t xml:space="preserve">NALL-CV-4131</t>
  </si>
  <si>
    <t xml:space="preserve">NALL-CV-4132</t>
  </si>
  <si>
    <t xml:space="preserve">NALL-CV-4133</t>
  </si>
  <si>
    <t xml:space="preserve">NALL-CV-4134</t>
  </si>
  <si>
    <t xml:space="preserve">NALL-CV-4135</t>
  </si>
  <si>
    <t xml:space="preserve">NALL-CV-4136</t>
  </si>
  <si>
    <t xml:space="preserve">NALL-CV-4137</t>
  </si>
  <si>
    <t xml:space="preserve">NALL-CV-4138</t>
  </si>
  <si>
    <t xml:space="preserve">NALL-CV-4139</t>
  </si>
  <si>
    <t xml:space="preserve">NALL-CV-4140</t>
  </si>
  <si>
    <t xml:space="preserve">NALL-CV-4141</t>
  </si>
  <si>
    <t xml:space="preserve">NALL-CV-4142</t>
  </si>
  <si>
    <t xml:space="preserve">NALL-CV-4143</t>
  </si>
  <si>
    <t xml:space="preserve">NALL-CV-4144</t>
  </si>
  <si>
    <t xml:space="preserve">NALL-CV-4145</t>
  </si>
  <si>
    <t xml:space="preserve">NALL-CV-4146</t>
  </si>
  <si>
    <t xml:space="preserve">NALL-CV-4147</t>
  </si>
  <si>
    <t xml:space="preserve">NALL-CV-4148</t>
  </si>
  <si>
    <t xml:space="preserve">NALL-CV-4149</t>
  </si>
  <si>
    <t xml:space="preserve">NALL-CV-4150</t>
  </si>
  <si>
    <t xml:space="preserve">NALL-CV-4151</t>
  </si>
  <si>
    <t xml:space="preserve">NALL-CV-4152</t>
  </si>
  <si>
    <t xml:space="preserve">NALL-CV-4153</t>
  </si>
  <si>
    <t xml:space="preserve">NALL-CV-4154</t>
  </si>
  <si>
    <t xml:space="preserve">NALL-CV-4155</t>
  </si>
  <si>
    <t xml:space="preserve">NALL-CV-4156</t>
  </si>
  <si>
    <t xml:space="preserve">NALL-CV-4157</t>
  </si>
  <si>
    <t xml:space="preserve">NALL-CV-4158</t>
  </si>
  <si>
    <t xml:space="preserve">NALL-CV-4159</t>
  </si>
  <si>
    <t xml:space="preserve">NALL-CV-4160</t>
  </si>
  <si>
    <t xml:space="preserve">NALL-CV-4161</t>
  </si>
  <si>
    <t xml:space="preserve">NALL-CV-4162</t>
  </si>
  <si>
    <t xml:space="preserve">NALL-CV-4163</t>
  </si>
  <si>
    <t xml:space="preserve">NALL-CV-4164</t>
  </si>
  <si>
    <t xml:space="preserve">NALL-CV-4165</t>
  </si>
  <si>
    <t xml:space="preserve">NALL-CV-4166</t>
  </si>
  <si>
    <t xml:space="preserve">NALL-CV-4167</t>
  </si>
  <si>
    <t xml:space="preserve">NALL-CV-4168</t>
  </si>
  <si>
    <t xml:space="preserve">NALL-CV-4169</t>
  </si>
  <si>
    <t xml:space="preserve">NALL-CV-4170</t>
  </si>
  <si>
    <t xml:space="preserve">NALL-CV-4171</t>
  </si>
  <si>
    <t xml:space="preserve">NALL-CV-4172</t>
  </si>
  <si>
    <t xml:space="preserve">NALL-CV-4173</t>
  </si>
  <si>
    <t xml:space="preserve">NALL-CV-4174</t>
  </si>
  <si>
    <t xml:space="preserve">NALL-CV-4175</t>
  </si>
  <si>
    <t xml:space="preserve">NALL-CV-4176</t>
  </si>
  <si>
    <t xml:space="preserve">NALL-CV-4177</t>
  </si>
  <si>
    <t xml:space="preserve">NALL-CV-4178</t>
  </si>
  <si>
    <t xml:space="preserve">NALL-CV-4179</t>
  </si>
  <si>
    <t xml:space="preserve">NALL-CV-4180</t>
  </si>
  <si>
    <t xml:space="preserve">NALL-CV-4181</t>
  </si>
  <si>
    <t xml:space="preserve">NALL-CV-4182</t>
  </si>
  <si>
    <t xml:space="preserve">NALL-CV-4183</t>
  </si>
  <si>
    <t xml:space="preserve">NALL-CV-4184</t>
  </si>
  <si>
    <t xml:space="preserve">NALL-CV-4185</t>
  </si>
  <si>
    <t xml:space="preserve">NALL-CV-4186</t>
  </si>
  <si>
    <t xml:space="preserve">NALL-CV-4187</t>
  </si>
  <si>
    <t xml:space="preserve">NALL-CV-4188</t>
  </si>
  <si>
    <t xml:space="preserve">NALL-CV-4189</t>
  </si>
  <si>
    <t xml:space="preserve">NALL-CV-4190</t>
  </si>
  <si>
    <t xml:space="preserve">NALL-CV-4191</t>
  </si>
  <si>
    <t xml:space="preserve">NALL-CV-4192</t>
  </si>
  <si>
    <t xml:space="preserve">NALL-CV-4193</t>
  </si>
  <si>
    <t xml:space="preserve">NALL-CV-4194</t>
  </si>
  <si>
    <t xml:space="preserve">NALL-CV-4195</t>
  </si>
  <si>
    <t xml:space="preserve">NALL-CV-4196</t>
  </si>
  <si>
    <t xml:space="preserve">NALL-CV-4197</t>
  </si>
  <si>
    <t xml:space="preserve">NALL-CV-4198</t>
  </si>
  <si>
    <t xml:space="preserve">NALL-CV-4199</t>
  </si>
  <si>
    <t xml:space="preserve">NALL-CV-4200</t>
  </si>
  <si>
    <t xml:space="preserve">NALL-CV-4201</t>
  </si>
  <si>
    <t xml:space="preserve">NALL-CV-4202</t>
  </si>
  <si>
    <t xml:space="preserve">NALL-CV-4203</t>
  </si>
  <si>
    <t xml:space="preserve">NALL-CV-4204</t>
  </si>
  <si>
    <t xml:space="preserve">NALL-CV-4205</t>
  </si>
  <si>
    <t xml:space="preserve">NALL-CV-4206</t>
  </si>
  <si>
    <t xml:space="preserve">NALL-CV-4207</t>
  </si>
  <si>
    <t xml:space="preserve">NALL-CV-4208</t>
  </si>
  <si>
    <t xml:space="preserve">NALL-CV-4209</t>
  </si>
  <si>
    <t xml:space="preserve">NALL-CV-4210</t>
  </si>
  <si>
    <t xml:space="preserve">NALL-CV-4211</t>
  </si>
  <si>
    <t xml:space="preserve">NALL-CV-4212</t>
  </si>
  <si>
    <t xml:space="preserve">NALL-CV-4213</t>
  </si>
  <si>
    <t xml:space="preserve">NALL-CV-4214</t>
  </si>
  <si>
    <t xml:space="preserve">NALL-CV-4215</t>
  </si>
  <si>
    <t xml:space="preserve">NALL-CV-4216</t>
  </si>
  <si>
    <t xml:space="preserve">NALL-CV-4217</t>
  </si>
  <si>
    <t xml:space="preserve">NALL-CV-4218</t>
  </si>
  <si>
    <t xml:space="preserve">NALL-CV-4219</t>
  </si>
  <si>
    <t xml:space="preserve">NALL-CV-4220</t>
  </si>
  <si>
    <t xml:space="preserve">NALL-CV-4221</t>
  </si>
  <si>
    <t xml:space="preserve">NALL-CV-4222</t>
  </si>
  <si>
    <t xml:space="preserve">NALL-CV-4223</t>
  </si>
  <si>
    <t xml:space="preserve">NALL-CV-4224</t>
  </si>
  <si>
    <t xml:space="preserve">NALL-CV-4225</t>
  </si>
  <si>
    <t xml:space="preserve">NALL-CV-4226</t>
  </si>
  <si>
    <t xml:space="preserve">NALL-CV-4227</t>
  </si>
  <si>
    <t xml:space="preserve">NALL-CV-4228</t>
  </si>
  <si>
    <t xml:space="preserve">NALL-CV-4229</t>
  </si>
  <si>
    <t xml:space="preserve">NALL-CV-4230</t>
  </si>
  <si>
    <t xml:space="preserve">NALL-CV-4231</t>
  </si>
  <si>
    <t xml:space="preserve">NALL-CV-4232</t>
  </si>
  <si>
    <t xml:space="preserve">NALL-CV-4233</t>
  </si>
  <si>
    <t xml:space="preserve">NALL-CV-4234</t>
  </si>
  <si>
    <t xml:space="preserve">NALL-CV-4235</t>
  </si>
  <si>
    <t xml:space="preserve">NALL-CV-4236</t>
  </si>
  <si>
    <t xml:space="preserve">NALL-CV-4237</t>
  </si>
  <si>
    <t xml:space="preserve">NALL-CV-4238</t>
  </si>
  <si>
    <t xml:space="preserve">NALL-CV-4239</t>
  </si>
  <si>
    <t xml:space="preserve">NALL-CV-4240</t>
  </si>
  <si>
    <t xml:space="preserve">NALL-CV-4241</t>
  </si>
  <si>
    <t xml:space="preserve">NALL-CV-4242</t>
  </si>
  <si>
    <t xml:space="preserve">NALL-CV-4243</t>
  </si>
  <si>
    <t xml:space="preserve">NALL-CV-4244</t>
  </si>
  <si>
    <t xml:space="preserve">NALL-CV-4245</t>
  </si>
  <si>
    <t xml:space="preserve">NALL-CV-4246</t>
  </si>
  <si>
    <t xml:space="preserve">NALL-CV-4247</t>
  </si>
  <si>
    <t xml:space="preserve">NALL-CV-4248</t>
  </si>
  <si>
    <t xml:space="preserve">NALL-CV-4249</t>
  </si>
  <si>
    <t xml:space="preserve">NALL-CV-4250</t>
  </si>
  <si>
    <t xml:space="preserve">NALL-CV-4251</t>
  </si>
  <si>
    <t xml:space="preserve">NALL-CV-4252</t>
  </si>
  <si>
    <t xml:space="preserve">NALL-CV-4253</t>
  </si>
  <si>
    <t xml:space="preserve">NALL-CV-4254</t>
  </si>
  <si>
    <t xml:space="preserve">NALL-CV-4255</t>
  </si>
  <si>
    <t xml:space="preserve">NALL-CV-4256</t>
  </si>
  <si>
    <t xml:space="preserve">NALL-CV-4257</t>
  </si>
  <si>
    <t xml:space="preserve">NALL-CV-4258</t>
  </si>
  <si>
    <t xml:space="preserve">NALL-CV-4259</t>
  </si>
  <si>
    <t xml:space="preserve">NALL-CV-4260</t>
  </si>
  <si>
    <t xml:space="preserve">NALL-CV-4261</t>
  </si>
  <si>
    <t xml:space="preserve">NALL-CV-4262</t>
  </si>
  <si>
    <t xml:space="preserve">NALL-CV-4263</t>
  </si>
  <si>
    <t xml:space="preserve">NALL-CV-4264</t>
  </si>
  <si>
    <t xml:space="preserve">NALL-CV-4265</t>
  </si>
  <si>
    <t xml:space="preserve">NALL-CV-4266</t>
  </si>
  <si>
    <t xml:space="preserve">NALL-CV-4267</t>
  </si>
  <si>
    <t xml:space="preserve">NALL-CV-4268</t>
  </si>
  <si>
    <t xml:space="preserve">NALL-CV-4269</t>
  </si>
  <si>
    <t xml:space="preserve">NALL-CV-4270</t>
  </si>
  <si>
    <t xml:space="preserve">NALL-CV-4271</t>
  </si>
  <si>
    <t xml:space="preserve">NALL-CV-4272</t>
  </si>
  <si>
    <t xml:space="preserve">NALL-CV-4273</t>
  </si>
  <si>
    <t xml:space="preserve">NALL-CV-4274</t>
  </si>
  <si>
    <t xml:space="preserve">NALL-CV-4275</t>
  </si>
  <si>
    <t xml:space="preserve">NALL-CV-4276</t>
  </si>
  <si>
    <t xml:space="preserve">NALL-CV-4277</t>
  </si>
  <si>
    <t xml:space="preserve">NALL-CV-4278</t>
  </si>
  <si>
    <t xml:space="preserve">NALL-CV-4279</t>
  </si>
  <si>
    <t xml:space="preserve">NALL-CV-4280</t>
  </si>
  <si>
    <t xml:space="preserve">NALL-CV-4281</t>
  </si>
  <si>
    <t xml:space="preserve">NALL-CV-4282</t>
  </si>
  <si>
    <t xml:space="preserve">NALL-CV-4283</t>
  </si>
  <si>
    <t xml:space="preserve">NALL-CV-4284</t>
  </si>
  <si>
    <t xml:space="preserve">NALL-CV-4285</t>
  </si>
  <si>
    <t xml:space="preserve">NALL-CV-4286</t>
  </si>
  <si>
    <t xml:space="preserve">NALL-CV-4287</t>
  </si>
  <si>
    <t xml:space="preserve">NALL-CV-4288</t>
  </si>
  <si>
    <t xml:space="preserve">NALL-CV-4289</t>
  </si>
  <si>
    <t xml:space="preserve">NALL-CV-4290</t>
  </si>
  <si>
    <t xml:space="preserve">NALL-CV-4291</t>
  </si>
  <si>
    <t xml:space="preserve">NALL-CV-4292</t>
  </si>
  <si>
    <t xml:space="preserve">NALL-CV-4293</t>
  </si>
  <si>
    <t xml:space="preserve">NALL-CV-4294</t>
  </si>
  <si>
    <t xml:space="preserve">NALL-CV-4295</t>
  </si>
  <si>
    <t xml:space="preserve">NALL-CV-4296</t>
  </si>
  <si>
    <t xml:space="preserve">NALL-CV-4297</t>
  </si>
  <si>
    <t xml:space="preserve">NALL-CV-4298</t>
  </si>
  <si>
    <t xml:space="preserve">NALL-CV-4299</t>
  </si>
  <si>
    <t xml:space="preserve">NALL-CV-4300</t>
  </si>
  <si>
    <t xml:space="preserve">NALL-CV-4301</t>
  </si>
  <si>
    <t xml:space="preserve">NALL-CV-4302</t>
  </si>
  <si>
    <t xml:space="preserve">NALL-CV-4303</t>
  </si>
  <si>
    <t xml:space="preserve">NALL-CV-4304</t>
  </si>
  <si>
    <t xml:space="preserve">NALL-CV-4305</t>
  </si>
  <si>
    <t xml:space="preserve">NALL-CV-4306</t>
  </si>
  <si>
    <t xml:space="preserve">NALL-CV-4307</t>
  </si>
  <si>
    <t xml:space="preserve">NALL-CV-4308</t>
  </si>
  <si>
    <t xml:space="preserve">NALL-CV-4309</t>
  </si>
  <si>
    <t xml:space="preserve">NALL-CV-4310</t>
  </si>
  <si>
    <t xml:space="preserve">NALL-CV-4311</t>
  </si>
  <si>
    <t xml:space="preserve">NALL-CV-4312</t>
  </si>
  <si>
    <t xml:space="preserve">NALL-CV-4313</t>
  </si>
  <si>
    <t xml:space="preserve">NALL-CV-4314</t>
  </si>
  <si>
    <t xml:space="preserve">NALL-CV-4315</t>
  </si>
  <si>
    <t xml:space="preserve">NALL-CV-4316</t>
  </si>
  <si>
    <t xml:space="preserve">NALL-CV-4317</t>
  </si>
  <si>
    <t xml:space="preserve">NALL-CV-4318</t>
  </si>
  <si>
    <t xml:space="preserve">NALL-CV-4319</t>
  </si>
  <si>
    <t xml:space="preserve">NALL-CV-4320</t>
  </si>
  <si>
    <t xml:space="preserve">NALL-CV-4321</t>
  </si>
  <si>
    <t xml:space="preserve">NALL-CV-4322</t>
  </si>
  <si>
    <t xml:space="preserve">NALL-CV-4323</t>
  </si>
  <si>
    <t xml:space="preserve">NALL-CV-4324</t>
  </si>
  <si>
    <t xml:space="preserve">NALL-CV-4325</t>
  </si>
  <si>
    <t xml:space="preserve">NALL-CV-4326</t>
  </si>
  <si>
    <t xml:space="preserve">NALL-CV-4327</t>
  </si>
  <si>
    <t xml:space="preserve">NALL-CV-4328</t>
  </si>
  <si>
    <t xml:space="preserve">NALL-CV-4329</t>
  </si>
  <si>
    <t xml:space="preserve">NALL-CV-4330</t>
  </si>
  <si>
    <t xml:space="preserve">NALL-CV-4331</t>
  </si>
  <si>
    <t xml:space="preserve">NALL-CV-4332</t>
  </si>
  <si>
    <t xml:space="preserve">NALL-CV-4333</t>
  </si>
  <si>
    <t xml:space="preserve">NALL-CV-4334</t>
  </si>
  <si>
    <t xml:space="preserve">NALL-CV-4335</t>
  </si>
  <si>
    <t xml:space="preserve">NALL-CV-4336</t>
  </si>
  <si>
    <t xml:space="preserve">NALL-CV-4337</t>
  </si>
  <si>
    <t xml:space="preserve">NALL-CV-4338</t>
  </si>
  <si>
    <t xml:space="preserve">NALL-CV-4339</t>
  </si>
  <si>
    <t xml:space="preserve">NALL-CV-4340</t>
  </si>
  <si>
    <t xml:space="preserve">NALL-CV-4341</t>
  </si>
  <si>
    <t xml:space="preserve">NALL-CV-4342</t>
  </si>
  <si>
    <t xml:space="preserve">NALL-CV-4343</t>
  </si>
  <si>
    <t xml:space="preserve">NALL-CV-4344</t>
  </si>
  <si>
    <t xml:space="preserve">NALL-CV-4345</t>
  </si>
  <si>
    <t xml:space="preserve">NALL-CV-4346</t>
  </si>
  <si>
    <t xml:space="preserve">NALL-CV-4347</t>
  </si>
  <si>
    <t xml:space="preserve">NALL-CV-4348</t>
  </si>
  <si>
    <t xml:space="preserve">NALL-CV-4349</t>
  </si>
  <si>
    <t xml:space="preserve">NALL-CV-4350</t>
  </si>
  <si>
    <t xml:space="preserve">NALL-CV-4351</t>
  </si>
  <si>
    <t xml:space="preserve">NALL-CV-4352</t>
  </si>
  <si>
    <t xml:space="preserve">NALL-CV-4353</t>
  </si>
  <si>
    <t xml:space="preserve">NALL-CV-4354</t>
  </si>
  <si>
    <t xml:space="preserve">NALL-CV-4355</t>
  </si>
  <si>
    <t xml:space="preserve">NALL-CV-4356</t>
  </si>
  <si>
    <t xml:space="preserve">NALL-CV-4357</t>
  </si>
  <si>
    <t xml:space="preserve">NALL-CV-4358</t>
  </si>
  <si>
    <t xml:space="preserve">NALL-CV-4359</t>
  </si>
  <si>
    <t xml:space="preserve">NALL-CV-4360</t>
  </si>
  <si>
    <t xml:space="preserve">NALL-CV-4361</t>
  </si>
  <si>
    <t xml:space="preserve">NALL-CV-4362</t>
  </si>
  <si>
    <t xml:space="preserve">NALL-CV-4363</t>
  </si>
  <si>
    <t xml:space="preserve">NALL-CV-4364</t>
  </si>
  <si>
    <t xml:space="preserve">NALL-CV-4365</t>
  </si>
  <si>
    <t xml:space="preserve">NALL-CV-4366</t>
  </si>
  <si>
    <t xml:space="preserve">NALL-CV-4367</t>
  </si>
  <si>
    <t xml:space="preserve">NALL-CV-4368</t>
  </si>
  <si>
    <t xml:space="preserve">NALL-CV-4369</t>
  </si>
  <si>
    <t xml:space="preserve">NALL-CV-4370</t>
  </si>
  <si>
    <t xml:space="preserve">NALL-CV-4371</t>
  </si>
  <si>
    <t xml:space="preserve">NALL-CV-4372</t>
  </si>
  <si>
    <t xml:space="preserve">NALL-CV-4373</t>
  </si>
  <si>
    <t xml:space="preserve">NALL-CV-4374</t>
  </si>
  <si>
    <t xml:space="preserve">NALL-CV-4375</t>
  </si>
  <si>
    <t xml:space="preserve">NALL-CV-4376</t>
  </si>
  <si>
    <t xml:space="preserve">NALL-CV-4377</t>
  </si>
  <si>
    <t xml:space="preserve">NALL-CV-4378</t>
  </si>
  <si>
    <t xml:space="preserve">NALL-CV-4379</t>
  </si>
  <si>
    <t xml:space="preserve">NALL-CV-4380</t>
  </si>
  <si>
    <t xml:space="preserve">NALL-CV-4381</t>
  </si>
  <si>
    <t xml:space="preserve">NALL-CV-4382</t>
  </si>
  <si>
    <t xml:space="preserve">NALL-CV-4383</t>
  </si>
  <si>
    <t xml:space="preserve">NALL-CV-4384</t>
  </si>
  <si>
    <t xml:space="preserve">NALL-CV-4385</t>
  </si>
  <si>
    <t xml:space="preserve">NALL-CV-4386</t>
  </si>
  <si>
    <t xml:space="preserve">NALL-CV-4387</t>
  </si>
  <si>
    <t xml:space="preserve">NALL-CV-4388</t>
  </si>
  <si>
    <t xml:space="preserve">NALL-CV-4389</t>
  </si>
  <si>
    <t xml:space="preserve">NALL-CV-4390</t>
  </si>
  <si>
    <t xml:space="preserve">NALL-CV-4391</t>
  </si>
  <si>
    <t xml:space="preserve">NALL-CV-4392</t>
  </si>
  <si>
    <t xml:space="preserve">NALL-CV-4393</t>
  </si>
  <si>
    <t xml:space="preserve">NALL-CV-4394</t>
  </si>
  <si>
    <t xml:space="preserve">NALL-CV-4395</t>
  </si>
  <si>
    <t xml:space="preserve">NALL-CV-4396</t>
  </si>
  <si>
    <t xml:space="preserve">NALL-CV-4397</t>
  </si>
  <si>
    <t xml:space="preserve">NALL-CV-4398</t>
  </si>
  <si>
    <t xml:space="preserve">NALL-CV-4399</t>
  </si>
  <si>
    <t xml:space="preserve">NALL-CV-4400</t>
  </si>
  <si>
    <t xml:space="preserve">NALL-CV-4401</t>
  </si>
  <si>
    <t xml:space="preserve">NALL-CV-4402</t>
  </si>
  <si>
    <t xml:space="preserve">NALL-CV-4403</t>
  </si>
  <si>
    <t xml:space="preserve">NALL-CV-4404</t>
  </si>
  <si>
    <t xml:space="preserve">NALL-CV-4405</t>
  </si>
  <si>
    <t xml:space="preserve">NALL-CV-4406</t>
  </si>
  <si>
    <t xml:space="preserve">NALL-CV-4407</t>
  </si>
  <si>
    <t xml:space="preserve">NALL-CV-4408</t>
  </si>
  <si>
    <t xml:space="preserve">NALL-CV-4409</t>
  </si>
  <si>
    <t xml:space="preserve">NALL-CV-4410</t>
  </si>
  <si>
    <t xml:space="preserve">NALL-CV-4411</t>
  </si>
  <si>
    <t xml:space="preserve">NALL-CV-4412</t>
  </si>
  <si>
    <t xml:space="preserve">NALL-CV-4413</t>
  </si>
  <si>
    <t xml:space="preserve">NALL-CV-4414</t>
  </si>
  <si>
    <t xml:space="preserve">NALL-CV-4415</t>
  </si>
  <si>
    <t xml:space="preserve">NALL-CV-4416</t>
  </si>
  <si>
    <t xml:space="preserve">NALL-CV-4417</t>
  </si>
  <si>
    <t xml:space="preserve">NALL-CV-4418</t>
  </si>
  <si>
    <t xml:space="preserve">NALL-CV-4419</t>
  </si>
  <si>
    <t xml:space="preserve">NALL-CV-4420</t>
  </si>
  <si>
    <t xml:space="preserve">NALL-CV-4421</t>
  </si>
  <si>
    <t xml:space="preserve">NALL-CV-4422</t>
  </si>
  <si>
    <t xml:space="preserve">NALL-CV-4423</t>
  </si>
  <si>
    <t xml:space="preserve">NALL-CV-4424</t>
  </si>
  <si>
    <t xml:space="preserve">NALL-CV-4425</t>
  </si>
  <si>
    <t xml:space="preserve">NALL-CV-4426</t>
  </si>
  <si>
    <t xml:space="preserve">NALL-CV-4427</t>
  </si>
  <si>
    <t xml:space="preserve">NALL-CV-4428</t>
  </si>
  <si>
    <t xml:space="preserve">NALL-CV-4429</t>
  </si>
  <si>
    <t xml:space="preserve">NALL-CV-4430</t>
  </si>
  <si>
    <t xml:space="preserve">NALL-CV-4431</t>
  </si>
  <si>
    <t xml:space="preserve">NALL-CV-4432</t>
  </si>
  <si>
    <t xml:space="preserve">NALL-CV-4433</t>
  </si>
  <si>
    <t xml:space="preserve">NALL-CV-4434</t>
  </si>
  <si>
    <t xml:space="preserve">NALL-CV-4435</t>
  </si>
  <si>
    <t xml:space="preserve">NALL-CV-4436</t>
  </si>
  <si>
    <t xml:space="preserve">NALL-CV-4437</t>
  </si>
  <si>
    <t xml:space="preserve">NALL-CV-4438</t>
  </si>
  <si>
    <t xml:space="preserve">NALL-CV-4439</t>
  </si>
  <si>
    <t xml:space="preserve">NALL-CV-4440</t>
  </si>
  <si>
    <t xml:space="preserve">NALL-CV-4441</t>
  </si>
  <si>
    <t xml:space="preserve">NALL-CV-4442</t>
  </si>
  <si>
    <t xml:space="preserve">NALL-CV-4443</t>
  </si>
  <si>
    <t xml:space="preserve">NALL-CV-4444</t>
  </si>
  <si>
    <t xml:space="preserve">NALL-CV-4445</t>
  </si>
  <si>
    <t xml:space="preserve">NALL-CV-4446</t>
  </si>
  <si>
    <t xml:space="preserve">NALL-CV-4447</t>
  </si>
  <si>
    <t xml:space="preserve">NALL-CV-4448</t>
  </si>
  <si>
    <t xml:space="preserve">NALL-CV-4449</t>
  </si>
  <si>
    <t xml:space="preserve">NALL-CV-4450</t>
  </si>
  <si>
    <t xml:space="preserve">NALL-CV-4451</t>
  </si>
  <si>
    <t xml:space="preserve">NALL-CV-4452</t>
  </si>
  <si>
    <t xml:space="preserve">NALL-CV-4453</t>
  </si>
  <si>
    <t xml:space="preserve">NALL-CV-4454</t>
  </si>
  <si>
    <t xml:space="preserve">NALL-CV-4455</t>
  </si>
  <si>
    <t xml:space="preserve">NALL-CV-4456</t>
  </si>
  <si>
    <t xml:space="preserve">NALL-CV-4457</t>
  </si>
  <si>
    <t xml:space="preserve">NALL-CV-4458</t>
  </si>
  <si>
    <t xml:space="preserve">NALL-CV-4459</t>
  </si>
  <si>
    <t xml:space="preserve">NALL-CV-4460</t>
  </si>
  <si>
    <t xml:space="preserve">NALL-CV-4461</t>
  </si>
  <si>
    <t xml:space="preserve">NALL-CV-4462</t>
  </si>
  <si>
    <t xml:space="preserve">NALL-CV-4463</t>
  </si>
  <si>
    <t xml:space="preserve">NALL-CV-4464</t>
  </si>
  <si>
    <t xml:space="preserve">NALL-CV-4465</t>
  </si>
  <si>
    <t xml:space="preserve">NALL-CV-4466</t>
  </si>
  <si>
    <t xml:space="preserve">NALL-CV-4467</t>
  </si>
  <si>
    <t xml:space="preserve">NALL-CV-4468</t>
  </si>
  <si>
    <t xml:space="preserve">NALL-CV-4469</t>
  </si>
  <si>
    <t xml:space="preserve">NALL-CV-4470</t>
  </si>
  <si>
    <t xml:space="preserve">NALL-CV-4471</t>
  </si>
  <si>
    <t xml:space="preserve">NALL-CV-4472</t>
  </si>
  <si>
    <t xml:space="preserve">NALL-CV-4473</t>
  </si>
  <si>
    <t xml:space="preserve">NALL-CV-4474</t>
  </si>
  <si>
    <t xml:space="preserve">NALL-CV-4475</t>
  </si>
  <si>
    <t xml:space="preserve">NALL-CV-4476</t>
  </si>
  <si>
    <t xml:space="preserve">NALL-CV-4477</t>
  </si>
  <si>
    <t xml:space="preserve">NALL-CV-4478</t>
  </si>
  <si>
    <t xml:space="preserve">NALL-CV-4479</t>
  </si>
  <si>
    <t xml:space="preserve">NALL-CV-4480</t>
  </si>
  <si>
    <t xml:space="preserve">NALL-CV-4481</t>
  </si>
  <si>
    <t xml:space="preserve">NALL-CV-4482</t>
  </si>
  <si>
    <t xml:space="preserve">NALL-CV-4483</t>
  </si>
  <si>
    <t xml:space="preserve">NALL-CV-4484</t>
  </si>
  <si>
    <t xml:space="preserve">NALL-CV-4485</t>
  </si>
  <si>
    <t xml:space="preserve">NALL-CV-4486</t>
  </si>
  <si>
    <t xml:space="preserve">NALL-CV-4487</t>
  </si>
  <si>
    <t xml:space="preserve">NALL-CV-4488</t>
  </si>
  <si>
    <t xml:space="preserve">NALL-CV-4489</t>
  </si>
  <si>
    <t xml:space="preserve">NALL-CV-4490</t>
  </si>
  <si>
    <t xml:space="preserve">NALL-CV-4491</t>
  </si>
  <si>
    <t xml:space="preserve">NALL-CV-4492</t>
  </si>
  <si>
    <t xml:space="preserve">NALL-CV-4493</t>
  </si>
  <si>
    <t xml:space="preserve">NALL-CV-4494</t>
  </si>
  <si>
    <t xml:space="preserve">NALL-CV-4495</t>
  </si>
  <si>
    <t xml:space="preserve">NALL-CV-4496</t>
  </si>
  <si>
    <t xml:space="preserve">NALL-CV-4497</t>
  </si>
  <si>
    <t xml:space="preserve">NALL-CV-4498</t>
  </si>
  <si>
    <t xml:space="preserve">NALL-CV-4499</t>
  </si>
  <si>
    <t xml:space="preserve">NALL-CV-4500</t>
  </si>
  <si>
    <t xml:space="preserve">NALL-CV-4501</t>
  </si>
  <si>
    <t xml:space="preserve">NALL-CV-4502</t>
  </si>
  <si>
    <t xml:space="preserve">NALL-CV-4503</t>
  </si>
  <si>
    <t xml:space="preserve">NALL-CV-4504</t>
  </si>
  <si>
    <t xml:space="preserve">NALL-CV-4505</t>
  </si>
  <si>
    <t xml:space="preserve">NALL-CV-4506</t>
  </si>
  <si>
    <t xml:space="preserve">NALL-CV-4507</t>
  </si>
  <si>
    <t xml:space="preserve">NALL-CV-4508</t>
  </si>
  <si>
    <t xml:space="preserve">NALL-CV-4509</t>
  </si>
  <si>
    <t xml:space="preserve">NALL-CV-4510</t>
  </si>
  <si>
    <t xml:space="preserve">NALL-CV-4511</t>
  </si>
  <si>
    <t xml:space="preserve">NALL-CV-4512</t>
  </si>
  <si>
    <t xml:space="preserve">NALL-CV-4513</t>
  </si>
  <si>
    <t xml:space="preserve">NALL-CV-4514</t>
  </si>
  <si>
    <t xml:space="preserve">NALL-CV-4515</t>
  </si>
  <si>
    <t xml:space="preserve">NALL-CV-4516</t>
  </si>
  <si>
    <t xml:space="preserve">NALL-CV-4517</t>
  </si>
  <si>
    <t xml:space="preserve">NALL-CV-4518</t>
  </si>
  <si>
    <t xml:space="preserve">NALL-CV-4519</t>
  </si>
  <si>
    <t xml:space="preserve">NALL-CV-4520</t>
  </si>
  <si>
    <t xml:space="preserve">NALL-CV-4521</t>
  </si>
  <si>
    <t xml:space="preserve">NALL-CV-4522</t>
  </si>
  <si>
    <t xml:space="preserve">NALL-CV-4523</t>
  </si>
  <si>
    <t xml:space="preserve">NALL-CV-4524</t>
  </si>
  <si>
    <t xml:space="preserve">NALL-CV-4525</t>
  </si>
  <si>
    <t xml:space="preserve">NALL-CV-4526</t>
  </si>
  <si>
    <t xml:space="preserve">NALL-CV-4527</t>
  </si>
  <si>
    <t xml:space="preserve">NALL-CV-4528</t>
  </si>
  <si>
    <t xml:space="preserve">NALL-CV-4529</t>
  </si>
  <si>
    <t xml:space="preserve">NALL-CV-4530</t>
  </si>
  <si>
    <t xml:space="preserve">NALL-CV-4531</t>
  </si>
  <si>
    <t xml:space="preserve">NALL-CV-4532</t>
  </si>
  <si>
    <t xml:space="preserve">NALL-CV-4533</t>
  </si>
  <si>
    <t xml:space="preserve">NALL-CV-4534</t>
  </si>
  <si>
    <t xml:space="preserve">NALL-CV-4535</t>
  </si>
  <si>
    <t xml:space="preserve">NALL-CV-4536</t>
  </si>
  <si>
    <t xml:space="preserve">NALL-CV-4537</t>
  </si>
  <si>
    <t xml:space="preserve">NALL-CV-4538</t>
  </si>
  <si>
    <t xml:space="preserve">NALL-CV-4539</t>
  </si>
  <si>
    <t xml:space="preserve">NALL-CV-4540</t>
  </si>
  <si>
    <t xml:space="preserve">NALL-CV-4541</t>
  </si>
  <si>
    <t xml:space="preserve">NALL-CV-4542</t>
  </si>
  <si>
    <t xml:space="preserve">NALL-CV-4543</t>
  </si>
  <si>
    <t xml:space="preserve">NALL-CV-4544</t>
  </si>
  <si>
    <t xml:space="preserve">NALL-CV-4545</t>
  </si>
  <si>
    <t xml:space="preserve">NALL-CV-4546</t>
  </si>
  <si>
    <t xml:space="preserve">NALL-CV-4547</t>
  </si>
  <si>
    <t xml:space="preserve">NALL-CV-4548</t>
  </si>
  <si>
    <t xml:space="preserve">NALL-CV-4549</t>
  </si>
  <si>
    <t xml:space="preserve">NALL-CV-4550</t>
  </si>
  <si>
    <t xml:space="preserve">NALL-CV-4551</t>
  </si>
  <si>
    <t xml:space="preserve">NALL-CV-4552</t>
  </si>
  <si>
    <t xml:space="preserve">NALL-CV-4553</t>
  </si>
  <si>
    <t xml:space="preserve">NALL-CV-4554</t>
  </si>
  <si>
    <t xml:space="preserve">NALL-CV-4555</t>
  </si>
  <si>
    <t xml:space="preserve">NALL-CV-4556</t>
  </si>
  <si>
    <t xml:space="preserve">NALL-CV-4557</t>
  </si>
  <si>
    <t xml:space="preserve">NALL-CV-4558</t>
  </si>
  <si>
    <t xml:space="preserve">NALL-CV-4559</t>
  </si>
  <si>
    <t xml:space="preserve">NALL-CV-4560</t>
  </si>
  <si>
    <t xml:space="preserve">NALL-CV-4561</t>
  </si>
  <si>
    <t xml:space="preserve">NALL-CV-4562</t>
  </si>
  <si>
    <t xml:space="preserve">NALL-CV-4563</t>
  </si>
  <si>
    <t xml:space="preserve">NALL-CV-4564</t>
  </si>
  <si>
    <t xml:space="preserve">NALL-CV-4565</t>
  </si>
  <si>
    <t xml:space="preserve">NALL-CV-4566</t>
  </si>
  <si>
    <t xml:space="preserve">NALL-CV-4567</t>
  </si>
  <si>
    <t xml:space="preserve">NALL-CV-4568</t>
  </si>
  <si>
    <t xml:space="preserve">NALL-CV-4569</t>
  </si>
  <si>
    <t xml:space="preserve">NALL-CV-4570</t>
  </si>
  <si>
    <t xml:space="preserve">NALL-CV-4571</t>
  </si>
  <si>
    <t xml:space="preserve">NALL-CV-4572</t>
  </si>
  <si>
    <t xml:space="preserve">NALL-CV-4573</t>
  </si>
  <si>
    <t xml:space="preserve">NALL-CV-4574</t>
  </si>
  <si>
    <t xml:space="preserve">NALL-CV-4575</t>
  </si>
  <si>
    <t xml:space="preserve">NALL-CV-4576</t>
  </si>
  <si>
    <t xml:space="preserve">NALL-CV-4577</t>
  </si>
  <si>
    <t xml:space="preserve">NALL-CV-4578</t>
  </si>
  <si>
    <t xml:space="preserve">NALL-CV-4579</t>
  </si>
  <si>
    <t xml:space="preserve">NALL-CV-4580</t>
  </si>
  <si>
    <t xml:space="preserve">NALL-CV-4581</t>
  </si>
  <si>
    <t xml:space="preserve">NALL-CV-4582</t>
  </si>
  <si>
    <t xml:space="preserve">NALL-CV-4583</t>
  </si>
  <si>
    <t xml:space="preserve">NALL-CV-4584</t>
  </si>
  <si>
    <t xml:space="preserve">NALL-CV-4585</t>
  </si>
  <si>
    <t xml:space="preserve">NALL-CV-4586</t>
  </si>
  <si>
    <t xml:space="preserve">NALL-CV-4587</t>
  </si>
  <si>
    <t xml:space="preserve">NALL-CV-4588</t>
  </si>
  <si>
    <t xml:space="preserve">NALL-CV-4589</t>
  </si>
  <si>
    <t xml:space="preserve">NALL-CV-4590</t>
  </si>
  <si>
    <t xml:space="preserve">NALL-CV-4591</t>
  </si>
  <si>
    <t xml:space="preserve">NALL-CV-4592</t>
  </si>
  <si>
    <t xml:space="preserve">NALL-CV-4593</t>
  </si>
  <si>
    <t xml:space="preserve">NALL-CV-4594</t>
  </si>
  <si>
    <t xml:space="preserve">NALL-CV-4595</t>
  </si>
  <si>
    <t xml:space="preserve">NALL-CV-4596</t>
  </si>
  <si>
    <t xml:space="preserve">NALL-CV-4597</t>
  </si>
  <si>
    <t xml:space="preserve">NALL-CV-4598</t>
  </si>
  <si>
    <t xml:space="preserve">NALL-CV-4599</t>
  </si>
  <si>
    <t xml:space="preserve">NALL-CV-4600</t>
  </si>
  <si>
    <t xml:space="preserve">NALL-CV-4601</t>
  </si>
  <si>
    <t xml:space="preserve">NALL-CV-4602</t>
  </si>
  <si>
    <t xml:space="preserve">NALL-CV-4603</t>
  </si>
  <si>
    <t xml:space="preserve">NALL-CV-4604</t>
  </si>
  <si>
    <t xml:space="preserve">NALL-CV-4605</t>
  </si>
  <si>
    <t xml:space="preserve">NALL-CV-4606</t>
  </si>
  <si>
    <t xml:space="preserve">NALL-CV-4607</t>
  </si>
  <si>
    <t xml:space="preserve">NALL-CV-4608</t>
  </si>
  <si>
    <t xml:space="preserve">NALL-CV-4609</t>
  </si>
  <si>
    <t xml:space="preserve">NALL-CV-4610</t>
  </si>
  <si>
    <t xml:space="preserve">NALL-CV-4611</t>
  </si>
  <si>
    <t xml:space="preserve">NALL-CV-4612</t>
  </si>
  <si>
    <t xml:space="preserve">NALL-CV-4613</t>
  </si>
  <si>
    <t xml:space="preserve">NALL-CV-4614</t>
  </si>
  <si>
    <t xml:space="preserve">NALL-CV-4615</t>
  </si>
  <si>
    <t xml:space="preserve">NALL-CV-4616</t>
  </si>
  <si>
    <t xml:space="preserve">NALL-CV-4617</t>
  </si>
  <si>
    <t xml:space="preserve">NALL-CV-4618</t>
  </si>
  <si>
    <t xml:space="preserve">NALL-CV-4619</t>
  </si>
  <si>
    <t xml:space="preserve">NALL-CV-4620</t>
  </si>
  <si>
    <t xml:space="preserve">NALL-CV-4621</t>
  </si>
  <si>
    <t xml:space="preserve">NALL-CV-4622</t>
  </si>
  <si>
    <t xml:space="preserve">NALL-CV-4623</t>
  </si>
  <si>
    <t xml:space="preserve">NALL-CV-4624</t>
  </si>
  <si>
    <t xml:space="preserve">NALL-CV-4625</t>
  </si>
  <si>
    <t xml:space="preserve">NALL-CV-4626</t>
  </si>
  <si>
    <t xml:space="preserve">NALL-CV-4627</t>
  </si>
  <si>
    <t xml:space="preserve">NALL-CV-4628</t>
  </si>
  <si>
    <t xml:space="preserve">NALL-CV-4629</t>
  </si>
  <si>
    <t xml:space="preserve">NALL-CV-4630</t>
  </si>
  <si>
    <t xml:space="preserve">NALL-CV-4631</t>
  </si>
  <si>
    <t xml:space="preserve">NALL-CV-4632</t>
  </si>
  <si>
    <t xml:space="preserve">NALL-CV-4633</t>
  </si>
  <si>
    <t xml:space="preserve">NALL-CV-4634</t>
  </si>
  <si>
    <t xml:space="preserve">NALL-CV-4635</t>
  </si>
  <si>
    <t xml:space="preserve">NALL-CV-4636</t>
  </si>
  <si>
    <t xml:space="preserve">NALL-CV-4637</t>
  </si>
  <si>
    <t xml:space="preserve">NALL-CV-4638</t>
  </si>
  <si>
    <t xml:space="preserve">NALL-CV-4639</t>
  </si>
  <si>
    <t xml:space="preserve">NALL-CV-4640</t>
  </si>
  <si>
    <t xml:space="preserve">NALL-CV-4641</t>
  </si>
  <si>
    <t xml:space="preserve">NALL-CV-4642</t>
  </si>
  <si>
    <t xml:space="preserve">NALL-CV-4643</t>
  </si>
  <si>
    <t xml:space="preserve">NALL-CV-4644</t>
  </si>
  <si>
    <t xml:space="preserve">NALL-CV-4645</t>
  </si>
  <si>
    <t xml:space="preserve">NALL-CV-4646</t>
  </si>
  <si>
    <t xml:space="preserve">NALL-CV-4647</t>
  </si>
  <si>
    <t xml:space="preserve">NALL-CV-4648</t>
  </si>
  <si>
    <t xml:space="preserve">NALL-CV-4649</t>
  </si>
  <si>
    <t xml:space="preserve">NALL-CV-4650</t>
  </si>
  <si>
    <t xml:space="preserve">NALL-CV-4651</t>
  </si>
  <si>
    <t xml:space="preserve">NALL-CV-4652</t>
  </si>
  <si>
    <t xml:space="preserve">NALL-CV-4653</t>
  </si>
  <si>
    <t xml:space="preserve">NALL-CV-4654</t>
  </si>
  <si>
    <t xml:space="preserve">NALL-CV-4655</t>
  </si>
  <si>
    <t xml:space="preserve">NALL-CV-4656</t>
  </si>
  <si>
    <t xml:space="preserve">NALL-CV-4657</t>
  </si>
  <si>
    <t xml:space="preserve">NALL-CV-4658</t>
  </si>
  <si>
    <t xml:space="preserve">NALL-CV-4659</t>
  </si>
  <si>
    <t xml:space="preserve">NALL-CV-4660</t>
  </si>
  <si>
    <t xml:space="preserve">NALL-CV-4661</t>
  </si>
  <si>
    <t xml:space="preserve">NALL-CV-4662</t>
  </si>
  <si>
    <t xml:space="preserve">NALL-CV-4663</t>
  </si>
  <si>
    <t xml:space="preserve">NALL-CV-4664</t>
  </si>
  <si>
    <t xml:space="preserve">NALL-CV-4665</t>
  </si>
  <si>
    <t xml:space="preserve">NALL-CV-4666</t>
  </si>
  <si>
    <t xml:space="preserve">NALL-CV-4667</t>
  </si>
  <si>
    <t xml:space="preserve">NALL-CV-4668</t>
  </si>
  <si>
    <t xml:space="preserve">NALL-CV-4669</t>
  </si>
  <si>
    <t xml:space="preserve">NALL-CV-4670</t>
  </si>
  <si>
    <t xml:space="preserve">NALL-CV-4671</t>
  </si>
  <si>
    <t xml:space="preserve">NALL-CV-4672</t>
  </si>
  <si>
    <t xml:space="preserve">NALL-CV-4673</t>
  </si>
  <si>
    <t xml:space="preserve">NALL-CV-4674</t>
  </si>
  <si>
    <t xml:space="preserve">NALL-CV-4675</t>
  </si>
  <si>
    <t xml:space="preserve">NALL-CV-4676</t>
  </si>
  <si>
    <t xml:space="preserve">NALL-CV-4677</t>
  </si>
  <si>
    <t xml:space="preserve">NALL-CV-4678</t>
  </si>
  <si>
    <t xml:space="preserve">NALL-CV-4679</t>
  </si>
  <si>
    <t xml:space="preserve">NALL-CV-4680</t>
  </si>
  <si>
    <t xml:space="preserve">NALL-CV-4681</t>
  </si>
  <si>
    <t xml:space="preserve">NALL-CV-4682</t>
  </si>
  <si>
    <t xml:space="preserve">NALL-CV-4683</t>
  </si>
  <si>
    <t xml:space="preserve">NALL-CV-4684</t>
  </si>
  <si>
    <t xml:space="preserve">NALL-CV-4685</t>
  </si>
  <si>
    <t xml:space="preserve">NALL-CV-4686</t>
  </si>
  <si>
    <t xml:space="preserve">NALL-CV-4687</t>
  </si>
  <si>
    <t xml:space="preserve">NALL-CV-4688</t>
  </si>
  <si>
    <t xml:space="preserve">NALL-CV-4689</t>
  </si>
  <si>
    <t xml:space="preserve">NALL-CV-4690</t>
  </si>
  <si>
    <t xml:space="preserve">NALL-CV-4691</t>
  </si>
  <si>
    <t xml:space="preserve">NALL-CV-4692</t>
  </si>
  <si>
    <t xml:space="preserve">NALL-CV-4693</t>
  </si>
  <si>
    <t xml:space="preserve">NALL-CV-4694</t>
  </si>
  <si>
    <t xml:space="preserve">NALL-CV-4695</t>
  </si>
  <si>
    <t xml:space="preserve">NALL-CV-4696</t>
  </si>
  <si>
    <t xml:space="preserve">NALL-CV-4697</t>
  </si>
  <si>
    <t xml:space="preserve">NALL-CV-4698</t>
  </si>
  <si>
    <t xml:space="preserve">NALL-CV-4699</t>
  </si>
  <si>
    <t xml:space="preserve">NALL-CV-4700</t>
  </si>
  <si>
    <t xml:space="preserve">NALL-CV-4701</t>
  </si>
  <si>
    <t xml:space="preserve">NALL-CV-4702</t>
  </si>
  <si>
    <t xml:space="preserve">NALL-CV-4703</t>
  </si>
  <si>
    <t xml:space="preserve">NALL-CV-4704</t>
  </si>
  <si>
    <t xml:space="preserve">NALL-CV-4705</t>
  </si>
  <si>
    <t xml:space="preserve">NALL-CV-4706</t>
  </si>
  <si>
    <t xml:space="preserve">NALL-CV-4707</t>
  </si>
  <si>
    <t xml:space="preserve">NALL-CV-4708</t>
  </si>
  <si>
    <t xml:space="preserve">NALL-CV-4709</t>
  </si>
  <si>
    <t xml:space="preserve">NALL-CV-4710</t>
  </si>
  <si>
    <t xml:space="preserve">NALL-CV-4711</t>
  </si>
  <si>
    <t xml:space="preserve">NALL-CV-4712</t>
  </si>
  <si>
    <t xml:space="preserve">NALL-CV-4713</t>
  </si>
  <si>
    <t xml:space="preserve">NALL-CV-4714</t>
  </si>
  <si>
    <t xml:space="preserve">NALL-CV-4715</t>
  </si>
  <si>
    <t xml:space="preserve">NALL-CV-4716</t>
  </si>
  <si>
    <t xml:space="preserve">NALL-CV-4717</t>
  </si>
  <si>
    <t xml:space="preserve">NALL-CV-4718</t>
  </si>
  <si>
    <t xml:space="preserve">NALL-CV-4719</t>
  </si>
  <si>
    <t xml:space="preserve">NALL-CV-4720</t>
  </si>
  <si>
    <t xml:space="preserve">NALL-CV-4721</t>
  </si>
  <si>
    <t xml:space="preserve">NALL-CV-4722</t>
  </si>
  <si>
    <t xml:space="preserve">NALL-CV-4723</t>
  </si>
  <si>
    <t xml:space="preserve">NALL-CV-4724</t>
  </si>
  <si>
    <t xml:space="preserve">NALL-CV-4725</t>
  </si>
  <si>
    <t xml:space="preserve">NALL-CV-4726</t>
  </si>
  <si>
    <t xml:space="preserve">NALL-CV-4727</t>
  </si>
  <si>
    <t xml:space="preserve">NALL-CV-4728</t>
  </si>
  <si>
    <t xml:space="preserve">NALL-CV-4729</t>
  </si>
  <si>
    <t xml:space="preserve">NALL-CV-4730</t>
  </si>
  <si>
    <t xml:space="preserve">NALL-CV-4731</t>
  </si>
  <si>
    <t xml:space="preserve">NALL-CV-4732</t>
  </si>
  <si>
    <t xml:space="preserve">NALL-CV-4733</t>
  </si>
  <si>
    <t xml:space="preserve">NALL-CV-4734</t>
  </si>
  <si>
    <t xml:space="preserve">NALL-CV-4735</t>
  </si>
  <si>
    <t xml:space="preserve">NALL-CV-4736</t>
  </si>
  <si>
    <t xml:space="preserve">NALL-CV-4737</t>
  </si>
  <si>
    <t xml:space="preserve">NALL-CV-4738</t>
  </si>
  <si>
    <t xml:space="preserve">NALL-CV-4739</t>
  </si>
  <si>
    <t xml:space="preserve">NALL-CV-4740</t>
  </si>
  <si>
    <t xml:space="preserve">NALL-CV-4741</t>
  </si>
  <si>
    <t xml:space="preserve">NALL-CV-4742</t>
  </si>
  <si>
    <t xml:space="preserve">NALL-CV-4743</t>
  </si>
  <si>
    <t xml:space="preserve">NALL-CV-4744</t>
  </si>
  <si>
    <t xml:space="preserve">NALL-CV-4745</t>
  </si>
  <si>
    <t xml:space="preserve">NALL-CV-4746</t>
  </si>
  <si>
    <t xml:space="preserve">NALL-CV-4747</t>
  </si>
  <si>
    <t xml:space="preserve">NALL-CV-4748</t>
  </si>
  <si>
    <t xml:space="preserve">NALL-CV-4749</t>
  </si>
  <si>
    <t xml:space="preserve">NALL-CV-4750</t>
  </si>
  <si>
    <t xml:space="preserve">NALL-CV-4751</t>
  </si>
  <si>
    <t xml:space="preserve">NALL-CV-4752</t>
  </si>
  <si>
    <t xml:space="preserve">NALL-CV-4753</t>
  </si>
  <si>
    <t xml:space="preserve">NALL-CV-4754</t>
  </si>
  <si>
    <t xml:space="preserve">NALL-CV-4755</t>
  </si>
  <si>
    <t xml:space="preserve">NALL-CV-4756</t>
  </si>
  <si>
    <t xml:space="preserve">NALL-CV-4757</t>
  </si>
  <si>
    <t xml:space="preserve">NALL-CV-4758</t>
  </si>
  <si>
    <t xml:space="preserve">NALL-CV-4759</t>
  </si>
  <si>
    <t xml:space="preserve">NALL-CV-4760</t>
  </si>
  <si>
    <t xml:space="preserve">NALL-CV-4761</t>
  </si>
  <si>
    <t xml:space="preserve">NALL-CV-4762</t>
  </si>
  <si>
    <t xml:space="preserve">NALL-CV-4763</t>
  </si>
  <si>
    <t xml:space="preserve">NALL-CV-4764</t>
  </si>
  <si>
    <t xml:space="preserve">NALL-CV-4765</t>
  </si>
  <si>
    <t xml:space="preserve">NALL-CV-4766</t>
  </si>
  <si>
    <t xml:space="preserve">NALL-CV-4767</t>
  </si>
  <si>
    <t xml:space="preserve">NALL-CV-4768</t>
  </si>
  <si>
    <t xml:space="preserve">NALL-CV-4769</t>
  </si>
  <si>
    <t xml:space="preserve">NALL-CV-4770</t>
  </si>
  <si>
    <t xml:space="preserve">NALL-CV-4771</t>
  </si>
  <si>
    <t xml:space="preserve">NALL-CV-4772</t>
  </si>
  <si>
    <t xml:space="preserve">NALL-CV-4773</t>
  </si>
  <si>
    <t xml:space="preserve">NALL-CV-4774</t>
  </si>
  <si>
    <t xml:space="preserve">NALL-CV-4775</t>
  </si>
  <si>
    <t xml:space="preserve">NALL-CV-4776</t>
  </si>
  <si>
    <t xml:space="preserve">NALL-CV-4777</t>
  </si>
  <si>
    <t xml:space="preserve">NALL-CV-4778</t>
  </si>
  <si>
    <t xml:space="preserve">NALL-CV-4779</t>
  </si>
  <si>
    <t xml:space="preserve">NALL-CV-4780</t>
  </si>
  <si>
    <t xml:space="preserve">NALL-CV-4781</t>
  </si>
  <si>
    <t xml:space="preserve">NALL-CV-4782</t>
  </si>
  <si>
    <t xml:space="preserve">NALL-CV-4783</t>
  </si>
  <si>
    <t xml:space="preserve">NALL-CV-4784</t>
  </si>
  <si>
    <t xml:space="preserve">NALL-CV-4785</t>
  </si>
  <si>
    <t xml:space="preserve">NALL-CV-4786</t>
  </si>
  <si>
    <t xml:space="preserve">NALL-CV-4787</t>
  </si>
  <si>
    <t xml:space="preserve">NALL-CV-4788</t>
  </si>
  <si>
    <t xml:space="preserve">NALL-CV-4789</t>
  </si>
  <si>
    <t xml:space="preserve">NALL-CV-4790</t>
  </si>
  <si>
    <t xml:space="preserve">NALL-CV-4791</t>
  </si>
  <si>
    <t xml:space="preserve">NALL-CV-4792</t>
  </si>
  <si>
    <t xml:space="preserve">NALL-CV-4793</t>
  </si>
  <si>
    <t xml:space="preserve">NALL-CV-4794</t>
  </si>
  <si>
    <t xml:space="preserve">NALL-CV-4795</t>
  </si>
  <si>
    <t xml:space="preserve">NALL-CV-4796</t>
  </si>
  <si>
    <t xml:space="preserve">NALL-CV-4797</t>
  </si>
  <si>
    <t xml:space="preserve">NALL-CV-4798</t>
  </si>
  <si>
    <t xml:space="preserve">NALL-CV-4799</t>
  </si>
  <si>
    <t xml:space="preserve">NALL-CV-4800</t>
  </si>
  <si>
    <t xml:space="preserve">NALL-CV-4801</t>
  </si>
  <si>
    <t xml:space="preserve">NALL-CV-4802</t>
  </si>
  <si>
    <t xml:space="preserve">NALL-CV-4803</t>
  </si>
  <si>
    <t xml:space="preserve">NALL-CV-4804</t>
  </si>
  <si>
    <t xml:space="preserve">NALL-CV-4805</t>
  </si>
  <si>
    <t xml:space="preserve">NALL-CV-4806</t>
  </si>
  <si>
    <t xml:space="preserve">NALL-CV-4807</t>
  </si>
  <si>
    <t xml:space="preserve">NALL-CV-4808</t>
  </si>
  <si>
    <t xml:space="preserve">NALL-CV-4809</t>
  </si>
  <si>
    <t xml:space="preserve">NALL-CV-4810</t>
  </si>
  <si>
    <t xml:space="preserve">NALL-CV-4811</t>
  </si>
  <si>
    <t xml:space="preserve">NALL-CV-4812</t>
  </si>
  <si>
    <t xml:space="preserve">NALL-CV-4813</t>
  </si>
  <si>
    <t xml:space="preserve">NALL-CV-4814</t>
  </si>
  <si>
    <t xml:space="preserve">NALL-CV-4815</t>
  </si>
  <si>
    <t xml:space="preserve">NALL-CV-4816</t>
  </si>
  <si>
    <t xml:space="preserve">NALL-CV-4817</t>
  </si>
  <si>
    <t xml:space="preserve">NALL-CV-4818</t>
  </si>
  <si>
    <t xml:space="preserve">NALL-CV-4819</t>
  </si>
  <si>
    <t xml:space="preserve">NALL-CV-4820</t>
  </si>
  <si>
    <t xml:space="preserve">NALL-CV-4821</t>
  </si>
  <si>
    <t xml:space="preserve">NALL-CV-4822</t>
  </si>
  <si>
    <t xml:space="preserve">NALL-CV-4823</t>
  </si>
  <si>
    <t xml:space="preserve">NALL-CV-4824</t>
  </si>
  <si>
    <t xml:space="preserve">NALL-CV-4825</t>
  </si>
  <si>
    <t xml:space="preserve">NALL-CV-4826</t>
  </si>
  <si>
    <t xml:space="preserve">NALL-CV-4827</t>
  </si>
  <si>
    <t xml:space="preserve">NALL-CV-4828</t>
  </si>
  <si>
    <t xml:space="preserve">NALL-CV-4829</t>
  </si>
  <si>
    <t xml:space="preserve">NALL-CV-4830</t>
  </si>
  <si>
    <t xml:space="preserve">NALL-CV-4831</t>
  </si>
  <si>
    <t xml:space="preserve">NALL-CV-4832</t>
  </si>
  <si>
    <t xml:space="preserve">NALL-CV-4833</t>
  </si>
  <si>
    <t xml:space="preserve">NALL-CV-4834</t>
  </si>
  <si>
    <t xml:space="preserve">NALL-CV-4835</t>
  </si>
  <si>
    <t xml:space="preserve">NALL-CV-4836</t>
  </si>
  <si>
    <t xml:space="preserve">NALL-CV-4837</t>
  </si>
  <si>
    <t xml:space="preserve">NALL-CV-4838</t>
  </si>
  <si>
    <t xml:space="preserve">NALL-CV-4839</t>
  </si>
  <si>
    <t xml:space="preserve">NALL-CV-4840</t>
  </si>
  <si>
    <t xml:space="preserve">NALL-CV-4841</t>
  </si>
  <si>
    <t xml:space="preserve">NALL-CV-4842</t>
  </si>
  <si>
    <t xml:space="preserve">NALL-CV-4843</t>
  </si>
  <si>
    <t xml:space="preserve">NALL-CV-4844</t>
  </si>
  <si>
    <t xml:space="preserve">NALL-CV-4845</t>
  </si>
  <si>
    <t xml:space="preserve">NALL-CV-4846</t>
  </si>
  <si>
    <t xml:space="preserve">NALL-CV-4847</t>
  </si>
  <si>
    <t xml:space="preserve">NALL-CV-4848</t>
  </si>
  <si>
    <t xml:space="preserve">NALL-CV-4849</t>
  </si>
  <si>
    <t xml:space="preserve">NALL-CV-4850</t>
  </si>
  <si>
    <t xml:space="preserve">NALL-CV-4851</t>
  </si>
  <si>
    <t xml:space="preserve">NALL-CV-4852</t>
  </si>
  <si>
    <t xml:space="preserve">NALL-CV-4853</t>
  </si>
  <si>
    <t xml:space="preserve">NALL-CV-4854</t>
  </si>
  <si>
    <t xml:space="preserve">NALL-CV-4855</t>
  </si>
  <si>
    <t xml:space="preserve">NALL-CV-4856</t>
  </si>
  <si>
    <t xml:space="preserve">NALL-CV-4857</t>
  </si>
  <si>
    <t xml:space="preserve">NALL-CV-4858</t>
  </si>
  <si>
    <t xml:space="preserve">NALL-CV-4859</t>
  </si>
  <si>
    <t xml:space="preserve">NALL-CV-4860</t>
  </si>
  <si>
    <t xml:space="preserve">NALL-CV-4861</t>
  </si>
  <si>
    <t xml:space="preserve">NALL-CV-4862</t>
  </si>
  <si>
    <t xml:space="preserve">NALL-CV-4863</t>
  </si>
  <si>
    <t xml:space="preserve">NALL-CV-4864</t>
  </si>
  <si>
    <t xml:space="preserve">NALL-CV-4865</t>
  </si>
  <si>
    <t xml:space="preserve">NALL-CV-4866</t>
  </si>
  <si>
    <t xml:space="preserve">NALL-CV-4867</t>
  </si>
  <si>
    <t xml:space="preserve">NALL-CV-4868</t>
  </si>
  <si>
    <t xml:space="preserve">NALL-CV-4869</t>
  </si>
  <si>
    <t xml:space="preserve">NALL-CV-4870</t>
  </si>
  <si>
    <t xml:space="preserve">NALL-CV-4871</t>
  </si>
  <si>
    <t xml:space="preserve">NALL-CV-4872</t>
  </si>
  <si>
    <t xml:space="preserve">NALL-CV-4873</t>
  </si>
  <si>
    <t xml:space="preserve">NALL-CV-4874</t>
  </si>
  <si>
    <t xml:space="preserve">NALL-CV-4875</t>
  </si>
  <si>
    <t xml:space="preserve">NALL-CV-4876</t>
  </si>
  <si>
    <t xml:space="preserve">NALL-CV-4877</t>
  </si>
  <si>
    <t xml:space="preserve">NALL-CV-4878</t>
  </si>
  <si>
    <t xml:space="preserve">NALL-CV-4879</t>
  </si>
  <si>
    <t xml:space="preserve">NALL-CV-4880</t>
  </si>
  <si>
    <t xml:space="preserve">NALL-CV-4881</t>
  </si>
  <si>
    <t xml:space="preserve">NALL-CV-4882</t>
  </si>
  <si>
    <t xml:space="preserve">NALL-CV-4883</t>
  </si>
  <si>
    <t xml:space="preserve">NALL-CV-4884</t>
  </si>
  <si>
    <t xml:space="preserve">NALL-CV-4885</t>
  </si>
  <si>
    <t xml:space="preserve">NALL-CV-4886</t>
  </si>
  <si>
    <t xml:space="preserve">NALL-CV-4887</t>
  </si>
  <si>
    <t xml:space="preserve">NALL-CV-4888</t>
  </si>
  <si>
    <t xml:space="preserve">NALL-CV-4889</t>
  </si>
  <si>
    <t xml:space="preserve">NALL-CV-4890</t>
  </si>
  <si>
    <t xml:space="preserve">NALL-CV-4891</t>
  </si>
  <si>
    <t xml:space="preserve">NALL-CV-4892</t>
  </si>
  <si>
    <t xml:space="preserve">NALL-CV-4893</t>
  </si>
  <si>
    <t xml:space="preserve">NALL-CV-4894</t>
  </si>
  <si>
    <t xml:space="preserve">NALL-CV-4895</t>
  </si>
  <si>
    <t xml:space="preserve">NALL-CV-4896</t>
  </si>
  <si>
    <t xml:space="preserve">NALL-CV-4897</t>
  </si>
  <si>
    <t xml:space="preserve">NALL-CV-4898</t>
  </si>
  <si>
    <t xml:space="preserve">NALL-CV-4899</t>
  </si>
  <si>
    <t xml:space="preserve">NALL-CV-4900</t>
  </si>
  <si>
    <t xml:space="preserve">NALL-CV-4901</t>
  </si>
  <si>
    <t xml:space="preserve">NALL-CV-4902</t>
  </si>
  <si>
    <t xml:space="preserve">NALL-CV-4903</t>
  </si>
  <si>
    <t xml:space="preserve">NALL-CV-4904</t>
  </si>
  <si>
    <t xml:space="preserve">NALL-CV-4905</t>
  </si>
  <si>
    <t xml:space="preserve">NALL-CV-4906</t>
  </si>
  <si>
    <t xml:space="preserve">NALL-CV-4907</t>
  </si>
  <si>
    <t xml:space="preserve">NALL-CV-4908</t>
  </si>
  <si>
    <t xml:space="preserve">NALL-CV-4909</t>
  </si>
  <si>
    <t xml:space="preserve">NALL-CV-4910</t>
  </si>
  <si>
    <t xml:space="preserve">NALL-CV-4911</t>
  </si>
  <si>
    <t xml:space="preserve">NALL-CV-4912</t>
  </si>
  <si>
    <t xml:space="preserve">NALL-CV-4913</t>
  </si>
  <si>
    <t xml:space="preserve">NALL-CV-4914</t>
  </si>
  <si>
    <t xml:space="preserve">NALL-CV-4915</t>
  </si>
  <si>
    <t xml:space="preserve">NALL-CV-4916</t>
  </si>
  <si>
    <t xml:space="preserve">NALL-CV-4917</t>
  </si>
  <si>
    <t xml:space="preserve">NALL-CV-4918</t>
  </si>
  <si>
    <t xml:space="preserve">NALL-CV-4919</t>
  </si>
  <si>
    <t xml:space="preserve">NALL-CV-4920</t>
  </si>
  <si>
    <t xml:space="preserve">NALL-CV-4921</t>
  </si>
  <si>
    <t xml:space="preserve">NALL-CV-4922</t>
  </si>
  <si>
    <t xml:space="preserve">NALL-CV-4923</t>
  </si>
  <si>
    <t xml:space="preserve">NALL-CV-4924</t>
  </si>
  <si>
    <t xml:space="preserve">NALL-CV-4925</t>
  </si>
  <si>
    <t xml:space="preserve">NALL-CV-4926</t>
  </si>
  <si>
    <t xml:space="preserve">NALL-CV-4927</t>
  </si>
  <si>
    <t xml:space="preserve">NALL-CV-4928</t>
  </si>
  <si>
    <t xml:space="preserve">NALL-CV-4929</t>
  </si>
  <si>
    <t xml:space="preserve">NALL-CV-4930</t>
  </si>
  <si>
    <t xml:space="preserve">NALL-CV-4931</t>
  </si>
  <si>
    <t xml:space="preserve">NALL-CV-4932</t>
  </si>
  <si>
    <t xml:space="preserve">NALL-CV-4933</t>
  </si>
  <si>
    <t xml:space="preserve">NALL-CV-4934</t>
  </si>
  <si>
    <t xml:space="preserve">NALL-CV-4935</t>
  </si>
  <si>
    <t xml:space="preserve">NALL-CV-4936</t>
  </si>
  <si>
    <t xml:space="preserve">NALL-CV-4937</t>
  </si>
  <si>
    <t xml:space="preserve">NALL-CV-4938</t>
  </si>
  <si>
    <t xml:space="preserve">NALL-CV-4939</t>
  </si>
  <si>
    <t xml:space="preserve">NALL-CV-4940</t>
  </si>
  <si>
    <t xml:space="preserve">NALL-CV-4941</t>
  </si>
  <si>
    <t xml:space="preserve">NALL-CV-4942</t>
  </si>
  <si>
    <t xml:space="preserve">NALL-CV-4943</t>
  </si>
  <si>
    <t xml:space="preserve">NALL-CV-4944</t>
  </si>
  <si>
    <t xml:space="preserve">NALL-CV-4945</t>
  </si>
  <si>
    <t xml:space="preserve">NALL-CV-4946</t>
  </si>
  <si>
    <t xml:space="preserve">NALL-CV-4947</t>
  </si>
  <si>
    <t xml:space="preserve">NALL-CV-4948</t>
  </si>
  <si>
    <t xml:space="preserve">NALL-CV-4949</t>
  </si>
  <si>
    <t xml:space="preserve">NALL-CV-4950</t>
  </si>
  <si>
    <t xml:space="preserve">NALL-CV-4951</t>
  </si>
  <si>
    <t xml:space="preserve">NALL-CV-4952</t>
  </si>
  <si>
    <t xml:space="preserve">NALL-CV-4953</t>
  </si>
  <si>
    <t xml:space="preserve">NALL-CV-4954</t>
  </si>
  <si>
    <t xml:space="preserve">NALL-CV-4955</t>
  </si>
  <si>
    <t xml:space="preserve">NALL-CV-4956</t>
  </si>
  <si>
    <t xml:space="preserve">NALL-CV-4957</t>
  </si>
  <si>
    <t xml:space="preserve">NALL-CV-4958</t>
  </si>
  <si>
    <t xml:space="preserve">NALL-CV-4959</t>
  </si>
  <si>
    <t xml:space="preserve">NALL-CV-4960</t>
  </si>
  <si>
    <t xml:space="preserve">NALL-CV-4961</t>
  </si>
  <si>
    <t xml:space="preserve">NALL-CV-4962</t>
  </si>
  <si>
    <t xml:space="preserve">NALL-CV-4963</t>
  </si>
  <si>
    <t xml:space="preserve">NALL-CV-4964</t>
  </si>
  <si>
    <t xml:space="preserve">NALL-CV-4965</t>
  </si>
  <si>
    <t xml:space="preserve">NALL-CV-4966</t>
  </si>
  <si>
    <t xml:space="preserve">NALL-CV-4967</t>
  </si>
  <si>
    <t xml:space="preserve">NALL-CV-4968</t>
  </si>
  <si>
    <t xml:space="preserve">NALL-CV-4969</t>
  </si>
  <si>
    <t xml:space="preserve">NALL-CV-4970</t>
  </si>
  <si>
    <t xml:space="preserve">NALL-CV-4971</t>
  </si>
  <si>
    <t xml:space="preserve">NALL-CV-4972</t>
  </si>
  <si>
    <t xml:space="preserve">NALL-CV-4973</t>
  </si>
  <si>
    <t xml:space="preserve">NALL-CV-4974</t>
  </si>
  <si>
    <t xml:space="preserve">NALL-CV-4975</t>
  </si>
  <si>
    <t xml:space="preserve">NALL-CV-4976</t>
  </si>
  <si>
    <t xml:space="preserve">NALL-CV-4977</t>
  </si>
  <si>
    <t xml:space="preserve">NALL-CV-4978</t>
  </si>
  <si>
    <t xml:space="preserve">NALL-CV-4979</t>
  </si>
  <si>
    <t xml:space="preserve">NALL-CV-4980</t>
  </si>
  <si>
    <t xml:space="preserve">NALL-CV-4981</t>
  </si>
  <si>
    <t xml:space="preserve">NALL-CV-4982</t>
  </si>
  <si>
    <t xml:space="preserve">NALL-CV-4983</t>
  </si>
  <si>
    <t xml:space="preserve">NALL-CV-4984</t>
  </si>
  <si>
    <t xml:space="preserve">NALL-CV-4985</t>
  </si>
  <si>
    <t xml:space="preserve">NALL-CV-4986</t>
  </si>
  <si>
    <t xml:space="preserve">NALL-CV-4987</t>
  </si>
  <si>
    <t xml:space="preserve">NALL-CV-4988</t>
  </si>
  <si>
    <t xml:space="preserve">NALL-CV-4989</t>
  </si>
  <si>
    <t xml:space="preserve">NALL-CV-4990</t>
  </si>
  <si>
    <t xml:space="preserve">NALL-CV-4991</t>
  </si>
  <si>
    <t xml:space="preserve">NALL-CV-4992</t>
  </si>
  <si>
    <t xml:space="preserve">NALL-CV-4993</t>
  </si>
  <si>
    <t xml:space="preserve">NALL-CV-4994</t>
  </si>
  <si>
    <t xml:space="preserve">NALL-CV-4995</t>
  </si>
  <si>
    <t xml:space="preserve">NALL-CV-4996</t>
  </si>
  <si>
    <t xml:space="preserve">NALL-CV-4997</t>
  </si>
  <si>
    <t xml:space="preserve">NALL-CV-4998</t>
  </si>
  <si>
    <t xml:space="preserve">NALL-CV-4999</t>
  </si>
  <si>
    <t xml:space="preserve">NALL-CV-5000</t>
  </si>
  <si>
    <t xml:space="preserve">NALL-CV-5001</t>
  </si>
  <si>
    <t xml:space="preserve">NALL-CV-5002</t>
  </si>
  <si>
    <t xml:space="preserve">NALL-CV-5003</t>
  </si>
  <si>
    <t xml:space="preserve">NALL-CV-5004</t>
  </si>
  <si>
    <t xml:space="preserve">NALL-CV-5005</t>
  </si>
  <si>
    <t xml:space="preserve">NALL-CV-5006</t>
  </si>
  <si>
    <t xml:space="preserve">NALL-CV-5007</t>
  </si>
  <si>
    <t xml:space="preserve">NALL-CV-5008</t>
  </si>
  <si>
    <t xml:space="preserve">NALL-CV-5009</t>
  </si>
  <si>
    <t xml:space="preserve">NALL-CV-5010</t>
  </si>
  <si>
    <t xml:space="preserve">NALL-CV-5011</t>
  </si>
  <si>
    <t xml:space="preserve">NALL-CV-5012</t>
  </si>
  <si>
    <t xml:space="preserve">NALL-CV-5013</t>
  </si>
  <si>
    <t xml:space="preserve">NALL-CV-5014</t>
  </si>
  <si>
    <t xml:space="preserve">NALL-CV-5015</t>
  </si>
  <si>
    <t xml:space="preserve">NALL-CV-5016</t>
  </si>
  <si>
    <t xml:space="preserve">NALL-CV-5017</t>
  </si>
  <si>
    <t xml:space="preserve">NALL-CV-5018</t>
  </si>
  <si>
    <t xml:space="preserve">NALL-CV-5019</t>
  </si>
  <si>
    <t xml:space="preserve">NALL-CV-5020</t>
  </si>
  <si>
    <t xml:space="preserve">NALL-CV-5021</t>
  </si>
  <si>
    <t xml:space="preserve">NALL-CV-5022</t>
  </si>
  <si>
    <t xml:space="preserve">NALL-CV-5023</t>
  </si>
  <si>
    <t xml:space="preserve">NALL-CV-5024</t>
  </si>
  <si>
    <t xml:space="preserve">NALL-CV-5025</t>
  </si>
  <si>
    <t xml:space="preserve">NALL-CV-5026</t>
  </si>
  <si>
    <t xml:space="preserve">NALL-CV-5027</t>
  </si>
  <si>
    <t xml:space="preserve">NALL-CV-5028</t>
  </si>
  <si>
    <t xml:space="preserve">NALL-CV-5029</t>
  </si>
  <si>
    <t xml:space="preserve">NALL-CV-5030</t>
  </si>
  <si>
    <t xml:space="preserve">NALL-CV-5031</t>
  </si>
  <si>
    <t xml:space="preserve">NALL-CV-5032</t>
  </si>
  <si>
    <t xml:space="preserve">NALL-CV-5033</t>
  </si>
  <si>
    <t xml:space="preserve">NALL-CV-5034</t>
  </si>
  <si>
    <t xml:space="preserve">NALL-CV-5035</t>
  </si>
  <si>
    <t xml:space="preserve">NALL-CV-5036</t>
  </si>
  <si>
    <t xml:space="preserve">NALL-CV-5037</t>
  </si>
  <si>
    <t xml:space="preserve">NALL-CV-5038</t>
  </si>
  <si>
    <t xml:space="preserve">NALL-CV-5039</t>
  </si>
  <si>
    <t xml:space="preserve">NALL-CV-5040</t>
  </si>
  <si>
    <t xml:space="preserve">NALL-CV-5041</t>
  </si>
  <si>
    <t xml:space="preserve">NALL-CV-5042</t>
  </si>
  <si>
    <t xml:space="preserve">NALL-CV-5043</t>
  </si>
  <si>
    <t xml:space="preserve">NALL-CV-5044</t>
  </si>
  <si>
    <t xml:space="preserve">NALL-CV-5045</t>
  </si>
  <si>
    <t xml:space="preserve">NALL-CV-5046</t>
  </si>
  <si>
    <t xml:space="preserve">NALL-CV-5047</t>
  </si>
  <si>
    <t xml:space="preserve">NALL-CV-5048</t>
  </si>
  <si>
    <t xml:space="preserve">NALL-CV-5049</t>
  </si>
  <si>
    <t xml:space="preserve">NALL-SUV-1</t>
  </si>
  <si>
    <t xml:space="preserve">Significant Urban Vegetation</t>
  </si>
  <si>
    <t xml:space="preserve">NALL-SUV-2</t>
  </si>
  <si>
    <t xml:space="preserve">NALL-SUV-3</t>
  </si>
  <si>
    <t xml:space="preserve">NALL-SUV-4</t>
  </si>
  <si>
    <t xml:space="preserve">NALL-SUV-5</t>
  </si>
  <si>
    <t xml:space="preserve">NALL-SUV-6</t>
  </si>
  <si>
    <t xml:space="preserve">NALL-SUV-7</t>
  </si>
  <si>
    <t xml:space="preserve">NALL-SUV-8</t>
  </si>
  <si>
    <t xml:space="preserve">NALL-SUV-9</t>
  </si>
  <si>
    <t xml:space="preserve">NALL-SUV-10</t>
  </si>
  <si>
    <t xml:space="preserve">NALL-SUV-11</t>
  </si>
  <si>
    <t xml:space="preserve">NALL-SUV-12</t>
  </si>
  <si>
    <t xml:space="preserve">NALL-SUV-13</t>
  </si>
  <si>
    <t xml:space="preserve">NALL-SUV-14</t>
  </si>
  <si>
    <t xml:space="preserve">NALL-SUV-15</t>
  </si>
  <si>
    <t xml:space="preserve">NALL-SUV-16</t>
  </si>
  <si>
    <t xml:space="preserve">NALL-SUV-17</t>
  </si>
  <si>
    <t xml:space="preserve">NALL-SUV-18</t>
  </si>
  <si>
    <t xml:space="preserve">NALL-SUV-19</t>
  </si>
  <si>
    <t xml:space="preserve">NALL-SUV-20</t>
  </si>
  <si>
    <t xml:space="preserve">NALL-SUV-21</t>
  </si>
  <si>
    <t xml:space="preserve">NALL-SUV-22</t>
  </si>
  <si>
    <t xml:space="preserve">NALL-SUV-23</t>
  </si>
  <si>
    <t xml:space="preserve">NALL-SUV-24</t>
  </si>
  <si>
    <t xml:space="preserve">NALL-SUV-25</t>
  </si>
  <si>
    <t xml:space="preserve">NALL-SUV-26</t>
  </si>
  <si>
    <t xml:space="preserve">NALL-SUV-27</t>
  </si>
  <si>
    <t xml:space="preserve">NALL-SUV-28</t>
  </si>
  <si>
    <t xml:space="preserve">NALL-SUV-29</t>
  </si>
  <si>
    <t xml:space="preserve">NALL-SUV-30</t>
  </si>
  <si>
    <t xml:space="preserve">NALL-SUV-31</t>
  </si>
  <si>
    <t xml:space="preserve">NALL-SUV-32</t>
  </si>
  <si>
    <t xml:space="preserve">NALL-SUV-33</t>
  </si>
  <si>
    <t xml:space="preserve">NALL-SUV-34</t>
  </si>
  <si>
    <t xml:space="preserve">NALL-SUV-35</t>
  </si>
  <si>
    <t xml:space="preserve">NALL-SUV-36</t>
  </si>
  <si>
    <t xml:space="preserve">NALL-SUV-37</t>
  </si>
  <si>
    <t xml:space="preserve">NALL-SUV-38</t>
  </si>
  <si>
    <t xml:space="preserve">NALL-SUV-39</t>
  </si>
  <si>
    <t xml:space="preserve">NALL-SUV-40</t>
  </si>
  <si>
    <t xml:space="preserve">NALL-SUV-41</t>
  </si>
  <si>
    <t xml:space="preserve">NALL-SUV-42</t>
  </si>
  <si>
    <t xml:space="preserve">NALL-SUV-43</t>
  </si>
  <si>
    <t xml:space="preserve">NALL-SUV-44</t>
  </si>
  <si>
    <t xml:space="preserve">NALL-SUV-45</t>
  </si>
  <si>
    <t xml:space="preserve">NALL-SUV-46</t>
  </si>
  <si>
    <t xml:space="preserve">NALL-SUV-47</t>
  </si>
  <si>
    <t xml:space="preserve">NALL-SUV-48</t>
  </si>
  <si>
    <t xml:space="preserve">NALL-SUV-49</t>
  </si>
  <si>
    <t xml:space="preserve">NALL-SUV-50</t>
  </si>
  <si>
    <t xml:space="preserve">NALL-SUV-51</t>
  </si>
  <si>
    <t xml:space="preserve">NALL-SUV-52</t>
  </si>
  <si>
    <t xml:space="preserve">NALL-SUV-53</t>
  </si>
  <si>
    <t xml:space="preserve">NALL-SUV-54</t>
  </si>
  <si>
    <t xml:space="preserve">NALL-SUV-55</t>
  </si>
  <si>
    <t xml:space="preserve">NALL-SUV-56</t>
  </si>
  <si>
    <t xml:space="preserve">NALL-SUV-57</t>
  </si>
  <si>
    <t xml:space="preserve">NALL-SUV-58</t>
  </si>
  <si>
    <t xml:space="preserve">NALL-SUV-59</t>
  </si>
  <si>
    <t xml:space="preserve">NALL-SUV-60</t>
  </si>
  <si>
    <t xml:space="preserve">NALL-SUV-61</t>
  </si>
  <si>
    <t xml:space="preserve">NALL-SUV-62</t>
  </si>
  <si>
    <t xml:space="preserve">NALL-SUV-63</t>
  </si>
  <si>
    <t xml:space="preserve">NALL-SUV-64</t>
  </si>
  <si>
    <t xml:space="preserve">NALL-SUV-65</t>
  </si>
  <si>
    <t xml:space="preserve">NALL-SUV-66</t>
  </si>
  <si>
    <t xml:space="preserve">NALL-SUV-67</t>
  </si>
  <si>
    <t xml:space="preserve">NALL-SUV-68</t>
  </si>
  <si>
    <t xml:space="preserve">NALL-SUV-69</t>
  </si>
  <si>
    <t xml:space="preserve">NALL-SUV-70</t>
  </si>
  <si>
    <t xml:space="preserve">NALL-SUV-71</t>
  </si>
  <si>
    <t xml:space="preserve">NALL-SUV-72</t>
  </si>
  <si>
    <t xml:space="preserve">NALL-SUV-73</t>
  </si>
  <si>
    <t xml:space="preserve">NALL-SUV-74</t>
  </si>
  <si>
    <t xml:space="preserve">NALL-SUV-75</t>
  </si>
  <si>
    <t xml:space="preserve">NALL-SUV-76</t>
  </si>
  <si>
    <t xml:space="preserve">NALL-SUV-77</t>
  </si>
  <si>
    <t xml:space="preserve">NALL-SUV-78</t>
  </si>
  <si>
    <t xml:space="preserve">NALL-SUV-79</t>
  </si>
  <si>
    <t xml:space="preserve">NALL-SUV-80</t>
  </si>
  <si>
    <t xml:space="preserve">NALL-SUV-81</t>
  </si>
  <si>
    <t xml:space="preserve">NALL-SUV-82</t>
  </si>
  <si>
    <t xml:space="preserve">NALL-SUV-83</t>
  </si>
  <si>
    <t xml:space="preserve">NALL-SUV-84</t>
  </si>
  <si>
    <t xml:space="preserve">NALL-SUV-85</t>
  </si>
  <si>
    <t xml:space="preserve">NALL-SUV-86</t>
  </si>
  <si>
    <t xml:space="preserve">NALL-SUV-87</t>
  </si>
  <si>
    <t xml:space="preserve">NALL-SUV-88</t>
  </si>
  <si>
    <t xml:space="preserve">NALL-SUV-89</t>
  </si>
  <si>
    <t xml:space="preserve">NALL-SUV-90</t>
  </si>
  <si>
    <t xml:space="preserve">NALL-SUV-91</t>
  </si>
  <si>
    <t xml:space="preserve">NALL-SUV-92</t>
  </si>
  <si>
    <t xml:space="preserve">NALL-SUV-93</t>
  </si>
  <si>
    <t xml:space="preserve">NALL-SUV-94</t>
  </si>
  <si>
    <t xml:space="preserve">NALL-SUV-95</t>
  </si>
  <si>
    <t xml:space="preserve">NALL-SUV-96</t>
  </si>
  <si>
    <t xml:space="preserve">NALL-SUV-97</t>
  </si>
  <si>
    <t xml:space="preserve">NALL-SUV-98</t>
  </si>
  <si>
    <t xml:space="preserve">NALL-SUV-99</t>
  </si>
  <si>
    <t xml:space="preserve">NALL-SUV-100</t>
  </si>
  <si>
    <t xml:space="preserve">NALL-SUV-101</t>
  </si>
  <si>
    <t xml:space="preserve">NALL-SUV-102</t>
  </si>
  <si>
    <t xml:space="preserve">NALL-SUV-103</t>
  </si>
  <si>
    <t xml:space="preserve">NALL-SUV-104</t>
  </si>
  <si>
    <t xml:space="preserve">NALL-SUV-105</t>
  </si>
  <si>
    <t xml:space="preserve">NALL-SUV-106</t>
  </si>
  <si>
    <t xml:space="preserve">NALL-SUV-107</t>
  </si>
  <si>
    <t xml:space="preserve">NALL-SUV-108</t>
  </si>
  <si>
    <t xml:space="preserve">NALL-SUV-109</t>
  </si>
  <si>
    <t xml:space="preserve">NALL-SUV-110</t>
  </si>
  <si>
    <t xml:space="preserve">NALL-SUV-111</t>
  </si>
  <si>
    <t xml:space="preserve">NALL-SUV-112</t>
  </si>
  <si>
    <t xml:space="preserve">NALL-SUV-113</t>
  </si>
  <si>
    <t xml:space="preserve">NALL-SUV-114</t>
  </si>
  <si>
    <t xml:space="preserve">NALL-SUV-115</t>
  </si>
  <si>
    <t xml:space="preserve">NALL-SUV-116</t>
  </si>
  <si>
    <t xml:space="preserve">NALL-SUV-117</t>
  </si>
  <si>
    <t xml:space="preserve">NALL-SUV-118</t>
  </si>
  <si>
    <t xml:space="preserve">NALL-SUV-119</t>
  </si>
  <si>
    <t xml:space="preserve">NALL-SUV-120</t>
  </si>
  <si>
    <t xml:space="preserve">NALL-SUV-121</t>
  </si>
  <si>
    <t xml:space="preserve">NALL-SUV-122</t>
  </si>
  <si>
    <t xml:space="preserve">NALL-SUV-123</t>
  </si>
  <si>
    <t xml:space="preserve">NALL-SUV-124</t>
  </si>
  <si>
    <t xml:space="preserve">NALL-SUV-125</t>
  </si>
  <si>
    <t xml:space="preserve">NALL-SUV-126</t>
  </si>
  <si>
    <t xml:space="preserve">NALL-SUV-127</t>
  </si>
  <si>
    <t xml:space="preserve">NALL-SUV-128</t>
  </si>
  <si>
    <t xml:space="preserve">NALL-SUV-129</t>
  </si>
  <si>
    <t xml:space="preserve">NALL-SUV-130</t>
  </si>
  <si>
    <t xml:space="preserve">NALL-SUV-131</t>
  </si>
  <si>
    <t xml:space="preserve">NALL-SUV-132</t>
  </si>
  <si>
    <t xml:space="preserve">NALL-SUV-133</t>
  </si>
  <si>
    <t xml:space="preserve">NALL-SUV-134</t>
  </si>
  <si>
    <t xml:space="preserve">NALL-SUV-135</t>
  </si>
  <si>
    <t xml:space="preserve">NALL-SUV-136</t>
  </si>
  <si>
    <t xml:space="preserve">NALL-SUV-137</t>
  </si>
  <si>
    <t xml:space="preserve">NALL-SUV-138</t>
  </si>
  <si>
    <t xml:space="preserve">NALL-SUV-139</t>
  </si>
  <si>
    <t xml:space="preserve">NALL-SUV-140</t>
  </si>
  <si>
    <t xml:space="preserve">NALL-SUV-141</t>
  </si>
  <si>
    <t xml:space="preserve">NALL-SUV-142</t>
  </si>
  <si>
    <t xml:space="preserve">NALL-SUV-143</t>
  </si>
  <si>
    <t xml:space="preserve">NALL-SUV-144</t>
  </si>
  <si>
    <t xml:space="preserve">NALL-SUV-145</t>
  </si>
  <si>
    <t xml:space="preserve">NALL-SUV-146</t>
  </si>
  <si>
    <t xml:space="preserve">NALL-SUV-147</t>
  </si>
  <si>
    <t xml:space="preserve">NALL-SUV-148</t>
  </si>
  <si>
    <t xml:space="preserve">NALL-SUV-149</t>
  </si>
  <si>
    <t xml:space="preserve">NALL-SUV-150</t>
  </si>
  <si>
    <t xml:space="preserve">NALL-SUV-151</t>
  </si>
  <si>
    <t xml:space="preserve">NALL-SUV-152</t>
  </si>
  <si>
    <t xml:space="preserve">NALL-SUV-153</t>
  </si>
  <si>
    <t xml:space="preserve">NALL-SUV-154</t>
  </si>
  <si>
    <t xml:space="preserve">NALL-SUV-155</t>
  </si>
  <si>
    <t xml:space="preserve">NALL-SUV-156</t>
  </si>
  <si>
    <t xml:space="preserve">NALL-SUV-157</t>
  </si>
  <si>
    <t xml:space="preserve">NALL-SUV-158</t>
  </si>
  <si>
    <t xml:space="preserve">NALL-SUV-159</t>
  </si>
  <si>
    <t xml:space="preserve">NALL-SUV-160</t>
  </si>
  <si>
    <t xml:space="preserve">NALL-SUV-161</t>
  </si>
  <si>
    <t xml:space="preserve">NALL-SUV-162</t>
  </si>
  <si>
    <t xml:space="preserve">NALL-SUV-163</t>
  </si>
  <si>
    <t xml:space="preserve">NALL-SUV-164</t>
  </si>
  <si>
    <t xml:space="preserve">NALL-SUV-165</t>
  </si>
  <si>
    <t xml:space="preserve">NALL-SUV-166</t>
  </si>
  <si>
    <t xml:space="preserve">NALL-SUV-167</t>
  </si>
  <si>
    <t xml:space="preserve">NALL-SUV-168</t>
  </si>
  <si>
    <t xml:space="preserve">NALL-SUV-169</t>
  </si>
  <si>
    <t xml:space="preserve">NALL-SUV-170</t>
  </si>
  <si>
    <t xml:space="preserve">NALL-SUV-171</t>
  </si>
  <si>
    <t xml:space="preserve">NALL-SUV-172</t>
  </si>
  <si>
    <t xml:space="preserve">NALL-SUV-173</t>
  </si>
  <si>
    <t xml:space="preserve">NALL-SUV-174</t>
  </si>
  <si>
    <t xml:space="preserve">NALL-SUV-175</t>
  </si>
  <si>
    <t xml:space="preserve">NALL-SUV-176</t>
  </si>
  <si>
    <t xml:space="preserve">NALL-SUV-177</t>
  </si>
  <si>
    <t xml:space="preserve">NALL-SUV-178</t>
  </si>
  <si>
    <t xml:space="preserve">NALL-SUV-179</t>
  </si>
  <si>
    <t xml:space="preserve">NALL-SUV-180</t>
  </si>
  <si>
    <t xml:space="preserve">NALL-SUV-181</t>
  </si>
  <si>
    <t xml:space="preserve">NALL-SUV-182</t>
  </si>
  <si>
    <t xml:space="preserve">NALL-SUV-183</t>
  </si>
  <si>
    <t xml:space="preserve">NALL-SUV-184</t>
  </si>
  <si>
    <t xml:space="preserve">NALL-SUV-185</t>
  </si>
  <si>
    <t xml:space="preserve">NALL-SUV-186</t>
  </si>
  <si>
    <t xml:space="preserve">NALL-SUV-187</t>
  </si>
  <si>
    <t xml:space="preserve">NALL-SUV-188</t>
  </si>
  <si>
    <t xml:space="preserve">NALL-SUV-189</t>
  </si>
  <si>
    <t xml:space="preserve">NALL-SUV-190</t>
  </si>
  <si>
    <t xml:space="preserve">NALL-SUV-191</t>
  </si>
  <si>
    <t xml:space="preserve">NALL-SUV-192</t>
  </si>
  <si>
    <t xml:space="preserve">NALL-SUV-193</t>
  </si>
  <si>
    <t xml:space="preserve">NALL-SUV-194</t>
  </si>
  <si>
    <t xml:space="preserve">NALL-SUV-195</t>
  </si>
  <si>
    <t xml:space="preserve">NALL-SUV-196</t>
  </si>
  <si>
    <t xml:space="preserve">NALL-SUV-197</t>
  </si>
  <si>
    <t xml:space="preserve">NALL-SUV-198</t>
  </si>
  <si>
    <t xml:space="preserve">NALL-SUV-199</t>
  </si>
  <si>
    <t xml:space="preserve">NALL-SUV-200</t>
  </si>
  <si>
    <t xml:space="preserve">NALL-SUV-201</t>
  </si>
  <si>
    <t xml:space="preserve">NALL-SUV-202</t>
  </si>
  <si>
    <t xml:space="preserve">NALL-SUV-203</t>
  </si>
  <si>
    <t xml:space="preserve">NALL-SUV-204</t>
  </si>
  <si>
    <t xml:space="preserve">NALL-SUV-205</t>
  </si>
  <si>
    <t xml:space="preserve">NALL-SUV-206</t>
  </si>
  <si>
    <t xml:space="preserve">NALL-SUV-207</t>
  </si>
  <si>
    <t xml:space="preserve">NALL-SUV-208</t>
  </si>
  <si>
    <t xml:space="preserve">NALL-SUV-209</t>
  </si>
  <si>
    <t xml:space="preserve">NALL-SUV-210</t>
  </si>
  <si>
    <t xml:space="preserve">NALL-SUV-211</t>
  </si>
  <si>
    <t xml:space="preserve">NALL-SUV-212</t>
  </si>
  <si>
    <t xml:space="preserve">NALL-SUV-213</t>
  </si>
  <si>
    <t xml:space="preserve">NALL-SUV-214</t>
  </si>
  <si>
    <t xml:space="preserve">NALL-SUV-215</t>
  </si>
  <si>
    <t xml:space="preserve">NALL-SUV-216</t>
  </si>
  <si>
    <t xml:space="preserve">NALL-SUV-217</t>
  </si>
  <si>
    <t xml:space="preserve">NALL-SUV-218</t>
  </si>
  <si>
    <t xml:space="preserve">NALL-SUV-219</t>
  </si>
  <si>
    <t xml:space="preserve">NALL-SUV-220</t>
  </si>
  <si>
    <t xml:space="preserve">NALL-SUV-221</t>
  </si>
  <si>
    <t xml:space="preserve">NALL-SUV-222</t>
  </si>
  <si>
    <t xml:space="preserve">NALL-SUV-223</t>
  </si>
  <si>
    <t xml:space="preserve">NALL-SUV-224</t>
  </si>
  <si>
    <t xml:space="preserve">NALL-SUV-225</t>
  </si>
  <si>
    <t xml:space="preserve">NALL-SUV-226</t>
  </si>
  <si>
    <t xml:space="preserve">NALL-SUV-227</t>
  </si>
  <si>
    <t xml:space="preserve">NALL-SUV-228</t>
  </si>
  <si>
    <t xml:space="preserve">NALL-SUV-229</t>
  </si>
  <si>
    <t xml:space="preserve">NALL-SUV-230</t>
  </si>
  <si>
    <t xml:space="preserve">NALL-SUV-231</t>
  </si>
  <si>
    <t xml:space="preserve">NALL-SUV-232</t>
  </si>
  <si>
    <t xml:space="preserve">NALL-SUV-233</t>
  </si>
  <si>
    <t xml:space="preserve">NALL-SUV-234</t>
  </si>
  <si>
    <t xml:space="preserve">NALL-SUV-235</t>
  </si>
  <si>
    <t xml:space="preserve">NALL-SUV-236</t>
  </si>
  <si>
    <t xml:space="preserve">NALL-SUV-237</t>
  </si>
  <si>
    <t xml:space="preserve">NALL-SUV-238</t>
  </si>
  <si>
    <t xml:space="preserve">NALL-SUV-239</t>
  </si>
  <si>
    <t xml:space="preserve">NALL-SUV-240</t>
  </si>
  <si>
    <t xml:space="preserve">NALL-SUV-241</t>
  </si>
  <si>
    <t xml:space="preserve">NALL-SUV-242</t>
  </si>
  <si>
    <t xml:space="preserve">NALL-SUV-243</t>
  </si>
  <si>
    <t xml:space="preserve">NALL-SUV-244</t>
  </si>
  <si>
    <t xml:space="preserve">NALL-SUV-245</t>
  </si>
  <si>
    <t xml:space="preserve">NALL-SUV-246</t>
  </si>
  <si>
    <t xml:space="preserve">NALL-SUV-247</t>
  </si>
  <si>
    <t xml:space="preserve">NALL-SUV-248</t>
  </si>
  <si>
    <t xml:space="preserve">NALL-SUV-249</t>
  </si>
  <si>
    <t xml:space="preserve">NALL-SUV-250</t>
  </si>
  <si>
    <t xml:space="preserve">NALL-SUV-251</t>
  </si>
  <si>
    <t xml:space="preserve">NALL-SUV-252</t>
  </si>
  <si>
    <t xml:space="preserve">NALL-SUV-253</t>
  </si>
  <si>
    <t xml:space="preserve">NALL-SUV-254</t>
  </si>
  <si>
    <t xml:space="preserve">NALL-SUV-255</t>
  </si>
  <si>
    <t xml:space="preserve">NALL-SUV-256</t>
  </si>
  <si>
    <t xml:space="preserve">NALL-SUV-257</t>
  </si>
  <si>
    <t xml:space="preserve">NALL-SUV-258</t>
  </si>
  <si>
    <t xml:space="preserve">NALL-SUV-259</t>
  </si>
  <si>
    <t xml:space="preserve">NALL-SUV-260</t>
  </si>
  <si>
    <t xml:space="preserve">NALL-SUV-261</t>
  </si>
  <si>
    <t xml:space="preserve">NALL-SUV-262</t>
  </si>
  <si>
    <t xml:space="preserve">NALL-SUV-263</t>
  </si>
  <si>
    <t xml:space="preserve">NALL-SUV-264</t>
  </si>
  <si>
    <t xml:space="preserve">NALL-SUV-265</t>
  </si>
  <si>
    <t xml:space="preserve">NALL-SUV-266</t>
  </si>
  <si>
    <t xml:space="preserve">NALL-SUV-267</t>
  </si>
  <si>
    <t xml:space="preserve">NALL-SUV-268</t>
  </si>
  <si>
    <t xml:space="preserve">NALL-SUV-269</t>
  </si>
  <si>
    <t xml:space="preserve">NALL-SUV-270</t>
  </si>
  <si>
    <t xml:space="preserve">NALL-SUV-271</t>
  </si>
  <si>
    <t xml:space="preserve">NALL-SUV-272</t>
  </si>
  <si>
    <t xml:space="preserve">NALL-SUV-273</t>
  </si>
  <si>
    <t xml:space="preserve">NALL-SUV-274</t>
  </si>
  <si>
    <t xml:space="preserve">NALL-SUV-275</t>
  </si>
  <si>
    <t xml:space="preserve">NALL-SUV-276</t>
  </si>
  <si>
    <t xml:space="preserve">NALL-SUV-277</t>
  </si>
  <si>
    <t xml:space="preserve">NALL-SUV-278</t>
  </si>
  <si>
    <t xml:space="preserve">NALL-SUV-279</t>
  </si>
  <si>
    <t xml:space="preserve">NALL-SUV-280</t>
  </si>
  <si>
    <t xml:space="preserve">NALL-SUV-281</t>
  </si>
  <si>
    <t xml:space="preserve">NALL-SUV-282</t>
  </si>
  <si>
    <t xml:space="preserve">NALL-SUV-283</t>
  </si>
  <si>
    <t xml:space="preserve">NALL-SUV-284</t>
  </si>
  <si>
    <t xml:space="preserve">NALL-SUV-285</t>
  </si>
  <si>
    <t xml:space="preserve">NALL-SUV-286</t>
  </si>
  <si>
    <t xml:space="preserve">NALL-SUV-287</t>
  </si>
  <si>
    <t xml:space="preserve">NALL-SUV-288</t>
  </si>
  <si>
    <t xml:space="preserve">NALL-SUV-289</t>
  </si>
  <si>
    <t xml:space="preserve">NALL-SUV-290</t>
  </si>
  <si>
    <t xml:space="preserve">NALL-SUV-291</t>
  </si>
  <si>
    <t xml:space="preserve">NALL-SUV-292</t>
  </si>
  <si>
    <t xml:space="preserve">NALL-SUV-293</t>
  </si>
  <si>
    <t xml:space="preserve">NALL-SUV-294</t>
  </si>
  <si>
    <t xml:space="preserve">NALL-SUV-295</t>
  </si>
  <si>
    <t xml:space="preserve">NALL-SUV-296</t>
  </si>
  <si>
    <t xml:space="preserve">NALL-SUV-297</t>
  </si>
  <si>
    <t xml:space="preserve">NALL-SUV-298</t>
  </si>
  <si>
    <t xml:space="preserve">NALL-SUV-299</t>
  </si>
  <si>
    <t xml:space="preserve">NALL-SUV-300</t>
  </si>
  <si>
    <t xml:space="preserve">NALL-SUV-301</t>
  </si>
  <si>
    <t xml:space="preserve">NALL-SUV-302</t>
  </si>
  <si>
    <t xml:space="preserve">NALL-SUV-303</t>
  </si>
  <si>
    <t xml:space="preserve">NALL-SUV-304</t>
  </si>
  <si>
    <t xml:space="preserve">NALL-SUV-305</t>
  </si>
  <si>
    <t xml:space="preserve">NALL-SUV-306</t>
  </si>
  <si>
    <t xml:space="preserve">NALL-SUV-307</t>
  </si>
  <si>
    <t xml:space="preserve">NALL-SUV-308</t>
  </si>
  <si>
    <t xml:space="preserve">NALL-SUV-309</t>
  </si>
  <si>
    <t xml:space="preserve">NALL-SUV-310</t>
  </si>
  <si>
    <t xml:space="preserve">NALL-SUV-311</t>
  </si>
  <si>
    <t xml:space="preserve">NALL-SUV-312</t>
  </si>
  <si>
    <t xml:space="preserve">NALL-SUV-313</t>
  </si>
  <si>
    <t xml:space="preserve">NALL-SUV-314</t>
  </si>
  <si>
    <t xml:space="preserve">NALL-SUV-315</t>
  </si>
  <si>
    <t xml:space="preserve">NALL-SUV-316</t>
  </si>
  <si>
    <t xml:space="preserve">NALL-SUV-317</t>
  </si>
  <si>
    <t xml:space="preserve">NALL-SUV-318</t>
  </si>
  <si>
    <t xml:space="preserve">NALL-SUV-319</t>
  </si>
  <si>
    <t xml:space="preserve">NALL-SUV-320</t>
  </si>
  <si>
    <t xml:space="preserve">NALL-SUV-321</t>
  </si>
  <si>
    <t xml:space="preserve">NALL-SUV-322</t>
  </si>
  <si>
    <t xml:space="preserve">NALL-SUV-323</t>
  </si>
  <si>
    <t xml:space="preserve">NALL-SUV-324</t>
  </si>
  <si>
    <t xml:space="preserve">NALL-SUV-325</t>
  </si>
  <si>
    <t xml:space="preserve">NALL-SUV-326</t>
  </si>
  <si>
    <t xml:space="preserve">NALL-SUV-327</t>
  </si>
  <si>
    <t xml:space="preserve">NALL-SUV-328</t>
  </si>
  <si>
    <t xml:space="preserve">NALL-SUV-329</t>
  </si>
  <si>
    <t xml:space="preserve">NALL-SUV-330</t>
  </si>
  <si>
    <t xml:space="preserve">NALL-SUV-331</t>
  </si>
  <si>
    <t xml:space="preserve">NALL-SUV-332</t>
  </si>
  <si>
    <t xml:space="preserve">NALL-SUV-333</t>
  </si>
  <si>
    <t xml:space="preserve">NALL-SUV-334</t>
  </si>
  <si>
    <t xml:space="preserve">NALL-SUV-335</t>
  </si>
  <si>
    <t xml:space="preserve">NALL-SUV-336</t>
  </si>
  <si>
    <t xml:space="preserve">NALL-SUV-337</t>
  </si>
  <si>
    <t xml:space="preserve">NALL-SUV-338</t>
  </si>
  <si>
    <t xml:space="preserve">NALL-SUV-339</t>
  </si>
  <si>
    <t xml:space="preserve">NALL-SUV-340</t>
  </si>
  <si>
    <t xml:space="preserve">NALL-SUV-341</t>
  </si>
  <si>
    <t xml:space="preserve">NALL-SUV-342</t>
  </si>
  <si>
    <t xml:space="preserve">NALL-SUV-343</t>
  </si>
  <si>
    <t xml:space="preserve">NALL-SUV-344</t>
  </si>
  <si>
    <t xml:space="preserve">NALL-SUV-345</t>
  </si>
  <si>
    <t xml:space="preserve">NALL-SUV-346</t>
  </si>
  <si>
    <t xml:space="preserve">NALL-SUV-347</t>
  </si>
  <si>
    <t xml:space="preserve">NALL-SUV-348</t>
  </si>
  <si>
    <t xml:space="preserve">NALL-SUV-349</t>
  </si>
  <si>
    <t xml:space="preserve">NALL-SUV-350</t>
  </si>
  <si>
    <t xml:space="preserve">NALL-SUV-351</t>
  </si>
  <si>
    <t xml:space="preserve">NALL-SUV-352</t>
  </si>
  <si>
    <t xml:space="preserve">NALL-SUV-353</t>
  </si>
  <si>
    <t xml:space="preserve">NALL-SUV-354</t>
  </si>
  <si>
    <t xml:space="preserve">NALL-SUV-355</t>
  </si>
  <si>
    <t xml:space="preserve">NALL-SUV-356</t>
  </si>
  <si>
    <t xml:space="preserve">NALL-SUV-357</t>
  </si>
  <si>
    <t xml:space="preserve">NALL-SUV-358</t>
  </si>
  <si>
    <t xml:space="preserve">NALL-SUV-359</t>
  </si>
  <si>
    <t xml:space="preserve">NALL-SUV-360</t>
  </si>
  <si>
    <t xml:space="preserve">NALL-SUV-361</t>
  </si>
  <si>
    <t xml:space="preserve">NALL-SUV-362</t>
  </si>
  <si>
    <t xml:space="preserve">NALL-SUV-363</t>
  </si>
  <si>
    <t xml:space="preserve">NALL-SUV-364</t>
  </si>
  <si>
    <t xml:space="preserve">NALL-SUV-365</t>
  </si>
  <si>
    <t xml:space="preserve">NALL-SUV-366</t>
  </si>
  <si>
    <t xml:space="preserve">NALL-SUV-367</t>
  </si>
  <si>
    <t xml:space="preserve">NALL-SUV-368</t>
  </si>
  <si>
    <t xml:space="preserve">NALL-SUV-369</t>
  </si>
  <si>
    <t xml:space="preserve">NALL-SUV-370</t>
  </si>
  <si>
    <t xml:space="preserve">NALL-SUV-371</t>
  </si>
  <si>
    <t xml:space="preserve">NALL-SUV-372</t>
  </si>
  <si>
    <t xml:space="preserve">NALL-SUV-373</t>
  </si>
  <si>
    <t xml:space="preserve">NALL-SUV-374</t>
  </si>
  <si>
    <t xml:space="preserve">NALL-SUV-375</t>
  </si>
  <si>
    <t xml:space="preserve">NALL-SUV-376</t>
  </si>
  <si>
    <t xml:space="preserve">NALL-SUV-377</t>
  </si>
  <si>
    <t xml:space="preserve">NALL-SUV-378</t>
  </si>
  <si>
    <t xml:space="preserve">NALL-SUV-379</t>
  </si>
  <si>
    <t xml:space="preserve">NALL-SUV-380</t>
  </si>
  <si>
    <t xml:space="preserve">NALL-SUV-381</t>
  </si>
  <si>
    <t xml:space="preserve">NALL-SUV-382</t>
  </si>
  <si>
    <t xml:space="preserve">NALL-SUV-383</t>
  </si>
  <si>
    <t xml:space="preserve">NALL-SUV-384</t>
  </si>
  <si>
    <t xml:space="preserve">NALL-SUV-385</t>
  </si>
  <si>
    <t xml:space="preserve">NALL-SUV-386</t>
  </si>
  <si>
    <t xml:space="preserve">NALL-SUV-387</t>
  </si>
  <si>
    <t xml:space="preserve">NALL-SUV-388</t>
  </si>
  <si>
    <t xml:space="preserve">NALL-SUV-389</t>
  </si>
  <si>
    <t xml:space="preserve">NALL-SUV-390</t>
  </si>
  <si>
    <t xml:space="preserve">NALL-SUV-391</t>
  </si>
  <si>
    <t xml:space="preserve">NALL-SUV-392</t>
  </si>
  <si>
    <t xml:space="preserve">NALL-SUV-393</t>
  </si>
  <si>
    <t xml:space="preserve">NALL-SUV-394</t>
  </si>
  <si>
    <t xml:space="preserve">NALL-SUV-395</t>
  </si>
  <si>
    <t xml:space="preserve">NALL-SUV-396</t>
  </si>
  <si>
    <t xml:space="preserve">NALL-SUV-397</t>
  </si>
  <si>
    <t xml:space="preserve">NALL-SUV-398</t>
  </si>
  <si>
    <t xml:space="preserve">NALL-SUV-399</t>
  </si>
  <si>
    <t xml:space="preserve">NALL-SUV-400</t>
  </si>
  <si>
    <t xml:space="preserve">NALL-SUV-401</t>
  </si>
  <si>
    <t xml:space="preserve">NALL-SUV-402</t>
  </si>
  <si>
    <t xml:space="preserve">NALL-SUV-403</t>
  </si>
  <si>
    <t xml:space="preserve">NALL-SUV-404</t>
  </si>
  <si>
    <t xml:space="preserve">NALL-SUV-405</t>
  </si>
  <si>
    <t xml:space="preserve">NALL-SUV-406</t>
  </si>
  <si>
    <t xml:space="preserve">NALL-SUV-407</t>
  </si>
  <si>
    <t xml:space="preserve">NALL-SUV-408</t>
  </si>
  <si>
    <t xml:space="preserve">NALL-SUV-409</t>
  </si>
  <si>
    <t xml:space="preserve">NALL-SUV-410</t>
  </si>
  <si>
    <t xml:space="preserve">NALL-SUV-411</t>
  </si>
  <si>
    <t xml:space="preserve">NALL-SUV-412</t>
  </si>
  <si>
    <t xml:space="preserve">NALL-SUV-413</t>
  </si>
  <si>
    <t xml:space="preserve">NALL-SUV-414</t>
  </si>
  <si>
    <t xml:space="preserve">NALL-SUV-415</t>
  </si>
  <si>
    <t xml:space="preserve">NALL-SUV-416</t>
  </si>
  <si>
    <t xml:space="preserve">NALL-SUV-417</t>
  </si>
  <si>
    <t xml:space="preserve">NALL-SUV-418</t>
  </si>
  <si>
    <t xml:space="preserve">NALL-SUV-419</t>
  </si>
  <si>
    <t xml:space="preserve">NALL-SUV-420</t>
  </si>
  <si>
    <t xml:space="preserve">NALL-SUV-421</t>
  </si>
  <si>
    <t xml:space="preserve">NALL-SUV-422</t>
  </si>
  <si>
    <t xml:space="preserve">NALL-SUV-423</t>
  </si>
  <si>
    <t xml:space="preserve">NALL-SUV-424</t>
  </si>
  <si>
    <t xml:space="preserve">NALL-SUV-425</t>
  </si>
  <si>
    <t xml:space="preserve">NALL-SUV-426</t>
  </si>
  <si>
    <t xml:space="preserve">NALL-SUV-427</t>
  </si>
  <si>
    <t xml:space="preserve">NALL-SUV-428</t>
  </si>
  <si>
    <t xml:space="preserve">NALL-SUV-429</t>
  </si>
  <si>
    <t xml:space="preserve">NALL-SUV-430</t>
  </si>
  <si>
    <t xml:space="preserve">NALL-SUV-431</t>
  </si>
  <si>
    <t xml:space="preserve">NALL-SUV-432</t>
  </si>
  <si>
    <t xml:space="preserve">NALL-SUV-433</t>
  </si>
  <si>
    <t xml:space="preserve">NALL-SUV-434</t>
  </si>
  <si>
    <t xml:space="preserve">NALL-SUV-435</t>
  </si>
  <si>
    <t xml:space="preserve">NALL-SUV-436</t>
  </si>
  <si>
    <t xml:space="preserve">NALL-SUV-437</t>
  </si>
  <si>
    <t xml:space="preserve">NALL-SUV-438</t>
  </si>
  <si>
    <t xml:space="preserve">NALL-SUV-439</t>
  </si>
  <si>
    <t xml:space="preserve">NALL-SUV-440</t>
  </si>
  <si>
    <t xml:space="preserve">NALL-SUV-441</t>
  </si>
  <si>
    <t xml:space="preserve">NALL-SUV-442</t>
  </si>
  <si>
    <t xml:space="preserve">NALL-SUV-443</t>
  </si>
  <si>
    <t xml:space="preserve">NALL-SUV-444</t>
  </si>
  <si>
    <t xml:space="preserve">NALL-SUV-445</t>
  </si>
  <si>
    <t xml:space="preserve">NALL-SUV-446</t>
  </si>
  <si>
    <t xml:space="preserve">NALL-SUV-447</t>
  </si>
  <si>
    <t xml:space="preserve">NALL-SUV-448</t>
  </si>
  <si>
    <t xml:space="preserve">NALL-SUV-449</t>
  </si>
  <si>
    <t xml:space="preserve">NALL-SUV-450</t>
  </si>
  <si>
    <t xml:space="preserve">NALL-SUV-451</t>
  </si>
  <si>
    <t xml:space="preserve">NALL-SUV-452</t>
  </si>
  <si>
    <t xml:space="preserve">NALL-SUV-453</t>
  </si>
  <si>
    <t xml:space="preserve">NALL-SUV-454</t>
  </si>
  <si>
    <t xml:space="preserve">NALL-SUV-455</t>
  </si>
  <si>
    <t xml:space="preserve">NALL-SUV-456</t>
  </si>
  <si>
    <t xml:space="preserve">NALL-SUV-457</t>
  </si>
  <si>
    <t xml:space="preserve">NALL-SUV-458</t>
  </si>
  <si>
    <t xml:space="preserve">NALL-SUV-459</t>
  </si>
  <si>
    <t xml:space="preserve">NALL-SUV-460</t>
  </si>
  <si>
    <t xml:space="preserve">NALL-SUV-461</t>
  </si>
  <si>
    <t xml:space="preserve">NALL-SUV-462</t>
  </si>
  <si>
    <t xml:space="preserve">NALL-SUV-463</t>
  </si>
  <si>
    <t xml:space="preserve">NALL-SUV-464</t>
  </si>
  <si>
    <t xml:space="preserve">NALL-SUV-465</t>
  </si>
  <si>
    <t xml:space="preserve">NALL-SUV-466</t>
  </si>
  <si>
    <t xml:space="preserve">NALL-SUV-467</t>
  </si>
  <si>
    <t xml:space="preserve">NALL-SUV-468</t>
  </si>
  <si>
    <t xml:space="preserve">NALL-SUV-469</t>
  </si>
  <si>
    <t xml:space="preserve">NALL-SUV-470</t>
  </si>
  <si>
    <t xml:space="preserve">NALL-SUV-471</t>
  </si>
  <si>
    <t xml:space="preserve">NALL-SUV-472</t>
  </si>
  <si>
    <t xml:space="preserve">NALL-SUV-473</t>
  </si>
  <si>
    <t xml:space="preserve">NALL-SUV-474</t>
  </si>
  <si>
    <t xml:space="preserve">NALL-SUV-475</t>
  </si>
  <si>
    <t xml:space="preserve">NALL-SUV-476</t>
  </si>
  <si>
    <t xml:space="preserve">NALL-SUV-477</t>
  </si>
  <si>
    <t xml:space="preserve">NALL-SUV-478</t>
  </si>
  <si>
    <t xml:space="preserve">NALL-SUV-479</t>
  </si>
  <si>
    <t xml:space="preserve">NALL-SUV-480</t>
  </si>
  <si>
    <t xml:space="preserve">NALL-SUV-481</t>
  </si>
  <si>
    <t xml:space="preserve">NALL-SUV-482</t>
  </si>
  <si>
    <t xml:space="preserve">NALL-SUV-483</t>
  </si>
  <si>
    <t xml:space="preserve">NALL-SUV-484</t>
  </si>
  <si>
    <t xml:space="preserve">NALL-SUV-485</t>
  </si>
  <si>
    <t xml:space="preserve">NALL-SUV-486</t>
  </si>
  <si>
    <t xml:space="preserve">NALL-SUV-487</t>
  </si>
  <si>
    <t xml:space="preserve">NALL-SUV-488</t>
  </si>
  <si>
    <t xml:space="preserve">NALL-SUV-489</t>
  </si>
  <si>
    <t xml:space="preserve">NALL-SUV-490</t>
  </si>
  <si>
    <t xml:space="preserve">NALL-SUV-491</t>
  </si>
  <si>
    <t xml:space="preserve">NALL-SUV-492</t>
  </si>
  <si>
    <t xml:space="preserve">NALL-SUV-493</t>
  </si>
  <si>
    <t xml:space="preserve">NALL-SUV-494</t>
  </si>
  <si>
    <t xml:space="preserve">NALL-SUV-495</t>
  </si>
  <si>
    <t xml:space="preserve">NALL-SUV-496</t>
  </si>
  <si>
    <t xml:space="preserve">NALL-SUV-497</t>
  </si>
  <si>
    <t xml:space="preserve">NALL-SUV-498</t>
  </si>
  <si>
    <t xml:space="preserve">NALL-SUV-499</t>
  </si>
  <si>
    <t xml:space="preserve">NALL-SUV-500</t>
  </si>
  <si>
    <t xml:space="preserve">NALL-SUV-501</t>
  </si>
  <si>
    <t xml:space="preserve">NALL-SUV-502</t>
  </si>
  <si>
    <t xml:space="preserve">NALL-SUV-503</t>
  </si>
  <si>
    <t xml:space="preserve">NALL-SUV-504</t>
  </si>
  <si>
    <t xml:space="preserve">NALL-SUV-505</t>
  </si>
  <si>
    <t xml:space="preserve">NALL-SUV-506</t>
  </si>
  <si>
    <t xml:space="preserve">NALL-SUV-507</t>
  </si>
  <si>
    <t xml:space="preserve">NALL-SUV-508</t>
  </si>
  <si>
    <t xml:space="preserve">NALL-SUV-509</t>
  </si>
  <si>
    <t xml:space="preserve">NALL-SUV-510</t>
  </si>
  <si>
    <t xml:space="preserve">NALL-SUV-511</t>
  </si>
  <si>
    <t xml:space="preserve">NALL-SUV-512</t>
  </si>
  <si>
    <t xml:space="preserve">NALL-SUV-513</t>
  </si>
  <si>
    <t xml:space="preserve">NALL-SUV-514</t>
  </si>
  <si>
    <t xml:space="preserve">NALL-SUV-515</t>
  </si>
  <si>
    <t xml:space="preserve">NALL-SUV-516</t>
  </si>
  <si>
    <t xml:space="preserve">NALL-SUV-517</t>
  </si>
  <si>
    <t xml:space="preserve">NALL-SUV-518</t>
  </si>
  <si>
    <t xml:space="preserve">NALL-SUV-519</t>
  </si>
  <si>
    <t xml:space="preserve">NALL-SUV-520</t>
  </si>
  <si>
    <t xml:space="preserve">NALL-SUV-521</t>
  </si>
  <si>
    <t xml:space="preserve">NALL-SUV-522</t>
  </si>
  <si>
    <t xml:space="preserve">NALL-SUV-523</t>
  </si>
  <si>
    <t xml:space="preserve">NALL-SUV-524</t>
  </si>
  <si>
    <t xml:space="preserve">NALL-SUV-525</t>
  </si>
  <si>
    <t xml:space="preserve">NALL-SUV-526</t>
  </si>
  <si>
    <t xml:space="preserve">NALL-SUV-527</t>
  </si>
  <si>
    <t xml:space="preserve">NALL-SUV-528</t>
  </si>
  <si>
    <t xml:space="preserve">NALL-SUV-529</t>
  </si>
  <si>
    <t xml:space="preserve">NALL-SUV-530</t>
  </si>
  <si>
    <t xml:space="preserve">NALL-SUV-531</t>
  </si>
  <si>
    <t xml:space="preserve">NALL-SUV-532</t>
  </si>
  <si>
    <t xml:space="preserve">NALL-SUV-533</t>
  </si>
  <si>
    <t xml:space="preserve">NALL-SUV-534</t>
  </si>
  <si>
    <t xml:space="preserve">NALL-SUV-535</t>
  </si>
  <si>
    <t xml:space="preserve">NALL-SUV-536</t>
  </si>
  <si>
    <t xml:space="preserve">NALL-SUV-537</t>
  </si>
  <si>
    <t xml:space="preserve">NALL-SUV-538</t>
  </si>
  <si>
    <t xml:space="preserve">NALL-SUV-539</t>
  </si>
  <si>
    <t xml:space="preserve">NALL-SUV-540</t>
  </si>
  <si>
    <t xml:space="preserve">NALL-SUV-541</t>
  </si>
  <si>
    <t xml:space="preserve">NALL-SUV-542</t>
  </si>
  <si>
    <t xml:space="preserve">NALL-SUV-543</t>
  </si>
  <si>
    <t xml:space="preserve">NALL-SUV-544</t>
  </si>
  <si>
    <t xml:space="preserve">NALL-SUV-545</t>
  </si>
  <si>
    <t xml:space="preserve">NALL-SUV-546</t>
  </si>
  <si>
    <t xml:space="preserve">NALL-SUV-547</t>
  </si>
  <si>
    <t xml:space="preserve">NALL-SUV-548</t>
  </si>
  <si>
    <t xml:space="preserve">NALL-SUV-549</t>
  </si>
  <si>
    <t xml:space="preserve">NALL-SUV-550</t>
  </si>
  <si>
    <t xml:space="preserve">NALL-SUV-551</t>
  </si>
  <si>
    <t xml:space="preserve">NALL-SUV-552</t>
  </si>
  <si>
    <t xml:space="preserve">NALL-SUV-553</t>
  </si>
  <si>
    <t xml:space="preserve">NALL-SUV-554</t>
  </si>
  <si>
    <t xml:space="preserve">NALL-SUV-555</t>
  </si>
  <si>
    <t xml:space="preserve">NALL-SUV-556</t>
  </si>
  <si>
    <t xml:space="preserve">NALL-SUV-557</t>
  </si>
  <si>
    <t xml:space="preserve">NALL-SUV-558</t>
  </si>
  <si>
    <t xml:space="preserve">NALL-SUV-559</t>
  </si>
  <si>
    <t xml:space="preserve">NALL-SUV-560</t>
  </si>
  <si>
    <t xml:space="preserve">NALL-SUV-561</t>
  </si>
  <si>
    <t xml:space="preserve">NALL-SUV-562</t>
  </si>
  <si>
    <t xml:space="preserve">NALL-SUV-563</t>
  </si>
  <si>
    <t xml:space="preserve">NALL-SUV-564</t>
  </si>
  <si>
    <t xml:space="preserve">NALL-SUV-565</t>
  </si>
  <si>
    <t xml:space="preserve">NALL-SUV-566</t>
  </si>
  <si>
    <t xml:space="preserve">NALL-SUV-567</t>
  </si>
  <si>
    <t xml:space="preserve">NALL-SUV-568</t>
  </si>
  <si>
    <t xml:space="preserve">NALL-SUV-569</t>
  </si>
  <si>
    <t xml:space="preserve">NALL-SUV-570</t>
  </si>
  <si>
    <t xml:space="preserve">NALL-SUV-571</t>
  </si>
  <si>
    <t xml:space="preserve">NALL-SUV-572</t>
  </si>
  <si>
    <t xml:space="preserve">NALL-SUV-573</t>
  </si>
  <si>
    <t xml:space="preserve">NALL-SUV-574</t>
  </si>
  <si>
    <t xml:space="preserve">NALL-SUV-575</t>
  </si>
  <si>
    <t xml:space="preserve">NALL-SUV-576</t>
  </si>
  <si>
    <t xml:space="preserve">NALL-SUV-577</t>
  </si>
  <si>
    <t xml:space="preserve">NALL-SUV-578</t>
  </si>
  <si>
    <t xml:space="preserve">NALL-SUV-579</t>
  </si>
  <si>
    <t xml:space="preserve">NALL-SUV-580</t>
  </si>
  <si>
    <t xml:space="preserve">NALL-SUV-581</t>
  </si>
  <si>
    <t xml:space="preserve">NALL-SUV-582</t>
  </si>
  <si>
    <t xml:space="preserve">NALL-SUV-583</t>
  </si>
  <si>
    <t xml:space="preserve">NALL-SUV-584</t>
  </si>
  <si>
    <t xml:space="preserve">NALL-SUV-585</t>
  </si>
  <si>
    <t xml:space="preserve">NALL-SUV-586</t>
  </si>
  <si>
    <t xml:space="preserve">NALL-SUV-587</t>
  </si>
  <si>
    <t xml:space="preserve">NALL-SUV-588</t>
  </si>
  <si>
    <t xml:space="preserve">NALL-SUV-589</t>
  </si>
  <si>
    <t xml:space="preserve">NALL-SUV-590</t>
  </si>
  <si>
    <t xml:space="preserve">NALL-SUV-591</t>
  </si>
  <si>
    <t xml:space="preserve">NALL-SUV-592</t>
  </si>
  <si>
    <t xml:space="preserve">NALL-SUV-593</t>
  </si>
  <si>
    <t xml:space="preserve">NALL-SUV-594</t>
  </si>
  <si>
    <t xml:space="preserve">NALL-SUV-595</t>
  </si>
  <si>
    <t xml:space="preserve">NALL-SUV-596</t>
  </si>
  <si>
    <t xml:space="preserve">NALL-SUV-597</t>
  </si>
  <si>
    <t xml:space="preserve">NALL-SUV-598</t>
  </si>
  <si>
    <t xml:space="preserve">NALL-SUV-599</t>
  </si>
  <si>
    <t xml:space="preserve">NALL-SUV-600</t>
  </si>
  <si>
    <t xml:space="preserve">NALL-SUV-601</t>
  </si>
  <si>
    <t xml:space="preserve">NALL-SUV-602</t>
  </si>
  <si>
    <t xml:space="preserve">NALL-SUV-603</t>
  </si>
  <si>
    <t xml:space="preserve">NALL-SUV-604</t>
  </si>
  <si>
    <t xml:space="preserve">NALL-SUV-605</t>
  </si>
  <si>
    <t xml:space="preserve">NALL-SUV-606</t>
  </si>
  <si>
    <t xml:space="preserve">NALL-SUV-607</t>
  </si>
  <si>
    <t xml:space="preserve">NALL-SUV-608</t>
  </si>
  <si>
    <t xml:space="preserve">NALL-SUV-609</t>
  </si>
  <si>
    <t xml:space="preserve">NALL-SUV-610</t>
  </si>
  <si>
    <t xml:space="preserve">NALL-SUV-611</t>
  </si>
  <si>
    <t xml:space="preserve">NALL-SUV-612</t>
  </si>
  <si>
    <t xml:space="preserve">NALL-SUV-613</t>
  </si>
  <si>
    <t xml:space="preserve">NALL-SUV-614</t>
  </si>
  <si>
    <t xml:space="preserve">NALL-SUV-615</t>
  </si>
  <si>
    <t xml:space="preserve">NALL-SUV-616</t>
  </si>
  <si>
    <t xml:space="preserve">NALL-SUV-617</t>
  </si>
  <si>
    <t xml:space="preserve">NALL-SUV-618</t>
  </si>
  <si>
    <t xml:space="preserve">NALL-SUV-619</t>
  </si>
  <si>
    <t xml:space="preserve">NALL-SUV-620</t>
  </si>
  <si>
    <t xml:space="preserve">NALL-SUV-621</t>
  </si>
  <si>
    <t xml:space="preserve">NALL-SUV-622</t>
  </si>
  <si>
    <t xml:space="preserve">NALL-SUV-623</t>
  </si>
  <si>
    <t xml:space="preserve">NALL-SUV-624</t>
  </si>
  <si>
    <t xml:space="preserve">NALL-SUV-625</t>
  </si>
  <si>
    <t xml:space="preserve">NALL-SUV-626</t>
  </si>
  <si>
    <t xml:space="preserve">NALL-SUV-627</t>
  </si>
  <si>
    <t xml:space="preserve">NALL-SUV-628</t>
  </si>
  <si>
    <t xml:space="preserve">NALL-SUV-629</t>
  </si>
  <si>
    <t xml:space="preserve">NALL-SUV-630</t>
  </si>
  <si>
    <t xml:space="preserve">NALL-SUV-631</t>
  </si>
  <si>
    <t xml:space="preserve">NALL-SUV-632</t>
  </si>
  <si>
    <t xml:space="preserve">NALL-SUV-633</t>
  </si>
  <si>
    <t xml:space="preserve">NALL-SUV-634</t>
  </si>
  <si>
    <t xml:space="preserve">NALL-SUV-635</t>
  </si>
  <si>
    <t xml:space="preserve">NALL-SUV-636</t>
  </si>
  <si>
    <t xml:space="preserve">NALL-SUV-637</t>
  </si>
  <si>
    <t xml:space="preserve">NALL-SUV-638</t>
  </si>
  <si>
    <t xml:space="preserve">NALL-SUV-639</t>
  </si>
  <si>
    <t xml:space="preserve">NALL-SUV-640</t>
  </si>
  <si>
    <t xml:space="preserve">NALL-SUV-641</t>
  </si>
  <si>
    <t xml:space="preserve">NALL-SUV-642</t>
  </si>
  <si>
    <t xml:space="preserve">NALL-SUV-643</t>
  </si>
  <si>
    <t xml:space="preserve">NALL-SUV-644</t>
  </si>
  <si>
    <t xml:space="preserve">NALL-SUV-645</t>
  </si>
  <si>
    <t xml:space="preserve">NALL-SUV-646</t>
  </si>
  <si>
    <t xml:space="preserve">NALL-SUV-647</t>
  </si>
  <si>
    <t xml:space="preserve">NALL-SUV-648</t>
  </si>
  <si>
    <t xml:space="preserve">NALL-SUV-649</t>
  </si>
  <si>
    <t xml:space="preserve">NALL-SUV-650</t>
  </si>
  <si>
    <t xml:space="preserve">NALL-SUV-651</t>
  </si>
  <si>
    <t xml:space="preserve">NALL-SUV-652</t>
  </si>
  <si>
    <t xml:space="preserve">NALL-SUV-653</t>
  </si>
  <si>
    <t xml:space="preserve">NALL-SUV-654</t>
  </si>
  <si>
    <t xml:space="preserve">NALL-SUV-655</t>
  </si>
  <si>
    <t xml:space="preserve">NALL-SUV-656</t>
  </si>
  <si>
    <t xml:space="preserve">NALL-SUV-657</t>
  </si>
  <si>
    <t xml:space="preserve">NALL-SUV-658</t>
  </si>
  <si>
    <t xml:space="preserve">NALL-SUV-659</t>
  </si>
  <si>
    <t xml:space="preserve">NALL-SUV-660</t>
  </si>
  <si>
    <t xml:space="preserve">NALL-SUV-661</t>
  </si>
  <si>
    <t xml:space="preserve">NALL-SUV-662</t>
  </si>
  <si>
    <t xml:space="preserve">NALL-SUV-663</t>
  </si>
  <si>
    <t xml:space="preserve">NALL-SUV-664</t>
  </si>
  <si>
    <t xml:space="preserve">NALL-SUV-665</t>
  </si>
  <si>
    <t xml:space="preserve">NALL-SUV-666</t>
  </si>
  <si>
    <t xml:space="preserve">NALL-SUV-667</t>
  </si>
  <si>
    <t xml:space="preserve">NALL-SUV-668</t>
  </si>
  <si>
    <t xml:space="preserve">NALL-SUV-669</t>
  </si>
  <si>
    <t xml:space="preserve">NALL-SUV-670</t>
  </si>
  <si>
    <t xml:space="preserve">NALL-SUV-671</t>
  </si>
  <si>
    <t xml:space="preserve">NALL-SUV-672</t>
  </si>
  <si>
    <t xml:space="preserve">NALL-SUV-673</t>
  </si>
  <si>
    <t xml:space="preserve">NALL-SUV-674</t>
  </si>
  <si>
    <t xml:space="preserve">NALL-SUV-675</t>
  </si>
  <si>
    <t xml:space="preserve">NALL-SUV-676</t>
  </si>
  <si>
    <t xml:space="preserve">NALL-SUV-677</t>
  </si>
  <si>
    <t xml:space="preserve">NALL-SUV-678</t>
  </si>
  <si>
    <t xml:space="preserve">NALL-SUV-679</t>
  </si>
  <si>
    <t xml:space="preserve">NALL-SUV-680</t>
  </si>
  <si>
    <t xml:space="preserve">NALL-SUV-681</t>
  </si>
  <si>
    <t xml:space="preserve">NALL-SUV-682</t>
  </si>
  <si>
    <t xml:space="preserve">NALL-SUV-683</t>
  </si>
  <si>
    <t xml:space="preserve">NALL-SUV-684</t>
  </si>
  <si>
    <t xml:space="preserve">NALL-SUV-685</t>
  </si>
  <si>
    <t xml:space="preserve">NALL-SUV-686</t>
  </si>
  <si>
    <t xml:space="preserve">NALL-SUV-687</t>
  </si>
  <si>
    <t xml:space="preserve">NALL-SUV-688</t>
  </si>
  <si>
    <t xml:space="preserve">NALL-SUV-689</t>
  </si>
  <si>
    <t xml:space="preserve">NALL-SUV-690</t>
  </si>
  <si>
    <t xml:space="preserve">NALL-SUV-691</t>
  </si>
  <si>
    <t xml:space="preserve">NALL-SUV-692</t>
  </si>
  <si>
    <t xml:space="preserve">NALL-SUV-693</t>
  </si>
  <si>
    <t xml:space="preserve">NALL-SUV-694</t>
  </si>
  <si>
    <t xml:space="preserve">NALL-SUV-695</t>
  </si>
  <si>
    <t xml:space="preserve">NALL-SUV-696</t>
  </si>
  <si>
    <t xml:space="preserve">NALL-SUV-697</t>
  </si>
  <si>
    <t xml:space="preserve">NALL-SUV-698</t>
  </si>
  <si>
    <t xml:space="preserve">NALL-SUV-699</t>
  </si>
  <si>
    <t xml:space="preserve">NALL-SUV-700</t>
  </si>
  <si>
    <t xml:space="preserve">NALL-SUV-701</t>
  </si>
  <si>
    <t xml:space="preserve">NALL-SUV-702</t>
  </si>
  <si>
    <t xml:space="preserve">NALL-SUV-703</t>
  </si>
  <si>
    <t xml:space="preserve">NALL-SUV-704</t>
  </si>
  <si>
    <t xml:space="preserve">NALL-SUV-705</t>
  </si>
  <si>
    <t xml:space="preserve">NALL-SUV-706</t>
  </si>
  <si>
    <t xml:space="preserve">NALL-SUV-707</t>
  </si>
  <si>
    <t xml:space="preserve">NALL-SUV-708</t>
  </si>
  <si>
    <t xml:space="preserve">NALL-SUV-709</t>
  </si>
  <si>
    <t xml:space="preserve">NALL-SUV-710</t>
  </si>
  <si>
    <t xml:space="preserve">NALL-SUV-711</t>
  </si>
  <si>
    <t xml:space="preserve">NALL-SUV-712</t>
  </si>
  <si>
    <t xml:space="preserve">NALL-SUV-713</t>
  </si>
  <si>
    <t xml:space="preserve">NALL-SUV-714</t>
  </si>
  <si>
    <t xml:space="preserve">NALL-SUV-715</t>
  </si>
  <si>
    <t xml:space="preserve">NALL-SUV-716</t>
  </si>
  <si>
    <t xml:space="preserve">NALL-SUV-717</t>
  </si>
  <si>
    <t xml:space="preserve">NALL-SUV-718</t>
  </si>
  <si>
    <t xml:space="preserve">NALL-SUV-719</t>
  </si>
  <si>
    <t xml:space="preserve">NALL-SUV-720</t>
  </si>
  <si>
    <t xml:space="preserve">NALL-SUV-721</t>
  </si>
  <si>
    <t xml:space="preserve">NALL-SUV-722</t>
  </si>
  <si>
    <t xml:space="preserve">NALL-SUV-723</t>
  </si>
  <si>
    <t xml:space="preserve">NALL-SUV-724</t>
  </si>
  <si>
    <t xml:space="preserve">NALL-SUV-725</t>
  </si>
  <si>
    <t xml:space="preserve">NALL-SUV-726</t>
  </si>
  <si>
    <t xml:space="preserve">NALL-SUV-727</t>
  </si>
  <si>
    <t xml:space="preserve">NALL-SUV-728</t>
  </si>
  <si>
    <t xml:space="preserve">NALL-SUV-729</t>
  </si>
  <si>
    <t xml:space="preserve">NALL-SUV-730</t>
  </si>
  <si>
    <t xml:space="preserve">NALL-SUV-731</t>
  </si>
  <si>
    <t xml:space="preserve">NALL-SUV-732</t>
  </si>
  <si>
    <t xml:space="preserve">NALL-SUV-733</t>
  </si>
  <si>
    <t xml:space="preserve">NALL-SUV-734</t>
  </si>
  <si>
    <t xml:space="preserve">NALL-SUV-735</t>
  </si>
  <si>
    <t xml:space="preserve">NALL-SUV-736</t>
  </si>
  <si>
    <t xml:space="preserve">NALL-SUV-737</t>
  </si>
  <si>
    <t xml:space="preserve">NALL-SUV-738</t>
  </si>
  <si>
    <t xml:space="preserve">NALL-SUV-739</t>
  </si>
  <si>
    <t xml:space="preserve">NALL-SUV-740</t>
  </si>
  <si>
    <t xml:space="preserve">NALL-SUV-741</t>
  </si>
  <si>
    <t xml:space="preserve">NALL-SUV-742</t>
  </si>
  <si>
    <t xml:space="preserve">NALL-SUV-743</t>
  </si>
  <si>
    <t xml:space="preserve">NALL-SUV-744</t>
  </si>
  <si>
    <t xml:space="preserve">NALL-SUV-745</t>
  </si>
  <si>
    <t xml:space="preserve">NALL-SUV-746</t>
  </si>
  <si>
    <t xml:space="preserve">NALL-SUV-747</t>
  </si>
  <si>
    <t xml:space="preserve">NALL-SUV-748</t>
  </si>
  <si>
    <t xml:space="preserve">NALL-SUV-749</t>
  </si>
  <si>
    <t xml:space="preserve">NALL-SUV-750</t>
  </si>
  <si>
    <t xml:space="preserve">NALL-SUV-751</t>
  </si>
  <si>
    <t xml:space="preserve">NALL-SUV-752</t>
  </si>
  <si>
    <t xml:space="preserve">NALL-SUV-753</t>
  </si>
  <si>
    <t xml:space="preserve">NALL-SUV-754</t>
  </si>
  <si>
    <t xml:space="preserve">NALL-SUV-755</t>
  </si>
  <si>
    <t xml:space="preserve">NALL-SUV-756</t>
  </si>
  <si>
    <t xml:space="preserve">NALL-SUV-757</t>
  </si>
  <si>
    <t xml:space="preserve">NALL-SUV-758</t>
  </si>
  <si>
    <t xml:space="preserve">NALL-SUV-759</t>
  </si>
  <si>
    <t xml:space="preserve">NALL-SUV-760</t>
  </si>
  <si>
    <t xml:space="preserve">NALL-SUV-761</t>
  </si>
  <si>
    <t xml:space="preserve">NALL-SUV-762</t>
  </si>
  <si>
    <t xml:space="preserve">NALL-SUV-763</t>
  </si>
  <si>
    <t xml:space="preserve">NALL-SUV-764</t>
  </si>
  <si>
    <t xml:space="preserve">NALL-SUV-765</t>
  </si>
  <si>
    <t xml:space="preserve">NALL-SUV-766</t>
  </si>
  <si>
    <t xml:space="preserve">NALL-SUV-767</t>
  </si>
  <si>
    <t xml:space="preserve">NALL-SUV-768</t>
  </si>
  <si>
    <t xml:space="preserve">NALL-SUV-769</t>
  </si>
  <si>
    <t xml:space="preserve">NALL-SUV-770</t>
  </si>
  <si>
    <t xml:space="preserve">NALL-SUV-771</t>
  </si>
  <si>
    <t xml:space="preserve">NALL-SUV-772</t>
  </si>
  <si>
    <t xml:space="preserve">NALL-SUV-773</t>
  </si>
  <si>
    <t xml:space="preserve">NALL-SUV-774</t>
  </si>
  <si>
    <t xml:space="preserve">NALL-SUV-775</t>
  </si>
  <si>
    <t xml:space="preserve">NALL-SUV-776</t>
  </si>
  <si>
    <t xml:space="preserve">NALL-SUV-777</t>
  </si>
  <si>
    <t xml:space="preserve">NALL-SUV-778</t>
  </si>
  <si>
    <t xml:space="preserve">NALL-SUV-779</t>
  </si>
  <si>
    <t xml:space="preserve">NALL-SUV-780</t>
  </si>
  <si>
    <t xml:space="preserve">NALL-SUV-781</t>
  </si>
  <si>
    <t xml:space="preserve">NALL-SUV-782</t>
  </si>
  <si>
    <t xml:space="preserve">NALL-SUV-783</t>
  </si>
  <si>
    <t xml:space="preserve">NALL-SUV-784</t>
  </si>
  <si>
    <t xml:space="preserve">NALL-SUV-785</t>
  </si>
  <si>
    <t xml:space="preserve">NALL-SUV-786</t>
  </si>
  <si>
    <t xml:space="preserve">NALL-SUV-787</t>
  </si>
  <si>
    <t xml:space="preserve">NALL-SUV-788</t>
  </si>
  <si>
    <t xml:space="preserve">NALL-SUV-789</t>
  </si>
  <si>
    <t xml:space="preserve">NALL-SUV-790</t>
  </si>
  <si>
    <t xml:space="preserve">NALL-SUV-791</t>
  </si>
  <si>
    <t xml:space="preserve">NALL-SUV-792</t>
  </si>
  <si>
    <t xml:space="preserve">NALL-SUV-793</t>
  </si>
  <si>
    <t xml:space="preserve">NALL-SUV-794</t>
  </si>
  <si>
    <t xml:space="preserve">NALL-SUV-795</t>
  </si>
  <si>
    <t xml:space="preserve">NALL-SUV-796</t>
  </si>
  <si>
    <t xml:space="preserve">NALL-SUV-797</t>
  </si>
  <si>
    <t xml:space="preserve">NALL-SUV-798</t>
  </si>
  <si>
    <t xml:space="preserve">NALL-SUV-799</t>
  </si>
  <si>
    <t xml:space="preserve">NALL-SUV-800</t>
  </si>
  <si>
    <t xml:space="preserve">NALL-SUV-801</t>
  </si>
  <si>
    <t xml:space="preserve">NALL-SUV-802</t>
  </si>
  <si>
    <t xml:space="preserve">NALL-SUV-803</t>
  </si>
  <si>
    <t xml:space="preserve">NALL-SUV-804</t>
  </si>
  <si>
    <t xml:space="preserve">NALL-SUV-805</t>
  </si>
  <si>
    <t xml:space="preserve">NALL-SUV-806</t>
  </si>
  <si>
    <t xml:space="preserve">NALL-SUV-807</t>
  </si>
  <si>
    <t xml:space="preserve">NALL-SUV-808</t>
  </si>
  <si>
    <t xml:space="preserve">NALL-SUV-809</t>
  </si>
  <si>
    <t xml:space="preserve">NALL-SUV-810</t>
  </si>
  <si>
    <t xml:space="preserve">NALL-SUV-811</t>
  </si>
  <si>
    <t xml:space="preserve">NALL-SUV-812</t>
  </si>
  <si>
    <t xml:space="preserve">NALL-SUV-813</t>
  </si>
  <si>
    <t xml:space="preserve">NALL-SUV-814</t>
  </si>
  <si>
    <t xml:space="preserve">NALL-SUV-815</t>
  </si>
  <si>
    <t xml:space="preserve">NALL-SUV-816</t>
  </si>
  <si>
    <t xml:space="preserve">NALL-SUV-817</t>
  </si>
  <si>
    <t xml:space="preserve">NALL-SUV-818</t>
  </si>
  <si>
    <t xml:space="preserve">NALL-SUV-819</t>
  </si>
  <si>
    <t xml:space="preserve">NALL-SUV-820</t>
  </si>
  <si>
    <t xml:space="preserve">NALL-SUV-821</t>
  </si>
  <si>
    <t xml:space="preserve">NALL-SUV-822</t>
  </si>
  <si>
    <t xml:space="preserve">NALL-SUV-823</t>
  </si>
  <si>
    <t xml:space="preserve">NALL-SUV-824</t>
  </si>
  <si>
    <t xml:space="preserve">NALL-SUV-825</t>
  </si>
  <si>
    <t xml:space="preserve">NALL-SUV-826</t>
  </si>
  <si>
    <t xml:space="preserve">NALL-SUV-827</t>
  </si>
  <si>
    <t xml:space="preserve">NALL-SUV-828</t>
  </si>
  <si>
    <t xml:space="preserve">NALL-SUV-829</t>
  </si>
  <si>
    <t xml:space="preserve">NALL-SUV-830</t>
  </si>
  <si>
    <t xml:space="preserve">NALL-SUV-831</t>
  </si>
  <si>
    <t xml:space="preserve">NALL-SUV-832</t>
  </si>
  <si>
    <t xml:space="preserve">NALL-SUV-833</t>
  </si>
  <si>
    <t xml:space="preserve">NALL-SUV-834</t>
  </si>
  <si>
    <t xml:space="preserve">NALL-SUV-835</t>
  </si>
  <si>
    <t xml:space="preserve">NALL-SUV-836</t>
  </si>
  <si>
    <t xml:space="preserve">NALL-SUV-837</t>
  </si>
  <si>
    <t xml:space="preserve">NALL-SUV-838</t>
  </si>
  <si>
    <t xml:space="preserve">NALL-SUV-839</t>
  </si>
  <si>
    <t xml:space="preserve">NALL-SUV-840</t>
  </si>
  <si>
    <t xml:space="preserve">NALL-SUV-841</t>
  </si>
  <si>
    <t xml:space="preserve">NALL-SUV-842</t>
  </si>
  <si>
    <t xml:space="preserve">NALL-SUV-843</t>
  </si>
  <si>
    <t xml:space="preserve">NALL-SUV-844</t>
  </si>
  <si>
    <t xml:space="preserve">NALL-SUV-845</t>
  </si>
  <si>
    <t xml:space="preserve">NALL-SUV-846</t>
  </si>
  <si>
    <t xml:space="preserve">NALL-SUV-847</t>
  </si>
  <si>
    <t xml:space="preserve">NALL-SUV-848</t>
  </si>
  <si>
    <t xml:space="preserve">NALL-SUV-849</t>
  </si>
  <si>
    <t xml:space="preserve">NALL-SUV-850</t>
  </si>
  <si>
    <t xml:space="preserve">NALL-SUV-851</t>
  </si>
  <si>
    <t xml:space="preserve">NALL-SUV-852</t>
  </si>
  <si>
    <t xml:space="preserve">NALL-SUV-853</t>
  </si>
  <si>
    <t xml:space="preserve">NALL-SUV-854</t>
  </si>
  <si>
    <t xml:space="preserve">NALL-SUV-855</t>
  </si>
  <si>
    <t xml:space="preserve">NALL-SUV-856</t>
  </si>
  <si>
    <t xml:space="preserve">NALL-SUV-857</t>
  </si>
  <si>
    <t xml:space="preserve">NALL-SUV-858</t>
  </si>
  <si>
    <t xml:space="preserve">NALL-SUV-859</t>
  </si>
  <si>
    <t xml:space="preserve">NALL-SUV-860</t>
  </si>
  <si>
    <t xml:space="preserve">NALL-SUV-861</t>
  </si>
  <si>
    <t xml:space="preserve">NALL-SUV-862</t>
  </si>
  <si>
    <t xml:space="preserve">NALL-SUV-863</t>
  </si>
  <si>
    <t xml:space="preserve">NALL-SUV-864</t>
  </si>
  <si>
    <t xml:space="preserve">NALL-SUV-865</t>
  </si>
  <si>
    <t xml:space="preserve">NALL-SUV-866</t>
  </si>
  <si>
    <t xml:space="preserve">NALL-SUV-867</t>
  </si>
  <si>
    <t xml:space="preserve">NALL-SUV-868</t>
  </si>
  <si>
    <t xml:space="preserve">NALL-SUV-869</t>
  </si>
  <si>
    <t xml:space="preserve">NALL-SUV-870</t>
  </si>
  <si>
    <t xml:space="preserve">NALL-SUV-871</t>
  </si>
  <si>
    <t xml:space="preserve">NALL-SUV-872</t>
  </si>
  <si>
    <t xml:space="preserve">NALL-SUV-873</t>
  </si>
  <si>
    <t xml:space="preserve">NALL-SUV-874</t>
  </si>
  <si>
    <t xml:space="preserve">NALL-SUV-875</t>
  </si>
  <si>
    <t xml:space="preserve">NALL-SUV-876</t>
  </si>
  <si>
    <t xml:space="preserve">NALL-SUV-877</t>
  </si>
  <si>
    <t xml:space="preserve">NALL-SUV-878</t>
  </si>
  <si>
    <t xml:space="preserve">NALL-SUV-879</t>
  </si>
  <si>
    <t xml:space="preserve">NALL-SUV-880</t>
  </si>
  <si>
    <t xml:space="preserve">NALL-SUV-881</t>
  </si>
  <si>
    <t xml:space="preserve">NALL-SUV-882</t>
  </si>
  <si>
    <t xml:space="preserve">NALL-SUV-883</t>
  </si>
  <si>
    <t xml:space="preserve">NALL-SUV-884</t>
  </si>
  <si>
    <t xml:space="preserve">NALL-SUV-885</t>
  </si>
  <si>
    <t xml:space="preserve">NALL-SUV-886</t>
  </si>
  <si>
    <t xml:space="preserve">NALL-SUV-887</t>
  </si>
  <si>
    <t xml:space="preserve">NALL-SUV-888</t>
  </si>
  <si>
    <t xml:space="preserve">NALL-SUV-889</t>
  </si>
  <si>
    <t xml:space="preserve">NALL-SUV-890</t>
  </si>
  <si>
    <t xml:space="preserve">NALL-SUV-891</t>
  </si>
  <si>
    <t xml:space="preserve">NALL-SUV-892</t>
  </si>
  <si>
    <t xml:space="preserve">NALL-SUV-893</t>
  </si>
  <si>
    <t xml:space="preserve">NALL-SUV-894</t>
  </si>
  <si>
    <t xml:space="preserve">NALL-SUV-895</t>
  </si>
  <si>
    <t xml:space="preserve">NALL-SUV-896</t>
  </si>
  <si>
    <t xml:space="preserve">NALL-SUV-897</t>
  </si>
  <si>
    <t xml:space="preserve">NALL-SUV-898</t>
  </si>
  <si>
    <t xml:space="preserve">NALL-SUV-899</t>
  </si>
  <si>
    <t xml:space="preserve">NALL-SUV-900</t>
  </si>
  <si>
    <t xml:space="preserve">NALL-SUV-901</t>
  </si>
  <si>
    <t xml:space="preserve">NALL-SUV-902</t>
  </si>
  <si>
    <t xml:space="preserve">NALL-SUV-903</t>
  </si>
  <si>
    <t xml:space="preserve">NALL-SUV-904</t>
  </si>
  <si>
    <t xml:space="preserve">NALL-SUV-905</t>
  </si>
  <si>
    <t xml:space="preserve">NALL-SUV-906</t>
  </si>
  <si>
    <t xml:space="preserve">NALL-SUV-907</t>
  </si>
  <si>
    <t xml:space="preserve">NALL-SUV-908</t>
  </si>
  <si>
    <t xml:space="preserve">NALL-SUV-909</t>
  </si>
  <si>
    <t xml:space="preserve">NALL-SUV-910</t>
  </si>
  <si>
    <t xml:space="preserve">NALL-SUV-911</t>
  </si>
  <si>
    <t xml:space="preserve">NALL-SUV-912</t>
  </si>
  <si>
    <t xml:space="preserve">NALL-SUV-913</t>
  </si>
  <si>
    <t xml:space="preserve">NALL-SUV-914</t>
  </si>
  <si>
    <t xml:space="preserve">NALL-SUV-915</t>
  </si>
  <si>
    <t xml:space="preserve">NALL-SUV-916</t>
  </si>
  <si>
    <t xml:space="preserve">NALL-SUV-917</t>
  </si>
  <si>
    <t xml:space="preserve">NALL-SUV-918</t>
  </si>
  <si>
    <t xml:space="preserve">NALL-SUV-919</t>
  </si>
  <si>
    <t xml:space="preserve">NALL-SUV-920</t>
  </si>
  <si>
    <t xml:space="preserve">NALL-SUV-921</t>
  </si>
  <si>
    <t xml:space="preserve">NALL-SUV-922</t>
  </si>
  <si>
    <t xml:space="preserve">NALL-SUV-923</t>
  </si>
  <si>
    <t xml:space="preserve">NALL-SUV-924</t>
  </si>
  <si>
    <t xml:space="preserve">NALL-SUV-925</t>
  </si>
  <si>
    <t xml:space="preserve">NALL-SUV-926</t>
  </si>
  <si>
    <t xml:space="preserve">NALL-SUV-927</t>
  </si>
  <si>
    <t xml:space="preserve">NALL-SUV-928</t>
  </si>
  <si>
    <t xml:space="preserve">NALL-SUV-929</t>
  </si>
  <si>
    <t xml:space="preserve">NALL-SUV-930</t>
  </si>
  <si>
    <t xml:space="preserve">NALL-SUV-931</t>
  </si>
  <si>
    <t xml:space="preserve">NALL-SUV-932</t>
  </si>
  <si>
    <t xml:space="preserve">NALL-SUV-933</t>
  </si>
  <si>
    <t xml:space="preserve">NALL-SUV-934</t>
  </si>
  <si>
    <t xml:space="preserve">NALL-SUV-935</t>
  </si>
  <si>
    <t xml:space="preserve">NALL-SUV-936</t>
  </si>
  <si>
    <t xml:space="preserve">NALL-SUV-937</t>
  </si>
  <si>
    <t xml:space="preserve">NALL-SUV-938</t>
  </si>
  <si>
    <t xml:space="preserve">NALL-SUV-939</t>
  </si>
  <si>
    <t xml:space="preserve">NALL-SUV-940</t>
  </si>
  <si>
    <t xml:space="preserve">NALL-SUV-941</t>
  </si>
  <si>
    <t xml:space="preserve">NALL-SUV-942</t>
  </si>
  <si>
    <t xml:space="preserve">NALL-SUV-943</t>
  </si>
  <si>
    <t xml:space="preserve">NALL-SUV-944</t>
  </si>
  <si>
    <t xml:space="preserve">NALL-SUV-945</t>
  </si>
  <si>
    <t xml:space="preserve">NALL-SUV-946</t>
  </si>
  <si>
    <t xml:space="preserve">NALL-SUV-947</t>
  </si>
  <si>
    <t xml:space="preserve">NALL-SUV-948</t>
  </si>
  <si>
    <t xml:space="preserve">NALL-SUV-949</t>
  </si>
  <si>
    <t xml:space="preserve">NALL-SUV-950</t>
  </si>
  <si>
    <t xml:space="preserve">NALL-SUV-951</t>
  </si>
  <si>
    <t xml:space="preserve">NALL-SUV-952</t>
  </si>
  <si>
    <t xml:space="preserve">NALL-SUV-953</t>
  </si>
  <si>
    <t xml:space="preserve">NALL-SUV-954</t>
  </si>
  <si>
    <t xml:space="preserve">NALL-SUV-955</t>
  </si>
  <si>
    <t xml:space="preserve">NALL-SUV-956</t>
  </si>
  <si>
    <t xml:space="preserve">NALL-SUV-957</t>
  </si>
  <si>
    <t xml:space="preserve">NALL-SUV-958</t>
  </si>
  <si>
    <t xml:space="preserve">NALL-SUV-959</t>
  </si>
  <si>
    <t xml:space="preserve">NALL-SUV-960</t>
  </si>
  <si>
    <t xml:space="preserve">NALL-SUV-961</t>
  </si>
  <si>
    <t xml:space="preserve">NALL-SUV-962</t>
  </si>
  <si>
    <t xml:space="preserve">NALL-SUV-963</t>
  </si>
  <si>
    <t xml:space="preserve">NALL-SUV-964</t>
  </si>
  <si>
    <t xml:space="preserve">NALL-SUV-965</t>
  </si>
  <si>
    <t xml:space="preserve">NALL-SUV-966</t>
  </si>
  <si>
    <t xml:space="preserve">NALL-SUV-967</t>
  </si>
  <si>
    <t xml:space="preserve">NALL-SUV-968</t>
  </si>
  <si>
    <t xml:space="preserve">NALL-SUV-969</t>
  </si>
  <si>
    <t xml:space="preserve">NALL-SUV-970</t>
  </si>
  <si>
    <t xml:space="preserve">NALL-SUV-971</t>
  </si>
  <si>
    <t xml:space="preserve">NALL-SUV-972</t>
  </si>
  <si>
    <t xml:space="preserve">NALL-SUV-973</t>
  </si>
  <si>
    <t xml:space="preserve">NALL-SUV-974</t>
  </si>
  <si>
    <t xml:space="preserve">NALL-SUV-975</t>
  </si>
  <si>
    <t xml:space="preserve">NALL-SUV-976</t>
  </si>
  <si>
    <t xml:space="preserve">NALL-SUV-977</t>
  </si>
  <si>
    <t xml:space="preserve">NALL-SUV-978</t>
  </si>
  <si>
    <t xml:space="preserve">NALL-SUV-979</t>
  </si>
  <si>
    <t xml:space="preserve">NALL-SUV-980</t>
  </si>
  <si>
    <t xml:space="preserve">NALL-SUV-981</t>
  </si>
  <si>
    <t xml:space="preserve">NALL-SUV-982</t>
  </si>
  <si>
    <t xml:space="preserve">NALL-SUV-983</t>
  </si>
  <si>
    <t xml:space="preserve">NALL-SUV-984</t>
  </si>
  <si>
    <t xml:space="preserve">NALL-SUV-985</t>
  </si>
  <si>
    <t xml:space="preserve">NALL-SUV-986</t>
  </si>
  <si>
    <t xml:space="preserve">NALL-SUV-987</t>
  </si>
  <si>
    <t xml:space="preserve">NALL-SUV-988</t>
  </si>
  <si>
    <t xml:space="preserve">NALL-SUV-989</t>
  </si>
  <si>
    <t xml:space="preserve">NALL-SUV-990</t>
  </si>
  <si>
    <t xml:space="preserve">NALL-SUV-991</t>
  </si>
  <si>
    <t xml:space="preserve">NALL-SUV-992</t>
  </si>
  <si>
    <t xml:space="preserve">NALL-SUV-993</t>
  </si>
  <si>
    <t xml:space="preserve">NALL-SUV-994</t>
  </si>
  <si>
    <t xml:space="preserve">NALL-SUV-995</t>
  </si>
  <si>
    <t xml:space="preserve">NALL-SUV-996</t>
  </si>
  <si>
    <t xml:space="preserve">NALL-SUV-997</t>
  </si>
  <si>
    <t xml:space="preserve">NALL-SUV-998</t>
  </si>
  <si>
    <t xml:space="preserve">NALL-SUV-999</t>
  </si>
  <si>
    <t xml:space="preserve">NALL-SUV-1000</t>
  </si>
  <si>
    <t xml:space="preserve">NALL-SUV-1001</t>
  </si>
  <si>
    <t xml:space="preserve">NALL-SUV-1002</t>
  </si>
  <si>
    <t xml:space="preserve">NALL-SUV-1003</t>
  </si>
  <si>
    <t xml:space="preserve">NALL-SUV-1004</t>
  </si>
  <si>
    <t xml:space="preserve">NALL-SUV-1005</t>
  </si>
  <si>
    <t xml:space="preserve">NALL-SUV-1006</t>
  </si>
  <si>
    <t xml:space="preserve">NALL-SUV-1007</t>
  </si>
  <si>
    <t xml:space="preserve">NALL-SUV-1008</t>
  </si>
  <si>
    <t xml:space="preserve">NALL-SUV-1009</t>
  </si>
  <si>
    <t xml:space="preserve">NALL-SUV-1010</t>
  </si>
  <si>
    <t xml:space="preserve">NALL-SUV-1011</t>
  </si>
  <si>
    <t xml:space="preserve">NALL-SUV-1012</t>
  </si>
  <si>
    <t xml:space="preserve">NALL-SUV-1013</t>
  </si>
  <si>
    <t xml:space="preserve">NALL-SUV-1014</t>
  </si>
  <si>
    <t xml:space="preserve">NALL-SUV-1015</t>
  </si>
  <si>
    <t xml:space="preserve">NALL-SUV-1016</t>
  </si>
  <si>
    <t xml:space="preserve">NALL-SUV-1017</t>
  </si>
  <si>
    <t xml:space="preserve">NALL-SUV-1018</t>
  </si>
  <si>
    <t xml:space="preserve">NALL-SUV-1019</t>
  </si>
  <si>
    <t xml:space="preserve">NALL-SUV-1020</t>
  </si>
  <si>
    <t xml:space="preserve">NALL-SUV-1021</t>
  </si>
  <si>
    <t xml:space="preserve">NALL-SUV-1022</t>
  </si>
  <si>
    <t xml:space="preserve">NALL-SUV-1023</t>
  </si>
  <si>
    <t xml:space="preserve">NALL-SUV-1024</t>
  </si>
  <si>
    <t xml:space="preserve">NALL-SUV-1025</t>
  </si>
  <si>
    <t xml:space="preserve">NALL-SUV-1026</t>
  </si>
  <si>
    <t xml:space="preserve">NALL-SUV-1027</t>
  </si>
  <si>
    <t xml:space="preserve">NALL-SUV-1028</t>
  </si>
  <si>
    <t xml:space="preserve">NALL-SUV-1029</t>
  </si>
  <si>
    <t xml:space="preserve">NALL-SUV-1030</t>
  </si>
  <si>
    <t xml:space="preserve">NALL-SUV-1031</t>
  </si>
  <si>
    <t xml:space="preserve">NALL-SUV-1032</t>
  </si>
  <si>
    <t xml:space="preserve">NALL-SUV-1033</t>
  </si>
  <si>
    <t xml:space="preserve">NALL-SUV-1034</t>
  </si>
  <si>
    <t xml:space="preserve">NALL-SUV-1035</t>
  </si>
  <si>
    <t xml:space="preserve">NALL-SUV-1036</t>
  </si>
  <si>
    <t xml:space="preserve">NALL-SUV-1037</t>
  </si>
  <si>
    <t xml:space="preserve">NALL-SUV-1038</t>
  </si>
  <si>
    <t xml:space="preserve">NALL-SUV-1039</t>
  </si>
  <si>
    <t xml:space="preserve">NALL-SUV-1040</t>
  </si>
  <si>
    <t xml:space="preserve">NALL-SUV-1041</t>
  </si>
  <si>
    <t xml:space="preserve">NALL-SUV-1042</t>
  </si>
  <si>
    <t xml:space="preserve">NALL-SUV-1043</t>
  </si>
  <si>
    <t xml:space="preserve">NALL-SUV-1044</t>
  </si>
  <si>
    <t xml:space="preserve">NALL-SUV-1045</t>
  </si>
  <si>
    <t xml:space="preserve">NALL-SUV-1046</t>
  </si>
  <si>
    <t xml:space="preserve">NALL-SUV-1047</t>
  </si>
  <si>
    <t xml:space="preserve">NALL-SUV-1048</t>
  </si>
  <si>
    <t xml:space="preserve">NALL-SUV-1049</t>
  </si>
  <si>
    <t xml:space="preserve">NALL-SUV-1050</t>
  </si>
  <si>
    <t xml:space="preserve">NALL-SUV-1051</t>
  </si>
  <si>
    <t xml:space="preserve">NALL-SUV-1052</t>
  </si>
  <si>
    <t xml:space="preserve">NALL-SUV-1053</t>
  </si>
  <si>
    <t xml:space="preserve">NALL-SUV-1054</t>
  </si>
  <si>
    <t xml:space="preserve">NALL-SUV-1055</t>
  </si>
  <si>
    <t xml:space="preserve">NALL-SUV-1056</t>
  </si>
  <si>
    <t xml:space="preserve">NALL-SUV-1057</t>
  </si>
  <si>
    <t xml:space="preserve">NALL-SUV-1058</t>
  </si>
  <si>
    <t xml:space="preserve">NALL-SUV-1059</t>
  </si>
  <si>
    <t xml:space="preserve">NALL-SUV-1060</t>
  </si>
  <si>
    <t xml:space="preserve">NALL-SUV-1061</t>
  </si>
  <si>
    <t xml:space="preserve">NALL-SUV-1062</t>
  </si>
  <si>
    <t xml:space="preserve">NALL-SUV-1063</t>
  </si>
  <si>
    <t xml:space="preserve">NALL-SUV-1064</t>
  </si>
  <si>
    <t xml:space="preserve">NALL-SUV-1065</t>
  </si>
  <si>
    <t xml:space="preserve">NALL-SUV-1066</t>
  </si>
  <si>
    <t xml:space="preserve">NALL-SUV-1067</t>
  </si>
  <si>
    <t xml:space="preserve">NALL-SUV-1068</t>
  </si>
  <si>
    <t xml:space="preserve">NALL-SUV-1069</t>
  </si>
  <si>
    <t xml:space="preserve">NALL-SUV-1070</t>
  </si>
  <si>
    <t xml:space="preserve">NALL-SUV-1071</t>
  </si>
  <si>
    <t xml:space="preserve">NALL-SUV-1072</t>
  </si>
  <si>
    <t xml:space="preserve">NALL-SUV-1073</t>
  </si>
  <si>
    <t xml:space="preserve">NALL-SUV-1074</t>
  </si>
  <si>
    <t xml:space="preserve">NALL-SUV-1075</t>
  </si>
  <si>
    <t xml:space="preserve">NALL-SUV-1076</t>
  </si>
  <si>
    <t xml:space="preserve">NALL-SUV-1077</t>
  </si>
  <si>
    <t xml:space="preserve">NALL-SUV-1078</t>
  </si>
  <si>
    <t xml:space="preserve">NALL-SUV-1079</t>
  </si>
  <si>
    <t xml:space="preserve">NALL-SUV-1080</t>
  </si>
  <si>
    <t xml:space="preserve">NALL-SUV-1081</t>
  </si>
  <si>
    <t xml:space="preserve">NALL-SUV-1082</t>
  </si>
  <si>
    <t xml:space="preserve">NALL-SUV-1083</t>
  </si>
  <si>
    <t xml:space="preserve">NALL-SUV-1084</t>
  </si>
  <si>
    <t xml:space="preserve">NALL-SUV-1085</t>
  </si>
  <si>
    <t xml:space="preserve">NALL-SUV-1086</t>
  </si>
  <si>
    <t xml:space="preserve">NALL-SUV-1087</t>
  </si>
  <si>
    <t xml:space="preserve">NALL-SUV-1088</t>
  </si>
  <si>
    <t xml:space="preserve">NALL-SUV-1089</t>
  </si>
  <si>
    <t xml:space="preserve">NALL-SUV-1090</t>
  </si>
  <si>
    <t xml:space="preserve">NALL-SUV-1091</t>
  </si>
  <si>
    <t xml:space="preserve">NALL-SUV-1092</t>
  </si>
  <si>
    <t xml:space="preserve">NALL-SUV-1093</t>
  </si>
  <si>
    <t xml:space="preserve">NALL-SUV-1094</t>
  </si>
  <si>
    <t xml:space="preserve">NALL-SUV-1095</t>
  </si>
  <si>
    <t xml:space="preserve">NALL-SUV-1096</t>
  </si>
  <si>
    <t xml:space="preserve">NALL-SUV-1097</t>
  </si>
  <si>
    <t xml:space="preserve">NALL-SUV-1098</t>
  </si>
  <si>
    <t xml:space="preserve">NALL-SUV-1099</t>
  </si>
  <si>
    <t xml:space="preserve">NALL-SUV-1100</t>
  </si>
  <si>
    <t xml:space="preserve">NALL-SUV-1101</t>
  </si>
  <si>
    <t xml:space="preserve">NALL-SUV-1102</t>
  </si>
  <si>
    <t xml:space="preserve">NALL-SUV-1103</t>
  </si>
  <si>
    <t xml:space="preserve">NALL-SUV-1104</t>
  </si>
  <si>
    <t xml:space="preserve">NALL-SUV-1105</t>
  </si>
  <si>
    <t xml:space="preserve">NALL-SUV-1106</t>
  </si>
  <si>
    <t xml:space="preserve">NALL-SUV-1107</t>
  </si>
  <si>
    <t xml:space="preserve">NALL-SUV-1108</t>
  </si>
  <si>
    <t xml:space="preserve">NALL-SUV-1109</t>
  </si>
  <si>
    <t xml:space="preserve">NALL-SUV-1110</t>
  </si>
  <si>
    <t xml:space="preserve">NALL-SUV-1111</t>
  </si>
  <si>
    <t xml:space="preserve">NALL-SUV-1112</t>
  </si>
  <si>
    <t xml:space="preserve">NALL-SUV-1113</t>
  </si>
  <si>
    <t xml:space="preserve">NALL-SUV-1114</t>
  </si>
  <si>
    <t xml:space="preserve">NALL-SUV-1115</t>
  </si>
  <si>
    <t xml:space="preserve">NALL-SUV-1116</t>
  </si>
  <si>
    <t xml:space="preserve">NALL-SUV-1117</t>
  </si>
  <si>
    <t xml:space="preserve">NALL-SUV-1119</t>
  </si>
  <si>
    <t xml:space="preserve">NALL-SUV-1120</t>
  </si>
  <si>
    <t xml:space="preserve">NALL-SUV-1121</t>
  </si>
  <si>
    <t xml:space="preserve">NALL-SUV-1122</t>
  </si>
  <si>
    <t xml:space="preserve">NALL-SUV-1123</t>
  </si>
  <si>
    <t xml:space="preserve">NALL-SUV-1124</t>
  </si>
  <si>
    <t xml:space="preserve">NALL-SUV-1125</t>
  </si>
  <si>
    <t xml:space="preserve">NALL-SUV-1126</t>
  </si>
  <si>
    <t xml:space="preserve">NALL-SUV-1127</t>
  </si>
  <si>
    <t xml:space="preserve">NALL-SUV-1128</t>
  </si>
  <si>
    <t xml:space="preserve">NALL-SUV-1129</t>
  </si>
  <si>
    <t xml:space="preserve">NALL-SUV-1130</t>
  </si>
  <si>
    <t xml:space="preserve">NALL-SUV-1131</t>
  </si>
  <si>
    <t xml:space="preserve">NALL-SUV-1132</t>
  </si>
  <si>
    <t xml:space="preserve">NALL-SUV-1133</t>
  </si>
  <si>
    <t xml:space="preserve">NALL-SUV-1134</t>
  </si>
  <si>
    <t xml:space="preserve">NALL-SUV-1135</t>
  </si>
  <si>
    <t xml:space="preserve">NALL-SUV-1136</t>
  </si>
  <si>
    <t xml:space="preserve">NALL-SUV-1137</t>
  </si>
  <si>
    <t xml:space="preserve">NALL-SUV-1138</t>
  </si>
  <si>
    <t xml:space="preserve">NALL-SUV-1139</t>
  </si>
  <si>
    <t xml:space="preserve">NALL-SUV-1140</t>
  </si>
  <si>
    <t xml:space="preserve">NALL-SUV-1141</t>
  </si>
  <si>
    <t xml:space="preserve">NALL-SUV-1142</t>
  </si>
  <si>
    <t xml:space="preserve">NALL-SUV-1143</t>
  </si>
  <si>
    <t xml:space="preserve">NALL-SUV-1144</t>
  </si>
  <si>
    <t xml:space="preserve">NALL-SUV-1145</t>
  </si>
  <si>
    <t xml:space="preserve">NALL-SUV-1146</t>
  </si>
  <si>
    <t xml:space="preserve">NALL-SUV-1147</t>
  </si>
  <si>
    <t xml:space="preserve">NALL-SUV-1148</t>
  </si>
  <si>
    <t xml:space="preserve">NALL-SUV-1149</t>
  </si>
  <si>
    <t xml:space="preserve">NALL-SUV-1150</t>
  </si>
  <si>
    <t xml:space="preserve">NALL-SUV-1151</t>
  </si>
  <si>
    <t xml:space="preserve">NALL-SUV-1152</t>
  </si>
  <si>
    <t xml:space="preserve">NALL-SUV-1153</t>
  </si>
  <si>
    <t xml:space="preserve">NALL-SUV-1154</t>
  </si>
  <si>
    <t xml:space="preserve">NALL-SUV-1155</t>
  </si>
  <si>
    <t xml:space="preserve">NALL-SUV-1156</t>
  </si>
  <si>
    <t xml:space="preserve">NALL-SUV-1157</t>
  </si>
  <si>
    <t xml:space="preserve">NALL-SUV-1158</t>
  </si>
  <si>
    <t xml:space="preserve">NALL-SUV-1159</t>
  </si>
  <si>
    <t xml:space="preserve">NALL-SUV-1160</t>
  </si>
  <si>
    <t xml:space="preserve">NALL-SUV-1161</t>
  </si>
  <si>
    <t xml:space="preserve">NALL-SUV-1162</t>
  </si>
  <si>
    <t xml:space="preserve">NALL-SUV-1163</t>
  </si>
  <si>
    <t xml:space="preserve">NALL-SUV-1164</t>
  </si>
  <si>
    <t xml:space="preserve">NALL-SUV-1165</t>
  </si>
  <si>
    <t xml:space="preserve">NALL-SUV-1166</t>
  </si>
  <si>
    <t xml:space="preserve">NALL-SUV-1167</t>
  </si>
  <si>
    <t xml:space="preserve">NALL-SUV-1168</t>
  </si>
  <si>
    <t xml:space="preserve">NALL-SUV-1169</t>
  </si>
  <si>
    <t xml:space="preserve">NALL-SUV-1170</t>
  </si>
  <si>
    <t xml:space="preserve">NALL-SUV-1171</t>
  </si>
  <si>
    <t xml:space="preserve">NALL-SUV-1172</t>
  </si>
  <si>
    <t xml:space="preserve">NALL-SUV-1173</t>
  </si>
  <si>
    <t xml:space="preserve">NALL-SUV-1174</t>
  </si>
  <si>
    <t xml:space="preserve">NALL-SUV-1175</t>
  </si>
  <si>
    <t xml:space="preserve">NALL-SUV-1176</t>
  </si>
  <si>
    <t xml:space="preserve">NALL-SUV-1177</t>
  </si>
  <si>
    <t xml:space="preserve">NALL-SUV-1178</t>
  </si>
  <si>
    <t xml:space="preserve">NALL-SUV-1179</t>
  </si>
  <si>
    <t xml:space="preserve">NALL-SUV-1180</t>
  </si>
  <si>
    <t xml:space="preserve">NALL-SUV-1181</t>
  </si>
  <si>
    <t xml:space="preserve">NALL-SUV-1182</t>
  </si>
  <si>
    <t xml:space="preserve">NALL-SUV-1183</t>
  </si>
  <si>
    <t xml:space="preserve">NALL-SUV-1184</t>
  </si>
  <si>
    <t xml:space="preserve">NALL-SUV-1185</t>
  </si>
  <si>
    <t xml:space="preserve">NALL-SUV-1186</t>
  </si>
  <si>
    <t xml:space="preserve">NALL-SUV-1187</t>
  </si>
  <si>
    <t xml:space="preserve">NALL-SUV-1188</t>
  </si>
  <si>
    <t xml:space="preserve">NALL-SUV-1189</t>
  </si>
  <si>
    <t xml:space="preserve">NALL-SUV-1190</t>
  </si>
  <si>
    <t xml:space="preserve">NALL-SUV-1191</t>
  </si>
  <si>
    <t xml:space="preserve">NALL-SUV-1192</t>
  </si>
  <si>
    <t xml:space="preserve">NALL-SUV-1193</t>
  </si>
  <si>
    <t xml:space="preserve">NALL-SUV-1194</t>
  </si>
  <si>
    <t xml:space="preserve">NALL-SUV-1195</t>
  </si>
  <si>
    <t xml:space="preserve">NALL-SUV-1196</t>
  </si>
  <si>
    <t xml:space="preserve">NALL-SUV-1197</t>
  </si>
  <si>
    <t xml:space="preserve">NALL-SUV-1198</t>
  </si>
  <si>
    <t xml:space="preserve">NALL-SUV-1199</t>
  </si>
  <si>
    <t xml:space="preserve">NALL-SUV-1200</t>
  </si>
  <si>
    <t xml:space="preserve">NALL-SUV-1201</t>
  </si>
  <si>
    <t xml:space="preserve">NALL-SUV-1202</t>
  </si>
  <si>
    <t xml:space="preserve">NALL-SUV-1203</t>
  </si>
  <si>
    <t xml:space="preserve">NALL-SUV-1204</t>
  </si>
  <si>
    <t xml:space="preserve">NALL-SUV-1205</t>
  </si>
  <si>
    <t xml:space="preserve">NALL-SUV-1206</t>
  </si>
  <si>
    <t xml:space="preserve">NALL-SUV-1207</t>
  </si>
  <si>
    <t xml:space="preserve">NALL-SUV-1208</t>
  </si>
  <si>
    <t xml:space="preserve">NALL-SUV-1209</t>
  </si>
  <si>
    <t xml:space="preserve">NALL-SUV-1210</t>
  </si>
  <si>
    <t xml:space="preserve">NALL-SUV-1211</t>
  </si>
  <si>
    <t xml:space="preserve">NALL-SUV-1212</t>
  </si>
  <si>
    <t xml:space="preserve">NALL-SUV-1213</t>
  </si>
  <si>
    <t xml:space="preserve">NALL-SUV-1214</t>
  </si>
  <si>
    <t xml:space="preserve">NALL-SUV-1215</t>
  </si>
  <si>
    <t xml:space="preserve">NALL-SUV-1216</t>
  </si>
  <si>
    <t xml:space="preserve">NALL-SUV-1217</t>
  </si>
  <si>
    <t xml:space="preserve">NALL-SUV-1218</t>
  </si>
  <si>
    <t xml:space="preserve">NALL-SUV-1219</t>
  </si>
  <si>
    <t xml:space="preserve">NALL-SUV-1220</t>
  </si>
  <si>
    <t xml:space="preserve">NALL-SUV-1221</t>
  </si>
  <si>
    <t xml:space="preserve">NALL-SUV-1222</t>
  </si>
  <si>
    <t xml:space="preserve">NALL-SUV-1223</t>
  </si>
  <si>
    <t xml:space="preserve">NALL-SUV-1224</t>
  </si>
  <si>
    <t xml:space="preserve">NALL-SUV-1225</t>
  </si>
  <si>
    <t xml:space="preserve">NALL-SUV-1226</t>
  </si>
  <si>
    <t xml:space="preserve">NALL-SUV-1227</t>
  </si>
  <si>
    <t xml:space="preserve">NALL-SUV-1228</t>
  </si>
  <si>
    <t xml:space="preserve">NALL-SUV-1229</t>
  </si>
  <si>
    <t xml:space="preserve">NALL-SUV-1230</t>
  </si>
  <si>
    <t xml:space="preserve">NALL-SUV-1231</t>
  </si>
  <si>
    <t xml:space="preserve">NALL-SUV-1232</t>
  </si>
  <si>
    <t xml:space="preserve">NALL-SUV-1233</t>
  </si>
  <si>
    <t xml:space="preserve">NALL-SUV-1234</t>
  </si>
  <si>
    <t xml:space="preserve">NALL-SUV-1235</t>
  </si>
  <si>
    <t xml:space="preserve">NALL-SUV-1236</t>
  </si>
  <si>
    <t xml:space="preserve">NALL-SUV-1237</t>
  </si>
  <si>
    <t xml:space="preserve">NALL-SUV-1238</t>
  </si>
  <si>
    <t xml:space="preserve">NALL-SUV-1239</t>
  </si>
  <si>
    <t xml:space="preserve">NALL-SUV-1240</t>
  </si>
  <si>
    <t xml:space="preserve">NALL-SUV-1241</t>
  </si>
  <si>
    <t xml:space="preserve">NALL-SUV-1242</t>
  </si>
  <si>
    <t xml:space="preserve">NALL-SUV-1243</t>
  </si>
  <si>
    <t xml:space="preserve">NALL-SUV-1244</t>
  </si>
  <si>
    <t xml:space="preserve">NALL-SUV-1245</t>
  </si>
  <si>
    <t xml:space="preserve">NALL-SUV-1246</t>
  </si>
  <si>
    <t xml:space="preserve">NALL-SUV-1247</t>
  </si>
  <si>
    <t xml:space="preserve">NALL-SUV-1248</t>
  </si>
  <si>
    <t xml:space="preserve">NALL-SUV-1249</t>
  </si>
  <si>
    <t xml:space="preserve">NALL-SUV-1250</t>
  </si>
  <si>
    <t xml:space="preserve">NALL-SUV-1251</t>
  </si>
  <si>
    <t xml:space="preserve">NALL-SUV-1252</t>
  </si>
  <si>
    <t xml:space="preserve">NALL-SUV-1253</t>
  </si>
  <si>
    <t xml:space="preserve">NALL-SUV-1254</t>
  </si>
  <si>
    <t xml:space="preserve">NALL-SUV-1255</t>
  </si>
  <si>
    <t xml:space="preserve">NALL-SUV-1256</t>
  </si>
  <si>
    <t xml:space="preserve">NALL-SUV-1257</t>
  </si>
  <si>
    <t xml:space="preserve">NALL-SUV-1258</t>
  </si>
  <si>
    <t xml:space="preserve">NALL-SUV-1259</t>
  </si>
  <si>
    <t xml:space="preserve">NALL-SUV-1260</t>
  </si>
  <si>
    <t xml:space="preserve">NALL-SUV-1261</t>
  </si>
  <si>
    <t xml:space="preserve">NALL-SUV-1262</t>
  </si>
  <si>
    <t xml:space="preserve">NALL-SUV-1263</t>
  </si>
  <si>
    <t xml:space="preserve">NALL-SUV-1264</t>
  </si>
  <si>
    <t xml:space="preserve">NALL-SUV-1265</t>
  </si>
  <si>
    <t xml:space="preserve">NALL-SUV-1266</t>
  </si>
  <si>
    <t xml:space="preserve">NALL-SUV-1267</t>
  </si>
  <si>
    <t xml:space="preserve">NALL-SUV-1268</t>
  </si>
  <si>
    <t xml:space="preserve">NALL-SUV-1269</t>
  </si>
  <si>
    <t xml:space="preserve">NALL-SUV-1270</t>
  </si>
  <si>
    <t xml:space="preserve">NALL-SUV-1271</t>
  </si>
  <si>
    <t xml:space="preserve">NALL-SUV-1272</t>
  </si>
  <si>
    <t xml:space="preserve">NALL-SUV-1273</t>
  </si>
  <si>
    <t xml:space="preserve">NALL-SUV-1274</t>
  </si>
  <si>
    <t xml:space="preserve">NALL-SUV-1275</t>
  </si>
  <si>
    <t xml:space="preserve">NALL-SUV-1276</t>
  </si>
  <si>
    <t xml:space="preserve">NALL-SUV-1277</t>
  </si>
  <si>
    <t xml:space="preserve">NALL-SUV-1278</t>
  </si>
  <si>
    <t xml:space="preserve">NALL-SUV-1279</t>
  </si>
  <si>
    <t xml:space="preserve">NALL-SUV-1280</t>
  </si>
  <si>
    <t xml:space="preserve">NALL-SUV-1281</t>
  </si>
  <si>
    <t xml:space="preserve">NALL-SUV-1282</t>
  </si>
  <si>
    <t xml:space="preserve">NALL-SUV-1283</t>
  </si>
  <si>
    <t xml:space="preserve">NALL-SUV-1284</t>
  </si>
  <si>
    <t xml:space="preserve">NALL-SUV-1285</t>
  </si>
  <si>
    <t xml:space="preserve">NALL-SUV-1286</t>
  </si>
  <si>
    <t xml:space="preserve">NALL-SUV-1287</t>
  </si>
  <si>
    <t xml:space="preserve">NALL-SUV-1288</t>
  </si>
  <si>
    <t xml:space="preserve">NALL-SUV-1289</t>
  </si>
  <si>
    <t xml:space="preserve">NALL-SUV-1290</t>
  </si>
  <si>
    <t xml:space="preserve">NALL-SUV-1291</t>
  </si>
  <si>
    <t xml:space="preserve">NALL-SUV-1292</t>
  </si>
  <si>
    <t xml:space="preserve">NALL-SUV-1293</t>
  </si>
  <si>
    <t xml:space="preserve">NALL-SUV-1294</t>
  </si>
  <si>
    <t xml:space="preserve">NALL-SUV-1295</t>
  </si>
  <si>
    <t xml:space="preserve">NALL-SUV-1296</t>
  </si>
  <si>
    <t xml:space="preserve">NALL-SUV-1297</t>
  </si>
  <si>
    <t xml:space="preserve">NALL-SUV-1298</t>
  </si>
  <si>
    <t xml:space="preserve">NALL-SUV-1299</t>
  </si>
  <si>
    <t xml:space="preserve">NALL-SUV-1300</t>
  </si>
  <si>
    <t xml:space="preserve">NALL-SUV-1301</t>
  </si>
  <si>
    <t xml:space="preserve">NALL-SUV-1302</t>
  </si>
  <si>
    <t xml:space="preserve">NALL-SUV-1303</t>
  </si>
  <si>
    <t xml:space="preserve">NALL-SUV-1304</t>
  </si>
  <si>
    <t xml:space="preserve">NALL-SUV-1305</t>
  </si>
  <si>
    <t xml:space="preserve">NALL-SUV-1306</t>
  </si>
  <si>
    <t xml:space="preserve">NALL-SUV-1307</t>
  </si>
  <si>
    <t xml:space="preserve">NALL-SUV-1308</t>
  </si>
  <si>
    <t xml:space="preserve">NALL-SUV-1309</t>
  </si>
  <si>
    <t xml:space="preserve">NALL-SUV-1310</t>
  </si>
  <si>
    <t xml:space="preserve">NALL-SUV-1311</t>
  </si>
  <si>
    <t xml:space="preserve">NALL-SUV-1312</t>
  </si>
  <si>
    <t xml:space="preserve">NALL-SUV-1313</t>
  </si>
  <si>
    <t xml:space="preserve">NALL-SUV-1314</t>
  </si>
  <si>
    <t xml:space="preserve">NALL-SUV-1315</t>
  </si>
  <si>
    <t xml:space="preserve">NALL-SUV-1316</t>
  </si>
  <si>
    <t xml:space="preserve">NALL-SUV-1317</t>
  </si>
  <si>
    <t xml:space="preserve">NALL-SUV-1318</t>
  </si>
  <si>
    <t xml:space="preserve">NALL-SUV-1319</t>
  </si>
  <si>
    <t xml:space="preserve">NALL-SUV-1320</t>
  </si>
  <si>
    <t xml:space="preserve">NALL-SUV-1321</t>
  </si>
  <si>
    <t xml:space="preserve">NALL-SUV-1322</t>
  </si>
  <si>
    <t xml:space="preserve">NALL-SUV-1323</t>
  </si>
  <si>
    <t xml:space="preserve">NALL-SUV-1324</t>
  </si>
  <si>
    <t xml:space="preserve">NALL-SUV-1325</t>
  </si>
  <si>
    <t xml:space="preserve">NALL-SUV-1326</t>
  </si>
  <si>
    <t xml:space="preserve">NALL-SUV-1327</t>
  </si>
  <si>
    <t xml:space="preserve">NALL-SUV-1328</t>
  </si>
  <si>
    <t xml:space="preserve">NALL-SUV-1329</t>
  </si>
  <si>
    <t xml:space="preserve">NALL-SUV-1330</t>
  </si>
  <si>
    <t xml:space="preserve">NALL-SUV-1331</t>
  </si>
  <si>
    <t xml:space="preserve">NALL-SUV-1332</t>
  </si>
  <si>
    <t xml:space="preserve">NALL-SUV-1333</t>
  </si>
  <si>
    <t xml:space="preserve">NALL-SUV-1334</t>
  </si>
  <si>
    <t xml:space="preserve">NALL-SUV-1335</t>
  </si>
  <si>
    <t xml:space="preserve">NALL-SUV-1336</t>
  </si>
  <si>
    <t xml:space="preserve">NALL-SUV-1337</t>
  </si>
  <si>
    <t xml:space="preserve">NALL-SUV-1338</t>
  </si>
  <si>
    <t xml:space="preserve">NALL-SUV-1339</t>
  </si>
  <si>
    <t xml:space="preserve">NALL-SUV-1340</t>
  </si>
  <si>
    <t xml:space="preserve">NALL-SUV-1341</t>
  </si>
  <si>
    <t xml:space="preserve">NALL-SUV-1342</t>
  </si>
  <si>
    <t xml:space="preserve">NALL-SUV-1343</t>
  </si>
  <si>
    <t xml:space="preserve">NALL-SUV-1344</t>
  </si>
  <si>
    <t xml:space="preserve">NALL-SUV-1345</t>
  </si>
  <si>
    <t xml:space="preserve">NALL-SUV-1346</t>
  </si>
  <si>
    <t xml:space="preserve">NALL-SUV-1347</t>
  </si>
  <si>
    <t xml:space="preserve">NALL-SUV-1348</t>
  </si>
  <si>
    <t xml:space="preserve">NALL-SUV-1349</t>
  </si>
  <si>
    <t xml:space="preserve">NALL-SUV-1350</t>
  </si>
  <si>
    <t xml:space="preserve">NALL-SUV-1351</t>
  </si>
  <si>
    <t xml:space="preserve">NALL-SUV-1352</t>
  </si>
  <si>
    <t xml:space="preserve">NALL-SUV-1353</t>
  </si>
  <si>
    <t xml:space="preserve">NALL-SUV-1354</t>
  </si>
  <si>
    <t xml:space="preserve">NALL-SUV-1355</t>
  </si>
  <si>
    <t xml:space="preserve">NALL-SUV-1356</t>
  </si>
  <si>
    <t xml:space="preserve">NALL-SUV-1357</t>
  </si>
  <si>
    <t xml:space="preserve">NALL-SUV-1358</t>
  </si>
  <si>
    <t xml:space="preserve">NALL-SUV-1359</t>
  </si>
  <si>
    <t xml:space="preserve">NALL-SUV-1360</t>
  </si>
  <si>
    <t xml:space="preserve">NALL-SUV-1361</t>
  </si>
  <si>
    <t xml:space="preserve">NALL-SUV-1362</t>
  </si>
  <si>
    <t xml:space="preserve">NALL-SUV-1363</t>
  </si>
  <si>
    <t xml:space="preserve">NALL-SUV-1364</t>
  </si>
  <si>
    <t xml:space="preserve">NALL-SUV-1365</t>
  </si>
  <si>
    <t xml:space="preserve">NALL-SUV-1366</t>
  </si>
  <si>
    <t xml:space="preserve">NALL-SUV-1367</t>
  </si>
  <si>
    <t xml:space="preserve">NALL-SUV-1368</t>
  </si>
  <si>
    <t xml:space="preserve">NALL-SUV-1369</t>
  </si>
  <si>
    <t xml:space="preserve">NALL-SUV-1370</t>
  </si>
  <si>
    <t xml:space="preserve">NALL-SUV-1371</t>
  </si>
  <si>
    <t xml:space="preserve">NALL-SUV-1372</t>
  </si>
  <si>
    <t xml:space="preserve">NALL-SUV-1373</t>
  </si>
  <si>
    <t xml:space="preserve">NALL-SUV-1374</t>
  </si>
  <si>
    <t xml:space="preserve">NALL-SUV-1375</t>
  </si>
  <si>
    <t xml:space="preserve">NALL-SUV-1376</t>
  </si>
  <si>
    <t xml:space="preserve">NALL-SUV-1377</t>
  </si>
  <si>
    <t xml:space="preserve">NALL-SUV-1378</t>
  </si>
  <si>
    <t xml:space="preserve">NALL-SUV-1379</t>
  </si>
  <si>
    <t xml:space="preserve">NALL-SUV-1380</t>
  </si>
  <si>
    <t xml:space="preserve">NALL-SUV-1381</t>
  </si>
  <si>
    <t xml:space="preserve">NALL-SUV-1382</t>
  </si>
  <si>
    <t xml:space="preserve">NALL-SUV-1383</t>
  </si>
  <si>
    <t xml:space="preserve">NALL-SUV-1384</t>
  </si>
  <si>
    <t xml:space="preserve">NALL-SUV-1385</t>
  </si>
  <si>
    <t xml:space="preserve">NALL-SUV-1386</t>
  </si>
  <si>
    <t xml:space="preserve">NALL-SUV-1387</t>
  </si>
  <si>
    <t xml:space="preserve">NALL-SUV-1388</t>
  </si>
  <si>
    <t xml:space="preserve">NALL-SUV-1389</t>
  </si>
  <si>
    <t xml:space="preserve">NALL-SUV-1390</t>
  </si>
  <si>
    <t xml:space="preserve">NALL-SUV-1391</t>
  </si>
  <si>
    <t xml:space="preserve">NALL-SUV-1392</t>
  </si>
  <si>
    <t xml:space="preserve">NALL-SUV-1393</t>
  </si>
  <si>
    <t xml:space="preserve">NALL-SUV-1394</t>
  </si>
  <si>
    <t xml:space="preserve">NALL-SUV-1395</t>
  </si>
  <si>
    <t xml:space="preserve">NALL-SUV-1396</t>
  </si>
  <si>
    <t xml:space="preserve">NALL-SUV-1397</t>
  </si>
  <si>
    <t xml:space="preserve">NALL-SUV-1398</t>
  </si>
  <si>
    <t xml:space="preserve">NALL-SUV-1399</t>
  </si>
  <si>
    <t xml:space="preserve">NALL-SUV-1400</t>
  </si>
  <si>
    <t xml:space="preserve">NALL-SUV-1401</t>
  </si>
  <si>
    <t xml:space="preserve">NALL-SUV-1402</t>
  </si>
  <si>
    <t xml:space="preserve">NALL-SUV-1403</t>
  </si>
  <si>
    <t xml:space="preserve">NALL-SUV-1404</t>
  </si>
  <si>
    <t xml:space="preserve">NALL-SUV-1405</t>
  </si>
  <si>
    <t xml:space="preserve">NALL-SUV-1406</t>
  </si>
  <si>
    <t xml:space="preserve">NALL-SUV-1407</t>
  </si>
  <si>
    <t xml:space="preserve">NALL-SUV-1408</t>
  </si>
  <si>
    <t xml:space="preserve">NALL-SUV-1409</t>
  </si>
  <si>
    <t xml:space="preserve">NALL-SUV-1410</t>
  </si>
  <si>
    <t xml:space="preserve">NALL-SUV-1411</t>
  </si>
  <si>
    <t xml:space="preserve">NALL-SUV-1412</t>
  </si>
  <si>
    <t xml:space="preserve">NALL-SUV-1413</t>
  </si>
  <si>
    <t xml:space="preserve">NALL-SUV-1414</t>
  </si>
  <si>
    <t xml:space="preserve">NALL-SUV-1415</t>
  </si>
  <si>
    <t xml:space="preserve">NALL-SUV-1416</t>
  </si>
  <si>
    <t xml:space="preserve">NALL-SUV-1417</t>
  </si>
  <si>
    <t xml:space="preserve">NALL-SUV-1418</t>
  </si>
  <si>
    <t xml:space="preserve">NALL-SUV-1419</t>
  </si>
  <si>
    <t xml:space="preserve">NALL-SUV-1420</t>
  </si>
  <si>
    <t xml:space="preserve">NALL-SUV-1421</t>
  </si>
  <si>
    <t xml:space="preserve">NALL-SUV-1422</t>
  </si>
  <si>
    <t xml:space="preserve">NALL-SUV-1423</t>
  </si>
  <si>
    <t xml:space="preserve">NALL-SUV-1424</t>
  </si>
  <si>
    <t xml:space="preserve">NALL-SUV-1425</t>
  </si>
  <si>
    <t xml:space="preserve">NALL-SUV-1426</t>
  </si>
  <si>
    <t xml:space="preserve">NALL-SUV-1427</t>
  </si>
  <si>
    <t xml:space="preserve">NALL-SUV-1428</t>
  </si>
  <si>
    <t xml:space="preserve">NALL-SUV-1429</t>
  </si>
  <si>
    <t xml:space="preserve">NALL-SUV-1430</t>
  </si>
  <si>
    <t xml:space="preserve">NALL-SUV-1431</t>
  </si>
  <si>
    <t xml:space="preserve">NALL-SUV-1432</t>
  </si>
  <si>
    <t xml:space="preserve">NALL-SUV-1433</t>
  </si>
  <si>
    <t xml:space="preserve">NALL-SUV-1434</t>
  </si>
  <si>
    <t xml:space="preserve">NALL-SUV-1435</t>
  </si>
  <si>
    <t xml:space="preserve">NALL-SUV-1436</t>
  </si>
  <si>
    <t xml:space="preserve">NALL-SUV-1437</t>
  </si>
  <si>
    <t xml:space="preserve">NALL-SUV-1438</t>
  </si>
  <si>
    <t xml:space="preserve">NALL-SUV-1439</t>
  </si>
  <si>
    <t xml:space="preserve">NALL-SUV-1440</t>
  </si>
  <si>
    <t xml:space="preserve">NALL-SUV-1441</t>
  </si>
  <si>
    <t xml:space="preserve">NALL-SUV-1442</t>
  </si>
  <si>
    <t xml:space="preserve">NALL-SUV-1443</t>
  </si>
  <si>
    <t xml:space="preserve">NALL-SUV-1444</t>
  </si>
  <si>
    <t xml:space="preserve">NALL-SUV-1445</t>
  </si>
  <si>
    <t xml:space="preserve">NALL-SUV-1446</t>
  </si>
  <si>
    <t xml:space="preserve">NALL-SUV-1447</t>
  </si>
  <si>
    <t xml:space="preserve">NALL-SUV-1448</t>
  </si>
  <si>
    <t xml:space="preserve">NALL-SUV-1449</t>
  </si>
  <si>
    <t xml:space="preserve">NALL-SUV-1450</t>
  </si>
  <si>
    <t xml:space="preserve">NALL-SUV-1451</t>
  </si>
  <si>
    <t xml:space="preserve">NALL-SUV-1452</t>
  </si>
  <si>
    <t xml:space="preserve">NALL-SUV-1453</t>
  </si>
  <si>
    <t xml:space="preserve">NALL-SUV-1454</t>
  </si>
  <si>
    <t xml:space="preserve">NALL-SUV-1455</t>
  </si>
  <si>
    <t xml:space="preserve">NALL-SUV-1456</t>
  </si>
  <si>
    <t xml:space="preserve">NALL-SUV-1457</t>
  </si>
  <si>
    <t xml:space="preserve">NALL-SUV-1458</t>
  </si>
  <si>
    <t xml:space="preserve">NALL-SUV-1459</t>
  </si>
  <si>
    <t xml:space="preserve">NALL-SUV-1460</t>
  </si>
  <si>
    <t xml:space="preserve">NALL-SUV-1461</t>
  </si>
  <si>
    <t xml:space="preserve">NALL-SUV-1462</t>
  </si>
  <si>
    <t xml:space="preserve">NALL-SUV-1463</t>
  </si>
  <si>
    <t xml:space="preserve">NALL-SUV-1464</t>
  </si>
  <si>
    <t xml:space="preserve">NALL-SUV-1465</t>
  </si>
  <si>
    <t xml:space="preserve">NALL-SUV-1466</t>
  </si>
  <si>
    <t xml:space="preserve">NALL-SUV-1467</t>
  </si>
  <si>
    <t xml:space="preserve">NALL-SUV-1468</t>
  </si>
  <si>
    <t xml:space="preserve">NALL-SUV-1469</t>
  </si>
  <si>
    <t xml:space="preserve">NALL-SUV-1470</t>
  </si>
  <si>
    <t xml:space="preserve">NALL-SUV-1471</t>
  </si>
  <si>
    <t xml:space="preserve">NALL-SUV-1472</t>
  </si>
  <si>
    <t xml:space="preserve">NALL-SUV-1473</t>
  </si>
  <si>
    <t xml:space="preserve">NALL-SUV-1474</t>
  </si>
  <si>
    <t xml:space="preserve">NALL-SUV-1475</t>
  </si>
  <si>
    <t xml:space="preserve">NALL-SUV-1476</t>
  </si>
  <si>
    <t xml:space="preserve">NALL-SUV-1477</t>
  </si>
  <si>
    <t xml:space="preserve">NALL-SUV-1478</t>
  </si>
  <si>
    <t xml:space="preserve">NALL-SUV-1479</t>
  </si>
  <si>
    <t xml:space="preserve">NALL-SUV-1480</t>
  </si>
  <si>
    <t xml:space="preserve">NALL-SUV-1481</t>
  </si>
  <si>
    <t xml:space="preserve">NALL-SUV-1482</t>
  </si>
  <si>
    <t xml:space="preserve">NALL-SUV-1483</t>
  </si>
  <si>
    <t xml:space="preserve">NALL-SUV-1484</t>
  </si>
  <si>
    <t xml:space="preserve">NALL-SUV-1485</t>
  </si>
  <si>
    <t xml:space="preserve">NALL-SUV-1486</t>
  </si>
  <si>
    <t xml:space="preserve">NALL-SUV-1487</t>
  </si>
  <si>
    <t xml:space="preserve">NALL-SUV-1488</t>
  </si>
  <si>
    <t xml:space="preserve">NALL-SUV-1489</t>
  </si>
  <si>
    <t xml:space="preserve">NALL-SUV-1490</t>
  </si>
  <si>
    <t xml:space="preserve">NALL-SUV-1491</t>
  </si>
  <si>
    <t xml:space="preserve">NALL-SUV-1492</t>
  </si>
  <si>
    <t xml:space="preserve">NALL-SUV-1493</t>
  </si>
  <si>
    <t xml:space="preserve">NALL-SUV-1494</t>
  </si>
  <si>
    <t xml:space="preserve">NALL-SUV-1495</t>
  </si>
  <si>
    <t xml:space="preserve">NALL-SUV-1496</t>
  </si>
  <si>
    <t xml:space="preserve">NALL-SUV-1497</t>
  </si>
  <si>
    <t xml:space="preserve">NALL-SUV-1498</t>
  </si>
  <si>
    <t xml:space="preserve">NALL-SUV-1499</t>
  </si>
  <si>
    <t xml:space="preserve">NALL-SUV-1500</t>
  </si>
  <si>
    <t xml:space="preserve">NALL-SUV-1501</t>
  </si>
  <si>
    <t xml:space="preserve">NALL-SUV-1502</t>
  </si>
  <si>
    <t xml:space="preserve">NALL-SUV-1503</t>
  </si>
  <si>
    <t xml:space="preserve">NALL-SUV-1504</t>
  </si>
  <si>
    <t xml:space="preserve">NALL-SUV-1505</t>
  </si>
  <si>
    <t xml:space="preserve">NALL-SUV-1506</t>
  </si>
  <si>
    <t xml:space="preserve">NALL-SUV-1507</t>
  </si>
  <si>
    <t xml:space="preserve">NALL-SUV-1508</t>
  </si>
  <si>
    <t xml:space="preserve">NALL-SUV-1509</t>
  </si>
  <si>
    <t xml:space="preserve">NALL-SUV-1510</t>
  </si>
  <si>
    <t xml:space="preserve">NALL-SUV-1511</t>
  </si>
  <si>
    <t xml:space="preserve">NALL-SUV-1512</t>
  </si>
  <si>
    <t xml:space="preserve">NALL-SUV-1513</t>
  </si>
  <si>
    <t xml:space="preserve">NALL-SUV-1514</t>
  </si>
  <si>
    <t xml:space="preserve">NALL-SUV-1515</t>
  </si>
  <si>
    <t xml:space="preserve">NALL-SUV-1516</t>
  </si>
  <si>
    <t xml:space="preserve">NALL-SUV-1517</t>
  </si>
  <si>
    <t xml:space="preserve">NALL-SUV-1518</t>
  </si>
  <si>
    <t xml:space="preserve">NALL-SUV-1519</t>
  </si>
  <si>
    <t xml:space="preserve">NALL-SUV-1520</t>
  </si>
  <si>
    <t xml:space="preserve">NALL-SUV-1521</t>
  </si>
  <si>
    <t xml:space="preserve">NALL-SUV-1522</t>
  </si>
  <si>
    <t xml:space="preserve">NALL-SUV-1523</t>
  </si>
  <si>
    <t xml:space="preserve">NALL-SUV-1524</t>
  </si>
  <si>
    <t xml:space="preserve">NALL-SUV-1525</t>
  </si>
  <si>
    <t xml:space="preserve">NALL-SUV-1526</t>
  </si>
  <si>
    <t xml:space="preserve">NALL-SUV-1527</t>
  </si>
  <si>
    <t xml:space="preserve">NALL-SUV-1528</t>
  </si>
  <si>
    <t xml:space="preserve">NALL-SUV-1529</t>
  </si>
  <si>
    <t xml:space="preserve">NALL-SUV-1530</t>
  </si>
  <si>
    <t xml:space="preserve">NALL-SUV-1531</t>
  </si>
  <si>
    <t xml:space="preserve">NALL-SUV-1532</t>
  </si>
  <si>
    <t xml:space="preserve">NALL-SUV-1533</t>
  </si>
  <si>
    <t xml:space="preserve">NALL-SUV-1534</t>
  </si>
  <si>
    <t xml:space="preserve">NALL-SUV-1535</t>
  </si>
  <si>
    <t xml:space="preserve">NALL-SUV-1536</t>
  </si>
  <si>
    <t xml:space="preserve">NALL-SUV-1537</t>
  </si>
  <si>
    <t xml:space="preserve">NALL-SUV-1538</t>
  </si>
  <si>
    <t xml:space="preserve">NALL-SUV-1539</t>
  </si>
  <si>
    <t xml:space="preserve">NALL-SUV-1540</t>
  </si>
  <si>
    <t xml:space="preserve">NALL-SUV-1541</t>
  </si>
  <si>
    <t xml:space="preserve">NALL-SUV-1542</t>
  </si>
  <si>
    <t xml:space="preserve">NALL-SUV-1543</t>
  </si>
  <si>
    <t xml:space="preserve">NALL-SUV-1544</t>
  </si>
  <si>
    <t xml:space="preserve">NALL-SUV-1545</t>
  </si>
  <si>
    <t xml:space="preserve">NALL-SUV-1546</t>
  </si>
  <si>
    <t xml:space="preserve">NALL-SUV-1547</t>
  </si>
  <si>
    <t xml:space="preserve">NALL-SUV-1548</t>
  </si>
  <si>
    <t xml:space="preserve">NALL-SUV-1549</t>
  </si>
  <si>
    <t xml:space="preserve">NALL-SUV-1550</t>
  </si>
  <si>
    <t xml:space="preserve">NALL-SUV-1551</t>
  </si>
  <si>
    <t xml:space="preserve">NALL-SUV-1552</t>
  </si>
  <si>
    <t xml:space="preserve">NALL-SUV-1553</t>
  </si>
  <si>
    <t xml:space="preserve">NALL-SUV-1554</t>
  </si>
  <si>
    <t xml:space="preserve">NALL-SUV-1555</t>
  </si>
  <si>
    <t xml:space="preserve">NALL-SUV-1556</t>
  </si>
  <si>
    <t xml:space="preserve">NALL-SUV-1557</t>
  </si>
  <si>
    <t xml:space="preserve">NALL-SUV-1558</t>
  </si>
  <si>
    <t xml:space="preserve">NALL-SUV-1559</t>
  </si>
  <si>
    <t xml:space="preserve">NALL-SUV-1560</t>
  </si>
  <si>
    <t xml:space="preserve">NALL-SUV-1561</t>
  </si>
  <si>
    <t xml:space="preserve">NALL-SUV-1562</t>
  </si>
  <si>
    <t xml:space="preserve">NALL-SUV-1563</t>
  </si>
  <si>
    <t xml:space="preserve">NALL-SUV-1564</t>
  </si>
  <si>
    <t xml:space="preserve">NALL-SUV-1565</t>
  </si>
  <si>
    <t xml:space="preserve">NALL-SUV-1566</t>
  </si>
  <si>
    <t xml:space="preserve">NALL-SUV-1567</t>
  </si>
  <si>
    <t xml:space="preserve">NALL-SUV-1568</t>
  </si>
  <si>
    <t xml:space="preserve">NALL-SUV-1569</t>
  </si>
  <si>
    <t xml:space="preserve">NALL-SUV-1570</t>
  </si>
  <si>
    <t xml:space="preserve">NALL-SUV-1571</t>
  </si>
  <si>
    <t xml:space="preserve">NALL-SUV-1572</t>
  </si>
  <si>
    <t xml:space="preserve">NALL-SUV-1573</t>
  </si>
  <si>
    <t xml:space="preserve">NALL-SUV-1574</t>
  </si>
  <si>
    <t xml:space="preserve">NALL-SUV-1575</t>
  </si>
  <si>
    <t xml:space="preserve">NALL-SUV-1576</t>
  </si>
  <si>
    <t xml:space="preserve">NALL-SUV-1577</t>
  </si>
  <si>
    <t xml:space="preserve">NALL-SUV-1578</t>
  </si>
  <si>
    <t xml:space="preserve">NALL-SUV-1579</t>
  </si>
  <si>
    <t xml:space="preserve">NALL-SUV-1580</t>
  </si>
  <si>
    <t xml:space="preserve">NALL-SUV-1581</t>
  </si>
  <si>
    <t xml:space="preserve">NALL-SUV-1582</t>
  </si>
  <si>
    <t xml:space="preserve">NALL-SUV-1583</t>
  </si>
  <si>
    <t xml:space="preserve">NALL-SUV-1584</t>
  </si>
  <si>
    <t xml:space="preserve">NALL-SUV-1585</t>
  </si>
  <si>
    <t xml:space="preserve">NALL-SUV-1586</t>
  </si>
  <si>
    <t xml:space="preserve">NALL-SUV-1587</t>
  </si>
  <si>
    <t xml:space="preserve">NALL-SUV-1588</t>
  </si>
  <si>
    <t xml:space="preserve">NALL-SUV-1589</t>
  </si>
  <si>
    <t xml:space="preserve">NALL-SUV-1590</t>
  </si>
  <si>
    <t xml:space="preserve">NALL-SUV-1591</t>
  </si>
  <si>
    <t xml:space="preserve">NALL-SUV-1592</t>
  </si>
  <si>
    <t xml:space="preserve">NALL-SUV-1593</t>
  </si>
  <si>
    <t xml:space="preserve">NALL-SUV-1594</t>
  </si>
  <si>
    <t xml:space="preserve">NALL-SUV-1595</t>
  </si>
  <si>
    <t xml:space="preserve">NALL-SUV-1596</t>
  </si>
  <si>
    <t xml:space="preserve">NALL-SUV-1597</t>
  </si>
  <si>
    <t xml:space="preserve">NALL-SUV-1598</t>
  </si>
  <si>
    <t xml:space="preserve">NALL-SUV-1599</t>
  </si>
  <si>
    <t xml:space="preserve">NALL-SUV-1600</t>
  </si>
  <si>
    <t xml:space="preserve">NALL-SUV-1601</t>
  </si>
  <si>
    <t xml:space="preserve">NALL-SUV-1602</t>
  </si>
  <si>
    <t xml:space="preserve">NALL-SUV-1603</t>
  </si>
  <si>
    <t xml:space="preserve">NALL-SUV-1604</t>
  </si>
  <si>
    <t xml:space="preserve">NALL-SUV-1605</t>
  </si>
  <si>
    <t xml:space="preserve">NALL-SUV-1606</t>
  </si>
  <si>
    <t xml:space="preserve">NALL-SUV-1607</t>
  </si>
  <si>
    <t xml:space="preserve">NALL-SUV-1608</t>
  </si>
  <si>
    <t xml:space="preserve">NALL-SUV-1609</t>
  </si>
  <si>
    <t xml:space="preserve">NALL-SUV-1610</t>
  </si>
  <si>
    <t xml:space="preserve">NALL-SUV-1611</t>
  </si>
  <si>
    <t xml:space="preserve">NALL-SUV-1612</t>
  </si>
  <si>
    <t xml:space="preserve">NALL-SUV-1613</t>
  </si>
  <si>
    <t xml:space="preserve">NALL-SUV-1614</t>
  </si>
  <si>
    <t xml:space="preserve">NALL-SUV-1615</t>
  </si>
  <si>
    <t xml:space="preserve">NALL-SUV-1616</t>
  </si>
  <si>
    <t xml:space="preserve">NALL-SUV-1617</t>
  </si>
  <si>
    <t xml:space="preserve">NALL-SUV-1618</t>
  </si>
  <si>
    <t xml:space="preserve">NALL-SUV-1619</t>
  </si>
  <si>
    <t xml:space="preserve">NALL-SUV-1620</t>
  </si>
  <si>
    <t xml:space="preserve">NALL-SUV-1621</t>
  </si>
  <si>
    <t xml:space="preserve">NALL-SUV-1622</t>
  </si>
  <si>
    <t xml:space="preserve">NALL-SUV-1623</t>
  </si>
  <si>
    <t xml:space="preserve">NALL-SUV-1624</t>
  </si>
  <si>
    <t xml:space="preserve">NALL-SUV-1625</t>
  </si>
  <si>
    <t xml:space="preserve">NALL-SUV-1626</t>
  </si>
  <si>
    <t xml:space="preserve">NALL-SUV-1627</t>
  </si>
  <si>
    <t xml:space="preserve">NALL-SUV-1628</t>
  </si>
  <si>
    <t xml:space="preserve">NALL-SUV-1629</t>
  </si>
  <si>
    <t xml:space="preserve">NALL-SUV-1630</t>
  </si>
  <si>
    <t xml:space="preserve">NALL-SUV-1631</t>
  </si>
  <si>
    <t xml:space="preserve">NALL-SUV-1632</t>
  </si>
  <si>
    <t xml:space="preserve">NALL-SUV-1633</t>
  </si>
  <si>
    <t xml:space="preserve">NALL-SUV-1634</t>
  </si>
  <si>
    <t xml:space="preserve">NALL-SUV-1635</t>
  </si>
  <si>
    <t xml:space="preserve">NALL-SUV-1636</t>
  </si>
  <si>
    <t xml:space="preserve">NALL-SUV-1637</t>
  </si>
  <si>
    <t xml:space="preserve">NALL-SUV-1638</t>
  </si>
  <si>
    <t xml:space="preserve">NALL-SUV-1639</t>
  </si>
  <si>
    <t xml:space="preserve">NALL-SUV-1640</t>
  </si>
  <si>
    <t xml:space="preserve">NALL-SUV-1641</t>
  </si>
  <si>
    <t xml:space="preserve">NALL-SUV-1642</t>
  </si>
  <si>
    <t xml:space="preserve">NALL-SUV-1643</t>
  </si>
  <si>
    <t xml:space="preserve">NALL-SUV-1644</t>
  </si>
  <si>
    <t xml:space="preserve">NALL-SUV-1645</t>
  </si>
  <si>
    <t xml:space="preserve">NALL-SUV-1646</t>
  </si>
  <si>
    <t xml:space="preserve">NALL-SUV-1647</t>
  </si>
  <si>
    <t xml:space="preserve">NALL-SUV-1648</t>
  </si>
  <si>
    <t xml:space="preserve">NALL-SUV-1649</t>
  </si>
  <si>
    <t xml:space="preserve">NALL-SUV-1650</t>
  </si>
  <si>
    <t xml:space="preserve">NALL-SUV-1651</t>
  </si>
  <si>
    <t xml:space="preserve">NALL-SUV-1652</t>
  </si>
  <si>
    <t xml:space="preserve">NALL-SUV-1653</t>
  </si>
  <si>
    <t xml:space="preserve">NALL-SUV-1654</t>
  </si>
  <si>
    <t xml:space="preserve">NALL-SUV-1655</t>
  </si>
  <si>
    <t xml:space="preserve">NALL-SUV-1656</t>
  </si>
  <si>
    <t xml:space="preserve">NALL-SUV-1657</t>
  </si>
  <si>
    <t xml:space="preserve">NALL-SUV-1658</t>
  </si>
  <si>
    <t xml:space="preserve">NALL-SUV-1659</t>
  </si>
  <si>
    <t xml:space="preserve">NALL-SUV-1660</t>
  </si>
  <si>
    <t xml:space="preserve">NALL-SUV-1661</t>
  </si>
  <si>
    <t xml:space="preserve">NALL-SUV-1662</t>
  </si>
  <si>
    <t xml:space="preserve">NALL-SUV-1663</t>
  </si>
  <si>
    <t xml:space="preserve">NALL-SUV-1664</t>
  </si>
  <si>
    <t xml:space="preserve">NALL-SUV-1665</t>
  </si>
  <si>
    <t xml:space="preserve">NALL-SUV-1666</t>
  </si>
  <si>
    <t xml:space="preserve">NALL-SUV-1667</t>
  </si>
  <si>
    <t xml:space="preserve">NALL-SUV-1668</t>
  </si>
  <si>
    <t xml:space="preserve">NALL-SUV-1669</t>
  </si>
  <si>
    <t xml:space="preserve">NALL-SUV-1670</t>
  </si>
  <si>
    <t xml:space="preserve">NALL-SUV-1671</t>
  </si>
  <si>
    <t xml:space="preserve">NALL-SUV-1672</t>
  </si>
  <si>
    <t xml:space="preserve">NALL-SUV-1673</t>
  </si>
  <si>
    <t xml:space="preserve">NALL-SUV-1674</t>
  </si>
  <si>
    <t xml:space="preserve">NALL-SUV-1675</t>
  </si>
  <si>
    <t xml:space="preserve">NALL-SUV-1676</t>
  </si>
  <si>
    <t xml:space="preserve">NALL-SUV-1677</t>
  </si>
  <si>
    <t xml:space="preserve">NALL-SUV-1678</t>
  </si>
  <si>
    <t xml:space="preserve">NALL-SUV-1679</t>
  </si>
  <si>
    <t xml:space="preserve">NALL-SUV-1680</t>
  </si>
  <si>
    <t xml:space="preserve">NALL-SUV-1681</t>
  </si>
  <si>
    <t xml:space="preserve">NALL-SUV-1682</t>
  </si>
  <si>
    <t xml:space="preserve">NALL-SUV-1683</t>
  </si>
  <si>
    <t xml:space="preserve">NALL-SUV-1684</t>
  </si>
  <si>
    <t xml:space="preserve">NALL-SUV-1685</t>
  </si>
  <si>
    <t xml:space="preserve">NALL-SUV-1686</t>
  </si>
  <si>
    <t xml:space="preserve">NALL-SUV-1687</t>
  </si>
  <si>
    <t xml:space="preserve">NALL-SUV-1688</t>
  </si>
  <si>
    <t xml:space="preserve">NALL-SUV-1689</t>
  </si>
  <si>
    <t xml:space="preserve">NALL-SUV-1690</t>
  </si>
  <si>
    <t xml:space="preserve">NALL-SUV-1691</t>
  </si>
  <si>
    <t xml:space="preserve">NALL-SUV-1692</t>
  </si>
  <si>
    <t xml:space="preserve">NALL-SUV-1693</t>
  </si>
  <si>
    <t xml:space="preserve">NALL-SUV-1694</t>
  </si>
  <si>
    <t xml:space="preserve">NALL-SUV-1695</t>
  </si>
  <si>
    <t xml:space="preserve">NALL-SUV-1696</t>
  </si>
  <si>
    <t xml:space="preserve">NALL-SUV-1697</t>
  </si>
  <si>
    <t xml:space="preserve">NALL-SUV-1698</t>
  </si>
  <si>
    <t xml:space="preserve">NALL-SUV-1699</t>
  </si>
  <si>
    <t xml:space="preserve">NALL-SUV-1700</t>
  </si>
  <si>
    <t xml:space="preserve">NALL-SUV-1701</t>
  </si>
  <si>
    <t xml:space="preserve">NALL-SUV-1702</t>
  </si>
  <si>
    <t xml:space="preserve">NALL-SUV-1703</t>
  </si>
  <si>
    <t xml:space="preserve">NALL-SUV-1704</t>
  </si>
  <si>
    <t xml:space="preserve">NALL-SUV-1705</t>
  </si>
  <si>
    <t xml:space="preserve">NALL-SUV-1706</t>
  </si>
  <si>
    <t xml:space="preserve">NALL-SUV-1707</t>
  </si>
  <si>
    <t xml:space="preserve">NALL-SUV-1708</t>
  </si>
  <si>
    <t xml:space="preserve">NALL-SUV-1709</t>
  </si>
  <si>
    <t xml:space="preserve">NALL-SUV-1710</t>
  </si>
  <si>
    <t xml:space="preserve">NALL-SUV-1711</t>
  </si>
  <si>
    <t xml:space="preserve">NALL-SUV-1712</t>
  </si>
  <si>
    <t xml:space="preserve">NALL-SUV-1713</t>
  </si>
  <si>
    <t xml:space="preserve">NALL-SUV-1714</t>
  </si>
  <si>
    <t xml:space="preserve">NALL-SUV-1715</t>
  </si>
  <si>
    <t xml:space="preserve">NALL-SUV-1716</t>
  </si>
  <si>
    <t xml:space="preserve">NALL-SUV-1717</t>
  </si>
  <si>
    <t xml:space="preserve">NALL-SUV-1718</t>
  </si>
  <si>
    <t xml:space="preserve">NALL-SUV-1719</t>
  </si>
  <si>
    <t xml:space="preserve">NALL-SUV-1720</t>
  </si>
  <si>
    <t xml:space="preserve">NALL-SUV-1721</t>
  </si>
  <si>
    <t xml:space="preserve">NALL-SUV-1722</t>
  </si>
  <si>
    <t xml:space="preserve">NALL-SUV-1723</t>
  </si>
  <si>
    <t xml:space="preserve">NALL-SUV-1724</t>
  </si>
  <si>
    <t xml:space="preserve">NALL-SUV-1725</t>
  </si>
  <si>
    <t xml:space="preserve">NALL-SUV-1726</t>
  </si>
  <si>
    <t xml:space="preserve">NALL-SUV-1727</t>
  </si>
  <si>
    <t xml:space="preserve">NALL-SUV-1728</t>
  </si>
  <si>
    <t xml:space="preserve">NALL-SUV-1729</t>
  </si>
  <si>
    <t xml:space="preserve">NALL-SUV-1730</t>
  </si>
  <si>
    <t xml:space="preserve">NALL-SUV-1731</t>
  </si>
  <si>
    <t xml:space="preserve">NALL-SUV-1732</t>
  </si>
  <si>
    <t xml:space="preserve">NALL-SUV-1733</t>
  </si>
  <si>
    <t xml:space="preserve">NALL-SUV-1734</t>
  </si>
  <si>
    <t xml:space="preserve">NALL-SUV-1735</t>
  </si>
  <si>
    <t xml:space="preserve">NALL-SUV-1736</t>
  </si>
  <si>
    <t xml:space="preserve">NALL-SUV-1737</t>
  </si>
  <si>
    <t xml:space="preserve">NALL-SUV-1738</t>
  </si>
  <si>
    <t xml:space="preserve">NALL-SUV-1739</t>
  </si>
  <si>
    <t xml:space="preserve">NALL-SUV-1740</t>
  </si>
  <si>
    <t xml:space="preserve">NALL-SUV-1741</t>
  </si>
  <si>
    <t xml:space="preserve">NALL-SUV-1742</t>
  </si>
  <si>
    <t xml:space="preserve">NALL-SUV-1743</t>
  </si>
  <si>
    <t xml:space="preserve">NALL-SUV-1744</t>
  </si>
  <si>
    <t xml:space="preserve">NALL-SUV-1745</t>
  </si>
  <si>
    <t xml:space="preserve">NALL-SUV-1746</t>
  </si>
  <si>
    <t xml:space="preserve">NALL-SUV-1747</t>
  </si>
  <si>
    <t xml:space="preserve">NALL-SUV-1748</t>
  </si>
  <si>
    <t xml:space="preserve">NALL-SUV-1749</t>
  </si>
  <si>
    <t xml:space="preserve">NALL-SUV-1750</t>
  </si>
  <si>
    <t xml:space="preserve">NALL-SUV-1751</t>
  </si>
  <si>
    <t xml:space="preserve">NALL-SUV-1752</t>
  </si>
  <si>
    <t xml:space="preserve">NALL-SUV-1753</t>
  </si>
  <si>
    <t xml:space="preserve">NALL-SUV-1754</t>
  </si>
  <si>
    <t xml:space="preserve">NALL-SUV-1755</t>
  </si>
  <si>
    <t xml:space="preserve">NALL-SUV-1756</t>
  </si>
  <si>
    <t xml:space="preserve">NALL-SUV-1757</t>
  </si>
  <si>
    <t xml:space="preserve">NALL-SUV-1758</t>
  </si>
  <si>
    <t xml:space="preserve">NALL-SUV-1759</t>
  </si>
  <si>
    <t xml:space="preserve">NALL-SUV-1760</t>
  </si>
  <si>
    <t xml:space="preserve">NALL-SUV-1761</t>
  </si>
  <si>
    <t xml:space="preserve">NALL-SUV-1762</t>
  </si>
  <si>
    <t xml:space="preserve">NALL-SUV-1763</t>
  </si>
  <si>
    <t xml:space="preserve">NALL-SUV-1764</t>
  </si>
  <si>
    <t xml:space="preserve">NALL-SUV-1765</t>
  </si>
  <si>
    <t xml:space="preserve">NALL-SUV-1766</t>
  </si>
  <si>
    <t xml:space="preserve">NALL-SUV-1767</t>
  </si>
  <si>
    <t xml:space="preserve">NALL-SUV-1768</t>
  </si>
  <si>
    <t xml:space="preserve">NALL-SUV-1769</t>
  </si>
  <si>
    <t xml:space="preserve">NALL-SUV-1770</t>
  </si>
  <si>
    <t xml:space="preserve">NALL-SUV-1771</t>
  </si>
  <si>
    <t xml:space="preserve">NALL-SUV-1772</t>
  </si>
  <si>
    <t xml:space="preserve">NALL-SUV-1773</t>
  </si>
  <si>
    <t xml:space="preserve">NALL-SUV-1774</t>
  </si>
  <si>
    <t xml:space="preserve">NALL-SUV-1775</t>
  </si>
  <si>
    <t xml:space="preserve">NALL-SUV-1776</t>
  </si>
  <si>
    <t xml:space="preserve">NALL-SUV-1777</t>
  </si>
  <si>
    <t xml:space="preserve">NALL-SUV-1778</t>
  </si>
  <si>
    <t xml:space="preserve">NALL-SUV-1779</t>
  </si>
  <si>
    <t xml:space="preserve">NALL-SUV-1780</t>
  </si>
  <si>
    <t xml:space="preserve">NALL-SUV-1781</t>
  </si>
  <si>
    <t xml:space="preserve">NALL-SUV-1782</t>
  </si>
  <si>
    <t xml:space="preserve">NALL-SUV-1783</t>
  </si>
  <si>
    <t xml:space="preserve">NALL-SUV-1784</t>
  </si>
  <si>
    <t xml:space="preserve">NALL-SUV-1785</t>
  </si>
  <si>
    <t xml:space="preserve">NALL-SUV-1786</t>
  </si>
  <si>
    <t xml:space="preserve">NALL-SUV-1787</t>
  </si>
  <si>
    <t xml:space="preserve">NALL-SUV-1788</t>
  </si>
  <si>
    <t xml:space="preserve">NALL-SUV-1789</t>
  </si>
  <si>
    <t xml:space="preserve">NALL-SUV-1790</t>
  </si>
  <si>
    <t xml:space="preserve">NALL-SUV-1791</t>
  </si>
  <si>
    <t xml:space="preserve">NALL-SUV-1792</t>
  </si>
  <si>
    <t xml:space="preserve">NALL-SUV-1793</t>
  </si>
  <si>
    <t xml:space="preserve">NALL-SUV-1794</t>
  </si>
  <si>
    <t xml:space="preserve">NALL-SUV-1795</t>
  </si>
  <si>
    <t xml:space="preserve">NALL-SUV-1796</t>
  </si>
  <si>
    <t xml:space="preserve">NALL-SUV-1797</t>
  </si>
  <si>
    <t xml:space="preserve">NALL-SUV-1798</t>
  </si>
  <si>
    <t xml:space="preserve">NALL-SUV-1799</t>
  </si>
  <si>
    <t xml:space="preserve">NALL-SUV-1800</t>
  </si>
  <si>
    <t xml:space="preserve">NALL-SUV-1801</t>
  </si>
  <si>
    <t xml:space="preserve">NALL-SUV-1802</t>
  </si>
  <si>
    <t xml:space="preserve">NALL-SUV-1803</t>
  </si>
  <si>
    <t xml:space="preserve">NALL-SUV-1804</t>
  </si>
  <si>
    <t xml:space="preserve">NALL-SUV-1805</t>
  </si>
  <si>
    <t xml:space="preserve">NALL-SUV-1806</t>
  </si>
  <si>
    <t xml:space="preserve">NALL-SUV-1807</t>
  </si>
  <si>
    <t xml:space="preserve">NALL-SUV-1808</t>
  </si>
  <si>
    <t xml:space="preserve">NALL-SUV-1809</t>
  </si>
  <si>
    <t xml:space="preserve">NALL-SUV-1810</t>
  </si>
  <si>
    <t xml:space="preserve">NALL-SUV-1811</t>
  </si>
  <si>
    <t xml:space="preserve">NALL-SUV-1812</t>
  </si>
  <si>
    <t xml:space="preserve">NALL-SUV-1813</t>
  </si>
  <si>
    <t xml:space="preserve">NALL-SUV-1814</t>
  </si>
  <si>
    <t xml:space="preserve">NALL-SUV-1815</t>
  </si>
  <si>
    <t xml:space="preserve">NALL-SUV-1816</t>
  </si>
  <si>
    <t xml:space="preserve">NALL-SUV-1817</t>
  </si>
  <si>
    <t xml:space="preserve">NALL-SUV-1818</t>
  </si>
  <si>
    <t xml:space="preserve">NALL-SUV-1819</t>
  </si>
  <si>
    <t xml:space="preserve">NALL-SUV-1820</t>
  </si>
  <si>
    <t xml:space="preserve">NALL-SUV-1821</t>
  </si>
  <si>
    <t xml:space="preserve">NALL-SUV-1822</t>
  </si>
  <si>
    <t xml:space="preserve">NALL-SUV-1823</t>
  </si>
  <si>
    <t xml:space="preserve">NALL-SUV-1824</t>
  </si>
  <si>
    <t xml:space="preserve">NALL-SUV-1825</t>
  </si>
  <si>
    <t xml:space="preserve">NALL-SUV-1826</t>
  </si>
  <si>
    <t xml:space="preserve">NALL-SUV-1827</t>
  </si>
  <si>
    <t xml:space="preserve">NALL-SUV-1828</t>
  </si>
  <si>
    <t xml:space="preserve">NALL-SUV-1829</t>
  </si>
  <si>
    <t xml:space="preserve">NALL-SUV-1830</t>
  </si>
  <si>
    <t xml:space="preserve">NALL-SUV-1831</t>
  </si>
  <si>
    <t xml:space="preserve">NALL-SUV-1832</t>
  </si>
  <si>
    <t xml:space="preserve">NALL-SUV-1833</t>
  </si>
  <si>
    <t xml:space="preserve">NALL-SUV-1834</t>
  </si>
  <si>
    <t xml:space="preserve">NALL-SUV-1835</t>
  </si>
  <si>
    <t xml:space="preserve">NALL-SUV-1836</t>
  </si>
  <si>
    <t xml:space="preserve">NALL-SUV-1837</t>
  </si>
  <si>
    <t xml:space="preserve">NALL-SUV-1838</t>
  </si>
  <si>
    <t xml:space="preserve">NALL-SUV-1839</t>
  </si>
  <si>
    <t xml:space="preserve">NALL-SUV-1840</t>
  </si>
  <si>
    <t xml:space="preserve">NALL-SUV-1841</t>
  </si>
  <si>
    <t xml:space="preserve">NALL-SUV-1842</t>
  </si>
  <si>
    <t xml:space="preserve">NALL-SUV-1843</t>
  </si>
  <si>
    <t xml:space="preserve">NALL-SUV-1844</t>
  </si>
  <si>
    <t xml:space="preserve">NALL-SUV-1845</t>
  </si>
  <si>
    <t xml:space="preserve">NALL-SUV-1846</t>
  </si>
  <si>
    <t xml:space="preserve">NALL-SUV-1847</t>
  </si>
  <si>
    <t xml:space="preserve">NALL-SUV-1848</t>
  </si>
  <si>
    <t xml:space="preserve">NALL-SUV-1849</t>
  </si>
  <si>
    <t xml:space="preserve">NALL-SUV-1850</t>
  </si>
  <si>
    <t xml:space="preserve">NALL-SUV-1851</t>
  </si>
  <si>
    <t xml:space="preserve">NALL-SUV-1852</t>
  </si>
  <si>
    <t xml:space="preserve">NALL-SUV-1853</t>
  </si>
  <si>
    <t xml:space="preserve">NALL-SUV-1854</t>
  </si>
  <si>
    <t xml:space="preserve">NALL-SUV-1855</t>
  </si>
  <si>
    <t xml:space="preserve">NALL-SUV-1856</t>
  </si>
  <si>
    <t xml:space="preserve">NALL-SUV-1857</t>
  </si>
  <si>
    <t xml:space="preserve">NALL-SUV-1858</t>
  </si>
  <si>
    <t xml:space="preserve">NALL-SUV-1859</t>
  </si>
  <si>
    <t xml:space="preserve">NALL-SUV-1860</t>
  </si>
  <si>
    <t xml:space="preserve">NALL-SUV-1861</t>
  </si>
  <si>
    <t xml:space="preserve">NALL-SUV-1862</t>
  </si>
  <si>
    <t xml:space="preserve">NALL-SUV-1863</t>
  </si>
  <si>
    <t xml:space="preserve">NALL-SUV-1864</t>
  </si>
  <si>
    <t xml:space="preserve">NALL-SUV-1865</t>
  </si>
  <si>
    <t xml:space="preserve">NALL-SUV-1866</t>
  </si>
  <si>
    <t xml:space="preserve">NALL-SUV-1867</t>
  </si>
  <si>
    <t xml:space="preserve">NALL-SUV-1868</t>
  </si>
  <si>
    <t xml:space="preserve">NALL-SUV-1869</t>
  </si>
  <si>
    <t xml:space="preserve">NALL-SUV-1870</t>
  </si>
  <si>
    <t xml:space="preserve">NALL-SUV-1871</t>
  </si>
  <si>
    <t xml:space="preserve">NALL-SUV-1872</t>
  </si>
  <si>
    <t xml:space="preserve">NALL-SUV-1873</t>
  </si>
  <si>
    <t xml:space="preserve">NALL-SUV-1874</t>
  </si>
  <si>
    <t xml:space="preserve">NALL-SUV-1875</t>
  </si>
  <si>
    <t xml:space="preserve">NALL-SUV-1876</t>
  </si>
  <si>
    <t xml:space="preserve">NALL-SUV-1877</t>
  </si>
  <si>
    <t xml:space="preserve">NALL-SUV-1878</t>
  </si>
  <si>
    <t xml:space="preserve">NALL-SUV-1879</t>
  </si>
  <si>
    <t xml:space="preserve">NALL-SUV-1880</t>
  </si>
  <si>
    <t xml:space="preserve">NALL-SUV-1881</t>
  </si>
  <si>
    <t xml:space="preserve">NALL-SUV-1882</t>
  </si>
  <si>
    <t xml:space="preserve">NALL-SUV-1883</t>
  </si>
  <si>
    <t xml:space="preserve">NALL-SUV-1884</t>
  </si>
  <si>
    <t xml:space="preserve">NALL-SUV-1885</t>
  </si>
  <si>
    <t xml:space="preserve">NALL-SUV-1886</t>
  </si>
  <si>
    <t xml:space="preserve">NALL-SUV-1887</t>
  </si>
  <si>
    <t xml:space="preserve">NALL-SUV-1888</t>
  </si>
  <si>
    <t xml:space="preserve">NALL-SUV-1889</t>
  </si>
  <si>
    <t xml:space="preserve">NALL-SUV-1890</t>
  </si>
  <si>
    <t xml:space="preserve">NALL-SUV-1891</t>
  </si>
  <si>
    <t xml:space="preserve">NALL-SUV-1892</t>
  </si>
  <si>
    <t xml:space="preserve">NALL-SUV-1893</t>
  </si>
  <si>
    <t xml:space="preserve">NALL-SUV-1894</t>
  </si>
  <si>
    <t xml:space="preserve">NALL-SUV-1895</t>
  </si>
  <si>
    <t xml:space="preserve">NALL-SUV-1896</t>
  </si>
  <si>
    <t xml:space="preserve">NALL-SUV-1897</t>
  </si>
  <si>
    <t xml:space="preserve">NALL-SUV-1898</t>
  </si>
  <si>
    <t xml:space="preserve">NALL-SUV-1899</t>
  </si>
  <si>
    <t xml:space="preserve">NALL-SUV-1900</t>
  </si>
  <si>
    <t xml:space="preserve">NALL-SUV-1901</t>
  </si>
  <si>
    <t xml:space="preserve">NALL-SUV-1902</t>
  </si>
  <si>
    <t xml:space="preserve">NALL-SUV-1903</t>
  </si>
  <si>
    <t xml:space="preserve">NALL-SUV-1904</t>
  </si>
  <si>
    <t xml:space="preserve">NALL-SUV-1905</t>
  </si>
  <si>
    <t xml:space="preserve">NALL-SUV-1906</t>
  </si>
  <si>
    <t xml:space="preserve">NALL-SUV-1907</t>
  </si>
  <si>
    <t xml:space="preserve">NALL-SUV-1908</t>
  </si>
  <si>
    <t xml:space="preserve">NALL-SUV-1909</t>
  </si>
  <si>
    <t xml:space="preserve">NALL-SUV-1910</t>
  </si>
  <si>
    <t xml:space="preserve">NALL-SUV-1911</t>
  </si>
  <si>
    <t xml:space="preserve">NALL-SUV-1912</t>
  </si>
  <si>
    <t xml:space="preserve">NALL-SUV-1913</t>
  </si>
  <si>
    <t xml:space="preserve">NALL-SUV-1914</t>
  </si>
  <si>
    <t xml:space="preserve">NALL-SUV-1915</t>
  </si>
  <si>
    <t xml:space="preserve">NALL-SUV-1916</t>
  </si>
  <si>
    <t xml:space="preserve">NALL-SUV-1917</t>
  </si>
  <si>
    <t xml:space="preserve">NALL-SUV-1918</t>
  </si>
  <si>
    <t xml:space="preserve">NALL-SUV-1919</t>
  </si>
  <si>
    <t xml:space="preserve">NALL-SUV-1920</t>
  </si>
  <si>
    <t xml:space="preserve">NALL-SUV-1921</t>
  </si>
  <si>
    <t xml:space="preserve">NALL-SUV-1922</t>
  </si>
  <si>
    <t xml:space="preserve">NALL-SUV-1923</t>
  </si>
  <si>
    <t xml:space="preserve">NALL-SUV-1924</t>
  </si>
  <si>
    <t xml:space="preserve">NALL-SUV-1925</t>
  </si>
  <si>
    <t xml:space="preserve">NALL-SUV-1926</t>
  </si>
  <si>
    <t xml:space="preserve">NALL-SUV-1927</t>
  </si>
  <si>
    <t xml:space="preserve">NALL-SUV-1928</t>
  </si>
  <si>
    <t xml:space="preserve">NALL-SUV-1929</t>
  </si>
  <si>
    <t xml:space="preserve">NALL-SUV-1930</t>
  </si>
  <si>
    <t xml:space="preserve">NALL-SUV-1931</t>
  </si>
  <si>
    <t xml:space="preserve">NALL-SUV-1932</t>
  </si>
  <si>
    <t xml:space="preserve">NALL-SUV-1933</t>
  </si>
  <si>
    <t xml:space="preserve">NALL-SUV-1934</t>
  </si>
  <si>
    <t xml:space="preserve">NALL-SUV-1935</t>
  </si>
  <si>
    <t xml:space="preserve">NALL-SUV-1936</t>
  </si>
  <si>
    <t xml:space="preserve">NALL-SUV-1937</t>
  </si>
  <si>
    <t xml:space="preserve">NALL-SUV-1938</t>
  </si>
  <si>
    <t xml:space="preserve">NALL-SUV-1939</t>
  </si>
  <si>
    <t xml:space="preserve">NALL-SUV-1940</t>
  </si>
  <si>
    <t xml:space="preserve">NALL-SUV-1941</t>
  </si>
  <si>
    <t xml:space="preserve">NALL-SUV-1942</t>
  </si>
  <si>
    <t xml:space="preserve">NALL-SUV-1943</t>
  </si>
  <si>
    <t xml:space="preserve">NALL-SUV-1944</t>
  </si>
  <si>
    <t xml:space="preserve">NALL-SUV-1945</t>
  </si>
  <si>
    <t xml:space="preserve">NALL-SUV-1946</t>
  </si>
  <si>
    <t xml:space="preserve">NALL-SUV-1947</t>
  </si>
  <si>
    <t xml:space="preserve">NALL-SUV-1948</t>
  </si>
  <si>
    <t xml:space="preserve">NALL-SUV-1949</t>
  </si>
  <si>
    <t xml:space="preserve">NALL-SUV-1950</t>
  </si>
  <si>
    <t xml:space="preserve">NALL-SUV-1951</t>
  </si>
  <si>
    <t xml:space="preserve">NALL-SUV-1952</t>
  </si>
  <si>
    <t xml:space="preserve">NALL-SUV-1953</t>
  </si>
  <si>
    <t xml:space="preserve">NALL-SUV-1954</t>
  </si>
  <si>
    <t xml:space="preserve">NALL-SUV-1955</t>
  </si>
  <si>
    <t xml:space="preserve">NALL-SUV-1956</t>
  </si>
  <si>
    <t xml:space="preserve">NALL-SUV-1957</t>
  </si>
  <si>
    <t xml:space="preserve">NALL-SUV-1958</t>
  </si>
  <si>
    <t xml:space="preserve">NALL-SUV-1959</t>
  </si>
  <si>
    <t xml:space="preserve">NALL-SUV-1960</t>
  </si>
  <si>
    <t xml:space="preserve">NALL-SUV-1961</t>
  </si>
  <si>
    <t xml:space="preserve">NALL-SUV-1962</t>
  </si>
  <si>
    <t xml:space="preserve">NALL-SUV-1963</t>
  </si>
  <si>
    <t xml:space="preserve">NALL-SUV-1964</t>
  </si>
  <si>
    <t xml:space="preserve">NALL-SUV-1965</t>
  </si>
  <si>
    <t xml:space="preserve">NALL-SUV-1966</t>
  </si>
  <si>
    <t xml:space="preserve">NALL-SUV-1967</t>
  </si>
  <si>
    <t xml:space="preserve">NALL-SUV-1968</t>
  </si>
  <si>
    <t xml:space="preserve">NALL-SUV-1969</t>
  </si>
  <si>
    <t xml:space="preserve">NALL-SUV-1970</t>
  </si>
  <si>
    <t xml:space="preserve">NALL-SUV-1971</t>
  </si>
  <si>
    <t xml:space="preserve">NALL-SUV-1972</t>
  </si>
  <si>
    <t xml:space="preserve">NALL-SUV-1973</t>
  </si>
  <si>
    <t xml:space="preserve">NALL-SUV-1974</t>
  </si>
  <si>
    <t xml:space="preserve">NALL-SUV-1975</t>
  </si>
  <si>
    <t xml:space="preserve">NALL-SUV-1976</t>
  </si>
  <si>
    <t xml:space="preserve">NALL-SUV-1977</t>
  </si>
  <si>
    <t xml:space="preserve">NALL-SUV-1978</t>
  </si>
  <si>
    <t xml:space="preserve">NALL-SUV-1979</t>
  </si>
  <si>
    <t xml:space="preserve">NALL-SUV-1980</t>
  </si>
  <si>
    <t xml:space="preserve">NALL-SUV-1981</t>
  </si>
  <si>
    <t xml:space="preserve">NALL-SUV-1982</t>
  </si>
  <si>
    <t xml:space="preserve">NALL-SUV-1983</t>
  </si>
  <si>
    <t xml:space="preserve">NALL-SUV-1984</t>
  </si>
  <si>
    <t xml:space="preserve">NALL-SUV-1985</t>
  </si>
  <si>
    <t xml:space="preserve">NALL-SUV-1986</t>
  </si>
  <si>
    <t xml:space="preserve">NALL-SUV-1987</t>
  </si>
  <si>
    <t xml:space="preserve">NALL-SUV-1988</t>
  </si>
  <si>
    <t xml:space="preserve">NALL-SUV-1989</t>
  </si>
  <si>
    <t xml:space="preserve">NALL-SUV-1990</t>
  </si>
  <si>
    <t xml:space="preserve">NALL-SUV-1991</t>
  </si>
  <si>
    <t xml:space="preserve">NALL-SUV-1992</t>
  </si>
  <si>
    <t xml:space="preserve">NALL-SUV-1993</t>
  </si>
  <si>
    <t xml:space="preserve">NALL-SUV-1994</t>
  </si>
  <si>
    <t xml:space="preserve">NALL-SUV-1995</t>
  </si>
  <si>
    <t xml:space="preserve">NALL-SUV-1996</t>
  </si>
  <si>
    <t xml:space="preserve">NALL-SUV-1997</t>
  </si>
  <si>
    <t xml:space="preserve">NALL-SUV-1998</t>
  </si>
  <si>
    <t xml:space="preserve">NALL-SUV-1999</t>
  </si>
  <si>
    <t xml:space="preserve">NALL-SUV-2000</t>
  </si>
  <si>
    <t xml:space="preserve">NALL-SUV-2001</t>
  </si>
  <si>
    <t xml:space="preserve">NALL-SUV-2002</t>
  </si>
  <si>
    <t xml:space="preserve">NALL-SUV-2003</t>
  </si>
  <si>
    <t xml:space="preserve">NALL-SUV-2004</t>
  </si>
  <si>
    <t xml:space="preserve">NALL-SUV-2005</t>
  </si>
  <si>
    <t xml:space="preserve">NALL-SUV-2006</t>
  </si>
  <si>
    <t xml:space="preserve">NALL-SUV-2007</t>
  </si>
  <si>
    <t xml:space="preserve">NALL-SUV-2008</t>
  </si>
  <si>
    <t xml:space="preserve">NALL-SUV-2009</t>
  </si>
  <si>
    <t xml:space="preserve">NALL-SUV-2010</t>
  </si>
  <si>
    <t xml:space="preserve">NALL-SUV-2011</t>
  </si>
  <si>
    <t xml:space="preserve">NALL-SUV-2012</t>
  </si>
  <si>
    <t xml:space="preserve">NALL-SUV-2013</t>
  </si>
  <si>
    <t xml:space="preserve">NALL-SUV-2014</t>
  </si>
  <si>
    <t xml:space="preserve">NALL-SUV-2015</t>
  </si>
  <si>
    <t xml:space="preserve">NALL-SUV-2016</t>
  </si>
  <si>
    <t xml:space="preserve">NALL-SUV-2017</t>
  </si>
  <si>
    <t xml:space="preserve">NALL-SUV-2018</t>
  </si>
  <si>
    <t xml:space="preserve">NALL-SUV-2019</t>
  </si>
  <si>
    <t xml:space="preserve">NALL-SUV-2020</t>
  </si>
  <si>
    <t xml:space="preserve">NALL-SUV-2021</t>
  </si>
  <si>
    <t xml:space="preserve">NALL-SUV-2022</t>
  </si>
  <si>
    <t xml:space="preserve">NALL-SUV-2023</t>
  </si>
  <si>
    <t xml:space="preserve">NALL-SUV-2024</t>
  </si>
  <si>
    <t xml:space="preserve">NALL-SUV-2025</t>
  </si>
  <si>
    <t xml:space="preserve">NALL-SUV-2026</t>
  </si>
  <si>
    <t xml:space="preserve">NALL-SUV-2027</t>
  </si>
  <si>
    <t xml:space="preserve">NALL-SUV-2028</t>
  </si>
  <si>
    <t xml:space="preserve">NALL-SUV-2029</t>
  </si>
  <si>
    <t xml:space="preserve">NALL-SUV-2030</t>
  </si>
  <si>
    <t xml:space="preserve">NALL-SUV-2031</t>
  </si>
  <si>
    <t xml:space="preserve">NALL-SUV-2032</t>
  </si>
  <si>
    <t xml:space="preserve">NALL-SUV-2033</t>
  </si>
  <si>
    <t xml:space="preserve">NALL-SUV-2034</t>
  </si>
  <si>
    <t xml:space="preserve">NALL-SUV-2035</t>
  </si>
  <si>
    <t xml:space="preserve">NALL-SUV-2036</t>
  </si>
  <si>
    <t xml:space="preserve">NALL-SUV-2037</t>
  </si>
  <si>
    <t xml:space="preserve">NALL-SUV-2038</t>
  </si>
  <si>
    <t xml:space="preserve">NALL-SUV-2039</t>
  </si>
  <si>
    <t xml:space="preserve">NALL-SUV-2040</t>
  </si>
  <si>
    <t xml:space="preserve">NALL-SUV-2041</t>
  </si>
  <si>
    <t xml:space="preserve">NALL-SUV-2042</t>
  </si>
  <si>
    <t xml:space="preserve">NALL-SUV-2043</t>
  </si>
  <si>
    <t xml:space="preserve">NALL-SUV-2044</t>
  </si>
  <si>
    <t xml:space="preserve">NALL-SUV-2045</t>
  </si>
  <si>
    <t xml:space="preserve">NALL-SUV-2046</t>
  </si>
  <si>
    <t xml:space="preserve">NALL-SUV-2047</t>
  </si>
  <si>
    <t xml:space="preserve">NALL-SUV-2048</t>
  </si>
  <si>
    <t xml:space="preserve">NALL-SUV-2049</t>
  </si>
  <si>
    <t xml:space="preserve">NALL-SUV-2050</t>
  </si>
  <si>
    <t xml:space="preserve">NALL-SUV-2051</t>
  </si>
  <si>
    <t xml:space="preserve">NALL-SUV-2052</t>
  </si>
  <si>
    <t xml:space="preserve">NALL-SUV-2053</t>
  </si>
  <si>
    <t xml:space="preserve">NALL-SUV-2054</t>
  </si>
  <si>
    <t xml:space="preserve">NALL-SUV-2055</t>
  </si>
  <si>
    <t xml:space="preserve">NALL-SUV-2056</t>
  </si>
  <si>
    <t xml:space="preserve">NALL-SUV-2057</t>
  </si>
  <si>
    <t xml:space="preserve">NALL-SUV-2058</t>
  </si>
  <si>
    <t xml:space="preserve">NALL-SUV-2059</t>
  </si>
  <si>
    <t xml:space="preserve">NALL-SUV-2060</t>
  </si>
  <si>
    <t xml:space="preserve">NALL-SUV-2061</t>
  </si>
  <si>
    <t xml:space="preserve">NALL-SUV-2062</t>
  </si>
  <si>
    <t xml:space="preserve">NALL-SUV-2063</t>
  </si>
  <si>
    <t xml:space="preserve">NALL-SUV-2064</t>
  </si>
  <si>
    <t xml:space="preserve">NALL-SUV-2065</t>
  </si>
  <si>
    <t xml:space="preserve">NALL-SUV-2066</t>
  </si>
  <si>
    <t xml:space="preserve">NALL-SUV-2067</t>
  </si>
  <si>
    <t xml:space="preserve">NALL-SUV-2068</t>
  </si>
  <si>
    <t xml:space="preserve">NALL-SUV-2069</t>
  </si>
  <si>
    <t xml:space="preserve">NALL-SUV-2070</t>
  </si>
  <si>
    <t xml:space="preserve">NALL-SUV-2071</t>
  </si>
  <si>
    <t xml:space="preserve">NALL-SUV-2072</t>
  </si>
  <si>
    <t xml:space="preserve">NALL-SUV-2073</t>
  </si>
  <si>
    <t xml:space="preserve">NALL-SUV-2074</t>
  </si>
  <si>
    <t xml:space="preserve">NALL-SUV-2075</t>
  </si>
  <si>
    <t xml:space="preserve">NALL-SUV-2076</t>
  </si>
  <si>
    <t xml:space="preserve">NALL-SUV-2077</t>
  </si>
  <si>
    <t xml:space="preserve">NALL-SUV-2078</t>
  </si>
  <si>
    <t xml:space="preserve">NALL-SUV-2079</t>
  </si>
  <si>
    <t xml:space="preserve">NALL-SUV-2080</t>
  </si>
  <si>
    <t xml:space="preserve">NALL-SUV-2081</t>
  </si>
  <si>
    <t xml:space="preserve">NALL-SUV-2082</t>
  </si>
  <si>
    <t xml:space="preserve">NALL-SUV-2083</t>
  </si>
  <si>
    <t xml:space="preserve">NALL-SUV-2084</t>
  </si>
  <si>
    <t xml:space="preserve">NALL-SUV-2085</t>
  </si>
  <si>
    <t xml:space="preserve">NALL-SUV-2086</t>
  </si>
  <si>
    <t xml:space="preserve">NALL-SUV-2087</t>
  </si>
  <si>
    <t xml:space="preserve">NALL-SUV-2088</t>
  </si>
  <si>
    <t xml:space="preserve">NALL-SUV-2089</t>
  </si>
  <si>
    <t xml:space="preserve">NALL-SUV-2090</t>
  </si>
  <si>
    <t xml:space="preserve">NALL-SUV-2091</t>
  </si>
  <si>
    <t xml:space="preserve">NALL-SUV-2092</t>
  </si>
  <si>
    <t xml:space="preserve">NALL-SUV-2093</t>
  </si>
  <si>
    <t xml:space="preserve">NALL-SUV-2094</t>
  </si>
  <si>
    <t xml:space="preserve">NALL-SUV-2095</t>
  </si>
  <si>
    <t xml:space="preserve">NALL-SUV-2096</t>
  </si>
  <si>
    <t xml:space="preserve">NALL-SUV-2097</t>
  </si>
  <si>
    <t xml:space="preserve">NALL-SUV-2098</t>
  </si>
  <si>
    <t xml:space="preserve">NALL-SUV-2099</t>
  </si>
  <si>
    <t xml:space="preserve">NALL-SUV-2100</t>
  </si>
  <si>
    <t xml:space="preserve">NALL-SUV-2101</t>
  </si>
  <si>
    <t xml:space="preserve">NALL-SUV-2102</t>
  </si>
  <si>
    <t xml:space="preserve">NALL-SUV-2103</t>
  </si>
  <si>
    <t xml:space="preserve">NALL-SUV-2104</t>
  </si>
  <si>
    <t xml:space="preserve">NALL-SUV-2105</t>
  </si>
  <si>
    <t xml:space="preserve">NALL-SUV-2106</t>
  </si>
  <si>
    <t xml:space="preserve">NALL-SUV-2107</t>
  </si>
  <si>
    <t xml:space="preserve">NALL-SUV-2108</t>
  </si>
  <si>
    <t xml:space="preserve">NALL-SUV-2109</t>
  </si>
  <si>
    <t xml:space="preserve">NALL-SUV-2110</t>
  </si>
  <si>
    <t xml:space="preserve">NALL-SUV-2111</t>
  </si>
  <si>
    <t xml:space="preserve">NALL-SUV-2112</t>
  </si>
  <si>
    <t xml:space="preserve">NALL-SUV-2113</t>
  </si>
  <si>
    <t xml:space="preserve">NALL-SUV-2114</t>
  </si>
  <si>
    <t xml:space="preserve">NALL-SUV-2115</t>
  </si>
  <si>
    <t xml:space="preserve">NALL-SUV-2116</t>
  </si>
  <si>
    <t xml:space="preserve">NALL-SUV-2117</t>
  </si>
  <si>
    <t xml:space="preserve">NALL-SUV-2118</t>
  </si>
  <si>
    <t xml:space="preserve">NALL-SUV-2119</t>
  </si>
  <si>
    <t xml:space="preserve">NALL-SUV-2120</t>
  </si>
  <si>
    <t xml:space="preserve">NALL-SUV-2121</t>
  </si>
  <si>
    <t xml:space="preserve">NALL-SUV-2122</t>
  </si>
  <si>
    <t xml:space="preserve">NALL-SUV-2123</t>
  </si>
  <si>
    <t xml:space="preserve">NALL-SUV-2124</t>
  </si>
  <si>
    <t xml:space="preserve">NALL-SUV-2125</t>
  </si>
  <si>
    <t xml:space="preserve">NALL-SUV-2126</t>
  </si>
  <si>
    <t xml:space="preserve">NALL-SUV-2127</t>
  </si>
  <si>
    <t xml:space="preserve">NALL-SUV-2128</t>
  </si>
  <si>
    <t xml:space="preserve">NALL-SUV-2129</t>
  </si>
  <si>
    <t xml:space="preserve">NALL-SUV-2130</t>
  </si>
  <si>
    <t xml:space="preserve">NALL-SUV-2131</t>
  </si>
  <si>
    <t xml:space="preserve">NALL-SUV-2132</t>
  </si>
  <si>
    <t xml:space="preserve">NALL-SUV-2133</t>
  </si>
  <si>
    <t xml:space="preserve">NALL-SUV-2134</t>
  </si>
  <si>
    <t xml:space="preserve">NALL-SUV-2135</t>
  </si>
  <si>
    <t xml:space="preserve">NALL-SUV-2136</t>
  </si>
  <si>
    <t xml:space="preserve">NALL-SUV-2137</t>
  </si>
  <si>
    <t xml:space="preserve">NALL-SUV-2138</t>
  </si>
  <si>
    <t xml:space="preserve">NALL-SUV-2139</t>
  </si>
  <si>
    <t xml:space="preserve">NALL-SUV-2140</t>
  </si>
  <si>
    <t xml:space="preserve">NALL-SUV-2141</t>
  </si>
  <si>
    <t xml:space="preserve">NALL-SUV-2142</t>
  </si>
  <si>
    <t xml:space="preserve">NALL-SUV-2143</t>
  </si>
  <si>
    <t xml:space="preserve">NALL-SUV-2144</t>
  </si>
  <si>
    <t xml:space="preserve">NALL-SUV-2145</t>
  </si>
  <si>
    <t xml:space="preserve">NALL-SUV-2146</t>
  </si>
  <si>
    <t xml:space="preserve">NALL-SUV-2147</t>
  </si>
  <si>
    <t xml:space="preserve">NALL-SUV-2148</t>
  </si>
  <si>
    <t xml:space="preserve">NALL-SUV-2149</t>
  </si>
  <si>
    <t xml:space="preserve">NALL-SUV-2150</t>
  </si>
  <si>
    <t xml:space="preserve">NALL-SUV-2151</t>
  </si>
  <si>
    <t xml:space="preserve">NALL-SUV-2152</t>
  </si>
  <si>
    <t xml:space="preserve">NALL-SUV-2153</t>
  </si>
  <si>
    <t xml:space="preserve">NALL-SUV-2154</t>
  </si>
  <si>
    <t xml:space="preserve">NALL-SUV-2155</t>
  </si>
  <si>
    <t xml:space="preserve">NALL-SUV-2156</t>
  </si>
  <si>
    <t xml:space="preserve">NALL-SUV-2157</t>
  </si>
  <si>
    <t xml:space="preserve">NALL-SUV-2158</t>
  </si>
  <si>
    <t xml:space="preserve">NALL-SUV-2159</t>
  </si>
  <si>
    <t xml:space="preserve">NALL-SUV-2160</t>
  </si>
  <si>
    <t xml:space="preserve">NALL-SUV-2161</t>
  </si>
  <si>
    <t xml:space="preserve">NALL-SUV-2162</t>
  </si>
  <si>
    <t xml:space="preserve">NALL-SUV-2163</t>
  </si>
  <si>
    <t xml:space="preserve">NALL-SUV-2164</t>
  </si>
  <si>
    <t xml:space="preserve">NALL-SUV-2165</t>
  </si>
  <si>
    <t xml:space="preserve">NALL-SUV-2166</t>
  </si>
  <si>
    <t xml:space="preserve">NALL-SUV-2167</t>
  </si>
  <si>
    <t xml:space="preserve">NALL-SUV-2168</t>
  </si>
  <si>
    <t xml:space="preserve">NALL-SUV-2169</t>
  </si>
  <si>
    <t xml:space="preserve">NALL-SUV-2170</t>
  </si>
  <si>
    <t xml:space="preserve">NALL-SUV-2171</t>
  </si>
  <si>
    <t xml:space="preserve">NALL-SUV-2172</t>
  </si>
  <si>
    <t xml:space="preserve">NALL-SUV-2173</t>
  </si>
  <si>
    <t xml:space="preserve">NALL-SUV-2174</t>
  </si>
  <si>
    <t xml:space="preserve">NALL-SUV-2175</t>
  </si>
  <si>
    <t xml:space="preserve">NALL-SUV-2176</t>
  </si>
  <si>
    <t xml:space="preserve">NALL-SUV-2177</t>
  </si>
  <si>
    <t xml:space="preserve">NALL-SUV-2178</t>
  </si>
  <si>
    <t xml:space="preserve">NALL-SUV-2179</t>
  </si>
  <si>
    <t xml:space="preserve">NALL-SUV-2180</t>
  </si>
  <si>
    <t xml:space="preserve">NALL-SUV-2181</t>
  </si>
  <si>
    <t xml:space="preserve">NALL-SUV-2182</t>
  </si>
  <si>
    <t xml:space="preserve">NALL-SUV-2183</t>
  </si>
  <si>
    <t xml:space="preserve">NALL-SUV-2184</t>
  </si>
  <si>
    <t xml:space="preserve">NALL-SUV-2185</t>
  </si>
  <si>
    <t xml:space="preserve">NALL-SUV-2186</t>
  </si>
  <si>
    <t xml:space="preserve">NALL-SUV-2187</t>
  </si>
  <si>
    <t xml:space="preserve">NALL-SUV-2188</t>
  </si>
  <si>
    <t xml:space="preserve">NALL-SUV-2189</t>
  </si>
  <si>
    <t xml:space="preserve">NALL-SUV-2190</t>
  </si>
  <si>
    <t xml:space="preserve">NALL-SUV-2191</t>
  </si>
  <si>
    <t xml:space="preserve">NALL-SUV-2192</t>
  </si>
  <si>
    <t xml:space="preserve">NALL-SUV-2193</t>
  </si>
  <si>
    <t xml:space="preserve">NALL-SUV-2194</t>
  </si>
  <si>
    <t xml:space="preserve">NALL-SUV-2195</t>
  </si>
  <si>
    <t xml:space="preserve">NALL-SUV-2196</t>
  </si>
  <si>
    <t xml:space="preserve">NALL-SUV-2197</t>
  </si>
  <si>
    <t xml:space="preserve">NALL-SUV-2198</t>
  </si>
  <si>
    <t xml:space="preserve">NALL-SUV-2199</t>
  </si>
  <si>
    <t xml:space="preserve">NALL-SUV-2200</t>
  </si>
  <si>
    <t xml:space="preserve">NALL-SUV-2201</t>
  </si>
  <si>
    <t xml:space="preserve">NALL-SUV-2202</t>
  </si>
  <si>
    <t xml:space="preserve">NALL-SUV-2203</t>
  </si>
  <si>
    <t xml:space="preserve">NALL-SUV-2204</t>
  </si>
  <si>
    <t xml:space="preserve">NALL-SUV-2205</t>
  </si>
  <si>
    <t xml:space="preserve">NALL-SUV-2206</t>
  </si>
  <si>
    <t xml:space="preserve">NALL-SUV-2207</t>
  </si>
  <si>
    <t xml:space="preserve">NALL-SUV-2208</t>
  </si>
  <si>
    <t xml:space="preserve">NALL-SUV-2209</t>
  </si>
  <si>
    <t xml:space="preserve">NALL-SUV-2210</t>
  </si>
  <si>
    <t xml:space="preserve">NALL-SUV-2211</t>
  </si>
  <si>
    <t xml:space="preserve">NALL-SUV-2212</t>
  </si>
  <si>
    <t xml:space="preserve">NALL-SUV-2213</t>
  </si>
  <si>
    <t xml:space="preserve">NALL-SUV-2214</t>
  </si>
  <si>
    <t xml:space="preserve">NALL-SUV-2215</t>
  </si>
  <si>
    <t xml:space="preserve">NALL-SUV-2216</t>
  </si>
  <si>
    <t xml:space="preserve">NALL-SUV-2217</t>
  </si>
  <si>
    <t xml:space="preserve">NALL-SUV-2218</t>
  </si>
  <si>
    <t xml:space="preserve">NALL-SUV-2219</t>
  </si>
  <si>
    <t xml:space="preserve">NALL-SUV-2220</t>
  </si>
  <si>
    <t xml:space="preserve">NALL-SUV-2221</t>
  </si>
  <si>
    <t xml:space="preserve">NALL-SUV-2222</t>
  </si>
  <si>
    <t xml:space="preserve">NALL-SUV-2223</t>
  </si>
  <si>
    <t xml:space="preserve">NALL-SUV-2224</t>
  </si>
  <si>
    <t xml:space="preserve">NALL-SUV-2225</t>
  </si>
  <si>
    <t xml:space="preserve">NALL-SUV-2226</t>
  </si>
  <si>
    <t xml:space="preserve">NALL-SUV-2227</t>
  </si>
  <si>
    <t xml:space="preserve">NALL-SUV-2228</t>
  </si>
  <si>
    <t xml:space="preserve">NALL-SUV-2229</t>
  </si>
  <si>
    <t xml:space="preserve">NALL-SUV-2230</t>
  </si>
  <si>
    <t xml:space="preserve">NALL-SUV-2231</t>
  </si>
  <si>
    <t xml:space="preserve">NALL-SUV-2232</t>
  </si>
  <si>
    <t xml:space="preserve">NALL-SUV-2233</t>
  </si>
  <si>
    <t xml:space="preserve">NALL-SUV-2234</t>
  </si>
  <si>
    <t xml:space="preserve">NALL-SUV-2235</t>
  </si>
  <si>
    <t xml:space="preserve">NALL-SUV-2236</t>
  </si>
  <si>
    <t xml:space="preserve">NALL-SUV-2237</t>
  </si>
  <si>
    <t xml:space="preserve">NALL-SUV-2238</t>
  </si>
  <si>
    <t xml:space="preserve">NALL-SUV-2239</t>
  </si>
  <si>
    <t xml:space="preserve">NALL-SUV-2240</t>
  </si>
  <si>
    <t xml:space="preserve">NALL-SUV-2241</t>
  </si>
  <si>
    <t xml:space="preserve">NALL-SUV-2242</t>
  </si>
  <si>
    <t xml:space="preserve">NALL-SUV-2243</t>
  </si>
  <si>
    <t xml:space="preserve">NALL-SUV-2244</t>
  </si>
  <si>
    <t xml:space="preserve">NALL-SUV-2245</t>
  </si>
  <si>
    <t xml:space="preserve">NALL-SUV-2246</t>
  </si>
  <si>
    <t xml:space="preserve">NALL-SUV-2247</t>
  </si>
  <si>
    <t xml:space="preserve">NALL-SUV-2248</t>
  </si>
  <si>
    <t xml:space="preserve">NALL-SUV-2249</t>
  </si>
  <si>
    <t xml:space="preserve">NALL-SUV-2250</t>
  </si>
  <si>
    <t xml:space="preserve">NALL-SUV-2251</t>
  </si>
  <si>
    <t xml:space="preserve">NALL-SUV-2252</t>
  </si>
  <si>
    <t xml:space="preserve">NALL-SUV-2253</t>
  </si>
  <si>
    <t xml:space="preserve">NALL-SUV-2254</t>
  </si>
  <si>
    <t xml:space="preserve">NALL-SUV-2255</t>
  </si>
  <si>
    <t xml:space="preserve">NALL-SUV-2256</t>
  </si>
  <si>
    <t xml:space="preserve">NALL-SUV-2257</t>
  </si>
  <si>
    <t xml:space="preserve">NALL-SUV-2258</t>
  </si>
  <si>
    <t xml:space="preserve">NALL-SUV-2259</t>
  </si>
  <si>
    <t xml:space="preserve">NALL-SUV-2260</t>
  </si>
  <si>
    <t xml:space="preserve">NALL-SUV-2261</t>
  </si>
  <si>
    <t xml:space="preserve">NALL-SUV-2262</t>
  </si>
  <si>
    <t xml:space="preserve">NALL-SUV-2263</t>
  </si>
  <si>
    <t xml:space="preserve">NALL-SUV-2264</t>
  </si>
  <si>
    <t xml:space="preserve">NALL-SUV-2265</t>
  </si>
  <si>
    <t xml:space="preserve">NALL-SUV-2266</t>
  </si>
  <si>
    <t xml:space="preserve">NALL-SUV-2267</t>
  </si>
  <si>
    <t xml:space="preserve">NALL-SUV-2268</t>
  </si>
  <si>
    <t xml:space="preserve">NALL-SUV-2269</t>
  </si>
  <si>
    <t xml:space="preserve">NALL-SUV-2270</t>
  </si>
  <si>
    <t xml:space="preserve">NALL-SUV-2271</t>
  </si>
  <si>
    <t xml:space="preserve">NALL-SUV-2272</t>
  </si>
  <si>
    <t xml:space="preserve">NALL-SUV-2273</t>
  </si>
  <si>
    <t xml:space="preserve">NALL-SUV-2274</t>
  </si>
  <si>
    <t xml:space="preserve">NALL-SUV-2275</t>
  </si>
  <si>
    <t xml:space="preserve">NALL-SUV-2276</t>
  </si>
  <si>
    <t xml:space="preserve">NALL-SUV-2277</t>
  </si>
  <si>
    <t xml:space="preserve">NALL-SUV-2278</t>
  </si>
  <si>
    <t xml:space="preserve">NALL-SUV-2279</t>
  </si>
  <si>
    <t xml:space="preserve">NALL-SUV-2280</t>
  </si>
  <si>
    <t xml:space="preserve">NALL-SUV-2281</t>
  </si>
  <si>
    <t xml:space="preserve">NALL-SUV-2282</t>
  </si>
  <si>
    <t xml:space="preserve">NALL-SUV-2283</t>
  </si>
  <si>
    <t xml:space="preserve">NALL-SUV-2284</t>
  </si>
  <si>
    <t xml:space="preserve">NALL-SUV-2285</t>
  </si>
  <si>
    <t xml:space="preserve">NALL-SUV-2286</t>
  </si>
  <si>
    <t xml:space="preserve">NALL-SUV-2287</t>
  </si>
  <si>
    <t xml:space="preserve">NALL-SUV-2288</t>
  </si>
  <si>
    <t xml:space="preserve">NALL-SUV-2289</t>
  </si>
  <si>
    <t xml:space="preserve">NALL-SUV-2290</t>
  </si>
  <si>
    <t xml:space="preserve">NALL-SUV-2291</t>
  </si>
  <si>
    <t xml:space="preserve">NALL-SUV-2292</t>
  </si>
  <si>
    <t xml:space="preserve">NALL-SUV-2293</t>
  </si>
  <si>
    <t xml:space="preserve">NALL-SUV-2294</t>
  </si>
  <si>
    <t xml:space="preserve">NALL-SUV-2295</t>
  </si>
  <si>
    <t xml:space="preserve">NALL-SUV-2296</t>
  </si>
  <si>
    <t xml:space="preserve">NALL-SUV-2297</t>
  </si>
  <si>
    <t xml:space="preserve">NALL-SUV-2298</t>
  </si>
  <si>
    <t xml:space="preserve">NALL-SUV-2299</t>
  </si>
  <si>
    <t xml:space="preserve">NALL-SUV-2300</t>
  </si>
  <si>
    <t xml:space="preserve">NALL-SUV-2301</t>
  </si>
  <si>
    <t xml:space="preserve">NALL-SUV-2302</t>
  </si>
  <si>
    <t xml:space="preserve">NALL-SUV-2303</t>
  </si>
  <si>
    <t xml:space="preserve">NALL-SUV-2304</t>
  </si>
  <si>
    <t xml:space="preserve">NALL-SUV-2305</t>
  </si>
  <si>
    <t xml:space="preserve">NALL-SUV-2306</t>
  </si>
  <si>
    <t xml:space="preserve">NALL-SUV-2307</t>
  </si>
  <si>
    <t xml:space="preserve">NALL-SUV-2308</t>
  </si>
  <si>
    <t xml:space="preserve">NALL-SUV-2309</t>
  </si>
  <si>
    <t xml:space="preserve">NALL-SUV-2310</t>
  </si>
  <si>
    <t xml:space="preserve">NALL-SUV-2311</t>
  </si>
  <si>
    <t xml:space="preserve">NALL-SUV-2312</t>
  </si>
  <si>
    <t xml:space="preserve">NALL-SUV-2313</t>
  </si>
  <si>
    <t xml:space="preserve">NALL-SUV-2314</t>
  </si>
  <si>
    <t xml:space="preserve">NALL-SUV-2315</t>
  </si>
  <si>
    <t xml:space="preserve">NALL-SUV-2316</t>
  </si>
  <si>
    <t xml:space="preserve">NALL-SUV-2317</t>
  </si>
  <si>
    <t xml:space="preserve">NALL-SUV-2318</t>
  </si>
  <si>
    <t xml:space="preserve">NALL-SUV-2319</t>
  </si>
  <si>
    <t xml:space="preserve">NALL-SUV-2320</t>
  </si>
  <si>
    <t xml:space="preserve">NALL-SUV-2321</t>
  </si>
  <si>
    <t xml:space="preserve">NALL-SUV-2322</t>
  </si>
  <si>
    <t xml:space="preserve">NALL-SUV-2323</t>
  </si>
  <si>
    <t xml:space="preserve">NALL-SUV-2324</t>
  </si>
  <si>
    <t xml:space="preserve">NALL-SUV-2325</t>
  </si>
  <si>
    <t xml:space="preserve">NALL-SUV-2326</t>
  </si>
  <si>
    <t xml:space="preserve">NALL-SUV-2327</t>
  </si>
  <si>
    <t xml:space="preserve">NALL-SUV-2328</t>
  </si>
  <si>
    <t xml:space="preserve">NALL-SUV-2329</t>
  </si>
  <si>
    <t xml:space="preserve">NALL-SUV-2330</t>
  </si>
  <si>
    <t xml:space="preserve">NALL-SUV-2331</t>
  </si>
  <si>
    <t xml:space="preserve">NALL-SUV-2332</t>
  </si>
  <si>
    <t xml:space="preserve">NALL-SUV-2333</t>
  </si>
  <si>
    <t xml:space="preserve">NALL-SUV-2334</t>
  </si>
  <si>
    <t xml:space="preserve">NALL-SUV-2335</t>
  </si>
  <si>
    <t xml:space="preserve">NALL-SUV-2336</t>
  </si>
  <si>
    <t xml:space="preserve">NALL-SUV-2337</t>
  </si>
  <si>
    <t xml:space="preserve">NALL-SUV-2338</t>
  </si>
  <si>
    <t xml:space="preserve">NALL-SUV-2339</t>
  </si>
  <si>
    <t xml:space="preserve">NALL-SUV-2340</t>
  </si>
  <si>
    <t xml:space="preserve">NALL-SUV-2341</t>
  </si>
  <si>
    <t xml:space="preserve">NALL-SUV-2342</t>
  </si>
  <si>
    <t xml:space="preserve">NALL-SUV-2343</t>
  </si>
  <si>
    <t xml:space="preserve">NALL-SUV-2344</t>
  </si>
  <si>
    <t xml:space="preserve">NALL-SUV-2345</t>
  </si>
  <si>
    <t xml:space="preserve">NALL-SUV-2346</t>
  </si>
  <si>
    <t xml:space="preserve">NALL-SUV-2347</t>
  </si>
  <si>
    <t xml:space="preserve">NALL-SUV-2348</t>
  </si>
  <si>
    <t xml:space="preserve">NALL-SUV-2349</t>
  </si>
  <si>
    <t xml:space="preserve">NALL-SUV-2350</t>
  </si>
  <si>
    <t xml:space="preserve">NALL-SUV-2351</t>
  </si>
  <si>
    <t xml:space="preserve">NALL-SUV-2352</t>
  </si>
  <si>
    <t xml:space="preserve">NALL-SUV-2353</t>
  </si>
  <si>
    <t xml:space="preserve">NALL-SUV-2354</t>
  </si>
  <si>
    <t xml:space="preserve">NALL-SUV-2355</t>
  </si>
  <si>
    <t xml:space="preserve">NALL-SUV-2356</t>
  </si>
  <si>
    <t xml:space="preserve">NALL-SUV-2357</t>
  </si>
  <si>
    <t xml:space="preserve">NALL-SUV-2358</t>
  </si>
  <si>
    <t xml:space="preserve">NALL-SUV-2359</t>
  </si>
  <si>
    <t xml:space="preserve">NALL-SUV-2360</t>
  </si>
  <si>
    <t xml:space="preserve">NALL-SUV-2361</t>
  </si>
  <si>
    <t xml:space="preserve">NALL-SUV-2362</t>
  </si>
  <si>
    <t xml:space="preserve">NALL-SUV-2363</t>
  </si>
  <si>
    <t xml:space="preserve">NALL-SUV-2364</t>
  </si>
  <si>
    <t xml:space="preserve">NALL-SUV-2365</t>
  </si>
  <si>
    <t xml:space="preserve">NALL-SUV-2366</t>
  </si>
  <si>
    <t xml:space="preserve">NALL-SUV-2367</t>
  </si>
  <si>
    <t xml:space="preserve">NALL-SUV-2368</t>
  </si>
  <si>
    <t xml:space="preserve">NALL-SUV-2369</t>
  </si>
  <si>
    <t xml:space="preserve">NALL-SUV-2370</t>
  </si>
  <si>
    <t xml:space="preserve">NALL-SUV-2371</t>
  </si>
  <si>
    <t xml:space="preserve">NALL-SUV-2372</t>
  </si>
  <si>
    <t xml:space="preserve">NALL-SUV-2373</t>
  </si>
  <si>
    <t xml:space="preserve">NALL-SUV-2374</t>
  </si>
  <si>
    <t xml:space="preserve">NALL-SUV-2375</t>
  </si>
  <si>
    <t xml:space="preserve">NALL-SUV-2376</t>
  </si>
  <si>
    <t xml:space="preserve">NALL-SUV-2377</t>
  </si>
  <si>
    <t xml:space="preserve">NALL-SUV-2378</t>
  </si>
  <si>
    <t xml:space="preserve">NALL-SUV-2379</t>
  </si>
  <si>
    <t xml:space="preserve">NALL-SUV-2380</t>
  </si>
  <si>
    <t xml:space="preserve">NALL-SUV-2381</t>
  </si>
  <si>
    <t xml:space="preserve">NALL-SUV-2382</t>
  </si>
  <si>
    <t xml:space="preserve">NALL-SUV-2383</t>
  </si>
  <si>
    <t xml:space="preserve">NALL-SUV-2384</t>
  </si>
  <si>
    <t xml:space="preserve">NALL-SUV-2385</t>
  </si>
  <si>
    <t xml:space="preserve">NALL-SUV-2386</t>
  </si>
  <si>
    <t xml:space="preserve">NALL-SUV-2387</t>
  </si>
  <si>
    <t xml:space="preserve">NALL-SUV-2388</t>
  </si>
  <si>
    <t xml:space="preserve">NALL-SUV-2389</t>
  </si>
  <si>
    <t xml:space="preserve">NALL-SUV-2390</t>
  </si>
  <si>
    <t xml:space="preserve">NALL-SUV-2391</t>
  </si>
  <si>
    <t xml:space="preserve">NALL-SUV-2392</t>
  </si>
  <si>
    <t xml:space="preserve">NALL-SUV-2393</t>
  </si>
  <si>
    <t xml:space="preserve">NALL-SUV-2394</t>
  </si>
  <si>
    <t xml:space="preserve">NALL-SUV-2395</t>
  </si>
  <si>
    <t xml:space="preserve">NALL-SUV-2396</t>
  </si>
  <si>
    <t xml:space="preserve">NALL-SUV-2397</t>
  </si>
  <si>
    <t xml:space="preserve">NALL-SUV-2398</t>
  </si>
  <si>
    <t xml:space="preserve">NALL-SUV-2399</t>
  </si>
  <si>
    <t xml:space="preserve">NALL-SUV-2400</t>
  </si>
  <si>
    <t xml:space="preserve">NALL-SUV-2401</t>
  </si>
  <si>
    <t xml:space="preserve">NALL-SUV-2402</t>
  </si>
  <si>
    <t xml:space="preserve">NALL-SUV-2403</t>
  </si>
  <si>
    <t xml:space="preserve">NALL-SUV-2404</t>
  </si>
  <si>
    <t xml:space="preserve">NALL-SUV-2405</t>
  </si>
  <si>
    <t xml:space="preserve">NALL-SUV-2406</t>
  </si>
  <si>
    <t xml:space="preserve">NALL-SUV-2407</t>
  </si>
  <si>
    <t xml:space="preserve">NALL-SUV-2408</t>
  </si>
  <si>
    <t xml:space="preserve">NALL-SUV-2409</t>
  </si>
  <si>
    <t xml:space="preserve">NALL-SUV-2410</t>
  </si>
  <si>
    <t xml:space="preserve">NALL-SUV-2411</t>
  </si>
  <si>
    <t xml:space="preserve">NALL-SUV-2412</t>
  </si>
  <si>
    <t xml:space="preserve">NALL-SUV-2413</t>
  </si>
  <si>
    <t xml:space="preserve">NALL-SUV-2414</t>
  </si>
  <si>
    <t xml:space="preserve">NALL-SUV-2415</t>
  </si>
  <si>
    <t xml:space="preserve">NALL-SUV-2416</t>
  </si>
  <si>
    <t xml:space="preserve">NALL-SUV-2417</t>
  </si>
  <si>
    <t xml:space="preserve">NALL-SUV-2418</t>
  </si>
  <si>
    <t xml:space="preserve">NALL-SUV-2419</t>
  </si>
  <si>
    <t xml:space="preserve">NALL-SUV-2420</t>
  </si>
  <si>
    <t xml:space="preserve">NALL-SUV-2421</t>
  </si>
  <si>
    <t xml:space="preserve">NALL-SUV-2422</t>
  </si>
  <si>
    <t xml:space="preserve">NALL-SUV-2423</t>
  </si>
  <si>
    <t xml:space="preserve">NALL-SUV-2424</t>
  </si>
  <si>
    <t xml:space="preserve">NALL-SUV-2425</t>
  </si>
  <si>
    <t xml:space="preserve">NALL-SUV-2426</t>
  </si>
  <si>
    <t xml:space="preserve">NALL-SUV-2427</t>
  </si>
  <si>
    <t xml:space="preserve">NALL-SUV-2428</t>
  </si>
  <si>
    <t xml:space="preserve">NALL-SUV-2429</t>
  </si>
  <si>
    <t xml:space="preserve">NALL-SUV-2430</t>
  </si>
  <si>
    <t xml:space="preserve">NALL-SUV-2431</t>
  </si>
  <si>
    <t xml:space="preserve">NALL-SUV-2432</t>
  </si>
  <si>
    <t xml:space="preserve">NALL-SUV-2433</t>
  </si>
  <si>
    <t xml:space="preserve">NALL-SUV-2434</t>
  </si>
  <si>
    <t xml:space="preserve">NALL-SUV-2435</t>
  </si>
  <si>
    <t xml:space="preserve">NALL-SUV-2436</t>
  </si>
  <si>
    <t xml:space="preserve">NALL-SUV-2437</t>
  </si>
  <si>
    <t xml:space="preserve">NALL-SUV-2438</t>
  </si>
  <si>
    <t xml:space="preserve">NALL-SUV-2439</t>
  </si>
  <si>
    <t xml:space="preserve">NALL-SUV-2440</t>
  </si>
  <si>
    <t xml:space="preserve">NALL-SUV-2441</t>
  </si>
  <si>
    <t xml:space="preserve">NALL-SUV-2442</t>
  </si>
  <si>
    <t xml:space="preserve">NALL-SUV-2443</t>
  </si>
  <si>
    <t xml:space="preserve">NALL-SUV-2444</t>
  </si>
  <si>
    <t xml:space="preserve">NALL-SUV-2445</t>
  </si>
  <si>
    <t xml:space="preserve">NALL-SUV-2446</t>
  </si>
  <si>
    <t xml:space="preserve">NALL-SUV-2447</t>
  </si>
  <si>
    <t xml:space="preserve">NALL-SUV-2448</t>
  </si>
  <si>
    <t xml:space="preserve">NALL-SUV-2449</t>
  </si>
  <si>
    <t xml:space="preserve">NALL-SUV-2450</t>
  </si>
  <si>
    <t xml:space="preserve">NALL-SUV-2451</t>
  </si>
  <si>
    <t xml:space="preserve">NALL-SUV-2452</t>
  </si>
  <si>
    <t xml:space="preserve">NALL-SUV-2453</t>
  </si>
  <si>
    <t xml:space="preserve">NALL-SUV-2454</t>
  </si>
  <si>
    <t xml:space="preserve">NALL-SUV-2455</t>
  </si>
  <si>
    <t xml:space="preserve">NALL-SUV-2456</t>
  </si>
  <si>
    <t xml:space="preserve">NALL-SUV-2457</t>
  </si>
  <si>
    <t xml:space="preserve">NALL-SUV-2458</t>
  </si>
  <si>
    <t xml:space="preserve">NALL-SUV-2459</t>
  </si>
  <si>
    <t xml:space="preserve">NALL-SUV-2460</t>
  </si>
  <si>
    <t xml:space="preserve">NALL-SUV-2461</t>
  </si>
  <si>
    <t xml:space="preserve">NALL-SUV-2462</t>
  </si>
  <si>
    <t xml:space="preserve">NALL-SUV-2463</t>
  </si>
  <si>
    <t xml:space="preserve">NALL-SUV-2464</t>
  </si>
  <si>
    <t xml:space="preserve">NALL-SUV-2465</t>
  </si>
  <si>
    <t xml:space="preserve">NALL-SUV-2466</t>
  </si>
  <si>
    <t xml:space="preserve">NALL-SUV-2467</t>
  </si>
  <si>
    <t xml:space="preserve">NALL-SUV-2468</t>
  </si>
  <si>
    <t xml:space="preserve">NALL-SUV-2469</t>
  </si>
  <si>
    <t xml:space="preserve">NALL-SUV-2470</t>
  </si>
  <si>
    <t xml:space="preserve">NALL-SUV-2471</t>
  </si>
  <si>
    <t xml:space="preserve">NALL-SUV-2472</t>
  </si>
  <si>
    <t xml:space="preserve">NALL-SUV-2473</t>
  </si>
  <si>
    <t xml:space="preserve">NALL-SUV-2474</t>
  </si>
  <si>
    <t xml:space="preserve">NALL-SUV-2475</t>
  </si>
  <si>
    <t xml:space="preserve">NALL-SUV-2476</t>
  </si>
  <si>
    <t xml:space="preserve">NALL-SUV-2477</t>
  </si>
  <si>
    <t xml:space="preserve">NALL-SUV-2478</t>
  </si>
  <si>
    <t xml:space="preserve">NALL-SUV-2479</t>
  </si>
  <si>
    <t xml:space="preserve">NALL-SUV-2480</t>
  </si>
  <si>
    <t xml:space="preserve">NALL-SUV-2481</t>
  </si>
  <si>
    <t xml:space="preserve">NALL-SUV-2482</t>
  </si>
  <si>
    <t xml:space="preserve">NALL-SUV-2483</t>
  </si>
  <si>
    <t xml:space="preserve">NALL-SUV-2484</t>
  </si>
  <si>
    <t xml:space="preserve">NALL-SUV-2485</t>
  </si>
  <si>
    <t xml:space="preserve">NALL-SUV-2486</t>
  </si>
  <si>
    <t xml:space="preserve">NALL-SUV-2487</t>
  </si>
  <si>
    <t xml:space="preserve">NALL-SUV-2488</t>
  </si>
  <si>
    <t xml:space="preserve">NALL-SUV-2489</t>
  </si>
  <si>
    <t xml:space="preserve">NALL-SUV-2490</t>
  </si>
  <si>
    <t xml:space="preserve">NALL-SUV-2491</t>
  </si>
  <si>
    <t xml:space="preserve">NALL-SUV-2492</t>
  </si>
  <si>
    <t xml:space="preserve">NALL-SUV-2493</t>
  </si>
  <si>
    <t xml:space="preserve">NALL-SUV-2494</t>
  </si>
  <si>
    <t xml:space="preserve">NALL-SUV-2495</t>
  </si>
  <si>
    <t xml:space="preserve">NALL-SUV-2496</t>
  </si>
  <si>
    <t xml:space="preserve">NALL-SUV-2497</t>
  </si>
  <si>
    <t xml:space="preserve">NALL-SUV-2498</t>
  </si>
  <si>
    <t xml:space="preserve">NALL-SUV-2499</t>
  </si>
  <si>
    <t xml:space="preserve">NALL-SUV-2500</t>
  </si>
  <si>
    <t xml:space="preserve">NALL-SUV-2501</t>
  </si>
  <si>
    <t xml:space="preserve">NALL-SUV-2502</t>
  </si>
  <si>
    <t xml:space="preserve">NALL-SUV-2503</t>
  </si>
  <si>
    <t xml:space="preserve">NALL-SUV-2504</t>
  </si>
  <si>
    <t xml:space="preserve">NALL-SUV-2505</t>
  </si>
  <si>
    <t xml:space="preserve">NALL-SUV-2506</t>
  </si>
  <si>
    <t xml:space="preserve">NALL-SUV-2507</t>
  </si>
  <si>
    <t xml:space="preserve">NALL-SUV-2508</t>
  </si>
  <si>
    <t xml:space="preserve">NALL-SUV-2509</t>
  </si>
  <si>
    <t xml:space="preserve">NALL-SUV-2510</t>
  </si>
  <si>
    <t xml:space="preserve">NALL-SUV-2511</t>
  </si>
  <si>
    <t xml:space="preserve">NALL-SUV-2512</t>
  </si>
  <si>
    <t xml:space="preserve">NALL-SUV-2513</t>
  </si>
  <si>
    <t xml:space="preserve">NALL-SUV-2514</t>
  </si>
  <si>
    <t xml:space="preserve">NALL-SUV-2515</t>
  </si>
  <si>
    <t xml:space="preserve">NALL-SUV-2516</t>
  </si>
  <si>
    <t xml:space="preserve">NALL-SUV-2517</t>
  </si>
  <si>
    <t xml:space="preserve">NALL-SUV-2518</t>
  </si>
  <si>
    <t xml:space="preserve">NALL-SUV-2519</t>
  </si>
  <si>
    <t xml:space="preserve">NALL-SUV-2520</t>
  </si>
  <si>
    <t xml:space="preserve">NALL-SUV-2521</t>
  </si>
  <si>
    <t xml:space="preserve">NALL-SUV-2522</t>
  </si>
  <si>
    <t xml:space="preserve">NALL-SUV-2523</t>
  </si>
  <si>
    <t xml:space="preserve">NALL-SUV-2524</t>
  </si>
  <si>
    <t xml:space="preserve">NALL-SUV-2525</t>
  </si>
  <si>
    <t xml:space="preserve">NALL-SUV-2526</t>
  </si>
  <si>
    <t xml:space="preserve">NALL-SUV-2527</t>
  </si>
  <si>
    <t xml:space="preserve">NALL-SUV-2528</t>
  </si>
  <si>
    <t xml:space="preserve">NALL-SUV-2529</t>
  </si>
  <si>
    <t xml:space="preserve">NALL-SUV-2530</t>
  </si>
  <si>
    <t xml:space="preserve">NALL-SUV-2531</t>
  </si>
  <si>
    <t xml:space="preserve">NALL-SUV-2532</t>
  </si>
  <si>
    <t xml:space="preserve">NALL-SUV-2533</t>
  </si>
  <si>
    <t xml:space="preserve">NALL-SUV-2534</t>
  </si>
  <si>
    <t xml:space="preserve">NALL-SUV-2535</t>
  </si>
  <si>
    <t xml:space="preserve">NALL-SUV-2536</t>
  </si>
  <si>
    <t xml:space="preserve">NALL-SUV-2537</t>
  </si>
  <si>
    <t xml:space="preserve">NALL-SUV-2538</t>
  </si>
  <si>
    <t xml:space="preserve">NALL-SUV-2539</t>
  </si>
  <si>
    <t xml:space="preserve">NALL-SUV-2540</t>
  </si>
  <si>
    <t xml:space="preserve">NALL-SUV-2541</t>
  </si>
  <si>
    <t xml:space="preserve">NALL-SUV-2542</t>
  </si>
  <si>
    <t xml:space="preserve">NALL-SUV-2543</t>
  </si>
  <si>
    <t xml:space="preserve">NALL-SUV-2544</t>
  </si>
  <si>
    <t xml:space="preserve">NALL-SUV-2545</t>
  </si>
  <si>
    <t xml:space="preserve">NALL-SUV-2546</t>
  </si>
  <si>
    <t xml:space="preserve">NALL-SUV-2547</t>
  </si>
  <si>
    <t xml:space="preserve">NALL-SUV-2548</t>
  </si>
  <si>
    <t xml:space="preserve">NALL-SUV-2549</t>
  </si>
  <si>
    <t xml:space="preserve">NALL-SUV-2550</t>
  </si>
  <si>
    <t xml:space="preserve">NALL-SUV-2551</t>
  </si>
  <si>
    <t xml:space="preserve">NALL-SUV-2552</t>
  </si>
  <si>
    <t xml:space="preserve">NALL-SUV-2553</t>
  </si>
  <si>
    <t xml:space="preserve">NALL-SUV-2554</t>
  </si>
  <si>
    <t xml:space="preserve">NALL-SUV-2555</t>
  </si>
  <si>
    <t xml:space="preserve">NALL-SUV-2556</t>
  </si>
  <si>
    <t xml:space="preserve">NALL-SUV-2557</t>
  </si>
  <si>
    <t xml:space="preserve">NALL-SUV-2558</t>
  </si>
  <si>
    <t xml:space="preserve">NALL-SUV-2559</t>
  </si>
  <si>
    <t xml:space="preserve">NALL-SUV-2560</t>
  </si>
  <si>
    <t xml:space="preserve">NALL-SUV-2561</t>
  </si>
  <si>
    <t xml:space="preserve">NALL-SUV-2562</t>
  </si>
  <si>
    <t xml:space="preserve">NALL-SUV-2563</t>
  </si>
  <si>
    <t xml:space="preserve">NALL-SUV-2564</t>
  </si>
  <si>
    <t xml:space="preserve">NALL-SUV-2565</t>
  </si>
  <si>
    <t xml:space="preserve">NALL-SUV-2566</t>
  </si>
  <si>
    <t xml:space="preserve">NALL-SUV-2567</t>
  </si>
  <si>
    <t xml:space="preserve">NALL-SUV-2568</t>
  </si>
  <si>
    <t xml:space="preserve">NALL-SUV-2569</t>
  </si>
  <si>
    <t xml:space="preserve">NALL-SUV-2570</t>
  </si>
  <si>
    <t xml:space="preserve">NALL-SUV-2571</t>
  </si>
  <si>
    <t xml:space="preserve">NALL-SUV-2572</t>
  </si>
  <si>
    <t xml:space="preserve">NALL-SUV-2573</t>
  </si>
  <si>
    <t xml:space="preserve">NALL-SUV-2574</t>
  </si>
  <si>
    <t xml:space="preserve">NALL-SUV-2575</t>
  </si>
  <si>
    <t xml:space="preserve">NALL-SUV-2576</t>
  </si>
  <si>
    <t xml:space="preserve">NALL-SUV-2577</t>
  </si>
  <si>
    <t xml:space="preserve">NALL-SUV-2578</t>
  </si>
  <si>
    <t xml:space="preserve">NALL-SUV-2579</t>
  </si>
  <si>
    <t xml:space="preserve">NALL-SUV-2580</t>
  </si>
  <si>
    <t xml:space="preserve">NALL-SUV-2581</t>
  </si>
  <si>
    <t xml:space="preserve">NALL-SUV-2582</t>
  </si>
  <si>
    <t xml:space="preserve">NALL-SUV-2583</t>
  </si>
  <si>
    <t xml:space="preserve">NALL-SUV-2584</t>
  </si>
  <si>
    <t xml:space="preserve">NALL-SUV-2585</t>
  </si>
  <si>
    <t xml:space="preserve">NALL-SUV-2586</t>
  </si>
  <si>
    <t xml:space="preserve">NALL-SUV-2587</t>
  </si>
  <si>
    <t xml:space="preserve">NALL-SUV-2588</t>
  </si>
  <si>
    <t xml:space="preserve">NALL-SUV-2589</t>
  </si>
  <si>
    <t xml:space="preserve">NALL-SUV-2590</t>
  </si>
  <si>
    <t xml:space="preserve">NALL-SUV-2591</t>
  </si>
  <si>
    <t xml:space="preserve">NALL-SUV-2592</t>
  </si>
  <si>
    <t xml:space="preserve">NALL-SUV-2593</t>
  </si>
  <si>
    <t xml:space="preserve">NALL-SUV-2594</t>
  </si>
  <si>
    <t xml:space="preserve">NALL-SUV-2595</t>
  </si>
  <si>
    <t xml:space="preserve">NALL-SUV-2596</t>
  </si>
  <si>
    <t xml:space="preserve">NALL-SUV-2597</t>
  </si>
  <si>
    <t xml:space="preserve">NALL-SUV-2598</t>
  </si>
  <si>
    <t xml:space="preserve">NALL-SUV-2599</t>
  </si>
  <si>
    <t xml:space="preserve">NALL-SUV-2600</t>
  </si>
  <si>
    <t xml:space="preserve">NALL-SUV-2601</t>
  </si>
  <si>
    <t xml:space="preserve">NALL-SUV-2602</t>
  </si>
  <si>
    <t xml:space="preserve">NALL-SUV-2603</t>
  </si>
  <si>
    <t xml:space="preserve">NALL-SUV-2604</t>
  </si>
  <si>
    <t xml:space="preserve">NALL-SUV-2605</t>
  </si>
  <si>
    <t xml:space="preserve">NALL-SUV-2606</t>
  </si>
  <si>
    <t xml:space="preserve">NALL-SUV-2607</t>
  </si>
  <si>
    <t xml:space="preserve">NALL-SUV-2608</t>
  </si>
  <si>
    <t xml:space="preserve">NALL-SUV-2609</t>
  </si>
  <si>
    <t xml:space="preserve">NALL-SUV-2610</t>
  </si>
  <si>
    <t xml:space="preserve">NALL-SUV-2611</t>
  </si>
  <si>
    <t xml:space="preserve">NALL-SUV-2612</t>
  </si>
  <si>
    <t xml:space="preserve">NALL-SUV-2613</t>
  </si>
  <si>
    <t xml:space="preserve">NALL-SUV-2614</t>
  </si>
  <si>
    <t xml:space="preserve">NALL-SUV-2615</t>
  </si>
  <si>
    <t xml:space="preserve">NALL-SUV-2616</t>
  </si>
  <si>
    <t xml:space="preserve">NALL-SUV-2617</t>
  </si>
  <si>
    <t xml:space="preserve">NALL-SUV-2618</t>
  </si>
  <si>
    <t xml:space="preserve">NALL-SUV-2619</t>
  </si>
  <si>
    <t xml:space="preserve">NALL-SUV-2620</t>
  </si>
  <si>
    <t xml:space="preserve">NALL-SUV-2621</t>
  </si>
  <si>
    <t xml:space="preserve">NALL-SUV-2622</t>
  </si>
  <si>
    <t xml:space="preserve">NALL-SUV-2623</t>
  </si>
  <si>
    <t xml:space="preserve">NALL-SUV-2624</t>
  </si>
  <si>
    <t xml:space="preserve">NALL-SUV-2625</t>
  </si>
  <si>
    <t xml:space="preserve">NALL-SUV-2626</t>
  </si>
  <si>
    <t xml:space="preserve">NALL-SUV-2627</t>
  </si>
  <si>
    <t xml:space="preserve">NALL-SUV-2628</t>
  </si>
  <si>
    <t xml:space="preserve">NALL-SUV-2629</t>
  </si>
  <si>
    <t xml:space="preserve">NALL-SUV-2630</t>
  </si>
  <si>
    <t xml:space="preserve">NALL-SUV-2631</t>
  </si>
  <si>
    <t xml:space="preserve">NALL-SUV-2632</t>
  </si>
  <si>
    <t xml:space="preserve">NALL-SUV-2633</t>
  </si>
  <si>
    <t xml:space="preserve">NALL-SUV-2634</t>
  </si>
  <si>
    <t xml:space="preserve">NALL-SUV-2635</t>
  </si>
  <si>
    <t xml:space="preserve">NALL-SUV-2636</t>
  </si>
  <si>
    <t xml:space="preserve">NALL-SUV-2637</t>
  </si>
  <si>
    <t xml:space="preserve">NALL-SUV-2638</t>
  </si>
  <si>
    <t xml:space="preserve">NALL-SUV-2639</t>
  </si>
  <si>
    <t xml:space="preserve">NALL-SUV-2640</t>
  </si>
  <si>
    <t xml:space="preserve">NALL-SUV-2641</t>
  </si>
  <si>
    <t xml:space="preserve">NALL-SUV-2642</t>
  </si>
  <si>
    <t xml:space="preserve">NALL-SUV-2643</t>
  </si>
  <si>
    <t xml:space="preserve">NALL-SUV-2644</t>
  </si>
  <si>
    <t xml:space="preserve">NALL-SUV-2645</t>
  </si>
  <si>
    <t xml:space="preserve">NALL-SUV-2646</t>
  </si>
  <si>
    <t xml:space="preserve">NALL-SUV-2647</t>
  </si>
  <si>
    <t xml:space="preserve">NALL-SUV-2648</t>
  </si>
  <si>
    <t xml:space="preserve">NALL-SUV-2649</t>
  </si>
  <si>
    <t xml:space="preserve">NALL-SUV-2650</t>
  </si>
  <si>
    <t xml:space="preserve">NALL-SUV-2651</t>
  </si>
  <si>
    <t xml:space="preserve">NALL-SUV-2652</t>
  </si>
  <si>
    <t xml:space="preserve">NALL-SUV-2653</t>
  </si>
  <si>
    <t xml:space="preserve">NALL-SUV-2654</t>
  </si>
  <si>
    <t xml:space="preserve">NALL-SUV-2655</t>
  </si>
  <si>
    <t xml:space="preserve">NALL-SUV-2656</t>
  </si>
  <si>
    <t xml:space="preserve">NALL-SUV-2657</t>
  </si>
  <si>
    <t xml:space="preserve">NALL-SUV-2658</t>
  </si>
  <si>
    <t xml:space="preserve">NALL-SUV-2659</t>
  </si>
  <si>
    <t xml:space="preserve">NALL-SUV-2660</t>
  </si>
  <si>
    <t xml:space="preserve">NALL-SUV-2661</t>
  </si>
  <si>
    <t xml:space="preserve">NALL-SUV-2662</t>
  </si>
  <si>
    <t xml:space="preserve">NALL-SUV-2663</t>
  </si>
  <si>
    <t xml:space="preserve">NALL-SUV-2664</t>
  </si>
  <si>
    <t xml:space="preserve">NALL-SUV-2665</t>
  </si>
  <si>
    <t xml:space="preserve">NALL-SUV-2666</t>
  </si>
  <si>
    <t xml:space="preserve">NALL-SUV-2667</t>
  </si>
  <si>
    <t xml:space="preserve">NALL-SUV-2668</t>
  </si>
  <si>
    <t xml:space="preserve">NALL-SUV-2669</t>
  </si>
  <si>
    <t xml:space="preserve">NALL-SUV-2670</t>
  </si>
  <si>
    <t xml:space="preserve">NALL-SUV-2671</t>
  </si>
  <si>
    <t xml:space="preserve">NALL-SUV-2672</t>
  </si>
  <si>
    <t xml:space="preserve">NALL-SUV-2673</t>
  </si>
  <si>
    <t xml:space="preserve">NALL-SUV-2674</t>
  </si>
  <si>
    <t xml:space="preserve">NALL-SUV-2675</t>
  </si>
  <si>
    <t xml:space="preserve">NALL-SUV-2676</t>
  </si>
  <si>
    <t xml:space="preserve">NALL-SUV-2677</t>
  </si>
  <si>
    <t xml:space="preserve">NALL-SUV-2678</t>
  </si>
  <si>
    <t xml:space="preserve">NALL-SUV-2679</t>
  </si>
  <si>
    <t xml:space="preserve">NALL-SUV-2680</t>
  </si>
  <si>
    <t xml:space="preserve">NALL-SUV-2681</t>
  </si>
  <si>
    <t xml:space="preserve">NALL-SUV-2682</t>
  </si>
  <si>
    <t xml:space="preserve">NALL-SUV-2683</t>
  </si>
  <si>
    <t xml:space="preserve">NALL-SUV-2684</t>
  </si>
  <si>
    <t xml:space="preserve">NALL-SUV-2685</t>
  </si>
  <si>
    <t xml:space="preserve">NALL-SUV-2686</t>
  </si>
  <si>
    <t xml:space="preserve">NALL-SUV-2687</t>
  </si>
  <si>
    <t xml:space="preserve">NALL-SUV-2688</t>
  </si>
  <si>
    <t xml:space="preserve">NALL-SUV-2689</t>
  </si>
  <si>
    <t xml:space="preserve">NALL-SUV-2690</t>
  </si>
  <si>
    <t xml:space="preserve">NALL-SUV-2691</t>
  </si>
  <si>
    <t xml:space="preserve">NALL-SUV-2692</t>
  </si>
  <si>
    <t xml:space="preserve">NALL-SUV-2693</t>
  </si>
  <si>
    <t xml:space="preserve">NALL-SUV-2694</t>
  </si>
  <si>
    <t xml:space="preserve">NALL-SUV-2695</t>
  </si>
  <si>
    <t xml:space="preserve">NALL-SUV-2696</t>
  </si>
  <si>
    <t xml:space="preserve">NALL-SUV-2697</t>
  </si>
  <si>
    <t xml:space="preserve">NALL-SUV-2698</t>
  </si>
  <si>
    <t xml:space="preserve">NALL-SUV-2699</t>
  </si>
  <si>
    <t xml:space="preserve">NALL-SUV-2700</t>
  </si>
  <si>
    <t xml:space="preserve">NALL-SUV-2701</t>
  </si>
  <si>
    <t xml:space="preserve">NALL-SUV-2702</t>
  </si>
  <si>
    <t xml:space="preserve">NALL-SUV-2703</t>
  </si>
  <si>
    <t xml:space="preserve">NALL-SUV-2704</t>
  </si>
  <si>
    <t xml:space="preserve">NALL-SUV-2705</t>
  </si>
  <si>
    <t xml:space="preserve">NALL-SUV-2706</t>
  </si>
  <si>
    <t xml:space="preserve">NALL-SUV-2707</t>
  </si>
  <si>
    <t xml:space="preserve">NALL-SUV-2708</t>
  </si>
  <si>
    <t xml:space="preserve">NALL-SUV-2709</t>
  </si>
  <si>
    <t xml:space="preserve">NALL-SUV-2710</t>
  </si>
  <si>
    <t xml:space="preserve">NALL-SUV-2711</t>
  </si>
  <si>
    <t xml:space="preserve">NALL-SUV-2712</t>
  </si>
  <si>
    <t xml:space="preserve">NALL-SUV-2713</t>
  </si>
  <si>
    <t xml:space="preserve">NALL-SUV-2714</t>
  </si>
  <si>
    <t xml:space="preserve">NALL-SUV-2715</t>
  </si>
  <si>
    <t xml:space="preserve">NALL-SUV-2716</t>
  </si>
  <si>
    <t xml:space="preserve">NALL-SUV-2717</t>
  </si>
  <si>
    <t xml:space="preserve">NALL-SUV-2718</t>
  </si>
  <si>
    <t xml:space="preserve">NALL-SUV-2719</t>
  </si>
  <si>
    <t xml:space="preserve">NALL-SUV-2720</t>
  </si>
  <si>
    <t xml:space="preserve">NALL-SUV-2721</t>
  </si>
  <si>
    <t xml:space="preserve">NALL-SUV-2722</t>
  </si>
  <si>
    <t xml:space="preserve">NALL-SUV-2723</t>
  </si>
  <si>
    <t xml:space="preserve">NALL-SUV-2724</t>
  </si>
  <si>
    <t xml:space="preserve">NALL-SUV-2725</t>
  </si>
  <si>
    <t xml:space="preserve">NALL-SUV-2726</t>
  </si>
  <si>
    <t xml:space="preserve">NALL-SUV-2727</t>
  </si>
  <si>
    <t xml:space="preserve">NALL-SUV-2728</t>
  </si>
  <si>
    <t xml:space="preserve">NALL-SUV-2729</t>
  </si>
  <si>
    <t xml:space="preserve">NALL-SUV-2730</t>
  </si>
  <si>
    <t xml:space="preserve">NALL-SUV-2731</t>
  </si>
  <si>
    <t xml:space="preserve">NALL-SUV-2732</t>
  </si>
  <si>
    <t xml:space="preserve">NALL-SUV-2733</t>
  </si>
  <si>
    <t xml:space="preserve">NALL-SUV-2734</t>
  </si>
  <si>
    <t xml:space="preserve">NALL-SUV-2735</t>
  </si>
  <si>
    <t xml:space="preserve">NALL-SUV-2736</t>
  </si>
  <si>
    <t xml:space="preserve">NALL-SUV-2737</t>
  </si>
  <si>
    <t xml:space="preserve">NALL-SUV-2738</t>
  </si>
  <si>
    <t xml:space="preserve">NALL-SUV-2739</t>
  </si>
  <si>
    <t xml:space="preserve">NALL-SUV-2740</t>
  </si>
  <si>
    <t xml:space="preserve">NALL-SUV-2741</t>
  </si>
  <si>
    <t xml:space="preserve">NALL-SUV-2742</t>
  </si>
  <si>
    <t xml:space="preserve">NALL-SUV-2743</t>
  </si>
  <si>
    <t xml:space="preserve">NALL-SUV-2744</t>
  </si>
  <si>
    <t xml:space="preserve">NALL-SUV-2745</t>
  </si>
  <si>
    <t xml:space="preserve">NALL-SUV-2746</t>
  </si>
  <si>
    <t xml:space="preserve">NALL-SUV-2747</t>
  </si>
  <si>
    <t xml:space="preserve">NALL-SUV-2748</t>
  </si>
  <si>
    <t xml:space="preserve">NALL-SUV-2749</t>
  </si>
  <si>
    <t xml:space="preserve">NALL-SUV-2750</t>
  </si>
  <si>
    <t xml:space="preserve">NALL-SUV-2751</t>
  </si>
  <si>
    <t xml:space="preserve">NALL-SUV-2752</t>
  </si>
  <si>
    <t xml:space="preserve">NALL-SUV-2753</t>
  </si>
  <si>
    <t xml:space="preserve">NALL-SUV-2754</t>
  </si>
  <si>
    <t xml:space="preserve">NALL-SUV-2755</t>
  </si>
  <si>
    <t xml:space="preserve">NALL-SUV-2756</t>
  </si>
  <si>
    <t xml:space="preserve">NALL-SUV-2757</t>
  </si>
  <si>
    <t xml:space="preserve">NALL-SUV-2758</t>
  </si>
  <si>
    <t xml:space="preserve">NALL-SUV-2759</t>
  </si>
  <si>
    <t xml:space="preserve">NALL-SUV-2760</t>
  </si>
  <si>
    <t xml:space="preserve">NALL-SUV-2761</t>
  </si>
  <si>
    <t xml:space="preserve">NALL-SUV-2762</t>
  </si>
  <si>
    <t xml:space="preserve">NALL-SUV-2763</t>
  </si>
  <si>
    <t xml:space="preserve">NALL-SUV-2764</t>
  </si>
  <si>
    <t xml:space="preserve">NALL-SUV-2765</t>
  </si>
  <si>
    <t xml:space="preserve">NALL-SUV-2766</t>
  </si>
  <si>
    <t xml:space="preserve">NALL-SUV-2767</t>
  </si>
  <si>
    <t xml:space="preserve">NALL-SUV-2768</t>
  </si>
  <si>
    <t xml:space="preserve">NALL-SUV-2769</t>
  </si>
  <si>
    <t xml:space="preserve">NALL-SUV-2770</t>
  </si>
  <si>
    <t xml:space="preserve">NALL-SUV-2771</t>
  </si>
  <si>
    <t xml:space="preserve">NALL-SUV-2772</t>
  </si>
  <si>
    <t xml:space="preserve">NALL-SUV-2773</t>
  </si>
  <si>
    <t xml:space="preserve">NALL-SUV-2774</t>
  </si>
  <si>
    <t xml:space="preserve">NALL-SUV-2775</t>
  </si>
  <si>
    <t xml:space="preserve">NALL-SUV-2776</t>
  </si>
  <si>
    <t xml:space="preserve">NALL-SUV-2777</t>
  </si>
  <si>
    <t xml:space="preserve">NALL-SUV-2778</t>
  </si>
  <si>
    <t xml:space="preserve">NALL-SUV-2779</t>
  </si>
  <si>
    <t xml:space="preserve">NALL-SUV-2780</t>
  </si>
  <si>
    <t xml:space="preserve">NALL-SUV-2781</t>
  </si>
  <si>
    <t xml:space="preserve">NALL-SUV-2782</t>
  </si>
  <si>
    <t xml:space="preserve">NALL-SUV-2783</t>
  </si>
  <si>
    <t xml:space="preserve">NALL-SUV-2784</t>
  </si>
  <si>
    <t xml:space="preserve">NALL-SUV-2785</t>
  </si>
  <si>
    <t xml:space="preserve">NALL-SUV-2786</t>
  </si>
  <si>
    <t xml:space="preserve">NALL-SUV-2787</t>
  </si>
  <si>
    <t xml:space="preserve">NALL-SUV-2788</t>
  </si>
  <si>
    <t xml:space="preserve">NALL-SUV-2789</t>
  </si>
  <si>
    <t xml:space="preserve">NALL-SUV-2790</t>
  </si>
  <si>
    <t xml:space="preserve">NALL-SUV-2791</t>
  </si>
  <si>
    <t xml:space="preserve">NALL-SUV-2792</t>
  </si>
  <si>
    <t xml:space="preserve">NALL-SUV-2793</t>
  </si>
  <si>
    <t xml:space="preserve">NALL-SUV-2794</t>
  </si>
  <si>
    <t xml:space="preserve">NALL-SUV-2795</t>
  </si>
  <si>
    <t xml:space="preserve">NALL-SUV-2796</t>
  </si>
  <si>
    <t xml:space="preserve">NALL-SUV-2797</t>
  </si>
  <si>
    <t xml:space="preserve">NALL-SUV-2798</t>
  </si>
  <si>
    <t xml:space="preserve">NALL-SUV-2799</t>
  </si>
  <si>
    <t xml:space="preserve">NALL-SUV-2800</t>
  </si>
  <si>
    <t xml:space="preserve">NALL-SUV-2801</t>
  </si>
  <si>
    <t xml:space="preserve">NALL-SUV-2802</t>
  </si>
  <si>
    <t xml:space="preserve">NALL-SUV-2803</t>
  </si>
  <si>
    <t xml:space="preserve">NALL-SUV-2804</t>
  </si>
  <si>
    <t xml:space="preserve">NALL-SUV-2805</t>
  </si>
  <si>
    <t xml:space="preserve">NALL-SUV-2806</t>
  </si>
  <si>
    <t xml:space="preserve">NALL-SUV-2807</t>
  </si>
  <si>
    <t xml:space="preserve">NALL-SUV-2808</t>
  </si>
  <si>
    <t xml:space="preserve">NALL-SUV-2809</t>
  </si>
  <si>
    <t xml:space="preserve">NALL-SUV-2810</t>
  </si>
  <si>
    <t xml:space="preserve">NALL-SUV-2811</t>
  </si>
  <si>
    <t xml:space="preserve">NALL-SUV-2812</t>
  </si>
  <si>
    <t xml:space="preserve">NALL-SUV-2813</t>
  </si>
  <si>
    <t xml:space="preserve">NALL-SUV-2814</t>
  </si>
  <si>
    <t xml:space="preserve">NALL-SUV-2815</t>
  </si>
  <si>
    <t xml:space="preserve">NALL-SUV-2816</t>
  </si>
  <si>
    <t xml:space="preserve">NALL-SUV-2817</t>
  </si>
  <si>
    <t xml:space="preserve">NALL-SUV-2818</t>
  </si>
  <si>
    <t xml:space="preserve">NALL-SUV-2819</t>
  </si>
  <si>
    <t xml:space="preserve">NALL-SUV-2820</t>
  </si>
  <si>
    <t xml:space="preserve">NALL-SUV-2821</t>
  </si>
  <si>
    <t xml:space="preserve">NALL-SUV-2822</t>
  </si>
  <si>
    <t xml:space="preserve">NALL-SUV-2823</t>
  </si>
  <si>
    <t xml:space="preserve">NALL-SUV-2824</t>
  </si>
  <si>
    <t xml:space="preserve">NALL-SUV-2825</t>
  </si>
  <si>
    <t xml:space="preserve">NALL-SUV-2826</t>
  </si>
  <si>
    <t xml:space="preserve">NALL-SUV-2827</t>
  </si>
  <si>
    <t xml:space="preserve">NALL-SUV-2828</t>
  </si>
  <si>
    <t xml:space="preserve">NALL-SUV-2829</t>
  </si>
  <si>
    <t xml:space="preserve">NALL-SUV-2830</t>
  </si>
  <si>
    <t xml:space="preserve">NALL-SUV-2831</t>
  </si>
  <si>
    <t xml:space="preserve">NALL-SUV-2832</t>
  </si>
  <si>
    <t xml:space="preserve">NALL-SUV-2833</t>
  </si>
  <si>
    <t xml:space="preserve">NALL-SUV-2834</t>
  </si>
  <si>
    <t xml:space="preserve">NALL-SUV-2835</t>
  </si>
  <si>
    <t xml:space="preserve">NALL-SUV-2836</t>
  </si>
  <si>
    <t xml:space="preserve">NALL-SUV-2837</t>
  </si>
  <si>
    <t xml:space="preserve">NALL-SUV-2838</t>
  </si>
  <si>
    <t xml:space="preserve">NALL-SUV-2839</t>
  </si>
  <si>
    <t xml:space="preserve">NALL-SUV-2840</t>
  </si>
  <si>
    <t xml:space="preserve">NALL-SUV-2841</t>
  </si>
  <si>
    <t xml:space="preserve">NALL-SUV-2842</t>
  </si>
  <si>
    <t xml:space="preserve">NALL-SUV-2843</t>
  </si>
  <si>
    <t xml:space="preserve">NALL-SUV-2844</t>
  </si>
  <si>
    <t xml:space="preserve">NALL-SUV-2845</t>
  </si>
  <si>
    <t xml:space="preserve">NALL-SUV-2846</t>
  </si>
  <si>
    <t xml:space="preserve">NALL-SUV-2847</t>
  </si>
  <si>
    <t xml:space="preserve">NALL-SUV-2848</t>
  </si>
  <si>
    <t xml:space="preserve">NALL-SUV-2849</t>
  </si>
  <si>
    <t xml:space="preserve">NALL-SUV-2850</t>
  </si>
  <si>
    <t xml:space="preserve">NALL-SUV-2851</t>
  </si>
  <si>
    <t xml:space="preserve">NALL-SUV-2852</t>
  </si>
  <si>
    <t xml:space="preserve">NALL-SUV-2853</t>
  </si>
  <si>
    <t xml:space="preserve">NALL-SUV-2854</t>
  </si>
  <si>
    <t xml:space="preserve">NALL-SUV-2855</t>
  </si>
  <si>
    <t xml:space="preserve">NALL-SUV-2856</t>
  </si>
  <si>
    <t xml:space="preserve">NALL-SUV-2857</t>
  </si>
  <si>
    <t xml:space="preserve">NALL-SUV-2858</t>
  </si>
  <si>
    <t xml:space="preserve">NALL-SUV-2859</t>
  </si>
  <si>
    <t xml:space="preserve">NALL-SUV-2860</t>
  </si>
  <si>
    <t xml:space="preserve">NALL-SUV-2861</t>
  </si>
  <si>
    <t xml:space="preserve">NALL-SUV-2862</t>
  </si>
  <si>
    <t xml:space="preserve">NALL-SUV-2863</t>
  </si>
  <si>
    <t xml:space="preserve">NALL-SUV-2864</t>
  </si>
  <si>
    <t xml:space="preserve">NALL-SUV-2865</t>
  </si>
  <si>
    <t xml:space="preserve">NALL-SUV-2866</t>
  </si>
  <si>
    <t xml:space="preserve">NALL-SUV-2867</t>
  </si>
  <si>
    <t xml:space="preserve">NALL-SUV-2868</t>
  </si>
  <si>
    <t xml:space="preserve">NALL-SUV-2869</t>
  </si>
  <si>
    <t xml:space="preserve">NALL-SUV-2870</t>
  </si>
  <si>
    <t xml:space="preserve">NALL-SUV-2871</t>
  </si>
  <si>
    <t xml:space="preserve">NALL-SUV-2872</t>
  </si>
  <si>
    <t xml:space="preserve">NALL-SUV-2873</t>
  </si>
  <si>
    <t xml:space="preserve">NALL-SUV-2874</t>
  </si>
  <si>
    <t xml:space="preserve">NALL-SUV-2875</t>
  </si>
  <si>
    <t xml:space="preserve">NALL-SUV-2876</t>
  </si>
  <si>
    <t xml:space="preserve">NALL-SUV-2877</t>
  </si>
  <si>
    <t xml:space="preserve">NALL-SUV-2878</t>
  </si>
  <si>
    <t xml:space="preserve">NALL-SUV-2879</t>
  </si>
  <si>
    <t xml:space="preserve">NALL-SUV-2880</t>
  </si>
  <si>
    <t xml:space="preserve">NALL-SUV-2881</t>
  </si>
  <si>
    <t xml:space="preserve">NALL-SUV-2882</t>
  </si>
  <si>
    <t xml:space="preserve">NALL-SUV-2883</t>
  </si>
  <si>
    <t xml:space="preserve">NALL-SUV-2884</t>
  </si>
  <si>
    <t xml:space="preserve">NALL-SUV-2885</t>
  </si>
  <si>
    <t xml:space="preserve">NALL-SUV-2886</t>
  </si>
  <si>
    <t xml:space="preserve">NALL-SUV-2887</t>
  </si>
  <si>
    <t xml:space="preserve">NALL-SUV-2888</t>
  </si>
  <si>
    <t xml:space="preserve">NALL-SUV-2889</t>
  </si>
  <si>
    <t xml:space="preserve">NALL-SUV-2890</t>
  </si>
  <si>
    <t xml:space="preserve">NALL-SUV-2891</t>
  </si>
  <si>
    <t xml:space="preserve">NALL-SUV-2892</t>
  </si>
  <si>
    <t xml:space="preserve">NALL-SUV-2893</t>
  </si>
  <si>
    <t xml:space="preserve">NALL-SUV-2894</t>
  </si>
  <si>
    <t xml:space="preserve">NALL-SUV-2895</t>
  </si>
  <si>
    <t xml:space="preserve">NALL-SUV-2896</t>
  </si>
  <si>
    <t xml:space="preserve">NALL-SUV-2897</t>
  </si>
  <si>
    <t xml:space="preserve">NALL-SUV-2898</t>
  </si>
  <si>
    <t xml:space="preserve">NALL-SUV-2899</t>
  </si>
  <si>
    <t xml:space="preserve">NALL-SUV-2900</t>
  </si>
  <si>
    <t xml:space="preserve">NALL-SUV-2901</t>
  </si>
  <si>
    <t xml:space="preserve">NALL-SUV-2902</t>
  </si>
  <si>
    <t xml:space="preserve">NALL-SUV-2903</t>
  </si>
  <si>
    <t xml:space="preserve">NALL-SUV-2904</t>
  </si>
  <si>
    <t xml:space="preserve">NALL-SUV-2905</t>
  </si>
  <si>
    <t xml:space="preserve">NALL-SUV-2906</t>
  </si>
  <si>
    <t xml:space="preserve">NALL-SUV-2907</t>
  </si>
  <si>
    <t xml:space="preserve">NALL-SUV-2908</t>
  </si>
  <si>
    <t xml:space="preserve">NALL-SUV-2909</t>
  </si>
  <si>
    <t xml:space="preserve">NALL-SUV-2910</t>
  </si>
  <si>
    <t xml:space="preserve">NALL-SUV-2911</t>
  </si>
  <si>
    <t xml:space="preserve">NALL-SUV-2912</t>
  </si>
  <si>
    <t xml:space="preserve">NALL-SUV-2913</t>
  </si>
  <si>
    <t xml:space="preserve">NALL-SUV-2914</t>
  </si>
  <si>
    <t xml:space="preserve">NALL-SUV-2915</t>
  </si>
  <si>
    <t xml:space="preserve">NALL-SUV-2916</t>
  </si>
  <si>
    <t xml:space="preserve">NALL-SUV-2917</t>
  </si>
  <si>
    <t xml:space="preserve">NALL-SUV-2918</t>
  </si>
  <si>
    <t xml:space="preserve">NALL-SUV-2919</t>
  </si>
  <si>
    <t xml:space="preserve">NALL-SUV-2920</t>
  </si>
  <si>
    <t xml:space="preserve">NALL-SUV-2921</t>
  </si>
  <si>
    <t xml:space="preserve">NALL-SUV-2922</t>
  </si>
  <si>
    <t xml:space="preserve">NALL-SUV-2923</t>
  </si>
  <si>
    <t xml:space="preserve">NALL-SUV-2924</t>
  </si>
  <si>
    <t xml:space="preserve">NALL-SUV-2925</t>
  </si>
  <si>
    <t xml:space="preserve">NALL-SUV-2926</t>
  </si>
  <si>
    <t xml:space="preserve">NALL-SUV-2927</t>
  </si>
  <si>
    <t xml:space="preserve">NALL-SUV-2928</t>
  </si>
  <si>
    <t xml:space="preserve">NALL-SUV-2929</t>
  </si>
  <si>
    <t xml:space="preserve">NALL-SUV-2930</t>
  </si>
  <si>
    <t xml:space="preserve">NALL-SUV-2931</t>
  </si>
  <si>
    <t xml:space="preserve">NALL-SUV-2932</t>
  </si>
  <si>
    <t xml:space="preserve">NALL-SUV-2933</t>
  </si>
  <si>
    <t xml:space="preserve">NALL-SUV-2934</t>
  </si>
  <si>
    <t xml:space="preserve">NALL-SUV-2935</t>
  </si>
  <si>
    <t xml:space="preserve">NALL-SUV-2936</t>
  </si>
  <si>
    <t xml:space="preserve">NALL-SUV-2937</t>
  </si>
  <si>
    <t xml:space="preserve">NALL-SUV-2938</t>
  </si>
  <si>
    <t xml:space="preserve">NALL-SUV-2939</t>
  </si>
  <si>
    <t xml:space="preserve">NALL-SUV-2940</t>
  </si>
  <si>
    <t xml:space="preserve">NALL-SUV-2941</t>
  </si>
  <si>
    <t xml:space="preserve">NALL-SUV-2942</t>
  </si>
  <si>
    <t xml:space="preserve">NALL-SUV-2943</t>
  </si>
  <si>
    <t xml:space="preserve">NALL-SUV-2944</t>
  </si>
  <si>
    <t xml:space="preserve">NALL-SUV-2945</t>
  </si>
  <si>
    <t xml:space="preserve">NALL-SUV-2946</t>
  </si>
  <si>
    <t xml:space="preserve">NALL-SUV-2947</t>
  </si>
  <si>
    <t xml:space="preserve">NALL-SUV-2948</t>
  </si>
  <si>
    <t xml:space="preserve">NALL-SUV-2949</t>
  </si>
  <si>
    <t xml:space="preserve">NALL-SUV-2950</t>
  </si>
  <si>
    <t xml:space="preserve">NALL-SUV-2951</t>
  </si>
  <si>
    <t xml:space="preserve">NALL-SUV-2952</t>
  </si>
  <si>
    <t xml:space="preserve">NALL-SUV-2953</t>
  </si>
  <si>
    <t xml:space="preserve">NALL-SUV-2954</t>
  </si>
  <si>
    <t xml:space="preserve">NALL-SUV-2955</t>
  </si>
  <si>
    <t xml:space="preserve">NALL-SUV-2956</t>
  </si>
  <si>
    <t xml:space="preserve">NALL-SUV-2957</t>
  </si>
  <si>
    <t xml:space="preserve">NALL-SUV-2958</t>
  </si>
  <si>
    <t xml:space="preserve">NALL-SUV-2959</t>
  </si>
  <si>
    <t xml:space="preserve">NALL-SUV-2960</t>
  </si>
  <si>
    <t xml:space="preserve">NALL-SUV-2961</t>
  </si>
  <si>
    <t xml:space="preserve">NALL-SUV-2962</t>
  </si>
  <si>
    <t xml:space="preserve">NALL-SUV-2963</t>
  </si>
  <si>
    <t xml:space="preserve">NALL-SUV-2964</t>
  </si>
  <si>
    <t xml:space="preserve">NALL-SUV-2965</t>
  </si>
  <si>
    <t xml:space="preserve">NALL-SUV-2966</t>
  </si>
  <si>
    <t xml:space="preserve">NALL-SUV-2967</t>
  </si>
  <si>
    <t xml:space="preserve">NALL-SUV-2968</t>
  </si>
  <si>
    <t xml:space="preserve">NALL-SUV-2969</t>
  </si>
  <si>
    <t xml:space="preserve">NALL-SUV-2970</t>
  </si>
  <si>
    <t xml:space="preserve">NALL-SUV-2971</t>
  </si>
  <si>
    <t xml:space="preserve">NALL-SUV-2972</t>
  </si>
  <si>
    <t xml:space="preserve">NALL-SUV-2973</t>
  </si>
  <si>
    <t xml:space="preserve">NALL-SUV-2974</t>
  </si>
  <si>
    <t xml:space="preserve">NALL-SUV-2975</t>
  </si>
  <si>
    <t xml:space="preserve">NALL-SUV-2976</t>
  </si>
  <si>
    <t xml:space="preserve">NALL-SUV-2977</t>
  </si>
  <si>
    <t xml:space="preserve">NALL-SUV-2978</t>
  </si>
  <si>
    <t xml:space="preserve">NALL-SUV-2979</t>
  </si>
  <si>
    <t xml:space="preserve">NALL-SUV-2980</t>
  </si>
  <si>
    <t xml:space="preserve">NALL-SUV-2981</t>
  </si>
  <si>
    <t xml:space="preserve">NALL-SUV-2982</t>
  </si>
  <si>
    <t xml:space="preserve">NALL-SUV-2983</t>
  </si>
  <si>
    <t xml:space="preserve">NALL-SUV-2984</t>
  </si>
  <si>
    <t xml:space="preserve">NALL-SUV-2985</t>
  </si>
  <si>
    <t xml:space="preserve">NALL-SUV-2986</t>
  </si>
  <si>
    <t xml:space="preserve">NALL-SUV-2987</t>
  </si>
  <si>
    <t xml:space="preserve">NALL-SUV-2988</t>
  </si>
  <si>
    <t xml:space="preserve">NALL-SUV-2989</t>
  </si>
  <si>
    <t xml:space="preserve">NALL-SUV-2990</t>
  </si>
  <si>
    <t xml:space="preserve">NALL-SUV-2991</t>
  </si>
  <si>
    <t xml:space="preserve">NALL-SUV-2992</t>
  </si>
  <si>
    <t xml:space="preserve">NALL-SUV-2993</t>
  </si>
  <si>
    <t xml:space="preserve">NALL-SUV-2994</t>
  </si>
  <si>
    <t xml:space="preserve">NALL-SUV-2995</t>
  </si>
  <si>
    <t xml:space="preserve">NALL-SUV-2996</t>
  </si>
  <si>
    <t xml:space="preserve">NALL-SUV-2997</t>
  </si>
  <si>
    <t xml:space="preserve">NALL-SUV-2998</t>
  </si>
  <si>
    <t xml:space="preserve">NALL-SUV-2999</t>
  </si>
  <si>
    <t xml:space="preserve">NALL-SUV-3000</t>
  </si>
  <si>
    <t xml:space="preserve">NALL-SUV-3001</t>
  </si>
  <si>
    <t xml:space="preserve">NALL-SUV-3002</t>
  </si>
  <si>
    <t xml:space="preserve">NALL-SUV-3003</t>
  </si>
  <si>
    <t xml:space="preserve">NALL-SUV-3004</t>
  </si>
  <si>
    <t xml:space="preserve">NALL-SUV-3005</t>
  </si>
  <si>
    <t xml:space="preserve">NALL-SUV-3006</t>
  </si>
  <si>
    <t xml:space="preserve">NALL-SUV-3007</t>
  </si>
  <si>
    <t xml:space="preserve">NALL-SUV-3008</t>
  </si>
  <si>
    <t xml:space="preserve">NALL-SUV-3009</t>
  </si>
  <si>
    <t xml:space="preserve">NALL-SUV-3010</t>
  </si>
  <si>
    <t xml:space="preserve">NALL-SUV-3011</t>
  </si>
  <si>
    <t xml:space="preserve">NALL-SUV-3012</t>
  </si>
  <si>
    <t xml:space="preserve">NALL-SUV-3013</t>
  </si>
  <si>
    <t xml:space="preserve">NALL-SUV-3014</t>
  </si>
  <si>
    <t xml:space="preserve">NALL-SUV-3015</t>
  </si>
  <si>
    <t xml:space="preserve">NALL-SUV-3016</t>
  </si>
  <si>
    <t xml:space="preserve">NALL-SUV-3017</t>
  </si>
  <si>
    <t xml:space="preserve">NALL-SUV-3018</t>
  </si>
  <si>
    <t xml:space="preserve">NALL-SUV-3019</t>
  </si>
  <si>
    <t xml:space="preserve">NALL-SUV-3020</t>
  </si>
  <si>
    <t xml:space="preserve">NALL-SUV-3021</t>
  </si>
  <si>
    <t xml:space="preserve">NALL-SUV-3022</t>
  </si>
  <si>
    <t xml:space="preserve">NALL-SUV-3023</t>
  </si>
  <si>
    <t xml:space="preserve">NALL-SUV-3024</t>
  </si>
  <si>
    <t xml:space="preserve">NALL-SUV-3025</t>
  </si>
  <si>
    <t xml:space="preserve">NALL-SUV-3026</t>
  </si>
  <si>
    <t xml:space="preserve">NALL-SUV-3027</t>
  </si>
  <si>
    <t xml:space="preserve">NALL-SUV-3028</t>
  </si>
  <si>
    <t xml:space="preserve">NALL-SUV-3029</t>
  </si>
  <si>
    <t xml:space="preserve">NALL-SUV-3030</t>
  </si>
  <si>
    <t xml:space="preserve">NALL-SUV-3031</t>
  </si>
  <si>
    <t xml:space="preserve">NALL-SUV-3032</t>
  </si>
  <si>
    <t xml:space="preserve">NALL-SUV-3033</t>
  </si>
  <si>
    <t xml:space="preserve">NALL-SUV-3034</t>
  </si>
  <si>
    <t xml:space="preserve">NALL-SUV-3035</t>
  </si>
  <si>
    <t xml:space="preserve">NALL-SUV-3036</t>
  </si>
  <si>
    <t xml:space="preserve">NALL-SUV-3037</t>
  </si>
  <si>
    <t xml:space="preserve">NALL-SUV-3038</t>
  </si>
  <si>
    <t xml:space="preserve">NALL-SUV-3039</t>
  </si>
  <si>
    <t xml:space="preserve">NALL-SUV-3040</t>
  </si>
  <si>
    <t xml:space="preserve">NALL-SUV-3041</t>
  </si>
  <si>
    <t xml:space="preserve">NALL-SUV-3042</t>
  </si>
  <si>
    <t xml:space="preserve">NALL-SUV-3043</t>
  </si>
  <si>
    <t xml:space="preserve">NALL-SUV-3044</t>
  </si>
  <si>
    <t xml:space="preserve">NALL-SUV-3045</t>
  </si>
  <si>
    <t xml:space="preserve">NALL-SUV-3046</t>
  </si>
  <si>
    <t xml:space="preserve">NALL-SUV-3047</t>
  </si>
  <si>
    <t xml:space="preserve">NALL-SUV-3048</t>
  </si>
  <si>
    <t xml:space="preserve">NALL-SUV-3049</t>
  </si>
  <si>
    <t xml:space="preserve">NALL-SUV-3050</t>
  </si>
  <si>
    <t xml:space="preserve">NALL-SUV-3051</t>
  </si>
  <si>
    <t xml:space="preserve">NALL-SUV-3052</t>
  </si>
  <si>
    <t xml:space="preserve">NALL-SUV-3053</t>
  </si>
  <si>
    <t xml:space="preserve">NALL-SUV-3054</t>
  </si>
  <si>
    <t xml:space="preserve">NALL-SUV-3055</t>
  </si>
  <si>
    <t xml:space="preserve">NALL-SUV-3056</t>
  </si>
  <si>
    <t xml:space="preserve">NALL-SUV-3057</t>
  </si>
  <si>
    <t xml:space="preserve">NALL-SUV-3058</t>
  </si>
  <si>
    <t xml:space="preserve">NALL-SUV-3059</t>
  </si>
  <si>
    <t xml:space="preserve">NALL-SUV-3060</t>
  </si>
  <si>
    <t xml:space="preserve">NALL-SUV-3061</t>
  </si>
  <si>
    <t xml:space="preserve">NALL-SUV-3062</t>
  </si>
  <si>
    <t xml:space="preserve">NALL-SUV-3063</t>
  </si>
  <si>
    <t xml:space="preserve">NALL-SUV-3064</t>
  </si>
  <si>
    <t xml:space="preserve">NALL-SUV-3065</t>
  </si>
  <si>
    <t xml:space="preserve">NALL-SUV-3066</t>
  </si>
  <si>
    <t xml:space="preserve">NALL-SUV-3067</t>
  </si>
  <si>
    <t xml:space="preserve">NALL-SUV-3068</t>
  </si>
  <si>
    <t xml:space="preserve">NALL-SUV-3069</t>
  </si>
  <si>
    <t xml:space="preserve">NALL-SUV-3070</t>
  </si>
  <si>
    <t xml:space="preserve">NALL-SUV-3071</t>
  </si>
  <si>
    <t xml:space="preserve">NALL-SUV-3072</t>
  </si>
  <si>
    <t xml:space="preserve">NALL-SUV-3073</t>
  </si>
  <si>
    <t xml:space="preserve">NALL-SUV-3074</t>
  </si>
  <si>
    <t xml:space="preserve">NALL-SUV-3075</t>
  </si>
  <si>
    <t xml:space="preserve">NALL-SUV-3076</t>
  </si>
  <si>
    <t xml:space="preserve">NALL-SUV-3077</t>
  </si>
  <si>
    <t xml:space="preserve">NALL-SUV-3078</t>
  </si>
  <si>
    <t xml:space="preserve">NALL-SUV-3079</t>
  </si>
  <si>
    <t xml:space="preserve">NALL-SUV-3080</t>
  </si>
  <si>
    <t xml:space="preserve">NALL-SUV-3081</t>
  </si>
  <si>
    <t xml:space="preserve">NALL-SUV-3082</t>
  </si>
  <si>
    <t xml:space="preserve">NALL-SUV-3083</t>
  </si>
  <si>
    <t xml:space="preserve">NALL-SUV-3084</t>
  </si>
  <si>
    <t xml:space="preserve">NALL-SUV-3085</t>
  </si>
  <si>
    <t xml:space="preserve">NALL-SUV-3086</t>
  </si>
  <si>
    <t xml:space="preserve">NALL-SUV-3087</t>
  </si>
  <si>
    <t xml:space="preserve">NALL-SUV-3088</t>
  </si>
  <si>
    <t xml:space="preserve">NALL-SUV-3089</t>
  </si>
  <si>
    <t xml:space="preserve">NALL-SUV-3090</t>
  </si>
  <si>
    <t xml:space="preserve">NALL-SUV-3091</t>
  </si>
  <si>
    <t xml:space="preserve">NALL-SUV-3092</t>
  </si>
  <si>
    <t xml:space="preserve">NALL-SUV-3093</t>
  </si>
  <si>
    <t xml:space="preserve">NALL-SUV-3094</t>
  </si>
  <si>
    <t xml:space="preserve">NALL-SUV-3095</t>
  </si>
  <si>
    <t xml:space="preserve">NALL-SUV-3096</t>
  </si>
  <si>
    <t xml:space="preserve">NALL-SUV-3097</t>
  </si>
  <si>
    <t xml:space="preserve">NALL-SUV-3098</t>
  </si>
  <si>
    <t xml:space="preserve">NALL-SUV-3099</t>
  </si>
  <si>
    <t xml:space="preserve">NALL-SUV-3100</t>
  </si>
  <si>
    <t xml:space="preserve">NALL-SUV-3101</t>
  </si>
  <si>
    <t xml:space="preserve">NALL-SUV-3102</t>
  </si>
  <si>
    <t xml:space="preserve">NALL-SUV-3103</t>
  </si>
  <si>
    <t xml:space="preserve">NALL-SUV-3104</t>
  </si>
  <si>
    <t xml:space="preserve">NALL-SUV-3105</t>
  </si>
  <si>
    <t xml:space="preserve">NALL-SUV-3106</t>
  </si>
  <si>
    <t xml:space="preserve">NALL-SUV-3107</t>
  </si>
  <si>
    <t xml:space="preserve">NALL-SUV-3108</t>
  </si>
  <si>
    <t xml:space="preserve">NALL-SUV-3109</t>
  </si>
  <si>
    <t xml:space="preserve">NALL-SUV-3110</t>
  </si>
  <si>
    <t xml:space="preserve">NALL-SUV-3111</t>
  </si>
  <si>
    <t xml:space="preserve">NALL-SUV-3112</t>
  </si>
  <si>
    <t xml:space="preserve">NALL-SUV-3113</t>
  </si>
  <si>
    <t xml:space="preserve">NALL-SUV-3114</t>
  </si>
  <si>
    <t xml:space="preserve">NALL-SUV-3115</t>
  </si>
  <si>
    <t xml:space="preserve">NALL-SUV-3116</t>
  </si>
  <si>
    <t xml:space="preserve">NALL-SUV-3117</t>
  </si>
  <si>
    <t xml:space="preserve">NALL-SUV-3118</t>
  </si>
  <si>
    <t xml:space="preserve">NALL-SUV-3119</t>
  </si>
  <si>
    <t xml:space="preserve">NALL-SUV-3120</t>
  </si>
  <si>
    <t xml:space="preserve">NALL-SUV-3121</t>
  </si>
  <si>
    <t xml:space="preserve">NALL-SUV-3122</t>
  </si>
  <si>
    <t xml:space="preserve">NALL-SUV-3123</t>
  </si>
  <si>
    <t xml:space="preserve">NALL-SUV-3124</t>
  </si>
  <si>
    <t xml:space="preserve">NALL-SUV-3125</t>
  </si>
  <si>
    <t xml:space="preserve">NALL-SUV-3126</t>
  </si>
  <si>
    <t xml:space="preserve">NALL-SUV-3127</t>
  </si>
  <si>
    <t xml:space="preserve">NALL-SUV-3128</t>
  </si>
  <si>
    <t xml:space="preserve">NALL-SUV-3129</t>
  </si>
  <si>
    <t xml:space="preserve">NALL-SUV-3130</t>
  </si>
  <si>
    <t xml:space="preserve">NALL-SUV-3131</t>
  </si>
  <si>
    <t xml:space="preserve">NALL-SUV-3132</t>
  </si>
  <si>
    <t xml:space="preserve">NALL-SUV-3133</t>
  </si>
  <si>
    <t xml:space="preserve">NALL-SUV-3134</t>
  </si>
  <si>
    <t xml:space="preserve">NALL-SUV-3135</t>
  </si>
  <si>
    <t xml:space="preserve">NALL-SUV-3136</t>
  </si>
  <si>
    <t xml:space="preserve">NALL-SUV-3137</t>
  </si>
  <si>
    <t xml:space="preserve">NALL-SUV-3138</t>
  </si>
  <si>
    <t xml:space="preserve">NALL-SUV-3139</t>
  </si>
  <si>
    <t xml:space="preserve">NALL-SUV-3140</t>
  </si>
  <si>
    <t xml:space="preserve">NALL-SUV-3141</t>
  </si>
  <si>
    <t xml:space="preserve">NALL-SUV-3142</t>
  </si>
  <si>
    <t xml:space="preserve">NALL-SUV-3143</t>
  </si>
  <si>
    <t xml:space="preserve">NALL-SUV-3144</t>
  </si>
  <si>
    <t xml:space="preserve">NALL-SUV-3145</t>
  </si>
  <si>
    <t xml:space="preserve">NALL-SUV-3146</t>
  </si>
  <si>
    <t xml:space="preserve">NALL-SUV-3147</t>
  </si>
  <si>
    <t xml:space="preserve">NALL-SUV-3148</t>
  </si>
  <si>
    <t xml:space="preserve">NALL-SUV-3149</t>
  </si>
  <si>
    <t xml:space="preserve">NALL-SUV-3150</t>
  </si>
  <si>
    <t xml:space="preserve">NALL-SUV-3151</t>
  </si>
  <si>
    <t xml:space="preserve">NALL-SUV-3152</t>
  </si>
  <si>
    <t xml:space="preserve">NALL-SUV-3153</t>
  </si>
  <si>
    <t xml:space="preserve">NALL-SUV-3154</t>
  </si>
  <si>
    <t xml:space="preserve">NALL-SUV-3155</t>
  </si>
  <si>
    <t xml:space="preserve">NALL-SUV-3156</t>
  </si>
  <si>
    <t xml:space="preserve">NALL-SUV-3157</t>
  </si>
  <si>
    <t xml:space="preserve">NALL-SUV-3158</t>
  </si>
  <si>
    <t xml:space="preserve">NALL-SUV-3159</t>
  </si>
  <si>
    <t xml:space="preserve">NALL-SUV-3160</t>
  </si>
  <si>
    <t xml:space="preserve">NALL-SUV-3161</t>
  </si>
  <si>
    <t xml:space="preserve">NALL-SUV-3162</t>
  </si>
  <si>
    <t xml:space="preserve">NALL-SUV-3163</t>
  </si>
  <si>
    <t xml:space="preserve">NALL-SUV-3164</t>
  </si>
  <si>
    <t xml:space="preserve">NALL-SUV-3165</t>
  </si>
  <si>
    <t xml:space="preserve">NALL-SUV-3166</t>
  </si>
  <si>
    <t xml:space="preserve">NALL-SUV-3167</t>
  </si>
  <si>
    <t xml:space="preserve">NALL-SUV-3168</t>
  </si>
  <si>
    <t xml:space="preserve">NALL-SUV-3169</t>
  </si>
  <si>
    <t xml:space="preserve">NALL-SUV-3170</t>
  </si>
  <si>
    <t xml:space="preserve">NALL-SUV-3171</t>
  </si>
  <si>
    <t xml:space="preserve">NALL-SUV-3172</t>
  </si>
  <si>
    <t xml:space="preserve">NALL-SUV-3173</t>
  </si>
  <si>
    <t xml:space="preserve">NALL-SUV-3174</t>
  </si>
  <si>
    <t xml:space="preserve">NALL-SUV-3175</t>
  </si>
  <si>
    <t xml:space="preserve">NALL-SUV-3176</t>
  </si>
  <si>
    <t xml:space="preserve">NALL-SUV-3177</t>
  </si>
  <si>
    <t xml:space="preserve">NALL-SUV-3178</t>
  </si>
  <si>
    <t xml:space="preserve">NALL-SUV-3179</t>
  </si>
  <si>
    <t xml:space="preserve">NALL-SUV-3180</t>
  </si>
  <si>
    <t xml:space="preserve">NALL-SUV-3181</t>
  </si>
  <si>
    <t xml:space="preserve">NALL-SUV-3182</t>
  </si>
  <si>
    <t xml:space="preserve">NALL-SUV-3183</t>
  </si>
  <si>
    <t xml:space="preserve">NALL-SUV-3184</t>
  </si>
  <si>
    <t xml:space="preserve">NALL-SUV-3185</t>
  </si>
  <si>
    <t xml:space="preserve">NALL-SUV-3186</t>
  </si>
  <si>
    <t xml:space="preserve">NALL-SUV-3187</t>
  </si>
  <si>
    <t xml:space="preserve">NALL-SUV-3188</t>
  </si>
  <si>
    <t xml:space="preserve">NALL-SUV-3189</t>
  </si>
  <si>
    <t xml:space="preserve">NALL-SUV-3190</t>
  </si>
  <si>
    <t xml:space="preserve">NALL-SUV-3191</t>
  </si>
  <si>
    <t xml:space="preserve">NALL-SUV-3192</t>
  </si>
  <si>
    <t xml:space="preserve">NALL-SUV-3193</t>
  </si>
  <si>
    <t xml:space="preserve">NALL-SUV-3194</t>
  </si>
  <si>
    <t xml:space="preserve">NALL-SUV-3195</t>
  </si>
  <si>
    <t xml:space="preserve">NALL-SUV-3196</t>
  </si>
  <si>
    <t xml:space="preserve">NALL-SUV-3197</t>
  </si>
  <si>
    <t xml:space="preserve">NALL-SUV-3198</t>
  </si>
  <si>
    <t xml:space="preserve">NALL-SUV-3199</t>
  </si>
  <si>
    <t xml:space="preserve">NALL-SUV-3200</t>
  </si>
  <si>
    <t xml:space="preserve">NALL-SUV-3201</t>
  </si>
  <si>
    <t xml:space="preserve">NALL-SUV-3202</t>
  </si>
  <si>
    <t xml:space="preserve">NALL-SUV-3203</t>
  </si>
  <si>
    <t xml:space="preserve">NALL-SUV-3204</t>
  </si>
  <si>
    <t xml:space="preserve">NALL-SUV-3205</t>
  </si>
  <si>
    <t xml:space="preserve">NALL-SUV-3206</t>
  </si>
  <si>
    <t xml:space="preserve">NALL-SUV-3207</t>
  </si>
  <si>
    <t xml:space="preserve">NALL-SUV-3208</t>
  </si>
  <si>
    <t xml:space="preserve">NALL-SUV-3209</t>
  </si>
  <si>
    <t xml:space="preserve">NALL-SUV-3210</t>
  </si>
  <si>
    <t xml:space="preserve">NALL-SUV-3211</t>
  </si>
  <si>
    <t xml:space="preserve">NALL-SUV-3212</t>
  </si>
  <si>
    <t xml:space="preserve">NALL-SUV-3213</t>
  </si>
  <si>
    <t xml:space="preserve">NALL-SUV-3214</t>
  </si>
  <si>
    <t xml:space="preserve">NALL-SUV-3215</t>
  </si>
  <si>
    <t xml:space="preserve">NALL-SUV-3216</t>
  </si>
  <si>
    <t xml:space="preserve">NALL-SUV-3217</t>
  </si>
  <si>
    <t xml:space="preserve">NALL-SUV-3218</t>
  </si>
  <si>
    <t xml:space="preserve">NALL-SUV-3219</t>
  </si>
  <si>
    <t xml:space="preserve">NALL-SUV-3220</t>
  </si>
  <si>
    <t xml:space="preserve">NALL-SUV-3221</t>
  </si>
  <si>
    <t xml:space="preserve">NALL-SUV-3222</t>
  </si>
  <si>
    <t xml:space="preserve">NALL-SUV-3223</t>
  </si>
  <si>
    <t xml:space="preserve">NALL-SUV-3224</t>
  </si>
  <si>
    <t xml:space="preserve">NALL-SUV-3225</t>
  </si>
  <si>
    <t xml:space="preserve">NALL-SUV-3226</t>
  </si>
  <si>
    <t xml:space="preserve">NALL-SUV-3227</t>
  </si>
  <si>
    <t xml:space="preserve">NALL-SUV-3228</t>
  </si>
  <si>
    <t xml:space="preserve">NALL-SUV-3229</t>
  </si>
  <si>
    <t xml:space="preserve">NALL-SUV-3230</t>
  </si>
  <si>
    <t xml:space="preserve">NALL-SUV-3231</t>
  </si>
  <si>
    <t xml:space="preserve">NALL-SUV-3232</t>
  </si>
  <si>
    <t xml:space="preserve">NALL-SUV-3233</t>
  </si>
  <si>
    <t xml:space="preserve">NALL-SUV-3234</t>
  </si>
  <si>
    <t xml:space="preserve">NALL-SUV-3235</t>
  </si>
  <si>
    <t xml:space="preserve">NALL-SUV-3236</t>
  </si>
  <si>
    <t xml:space="preserve">NALL-SUV-3237</t>
  </si>
  <si>
    <t xml:space="preserve">NALL-SUV-3238</t>
  </si>
  <si>
    <t xml:space="preserve">NALL-SUV-3239</t>
  </si>
  <si>
    <t xml:space="preserve">NALL-SUV-3240</t>
  </si>
  <si>
    <t xml:space="preserve">NALL-SUV-3241</t>
  </si>
  <si>
    <t xml:space="preserve">NALL-SUV-3242</t>
  </si>
  <si>
    <t xml:space="preserve">NALL-SUV-3243</t>
  </si>
  <si>
    <t xml:space="preserve">NALL-SUV-3244</t>
  </si>
  <si>
    <t xml:space="preserve">NALL-SUV-3245</t>
  </si>
  <si>
    <t xml:space="preserve">NALL-SUV-3246</t>
  </si>
  <si>
    <t xml:space="preserve">NALL-SUV-3247</t>
  </si>
  <si>
    <t xml:space="preserve">NALL-SUV-3248</t>
  </si>
  <si>
    <t xml:space="preserve">NALL-SUV-3249</t>
  </si>
  <si>
    <t xml:space="preserve">NALL-SUV-3250</t>
  </si>
  <si>
    <t xml:space="preserve">NALL-SUV-3251</t>
  </si>
  <si>
    <t xml:space="preserve">NALL-SUV-3252</t>
  </si>
  <si>
    <t xml:space="preserve">NALL-SUV-3253</t>
  </si>
  <si>
    <t xml:space="preserve">NALL-SUV-3254</t>
  </si>
  <si>
    <t xml:space="preserve">NALL-SUV-3255</t>
  </si>
  <si>
    <t xml:space="preserve">NALL-SUV-3256</t>
  </si>
  <si>
    <t xml:space="preserve">NALL-SUV-3257</t>
  </si>
  <si>
    <t xml:space="preserve">NALL-SUV-3258</t>
  </si>
  <si>
    <t xml:space="preserve">NALL-SUV-3259</t>
  </si>
  <si>
    <t xml:space="preserve">NALL-SUV-3260</t>
  </si>
  <si>
    <t xml:space="preserve">NALL-SUV-3261</t>
  </si>
  <si>
    <t xml:space="preserve">NALL-SUV-3262</t>
  </si>
  <si>
    <t xml:space="preserve">NALL-SUV-3263</t>
  </si>
  <si>
    <t xml:space="preserve">NALL-SUV-3264</t>
  </si>
  <si>
    <t xml:space="preserve">NALL-SUV-3265</t>
  </si>
  <si>
    <t xml:space="preserve">NALL-SUV-3266</t>
  </si>
  <si>
    <t xml:space="preserve">NALL-SUV-3267</t>
  </si>
  <si>
    <t xml:space="preserve">NALL-SUV-3268</t>
  </si>
  <si>
    <t xml:space="preserve">NALL-SUV-3269</t>
  </si>
  <si>
    <t xml:space="preserve">NALL-SUV-3270</t>
  </si>
  <si>
    <t xml:space="preserve">NALL-SUV-3271</t>
  </si>
  <si>
    <t xml:space="preserve">NALL-SUV-3272</t>
  </si>
  <si>
    <t xml:space="preserve">NALL-SUV-3273</t>
  </si>
  <si>
    <t xml:space="preserve">NALL-SUV-3274</t>
  </si>
  <si>
    <t xml:space="preserve">NALL-SUV-3275</t>
  </si>
  <si>
    <t xml:space="preserve">NALL-SUV-3276</t>
  </si>
  <si>
    <t xml:space="preserve">NALL-SUV-3277</t>
  </si>
  <si>
    <t xml:space="preserve">NALL-SUV-3278</t>
  </si>
  <si>
    <t xml:space="preserve">NALL-SUV-3279</t>
  </si>
  <si>
    <t xml:space="preserve">NALL-SUV-3280</t>
  </si>
  <si>
    <t xml:space="preserve">NALL-SUV-3281</t>
  </si>
  <si>
    <t xml:space="preserve">NALL-SUV-3282</t>
  </si>
  <si>
    <t xml:space="preserve">NALL-SUV-3283</t>
  </si>
  <si>
    <t xml:space="preserve">NALL-SUV-3284</t>
  </si>
  <si>
    <t xml:space="preserve">NALL-SUV-3285</t>
  </si>
  <si>
    <t xml:space="preserve">NALL-SUV-3286</t>
  </si>
  <si>
    <t xml:space="preserve">NALL-SUV-3287</t>
  </si>
  <si>
    <t xml:space="preserve">NALL-SUV-3288</t>
  </si>
  <si>
    <t xml:space="preserve">NALL-SUV-3289</t>
  </si>
  <si>
    <t xml:space="preserve">NALL-SUV-3290</t>
  </si>
  <si>
    <t xml:space="preserve">NALL-SUV-3291</t>
  </si>
  <si>
    <t xml:space="preserve">NALL-SUV-3292</t>
  </si>
  <si>
    <t xml:space="preserve">NALL-SUV-3293</t>
  </si>
  <si>
    <t xml:space="preserve">NALL-SUV-3294</t>
  </si>
  <si>
    <t xml:space="preserve">NALL-SUV-3295</t>
  </si>
  <si>
    <t xml:space="preserve">NALL-SUV-3296</t>
  </si>
  <si>
    <t xml:space="preserve">NALL-SUV-3297</t>
  </si>
  <si>
    <t xml:space="preserve">NALL-SUV-3298</t>
  </si>
  <si>
    <t xml:space="preserve">NALL-SUV-3299</t>
  </si>
  <si>
    <t xml:space="preserve">NALL-SUV-3300</t>
  </si>
  <si>
    <t xml:space="preserve">NALL-SUV-3301</t>
  </si>
  <si>
    <t xml:space="preserve">NALL-SUV-3302</t>
  </si>
  <si>
    <t xml:space="preserve">NALL-SUV-3303</t>
  </si>
  <si>
    <t xml:space="preserve">NALL-SUV-3304</t>
  </si>
  <si>
    <t xml:space="preserve">NALL-SUV-3305</t>
  </si>
  <si>
    <t xml:space="preserve">NALL-SUV-3306</t>
  </si>
  <si>
    <t xml:space="preserve">NALL-SUV-3307</t>
  </si>
  <si>
    <t xml:space="preserve">NALL-SUV-3308</t>
  </si>
  <si>
    <t xml:space="preserve">NALL-SUV-3309</t>
  </si>
  <si>
    <t xml:space="preserve">NALL-SUV-3310</t>
  </si>
  <si>
    <t xml:space="preserve">NALL-SUV-3311</t>
  </si>
  <si>
    <t xml:space="preserve">NALL-SUV-3312</t>
  </si>
  <si>
    <t xml:space="preserve">NALL-SUV-3313</t>
  </si>
  <si>
    <t xml:space="preserve">NALL-SUV-3314</t>
  </si>
  <si>
    <t xml:space="preserve">NALL-SUV-3315</t>
  </si>
  <si>
    <t xml:space="preserve">NALL-SUV-3316</t>
  </si>
  <si>
    <t xml:space="preserve">NALL-SUV-3317</t>
  </si>
  <si>
    <t xml:space="preserve">NALL-SUV-3318</t>
  </si>
  <si>
    <t xml:space="preserve">NALL-SUV-3319</t>
  </si>
  <si>
    <t xml:space="preserve">NALL-SUV-3320</t>
  </si>
  <si>
    <t xml:space="preserve">NALL-SUV-3321</t>
  </si>
  <si>
    <t xml:space="preserve">NALL-SUV-3322</t>
  </si>
  <si>
    <t xml:space="preserve">NALL-SUV-3323</t>
  </si>
  <si>
    <t xml:space="preserve">NALL-SUV-3324</t>
  </si>
  <si>
    <t xml:space="preserve">NALL-SUV-3325</t>
  </si>
  <si>
    <t xml:space="preserve">NALL-SUV-3326</t>
  </si>
  <si>
    <t xml:space="preserve">NALL-SUV-3327</t>
  </si>
  <si>
    <t xml:space="preserve">NALL-SUV-3328</t>
  </si>
  <si>
    <t xml:space="preserve">NALL-SUV-3329</t>
  </si>
  <si>
    <t xml:space="preserve">NALL-SUV-3330</t>
  </si>
  <si>
    <t xml:space="preserve">NALL-SUV-3331</t>
  </si>
  <si>
    <t xml:space="preserve">NALL-SUV-3332</t>
  </si>
  <si>
    <t xml:space="preserve">NALL-SUV-3333</t>
  </si>
  <si>
    <t xml:space="preserve">NALL-SUV-3334</t>
  </si>
  <si>
    <t xml:space="preserve">NALL-SUV-3335</t>
  </si>
  <si>
    <t xml:space="preserve">NALL-SUV-3336</t>
  </si>
  <si>
    <t xml:space="preserve">NALL-SUV-3337</t>
  </si>
  <si>
    <t xml:space="preserve">NALL-SUV-3338</t>
  </si>
  <si>
    <t xml:space="preserve">NALL-SUV-3339</t>
  </si>
  <si>
    <t xml:space="preserve">NALL-SUV-3340</t>
  </si>
  <si>
    <t xml:space="preserve">NALL-SUV-3341</t>
  </si>
  <si>
    <t xml:space="preserve">NALL-SUV-3342</t>
  </si>
  <si>
    <t xml:space="preserve">NALL-SUV-3343</t>
  </si>
  <si>
    <t xml:space="preserve">NALL-SUV-3344</t>
  </si>
  <si>
    <t xml:space="preserve">NALL-SUV-3345</t>
  </si>
  <si>
    <t xml:space="preserve">NALL-SUV-3346</t>
  </si>
  <si>
    <t xml:space="preserve">NALL-SUV-3347</t>
  </si>
  <si>
    <t xml:space="preserve">NALL-SUV-3348</t>
  </si>
  <si>
    <t xml:space="preserve">NALL-SUV-3349</t>
  </si>
  <si>
    <t xml:space="preserve">NALL-SUV-3350</t>
  </si>
  <si>
    <t xml:space="preserve">NALL-SUV-3351</t>
  </si>
  <si>
    <t xml:space="preserve">NALL-SUV-3352</t>
  </si>
  <si>
    <t xml:space="preserve">NALL-SUV-3353</t>
  </si>
  <si>
    <t xml:space="preserve">NALL-SUV-3354</t>
  </si>
  <si>
    <t xml:space="preserve">NALL-SUV-3355</t>
  </si>
  <si>
    <t xml:space="preserve">NALL-SUV-3356</t>
  </si>
  <si>
    <t xml:space="preserve">NALL-SUV-3357</t>
  </si>
  <si>
    <t xml:space="preserve">NALL-SUV-3358</t>
  </si>
  <si>
    <t xml:space="preserve">NALL-SUV-3359</t>
  </si>
  <si>
    <t xml:space="preserve">NALL-SUV-3360</t>
  </si>
  <si>
    <t xml:space="preserve">NALL-SUV-3361</t>
  </si>
  <si>
    <t xml:space="preserve">NALL-SUV-3362</t>
  </si>
  <si>
    <t xml:space="preserve">NALL-SUV-3363</t>
  </si>
  <si>
    <t xml:space="preserve">NALL-SUV-3364</t>
  </si>
  <si>
    <t xml:space="preserve">NALL-SUV-3365</t>
  </si>
  <si>
    <t xml:space="preserve">NALL-SUV-3366</t>
  </si>
  <si>
    <t xml:space="preserve">NALL-SUV-3367</t>
  </si>
  <si>
    <t xml:space="preserve">NALL-SUV-3368</t>
  </si>
  <si>
    <t xml:space="preserve">NALL-SUV-3369</t>
  </si>
  <si>
    <t xml:space="preserve">NALL-SUV-3370</t>
  </si>
  <si>
    <t xml:space="preserve">NALL-SUV-3371</t>
  </si>
  <si>
    <t xml:space="preserve">NALL-SUV-3372</t>
  </si>
  <si>
    <t xml:space="preserve">NALL-SUV-3373</t>
  </si>
  <si>
    <t xml:space="preserve">NALL-SUV-3374</t>
  </si>
  <si>
    <t xml:space="preserve">NALL-SUV-3375</t>
  </si>
  <si>
    <t xml:space="preserve">NALL-SUV-3376</t>
  </si>
  <si>
    <t xml:space="preserve">NALL-SUV-3377</t>
  </si>
  <si>
    <t xml:space="preserve">NALL-SUV-3378</t>
  </si>
  <si>
    <t xml:space="preserve">NALL-SUV-3379</t>
  </si>
  <si>
    <t xml:space="preserve">NALL-SUV-3380</t>
  </si>
  <si>
    <t xml:space="preserve">NALL-SUV-3381</t>
  </si>
  <si>
    <t xml:space="preserve">NALL-SUV-3382</t>
  </si>
  <si>
    <t xml:space="preserve">NALL-SUV-3383</t>
  </si>
  <si>
    <t xml:space="preserve">NALL-SUV-3384</t>
  </si>
  <si>
    <t xml:space="preserve">NALL-SUV-3385</t>
  </si>
  <si>
    <t xml:space="preserve">NALL-SUV-3386</t>
  </si>
  <si>
    <t xml:space="preserve">NALL-SUV-3387</t>
  </si>
  <si>
    <t xml:space="preserve">NALL-SUV-3388</t>
  </si>
  <si>
    <t xml:space="preserve">NALL-SUV-3389</t>
  </si>
  <si>
    <t xml:space="preserve">NALL-SUV-3390</t>
  </si>
  <si>
    <t xml:space="preserve">NALL-SUV-3391</t>
  </si>
  <si>
    <t xml:space="preserve">NALL-SUV-3392</t>
  </si>
  <si>
    <t xml:space="preserve">NALL-SUV-3393</t>
  </si>
  <si>
    <t xml:space="preserve">NALL-SUV-3394</t>
  </si>
  <si>
    <t xml:space="preserve">NALL-SUV-3395</t>
  </si>
  <si>
    <t xml:space="preserve">NALL-SUV-3396</t>
  </si>
  <si>
    <t xml:space="preserve">NALL-SUV-3397</t>
  </si>
  <si>
    <t xml:space="preserve">NALL-SUV-3398</t>
  </si>
  <si>
    <t xml:space="preserve">NALL-SUV-3399</t>
  </si>
  <si>
    <t xml:space="preserve">NALL-SUV-3400</t>
  </si>
  <si>
    <t xml:space="preserve">NALL-SUV-3401</t>
  </si>
  <si>
    <t xml:space="preserve">NALL-SUV-3402</t>
  </si>
  <si>
    <t xml:space="preserve">NALL-SUV-3403</t>
  </si>
  <si>
    <t xml:space="preserve">NALL-SUV-3404</t>
  </si>
  <si>
    <t xml:space="preserve">NALL-SUV-3405</t>
  </si>
  <si>
    <t xml:space="preserve">NALL-SUV-3406</t>
  </si>
  <si>
    <t xml:space="preserve">NALL-SUV-3407</t>
  </si>
  <si>
    <t xml:space="preserve">NALL-SUV-3408</t>
  </si>
  <si>
    <t xml:space="preserve">NALL-SUV-3409</t>
  </si>
  <si>
    <t xml:space="preserve">NALL-SUV-3410</t>
  </si>
  <si>
    <t xml:space="preserve">NALL-SUV-3411</t>
  </si>
  <si>
    <t xml:space="preserve">NALL-SUV-3412</t>
  </si>
  <si>
    <t xml:space="preserve">NALL-SUV-3413</t>
  </si>
  <si>
    <t xml:space="preserve">NALL-SUV-3414</t>
  </si>
  <si>
    <t xml:space="preserve">NALL-SUV-3415</t>
  </si>
  <si>
    <t xml:space="preserve">NALL-SUV-3416</t>
  </si>
  <si>
    <t xml:space="preserve">NALL-SUV-3417</t>
  </si>
  <si>
    <t xml:space="preserve">NALL-SUV-3418</t>
  </si>
  <si>
    <t xml:space="preserve">NALL-SUV-3419</t>
  </si>
  <si>
    <t xml:space="preserve">NALL-SUV-3420</t>
  </si>
  <si>
    <t xml:space="preserve">NALL-SUV-3421</t>
  </si>
  <si>
    <t xml:space="preserve">NALL-SUV-3422</t>
  </si>
  <si>
    <t xml:space="preserve">NALL-SUV-3423</t>
  </si>
  <si>
    <t xml:space="preserve">NALL-SUV-3424</t>
  </si>
  <si>
    <t xml:space="preserve">NALL-SUV-3425</t>
  </si>
  <si>
    <t xml:space="preserve">NALL-SUV-3426</t>
  </si>
  <si>
    <t xml:space="preserve">NALL-SUV-3427</t>
  </si>
  <si>
    <t xml:space="preserve">NALL-SUV-3428</t>
  </si>
  <si>
    <t xml:space="preserve">NALL-SUV-3429</t>
  </si>
  <si>
    <t xml:space="preserve">NALL-SUV-3430</t>
  </si>
  <si>
    <t xml:space="preserve">NALL-SUV-3431</t>
  </si>
  <si>
    <t xml:space="preserve">NALL-SUV-3432</t>
  </si>
  <si>
    <t xml:space="preserve">NALL-SUV-3433</t>
  </si>
  <si>
    <t xml:space="preserve">NALL-SUV-3434</t>
  </si>
  <si>
    <t xml:space="preserve">NALL-SUV-3435</t>
  </si>
  <si>
    <t xml:space="preserve">NALL-SUV-3436</t>
  </si>
  <si>
    <t xml:space="preserve">NALL-SUV-3437</t>
  </si>
  <si>
    <t xml:space="preserve">NALL-SUV-3438</t>
  </si>
  <si>
    <t xml:space="preserve">NALL-SUV-3439</t>
  </si>
  <si>
    <t xml:space="preserve">NALL-SUV-3440</t>
  </si>
  <si>
    <t xml:space="preserve">NALL-SUV-3441</t>
  </si>
  <si>
    <t xml:space="preserve">NALL-SUV-3442</t>
  </si>
  <si>
    <t xml:space="preserve">NALL-SUV-3443</t>
  </si>
  <si>
    <t xml:space="preserve">NALL-SUV-3444</t>
  </si>
  <si>
    <t xml:space="preserve">NALL-SUV-3445</t>
  </si>
  <si>
    <t xml:space="preserve">NALL-SUV-3446</t>
  </si>
  <si>
    <t xml:space="preserve">NALL-SUV-3447</t>
  </si>
  <si>
    <t xml:space="preserve">NALL-SUV-3448</t>
  </si>
  <si>
    <t xml:space="preserve">NALL-SUV-3449</t>
  </si>
  <si>
    <t xml:space="preserve">NALL-SUV-3450</t>
  </si>
  <si>
    <t xml:space="preserve">NALL-SUV-3451</t>
  </si>
  <si>
    <t xml:space="preserve">NALL-SUV-3452</t>
  </si>
  <si>
    <t xml:space="preserve">NALL-SUV-3453</t>
  </si>
  <si>
    <t xml:space="preserve">NALL-SUV-3454</t>
  </si>
  <si>
    <t xml:space="preserve">NALL-SUV-3455</t>
  </si>
  <si>
    <t xml:space="preserve">NALL-SUV-3456</t>
  </si>
  <si>
    <t xml:space="preserve">NALL-SUV-3457</t>
  </si>
  <si>
    <t xml:space="preserve">NALL-SUV-3458</t>
  </si>
  <si>
    <t xml:space="preserve">NALL-SUV-3459</t>
  </si>
  <si>
    <t xml:space="preserve">NALL-SUV-3460</t>
  </si>
  <si>
    <t xml:space="preserve">NALL-SUV-3461</t>
  </si>
  <si>
    <t xml:space="preserve">NALL-SUV-3462</t>
  </si>
  <si>
    <t xml:space="preserve">NALL-SUV-3463</t>
  </si>
  <si>
    <t xml:space="preserve">NALL-SUV-3464</t>
  </si>
  <si>
    <t xml:space="preserve">NALL-SUV-3465</t>
  </si>
  <si>
    <t xml:space="preserve">NALL-SUV-3466</t>
  </si>
  <si>
    <t xml:space="preserve">NALL-SUV-3467</t>
  </si>
  <si>
    <t xml:space="preserve">NALL-SUV-3468</t>
  </si>
  <si>
    <t xml:space="preserve">NALL-SUV-3469</t>
  </si>
  <si>
    <t xml:space="preserve">NALL-SUV-3470</t>
  </si>
  <si>
    <t xml:space="preserve">NALL-SUV-3471</t>
  </si>
  <si>
    <t xml:space="preserve">NALL-SUV-3472</t>
  </si>
  <si>
    <t xml:space="preserve">NALL-SUV-3473</t>
  </si>
  <si>
    <t xml:space="preserve">NALL-SUV-3474</t>
  </si>
  <si>
    <t xml:space="preserve">NALL-SUV-3475</t>
  </si>
  <si>
    <t xml:space="preserve">NALL-SUV-3476</t>
  </si>
  <si>
    <t xml:space="preserve">NALL-SUV-3477</t>
  </si>
  <si>
    <t xml:space="preserve">NALL-SUV-3478</t>
  </si>
  <si>
    <t xml:space="preserve">NALL-SUV-3479</t>
  </si>
  <si>
    <t xml:space="preserve">NALL-SUV-3480</t>
  </si>
  <si>
    <t xml:space="preserve">NALL-SUV-3481</t>
  </si>
  <si>
    <t xml:space="preserve">NALL-SUV-3482</t>
  </si>
  <si>
    <t xml:space="preserve">NALL-SUV-3483</t>
  </si>
  <si>
    <t xml:space="preserve">NALL-SUV-3484</t>
  </si>
  <si>
    <t xml:space="preserve">NALL-SUV-3485</t>
  </si>
  <si>
    <t xml:space="preserve">NALL-SUV-3486</t>
  </si>
  <si>
    <t xml:space="preserve">NALL-SUV-3487</t>
  </si>
  <si>
    <t xml:space="preserve">NALL-SUV-3488</t>
  </si>
  <si>
    <t xml:space="preserve">NALL-SUV-3489</t>
  </si>
  <si>
    <t xml:space="preserve">NALL-SUV-3490</t>
  </si>
  <si>
    <t xml:space="preserve">NALL-SUV-3491</t>
  </si>
  <si>
    <t xml:space="preserve">NALL-SUV-3492</t>
  </si>
  <si>
    <t xml:space="preserve">NALL-SUV-3493</t>
  </si>
  <si>
    <t xml:space="preserve">NALL-SUV-3494</t>
  </si>
  <si>
    <t xml:space="preserve">NALL-SUV-3495</t>
  </si>
  <si>
    <t xml:space="preserve">NALL-SUV-3496</t>
  </si>
  <si>
    <t xml:space="preserve">NALL-SUV-3497</t>
  </si>
  <si>
    <t xml:space="preserve">NALL-SUV-3498</t>
  </si>
  <si>
    <t xml:space="preserve">NALL-SUV-3499</t>
  </si>
  <si>
    <t xml:space="preserve">NALL-SUV-3500</t>
  </si>
  <si>
    <t xml:space="preserve">NALL-SUV-3501</t>
  </si>
  <si>
    <t xml:space="preserve">NALL-SUV-3502</t>
  </si>
  <si>
    <t xml:space="preserve">NALL-SUV-3503</t>
  </si>
  <si>
    <t xml:space="preserve">NALL-SUV-3504</t>
  </si>
  <si>
    <t xml:space="preserve">NALL-SUV-3505</t>
  </si>
  <si>
    <t xml:space="preserve">NALL-SUV-3506</t>
  </si>
  <si>
    <t xml:space="preserve">NALL-SUV-3507</t>
  </si>
  <si>
    <t xml:space="preserve">NALL-SUV-3508</t>
  </si>
  <si>
    <t xml:space="preserve">NALL-SUV-3509</t>
  </si>
  <si>
    <t xml:space="preserve">NALL-SUV-3510</t>
  </si>
  <si>
    <t xml:space="preserve">NALL-SUV-3511</t>
  </si>
  <si>
    <t xml:space="preserve">NALL-SUV-3512</t>
  </si>
  <si>
    <t xml:space="preserve">NALL-SUV-3513</t>
  </si>
  <si>
    <t xml:space="preserve">NALL-SUV-3514</t>
  </si>
  <si>
    <t xml:space="preserve">NALL-SUV-3515</t>
  </si>
  <si>
    <t xml:space="preserve">NALL-SUV-3516</t>
  </si>
  <si>
    <t xml:space="preserve">NALL-SUV-3517</t>
  </si>
  <si>
    <t xml:space="preserve">NALL-SUV-3518</t>
  </si>
  <si>
    <t xml:space="preserve">NALL-SUV-3519</t>
  </si>
  <si>
    <t xml:space="preserve">NALL-SUV-3520</t>
  </si>
  <si>
    <t xml:space="preserve">NALL-SUV-3521</t>
  </si>
  <si>
    <t xml:space="preserve">NALL-SUV-3522</t>
  </si>
  <si>
    <t xml:space="preserve">NALL-SUV-3523</t>
  </si>
  <si>
    <t xml:space="preserve">NALL-SUV-3524</t>
  </si>
  <si>
    <t xml:space="preserve">NALL-SUV-3525</t>
  </si>
  <si>
    <t xml:space="preserve">NALL-SUV-3526</t>
  </si>
  <si>
    <t xml:space="preserve">NALL-SUV-3527</t>
  </si>
  <si>
    <t xml:space="preserve">NALL-SUV-3528</t>
  </si>
  <si>
    <t xml:space="preserve">NALL-SUV-3529</t>
  </si>
  <si>
    <t xml:space="preserve">NALL-SUV-3530</t>
  </si>
  <si>
    <t xml:space="preserve">NALL-SUV-3531</t>
  </si>
  <si>
    <t xml:space="preserve">NALL-SUV-3532</t>
  </si>
  <si>
    <t xml:space="preserve">NALL-SUV-3533</t>
  </si>
  <si>
    <t xml:space="preserve">NALL-SUV-3534</t>
  </si>
  <si>
    <t xml:space="preserve">NALL-SUV-3535</t>
  </si>
  <si>
    <t xml:space="preserve">NALL-SUV-3536</t>
  </si>
  <si>
    <t xml:space="preserve">NALL-SUV-3537</t>
  </si>
  <si>
    <t xml:space="preserve">NALL-SUV-3538</t>
  </si>
  <si>
    <t xml:space="preserve">NALL-SUV-3539</t>
  </si>
  <si>
    <t xml:space="preserve">NALL-SUV-3540</t>
  </si>
  <si>
    <t xml:space="preserve">NALL-SUV-3541</t>
  </si>
  <si>
    <t xml:space="preserve">NALL-SUV-3542</t>
  </si>
  <si>
    <t xml:space="preserve">NALL-SUV-3543</t>
  </si>
  <si>
    <t xml:space="preserve">NALL-SUV-3544</t>
  </si>
  <si>
    <t xml:space="preserve">NALL-SUV-3545</t>
  </si>
  <si>
    <t xml:space="preserve">NALL-SUV-3546</t>
  </si>
  <si>
    <t xml:space="preserve">NALL-SUV-3547</t>
  </si>
  <si>
    <t xml:space="preserve">NALL-SUV-3548</t>
  </si>
  <si>
    <t xml:space="preserve">NALL-SUV-3549</t>
  </si>
  <si>
    <t xml:space="preserve">NALL-SUV-3550</t>
  </si>
  <si>
    <t xml:space="preserve">NALL-SUV-3551</t>
  </si>
  <si>
    <t xml:space="preserve">NALL-SUV-3552</t>
  </si>
  <si>
    <t xml:space="preserve">NALL-SUV-3553</t>
  </si>
  <si>
    <t xml:space="preserve">NALL-SUV-3554</t>
  </si>
  <si>
    <t xml:space="preserve">NALL-SUV-3555</t>
  </si>
  <si>
    <t xml:space="preserve">NALL-SUV-3556</t>
  </si>
  <si>
    <t xml:space="preserve">NALL-SUV-3557</t>
  </si>
  <si>
    <t xml:space="preserve">NALL-SUV-3558</t>
  </si>
  <si>
    <t xml:space="preserve">NALL-SUV-3559</t>
  </si>
  <si>
    <t xml:space="preserve">NALL-SUV-3560</t>
  </si>
  <si>
    <t xml:space="preserve">NALL-SUV-3561</t>
  </si>
  <si>
    <t xml:space="preserve">NALL-SUV-3562</t>
  </si>
  <si>
    <t xml:space="preserve">NALL-SUV-3563</t>
  </si>
  <si>
    <t xml:space="preserve">NALL-SUV-3564</t>
  </si>
  <si>
    <t xml:space="preserve">NALL-SUV-3565</t>
  </si>
  <si>
    <t xml:space="preserve">NALL-SUV-3566</t>
  </si>
  <si>
    <t xml:space="preserve">NALL-SUV-3567</t>
  </si>
  <si>
    <t xml:space="preserve">NALL-SUV-3568</t>
  </si>
  <si>
    <t xml:space="preserve">NALL-SUV-3569</t>
  </si>
  <si>
    <t xml:space="preserve">NALL-SUV-3570</t>
  </si>
  <si>
    <t xml:space="preserve">NALL-SUV-3571</t>
  </si>
  <si>
    <t xml:space="preserve">NALL-SUV-3572</t>
  </si>
  <si>
    <t xml:space="preserve">NALL-SUV-3573</t>
  </si>
  <si>
    <t xml:space="preserve">NALL-SUV-3574</t>
  </si>
  <si>
    <t xml:space="preserve">NALL-SUV-3575</t>
  </si>
  <si>
    <t xml:space="preserve">NALL-SUV-3576</t>
  </si>
  <si>
    <t xml:space="preserve">NALL-SUV-3577</t>
  </si>
  <si>
    <t xml:space="preserve">NALL-SUV-3578</t>
  </si>
  <si>
    <t xml:space="preserve">NALL-SUV-3579</t>
  </si>
  <si>
    <t xml:space="preserve">NALL-SUV-3580</t>
  </si>
  <si>
    <t xml:space="preserve">NALL-SUV-3581</t>
  </si>
  <si>
    <t xml:space="preserve">NALL-SUV-3582</t>
  </si>
  <si>
    <t xml:space="preserve">NALL-SUV-3583</t>
  </si>
  <si>
    <t xml:space="preserve">NALL-SUV-3584</t>
  </si>
  <si>
    <t xml:space="preserve">NALL-SUV-3585</t>
  </si>
  <si>
    <t xml:space="preserve">NALL-SUV-3586</t>
  </si>
  <si>
    <t xml:space="preserve">NALL-SUV-3587</t>
  </si>
  <si>
    <t xml:space="preserve">NALL-SUV-3588</t>
  </si>
  <si>
    <t xml:space="preserve">NALL-SUV-3589</t>
  </si>
  <si>
    <t xml:space="preserve">NALL-SUV-3590</t>
  </si>
  <si>
    <t xml:space="preserve">NALL-SUV-3591</t>
  </si>
  <si>
    <t xml:space="preserve">NALL-SUV-3592</t>
  </si>
  <si>
    <t xml:space="preserve">NALL-SUV-3593</t>
  </si>
  <si>
    <t xml:space="preserve">NALL-SUV-3594</t>
  </si>
  <si>
    <t xml:space="preserve">NALL-SUV-3595</t>
  </si>
  <si>
    <t xml:space="preserve">NALL-SUV-3596</t>
  </si>
  <si>
    <t xml:space="preserve">NALL-SUV-3597</t>
  </si>
  <si>
    <t xml:space="preserve">NALL-SUV-3598</t>
  </si>
  <si>
    <t xml:space="preserve">NALL-SUV-3599</t>
  </si>
  <si>
    <t xml:space="preserve">NALL-SUV-3600</t>
  </si>
  <si>
    <t xml:space="preserve">NALL-SUV-3601</t>
  </si>
  <si>
    <t xml:space="preserve">NALL-SUV-3602</t>
  </si>
  <si>
    <t xml:space="preserve">NALL-SUV-3603</t>
  </si>
  <si>
    <t xml:space="preserve">NALL-SUV-3604</t>
  </si>
  <si>
    <t xml:space="preserve">NALL-SUV-3605</t>
  </si>
  <si>
    <t xml:space="preserve">NALL-SUV-3606</t>
  </si>
  <si>
    <t xml:space="preserve">NALL-SUV-3607</t>
  </si>
  <si>
    <t xml:space="preserve">NALL-SUV-3608</t>
  </si>
  <si>
    <t xml:space="preserve">NALL-SUV-3609</t>
  </si>
  <si>
    <t xml:space="preserve">NALL-SUV-3610</t>
  </si>
  <si>
    <t xml:space="preserve">NALL-SUV-3611</t>
  </si>
  <si>
    <t xml:space="preserve">NALL-SUV-3612</t>
  </si>
  <si>
    <t xml:space="preserve">NALL-SUV-3613</t>
  </si>
  <si>
    <t xml:space="preserve">NALL-SUV-3614</t>
  </si>
  <si>
    <t xml:space="preserve">NALL-SUV-3615</t>
  </si>
  <si>
    <t xml:space="preserve">NALL-SUV-3616</t>
  </si>
  <si>
    <t xml:space="preserve">NALL-SUV-3617</t>
  </si>
  <si>
    <t xml:space="preserve">NALL-SUV-3618</t>
  </si>
  <si>
    <t xml:space="preserve">NALL-SUV-3619</t>
  </si>
  <si>
    <t xml:space="preserve">NALL-SUV-3620</t>
  </si>
  <si>
    <t xml:space="preserve">NALL-SUV-3621</t>
  </si>
  <si>
    <t xml:space="preserve">NALL-SUV-3622</t>
  </si>
  <si>
    <t xml:space="preserve">NALL-SUV-3623</t>
  </si>
  <si>
    <t xml:space="preserve">NALL-SUV-3624</t>
  </si>
  <si>
    <t xml:space="preserve">NALL-SUV-3625</t>
  </si>
  <si>
    <t xml:space="preserve">NALL-SUV-3626</t>
  </si>
  <si>
    <t xml:space="preserve">NALL-SUV-3627</t>
  </si>
  <si>
    <t xml:space="preserve">NALL-SUV-3628</t>
  </si>
  <si>
    <t xml:space="preserve">NALL-SUV-3629</t>
  </si>
  <si>
    <t xml:space="preserve">NALL-SUV-3630</t>
  </si>
  <si>
    <t xml:space="preserve">NALL-SUV-3631</t>
  </si>
  <si>
    <t xml:space="preserve">NALL-SUV-3632</t>
  </si>
  <si>
    <t xml:space="preserve">NALL-SUV-3633</t>
  </si>
  <si>
    <t xml:space="preserve">NALL-SUV-3634</t>
  </si>
  <si>
    <t xml:space="preserve">NALL-SUV-3635</t>
  </si>
  <si>
    <t xml:space="preserve">NALL-SUV-3636</t>
  </si>
  <si>
    <t xml:space="preserve">NALL-SUV-3637</t>
  </si>
  <si>
    <t xml:space="preserve">NALL-SUV-3638</t>
  </si>
  <si>
    <t xml:space="preserve">NALL-SUV-3639</t>
  </si>
  <si>
    <t xml:space="preserve">NALL-SUV-3640</t>
  </si>
  <si>
    <t xml:space="preserve">NALL-SUV-3641</t>
  </si>
  <si>
    <t xml:space="preserve">NALL-SUV-3642</t>
  </si>
  <si>
    <t xml:space="preserve">NALL-SUV-3643</t>
  </si>
  <si>
    <t xml:space="preserve">NALL-SUV-3644</t>
  </si>
  <si>
    <t xml:space="preserve">NALL-SUV-3645</t>
  </si>
  <si>
    <t xml:space="preserve">NALL-SUV-3646</t>
  </si>
  <si>
    <t xml:space="preserve">NALL-SUV-3647</t>
  </si>
  <si>
    <t xml:space="preserve">NALL-SUV-3648</t>
  </si>
  <si>
    <t xml:space="preserve">NALL-SUV-3649</t>
  </si>
  <si>
    <t xml:space="preserve">NALL-SUV-3650</t>
  </si>
  <si>
    <t xml:space="preserve">NALL-SUV-3651</t>
  </si>
  <si>
    <t xml:space="preserve">NALL-SUV-3652</t>
  </si>
  <si>
    <t xml:space="preserve">NALL-SUV-3653</t>
  </si>
  <si>
    <t xml:space="preserve">NALL-SUV-3654</t>
  </si>
  <si>
    <t xml:space="preserve">NALL-SUV-3655</t>
  </si>
  <si>
    <t xml:space="preserve">NALL-SUV-3656</t>
  </si>
  <si>
    <t xml:space="preserve">NALL-SUV-3657</t>
  </si>
  <si>
    <t xml:space="preserve">NALL-SUV-3658</t>
  </si>
  <si>
    <t xml:space="preserve">NALL-SUV-3659</t>
  </si>
  <si>
    <t xml:space="preserve">NALL-SUV-3660</t>
  </si>
  <si>
    <t xml:space="preserve">NALL-SUV-3661</t>
  </si>
  <si>
    <t xml:space="preserve">NALL-SUV-3662</t>
  </si>
  <si>
    <t xml:space="preserve">NALL-SUV-3663</t>
  </si>
  <si>
    <t xml:space="preserve">NALL-SUV-3664</t>
  </si>
  <si>
    <t xml:space="preserve">NALL-SUV-3665</t>
  </si>
  <si>
    <t xml:space="preserve">NALL-SUV-3666</t>
  </si>
  <si>
    <t xml:space="preserve">NALL-SUV-3667</t>
  </si>
  <si>
    <t xml:space="preserve">NALL-SUV-3668</t>
  </si>
  <si>
    <t xml:space="preserve">NALL-SUV-3669</t>
  </si>
  <si>
    <t xml:space="preserve">NALL-SUV-3670</t>
  </si>
  <si>
    <t xml:space="preserve">NALL-SUV-3671</t>
  </si>
  <si>
    <t xml:space="preserve">NALL-SUV-3672</t>
  </si>
  <si>
    <t xml:space="preserve">NALL-SUV-3673</t>
  </si>
  <si>
    <t xml:space="preserve">NALL-SUV-3674</t>
  </si>
  <si>
    <t xml:space="preserve">NALL-SUV-3675</t>
  </si>
  <si>
    <t xml:space="preserve">NALL-SUV-3676</t>
  </si>
  <si>
    <t xml:space="preserve">NALL-SUV-3677</t>
  </si>
  <si>
    <t xml:space="preserve">NALL-SUV-3678</t>
  </si>
  <si>
    <t xml:space="preserve">NALL-SUV-3679</t>
  </si>
  <si>
    <t xml:space="preserve">NALL-SUV-3680</t>
  </si>
  <si>
    <t xml:space="preserve">NALL-SUV-3681</t>
  </si>
  <si>
    <t xml:space="preserve">NALL-SUV-3682</t>
  </si>
  <si>
    <t xml:space="preserve">NALL-SUV-3683</t>
  </si>
  <si>
    <t xml:space="preserve">NALL-SUV-3684</t>
  </si>
  <si>
    <t xml:space="preserve">NALL-SUV-3685</t>
  </si>
  <si>
    <t xml:space="preserve">NALL-SUV-3686</t>
  </si>
  <si>
    <t xml:space="preserve">NALL-SUV-3687</t>
  </si>
  <si>
    <t xml:space="preserve">NALL-SUV-3688</t>
  </si>
  <si>
    <t xml:space="preserve">NALL-SUV-3689</t>
  </si>
  <si>
    <t xml:space="preserve">NALL-SUV-3690</t>
  </si>
  <si>
    <t xml:space="preserve">NALL-SUV-3691</t>
  </si>
  <si>
    <t xml:space="preserve">NALL-SUV-3692</t>
  </si>
  <si>
    <t xml:space="preserve">NALL-SUV-3693</t>
  </si>
  <si>
    <t xml:space="preserve">NALL-SUV-3694</t>
  </si>
  <si>
    <t xml:space="preserve">NALL-SUV-3695</t>
  </si>
  <si>
    <t xml:space="preserve">NALL-SUV-3696</t>
  </si>
  <si>
    <t xml:space="preserve">NALL-SUV-3697</t>
  </si>
  <si>
    <t xml:space="preserve">NALL-SUV-3698</t>
  </si>
  <si>
    <t xml:space="preserve">NALL-SUV-3699</t>
  </si>
  <si>
    <t xml:space="preserve">NALL-SUV-3700</t>
  </si>
  <si>
    <t xml:space="preserve">NALL-SUV-3701</t>
  </si>
  <si>
    <t xml:space="preserve">NALL-SUV-3702</t>
  </si>
  <si>
    <t xml:space="preserve">NALL-SUV-3703</t>
  </si>
  <si>
    <t xml:space="preserve">NALL-SUV-3704</t>
  </si>
  <si>
    <t xml:space="preserve">NALL-SUV-3705</t>
  </si>
  <si>
    <t xml:space="preserve">NALL-SUV-3706</t>
  </si>
  <si>
    <t xml:space="preserve">NALL-SUV-3707</t>
  </si>
  <si>
    <t xml:space="preserve">NALL-SUV-3708</t>
  </si>
  <si>
    <t xml:space="preserve">NALL-SUV-3709</t>
  </si>
  <si>
    <t xml:space="preserve">NALL-SUV-3710</t>
  </si>
  <si>
    <t xml:space="preserve">NALL-SUV-3711</t>
  </si>
  <si>
    <t xml:space="preserve">NALL-SUV-3712</t>
  </si>
  <si>
    <t xml:space="preserve">NALL-SUV-3713</t>
  </si>
  <si>
    <t xml:space="preserve">NALL-SUV-3714</t>
  </si>
  <si>
    <t xml:space="preserve">NALL-SUV-3715</t>
  </si>
  <si>
    <t xml:space="preserve">NALL-SUV-3716</t>
  </si>
  <si>
    <t xml:space="preserve">NALL-SUV-3717</t>
  </si>
  <si>
    <t xml:space="preserve">NALL-SUV-3718</t>
  </si>
  <si>
    <t xml:space="preserve">NALL-SUV-3719</t>
  </si>
  <si>
    <t xml:space="preserve">NALL-SUV-3720</t>
  </si>
  <si>
    <t xml:space="preserve">NALL-SUV-3721</t>
  </si>
  <si>
    <t xml:space="preserve">NALL-SUV-3722</t>
  </si>
  <si>
    <t xml:space="preserve">NALL-SUV-3723</t>
  </si>
  <si>
    <t xml:space="preserve">NALL-SUV-3724</t>
  </si>
  <si>
    <t xml:space="preserve">NALL-SUV-3725</t>
  </si>
  <si>
    <t xml:space="preserve">NALL-SUV-3726</t>
  </si>
  <si>
    <t xml:space="preserve">NALL-SUV-3727</t>
  </si>
  <si>
    <t xml:space="preserve">NALL-SUV-3728</t>
  </si>
  <si>
    <t xml:space="preserve">NALL-SUV-3729</t>
  </si>
  <si>
    <t xml:space="preserve">NALL-SUV-3730</t>
  </si>
  <si>
    <t xml:space="preserve">NALL-SUV-3731</t>
  </si>
  <si>
    <t xml:space="preserve">NALL-SUV-3732</t>
  </si>
  <si>
    <t xml:space="preserve">NALL-SUV-3733</t>
  </si>
  <si>
    <t xml:space="preserve">NALL-SUV-3734</t>
  </si>
  <si>
    <t xml:space="preserve">NALL-SUV-3735</t>
  </si>
  <si>
    <t xml:space="preserve">NALL-SUV-3736</t>
  </si>
  <si>
    <t xml:space="preserve">NALL-SUV-3737</t>
  </si>
  <si>
    <t xml:space="preserve">NALL-SUV-3738</t>
  </si>
  <si>
    <t xml:space="preserve">NALL-SUV-3739</t>
  </si>
  <si>
    <t xml:space="preserve">NALL-SUV-3740</t>
  </si>
  <si>
    <t xml:space="preserve">NALL-SUV-3741</t>
  </si>
  <si>
    <t xml:space="preserve">NALL-SUV-3742</t>
  </si>
  <si>
    <t xml:space="preserve">NALL-SUV-3743</t>
  </si>
  <si>
    <t xml:space="preserve">NALL-SUV-3744</t>
  </si>
  <si>
    <t xml:space="preserve">NALL-SUV-3745</t>
  </si>
  <si>
    <t xml:space="preserve">NALL-SUV-3746</t>
  </si>
  <si>
    <t xml:space="preserve">NALL-SUV-3747</t>
  </si>
  <si>
    <t xml:space="preserve">NALL-SUV-3748</t>
  </si>
  <si>
    <t xml:space="preserve">NALL-SUV-3749</t>
  </si>
  <si>
    <t xml:space="preserve">NALL-SUV-3750</t>
  </si>
  <si>
    <t xml:space="preserve">NALL-SUV-3751</t>
  </si>
  <si>
    <t xml:space="preserve">NALL-SUV-3752</t>
  </si>
  <si>
    <t xml:space="preserve">NALL-SUV-3753</t>
  </si>
  <si>
    <t xml:space="preserve">NALL-SUV-3754</t>
  </si>
  <si>
    <t xml:space="preserve">NALL-SUV-3755</t>
  </si>
  <si>
    <t xml:space="preserve">NALL-SUV-3756</t>
  </si>
  <si>
    <t xml:space="preserve">NALL-SUV-3757</t>
  </si>
  <si>
    <t xml:space="preserve">NALL-SUV-3758</t>
  </si>
  <si>
    <t xml:space="preserve">NALL-SUV-3759</t>
  </si>
  <si>
    <t xml:space="preserve">NALL-SUV-3760</t>
  </si>
  <si>
    <t xml:space="preserve">NALL-SUV-3761</t>
  </si>
  <si>
    <t xml:space="preserve">NALL-SUV-3762</t>
  </si>
  <si>
    <t xml:space="preserve">NALL-SUV-3763</t>
  </si>
  <si>
    <t xml:space="preserve">NALL-SUV-3764</t>
  </si>
  <si>
    <t xml:space="preserve">NALL-SUV-3765</t>
  </si>
  <si>
    <t xml:space="preserve">NALL-SUV-3766</t>
  </si>
  <si>
    <t xml:space="preserve">NALL-SUV-3767</t>
  </si>
  <si>
    <t xml:space="preserve">NALL-SUV-3768</t>
  </si>
  <si>
    <t xml:space="preserve">NALL-SUV-3769</t>
  </si>
  <si>
    <t xml:space="preserve">NALL-SUV-3770</t>
  </si>
  <si>
    <t xml:space="preserve">NALL-SUV-3771</t>
  </si>
  <si>
    <t xml:space="preserve">NALL-SUV-3772</t>
  </si>
  <si>
    <t xml:space="preserve">NALL-SUV-3773</t>
  </si>
  <si>
    <t xml:space="preserve">NALL-SUV-3774</t>
  </si>
  <si>
    <t xml:space="preserve">NALL-SUV-3775</t>
  </si>
  <si>
    <t xml:space="preserve">NALL-SUV-3776</t>
  </si>
  <si>
    <t xml:space="preserve">NALL-SUV-3777</t>
  </si>
  <si>
    <t xml:space="preserve">NALL-SUV-3778</t>
  </si>
  <si>
    <t xml:space="preserve">NALL-SUV-3779</t>
  </si>
  <si>
    <t xml:space="preserve">NALL-SUV-3780</t>
  </si>
  <si>
    <t xml:space="preserve">NALL-SUV-3781</t>
  </si>
  <si>
    <t xml:space="preserve">NALL-SUV-3782</t>
  </si>
  <si>
    <t xml:space="preserve">NALL-SUV-3783</t>
  </si>
  <si>
    <t xml:space="preserve">NALL-SUV-3784</t>
  </si>
  <si>
    <t xml:space="preserve">NALL-SUV-3785</t>
  </si>
  <si>
    <t xml:space="preserve">NALL-SUV-3786</t>
  </si>
  <si>
    <t xml:space="preserve">NALL-SUV-3787</t>
  </si>
  <si>
    <t xml:space="preserve">NALL-SUV-3788</t>
  </si>
  <si>
    <t xml:space="preserve">NALL-SUV-3789</t>
  </si>
  <si>
    <t xml:space="preserve">NALL-SUV-3790</t>
  </si>
  <si>
    <t xml:space="preserve">NALL-SUV-3791</t>
  </si>
  <si>
    <t xml:space="preserve">NALL-SUV-3792</t>
  </si>
  <si>
    <t xml:space="preserve">NALL-SUV-3793</t>
  </si>
  <si>
    <t xml:space="preserve">NALL-SUV-3794</t>
  </si>
  <si>
    <t xml:space="preserve">NALL-SUV-3795</t>
  </si>
  <si>
    <t xml:space="preserve">NALL-SUV-3796</t>
  </si>
  <si>
    <t xml:space="preserve">NALL-SUV-3797</t>
  </si>
  <si>
    <t xml:space="preserve">NALL-SUV-3798</t>
  </si>
  <si>
    <t xml:space="preserve">NALL-SUV-3799</t>
  </si>
  <si>
    <t xml:space="preserve">NALL-SUV-3800</t>
  </si>
  <si>
    <t xml:space="preserve">NALL-SUV-3801</t>
  </si>
  <si>
    <t xml:space="preserve">NALL-SUV-3802</t>
  </si>
  <si>
    <t xml:space="preserve">NALL-SUV-3803</t>
  </si>
  <si>
    <t xml:space="preserve">NALL-SUV-3804</t>
  </si>
  <si>
    <t xml:space="preserve">NALL-SUV-3805</t>
  </si>
  <si>
    <t xml:space="preserve">NALL-SUV-3806</t>
  </si>
  <si>
    <t xml:space="preserve">NALL-SUV-3807</t>
  </si>
  <si>
    <t xml:space="preserve">NALL-SUV-3808</t>
  </si>
  <si>
    <t xml:space="preserve">NALL-SUV-3809</t>
  </si>
  <si>
    <t xml:space="preserve">NALL-SUV-3810</t>
  </si>
  <si>
    <t xml:space="preserve">NALL-SUV-3811</t>
  </si>
  <si>
    <t xml:space="preserve">NALL-SUV-3812</t>
  </si>
  <si>
    <t xml:space="preserve">NALL-SUV-3813</t>
  </si>
  <si>
    <t xml:space="preserve">NALL-SUV-3814</t>
  </si>
  <si>
    <t xml:space="preserve">NALL-SUV-3815</t>
  </si>
  <si>
    <t xml:space="preserve">NALL-SUV-3816</t>
  </si>
  <si>
    <t xml:space="preserve">NALL-SUV-3817</t>
  </si>
  <si>
    <t xml:space="preserve">NALL-SUV-3818</t>
  </si>
  <si>
    <t xml:space="preserve">NALL-SUV-3819</t>
  </si>
  <si>
    <t xml:space="preserve">NALL-SUV-3820</t>
  </si>
  <si>
    <t xml:space="preserve">NALL-SUV-3821</t>
  </si>
  <si>
    <t xml:space="preserve">NALL-SUV-3822</t>
  </si>
  <si>
    <t xml:space="preserve">NALL-SUV-3823</t>
  </si>
  <si>
    <t xml:space="preserve">NALL-SUV-3824</t>
  </si>
  <si>
    <t xml:space="preserve">NALL-SUV-3825</t>
  </si>
  <si>
    <t xml:space="preserve">NALL-SUV-3826</t>
  </si>
  <si>
    <t xml:space="preserve">NALL-SUV-3827</t>
  </si>
  <si>
    <t xml:space="preserve">NALL-SUV-3828</t>
  </si>
  <si>
    <t xml:space="preserve">NALL-SUV-3829</t>
  </si>
  <si>
    <t xml:space="preserve">NALL-SUV-3830</t>
  </si>
  <si>
    <t xml:space="preserve">NALL-SUV-3831</t>
  </si>
  <si>
    <t xml:space="preserve">NALL-SUV-3832</t>
  </si>
  <si>
    <t xml:space="preserve">NALL-SUV-3833</t>
  </si>
  <si>
    <t xml:space="preserve">NALL-SUV-3834</t>
  </si>
  <si>
    <t xml:space="preserve">NALL-SUV-3835</t>
  </si>
  <si>
    <t xml:space="preserve">NALL-SUV-3836</t>
  </si>
  <si>
    <t xml:space="preserve">NALL-SUV-3837</t>
  </si>
  <si>
    <t xml:space="preserve">NALL-SUV-3838</t>
  </si>
  <si>
    <t xml:space="preserve">NALL-SUV-3839</t>
  </si>
  <si>
    <t xml:space="preserve">NALL-SUV-3840</t>
  </si>
  <si>
    <t xml:space="preserve">NALL-SUV-3841</t>
  </si>
  <si>
    <t xml:space="preserve">NALL-SUV-3842</t>
  </si>
  <si>
    <t xml:space="preserve">NALL-SUV-3843</t>
  </si>
  <si>
    <t xml:space="preserve">NALL-SUV-3844</t>
  </si>
  <si>
    <t xml:space="preserve">NALL-SUV-3845</t>
  </si>
  <si>
    <t xml:space="preserve">NALL-SUV-3846</t>
  </si>
  <si>
    <t xml:space="preserve">NALL-SUV-3847</t>
  </si>
  <si>
    <t xml:space="preserve">NALL-SUV-3848</t>
  </si>
  <si>
    <t xml:space="preserve">NALL-SUV-3849</t>
  </si>
  <si>
    <t xml:space="preserve">NALL-SUV-3850</t>
  </si>
  <si>
    <t xml:space="preserve">NALL-SUV-3851</t>
  </si>
  <si>
    <t xml:space="preserve">NALL-SUV-3852</t>
  </si>
  <si>
    <t xml:space="preserve">NALL-SUV-3853</t>
  </si>
  <si>
    <t xml:space="preserve">NALL-SUV-3854</t>
  </si>
  <si>
    <t xml:space="preserve">NALL-SUV-3855</t>
  </si>
  <si>
    <t xml:space="preserve">NALL-SUV-3856</t>
  </si>
  <si>
    <t xml:space="preserve">NALL-SUV-3857</t>
  </si>
  <si>
    <t xml:space="preserve">NALL-SUV-3858</t>
  </si>
  <si>
    <t xml:space="preserve">NALL-SUV-3859</t>
  </si>
  <si>
    <t xml:space="preserve">NALL-SUV-3860</t>
  </si>
  <si>
    <t xml:space="preserve">NALL-SUV-3861</t>
  </si>
  <si>
    <t xml:space="preserve">NALL-SUV-3862</t>
  </si>
  <si>
    <t xml:space="preserve">NALL-SUV-3863</t>
  </si>
  <si>
    <t xml:space="preserve">NALL-SUV-3864</t>
  </si>
  <si>
    <t xml:space="preserve">NALL-SUV-3865</t>
  </si>
  <si>
    <t xml:space="preserve">NALL-SUV-3866</t>
  </si>
  <si>
    <t xml:space="preserve">NALL-SUV-3867</t>
  </si>
  <si>
    <t xml:space="preserve">NALL-SUV-3868</t>
  </si>
  <si>
    <t xml:space="preserve">NALL-SUV-3869</t>
  </si>
  <si>
    <t xml:space="preserve">NALL-SUV-3870</t>
  </si>
  <si>
    <t xml:space="preserve">NALL-SUV-3871</t>
  </si>
  <si>
    <t xml:space="preserve">NALL-SUV-3872</t>
  </si>
  <si>
    <t xml:space="preserve">NALL-SUV-3873</t>
  </si>
  <si>
    <t xml:space="preserve">NALL-SUV-3874</t>
  </si>
  <si>
    <t xml:space="preserve">NALL-SUV-3875</t>
  </si>
  <si>
    <t xml:space="preserve">NALL-SUV-3876</t>
  </si>
  <si>
    <t xml:space="preserve">NALL-SUV-3877</t>
  </si>
  <si>
    <t xml:space="preserve">NALL-SUV-3878</t>
  </si>
  <si>
    <t xml:space="preserve">NALL-SUV-3879</t>
  </si>
  <si>
    <t xml:space="preserve">NALL-SUV-3880</t>
  </si>
  <si>
    <t xml:space="preserve">NALL-SUV-3881</t>
  </si>
  <si>
    <t xml:space="preserve">NALL-SUV-3882</t>
  </si>
  <si>
    <t xml:space="preserve">NALL-SUV-3883</t>
  </si>
  <si>
    <t xml:space="preserve">NALL-SUV-3884</t>
  </si>
  <si>
    <t xml:space="preserve">NALL-SUV-3885</t>
  </si>
  <si>
    <t xml:space="preserve">NALL-SUV-3886</t>
  </si>
  <si>
    <t xml:space="preserve">NALL-SUV-3887</t>
  </si>
  <si>
    <t xml:space="preserve">NALL-SUV-3888</t>
  </si>
  <si>
    <t xml:space="preserve">NALL-SUV-3889</t>
  </si>
  <si>
    <t xml:space="preserve">NALL-SUV-3890</t>
  </si>
  <si>
    <t xml:space="preserve">NALL-SUV-3891</t>
  </si>
  <si>
    <t xml:space="preserve">NALL-SUV-3892</t>
  </si>
  <si>
    <t xml:space="preserve">NALL-SUV-3893</t>
  </si>
  <si>
    <t xml:space="preserve">NALL-SUV-3894</t>
  </si>
  <si>
    <t xml:space="preserve">NALL-SUV-3895</t>
  </si>
  <si>
    <t xml:space="preserve">NALL-SUV-3896</t>
  </si>
  <si>
    <t xml:space="preserve">NALL-SUV-3897</t>
  </si>
  <si>
    <t xml:space="preserve">NALL-SUV-3898</t>
  </si>
  <si>
    <t xml:space="preserve">NALL-SUV-3899</t>
  </si>
  <si>
    <t xml:space="preserve">NALL-SUV-3900</t>
  </si>
  <si>
    <t xml:space="preserve">NALL-SUV-3901</t>
  </si>
  <si>
    <t xml:space="preserve">NALL-SUV-3902</t>
  </si>
  <si>
    <t xml:space="preserve">NALL-SUV-3903</t>
  </si>
  <si>
    <t xml:space="preserve">NALL-SUV-3904</t>
  </si>
  <si>
    <t xml:space="preserve">NALL-SUV-3905</t>
  </si>
  <si>
    <t xml:space="preserve">NALL-SUV-3906</t>
  </si>
  <si>
    <t xml:space="preserve">NALL-SUV-3907</t>
  </si>
  <si>
    <t xml:space="preserve">NALL-SUV-3908</t>
  </si>
  <si>
    <t xml:space="preserve">NALL-SUV-3909</t>
  </si>
  <si>
    <t xml:space="preserve">NALL-SUV-3910</t>
  </si>
  <si>
    <t xml:space="preserve">NALL-SUV-3911</t>
  </si>
  <si>
    <t xml:space="preserve">NALL-SUV-3912</t>
  </si>
  <si>
    <t xml:space="preserve">NALL-SUV-3913</t>
  </si>
  <si>
    <t xml:space="preserve">NALL-SUV-3914</t>
  </si>
  <si>
    <t xml:space="preserve">NALL-SUV-3915</t>
  </si>
  <si>
    <t xml:space="preserve">NALL-SUV-3916</t>
  </si>
  <si>
    <t xml:space="preserve">NALL-SUV-3917</t>
  </si>
  <si>
    <t xml:space="preserve">NALL-SUV-3918</t>
  </si>
  <si>
    <t xml:space="preserve">NALL-SUV-3919</t>
  </si>
  <si>
    <t xml:space="preserve">NALL-SUV-3920</t>
  </si>
  <si>
    <t xml:space="preserve">NALL-SUV-3921</t>
  </si>
  <si>
    <t xml:space="preserve">NALL-SUV-3922</t>
  </si>
  <si>
    <t xml:space="preserve">NALL-SUV-3923</t>
  </si>
  <si>
    <t xml:space="preserve">NALL-SUV-3924</t>
  </si>
  <si>
    <t xml:space="preserve">NALL-SUV-3925</t>
  </si>
  <si>
    <t xml:space="preserve">NALL-SUV-3926</t>
  </si>
  <si>
    <t xml:space="preserve">NALL-SUV-3927</t>
  </si>
  <si>
    <t xml:space="preserve">NALL-SUV-3928</t>
  </si>
  <si>
    <t xml:space="preserve">NALL-SUV-3929</t>
  </si>
  <si>
    <t xml:space="preserve">NALL-SUV-3930</t>
  </si>
  <si>
    <t xml:space="preserve">NALL-SUV-3931</t>
  </si>
  <si>
    <t xml:space="preserve">NALL-SUV-3932</t>
  </si>
  <si>
    <t xml:space="preserve">NALL-SUV-3933</t>
  </si>
  <si>
    <t xml:space="preserve">NALL-SUV-3934</t>
  </si>
  <si>
    <t xml:space="preserve">NALL-SUV-3935</t>
  </si>
  <si>
    <t xml:space="preserve">NALL-SUV-3936</t>
  </si>
  <si>
    <t xml:space="preserve">NALL-SUV-3937</t>
  </si>
  <si>
    <t xml:space="preserve">NALL-SUV-3938</t>
  </si>
  <si>
    <t xml:space="preserve">NALL-SUV-3939</t>
  </si>
  <si>
    <t xml:space="preserve">NALL-SUV-3940</t>
  </si>
  <si>
    <t xml:space="preserve">NALL-SUV-3941</t>
  </si>
  <si>
    <t xml:space="preserve">NALL-SUV-3942</t>
  </si>
  <si>
    <t xml:space="preserve">NALL-SUV-3943</t>
  </si>
  <si>
    <t xml:space="preserve">NALL-SUV-3944</t>
  </si>
  <si>
    <t xml:space="preserve">NALL-SUV-3945</t>
  </si>
  <si>
    <t xml:space="preserve">NALL-SUV-3946</t>
  </si>
  <si>
    <t xml:space="preserve">NALL-SUV-3947</t>
  </si>
  <si>
    <t xml:space="preserve">NALL-SUV-3948</t>
  </si>
  <si>
    <t xml:space="preserve">NALL-SUV-3949</t>
  </si>
  <si>
    <t xml:space="preserve">NALL-SUV-3950</t>
  </si>
  <si>
    <t xml:space="preserve">NALL-SUV-3951</t>
  </si>
  <si>
    <t xml:space="preserve">NALL-SUV-3952</t>
  </si>
  <si>
    <t xml:space="preserve">NALL-SUV-3953</t>
  </si>
  <si>
    <t xml:space="preserve">NALL-SUV-3954</t>
  </si>
  <si>
    <t xml:space="preserve">NALL-SUV-3955</t>
  </si>
  <si>
    <t xml:space="preserve">NALL-SUV-3956</t>
  </si>
  <si>
    <t xml:space="preserve">NALL-SUV-3957</t>
  </si>
  <si>
    <t xml:space="preserve">NALL-SUV-3958</t>
  </si>
  <si>
    <t xml:space="preserve">NALL-SUV-3959</t>
  </si>
  <si>
    <t xml:space="preserve">NALL-SUV-3960</t>
  </si>
  <si>
    <t xml:space="preserve">NALL-SUV-3961</t>
  </si>
  <si>
    <t xml:space="preserve">NALL-SUV-3962</t>
  </si>
  <si>
    <t xml:space="preserve">NALL-SUV-3963</t>
  </si>
  <si>
    <t xml:space="preserve">NALL-SUV-3964</t>
  </si>
  <si>
    <t xml:space="preserve">NALL-SUV-3965</t>
  </si>
  <si>
    <t xml:space="preserve">NALL-SUV-3966</t>
  </si>
  <si>
    <t xml:space="preserve">NALL-SUV-3967</t>
  </si>
  <si>
    <t xml:space="preserve">NALL-SUV-3968</t>
  </si>
  <si>
    <t xml:space="preserve">NALL-SUV-3969</t>
  </si>
  <si>
    <t xml:space="preserve">NALL-SUV-3970</t>
  </si>
  <si>
    <t xml:space="preserve">NALL-SUV-3971</t>
  </si>
  <si>
    <t xml:space="preserve">NALL-SUV-3972</t>
  </si>
  <si>
    <t xml:space="preserve">NALL-SUV-3973</t>
  </si>
  <si>
    <t xml:space="preserve">NALL-SUV-3974</t>
  </si>
  <si>
    <t xml:space="preserve">NALL-SUV-3975</t>
  </si>
  <si>
    <t xml:space="preserve">NALL-SUV-3976</t>
  </si>
  <si>
    <t xml:space="preserve">NALL-SUV-3977</t>
  </si>
  <si>
    <t xml:space="preserve">NALL-SUV-3978</t>
  </si>
  <si>
    <t xml:space="preserve">NALL-SUV-3979</t>
  </si>
  <si>
    <t xml:space="preserve">NALL-SUV-3980</t>
  </si>
  <si>
    <t xml:space="preserve">NALL-SUV-3981</t>
  </si>
  <si>
    <t xml:space="preserve">NALL-SUV-3982</t>
  </si>
  <si>
    <t xml:space="preserve">NALL-SUV-3983</t>
  </si>
  <si>
    <t xml:space="preserve">NALL-SUV-3984</t>
  </si>
  <si>
    <t xml:space="preserve">NALL-SUV-3985</t>
  </si>
  <si>
    <t xml:space="preserve">NALL-SUV-3986</t>
  </si>
  <si>
    <t xml:space="preserve">NALL-SUV-3987</t>
  </si>
  <si>
    <t xml:space="preserve">NALL-SUV-3988</t>
  </si>
  <si>
    <t xml:space="preserve">NALL-SUV-3989</t>
  </si>
  <si>
    <t xml:space="preserve">NALL-SUV-3990</t>
  </si>
  <si>
    <t xml:space="preserve">NALL-SUV-3991</t>
  </si>
  <si>
    <t xml:space="preserve">NALL-SUV-3992</t>
  </si>
  <si>
    <t xml:space="preserve">NALL-SUV-3993</t>
  </si>
  <si>
    <t xml:space="preserve">NALL-SUV-3994</t>
  </si>
  <si>
    <t xml:space="preserve">NALL-SUV-3995</t>
  </si>
  <si>
    <t xml:space="preserve">NALL-SUV-3996</t>
  </si>
  <si>
    <t xml:space="preserve">NALL-SUV-3997</t>
  </si>
  <si>
    <t xml:space="preserve">NALL-SUV-3998</t>
  </si>
  <si>
    <t xml:space="preserve">NALL-SUV-3999</t>
  </si>
  <si>
    <t xml:space="preserve">NALL-SUV-4000</t>
  </si>
  <si>
    <t xml:space="preserve">NALL-SUV-4001</t>
  </si>
  <si>
    <t xml:space="preserve">NALL-SUV-4002</t>
  </si>
  <si>
    <t xml:space="preserve">NALL-SUV-4003</t>
  </si>
  <si>
    <t xml:space="preserve">NALL-SUV-4004</t>
  </si>
  <si>
    <t xml:space="preserve">NALL-SUV-4005</t>
  </si>
  <si>
    <t xml:space="preserve">NALL-SUV-4006</t>
  </si>
  <si>
    <t xml:space="preserve">NALL-SUV-4007</t>
  </si>
  <si>
    <t xml:space="preserve">NALL-SUV-4008</t>
  </si>
  <si>
    <t xml:space="preserve">NALL-SUV-4009</t>
  </si>
  <si>
    <t xml:space="preserve">NALL-SUV-4010</t>
  </si>
  <si>
    <t xml:space="preserve">NALL-SUV-4011</t>
  </si>
  <si>
    <t xml:space="preserve">NALL-SUV-4012</t>
  </si>
  <si>
    <t xml:space="preserve">NALL-SUV-4013</t>
  </si>
  <si>
    <t xml:space="preserve">NALL-SUV-4014</t>
  </si>
  <si>
    <t xml:space="preserve">NALL-SUV-4015</t>
  </si>
  <si>
    <t xml:space="preserve">NALL-SUV-4016</t>
  </si>
  <si>
    <t xml:space="preserve">NALL-SUV-4017</t>
  </si>
  <si>
    <t xml:space="preserve">NALL-SUV-4018</t>
  </si>
  <si>
    <t xml:space="preserve">NALL-SUV-4019</t>
  </si>
  <si>
    <t xml:space="preserve">NALL-SUV-4020</t>
  </si>
  <si>
    <t xml:space="preserve">NALL-SUV-4021</t>
  </si>
  <si>
    <t xml:space="preserve">NALL-SUV-4022</t>
  </si>
  <si>
    <t xml:space="preserve">NALL-SUV-4023</t>
  </si>
  <si>
    <t xml:space="preserve">NALL-SUV-4024</t>
  </si>
  <si>
    <t xml:space="preserve">NALL-SUV-4025</t>
  </si>
  <si>
    <t xml:space="preserve">NALL-SUV-4026</t>
  </si>
  <si>
    <t xml:space="preserve">NALL-SUV-4027</t>
  </si>
  <si>
    <t xml:space="preserve">NALL-SUV-4028</t>
  </si>
  <si>
    <t xml:space="preserve">NALL-SUV-4029</t>
  </si>
  <si>
    <t xml:space="preserve">NALL-SUV-4030</t>
  </si>
  <si>
    <t xml:space="preserve">NALL-SUV-4031</t>
  </si>
  <si>
    <t xml:space="preserve">NALL-SUV-4032</t>
  </si>
  <si>
    <t xml:space="preserve">NALL-SUV-4033</t>
  </si>
  <si>
    <t xml:space="preserve">NALL-SUV-4034</t>
  </si>
  <si>
    <t xml:space="preserve">NALL-SUV-4035</t>
  </si>
  <si>
    <t xml:space="preserve">NALL-SUV-4036</t>
  </si>
  <si>
    <t xml:space="preserve">NALL-SUV-4037</t>
  </si>
  <si>
    <t xml:space="preserve">NALL-SUV-4038</t>
  </si>
  <si>
    <t xml:space="preserve">NALL-SUV-4039</t>
  </si>
  <si>
    <t xml:space="preserve">NALL-SUV-4040</t>
  </si>
  <si>
    <t xml:space="preserve">NALL-SUV-4041</t>
  </si>
  <si>
    <t xml:space="preserve">NALL-SUV-4042</t>
  </si>
  <si>
    <t xml:space="preserve">NALL-SUV-4043</t>
  </si>
  <si>
    <t xml:space="preserve">NALL-SUV-4044</t>
  </si>
  <si>
    <t xml:space="preserve">NALL-SUV-4045</t>
  </si>
  <si>
    <t xml:space="preserve">NALL-SUV-4046</t>
  </si>
  <si>
    <t xml:space="preserve">NALL-SUV-4047</t>
  </si>
  <si>
    <t xml:space="preserve">NALL-SUV-4048</t>
  </si>
  <si>
    <t xml:space="preserve">NALL-SUV-4049</t>
  </si>
  <si>
    <t xml:space="preserve">NALL-SUV-4050</t>
  </si>
  <si>
    <t xml:space="preserve">NALL-SUV-4051</t>
  </si>
  <si>
    <t xml:space="preserve">NALL-SUV-4052</t>
  </si>
  <si>
    <t xml:space="preserve">NALL-SUV-4053</t>
  </si>
  <si>
    <t xml:space="preserve">NALL-SUV-4054</t>
  </si>
  <si>
    <t xml:space="preserve">NALL-SUV-4055</t>
  </si>
  <si>
    <t xml:space="preserve">NALL-SUV-4056</t>
  </si>
  <si>
    <t xml:space="preserve">NALL-SUV-4057</t>
  </si>
  <si>
    <t xml:space="preserve">NALL-SUV-4058</t>
  </si>
  <si>
    <t xml:space="preserve">NALL-SUV-4059</t>
  </si>
  <si>
    <t xml:space="preserve">NALL-SUV-4060</t>
  </si>
  <si>
    <t xml:space="preserve">NALL-SUV-4061</t>
  </si>
  <si>
    <t xml:space="preserve">NALL-SUV-4062</t>
  </si>
  <si>
    <t xml:space="preserve">NALL-SUV-4063</t>
  </si>
  <si>
    <t xml:space="preserve">NALL-SUV-4064</t>
  </si>
  <si>
    <t xml:space="preserve">NALL-SUV-4065</t>
  </si>
  <si>
    <t xml:space="preserve">NALL-SUV-4066</t>
  </si>
  <si>
    <t xml:space="preserve">NALL-SUV-4067</t>
  </si>
  <si>
    <t xml:space="preserve">NALL-SUV-4068</t>
  </si>
  <si>
    <t xml:space="preserve">NALL-SUV-4069</t>
  </si>
  <si>
    <t xml:space="preserve">NALL-SUV-4070</t>
  </si>
  <si>
    <t xml:space="preserve">NALL-SUV-4071</t>
  </si>
  <si>
    <t xml:space="preserve">NALL-SUV-4072</t>
  </si>
  <si>
    <t xml:space="preserve">NALL-SUV-4073</t>
  </si>
  <si>
    <t xml:space="preserve">NALL-SUV-4074</t>
  </si>
  <si>
    <t xml:space="preserve">NALL-SUV-4075</t>
  </si>
  <si>
    <t xml:space="preserve">NALL-SUV-4076</t>
  </si>
  <si>
    <t xml:space="preserve">NALL-SUV-4077</t>
  </si>
  <si>
    <t xml:space="preserve">NALL-SUV-4078</t>
  </si>
  <si>
    <t xml:space="preserve">NALL-SUV-4079</t>
  </si>
  <si>
    <t xml:space="preserve">NALL-SUV-4080</t>
  </si>
  <si>
    <t xml:space="preserve">NALL-SUV-4081</t>
  </si>
  <si>
    <t xml:space="preserve">NALL-SUV-4082</t>
  </si>
  <si>
    <t xml:space="preserve">NALL-SUV-4083</t>
  </si>
  <si>
    <t xml:space="preserve">NALL-SUV-4084</t>
  </si>
  <si>
    <t xml:space="preserve">NALL-SUV-4085</t>
  </si>
  <si>
    <t xml:space="preserve">NALL-SUV-4086</t>
  </si>
  <si>
    <t xml:space="preserve">NALL-SUV-4087</t>
  </si>
  <si>
    <t xml:space="preserve">NALL-SUV-4088</t>
  </si>
  <si>
    <t xml:space="preserve">NALL-SUV-4089</t>
  </si>
  <si>
    <t xml:space="preserve">NALL-SUV-4090</t>
  </si>
  <si>
    <t xml:space="preserve">NALL-SUV-4091</t>
  </si>
  <si>
    <t xml:space="preserve">NALL-SUV-4092</t>
  </si>
  <si>
    <t xml:space="preserve">NALL-SUV-4093</t>
  </si>
  <si>
    <t xml:space="preserve">NALL-SUV-4094</t>
  </si>
  <si>
    <t xml:space="preserve">NALL-SUV-4095</t>
  </si>
  <si>
    <t xml:space="preserve">NALL-SUV-4096</t>
  </si>
  <si>
    <t xml:space="preserve">NALL-SUV-4097</t>
  </si>
  <si>
    <t xml:space="preserve">NALL-SUV-4098</t>
  </si>
  <si>
    <t xml:space="preserve">NALL-SUV-4099</t>
  </si>
  <si>
    <t xml:space="preserve">NALL-SUV-4100</t>
  </si>
  <si>
    <t xml:space="preserve">NALL-SUV-4101</t>
  </si>
  <si>
    <t xml:space="preserve">NALL-SUV-4102</t>
  </si>
  <si>
    <t xml:space="preserve">NALL-SUV-4103</t>
  </si>
  <si>
    <t xml:space="preserve">NALL-SUV-4104</t>
  </si>
  <si>
    <t xml:space="preserve">NALL-SUV-4105</t>
  </si>
  <si>
    <t xml:space="preserve">NALL-SUV-4106</t>
  </si>
  <si>
    <t xml:space="preserve">NALL-SUV-4107</t>
  </si>
  <si>
    <t xml:space="preserve">NALL-SUV-4108</t>
  </si>
  <si>
    <t xml:space="preserve">NALL-SUV-4109</t>
  </si>
  <si>
    <t xml:space="preserve">NALL-SUV-4110</t>
  </si>
  <si>
    <t xml:space="preserve">NALL-SUV-4111</t>
  </si>
  <si>
    <t xml:space="preserve">NALL-SUV-4112</t>
  </si>
  <si>
    <t xml:space="preserve">NALL-SUV-4113</t>
  </si>
  <si>
    <t xml:space="preserve">NALL-SUV-4114</t>
  </si>
  <si>
    <t xml:space="preserve">NALL-SUV-4115</t>
  </si>
  <si>
    <t xml:space="preserve">NALL-SUV-4116</t>
  </si>
  <si>
    <t xml:space="preserve">NALL-SUV-4117</t>
  </si>
  <si>
    <t xml:space="preserve">NALL-SUV-4118</t>
  </si>
  <si>
    <t xml:space="preserve">NALL-SUV-4119</t>
  </si>
  <si>
    <t xml:space="preserve">NALL-SUV-4120</t>
  </si>
  <si>
    <t xml:space="preserve">NALL-SUV-4121</t>
  </si>
  <si>
    <t xml:space="preserve">NALL-SUV-4122</t>
  </si>
  <si>
    <t xml:space="preserve">NALL-SUV-4123</t>
  </si>
  <si>
    <t xml:space="preserve">NALL-SUV-4124</t>
  </si>
  <si>
    <t xml:space="preserve">NALL-SUV-4125</t>
  </si>
  <si>
    <t xml:space="preserve">NALL-SUV-4126</t>
  </si>
  <si>
    <t xml:space="preserve">NALL-SUV-4127</t>
  </si>
  <si>
    <t xml:space="preserve">NALL-SUV-4128</t>
  </si>
  <si>
    <t xml:space="preserve">NALL-SUV-4129</t>
  </si>
  <si>
    <t xml:space="preserve">NALL-SUV-4130</t>
  </si>
  <si>
    <t xml:space="preserve">NALL-SUV-4131</t>
  </si>
  <si>
    <t xml:space="preserve">NALL-SUV-4132</t>
  </si>
  <si>
    <t xml:space="preserve">NALL-SUV-4133</t>
  </si>
  <si>
    <t xml:space="preserve">NALL-SUV-4134</t>
  </si>
  <si>
    <t xml:space="preserve">NALL-SUV-4135</t>
  </si>
  <si>
    <t xml:space="preserve">NALL-SUV-4136</t>
  </si>
  <si>
    <t xml:space="preserve">NALL-SUV-4137</t>
  </si>
  <si>
    <t xml:space="preserve">NALL-SUV-4138</t>
  </si>
  <si>
    <t xml:space="preserve">NALL-SUV-4139</t>
  </si>
  <si>
    <t xml:space="preserve">NALL-SUV-4140</t>
  </si>
  <si>
    <t xml:space="preserve">NALL-SUV-4141</t>
  </si>
  <si>
    <t xml:space="preserve">NALL-SUV-4142</t>
  </si>
  <si>
    <t xml:space="preserve">NALL-SUV-4143</t>
  </si>
  <si>
    <t xml:space="preserve">NALL-SUV-4144</t>
  </si>
  <si>
    <t xml:space="preserve">NALL-SUV-4145</t>
  </si>
  <si>
    <t xml:space="preserve">NALL-SUV-4146</t>
  </si>
  <si>
    <t xml:space="preserve">NALL-SUV-4147</t>
  </si>
  <si>
    <t xml:space="preserve">NALL-SUV-4148</t>
  </si>
  <si>
    <t xml:space="preserve">NALL-SUV-4149</t>
  </si>
  <si>
    <t xml:space="preserve">NALL-SUV-4150</t>
  </si>
  <si>
    <t xml:space="preserve">NALL-SUV-4151</t>
  </si>
  <si>
    <t xml:space="preserve">NALL-SUV-4152</t>
  </si>
  <si>
    <t xml:space="preserve">NALL-SUV-4153</t>
  </si>
  <si>
    <t xml:space="preserve">NALL-SUV-4154</t>
  </si>
  <si>
    <t xml:space="preserve">NALL-SUV-4155</t>
  </si>
  <si>
    <t xml:space="preserve">NALL-SUV-4156</t>
  </si>
  <si>
    <t xml:space="preserve">NALL-SUV-4157</t>
  </si>
  <si>
    <t xml:space="preserve">NALL-SUV-4158</t>
  </si>
  <si>
    <t xml:space="preserve">NALL-SUV-4159</t>
  </si>
  <si>
    <t xml:space="preserve">NALL-SUV-4160</t>
  </si>
  <si>
    <t xml:space="preserve">NALL-SUV-4161</t>
  </si>
  <si>
    <t xml:space="preserve">NALL-SUV-4162</t>
  </si>
  <si>
    <t xml:space="preserve">NALL-SUV-4163</t>
  </si>
  <si>
    <t xml:space="preserve">NALL-SUV-4164</t>
  </si>
  <si>
    <t xml:space="preserve">NALL-SUV-4165</t>
  </si>
  <si>
    <t xml:space="preserve">NALL-SUV-4166</t>
  </si>
  <si>
    <t xml:space="preserve">NALL-SUV-4167</t>
  </si>
  <si>
    <t xml:space="preserve">NALL-SUV-4168</t>
  </si>
  <si>
    <t xml:space="preserve">NALL-SUV-4169</t>
  </si>
  <si>
    <t xml:space="preserve">NALL-SUV-4170</t>
  </si>
  <si>
    <t xml:space="preserve">NALL-SUV-4171</t>
  </si>
  <si>
    <t xml:space="preserve">NALL-SUV-4172</t>
  </si>
  <si>
    <t xml:space="preserve">NALL-SUV-4173</t>
  </si>
  <si>
    <t xml:space="preserve">NALL-SUV-4174</t>
  </si>
  <si>
    <t xml:space="preserve">NALL-SUV-4175</t>
  </si>
  <si>
    <t xml:space="preserve">NALL-SUV-4176</t>
  </si>
  <si>
    <t xml:space="preserve">NALL-SUV-4177</t>
  </si>
  <si>
    <t xml:space="preserve">NALL-SUV-4178</t>
  </si>
  <si>
    <t xml:space="preserve">NALL-SUV-4179</t>
  </si>
  <si>
    <t xml:space="preserve">NALL-SUV-4180</t>
  </si>
  <si>
    <t xml:space="preserve">NALL-SUV-4181</t>
  </si>
  <si>
    <t xml:space="preserve">NALL-SUV-4182</t>
  </si>
  <si>
    <t xml:space="preserve">NALL-SUV-4183</t>
  </si>
  <si>
    <t xml:space="preserve">NALL-SUV-4184</t>
  </si>
  <si>
    <t xml:space="preserve">NALL-SUV-4185</t>
  </si>
  <si>
    <t xml:space="preserve">NALL-SUV-4186</t>
  </si>
  <si>
    <t xml:space="preserve">NALL-SUV-4187</t>
  </si>
  <si>
    <t xml:space="preserve">NALL-SUV-4188</t>
  </si>
  <si>
    <t xml:space="preserve">NALL-SUV-4189</t>
  </si>
  <si>
    <t xml:space="preserve">NALL-SUV-4190</t>
  </si>
  <si>
    <t xml:space="preserve">NALL-SUV-4191</t>
  </si>
  <si>
    <t xml:space="preserve">NALL-SUV-4192</t>
  </si>
  <si>
    <t xml:space="preserve">NALL-SNV-1</t>
  </si>
  <si>
    <t xml:space="preserve">Significant Native Vegetation</t>
  </si>
  <si>
    <t xml:space="preserve">NALL-SNV-2</t>
  </si>
  <si>
    <t xml:space="preserve">NALL-SNV-3</t>
  </si>
  <si>
    <t xml:space="preserve">NALL-SNV-4</t>
  </si>
  <si>
    <t xml:space="preserve">NALL-SNV-5</t>
  </si>
  <si>
    <t xml:space="preserve">NALL-SNV-6</t>
  </si>
  <si>
    <t xml:space="preserve">NALL-SNV-7</t>
  </si>
  <si>
    <t xml:space="preserve">NALL-SNV-8</t>
  </si>
  <si>
    <t xml:space="preserve">NALL-SNV-9</t>
  </si>
  <si>
    <t xml:space="preserve">NALL-SNV-10</t>
  </si>
  <si>
    <t xml:space="preserve">NALL-SNV-11</t>
  </si>
  <si>
    <t xml:space="preserve">NALL-SNV-12</t>
  </si>
  <si>
    <t xml:space="preserve">NALL-SNV-13</t>
  </si>
  <si>
    <t xml:space="preserve">NALL-SNV-14</t>
  </si>
  <si>
    <t xml:space="preserve">NALL-SNV-15</t>
  </si>
  <si>
    <t xml:space="preserve">NALL-SNV-16</t>
  </si>
  <si>
    <t xml:space="preserve">NALL-SNV-17</t>
  </si>
  <si>
    <t xml:space="preserve">NALL-SNV-18</t>
  </si>
  <si>
    <t xml:space="preserve">NALL-SNV-19</t>
  </si>
  <si>
    <t xml:space="preserve">NALL-SNV-20</t>
  </si>
  <si>
    <t xml:space="preserve">NALL-SNV-21</t>
  </si>
  <si>
    <t xml:space="preserve">NALL-SNV-22</t>
  </si>
  <si>
    <t xml:space="preserve">NALL-SNV-23</t>
  </si>
  <si>
    <t xml:space="preserve">NALL-SNV-24</t>
  </si>
  <si>
    <t xml:space="preserve">NALL-SNV-25</t>
  </si>
  <si>
    <t xml:space="preserve">NALL-SNV-26</t>
  </si>
  <si>
    <t xml:space="preserve">NALL-SNV-27</t>
  </si>
  <si>
    <t xml:space="preserve">NALL-SNV-28</t>
  </si>
  <si>
    <t xml:space="preserve">NALL-SNV-29</t>
  </si>
  <si>
    <t xml:space="preserve">NALL-SNV-30</t>
  </si>
  <si>
    <t xml:space="preserve">NALL-SNV-31</t>
  </si>
  <si>
    <t xml:space="preserve">NALL-SNV-32</t>
  </si>
  <si>
    <t xml:space="preserve">NALL-SNV-33</t>
  </si>
  <si>
    <t xml:space="preserve">NALL-SNV-34</t>
  </si>
  <si>
    <t xml:space="preserve">NALL-SNV-35</t>
  </si>
  <si>
    <t xml:space="preserve">NALL-SNV-36</t>
  </si>
  <si>
    <t xml:space="preserve">NALL-SNV-37</t>
  </si>
  <si>
    <t xml:space="preserve">NALL-SNV-38</t>
  </si>
  <si>
    <t xml:space="preserve">NALL-SNV-39</t>
  </si>
  <si>
    <t xml:space="preserve">NALL-SNV-40</t>
  </si>
  <si>
    <t xml:space="preserve">NALL-SNV-41</t>
  </si>
  <si>
    <t xml:space="preserve">NALL-SNV-42</t>
  </si>
  <si>
    <t xml:space="preserve">NALL-SNV-43</t>
  </si>
  <si>
    <t xml:space="preserve">NALL-SNV-44</t>
  </si>
  <si>
    <t xml:space="preserve">NALL-SNV-45</t>
  </si>
  <si>
    <t xml:space="preserve">NALL-SNV-46</t>
  </si>
  <si>
    <t xml:space="preserve">NALL-SNV-47</t>
  </si>
  <si>
    <t xml:space="preserve">NALL-SNV-48</t>
  </si>
  <si>
    <t xml:space="preserve">NALL-SNV-49</t>
  </si>
  <si>
    <t xml:space="preserve">NALL-SNV-50</t>
  </si>
  <si>
    <t xml:space="preserve">NALL-SNV-51</t>
  </si>
  <si>
    <t xml:space="preserve">NALL-SNV-52</t>
  </si>
  <si>
    <t xml:space="preserve">NALL-SNV-53</t>
  </si>
  <si>
    <t xml:space="preserve">NALL-SNV-54</t>
  </si>
  <si>
    <t xml:space="preserve">NALL-SNV-55</t>
  </si>
  <si>
    <t xml:space="preserve">NALL-SNV-56</t>
  </si>
  <si>
    <t xml:space="preserve">NALL-SNV-57</t>
  </si>
  <si>
    <t xml:space="preserve">NALL-SNV-58</t>
  </si>
  <si>
    <t xml:space="preserve">NALL-SNV-59</t>
  </si>
  <si>
    <t xml:space="preserve">NALL-SNV-60</t>
  </si>
  <si>
    <t xml:space="preserve">NALL-SNV-61</t>
  </si>
  <si>
    <t xml:space="preserve">NALL-SNV-62</t>
  </si>
  <si>
    <t xml:space="preserve">NALL-SNV-63</t>
  </si>
  <si>
    <t xml:space="preserve">NALL-SNV-64</t>
  </si>
  <si>
    <t xml:space="preserve">NALL-SNV-65</t>
  </si>
  <si>
    <t xml:space="preserve">NALL-SNV-66</t>
  </si>
  <si>
    <t xml:space="preserve">NALL-SNV-67</t>
  </si>
  <si>
    <t xml:space="preserve">NALL-SNV-68</t>
  </si>
  <si>
    <t xml:space="preserve">NALL-SNV-69</t>
  </si>
  <si>
    <t xml:space="preserve">NALL-SNV-70</t>
  </si>
  <si>
    <t xml:space="preserve">NALL-SNV-71</t>
  </si>
  <si>
    <t xml:space="preserve">NALL-SNV-72</t>
  </si>
  <si>
    <t xml:space="preserve">NALL-SNV-73</t>
  </si>
  <si>
    <t xml:space="preserve">NALL-SNV-74</t>
  </si>
  <si>
    <t xml:space="preserve">NALL-SNV-75</t>
  </si>
  <si>
    <t xml:space="preserve">NALL-SNV-76</t>
  </si>
  <si>
    <t xml:space="preserve">NALL-SNV-77</t>
  </si>
  <si>
    <t xml:space="preserve">NALL-SNV-78</t>
  </si>
  <si>
    <t xml:space="preserve">NALL-SNV-79</t>
  </si>
  <si>
    <t xml:space="preserve">NALL-SNV-80</t>
  </si>
  <si>
    <t xml:space="preserve">NALL-SNV-81</t>
  </si>
  <si>
    <t xml:space="preserve">NALL-SNV-82</t>
  </si>
  <si>
    <t xml:space="preserve">NALL-SNV-83</t>
  </si>
  <si>
    <t xml:space="preserve">NALL-SNV-84</t>
  </si>
  <si>
    <t xml:space="preserve">NALL-SNV-85</t>
  </si>
  <si>
    <t xml:space="preserve">NALL-SNV-86</t>
  </si>
  <si>
    <t xml:space="preserve">NALL-SNV-87</t>
  </si>
  <si>
    <t xml:space="preserve">NALL-SNV-88</t>
  </si>
  <si>
    <t xml:space="preserve">NALL-SNV-89</t>
  </si>
  <si>
    <t xml:space="preserve">NALL-SNV-90</t>
  </si>
  <si>
    <t xml:space="preserve">NALL-SNV-91</t>
  </si>
  <si>
    <t xml:space="preserve">NALL-SNV-92</t>
  </si>
  <si>
    <t xml:space="preserve">NALL-SNV-93</t>
  </si>
  <si>
    <t xml:space="preserve">NALL-SNV-94</t>
  </si>
  <si>
    <t xml:space="preserve">NALL-SNV-95</t>
  </si>
  <si>
    <t xml:space="preserve">NALL-SNV-96</t>
  </si>
  <si>
    <t xml:space="preserve">NALL-SNV-97</t>
  </si>
  <si>
    <t xml:space="preserve">NALL-SNV-98</t>
  </si>
  <si>
    <t xml:space="preserve">NALL-SNV-99</t>
  </si>
  <si>
    <t xml:space="preserve">NALL-SNV-100</t>
  </si>
  <si>
    <t xml:space="preserve">NALL-SNV-101</t>
  </si>
  <si>
    <t xml:space="preserve">NALL-SNV-102</t>
  </si>
  <si>
    <t xml:space="preserve">NALL-SNV-103</t>
  </si>
  <si>
    <t xml:space="preserve">NALL-SNV-104</t>
  </si>
  <si>
    <t xml:space="preserve">NALL-SNV-105</t>
  </si>
  <si>
    <t xml:space="preserve">NALL-SNV-106</t>
  </si>
  <si>
    <t xml:space="preserve">NALL-SNV-107</t>
  </si>
  <si>
    <t xml:space="preserve">NALL-SNV-108</t>
  </si>
  <si>
    <t xml:space="preserve">NALL-SNV-109</t>
  </si>
  <si>
    <t xml:space="preserve">NALL-SNV-110</t>
  </si>
  <si>
    <t xml:space="preserve">NALL-SNV-111</t>
  </si>
  <si>
    <t xml:space="preserve">NALL-SNV-112</t>
  </si>
  <si>
    <t xml:space="preserve">NALL-SNV-113</t>
  </si>
  <si>
    <t xml:space="preserve">NALL-SNV-114</t>
  </si>
  <si>
    <t xml:space="preserve">NALL-SNV-115</t>
  </si>
  <si>
    <t xml:space="preserve">NALL-SNV-116</t>
  </si>
  <si>
    <t xml:space="preserve">NALL-SNV-117</t>
  </si>
  <si>
    <t xml:space="preserve">NALL-SNV-118</t>
  </si>
  <si>
    <t xml:space="preserve">NALL-SNV-119</t>
  </si>
  <si>
    <t xml:space="preserve">NALL-SNV-120</t>
  </si>
  <si>
    <t xml:space="preserve">NALL-SNV-121</t>
  </si>
  <si>
    <t xml:space="preserve">NALL-SNV-122</t>
  </si>
  <si>
    <t xml:space="preserve">NALL-SNV-123</t>
  </si>
  <si>
    <t xml:space="preserve">NALL-SNV-124</t>
  </si>
  <si>
    <t xml:space="preserve">NALL-SNV-125</t>
  </si>
  <si>
    <t xml:space="preserve">NALL-SNV-126</t>
  </si>
  <si>
    <t xml:space="preserve">NALL-SNV-127</t>
  </si>
  <si>
    <t xml:space="preserve">NALL-SNV-128</t>
  </si>
  <si>
    <t xml:space="preserve">NALL-SNV-129</t>
  </si>
  <si>
    <t xml:space="preserve">NALL-SNV-130</t>
  </si>
  <si>
    <t xml:space="preserve">NALL-SNV-131</t>
  </si>
  <si>
    <t xml:space="preserve">NALL-SNV-132</t>
  </si>
  <si>
    <t xml:space="preserve">NALL-SNV-133</t>
  </si>
  <si>
    <t xml:space="preserve">NALL-SNV-134</t>
  </si>
  <si>
    <t xml:space="preserve">NALL-SNV-135</t>
  </si>
  <si>
    <t xml:space="preserve">NALL-SNV-136</t>
  </si>
  <si>
    <t xml:space="preserve">NALL-SNV-137</t>
  </si>
  <si>
    <t xml:space="preserve">NALL-SNV-138</t>
  </si>
  <si>
    <t xml:space="preserve">NALL-SNV-139</t>
  </si>
  <si>
    <t xml:space="preserve">NALL-SNV-140</t>
  </si>
  <si>
    <t xml:space="preserve">NALL-SNV-141</t>
  </si>
  <si>
    <t xml:space="preserve">NALL-SNV-142</t>
  </si>
  <si>
    <t xml:space="preserve">NALL-SNV-143</t>
  </si>
  <si>
    <t xml:space="preserve">NALL-SNV-144</t>
  </si>
  <si>
    <t xml:space="preserve">NALL-SNV-145</t>
  </si>
  <si>
    <t xml:space="preserve">NALL-SNV-146</t>
  </si>
  <si>
    <t xml:space="preserve">NALL-SNV-147</t>
  </si>
  <si>
    <t xml:space="preserve">NALL-SNV-148</t>
  </si>
  <si>
    <t xml:space="preserve">NALL-SNV-149</t>
  </si>
  <si>
    <t xml:space="preserve">NALL-SNV-150</t>
  </si>
  <si>
    <t xml:space="preserve">NALL-SNV-151</t>
  </si>
  <si>
    <t xml:space="preserve">NALL-SNV-152</t>
  </si>
  <si>
    <t xml:space="preserve">NALL-SNV-153</t>
  </si>
  <si>
    <t xml:space="preserve">NALL-SNV-154</t>
  </si>
  <si>
    <t xml:space="preserve">NALL-SNV-155</t>
  </si>
  <si>
    <t xml:space="preserve">NALL-SNV-156</t>
  </si>
  <si>
    <t xml:space="preserve">NALL-SNV-157</t>
  </si>
  <si>
    <t xml:space="preserve">NALL-SNV-158</t>
  </si>
  <si>
    <t xml:space="preserve">NALL-SNV-159</t>
  </si>
  <si>
    <t xml:space="preserve">NALL-SNV-160</t>
  </si>
  <si>
    <t xml:space="preserve">NALL-SNV-161</t>
  </si>
  <si>
    <t xml:space="preserve">NALL-SNV-162</t>
  </si>
  <si>
    <t xml:space="preserve">NALL-SNV-163</t>
  </si>
  <si>
    <t xml:space="preserve">NALL-SNV-164</t>
  </si>
  <si>
    <t xml:space="preserve">NALL-SNV-165</t>
  </si>
  <si>
    <t xml:space="preserve">NALL-SNV-166</t>
  </si>
  <si>
    <t xml:space="preserve">NALL-SNV-167</t>
  </si>
  <si>
    <t xml:space="preserve">NALL-SNV-168</t>
  </si>
  <si>
    <t xml:space="preserve">NALL-SNV-169</t>
  </si>
  <si>
    <t xml:space="preserve">NALL-SNV-170</t>
  </si>
  <si>
    <t xml:space="preserve">NALL-SNV-171</t>
  </si>
  <si>
    <t xml:space="preserve">NALL-SNV-172</t>
  </si>
  <si>
    <t xml:space="preserve">NALL-SNV-173</t>
  </si>
  <si>
    <t xml:space="preserve">NALL-SNV-174</t>
  </si>
  <si>
    <t xml:space="preserve">NALL-SNV-175</t>
  </si>
  <si>
    <t xml:space="preserve">NALL-SNV-176</t>
  </si>
  <si>
    <t xml:space="preserve">NALL-SNV-177</t>
  </si>
  <si>
    <t xml:space="preserve">NALL-SNV-178</t>
  </si>
  <si>
    <t xml:space="preserve">NALL-SNV-179</t>
  </si>
  <si>
    <t xml:space="preserve">NALL-SNV-180</t>
  </si>
  <si>
    <t xml:space="preserve">NALL-SNV-181</t>
  </si>
  <si>
    <t xml:space="preserve">NALL-SNV-182</t>
  </si>
  <si>
    <t xml:space="preserve">NALL-SNV-183</t>
  </si>
  <si>
    <t xml:space="preserve">NALL-SNV-184</t>
  </si>
  <si>
    <t xml:space="preserve">NALL-SNV-185</t>
  </si>
  <si>
    <t xml:space="preserve">NALL-SNV-186</t>
  </si>
  <si>
    <t xml:space="preserve">NALL-SNV-187</t>
  </si>
  <si>
    <t xml:space="preserve">NALL-SNV-188</t>
  </si>
  <si>
    <t xml:space="preserve">NALL-SNV-189</t>
  </si>
  <si>
    <t xml:space="preserve">NALL-SNV-190</t>
  </si>
  <si>
    <t xml:space="preserve">NALL-SNV-191</t>
  </si>
  <si>
    <t xml:space="preserve">NALL-SNV-192</t>
  </si>
  <si>
    <t xml:space="preserve">NALL-SNV-193</t>
  </si>
  <si>
    <t xml:space="preserve">NALL-SNV-194</t>
  </si>
  <si>
    <t xml:space="preserve">NALL-SNV-195</t>
  </si>
  <si>
    <t xml:space="preserve">NALL-SNV-196</t>
  </si>
  <si>
    <t xml:space="preserve">NALL-SNV-197</t>
  </si>
  <si>
    <t xml:space="preserve">NALL-SNV-198</t>
  </si>
  <si>
    <t xml:space="preserve">NALL-SNV-199</t>
  </si>
  <si>
    <t xml:space="preserve">NALL-SNV-200</t>
  </si>
  <si>
    <t xml:space="preserve">NALL-SNV-201</t>
  </si>
  <si>
    <t xml:space="preserve">NALL-SNV-202</t>
  </si>
  <si>
    <t xml:space="preserve">NALL-SNV-203</t>
  </si>
  <si>
    <t xml:space="preserve">NALL-SNV-204</t>
  </si>
  <si>
    <t xml:space="preserve">NALL-SNV-205</t>
  </si>
  <si>
    <t xml:space="preserve">NALL-SNV-206</t>
  </si>
  <si>
    <t xml:space="preserve">NALL-SNV-207</t>
  </si>
  <si>
    <t xml:space="preserve">NALL-SNV-208</t>
  </si>
  <si>
    <t xml:space="preserve">NALL-SNV-209</t>
  </si>
  <si>
    <t xml:space="preserve">NALL-SNV-210</t>
  </si>
  <si>
    <t xml:space="preserve">NALL-SNV-211</t>
  </si>
  <si>
    <t xml:space="preserve">NALL-SNV-212</t>
  </si>
  <si>
    <t xml:space="preserve">NALL-SNV-213</t>
  </si>
  <si>
    <t xml:space="preserve">NALL-SNV-214</t>
  </si>
  <si>
    <t xml:space="preserve">NALL-SNV-215</t>
  </si>
  <si>
    <t xml:space="preserve">NALL-SNV-216</t>
  </si>
  <si>
    <t xml:space="preserve">NALL-SNV-217</t>
  </si>
  <si>
    <t xml:space="preserve">NALL-SNV-218</t>
  </si>
  <si>
    <t xml:space="preserve">NALL-SNV-219</t>
  </si>
  <si>
    <t xml:space="preserve">NALL-SNV-220</t>
  </si>
  <si>
    <t xml:space="preserve">NALL-SNV-221</t>
  </si>
  <si>
    <t xml:space="preserve">NALL-SNV-222</t>
  </si>
  <si>
    <t xml:space="preserve">NALL-SNV-223</t>
  </si>
  <si>
    <t xml:space="preserve">NALL-SNV-224</t>
  </si>
  <si>
    <t xml:space="preserve">NALL-SNV-225</t>
  </si>
  <si>
    <t xml:space="preserve">NALL-SNV-226</t>
  </si>
  <si>
    <t xml:space="preserve">NALL-SNV-227</t>
  </si>
  <si>
    <t xml:space="preserve">NALL-SNV-228</t>
  </si>
  <si>
    <t xml:space="preserve">NALL-SNV-229</t>
  </si>
  <si>
    <t xml:space="preserve">NALL-SNV-230</t>
  </si>
  <si>
    <t xml:space="preserve">NALL-SNV-231</t>
  </si>
  <si>
    <t xml:space="preserve">NALL-SNV-232</t>
  </si>
  <si>
    <t xml:space="preserve">NALL-SNV-233</t>
  </si>
  <si>
    <t xml:space="preserve">NALL-SNV-234</t>
  </si>
  <si>
    <t xml:space="preserve">NALL-SNV-235</t>
  </si>
  <si>
    <t xml:space="preserve">NALL-SNV-236</t>
  </si>
  <si>
    <t xml:space="preserve">NALL-SNV-237</t>
  </si>
  <si>
    <t xml:space="preserve">NALL-SNV-238</t>
  </si>
  <si>
    <t xml:space="preserve">NALL-SNV-239</t>
  </si>
  <si>
    <t xml:space="preserve">NALL-SNV-240</t>
  </si>
  <si>
    <t xml:space="preserve">NALL-SNV-241</t>
  </si>
  <si>
    <t xml:space="preserve">NALL-SNV-242</t>
  </si>
  <si>
    <t xml:space="preserve">NALL-SNV-243</t>
  </si>
  <si>
    <t xml:space="preserve">NALL-SNV-244</t>
  </si>
  <si>
    <t xml:space="preserve">NALL-SNV-245</t>
  </si>
  <si>
    <t xml:space="preserve">NALL-SNV-246</t>
  </si>
  <si>
    <t xml:space="preserve">NALL-SNV-247</t>
  </si>
  <si>
    <t xml:space="preserve">NALL-SNV-248</t>
  </si>
  <si>
    <t xml:space="preserve">NALL-SNV-249</t>
  </si>
  <si>
    <t xml:space="preserve">NALL-SNV-250</t>
  </si>
  <si>
    <t xml:space="preserve">NALL-SNV-251</t>
  </si>
  <si>
    <t xml:space="preserve">NALL-SNV-252</t>
  </si>
  <si>
    <t xml:space="preserve">NALL-SNV-253</t>
  </si>
  <si>
    <t xml:space="preserve">NALL-SNV-254</t>
  </si>
  <si>
    <t xml:space="preserve">NALL-SNV-255</t>
  </si>
  <si>
    <t xml:space="preserve">NALL-SNV-256</t>
  </si>
  <si>
    <t xml:space="preserve">NALL-SNV-257</t>
  </si>
  <si>
    <t xml:space="preserve">NALL-SNV-258</t>
  </si>
  <si>
    <t xml:space="preserve">NALL-SNV-259</t>
  </si>
  <si>
    <t xml:space="preserve">NALL-SNV-260</t>
  </si>
  <si>
    <t xml:space="preserve">NALL-SNV-261</t>
  </si>
  <si>
    <t xml:space="preserve">NALL-SNV-262</t>
  </si>
  <si>
    <t xml:space="preserve">NALL-SNV-263</t>
  </si>
  <si>
    <t xml:space="preserve">NALL-SNV-264</t>
  </si>
  <si>
    <t xml:space="preserve">NALL-SNV-265</t>
  </si>
  <si>
    <t xml:space="preserve">NALL-SNV-266</t>
  </si>
  <si>
    <t xml:space="preserve">NALL-SNV-267</t>
  </si>
  <si>
    <t xml:space="preserve">NALL-SNV-268</t>
  </si>
  <si>
    <t xml:space="preserve">NALL-SNV-269</t>
  </si>
  <si>
    <t xml:space="preserve">NALL-SNV-270</t>
  </si>
  <si>
    <t xml:space="preserve">NALL-SNV-271</t>
  </si>
  <si>
    <t xml:space="preserve">NALL-SNV-272</t>
  </si>
  <si>
    <t xml:space="preserve">NALL-SNV-273</t>
  </si>
  <si>
    <t xml:space="preserve">NALL-SNV-274</t>
  </si>
  <si>
    <t xml:space="preserve">NALL-SNV-275</t>
  </si>
  <si>
    <t xml:space="preserve">NALL-SNV-276</t>
  </si>
  <si>
    <t xml:space="preserve">NALL-SNV-277</t>
  </si>
  <si>
    <t xml:space="preserve">NALL-SNV-278</t>
  </si>
  <si>
    <t xml:space="preserve">NALL-SNV-279</t>
  </si>
  <si>
    <t xml:space="preserve">NALL-SNV-280</t>
  </si>
  <si>
    <t xml:space="preserve">NALL-SNV-281</t>
  </si>
  <si>
    <t xml:space="preserve">NALL-SNV-282</t>
  </si>
  <si>
    <t xml:space="preserve">NALL-SNV-283</t>
  </si>
  <si>
    <t xml:space="preserve">NALL-SNV-284</t>
  </si>
  <si>
    <t xml:space="preserve">NALL-SNV-285</t>
  </si>
  <si>
    <t xml:space="preserve">NALL-SNV-286</t>
  </si>
  <si>
    <t xml:space="preserve">NALL-SNV-287</t>
  </si>
  <si>
    <t xml:space="preserve">NALL-SNV-288</t>
  </si>
  <si>
    <t xml:space="preserve">NALL-SNV-289</t>
  </si>
  <si>
    <t xml:space="preserve">NALL-SNV-290</t>
  </si>
  <si>
    <t xml:space="preserve">NALL-SNV-291</t>
  </si>
  <si>
    <t xml:space="preserve">NALL-SNV-292</t>
  </si>
  <si>
    <t xml:space="preserve">NALL-SNV-293</t>
  </si>
  <si>
    <t xml:space="preserve">NALL-SNV-294</t>
  </si>
  <si>
    <t xml:space="preserve">NALL-SNV-295</t>
  </si>
  <si>
    <t xml:space="preserve">NALL-SNV-296</t>
  </si>
  <si>
    <t xml:space="preserve">NALL-SNV-297</t>
  </si>
  <si>
    <t xml:space="preserve">NALL-SNV-298</t>
  </si>
  <si>
    <t xml:space="preserve">NALL-SNV-299</t>
  </si>
  <si>
    <t xml:space="preserve">NALL-SNV-300</t>
  </si>
  <si>
    <t xml:space="preserve">NALL-SNV-301</t>
  </si>
  <si>
    <t xml:space="preserve">NALL-SNV-302</t>
  </si>
  <si>
    <t xml:space="preserve">NALL-SNV-303</t>
  </si>
  <si>
    <t xml:space="preserve">NALL-SNV-304</t>
  </si>
  <si>
    <t xml:space="preserve">NALL-SNV-305</t>
  </si>
  <si>
    <t xml:space="preserve">NALL-SNV-306</t>
  </si>
  <si>
    <t xml:space="preserve">NALL-SNV-307</t>
  </si>
  <si>
    <t xml:space="preserve">NALL-SNV-308</t>
  </si>
  <si>
    <t xml:space="preserve">NALL-SNV-309</t>
  </si>
  <si>
    <t xml:space="preserve">NALL-SNV-310</t>
  </si>
  <si>
    <t xml:space="preserve">NALL-SNV-311</t>
  </si>
  <si>
    <t xml:space="preserve">NALL-SNV-312</t>
  </si>
  <si>
    <t xml:space="preserve">NALL-SNV-313</t>
  </si>
  <si>
    <t xml:space="preserve">NALL-SNV-314</t>
  </si>
  <si>
    <t xml:space="preserve">NALL-SNV-315</t>
  </si>
  <si>
    <t xml:space="preserve">NALL-SNV-316</t>
  </si>
  <si>
    <t xml:space="preserve">NALL-SNV-317</t>
  </si>
  <si>
    <t xml:space="preserve">NALL-SNV-318</t>
  </si>
  <si>
    <t xml:space="preserve">NALL-SNV-319</t>
  </si>
  <si>
    <t xml:space="preserve">NALL-SNV-320</t>
  </si>
  <si>
    <t xml:space="preserve">NALL-SNV-321</t>
  </si>
  <si>
    <t xml:space="preserve">NALL-SNV-322</t>
  </si>
  <si>
    <t xml:space="preserve">NALL-SNV-323</t>
  </si>
  <si>
    <t xml:space="preserve">NALL-SNV-324</t>
  </si>
  <si>
    <t xml:space="preserve">NALL-SNV-325</t>
  </si>
  <si>
    <t xml:space="preserve">NALL-SNV-326</t>
  </si>
  <si>
    <t xml:space="preserve">NALL-SNV-327</t>
  </si>
  <si>
    <t xml:space="preserve">NALL-SNV-328</t>
  </si>
  <si>
    <t xml:space="preserve">NALL-SNV-329</t>
  </si>
  <si>
    <t xml:space="preserve">NALL-SNV-330</t>
  </si>
  <si>
    <t xml:space="preserve">NALL-SNV-331</t>
  </si>
  <si>
    <t xml:space="preserve">NALL-SNV-332</t>
  </si>
  <si>
    <t xml:space="preserve">NALL-SNV-333</t>
  </si>
  <si>
    <t xml:space="preserve">NALL-SNV-334</t>
  </si>
  <si>
    <t xml:space="preserve">NALL-SNV-335</t>
  </si>
  <si>
    <t xml:space="preserve">NALL-SNV-336</t>
  </si>
  <si>
    <t xml:space="preserve">NALL-SNV-337</t>
  </si>
  <si>
    <t xml:space="preserve">NALL-SNV-338</t>
  </si>
  <si>
    <t xml:space="preserve">NALL-SNV-339</t>
  </si>
  <si>
    <t xml:space="preserve">NALL-SNV-340</t>
  </si>
  <si>
    <t xml:space="preserve">NALL-SNV-341</t>
  </si>
  <si>
    <t xml:space="preserve">NALL-SNV-342</t>
  </si>
  <si>
    <t xml:space="preserve">NALL-SNV-343</t>
  </si>
  <si>
    <t xml:space="preserve">NALL-SNV-344</t>
  </si>
  <si>
    <t xml:space="preserve">NALL-SNV-345</t>
  </si>
  <si>
    <t xml:space="preserve">NALL-SNV-346</t>
  </si>
  <si>
    <t xml:space="preserve">NALL-SNV-347</t>
  </si>
  <si>
    <t xml:space="preserve">NALL-SNV-348</t>
  </si>
  <si>
    <t xml:space="preserve">NALL-SNV-349</t>
  </si>
  <si>
    <t xml:space="preserve">NALL-SNV-350</t>
  </si>
  <si>
    <t xml:space="preserve">NALL-SNV-351</t>
  </si>
  <si>
    <t xml:space="preserve">NALL-SNV-352</t>
  </si>
  <si>
    <t xml:space="preserve">NALL-SNV-353</t>
  </si>
  <si>
    <t xml:space="preserve">NALL-SNV-354</t>
  </si>
  <si>
    <t xml:space="preserve">NALL-SNV-355</t>
  </si>
  <si>
    <t xml:space="preserve">NALL-SNV-356</t>
  </si>
  <si>
    <t xml:space="preserve">NALL-SNV-357</t>
  </si>
  <si>
    <t xml:space="preserve">NALL-SNV-358</t>
  </si>
  <si>
    <t xml:space="preserve">NALL-SNV-359</t>
  </si>
  <si>
    <t xml:space="preserve">NALL-SNV-360</t>
  </si>
  <si>
    <t xml:space="preserve">NALL-SNV-361</t>
  </si>
  <si>
    <t xml:space="preserve">NALL-SNV-362</t>
  </si>
  <si>
    <t xml:space="preserve">NALL-SNV-363</t>
  </si>
  <si>
    <t xml:space="preserve">NALL-SNV-364</t>
  </si>
  <si>
    <t xml:space="preserve">NALL-SNV-365</t>
  </si>
  <si>
    <t xml:space="preserve">NALL-SNV-366</t>
  </si>
  <si>
    <t xml:space="preserve">NALL-SNV-367</t>
  </si>
  <si>
    <t xml:space="preserve">NALL-SNV-368</t>
  </si>
  <si>
    <t xml:space="preserve">NALL-SNV-369</t>
  </si>
  <si>
    <t xml:space="preserve">NALL-SNV-370</t>
  </si>
  <si>
    <t xml:space="preserve">NALL-SNV-371</t>
  </si>
  <si>
    <t xml:space="preserve">NALL-SNV-372</t>
  </si>
  <si>
    <t xml:space="preserve">NALL-SNV-373</t>
  </si>
  <si>
    <t xml:space="preserve">NALL-SNV-374</t>
  </si>
  <si>
    <t xml:space="preserve">NALL-SNV-375</t>
  </si>
  <si>
    <t xml:space="preserve">NALL-SNV-376</t>
  </si>
  <si>
    <t xml:space="preserve">NALL-SNV-377</t>
  </si>
  <si>
    <t xml:space="preserve">NALL-SNV-378</t>
  </si>
  <si>
    <t xml:space="preserve">NALL-SNV-379</t>
  </si>
  <si>
    <t xml:space="preserve">NALL-SNV-380</t>
  </si>
  <si>
    <t xml:space="preserve">NALL-SNV-381</t>
  </si>
  <si>
    <t xml:space="preserve">NALL-SNV-382</t>
  </si>
  <si>
    <t xml:space="preserve">NALL-SNV-383</t>
  </si>
  <si>
    <t xml:space="preserve">NALL-SNV-384</t>
  </si>
  <si>
    <t xml:space="preserve">NALL-SNV-385</t>
  </si>
  <si>
    <t xml:space="preserve">NALL-SNV-386</t>
  </si>
  <si>
    <t xml:space="preserve">NALL-SNV-387</t>
  </si>
  <si>
    <t xml:space="preserve">NALL-SNV-388</t>
  </si>
  <si>
    <t xml:space="preserve">NALL-SNV-389</t>
  </si>
  <si>
    <t xml:space="preserve">NALL-SNV-390</t>
  </si>
  <si>
    <t xml:space="preserve">NALL-SNV-391</t>
  </si>
  <si>
    <t xml:space="preserve">NALL-SNV-392</t>
  </si>
  <si>
    <t xml:space="preserve">NALL-SNV-393</t>
  </si>
  <si>
    <t xml:space="preserve">NALL-SNV-394</t>
  </si>
  <si>
    <t xml:space="preserve">NALL-SNV-395</t>
  </si>
  <si>
    <t xml:space="preserve">NALL-SNV-396</t>
  </si>
  <si>
    <t xml:space="preserve">NALL-SNV-397</t>
  </si>
  <si>
    <t xml:space="preserve">NALL-SNV-398</t>
  </si>
  <si>
    <t xml:space="preserve">NALL-SNV-399</t>
  </si>
  <si>
    <t xml:space="preserve">NALL-SNV-400</t>
  </si>
  <si>
    <t xml:space="preserve">NALL-SNV-401</t>
  </si>
  <si>
    <t xml:space="preserve">NALL-SNV-402</t>
  </si>
  <si>
    <t xml:space="preserve">NALL-SNV-403</t>
  </si>
  <si>
    <t xml:space="preserve">NALL-SNV-404</t>
  </si>
  <si>
    <t xml:space="preserve">NALL-SNV-405</t>
  </si>
  <si>
    <t xml:space="preserve">NALL-SNV-406</t>
  </si>
  <si>
    <t xml:space="preserve">NALL-SNV-407</t>
  </si>
  <si>
    <t xml:space="preserve">NALL-SNV-408</t>
  </si>
  <si>
    <t xml:space="preserve">NALL-SNV-409</t>
  </si>
  <si>
    <t xml:space="preserve">NALL-SNV-410</t>
  </si>
  <si>
    <t xml:space="preserve">NALL-SNV-411</t>
  </si>
  <si>
    <t xml:space="preserve">NALL-SNV-412</t>
  </si>
  <si>
    <t xml:space="preserve">NALL-SNV-413</t>
  </si>
  <si>
    <t xml:space="preserve">NALL-SNV-414</t>
  </si>
  <si>
    <t xml:space="preserve">NALL-SNV-415</t>
  </si>
  <si>
    <t xml:space="preserve">NALL-SNV-416</t>
  </si>
  <si>
    <t xml:space="preserve">NALL-SNV-417</t>
  </si>
  <si>
    <t xml:space="preserve">NALL-SNV-418</t>
  </si>
  <si>
    <t xml:space="preserve">NALL-SNV-419</t>
  </si>
  <si>
    <t xml:space="preserve">NALL-SNV-420</t>
  </si>
  <si>
    <t xml:space="preserve">NALL-SNV-421</t>
  </si>
  <si>
    <t xml:space="preserve">NALL-SNV-422</t>
  </si>
  <si>
    <t xml:space="preserve">NALL-SNV-423</t>
  </si>
  <si>
    <t xml:space="preserve">NALL-SNV-424</t>
  </si>
  <si>
    <t xml:space="preserve">NALL-SNV-425</t>
  </si>
  <si>
    <t xml:space="preserve">NALL-SNV-426</t>
  </si>
  <si>
    <t xml:space="preserve">NALL-SNV-427</t>
  </si>
  <si>
    <t xml:space="preserve">NALL-SNV-428</t>
  </si>
  <si>
    <t xml:space="preserve">NALL-SNV-429</t>
  </si>
  <si>
    <t xml:space="preserve">NALL-SNV-430</t>
  </si>
  <si>
    <t xml:space="preserve">NALL-SNV-431</t>
  </si>
  <si>
    <t xml:space="preserve">NALL-SNV-432</t>
  </si>
  <si>
    <t xml:space="preserve">NALL-SNV-433</t>
  </si>
  <si>
    <t xml:space="preserve">NALL-SNV-434</t>
  </si>
  <si>
    <t xml:space="preserve">NALL-SNV-435</t>
  </si>
  <si>
    <t xml:space="preserve">NALL-SNV-436</t>
  </si>
  <si>
    <t xml:space="preserve">NALL-SNV-437</t>
  </si>
  <si>
    <t xml:space="preserve">NALL-SNV-438</t>
  </si>
  <si>
    <t xml:space="preserve">NALL-SNV-439</t>
  </si>
  <si>
    <t xml:space="preserve">NALL-SNV-440</t>
  </si>
  <si>
    <t xml:space="preserve">NALL-SNV-441</t>
  </si>
  <si>
    <t xml:space="preserve">NALL-SNV-442</t>
  </si>
  <si>
    <t xml:space="preserve">NALL-SNV-443</t>
  </si>
  <si>
    <t xml:space="preserve">NALL-SNV-444</t>
  </si>
  <si>
    <t xml:space="preserve">NALL-SNV-445</t>
  </si>
  <si>
    <t xml:space="preserve">NALL-SNV-446</t>
  </si>
  <si>
    <t xml:space="preserve">NALL-SNV-447</t>
  </si>
  <si>
    <t xml:space="preserve">NALL-SNV-448</t>
  </si>
  <si>
    <t xml:space="preserve">NALL-SNV-449</t>
  </si>
  <si>
    <t xml:space="preserve">NALL-SNV-450</t>
  </si>
  <si>
    <t xml:space="preserve">NALL-SNV-451</t>
  </si>
  <si>
    <t xml:space="preserve">NALL-SNV-452</t>
  </si>
  <si>
    <t xml:space="preserve">NALL-SNV-453</t>
  </si>
  <si>
    <t xml:space="preserve">NALL-SNV-454</t>
  </si>
  <si>
    <t xml:space="preserve">NALL-SNV-455</t>
  </si>
  <si>
    <t xml:space="preserve">NALL-SNV-456</t>
  </si>
  <si>
    <t xml:space="preserve">NALL-SNV-457</t>
  </si>
  <si>
    <t xml:space="preserve">NALL-SNV-458</t>
  </si>
  <si>
    <t xml:space="preserve">NALL-SNV-459</t>
  </si>
  <si>
    <t xml:space="preserve">NALL-SNV-460</t>
  </si>
  <si>
    <t xml:space="preserve">NALL-SNV-461</t>
  </si>
  <si>
    <t xml:space="preserve">NALL-SNV-462</t>
  </si>
  <si>
    <t xml:space="preserve">NALL-SNV-463</t>
  </si>
  <si>
    <t xml:space="preserve">NALL-SNV-464</t>
  </si>
  <si>
    <t xml:space="preserve">NALL-SNV-465</t>
  </si>
  <si>
    <t xml:space="preserve">NALL-SNV-466</t>
  </si>
  <si>
    <t xml:space="preserve">NALL-SNV-467</t>
  </si>
  <si>
    <t xml:space="preserve">NALL-SNV-468</t>
  </si>
  <si>
    <t xml:space="preserve">NALL-SNV-469</t>
  </si>
  <si>
    <t xml:space="preserve">NALL-SNV-470</t>
  </si>
  <si>
    <t xml:space="preserve">NALL-SNV-471</t>
  </si>
  <si>
    <t xml:space="preserve">NALL-SNV-472</t>
  </si>
  <si>
    <t xml:space="preserve">NALL-SNV-473</t>
  </si>
  <si>
    <t xml:space="preserve">NALL-SNV-474</t>
  </si>
  <si>
    <t xml:space="preserve">NALL-SNV-475</t>
  </si>
  <si>
    <t xml:space="preserve">NALL-SNV-476</t>
  </si>
  <si>
    <t xml:space="preserve">NALL-SNV-477</t>
  </si>
  <si>
    <t xml:space="preserve">NALL-SNV-478</t>
  </si>
  <si>
    <t xml:space="preserve">NALL-SNV-479</t>
  </si>
  <si>
    <t xml:space="preserve">NALL-SNV-480</t>
  </si>
  <si>
    <t xml:space="preserve">NALL-SNV-481</t>
  </si>
  <si>
    <t xml:space="preserve">NALL-SNV-482</t>
  </si>
  <si>
    <t xml:space="preserve">NALL-SNV-483</t>
  </si>
  <si>
    <t xml:space="preserve">NALL-SNV-484</t>
  </si>
  <si>
    <t xml:space="preserve">NALL-SNV-485</t>
  </si>
  <si>
    <t xml:space="preserve">NALL-SNV-486</t>
  </si>
  <si>
    <t xml:space="preserve">NALL-SNV-487</t>
  </si>
  <si>
    <t xml:space="preserve">NALL-SNV-488</t>
  </si>
  <si>
    <t xml:space="preserve">NALL-SNV-489</t>
  </si>
  <si>
    <t xml:space="preserve">NALL-SNV-490</t>
  </si>
  <si>
    <t xml:space="preserve">NALL-SNV-491</t>
  </si>
  <si>
    <t xml:space="preserve">NALL-SNV-492</t>
  </si>
  <si>
    <t xml:space="preserve">NALL-SNV-493</t>
  </si>
  <si>
    <t xml:space="preserve">NALL-SNV-494</t>
  </si>
  <si>
    <t xml:space="preserve">NALL-SNV-495</t>
  </si>
  <si>
    <t xml:space="preserve">NALL-SNV-496</t>
  </si>
  <si>
    <t xml:space="preserve">NALL-SNV-497</t>
  </si>
  <si>
    <t xml:space="preserve">NALL-SNV-498</t>
  </si>
  <si>
    <t xml:space="preserve">NALL-SNV-499</t>
  </si>
  <si>
    <t xml:space="preserve">NALL-SNV-500</t>
  </si>
  <si>
    <t xml:space="preserve">NALL-SNV-501</t>
  </si>
  <si>
    <t xml:space="preserve">NALL-SNV-502</t>
  </si>
  <si>
    <t xml:space="preserve">NALL-SNV-503</t>
  </si>
  <si>
    <t xml:space="preserve">NALL-SNV-504</t>
  </si>
  <si>
    <t xml:space="preserve">NALL-SNV-505</t>
  </si>
  <si>
    <t xml:space="preserve">NALL-SNV-506</t>
  </si>
  <si>
    <t xml:space="preserve">NALL-SNV-507</t>
  </si>
  <si>
    <t xml:space="preserve">NALL-SNV-508</t>
  </si>
  <si>
    <t xml:space="preserve">NALL-SNV-509</t>
  </si>
  <si>
    <t xml:space="preserve">NALL-SNV-510</t>
  </si>
  <si>
    <t xml:space="preserve">NALL-SNV-511</t>
  </si>
  <si>
    <t xml:space="preserve">NALL-SNV-512</t>
  </si>
  <si>
    <t xml:space="preserve">NALL-SNV-513</t>
  </si>
  <si>
    <t xml:space="preserve">NALL-SNV-514</t>
  </si>
  <si>
    <t xml:space="preserve">NALL-SNV-515</t>
  </si>
  <si>
    <t xml:space="preserve">NALL-SNV-516</t>
  </si>
  <si>
    <t xml:space="preserve">NALL-SNV-517</t>
  </si>
  <si>
    <t xml:space="preserve">NALL-SNV-518</t>
  </si>
  <si>
    <t xml:space="preserve">NALL-SNV-519</t>
  </si>
  <si>
    <t xml:space="preserve">NALL-SNV-520</t>
  </si>
  <si>
    <t xml:space="preserve">NALL-SNV-521</t>
  </si>
  <si>
    <t xml:space="preserve">NALL-SNV-522</t>
  </si>
  <si>
    <t xml:space="preserve">NALL-SNV-523</t>
  </si>
  <si>
    <t xml:space="preserve">NALL-SNV-524</t>
  </si>
  <si>
    <t xml:space="preserve">NALL-SNV-525</t>
  </si>
  <si>
    <t xml:space="preserve">NALL-SNV-526</t>
  </si>
  <si>
    <t xml:space="preserve">NALL-SNV-527</t>
  </si>
  <si>
    <t xml:space="preserve">NALL-SNV-528</t>
  </si>
  <si>
    <t xml:space="preserve">NALL-SNV-529</t>
  </si>
  <si>
    <t xml:space="preserve">NALL-SNV-530</t>
  </si>
  <si>
    <t xml:space="preserve">NALL-SNV-531</t>
  </si>
  <si>
    <t xml:space="preserve">NALL-SNV-532</t>
  </si>
  <si>
    <t xml:space="preserve">NALL-SNV-533</t>
  </si>
  <si>
    <t xml:space="preserve">NALL-SNV-534</t>
  </si>
  <si>
    <t xml:space="preserve">NALL-SNV-535</t>
  </si>
  <si>
    <t xml:space="preserve">NALL-SNV-536</t>
  </si>
  <si>
    <t xml:space="preserve">NALL-SNV-537</t>
  </si>
  <si>
    <t xml:space="preserve">NALL-SNV-538</t>
  </si>
  <si>
    <t xml:space="preserve">NALL-SNV-539</t>
  </si>
  <si>
    <t xml:space="preserve">NALL-SNV-540</t>
  </si>
  <si>
    <t xml:space="preserve">NALL-SNV-541</t>
  </si>
  <si>
    <t xml:space="preserve">NALL-SNV-542</t>
  </si>
  <si>
    <t xml:space="preserve">NALL-SNV-543</t>
  </si>
  <si>
    <t xml:space="preserve">NALL-SNV-544</t>
  </si>
  <si>
    <t xml:space="preserve">NALL-SNV-545</t>
  </si>
  <si>
    <t xml:space="preserve">NALL-SNV-546</t>
  </si>
  <si>
    <t xml:space="preserve">NALL-SNV-547</t>
  </si>
  <si>
    <t xml:space="preserve">NALL-SNV-548</t>
  </si>
  <si>
    <t xml:space="preserve">NALL-SNV-549</t>
  </si>
  <si>
    <t xml:space="preserve">NALL-SNV-550</t>
  </si>
  <si>
    <t xml:space="preserve">NALL-SNV-551</t>
  </si>
  <si>
    <t xml:space="preserve">NALL-SNV-552</t>
  </si>
  <si>
    <t xml:space="preserve">NALL-SNV-553</t>
  </si>
  <si>
    <t xml:space="preserve">NALL-SNV-554</t>
  </si>
  <si>
    <t xml:space="preserve">NALL-SNV-555</t>
  </si>
  <si>
    <t xml:space="preserve">NALL-SNV-556</t>
  </si>
  <si>
    <t xml:space="preserve">NALL-SNV-557</t>
  </si>
  <si>
    <t xml:space="preserve">NALL-SNV-558</t>
  </si>
  <si>
    <t xml:space="preserve">NALL-SNV-559</t>
  </si>
  <si>
    <t xml:space="preserve">NALL-SNV-560</t>
  </si>
  <si>
    <t xml:space="preserve">NALL-SNV-561</t>
  </si>
  <si>
    <t xml:space="preserve">NALL-SNV-562</t>
  </si>
  <si>
    <t xml:space="preserve">NALL-SNV-563</t>
  </si>
  <si>
    <t xml:space="preserve">NALL-SNV-564</t>
  </si>
  <si>
    <t xml:space="preserve">NALL-SNV-565</t>
  </si>
  <si>
    <t xml:space="preserve">NALL-SNV-566</t>
  </si>
  <si>
    <t xml:space="preserve">NALL-SNV-567</t>
  </si>
  <si>
    <t xml:space="preserve">NALL-SNV-568</t>
  </si>
  <si>
    <t xml:space="preserve">NALL-SNV-569</t>
  </si>
  <si>
    <t xml:space="preserve">NALL-SNV-570</t>
  </si>
  <si>
    <t xml:space="preserve">NALL-SNV-571</t>
  </si>
  <si>
    <t xml:space="preserve">NALL-SNV-572</t>
  </si>
  <si>
    <t xml:space="preserve">NALL-SNV-573</t>
  </si>
  <si>
    <t xml:space="preserve">NALL-SNV-574</t>
  </si>
  <si>
    <t xml:space="preserve">NALL-SNV-575</t>
  </si>
  <si>
    <t xml:space="preserve">NALL-SNV-576</t>
  </si>
  <si>
    <t xml:space="preserve">NALL-SNV-577</t>
  </si>
  <si>
    <t xml:space="preserve">NALL-SNV-578</t>
  </si>
  <si>
    <t xml:space="preserve">NALL-SNV-579</t>
  </si>
  <si>
    <t xml:space="preserve">NALL-SNV-580</t>
  </si>
  <si>
    <t xml:space="preserve">NALL-SNV-581</t>
  </si>
  <si>
    <t xml:space="preserve">NALL-SNV-582</t>
  </si>
  <si>
    <t xml:space="preserve">NALL-SNV-583</t>
  </si>
  <si>
    <t xml:space="preserve">NALL-SNV-584</t>
  </si>
  <si>
    <t xml:space="preserve">NALL-SNV-585</t>
  </si>
  <si>
    <t xml:space="preserve">NALL-SNV-586</t>
  </si>
  <si>
    <t xml:space="preserve">NALL-SNV-587</t>
  </si>
  <si>
    <t xml:space="preserve">NALL-SNV-588</t>
  </si>
  <si>
    <t xml:space="preserve">NALL-SNV-589</t>
  </si>
  <si>
    <t xml:space="preserve">NALL-SNV-590</t>
  </si>
  <si>
    <t xml:space="preserve">NALL-SNV-591</t>
  </si>
  <si>
    <t xml:space="preserve">NALL-SNV-592</t>
  </si>
  <si>
    <t xml:space="preserve">NALL-SNV-593</t>
  </si>
  <si>
    <t xml:space="preserve">NALL-SNV-594</t>
  </si>
  <si>
    <t xml:space="preserve">NALL-SNV-595</t>
  </si>
  <si>
    <t xml:space="preserve">NALL-SNV-596</t>
  </si>
  <si>
    <t xml:space="preserve">NALL-SNV-597</t>
  </si>
  <si>
    <t xml:space="preserve">NALL-SNV-598</t>
  </si>
  <si>
    <t xml:space="preserve">NALL-SNV-599</t>
  </si>
  <si>
    <t xml:space="preserve">NALL-SNV-600</t>
  </si>
  <si>
    <t xml:space="preserve">NALL-SNV-601</t>
  </si>
  <si>
    <t xml:space="preserve">NALL-SNV-602</t>
  </si>
  <si>
    <t xml:space="preserve">NALL-SNV-603</t>
  </si>
  <si>
    <t xml:space="preserve">NALL-SNV-604</t>
  </si>
  <si>
    <t xml:space="preserve">NALL-SNV-605</t>
  </si>
  <si>
    <t xml:space="preserve">NALL-SNV-606</t>
  </si>
  <si>
    <t xml:space="preserve">NALL-SNV-607</t>
  </si>
  <si>
    <t xml:space="preserve">NALL-SNV-608</t>
  </si>
  <si>
    <t xml:space="preserve">NALL-SNV-609</t>
  </si>
  <si>
    <t xml:space="preserve">NALL-SNV-610</t>
  </si>
  <si>
    <t xml:space="preserve">NALL-SNV-611</t>
  </si>
  <si>
    <t xml:space="preserve">NALL-SNV-612</t>
  </si>
  <si>
    <t xml:space="preserve">NALL-SNV-613</t>
  </si>
  <si>
    <t xml:space="preserve">NALL-SNV-614</t>
  </si>
  <si>
    <t xml:space="preserve">NALL-SNV-615</t>
  </si>
  <si>
    <t xml:space="preserve">NALL-SNV-616</t>
  </si>
  <si>
    <t xml:space="preserve">NALL-SNV-617</t>
  </si>
  <si>
    <t xml:space="preserve">NALL-SNV-618</t>
  </si>
  <si>
    <t xml:space="preserve">NALL-SNV-619</t>
  </si>
  <si>
    <t xml:space="preserve">NALL-SNV-620</t>
  </si>
  <si>
    <t xml:space="preserve">NALL-SNV-621</t>
  </si>
  <si>
    <t xml:space="preserve">NALL-SNV-622</t>
  </si>
  <si>
    <t xml:space="preserve">NALL-SNV-623</t>
  </si>
  <si>
    <t xml:space="preserve">NALL-SNV-624</t>
  </si>
  <si>
    <t xml:space="preserve">NALL-SNV-625</t>
  </si>
  <si>
    <t xml:space="preserve">NALL-SNV-626</t>
  </si>
  <si>
    <t xml:space="preserve">NALL-SNV-627</t>
  </si>
  <si>
    <t xml:space="preserve">NALL-SNV-628</t>
  </si>
  <si>
    <t xml:space="preserve">NALL-SNV-629</t>
  </si>
  <si>
    <t xml:space="preserve">NALL-SNV-630</t>
  </si>
  <si>
    <t xml:space="preserve">NALL-SNV-631</t>
  </si>
  <si>
    <t xml:space="preserve">NALL-SNV-632</t>
  </si>
  <si>
    <t xml:space="preserve">NALL-SNV-633</t>
  </si>
  <si>
    <t xml:space="preserve">NALL-SNV-634</t>
  </si>
  <si>
    <t xml:space="preserve">NALL-SNV-635</t>
  </si>
  <si>
    <t xml:space="preserve">NALL-SNV-636</t>
  </si>
  <si>
    <t xml:space="preserve">NALL-SNV-637</t>
  </si>
  <si>
    <t xml:space="preserve">NALL-SNV-638</t>
  </si>
  <si>
    <t xml:space="preserve">NALL-SNV-639</t>
  </si>
  <si>
    <t xml:space="preserve">NALL-SNV-640</t>
  </si>
  <si>
    <t xml:space="preserve">NALL-SNV-641</t>
  </si>
  <si>
    <t xml:space="preserve">NALL-SNV-642</t>
  </si>
  <si>
    <t xml:space="preserve">NALL-SNV-643</t>
  </si>
  <si>
    <t xml:space="preserve">NALL-SNV-644</t>
  </si>
  <si>
    <t xml:space="preserve">NALL-SNV-645</t>
  </si>
  <si>
    <t xml:space="preserve">NALL-SNV-646</t>
  </si>
  <si>
    <t xml:space="preserve">NALL-SNV-647</t>
  </si>
  <si>
    <t xml:space="preserve">NALL-SNV-648</t>
  </si>
  <si>
    <t xml:space="preserve">NALL-SNV-649</t>
  </si>
  <si>
    <t xml:space="preserve">NALL-SNV-650</t>
  </si>
  <si>
    <t xml:space="preserve">NALL-SNV-651</t>
  </si>
  <si>
    <t xml:space="preserve">NALL-SNV-652</t>
  </si>
  <si>
    <t xml:space="preserve">NALL-SNV-653</t>
  </si>
  <si>
    <t xml:space="preserve">NALL-SNV-654</t>
  </si>
  <si>
    <t xml:space="preserve">NALL-SNV-655</t>
  </si>
  <si>
    <t xml:space="preserve">NALL-SNV-656</t>
  </si>
  <si>
    <t xml:space="preserve">NALL-SNV-657</t>
  </si>
  <si>
    <t xml:space="preserve">NALL-SNV-658</t>
  </si>
  <si>
    <t xml:space="preserve">NALL-SNV-659</t>
  </si>
  <si>
    <t xml:space="preserve">NALL-SNV-660</t>
  </si>
  <si>
    <t xml:space="preserve">NALL-SNV-661</t>
  </si>
  <si>
    <t xml:space="preserve">NALL-SNV-662</t>
  </si>
  <si>
    <t xml:space="preserve">NALL-SNV-663</t>
  </si>
  <si>
    <t xml:space="preserve">NALL-SNV-664</t>
  </si>
  <si>
    <t xml:space="preserve">NALL-SNV-665</t>
  </si>
  <si>
    <t xml:space="preserve">NALL-SNV-666</t>
  </si>
  <si>
    <t xml:space="preserve">NALL-SNV-667</t>
  </si>
  <si>
    <t xml:space="preserve">NALL-SNV-668</t>
  </si>
  <si>
    <t xml:space="preserve">NALL-SNV-669</t>
  </si>
  <si>
    <t xml:space="preserve">NALL-SNV-670</t>
  </si>
  <si>
    <t xml:space="preserve">NALL-SNV-671</t>
  </si>
  <si>
    <t xml:space="preserve">NALL-SNV-672</t>
  </si>
  <si>
    <t xml:space="preserve">NALL-SNV-673</t>
  </si>
  <si>
    <t xml:space="preserve">NALL-SNV-674</t>
  </si>
  <si>
    <t xml:space="preserve">NALL-SNV-675</t>
  </si>
  <si>
    <t xml:space="preserve">NALL-SNV-676</t>
  </si>
  <si>
    <t xml:space="preserve">NALL-SNV-677</t>
  </si>
  <si>
    <t xml:space="preserve">NALL-SNV-678</t>
  </si>
  <si>
    <t xml:space="preserve">NALL-SNV-679</t>
  </si>
  <si>
    <t xml:space="preserve">NALL-SNV-680</t>
  </si>
  <si>
    <t xml:space="preserve">NALL-SNV-681</t>
  </si>
  <si>
    <t xml:space="preserve">NALL-SNV-682</t>
  </si>
  <si>
    <t xml:space="preserve">NALL-SNV-683</t>
  </si>
  <si>
    <t xml:space="preserve">NALL-SNV-684</t>
  </si>
  <si>
    <t xml:space="preserve">NALL-SNV-685</t>
  </si>
  <si>
    <t xml:space="preserve">NALL-SNV-686</t>
  </si>
  <si>
    <t xml:space="preserve">NALL-SNV-687</t>
  </si>
  <si>
    <t xml:space="preserve">NALL-SNV-688</t>
  </si>
  <si>
    <t xml:space="preserve">NALL-SNV-689</t>
  </si>
  <si>
    <t xml:space="preserve">NALL-SNV-690</t>
  </si>
  <si>
    <t xml:space="preserve">NALL-SNV-691</t>
  </si>
  <si>
    <t xml:space="preserve">NALL-SNV-692</t>
  </si>
  <si>
    <t xml:space="preserve">NALL-SNV-693</t>
  </si>
  <si>
    <t xml:space="preserve">NALL-SNV-694</t>
  </si>
  <si>
    <t xml:space="preserve">NALL-SNV-695</t>
  </si>
  <si>
    <t xml:space="preserve">NALL-SNV-696</t>
  </si>
  <si>
    <t xml:space="preserve">NALL-SNV-697</t>
  </si>
  <si>
    <t xml:space="preserve">NALL-SNV-698</t>
  </si>
  <si>
    <t xml:space="preserve">NALL-SNV-699</t>
  </si>
  <si>
    <t xml:space="preserve">NALL-SNV-700</t>
  </si>
  <si>
    <t xml:space="preserve">NALL-SNV-701</t>
  </si>
  <si>
    <t xml:space="preserve">NALL-SNV-702</t>
  </si>
  <si>
    <t xml:space="preserve">NALL-SNV-703</t>
  </si>
  <si>
    <t xml:space="preserve">NALL-SNV-704</t>
  </si>
  <si>
    <t xml:space="preserve">NALL-SNV-705</t>
  </si>
  <si>
    <t xml:space="preserve">NALL-SNV-706</t>
  </si>
  <si>
    <t xml:space="preserve">NALL-SNV-707</t>
  </si>
  <si>
    <t xml:space="preserve">NALL-SNV-708</t>
  </si>
  <si>
    <t xml:space="preserve">NALL-SNV-709</t>
  </si>
  <si>
    <t xml:space="preserve">NALL-SNV-710</t>
  </si>
  <si>
    <t xml:space="preserve">NALL-SNV-711</t>
  </si>
  <si>
    <t xml:space="preserve">NALL-SNV-712</t>
  </si>
  <si>
    <t xml:space="preserve">NALL-SNV-713</t>
  </si>
  <si>
    <t xml:space="preserve">NALL-SNV-714</t>
  </si>
  <si>
    <t xml:space="preserve">NALL-SNV-715</t>
  </si>
  <si>
    <t xml:space="preserve">NALL-SNV-716</t>
  </si>
  <si>
    <t xml:space="preserve">NALL-SNV-717</t>
  </si>
  <si>
    <t xml:space="preserve">NALL-SNV-718</t>
  </si>
  <si>
    <t xml:space="preserve">NALL-SNV-719</t>
  </si>
  <si>
    <t xml:space="preserve">NALL-SNV-720</t>
  </si>
  <si>
    <t xml:space="preserve">NALL-SNV-721</t>
  </si>
  <si>
    <t xml:space="preserve">NALL-SNV-722</t>
  </si>
  <si>
    <t xml:space="preserve">NALL-SNV-723</t>
  </si>
  <si>
    <t xml:space="preserve">NALL-SNV-724</t>
  </si>
  <si>
    <t xml:space="preserve">NALL-SNV-725</t>
  </si>
  <si>
    <t xml:space="preserve">NALL-SNV-726</t>
  </si>
  <si>
    <t xml:space="preserve">NALL-SNV-727</t>
  </si>
  <si>
    <t xml:space="preserve">NALL-SNV-728</t>
  </si>
  <si>
    <t xml:space="preserve">NALL-SNV-729</t>
  </si>
  <si>
    <t xml:space="preserve">NALL-SNV-730</t>
  </si>
  <si>
    <t xml:space="preserve">NALL-SNV-731</t>
  </si>
  <si>
    <t xml:space="preserve">NALL-SNV-732</t>
  </si>
  <si>
    <t xml:space="preserve">NALL-SNV-733</t>
  </si>
  <si>
    <t xml:space="preserve">NALL-SNV-734</t>
  </si>
  <si>
    <t xml:space="preserve">NALL-SNV-735</t>
  </si>
  <si>
    <t xml:space="preserve">NALL-SNV-736</t>
  </si>
  <si>
    <t xml:space="preserve">NALL-SNV-737</t>
  </si>
  <si>
    <t xml:space="preserve">NALL-SNV-738</t>
  </si>
  <si>
    <t xml:space="preserve">NALL-SNV-739</t>
  </si>
  <si>
    <t xml:space="preserve">NALL-SNV-740</t>
  </si>
  <si>
    <t xml:space="preserve">NALL-SNV-741</t>
  </si>
  <si>
    <t xml:space="preserve">NALL-SNV-742</t>
  </si>
  <si>
    <t xml:space="preserve">NALL-SNV-743</t>
  </si>
  <si>
    <t xml:space="preserve">NALL-SNV-744</t>
  </si>
  <si>
    <t xml:space="preserve">NALL-SNV-745</t>
  </si>
  <si>
    <t xml:space="preserve">NALL-SNV-746</t>
  </si>
  <si>
    <t xml:space="preserve">NALL-SNV-747</t>
  </si>
  <si>
    <t xml:space="preserve">NALL-SNV-748</t>
  </si>
  <si>
    <t xml:space="preserve">NALL-SNV-749</t>
  </si>
  <si>
    <t xml:space="preserve">NALL-SNV-750</t>
  </si>
  <si>
    <t xml:space="preserve">NALL-SNV-751</t>
  </si>
  <si>
    <t xml:space="preserve">NALL-SNV-752</t>
  </si>
  <si>
    <t xml:space="preserve">NALL-SNV-753</t>
  </si>
  <si>
    <t xml:space="preserve">NALL-SNV-754</t>
  </si>
  <si>
    <t xml:space="preserve">NALL-SNV-755</t>
  </si>
  <si>
    <t xml:space="preserve">NALL-SNV-756</t>
  </si>
  <si>
    <t xml:space="preserve">NALL-SNV-757</t>
  </si>
  <si>
    <t xml:space="preserve">NALL-SNV-758</t>
  </si>
  <si>
    <t xml:space="preserve">NALL-SNV-759</t>
  </si>
  <si>
    <t xml:space="preserve">NALL-SNV-760</t>
  </si>
  <si>
    <t xml:space="preserve">NALL-SNV-761</t>
  </si>
  <si>
    <t xml:space="preserve">NALL-SNV-762</t>
  </si>
  <si>
    <t xml:space="preserve">NALL-SNV-763</t>
  </si>
  <si>
    <t xml:space="preserve">NALL-SNV-764</t>
  </si>
  <si>
    <t xml:space="preserve">NALL-SNV-765</t>
  </si>
  <si>
    <t xml:space="preserve">NALL-SNV-766</t>
  </si>
  <si>
    <t xml:space="preserve">NALL-SNV-767</t>
  </si>
  <si>
    <t xml:space="preserve">NALL-SNV-768</t>
  </si>
  <si>
    <t xml:space="preserve">NALL-SNV-769</t>
  </si>
  <si>
    <t xml:space="preserve">NALL-SNV-770</t>
  </si>
  <si>
    <t xml:space="preserve">NALL-SNV-771</t>
  </si>
  <si>
    <t xml:space="preserve">NALL-SNV-772</t>
  </si>
  <si>
    <t xml:space="preserve">NALL-SNV-773</t>
  </si>
  <si>
    <t xml:space="preserve">NALL-SNV-774</t>
  </si>
  <si>
    <t xml:space="preserve">NALL-SNV-775</t>
  </si>
  <si>
    <t xml:space="preserve">NALL-SNV-776</t>
  </si>
  <si>
    <t xml:space="preserve">NALL-SNV-777</t>
  </si>
  <si>
    <t xml:space="preserve">NALL-SNV-778</t>
  </si>
  <si>
    <t xml:space="preserve">NALL-SNV-779</t>
  </si>
  <si>
    <t xml:space="preserve">NALL-SNV-780</t>
  </si>
  <si>
    <t xml:space="preserve">NALL-SNV-781</t>
  </si>
  <si>
    <t xml:space="preserve">NALL-SNV-782</t>
  </si>
  <si>
    <t xml:space="preserve">NALL-SNV-783</t>
  </si>
  <si>
    <t xml:space="preserve">NALL-SNV-784</t>
  </si>
  <si>
    <t xml:space="preserve">NALL-SNV-785</t>
  </si>
  <si>
    <t xml:space="preserve">NALL-SNV-786</t>
  </si>
  <si>
    <t xml:space="preserve">NALL-SNV-787</t>
  </si>
  <si>
    <t xml:space="preserve">NALL-SNV-788</t>
  </si>
  <si>
    <t xml:space="preserve">NALL-SNV-789</t>
  </si>
  <si>
    <t xml:space="preserve">NALL-SNV-790</t>
  </si>
  <si>
    <t xml:space="preserve">NALL-SNV-791</t>
  </si>
  <si>
    <t xml:space="preserve">NALL-SNV-792</t>
  </si>
  <si>
    <t xml:space="preserve">NALL-SNV-793</t>
  </si>
  <si>
    <t xml:space="preserve">NALL-SNV-794</t>
  </si>
  <si>
    <t xml:space="preserve">NALL-SNV-795</t>
  </si>
  <si>
    <t xml:space="preserve">NALL-SNV-796</t>
  </si>
  <si>
    <t xml:space="preserve">NALL-SNV-797</t>
  </si>
  <si>
    <t xml:space="preserve">NALL-SNV-798</t>
  </si>
  <si>
    <t xml:space="preserve">NALL-SNV-799</t>
  </si>
  <si>
    <t xml:space="preserve">NALL-SNV-800</t>
  </si>
  <si>
    <t xml:space="preserve">NALL-SNV-801</t>
  </si>
  <si>
    <t xml:space="preserve">NALL-SNV-802</t>
  </si>
  <si>
    <t xml:space="preserve">NALL-SNV-803</t>
  </si>
  <si>
    <t xml:space="preserve">NALL-SNV-804</t>
  </si>
  <si>
    <t xml:space="preserve">NALL-SNV-805</t>
  </si>
  <si>
    <t xml:space="preserve">NALL-SNV-806</t>
  </si>
  <si>
    <t xml:space="preserve">NALL-SNV-807</t>
  </si>
  <si>
    <t xml:space="preserve">NALL-SNV-808</t>
  </si>
  <si>
    <t xml:space="preserve">NALL-SNV-809</t>
  </si>
  <si>
    <t xml:space="preserve">NALL-SNV-810</t>
  </si>
  <si>
    <t xml:space="preserve">NALL-SNV-811</t>
  </si>
  <si>
    <t xml:space="preserve">NALL-SNV-812</t>
  </si>
  <si>
    <t xml:space="preserve">NALL-SNV-813</t>
  </si>
  <si>
    <t xml:space="preserve">NALL-SNV-814</t>
  </si>
  <si>
    <t xml:space="preserve">NALL-SNV-815</t>
  </si>
  <si>
    <t xml:space="preserve">NALL-SNV-816</t>
  </si>
  <si>
    <t xml:space="preserve">NALL-SNV-817</t>
  </si>
  <si>
    <t xml:space="preserve">NALL-SNV-818</t>
  </si>
  <si>
    <t xml:space="preserve">NALL-SNV-819</t>
  </si>
  <si>
    <t xml:space="preserve">NALL-SNV-820</t>
  </si>
  <si>
    <t xml:space="preserve">NALL-SNV-821</t>
  </si>
  <si>
    <t xml:space="preserve">NALL-SNV-822</t>
  </si>
  <si>
    <t xml:space="preserve">NALL-SNV-823</t>
  </si>
  <si>
    <t xml:space="preserve">NALL-SNV-824</t>
  </si>
  <si>
    <t xml:space="preserve">NALL-SNV-825</t>
  </si>
  <si>
    <t xml:space="preserve">NALL-SNV-826</t>
  </si>
  <si>
    <t xml:space="preserve">NALL-SNV-827</t>
  </si>
  <si>
    <t xml:space="preserve">NALL-SNV-828</t>
  </si>
  <si>
    <t xml:space="preserve">NALL-SNV-829</t>
  </si>
  <si>
    <t xml:space="preserve">NALL-SNV-830</t>
  </si>
  <si>
    <t xml:space="preserve">NALL-SNV-831</t>
  </si>
  <si>
    <t xml:space="preserve">NALL-SNV-832</t>
  </si>
  <si>
    <t xml:space="preserve">NALL-SNV-833</t>
  </si>
  <si>
    <t xml:space="preserve">NALL-SNV-834</t>
  </si>
  <si>
    <t xml:space="preserve">NALL-SNV-835</t>
  </si>
  <si>
    <t xml:space="preserve">NALL-SNV-836</t>
  </si>
  <si>
    <t xml:space="preserve">NALL-SNV-837</t>
  </si>
  <si>
    <t xml:space="preserve">NALL-SNV-838</t>
  </si>
  <si>
    <t xml:space="preserve">NALL-SNV-839</t>
  </si>
  <si>
    <t xml:space="preserve">NALL-SNV-840</t>
  </si>
  <si>
    <t xml:space="preserve">NALL-SNV-841</t>
  </si>
  <si>
    <t xml:space="preserve">NALL-SNV-842</t>
  </si>
  <si>
    <t xml:space="preserve">NALL-SNV-843</t>
  </si>
  <si>
    <t xml:space="preserve">NALL-SNV-844</t>
  </si>
  <si>
    <t xml:space="preserve">NALL-SNV-845</t>
  </si>
  <si>
    <t xml:space="preserve">NALL-SNV-846</t>
  </si>
  <si>
    <t xml:space="preserve">NALL-SNV-847</t>
  </si>
  <si>
    <t xml:space="preserve">NALL-SNV-848</t>
  </si>
  <si>
    <t xml:space="preserve">NALL-SNV-849</t>
  </si>
  <si>
    <t xml:space="preserve">NALL-SNV-850</t>
  </si>
  <si>
    <t xml:space="preserve">NALL-SNV-851</t>
  </si>
  <si>
    <t xml:space="preserve">NALL-SNV-852</t>
  </si>
  <si>
    <t xml:space="preserve">NALL-SNV-853</t>
  </si>
  <si>
    <t xml:space="preserve">NALL-SNV-854</t>
  </si>
  <si>
    <t xml:space="preserve">NALL-SNV-855</t>
  </si>
  <si>
    <t xml:space="preserve">NALL-SNV-856</t>
  </si>
  <si>
    <t xml:space="preserve">NALL-SNV-857</t>
  </si>
  <si>
    <t xml:space="preserve">NALL-SNV-858</t>
  </si>
  <si>
    <t xml:space="preserve">NALL-SNV-859</t>
  </si>
  <si>
    <t xml:space="preserve">NALL-SNV-860</t>
  </si>
  <si>
    <t xml:space="preserve">NALL-SNV-861</t>
  </si>
  <si>
    <t xml:space="preserve">NALL-SNV-862</t>
  </si>
  <si>
    <t xml:space="preserve">NALL-SNV-863</t>
  </si>
  <si>
    <t xml:space="preserve">NALL-SNV-864</t>
  </si>
  <si>
    <t xml:space="preserve">NALL-SNV-865</t>
  </si>
  <si>
    <t xml:space="preserve">NALL-SNV-866</t>
  </si>
  <si>
    <t xml:space="preserve">NALL-SNV-867</t>
  </si>
  <si>
    <t xml:space="preserve">NALL-SNV-868</t>
  </si>
  <si>
    <t xml:space="preserve">NALL-SNV-869</t>
  </si>
  <si>
    <t xml:space="preserve">NALL-SNV-870</t>
  </si>
  <si>
    <t xml:space="preserve">NALL-SNV-871</t>
  </si>
  <si>
    <t xml:space="preserve">NALL-SNV-872</t>
  </si>
  <si>
    <t xml:space="preserve">NALL-SNV-873</t>
  </si>
  <si>
    <t xml:space="preserve">NALL-SNV-874</t>
  </si>
  <si>
    <t xml:space="preserve">NALL-SNV-875</t>
  </si>
  <si>
    <t xml:space="preserve">NALL-SNV-876</t>
  </si>
  <si>
    <t xml:space="preserve">NALL-SNV-877</t>
  </si>
  <si>
    <t xml:space="preserve">NALL-SNV-878</t>
  </si>
  <si>
    <t xml:space="preserve">NALL-SNV-879</t>
  </si>
  <si>
    <t xml:space="preserve">NALL-SNV-880</t>
  </si>
  <si>
    <t xml:space="preserve">NALL-SNV-881</t>
  </si>
  <si>
    <t xml:space="preserve">NALL-SNV-882</t>
  </si>
  <si>
    <t xml:space="preserve">NALL-SNV-883</t>
  </si>
  <si>
    <t xml:space="preserve">NALL-SNV-884</t>
  </si>
  <si>
    <t xml:space="preserve">NALL-SNV-885</t>
  </si>
  <si>
    <t xml:space="preserve">NALL-SNV-886</t>
  </si>
  <si>
    <t xml:space="preserve">NALL-SNV-887</t>
  </si>
  <si>
    <t xml:space="preserve">NALL-SNV-888</t>
  </si>
  <si>
    <t xml:space="preserve">NALL-SNV-889</t>
  </si>
  <si>
    <t xml:space="preserve">NALL-SNV-890</t>
  </si>
  <si>
    <t xml:space="preserve">NALL-SNV-891</t>
  </si>
  <si>
    <t xml:space="preserve">NALL-SNV-892</t>
  </si>
  <si>
    <t xml:space="preserve">NALL-SNV-893</t>
  </si>
  <si>
    <t xml:space="preserve">NALL-SNV-894</t>
  </si>
  <si>
    <t xml:space="preserve">NALL-SNV-895</t>
  </si>
  <si>
    <t xml:space="preserve">NALL-SNV-896</t>
  </si>
  <si>
    <t xml:space="preserve">NALL-SNV-897</t>
  </si>
  <si>
    <t xml:space="preserve">NALL-SNV-898</t>
  </si>
  <si>
    <t xml:space="preserve">NALL-SNV-899</t>
  </si>
  <si>
    <t xml:space="preserve">NALL-SNV-900</t>
  </si>
  <si>
    <t xml:space="preserve">NALL-SNV-901</t>
  </si>
  <si>
    <t xml:space="preserve">NALL-SNV-902</t>
  </si>
  <si>
    <t xml:space="preserve">NALL-SNV-903</t>
  </si>
  <si>
    <t xml:space="preserve">NALL-SNV-904</t>
  </si>
  <si>
    <t xml:space="preserve">NALL-SNV-905</t>
  </si>
  <si>
    <t xml:space="preserve">NALL-SNV-906</t>
  </si>
  <si>
    <t xml:space="preserve">NALL-SNV-907</t>
  </si>
  <si>
    <t xml:space="preserve">NALL-SNV-908</t>
  </si>
  <si>
    <t xml:space="preserve">NALL-SNV-909</t>
  </si>
  <si>
    <t xml:space="preserve">NALL-SNV-910</t>
  </si>
  <si>
    <t xml:space="preserve">NALL-SNV-911</t>
  </si>
  <si>
    <t xml:space="preserve">NALL-SNV-912</t>
  </si>
  <si>
    <t xml:space="preserve">NALL-SNV-913</t>
  </si>
  <si>
    <t xml:space="preserve">NALL-SNV-914</t>
  </si>
  <si>
    <t xml:space="preserve">NALL-SNV-915</t>
  </si>
  <si>
    <t xml:space="preserve">NALL-SNV-916</t>
  </si>
  <si>
    <t xml:space="preserve">NALL-SNV-917</t>
  </si>
  <si>
    <t xml:space="preserve">NALL-SNV-918</t>
  </si>
  <si>
    <t xml:space="preserve">NALL-SNV-919</t>
  </si>
  <si>
    <t xml:space="preserve">NALL-SNV-920</t>
  </si>
  <si>
    <t xml:space="preserve">NALL-SNV-921</t>
  </si>
  <si>
    <t xml:space="preserve">NALL-SNV-922</t>
  </si>
  <si>
    <t xml:space="preserve">NALL-SNV-923</t>
  </si>
  <si>
    <t xml:space="preserve">NALL-SNV-924</t>
  </si>
  <si>
    <t xml:space="preserve">NALL-SNV-925</t>
  </si>
  <si>
    <t xml:space="preserve">NALL-SNV-926</t>
  </si>
  <si>
    <t xml:space="preserve">NALL-SNV-927</t>
  </si>
  <si>
    <t xml:space="preserve">NALL-SNV-928</t>
  </si>
  <si>
    <t xml:space="preserve">NALL-SNV-929</t>
  </si>
  <si>
    <t xml:space="preserve">NALL-SNV-930</t>
  </si>
  <si>
    <t xml:space="preserve">NALL-SNV-931</t>
  </si>
  <si>
    <t xml:space="preserve">NALL-SNV-932</t>
  </si>
  <si>
    <t xml:space="preserve">NALL-SNV-933</t>
  </si>
  <si>
    <t xml:space="preserve">NALL-SNV-934</t>
  </si>
  <si>
    <t xml:space="preserve">NALL-SNV-935</t>
  </si>
  <si>
    <t xml:space="preserve">NALL-SNV-936</t>
  </si>
  <si>
    <t xml:space="preserve">NALL-SNV-937</t>
  </si>
  <si>
    <t xml:space="preserve">NALL-SNV-938</t>
  </si>
  <si>
    <t xml:space="preserve">NALL-SNV-939</t>
  </si>
  <si>
    <t xml:space="preserve">NALL-SNV-940</t>
  </si>
  <si>
    <t xml:space="preserve">NALL-SNV-941</t>
  </si>
  <si>
    <t xml:space="preserve">NALL-SNV-942</t>
  </si>
  <si>
    <t xml:space="preserve">NALL-SNV-943</t>
  </si>
  <si>
    <t xml:space="preserve">NALL-SNV-944</t>
  </si>
  <si>
    <t xml:space="preserve">NALL-SNV-945</t>
  </si>
  <si>
    <t xml:space="preserve">NALL-SNV-946</t>
  </si>
  <si>
    <t xml:space="preserve">NALL-SNV-947</t>
  </si>
  <si>
    <t xml:space="preserve">NALL-SNV-948</t>
  </si>
  <si>
    <t xml:space="preserve">NALL-SNV-949</t>
  </si>
  <si>
    <t xml:space="preserve">NALL-SNV-950</t>
  </si>
  <si>
    <t xml:space="preserve">NALL-SNV-951</t>
  </si>
  <si>
    <t xml:space="preserve">NALL-SNV-952</t>
  </si>
  <si>
    <t xml:space="preserve">NALL-SNV-953</t>
  </si>
  <si>
    <t xml:space="preserve">NALL-SNV-954</t>
  </si>
  <si>
    <t xml:space="preserve">NALL-SNV-955</t>
  </si>
  <si>
    <t xml:space="preserve">NALL-SNV-956</t>
  </si>
  <si>
    <t xml:space="preserve">NALL-SNV-957</t>
  </si>
  <si>
    <t xml:space="preserve">NALL-SNV-958</t>
  </si>
  <si>
    <t xml:space="preserve">NALL-SNV-959</t>
  </si>
  <si>
    <t xml:space="preserve">NALL-SNV-960</t>
  </si>
  <si>
    <t xml:space="preserve">NALL-SNV-961</t>
  </si>
  <si>
    <t xml:space="preserve">NALL-SNV-962</t>
  </si>
  <si>
    <t xml:space="preserve">NALL-SNV-963</t>
  </si>
  <si>
    <t xml:space="preserve">NALL-SNV-964</t>
  </si>
  <si>
    <t xml:space="preserve">NALL-SNV-965</t>
  </si>
  <si>
    <t xml:space="preserve">NALL-SNV-966</t>
  </si>
  <si>
    <t xml:space="preserve">NALL-SNV-967</t>
  </si>
  <si>
    <t xml:space="preserve">NALL-SNV-968</t>
  </si>
  <si>
    <t xml:space="preserve">NALL-SNV-969</t>
  </si>
  <si>
    <t xml:space="preserve">NALL-SNV-970</t>
  </si>
  <si>
    <t xml:space="preserve">NALL-SNV-971</t>
  </si>
  <si>
    <t xml:space="preserve">NALL-SNV-972</t>
  </si>
  <si>
    <t xml:space="preserve">NALL-SNV-973</t>
  </si>
  <si>
    <t xml:space="preserve">NALL-SNV-974</t>
  </si>
  <si>
    <t xml:space="preserve">NALL-SNV-975</t>
  </si>
  <si>
    <t xml:space="preserve">NALL-SNV-976</t>
  </si>
  <si>
    <t xml:space="preserve">NALL-SNV-977</t>
  </si>
  <si>
    <t xml:space="preserve">NALL-SNV-978</t>
  </si>
  <si>
    <t xml:space="preserve">NALL-SNV-979</t>
  </si>
  <si>
    <t xml:space="preserve">NALL-SNV-980</t>
  </si>
  <si>
    <t xml:space="preserve">NALL-SNV-981</t>
  </si>
  <si>
    <t xml:space="preserve">NALL-SNV-982</t>
  </si>
  <si>
    <t xml:space="preserve">NALL-SNV-983</t>
  </si>
  <si>
    <t xml:space="preserve">NALL-SNV-984</t>
  </si>
  <si>
    <t xml:space="preserve">NALL-SNV-985</t>
  </si>
  <si>
    <t xml:space="preserve">NALL-SNV-986</t>
  </si>
  <si>
    <t xml:space="preserve">NALL-SNV-987</t>
  </si>
  <si>
    <t xml:space="preserve">NALL-SNV-988</t>
  </si>
  <si>
    <t xml:space="preserve">NALL-SNV-989</t>
  </si>
  <si>
    <t xml:space="preserve">NALL-SNV-990</t>
  </si>
  <si>
    <t xml:space="preserve">NALL-SNV-991</t>
  </si>
  <si>
    <t xml:space="preserve">NALL-SNV-992</t>
  </si>
  <si>
    <t xml:space="preserve">NALL-SNV-993</t>
  </si>
  <si>
    <t xml:space="preserve">NALL-SNV-994</t>
  </si>
  <si>
    <t xml:space="preserve">NALL-SNV-995</t>
  </si>
  <si>
    <t xml:space="preserve">NALL-SNV-996</t>
  </si>
  <si>
    <t xml:space="preserve">NALL-SNV-997</t>
  </si>
  <si>
    <t xml:space="preserve">NALL-SNV-998</t>
  </si>
  <si>
    <t xml:space="preserve">NALL-SNV-999</t>
  </si>
  <si>
    <t xml:space="preserve">NALL-SNV-1000</t>
  </si>
  <si>
    <t xml:space="preserve">NALL-SNV-1001</t>
  </si>
  <si>
    <t xml:space="preserve">NALL-SNV-1002</t>
  </si>
  <si>
    <t xml:space="preserve">NALL-SNV-1003</t>
  </si>
  <si>
    <t xml:space="preserve">NALL-SNV-1004</t>
  </si>
  <si>
    <t xml:space="preserve">NALL-SNV-1005</t>
  </si>
  <si>
    <t xml:space="preserve">NALL-SNV-1006</t>
  </si>
  <si>
    <t xml:space="preserve">NALL-SNV-1007</t>
  </si>
  <si>
    <t xml:space="preserve">NALL-SNV-1008</t>
  </si>
  <si>
    <t xml:space="preserve">NALL-SNV-1009</t>
  </si>
  <si>
    <t xml:space="preserve">NALL-SNV-1010</t>
  </si>
  <si>
    <t xml:space="preserve">NALL-SNV-1011</t>
  </si>
  <si>
    <t xml:space="preserve">NALL-SNV-1012</t>
  </si>
  <si>
    <t xml:space="preserve">NALL-SNV-1013</t>
  </si>
  <si>
    <t xml:space="preserve">NALL-SNV-1014</t>
  </si>
  <si>
    <t xml:space="preserve">NALL-SNV-1015</t>
  </si>
  <si>
    <t xml:space="preserve">NALL-SNV-1016</t>
  </si>
  <si>
    <t xml:space="preserve">NALL-SNV-1017</t>
  </si>
  <si>
    <t xml:space="preserve">NALL-SNV-1018</t>
  </si>
  <si>
    <t xml:space="preserve">NALL-SNV-1019</t>
  </si>
  <si>
    <t xml:space="preserve">NALL-SNV-1020</t>
  </si>
  <si>
    <t xml:space="preserve">NALL-SNV-1021</t>
  </si>
  <si>
    <t xml:space="preserve">NALL-SNV-1022</t>
  </si>
  <si>
    <t xml:space="preserve">NALL-SNV-1023</t>
  </si>
  <si>
    <t xml:space="preserve">NALL-SNV-1024</t>
  </si>
  <si>
    <t xml:space="preserve">NALL-SNV-1025</t>
  </si>
  <si>
    <t xml:space="preserve">NALL-SNV-1026</t>
  </si>
  <si>
    <t xml:space="preserve">NALL-SNV-1027</t>
  </si>
  <si>
    <t xml:space="preserve">NALL-SNV-1028</t>
  </si>
  <si>
    <t xml:space="preserve">NALL-SNV-1029</t>
  </si>
  <si>
    <t xml:space="preserve">NALL-SNV-1030</t>
  </si>
  <si>
    <t xml:space="preserve">NALL-SNV-1031</t>
  </si>
  <si>
    <t xml:space="preserve">NALL-SNV-1032</t>
  </si>
  <si>
    <t xml:space="preserve">NALL-SNV-1033</t>
  </si>
  <si>
    <t xml:space="preserve">NALL-SNV-1034</t>
  </si>
  <si>
    <t xml:space="preserve">NALL-SNV-1035</t>
  </si>
  <si>
    <t xml:space="preserve">NALL-SNV-1036</t>
  </si>
  <si>
    <t xml:space="preserve">NALL-SNV-1037</t>
  </si>
  <si>
    <t xml:space="preserve">NALL-SNV-1038</t>
  </si>
  <si>
    <t xml:space="preserve">NALL-SNV-1039</t>
  </si>
  <si>
    <t xml:space="preserve">NALL-SNV-1040</t>
  </si>
  <si>
    <t xml:space="preserve">NALL-SNV-1041</t>
  </si>
  <si>
    <t xml:space="preserve">NALL-SNV-1042</t>
  </si>
  <si>
    <t xml:space="preserve">NALL-SNV-1043</t>
  </si>
  <si>
    <t xml:space="preserve">NALL-SNV-1044</t>
  </si>
  <si>
    <t xml:space="preserve">NALL-SNV-1045</t>
  </si>
  <si>
    <t xml:space="preserve">NALL-SNV-1046</t>
  </si>
  <si>
    <t xml:space="preserve">NALL-SNV-1047</t>
  </si>
  <si>
    <t xml:space="preserve">NALL-SNV-1048</t>
  </si>
  <si>
    <t xml:space="preserve">NALL-SNV-1049</t>
  </si>
  <si>
    <t xml:space="preserve">NALL-SNV-1050</t>
  </si>
  <si>
    <t xml:space="preserve">NALL-SNV-1051</t>
  </si>
  <si>
    <t xml:space="preserve">NALL-SNV-1052</t>
  </si>
  <si>
    <t xml:space="preserve">NALL-SNV-1053</t>
  </si>
  <si>
    <t xml:space="preserve">NALL-SNV-1054</t>
  </si>
  <si>
    <t xml:space="preserve">NALL-SNV-1055</t>
  </si>
  <si>
    <t xml:space="preserve">NALL-SNV-1056</t>
  </si>
  <si>
    <t xml:space="preserve">NALL-SNV-1057</t>
  </si>
  <si>
    <t xml:space="preserve">NALL-SNV-1058</t>
  </si>
  <si>
    <t xml:space="preserve">NALL-SNV-1059</t>
  </si>
  <si>
    <t xml:space="preserve">NALL-SNV-1060</t>
  </si>
  <si>
    <t xml:space="preserve">NALL-SNV-1061</t>
  </si>
  <si>
    <t xml:space="preserve">NALL-SNV-1062</t>
  </si>
  <si>
    <t xml:space="preserve">NALL-SNV-1063</t>
  </si>
  <si>
    <t xml:space="preserve">NALL-SNV-1064</t>
  </si>
  <si>
    <t xml:space="preserve">NALL-SNV-1065</t>
  </si>
  <si>
    <t xml:space="preserve">NALL-SNV-1066</t>
  </si>
  <si>
    <t xml:space="preserve">NALL-SNV-1067</t>
  </si>
  <si>
    <t xml:space="preserve">NALL-SNV-1068</t>
  </si>
  <si>
    <t xml:space="preserve">NALL-SNV-1069</t>
  </si>
  <si>
    <t xml:space="preserve">NALL-SNV-1070</t>
  </si>
  <si>
    <t xml:space="preserve">NALL-SNV-1071</t>
  </si>
  <si>
    <t xml:space="preserve">NALL-SNV-1072</t>
  </si>
  <si>
    <t xml:space="preserve">NALL-SNV-1073</t>
  </si>
  <si>
    <t xml:space="preserve">NALL-SNV-1074</t>
  </si>
  <si>
    <t xml:space="preserve">NALL-SNV-1075</t>
  </si>
  <si>
    <t xml:space="preserve">NALL-SNV-1076</t>
  </si>
  <si>
    <t xml:space="preserve">NALL-SNV-1077</t>
  </si>
  <si>
    <t xml:space="preserve">NALL-SNV-1078</t>
  </si>
  <si>
    <t xml:space="preserve">NALL-SNV-1079</t>
  </si>
  <si>
    <t xml:space="preserve">NALL-SNV-1080</t>
  </si>
  <si>
    <t xml:space="preserve">NALL-SNV-1081</t>
  </si>
  <si>
    <t xml:space="preserve">NALL-SNV-1082</t>
  </si>
  <si>
    <t xml:space="preserve">NALL-SNV-1083</t>
  </si>
  <si>
    <t xml:space="preserve">NALL-SNV-1084</t>
  </si>
  <si>
    <t xml:space="preserve">NALL-SNV-1085</t>
  </si>
  <si>
    <t xml:space="preserve">NALL-SNV-1086</t>
  </si>
  <si>
    <t xml:space="preserve">NALL-SNV-1087</t>
  </si>
  <si>
    <t xml:space="preserve">NALL-SNV-1088</t>
  </si>
  <si>
    <t xml:space="preserve">NALL-SNV-1089</t>
  </si>
  <si>
    <t xml:space="preserve">NALL-SNV-1090</t>
  </si>
  <si>
    <t xml:space="preserve">NALL-SNV-1091</t>
  </si>
  <si>
    <t xml:space="preserve">NALL-SNV-1092</t>
  </si>
  <si>
    <t xml:space="preserve">NALL-SNV-1093</t>
  </si>
  <si>
    <t xml:space="preserve">NALL-SNV-1094</t>
  </si>
  <si>
    <t xml:space="preserve">NALL-SNV-1095</t>
  </si>
  <si>
    <t xml:space="preserve">NALL-SNV-1096</t>
  </si>
  <si>
    <t xml:space="preserve">NALL-SNV-1097</t>
  </si>
  <si>
    <t xml:space="preserve">NALL-SNV-1098</t>
  </si>
  <si>
    <t xml:space="preserve">NALL-SNV-1099</t>
  </si>
  <si>
    <t xml:space="preserve">NALL-SNV-1100</t>
  </si>
  <si>
    <t xml:space="preserve">NALL-SNV-1101</t>
  </si>
  <si>
    <t xml:space="preserve">NALL-SNV-1102</t>
  </si>
  <si>
    <t xml:space="preserve">NALL-SNV-1103</t>
  </si>
  <si>
    <t xml:space="preserve">NALL-SNV-1104</t>
  </si>
  <si>
    <t xml:space="preserve">NALL-SNV-1105</t>
  </si>
  <si>
    <t xml:space="preserve">NALL-SNV-1106</t>
  </si>
  <si>
    <t xml:space="preserve">NALL-SNV-1107</t>
  </si>
  <si>
    <t xml:space="preserve">NALL-SNV-1108</t>
  </si>
  <si>
    <t xml:space="preserve">NALL-SNV-1109</t>
  </si>
  <si>
    <t xml:space="preserve">NALL-SNV-1110</t>
  </si>
  <si>
    <t xml:space="preserve">NALL-SNV-1111</t>
  </si>
  <si>
    <t xml:space="preserve">NALL-SNV-1112</t>
  </si>
  <si>
    <t xml:space="preserve">NALL-SNV-1113</t>
  </si>
  <si>
    <t xml:space="preserve">NALL-SNV-1114</t>
  </si>
  <si>
    <t xml:space="preserve">NALL-SNV-1115</t>
  </si>
  <si>
    <t xml:space="preserve">NALL-SNV-1116</t>
  </si>
  <si>
    <t xml:space="preserve">NALL-SNV-1117</t>
  </si>
  <si>
    <t xml:space="preserve">NALL-SNV-1118</t>
  </si>
  <si>
    <t xml:space="preserve">NALL-SNV-1119</t>
  </si>
  <si>
    <t xml:space="preserve">NALL-SNV-1120</t>
  </si>
  <si>
    <t xml:space="preserve">NALL-SNV-1121</t>
  </si>
  <si>
    <t xml:space="preserve">NALL-SNV-1122</t>
  </si>
  <si>
    <t xml:space="preserve">NALL-SNV-1123</t>
  </si>
  <si>
    <t xml:space="preserve">NALL-SNV-1124</t>
  </si>
  <si>
    <t xml:space="preserve">NALL-SNV-1125</t>
  </si>
  <si>
    <t xml:space="preserve">NALL-SNV-1126</t>
  </si>
  <si>
    <t xml:space="preserve">NALL-SNV-1127</t>
  </si>
  <si>
    <t xml:space="preserve">NALL-SNV-1128</t>
  </si>
  <si>
    <t xml:space="preserve">NALL-SNV-1129</t>
  </si>
  <si>
    <t xml:space="preserve">NALL-SNV-1130</t>
  </si>
  <si>
    <t xml:space="preserve">NALL-SNV-1131</t>
  </si>
  <si>
    <t xml:space="preserve">NALL-SNV-1132</t>
  </si>
  <si>
    <t xml:space="preserve">NALL-SNV-1133</t>
  </si>
  <si>
    <t xml:space="preserve">NALL-SNV-1134</t>
  </si>
  <si>
    <t xml:space="preserve">NALL-SNV-1135</t>
  </si>
  <si>
    <t xml:space="preserve">NALL-SNV-1136</t>
  </si>
  <si>
    <t xml:space="preserve">NALL-SNV-1137</t>
  </si>
  <si>
    <t xml:space="preserve">NALL-SNV-1138</t>
  </si>
  <si>
    <t xml:space="preserve">NALL-SNV-1139</t>
  </si>
  <si>
    <t xml:space="preserve">NALL-SNV-1140</t>
  </si>
  <si>
    <t xml:space="preserve">NALL-SNV-1141</t>
  </si>
  <si>
    <t xml:space="preserve">NALL-SNV-1142</t>
  </si>
  <si>
    <t xml:space="preserve">NALL-SNV-1143</t>
  </si>
  <si>
    <t xml:space="preserve">NALL-SNV-1144</t>
  </si>
  <si>
    <t xml:space="preserve">NALL-SNV-1145</t>
  </si>
  <si>
    <t xml:space="preserve">NALL-SNV-1146</t>
  </si>
  <si>
    <t xml:space="preserve">NALL-SNV-1147</t>
  </si>
  <si>
    <t xml:space="preserve">NALL-SNV-1148</t>
  </si>
  <si>
    <t xml:space="preserve">NALL-SNV-1149</t>
  </si>
  <si>
    <t xml:space="preserve">NALL-SNV-1150</t>
  </si>
  <si>
    <t xml:space="preserve">NALL-SNV-1151</t>
  </si>
  <si>
    <t xml:space="preserve">NALL-SNV-1152</t>
  </si>
  <si>
    <t xml:space="preserve">NALL-SNV-1153</t>
  </si>
  <si>
    <t xml:space="preserve">NALL-SNV-1154</t>
  </si>
  <si>
    <t xml:space="preserve">NALL-SNV-1155</t>
  </si>
  <si>
    <t xml:space="preserve">NALL-SNV-1156</t>
  </si>
  <si>
    <t xml:space="preserve">NALL-SNV-1157</t>
  </si>
  <si>
    <t xml:space="preserve">NALL-SNV-1158</t>
  </si>
  <si>
    <t xml:space="preserve">NALL-SNV-1159</t>
  </si>
  <si>
    <t xml:space="preserve">NALL-SNV-1160</t>
  </si>
  <si>
    <t xml:space="preserve">NALL-SNV-1161</t>
  </si>
  <si>
    <t xml:space="preserve">NALL-SNV-1162</t>
  </si>
  <si>
    <t xml:space="preserve">NALL-SNV-1163</t>
  </si>
  <si>
    <t xml:space="preserve">NALL-SNV-1164</t>
  </si>
  <si>
    <t xml:space="preserve">NALL-SNV-1165</t>
  </si>
  <si>
    <t xml:space="preserve">NALL-SNV-1166</t>
  </si>
  <si>
    <t xml:space="preserve">NALL-SNV-1167</t>
  </si>
  <si>
    <t xml:space="preserve">NALL-SNV-1168</t>
  </si>
  <si>
    <t xml:space="preserve">NALL-SNV-1169</t>
  </si>
  <si>
    <t xml:space="preserve">NALL-SNV-1170</t>
  </si>
  <si>
    <t xml:space="preserve">NALL-SNV-1171</t>
  </si>
  <si>
    <t xml:space="preserve">NALL-SNV-1172</t>
  </si>
  <si>
    <t xml:space="preserve">NALL-SNV-1173</t>
  </si>
  <si>
    <t xml:space="preserve">NALL-SNV-1174</t>
  </si>
  <si>
    <t xml:space="preserve">NALL-SNV-1175</t>
  </si>
  <si>
    <t xml:space="preserve">NALL-SNV-1176</t>
  </si>
  <si>
    <t xml:space="preserve">NALL-SNV-1177</t>
  </si>
  <si>
    <t xml:space="preserve">NALL-SNV-1178</t>
  </si>
  <si>
    <t xml:space="preserve">NALL-SNV-1179</t>
  </si>
  <si>
    <t xml:space="preserve">NALL-SNV-1180</t>
  </si>
  <si>
    <t xml:space="preserve">NALL-SNV-1181</t>
  </si>
  <si>
    <t xml:space="preserve">NALL-SNV-1182</t>
  </si>
  <si>
    <t xml:space="preserve">NALL-SNV-1183</t>
  </si>
  <si>
    <t xml:space="preserve">NALL-SNV-1184</t>
  </si>
  <si>
    <t xml:space="preserve">NALL-SNV-1185</t>
  </si>
  <si>
    <t xml:space="preserve">NALL-SNV-1186</t>
  </si>
  <si>
    <t xml:space="preserve">NALL-SNV-1187</t>
  </si>
  <si>
    <t xml:space="preserve">NALL-SNV-1188</t>
  </si>
  <si>
    <t xml:space="preserve">NALL-SNV-1189</t>
  </si>
  <si>
    <t xml:space="preserve">NALL-SNV-1190</t>
  </si>
  <si>
    <t xml:space="preserve">NALL-SNV-1191</t>
  </si>
  <si>
    <t xml:space="preserve">NALL-SNV-1192</t>
  </si>
  <si>
    <t xml:space="preserve">NALL-SNV-1193</t>
  </si>
  <si>
    <t xml:space="preserve">NALL-SNV-1194</t>
  </si>
  <si>
    <t xml:space="preserve">NALL-SNV-1195</t>
  </si>
  <si>
    <t xml:space="preserve">NALL-SNV-1196</t>
  </si>
  <si>
    <t xml:space="preserve">NALL-SNV-1197</t>
  </si>
  <si>
    <t xml:space="preserve">NALL-SNV-1198</t>
  </si>
  <si>
    <t xml:space="preserve">NALL-SNV-1199</t>
  </si>
  <si>
    <t xml:space="preserve">NALL-SNV-1200</t>
  </si>
  <si>
    <t xml:space="preserve">NALL-SNV-1201</t>
  </si>
  <si>
    <t xml:space="preserve">NALL-SNV-1202</t>
  </si>
  <si>
    <t xml:space="preserve">NALL-SNV-1203</t>
  </si>
  <si>
    <t xml:space="preserve">NALL-SNV-1204</t>
  </si>
  <si>
    <t xml:space="preserve">NALL-SNV-1205</t>
  </si>
  <si>
    <t xml:space="preserve">NALL-SNV-1206</t>
  </si>
  <si>
    <t xml:space="preserve">NALL-SNV-1207</t>
  </si>
  <si>
    <t xml:space="preserve">NALL-SNV-1208</t>
  </si>
  <si>
    <t xml:space="preserve">NALL-SNV-1209</t>
  </si>
  <si>
    <t xml:space="preserve">NALL-SNV-1210</t>
  </si>
  <si>
    <t xml:space="preserve">NALL-SNV-1211</t>
  </si>
  <si>
    <t xml:space="preserve">NALL-SNV-1212</t>
  </si>
  <si>
    <t xml:space="preserve">NALL-SNV-1213</t>
  </si>
  <si>
    <t xml:space="preserve">NALL-SNV-1214</t>
  </si>
  <si>
    <t xml:space="preserve">NALL-SNV-1215</t>
  </si>
  <si>
    <t xml:space="preserve">NALL-SNV-1216</t>
  </si>
  <si>
    <t xml:space="preserve">NALL-SNV-1217</t>
  </si>
  <si>
    <t xml:space="preserve">NALL-SNV-1218</t>
  </si>
  <si>
    <t xml:space="preserve">NALL-SNV-1219</t>
  </si>
  <si>
    <t xml:space="preserve">NALL-SNV-1220</t>
  </si>
  <si>
    <t xml:space="preserve">NALL-SNV-1221</t>
  </si>
  <si>
    <t xml:space="preserve">NALL-SNV-1222</t>
  </si>
  <si>
    <t xml:space="preserve">NALL-SNV-1223</t>
  </si>
  <si>
    <t xml:space="preserve">NALL-SNV-1224</t>
  </si>
  <si>
    <t xml:space="preserve">NALL-SNV-1225</t>
  </si>
  <si>
    <t xml:space="preserve">NALL-SNV-1226</t>
  </si>
  <si>
    <t xml:space="preserve">NALL-SNV-1227</t>
  </si>
  <si>
    <t xml:space="preserve">NALL-SNV-1228</t>
  </si>
  <si>
    <t xml:space="preserve">NALL-SNV-1229</t>
  </si>
  <si>
    <t xml:space="preserve">NALL-SNV-1230</t>
  </si>
  <si>
    <t xml:space="preserve">NALL-SNV-1231</t>
  </si>
  <si>
    <t xml:space="preserve">NALL-SNV-1232</t>
  </si>
  <si>
    <t xml:space="preserve">NALL-SNV-1233</t>
  </si>
  <si>
    <t xml:space="preserve">NALL-SNV-1234</t>
  </si>
  <si>
    <t xml:space="preserve">NALL-SNV-1235</t>
  </si>
  <si>
    <t xml:space="preserve">NALL-SNV-1236</t>
  </si>
  <si>
    <t xml:space="preserve">NALL-SNV-1237</t>
  </si>
  <si>
    <t xml:space="preserve">NALL-SNV-1238</t>
  </si>
  <si>
    <t xml:space="preserve">NALL-SNV-1239</t>
  </si>
  <si>
    <t xml:space="preserve">NALL-SNV-1240</t>
  </si>
  <si>
    <t xml:space="preserve">NALL-SNV-1241</t>
  </si>
  <si>
    <t xml:space="preserve">NALL-SNV-1242</t>
  </si>
  <si>
    <t xml:space="preserve">NALL-SNV-1243</t>
  </si>
  <si>
    <t xml:space="preserve">NALL-SNV-1244</t>
  </si>
  <si>
    <t xml:space="preserve">NALL-SNV-1245</t>
  </si>
  <si>
    <t xml:space="preserve">NALL-SNV-1246</t>
  </si>
  <si>
    <t xml:space="preserve">NALL-SNV-1247</t>
  </si>
  <si>
    <t xml:space="preserve">NALL-SNV-1248</t>
  </si>
  <si>
    <t xml:space="preserve">NALL-SNV-1249</t>
  </si>
  <si>
    <t xml:space="preserve">NALL-SNV-1250</t>
  </si>
  <si>
    <t xml:space="preserve">NALL-SNV-1251</t>
  </si>
  <si>
    <t xml:space="preserve">NALL-SNV-1252</t>
  </si>
  <si>
    <t xml:space="preserve">NALL-SNV-1253</t>
  </si>
  <si>
    <t xml:space="preserve">NALL-SNV-1254</t>
  </si>
  <si>
    <t xml:space="preserve">NALL-SNV-1255</t>
  </si>
  <si>
    <t xml:space="preserve">NALL-SNV-1256</t>
  </si>
  <si>
    <t xml:space="preserve">NALL-SNV-1257</t>
  </si>
  <si>
    <t xml:space="preserve">NALL-SNV-1258</t>
  </si>
  <si>
    <t xml:space="preserve">NALL-SNV-1259</t>
  </si>
  <si>
    <t xml:space="preserve">NALL-SNV-1260</t>
  </si>
  <si>
    <t xml:space="preserve">NALL-SNV-1261</t>
  </si>
  <si>
    <t xml:space="preserve">NALL-SNV-1262</t>
  </si>
  <si>
    <t xml:space="preserve">NALL-SNV-1263</t>
  </si>
  <si>
    <t xml:space="preserve">NALL-SNV-1264</t>
  </si>
  <si>
    <t xml:space="preserve">NALL-SNV-1265</t>
  </si>
  <si>
    <t xml:space="preserve">NALL-SNV-1266</t>
  </si>
  <si>
    <t xml:space="preserve">NALL-SNV-1267</t>
  </si>
  <si>
    <t xml:space="preserve">NALL-SNV-1268</t>
  </si>
  <si>
    <t xml:space="preserve">NALL-SNV-1269</t>
  </si>
  <si>
    <t xml:space="preserve">NALL-SNV-1270</t>
  </si>
  <si>
    <t xml:space="preserve">NALL-SNV-1271</t>
  </si>
  <si>
    <t xml:space="preserve">NALL-SNV-1272</t>
  </si>
  <si>
    <t xml:space="preserve">NALL-SNV-1273</t>
  </si>
  <si>
    <t xml:space="preserve">NALL-SNV-1274</t>
  </si>
  <si>
    <t xml:space="preserve">NALL-SNV-1275</t>
  </si>
  <si>
    <t xml:space="preserve">NALL-SNV-1276</t>
  </si>
  <si>
    <t xml:space="preserve">NALL-SNV-1277</t>
  </si>
  <si>
    <t xml:space="preserve">NALL-SNV-1278</t>
  </si>
  <si>
    <t xml:space="preserve">NALL-SNV-1279</t>
  </si>
  <si>
    <t xml:space="preserve">NALL-SNV-1280</t>
  </si>
  <si>
    <t xml:space="preserve">NALL-SNV-1281</t>
  </si>
  <si>
    <t xml:space="preserve">NALL-SNV-1282</t>
  </si>
  <si>
    <t xml:space="preserve">NALL-SNV-1283</t>
  </si>
  <si>
    <t xml:space="preserve">NALL-SNV-1284</t>
  </si>
  <si>
    <t xml:space="preserve">NALL-SNV-1285</t>
  </si>
  <si>
    <t xml:space="preserve">NALL-SNV-1286</t>
  </si>
  <si>
    <t xml:space="preserve">NALL-SNV-1287</t>
  </si>
  <si>
    <t xml:space="preserve">NALL-SNV-1288</t>
  </si>
  <si>
    <t xml:space="preserve">NALL-SNV-1289</t>
  </si>
  <si>
    <t xml:space="preserve">NALL-SNV-1290</t>
  </si>
  <si>
    <t xml:space="preserve">NALL-SNV-1291</t>
  </si>
  <si>
    <t xml:space="preserve">NALL-SNV-1292</t>
  </si>
  <si>
    <t xml:space="preserve">NALL-SNV-1293</t>
  </si>
  <si>
    <t xml:space="preserve">NALL-SNV-1294</t>
  </si>
  <si>
    <t xml:space="preserve">NALL-SNV-1295</t>
  </si>
  <si>
    <t xml:space="preserve">NALL-SNV-1296</t>
  </si>
  <si>
    <t xml:space="preserve">NALL-SNV-1297</t>
  </si>
  <si>
    <t xml:space="preserve">NALL-SNV-1298</t>
  </si>
  <si>
    <t xml:space="preserve">NALL-SNV-1299</t>
  </si>
  <si>
    <t xml:space="preserve">NALL-SNV-1300</t>
  </si>
  <si>
    <t xml:space="preserve">NALL-SNV-1301</t>
  </si>
  <si>
    <t xml:space="preserve">NALL-SNV-1302</t>
  </si>
  <si>
    <t xml:space="preserve">NALL-SNV-1303</t>
  </si>
  <si>
    <t xml:space="preserve">NALL-SNV-1304</t>
  </si>
  <si>
    <t xml:space="preserve">NALL-SNV-1305</t>
  </si>
  <si>
    <t xml:space="preserve">NALL-SNV-1306</t>
  </si>
  <si>
    <t xml:space="preserve">NALL-SNV-1307</t>
  </si>
  <si>
    <t xml:space="preserve">NALL-SNV-1308</t>
  </si>
  <si>
    <t xml:space="preserve">NALL-SNV-1309</t>
  </si>
  <si>
    <t xml:space="preserve">NALL-SNV-1310</t>
  </si>
  <si>
    <t xml:space="preserve">NALL-SNV-1311</t>
  </si>
  <si>
    <t xml:space="preserve">NALL-SNV-1312</t>
  </si>
  <si>
    <t xml:space="preserve">NALL-SNV-1313</t>
  </si>
  <si>
    <t xml:space="preserve">NALL-SNV-1314</t>
  </si>
  <si>
    <t xml:space="preserve">NALL-SNV-1315</t>
  </si>
  <si>
    <t xml:space="preserve">NALL-SNV-1316</t>
  </si>
  <si>
    <t xml:space="preserve">NALL-SNV-1317</t>
  </si>
  <si>
    <t xml:space="preserve">NALL-SNV-1318</t>
  </si>
  <si>
    <t xml:space="preserve">NALL-SNV-1319</t>
  </si>
  <si>
    <t xml:space="preserve">NALL-SNV-1320</t>
  </si>
  <si>
    <t xml:space="preserve">NALL-SNV-1321</t>
  </si>
  <si>
    <t xml:space="preserve">NALL-SNV-1322</t>
  </si>
  <si>
    <t xml:space="preserve">NALL-SNV-1323</t>
  </si>
  <si>
    <t xml:space="preserve">NALL-SNV-1324</t>
  </si>
  <si>
    <t xml:space="preserve">NALL-SNV-1325</t>
  </si>
  <si>
    <t xml:space="preserve">NALL-SNV-1326</t>
  </si>
  <si>
    <t xml:space="preserve">NALL-SNV-1327</t>
  </si>
  <si>
    <t xml:space="preserve">NALL-SNV-1328</t>
  </si>
  <si>
    <t xml:space="preserve">NALL-SNV-1329</t>
  </si>
  <si>
    <t xml:space="preserve">NALL-SNV-1330</t>
  </si>
  <si>
    <t xml:space="preserve">NALL-SNV-1331</t>
  </si>
  <si>
    <t xml:space="preserve">NALL-SNV-1332</t>
  </si>
  <si>
    <t xml:space="preserve">NALL-SNV-1333</t>
  </si>
  <si>
    <t xml:space="preserve">NALL-SNV-1334</t>
  </si>
  <si>
    <t xml:space="preserve">NALL-SNV-1335</t>
  </si>
  <si>
    <t xml:space="preserve">NALL-SNV-1336</t>
  </si>
  <si>
    <t xml:space="preserve">NALL-SNV-1337</t>
  </si>
  <si>
    <t xml:space="preserve">NALL-SNV-1338</t>
  </si>
  <si>
    <t xml:space="preserve">NALL-SNV-1339</t>
  </si>
  <si>
    <t xml:space="preserve">NALL-SNV-1340</t>
  </si>
  <si>
    <t xml:space="preserve">NALL-SNV-1341</t>
  </si>
  <si>
    <t xml:space="preserve">NALL-SNV-1342</t>
  </si>
  <si>
    <t xml:space="preserve">NALL-SNV-1343</t>
  </si>
  <si>
    <t xml:space="preserve">NALL-SNV-1344</t>
  </si>
  <si>
    <t xml:space="preserve">NALL-SNV-1345</t>
  </si>
  <si>
    <t xml:space="preserve">NALL-SNV-1346</t>
  </si>
  <si>
    <t xml:space="preserve">NALL-SNV-1347</t>
  </si>
  <si>
    <t xml:space="preserve">NALL-SNV-1348</t>
  </si>
  <si>
    <t xml:space="preserve">NALL-SNV-1349</t>
  </si>
  <si>
    <t xml:space="preserve">NALL-SNV-1350</t>
  </si>
  <si>
    <t xml:space="preserve">NALL-SNV-1351</t>
  </si>
  <si>
    <t xml:space="preserve">NALL-SNV-1352</t>
  </si>
  <si>
    <t xml:space="preserve">NALL-SNV-1353</t>
  </si>
  <si>
    <t xml:space="preserve">NALL-SNV-1354</t>
  </si>
  <si>
    <t xml:space="preserve">NALL-SNV-1355</t>
  </si>
  <si>
    <t xml:space="preserve">NALL-SNV-1356</t>
  </si>
  <si>
    <t xml:space="preserve">NALL-SNV-1357</t>
  </si>
  <si>
    <t xml:space="preserve">NALL-SNV-1358</t>
  </si>
  <si>
    <t xml:space="preserve">NALL-SNV-1359</t>
  </si>
  <si>
    <t xml:space="preserve">NALL-SNV-1360</t>
  </si>
  <si>
    <t xml:space="preserve">NALL-SNV-1361</t>
  </si>
  <si>
    <t xml:space="preserve">NALL-SNV-1362</t>
  </si>
  <si>
    <t xml:space="preserve">NALL-SNV-1363</t>
  </si>
  <si>
    <t xml:space="preserve">NALL-SNV-1364</t>
  </si>
  <si>
    <t xml:space="preserve">NALL-SNV-1365</t>
  </si>
  <si>
    <t xml:space="preserve">NALL-SNV-1366</t>
  </si>
  <si>
    <t xml:space="preserve">NALL-SNV-1367</t>
  </si>
  <si>
    <t xml:space="preserve">NALL-SNV-1368</t>
  </si>
  <si>
    <t xml:space="preserve">NALL-SNV-1369</t>
  </si>
  <si>
    <t xml:space="preserve">NALL-SNV-1370</t>
  </si>
  <si>
    <t xml:space="preserve">NALL-SNV-1371</t>
  </si>
  <si>
    <t xml:space="preserve">NALL-SNV-1372</t>
  </si>
  <si>
    <t xml:space="preserve">NALL-SNV-1373</t>
  </si>
  <si>
    <t xml:space="preserve">NALL-SNV-1374</t>
  </si>
  <si>
    <t xml:space="preserve">NALL-SNV-1375</t>
  </si>
  <si>
    <t xml:space="preserve">NALL-SNV-1376</t>
  </si>
  <si>
    <t xml:space="preserve">NALL-SNV-1377</t>
  </si>
  <si>
    <t xml:space="preserve">NALL-SNV-1378</t>
  </si>
  <si>
    <t xml:space="preserve">NALL-SNV-1379</t>
  </si>
  <si>
    <t xml:space="preserve">NALL-SNV-1380</t>
  </si>
  <si>
    <t xml:space="preserve">NALL-SNV-1381</t>
  </si>
  <si>
    <t xml:space="preserve">NALL-SNV-1382</t>
  </si>
  <si>
    <t xml:space="preserve">NALL-SNV-1383</t>
  </si>
  <si>
    <t xml:space="preserve">NALL-SNV-1384</t>
  </si>
  <si>
    <t xml:space="preserve">NALL-SNV-1385</t>
  </si>
  <si>
    <t xml:space="preserve">NALL-SNV-1386</t>
  </si>
  <si>
    <t xml:space="preserve">NALL-SNV-1387</t>
  </si>
  <si>
    <t xml:space="preserve">NALL-SNV-1388</t>
  </si>
  <si>
    <t xml:space="preserve">NALL-SNV-1389</t>
  </si>
  <si>
    <t xml:space="preserve">NALL-SNV-1390</t>
  </si>
  <si>
    <t xml:space="preserve">NALL-SNV-1391</t>
  </si>
  <si>
    <t xml:space="preserve">NALL-SNV-1392</t>
  </si>
  <si>
    <t xml:space="preserve">NALL-SNV-1393</t>
  </si>
  <si>
    <t xml:space="preserve">NALL-SNV-1394</t>
  </si>
  <si>
    <t xml:space="preserve">NALL-SNV-1395</t>
  </si>
  <si>
    <t xml:space="preserve">NALL-SNV-1396</t>
  </si>
  <si>
    <t xml:space="preserve">NALL-SNV-1397</t>
  </si>
  <si>
    <t xml:space="preserve">NALL-SNV-1398</t>
  </si>
  <si>
    <t xml:space="preserve">NALL-SNV-1399</t>
  </si>
  <si>
    <t xml:space="preserve">NALL-SNV-1400</t>
  </si>
  <si>
    <t xml:space="preserve">NALL-SNV-1401</t>
  </si>
  <si>
    <t xml:space="preserve">NALL-SNV-1402</t>
  </si>
  <si>
    <t xml:space="preserve">NALL-SNV-1403</t>
  </si>
  <si>
    <t xml:space="preserve">NALL-SNV-1404</t>
  </si>
  <si>
    <t xml:space="preserve">NALL-SNV-1405</t>
  </si>
  <si>
    <t xml:space="preserve">NALL-SNV-1406</t>
  </si>
  <si>
    <t xml:space="preserve">NALL-SNV-1407</t>
  </si>
  <si>
    <t xml:space="preserve">NALL-SNV-1408</t>
  </si>
  <si>
    <t xml:space="preserve">NALL-SNV-1409</t>
  </si>
  <si>
    <t xml:space="preserve">NALL-SNV-1410</t>
  </si>
  <si>
    <t xml:space="preserve">NALL-SNV-1411</t>
  </si>
  <si>
    <t xml:space="preserve">NALL-SNV-1412</t>
  </si>
  <si>
    <t xml:space="preserve">NALL-SNV-1413</t>
  </si>
  <si>
    <t xml:space="preserve">NALL-SNV-1414</t>
  </si>
  <si>
    <t xml:space="preserve">NALL-SNV-1415</t>
  </si>
  <si>
    <t xml:space="preserve">NALL-SNV-1416</t>
  </si>
  <si>
    <t xml:space="preserve">NALL-SNV-1417</t>
  </si>
  <si>
    <t xml:space="preserve">NALL-SNV-1418</t>
  </si>
  <si>
    <t xml:space="preserve">NALL-SNV-1419</t>
  </si>
  <si>
    <t xml:space="preserve">NALL-SNV-1420</t>
  </si>
  <si>
    <t xml:space="preserve">NALL-SNV-1421</t>
  </si>
  <si>
    <t xml:space="preserve">NALL-SNV-1422</t>
  </si>
  <si>
    <t xml:space="preserve">NALL-SNV-1423</t>
  </si>
  <si>
    <t xml:space="preserve">NALL-SNV-1424</t>
  </si>
  <si>
    <t xml:space="preserve">NALL-SNV-1425</t>
  </si>
  <si>
    <t xml:space="preserve">NALL-SNV-1426</t>
  </si>
  <si>
    <t xml:space="preserve">NALL-SNV-1427</t>
  </si>
  <si>
    <t xml:space="preserve">NALL-SNV-1428</t>
  </si>
  <si>
    <t xml:space="preserve">NALL-SNV-1429</t>
  </si>
  <si>
    <t xml:space="preserve">NALL-SNV-1430</t>
  </si>
  <si>
    <t xml:space="preserve">NALL-SNV-1431</t>
  </si>
  <si>
    <t xml:space="preserve">NALL-SNV-1432</t>
  </si>
  <si>
    <t xml:space="preserve">NALL-SNV-1433</t>
  </si>
  <si>
    <t xml:space="preserve">NALL-SNV-1434</t>
  </si>
  <si>
    <t xml:space="preserve">NALL-SNV-1435</t>
  </si>
  <si>
    <t xml:space="preserve">NALL-SNV-1436</t>
  </si>
  <si>
    <t xml:space="preserve">NALL-SNV-1437</t>
  </si>
  <si>
    <t xml:space="preserve">NALL-SNV-1438</t>
  </si>
  <si>
    <t xml:space="preserve">NALL-SNV-1439</t>
  </si>
  <si>
    <t xml:space="preserve">NALL-SNV-1440</t>
  </si>
  <si>
    <t xml:space="preserve">NALL-SNV-1441</t>
  </si>
  <si>
    <t xml:space="preserve">NALL-SNV-1442</t>
  </si>
  <si>
    <t xml:space="preserve">NALL-SNV-1443</t>
  </si>
  <si>
    <t xml:space="preserve">NALL-SNV-1444</t>
  </si>
  <si>
    <t xml:space="preserve">NALL-SNV-1445</t>
  </si>
  <si>
    <t xml:space="preserve">NALL-SNV-1446</t>
  </si>
  <si>
    <t xml:space="preserve">NALL-SNV-1447</t>
  </si>
  <si>
    <t xml:space="preserve">NALL-SNV-1448</t>
  </si>
  <si>
    <t xml:space="preserve">NALL-SNV-1449</t>
  </si>
  <si>
    <t xml:space="preserve">NALL-SNV-1450</t>
  </si>
  <si>
    <t xml:space="preserve">NALL-SNV-1451</t>
  </si>
  <si>
    <t xml:space="preserve">NALL-SNV-1452</t>
  </si>
  <si>
    <t xml:space="preserve">NALL-SNV-1453</t>
  </si>
  <si>
    <t xml:space="preserve">NALL-SNV-1454</t>
  </si>
  <si>
    <t xml:space="preserve">NALL-SNV-1455</t>
  </si>
  <si>
    <t xml:space="preserve">NALL-SNV-1456</t>
  </si>
  <si>
    <t xml:space="preserve">NALL-SNV-1457</t>
  </si>
  <si>
    <t xml:space="preserve">NALL-SNV-1458</t>
  </si>
  <si>
    <t xml:space="preserve">NALL-SNV-1459</t>
  </si>
  <si>
    <t xml:space="preserve">NALL-SNV-1460</t>
  </si>
  <si>
    <t xml:space="preserve">NALL-SNV-1461</t>
  </si>
  <si>
    <t xml:space="preserve">NALL-SNV-1462</t>
  </si>
  <si>
    <t xml:space="preserve">NALL-SNV-1463</t>
  </si>
  <si>
    <t xml:space="preserve">NALL-SNV-1464</t>
  </si>
  <si>
    <t xml:space="preserve">NALL-SNV-1465</t>
  </si>
  <si>
    <t xml:space="preserve">NALL-SNV-1466</t>
  </si>
  <si>
    <t xml:space="preserve">NALL-SNV-1467</t>
  </si>
  <si>
    <t xml:space="preserve">NALL-SNV-1468</t>
  </si>
  <si>
    <t xml:space="preserve">NALL-SNV-1469</t>
  </si>
  <si>
    <t xml:space="preserve">NALL-SNV-1470</t>
  </si>
  <si>
    <t xml:space="preserve">NALL-SNV-1471</t>
  </si>
  <si>
    <t xml:space="preserve">NALL-SNV-1472</t>
  </si>
  <si>
    <t xml:space="preserve">NALL-SNV-1473</t>
  </si>
  <si>
    <t xml:space="preserve">NALL-SNV-1474</t>
  </si>
  <si>
    <t xml:space="preserve">NALL-SNV-1475</t>
  </si>
  <si>
    <t xml:space="preserve">NALL-SNV-1476</t>
  </si>
  <si>
    <t xml:space="preserve">NALL-SNV-1477</t>
  </si>
  <si>
    <t xml:space="preserve">NALL-SNV-1478</t>
  </si>
  <si>
    <t xml:space="preserve">NALL-SNV-1479</t>
  </si>
  <si>
    <t xml:space="preserve">NALL-SNV-1480</t>
  </si>
  <si>
    <t xml:space="preserve">NALL-SNV-1481</t>
  </si>
  <si>
    <t xml:space="preserve">NALL-SNV-1482</t>
  </si>
  <si>
    <t xml:space="preserve">NALL-SNV-1483</t>
  </si>
  <si>
    <t xml:space="preserve">NALL-SNV-1484</t>
  </si>
  <si>
    <t xml:space="preserve">NALL-SNV-1485</t>
  </si>
  <si>
    <t xml:space="preserve">NALL-SNV-1486</t>
  </si>
  <si>
    <t xml:space="preserve">NALL-SNV-1487</t>
  </si>
  <si>
    <t xml:space="preserve">NALL-SNV-1488</t>
  </si>
  <si>
    <t xml:space="preserve">NALL-SNV-1489</t>
  </si>
  <si>
    <t xml:space="preserve">NALL-SNV-1490</t>
  </si>
  <si>
    <t xml:space="preserve">NALL-SNV-1491</t>
  </si>
  <si>
    <t xml:space="preserve">NALL-SNV-1492</t>
  </si>
  <si>
    <t xml:space="preserve">NALL-SNV-1493</t>
  </si>
  <si>
    <t xml:space="preserve">NALL-SNV-1494</t>
  </si>
  <si>
    <t xml:space="preserve">NALL-SNV-1495</t>
  </si>
  <si>
    <t xml:space="preserve">NALL-SNV-1496</t>
  </si>
  <si>
    <t xml:space="preserve">NALL-SNV-1497</t>
  </si>
  <si>
    <t xml:space="preserve">NALL-SNV-1498</t>
  </si>
  <si>
    <t xml:space="preserve">NALL-SNV-1499</t>
  </si>
  <si>
    <t xml:space="preserve">NALL-SNV-1500</t>
  </si>
  <si>
    <t xml:space="preserve">NALL-SNV-1501</t>
  </si>
  <si>
    <t xml:space="preserve">NALL-SNV-1502</t>
  </si>
  <si>
    <t xml:space="preserve">NALL-SNV-1503</t>
  </si>
  <si>
    <t xml:space="preserve">NALL-SNV-1504</t>
  </si>
  <si>
    <t xml:space="preserve">NALL-SNV-1505</t>
  </si>
  <si>
    <t xml:space="preserve">NALL-SNV-1506</t>
  </si>
  <si>
    <t xml:space="preserve">NALL-SNV-1507</t>
  </si>
  <si>
    <t xml:space="preserve">NALL-SNV-1508</t>
  </si>
  <si>
    <t xml:space="preserve">NALL-SNV-1509</t>
  </si>
  <si>
    <t xml:space="preserve">NALL-SNV-1510</t>
  </si>
  <si>
    <t xml:space="preserve">NALL-SNV-1511</t>
  </si>
  <si>
    <t xml:space="preserve">NALL-SNV-1512</t>
  </si>
  <si>
    <t xml:space="preserve">NALL-SNV-1513</t>
  </si>
  <si>
    <t xml:space="preserve">NALL-SNV-1514</t>
  </si>
  <si>
    <t xml:space="preserve">NALL-SNV-1515</t>
  </si>
  <si>
    <t xml:space="preserve">NALL-SNV-1516</t>
  </si>
  <si>
    <t xml:space="preserve">NALL-SNV-1517</t>
  </si>
  <si>
    <t xml:space="preserve">NALL-SNV-1518</t>
  </si>
  <si>
    <t xml:space="preserve">NALL-SNV-1519</t>
  </si>
  <si>
    <t xml:space="preserve">NALL-SNV-1520</t>
  </si>
  <si>
    <t xml:space="preserve">NALL-SNV-1521</t>
  </si>
  <si>
    <t xml:space="preserve">NALL-SNV-1522</t>
  </si>
  <si>
    <t xml:space="preserve">NALL-SNV-1523</t>
  </si>
  <si>
    <t xml:space="preserve">NALL-SNV-1524</t>
  </si>
  <si>
    <t xml:space="preserve">NALL-SNV-1525</t>
  </si>
  <si>
    <t xml:space="preserve">NALL-SNV-1526</t>
  </si>
  <si>
    <t xml:space="preserve">NALL-SNV-1527</t>
  </si>
  <si>
    <t xml:space="preserve">NALL-SNV-1528</t>
  </si>
  <si>
    <t xml:space="preserve">NALL-SNV-1529</t>
  </si>
  <si>
    <t xml:space="preserve">NALL-SNV-1530</t>
  </si>
  <si>
    <t xml:space="preserve">NALL-SNV-1531</t>
  </si>
  <si>
    <t xml:space="preserve">NALL-SNV-1532</t>
  </si>
  <si>
    <t xml:space="preserve">NALL-SNV-1533</t>
  </si>
  <si>
    <t xml:space="preserve">NALL-SNV-1534</t>
  </si>
  <si>
    <t xml:space="preserve">NALL-SNV-1535</t>
  </si>
  <si>
    <t xml:space="preserve">NALL-SNV-1536</t>
  </si>
  <si>
    <t xml:space="preserve">NALL-SNV-1537</t>
  </si>
  <si>
    <t xml:space="preserve">NALL-SNV-1538</t>
  </si>
  <si>
    <t xml:space="preserve">NALL-SNV-1539</t>
  </si>
  <si>
    <t xml:space="preserve">NALL-SNV-1540</t>
  </si>
  <si>
    <t xml:space="preserve">NALL-SNV-1541</t>
  </si>
  <si>
    <t xml:space="preserve">NALL-SNV-1542</t>
  </si>
  <si>
    <t xml:space="preserve">NALL-SNV-1543</t>
  </si>
  <si>
    <t xml:space="preserve">NALL-SNV-1544</t>
  </si>
  <si>
    <t xml:space="preserve">NALL-SNV-1545</t>
  </si>
  <si>
    <t xml:space="preserve">NALL-SNV-1546</t>
  </si>
  <si>
    <t xml:space="preserve">NALL-SNV-1547</t>
  </si>
  <si>
    <t xml:space="preserve">NALL-SNV-1548</t>
  </si>
  <si>
    <t xml:space="preserve">NALL-SNV-1549</t>
  </si>
  <si>
    <t xml:space="preserve">NALL-SNV-1550</t>
  </si>
  <si>
    <t xml:space="preserve">NALL-SNV-1551</t>
  </si>
  <si>
    <t xml:space="preserve">NALL-SNV-1552</t>
  </si>
  <si>
    <t xml:space="preserve">NALL-SNV-1553</t>
  </si>
  <si>
    <t xml:space="preserve">NALL-SNV-1554</t>
  </si>
  <si>
    <t xml:space="preserve">NALL-SNV-1555</t>
  </si>
  <si>
    <t xml:space="preserve">NALL-SNV-1556</t>
  </si>
  <si>
    <t xml:space="preserve">NALL-SNV-1557</t>
  </si>
  <si>
    <t xml:space="preserve">NALL-SNV-1558</t>
  </si>
  <si>
    <t xml:space="preserve">NALL-SNV-1559</t>
  </si>
  <si>
    <t xml:space="preserve">NALL-SNV-1560</t>
  </si>
  <si>
    <t xml:space="preserve">NALL-SNV-1561</t>
  </si>
  <si>
    <t xml:space="preserve">NALL-SNV-1562</t>
  </si>
  <si>
    <t xml:space="preserve">NALL-SNV-1563</t>
  </si>
  <si>
    <t xml:space="preserve">NALL-SNV-1564</t>
  </si>
  <si>
    <t xml:space="preserve">NALL-SNV-1565</t>
  </si>
  <si>
    <t xml:space="preserve">NALL-SNV-1566</t>
  </si>
  <si>
    <t xml:space="preserve">NALL-SNV-1567</t>
  </si>
  <si>
    <t xml:space="preserve">NALL-SNV-1568</t>
  </si>
  <si>
    <t xml:space="preserve">NALL-SNV-1569</t>
  </si>
  <si>
    <t xml:space="preserve">NALL-SNV-1570</t>
  </si>
  <si>
    <t xml:space="preserve">NALL-SNV-1571</t>
  </si>
  <si>
    <t xml:space="preserve">NALL-SNV-1572</t>
  </si>
  <si>
    <t xml:space="preserve">NALL-SNV-1573</t>
  </si>
  <si>
    <t xml:space="preserve">NALL-SNV-1574</t>
  </si>
  <si>
    <t xml:space="preserve">NALL-SNV-1575</t>
  </si>
  <si>
    <t xml:space="preserve">NALL-SNV-1576</t>
  </si>
  <si>
    <t xml:space="preserve">NALL-SNV-1577</t>
  </si>
  <si>
    <t xml:space="preserve">NALL-SNV-1578</t>
  </si>
  <si>
    <t xml:space="preserve">NALL-SNV-1579</t>
  </si>
  <si>
    <t xml:space="preserve">NALL-SNV-1580</t>
  </si>
  <si>
    <t xml:space="preserve">NALL-SNV-1581</t>
  </si>
  <si>
    <t xml:space="preserve">NALL-SNV-1582</t>
  </si>
  <si>
    <t xml:space="preserve">NALL-SNV-1583</t>
  </si>
  <si>
    <t xml:space="preserve">NALL-SNV-1584</t>
  </si>
  <si>
    <t xml:space="preserve">NALL-SNV-1585</t>
  </si>
  <si>
    <t xml:space="preserve">NALL-SNV-1586</t>
  </si>
  <si>
    <t xml:space="preserve">NALL-SNV-1587</t>
  </si>
  <si>
    <t xml:space="preserve">NALL-SNV-1588</t>
  </si>
  <si>
    <t xml:space="preserve">NALL-SNV-1589</t>
  </si>
  <si>
    <t xml:space="preserve">NALL-SNV-1590</t>
  </si>
  <si>
    <t xml:space="preserve">NALL-SNV-1591</t>
  </si>
  <si>
    <t xml:space="preserve">NALL-SNV-1592</t>
  </si>
  <si>
    <t xml:space="preserve">NALL-SNV-1593</t>
  </si>
  <si>
    <t xml:space="preserve">NALL-SNV-1594</t>
  </si>
  <si>
    <t xml:space="preserve">NALL-SNV-1595</t>
  </si>
  <si>
    <t xml:space="preserve">NALL-SNV-1596</t>
  </si>
  <si>
    <t xml:space="preserve">NALL-SNV-1597</t>
  </si>
  <si>
    <t xml:space="preserve">NALL-SNV-1598</t>
  </si>
  <si>
    <t xml:space="preserve">NALL-SNV-1599</t>
  </si>
  <si>
    <t xml:space="preserve">NALL-SNV-1600</t>
  </si>
  <si>
    <t xml:space="preserve">NALL-SNV-1601</t>
  </si>
  <si>
    <t xml:space="preserve">NALL-SNV-1602</t>
  </si>
  <si>
    <t xml:space="preserve">NALL-SNV-1603</t>
  </si>
  <si>
    <t xml:space="preserve">NALL-SNV-1604</t>
  </si>
  <si>
    <t xml:space="preserve">NALL-SNV-1605</t>
  </si>
  <si>
    <t xml:space="preserve">NALL-SNV-1606</t>
  </si>
  <si>
    <t xml:space="preserve">NALL-SNV-1607</t>
  </si>
  <si>
    <t xml:space="preserve">NALL-SNV-1608</t>
  </si>
  <si>
    <t xml:space="preserve">NALL-SNV-1609</t>
  </si>
  <si>
    <t xml:space="preserve">NALL-SNV-1610</t>
  </si>
  <si>
    <t xml:space="preserve">NALL-SNV-1611</t>
  </si>
  <si>
    <t xml:space="preserve">NALL-SNV-1612</t>
  </si>
  <si>
    <t xml:space="preserve">NALL-SNV-1613</t>
  </si>
  <si>
    <t xml:space="preserve">NALL-SNV-1614</t>
  </si>
  <si>
    <t xml:space="preserve">NALL-SNV-1615</t>
  </si>
  <si>
    <t xml:space="preserve">NALL-SNV-1616</t>
  </si>
  <si>
    <t xml:space="preserve">NALL-SNV-1617</t>
  </si>
  <si>
    <t xml:space="preserve">NALL-SNV-1618</t>
  </si>
  <si>
    <t xml:space="preserve">NALL-SNV-1619</t>
  </si>
  <si>
    <t xml:space="preserve">NALL-SNV-1620</t>
  </si>
  <si>
    <t xml:space="preserve">NALL-SNV-1621</t>
  </si>
  <si>
    <t xml:space="preserve">NALL-SNV-1622</t>
  </si>
  <si>
    <t xml:space="preserve">NALL-SNV-1623</t>
  </si>
  <si>
    <t xml:space="preserve">NALL-SNV-1624</t>
  </si>
  <si>
    <t xml:space="preserve">NALL-SNV-1625</t>
  </si>
  <si>
    <t xml:space="preserve">NALL-SNV-1626</t>
  </si>
  <si>
    <t xml:space="preserve">NALL-SNV-1627</t>
  </si>
  <si>
    <t xml:space="preserve">NALL-SNV-1628</t>
  </si>
  <si>
    <t xml:space="preserve">NALL-SNV-1629</t>
  </si>
  <si>
    <t xml:space="preserve">NALL-SNV-1630</t>
  </si>
  <si>
    <t xml:space="preserve">NALL-SNV-1631</t>
  </si>
  <si>
    <t xml:space="preserve">NALL-SNV-1632</t>
  </si>
  <si>
    <t xml:space="preserve">NALL-SNV-1633</t>
  </si>
  <si>
    <t xml:space="preserve">NALL-SNV-1634</t>
  </si>
  <si>
    <t xml:space="preserve">NALL-SNV-1635</t>
  </si>
  <si>
    <t xml:space="preserve">NALL-SNV-1636</t>
  </si>
  <si>
    <t xml:space="preserve">NALL-SNV-1637</t>
  </si>
  <si>
    <t xml:space="preserve">NALL-SNV-1638</t>
  </si>
  <si>
    <t xml:space="preserve">NALL-SNV-1639</t>
  </si>
  <si>
    <t xml:space="preserve">NALL-SNV-1640</t>
  </si>
  <si>
    <t xml:space="preserve">NALL-SNV-1641</t>
  </si>
  <si>
    <t xml:space="preserve">NALL-SNV-1642</t>
  </si>
  <si>
    <t xml:space="preserve">NALL-SNV-1643</t>
  </si>
  <si>
    <t xml:space="preserve">NALL-SNV-1644</t>
  </si>
  <si>
    <t xml:space="preserve">NALL-SNV-1645</t>
  </si>
  <si>
    <t xml:space="preserve">NALL-SNV-1646</t>
  </si>
  <si>
    <t xml:space="preserve">NALL-SNV-1647</t>
  </si>
  <si>
    <t xml:space="preserve">NALL-SNV-1648</t>
  </si>
  <si>
    <t xml:space="preserve">NALL-SNV-1649</t>
  </si>
  <si>
    <t xml:space="preserve">NALL-SNV-1650</t>
  </si>
  <si>
    <t xml:space="preserve">NALL-SNV-1651</t>
  </si>
  <si>
    <t xml:space="preserve">NALL-SNV-1652</t>
  </si>
  <si>
    <t xml:space="preserve">NALL-SNV-1653</t>
  </si>
  <si>
    <t xml:space="preserve">NALL-SNV-1654</t>
  </si>
  <si>
    <t xml:space="preserve">NALL-SNV-1655</t>
  </si>
  <si>
    <t xml:space="preserve">NALL-SNV-1656</t>
  </si>
  <si>
    <t xml:space="preserve">NALL-SNV-1657</t>
  </si>
  <si>
    <t xml:space="preserve">NALL-SNV-1658</t>
  </si>
  <si>
    <t xml:space="preserve">NALL-SNV-1659</t>
  </si>
  <si>
    <t xml:space="preserve">NALL-SNV-1660</t>
  </si>
  <si>
    <t xml:space="preserve">NALL-SNV-1661</t>
  </si>
  <si>
    <t xml:space="preserve">NALL-SNV-1662</t>
  </si>
  <si>
    <t xml:space="preserve">NALL-SNV-1663</t>
  </si>
  <si>
    <t xml:space="preserve">NALL-SNV-1664</t>
  </si>
  <si>
    <t xml:space="preserve">NALL-SNV-1665</t>
  </si>
  <si>
    <t xml:space="preserve">NALL-SNV-1666</t>
  </si>
  <si>
    <t xml:space="preserve">NALL-SNV-1667</t>
  </si>
  <si>
    <t xml:space="preserve">NALL-SNV-1668</t>
  </si>
  <si>
    <t xml:space="preserve">NALL-SNV-1669</t>
  </si>
  <si>
    <t xml:space="preserve">NALL-SNV-1670</t>
  </si>
  <si>
    <t xml:space="preserve">NALL-SNV-1671</t>
  </si>
  <si>
    <t xml:space="preserve">NALL-SNV-1672</t>
  </si>
  <si>
    <t xml:space="preserve">NALL-SNV-1673</t>
  </si>
  <si>
    <t xml:space="preserve">NALL-SNV-1674</t>
  </si>
  <si>
    <t xml:space="preserve">NALL-SNV-1675</t>
  </si>
  <si>
    <t xml:space="preserve">NALL-SNV-1676</t>
  </si>
  <si>
    <t xml:space="preserve">NALL-SNV-1677</t>
  </si>
  <si>
    <t xml:space="preserve">NALL-SNV-1678</t>
  </si>
  <si>
    <t xml:space="preserve">NALL-SNV-1679</t>
  </si>
  <si>
    <t xml:space="preserve">NALL-SNV-1680</t>
  </si>
  <si>
    <t xml:space="preserve">NALL-SNV-1681</t>
  </si>
  <si>
    <t xml:space="preserve">NALL-SNV-1682</t>
  </si>
  <si>
    <t xml:space="preserve">NALL-SNV-1683</t>
  </si>
  <si>
    <t xml:space="preserve">NALL-SNV-1684</t>
  </si>
  <si>
    <t xml:space="preserve">NALL-SNV-1685</t>
  </si>
  <si>
    <t xml:space="preserve">NALL-SNV-1686</t>
  </si>
  <si>
    <t xml:space="preserve">NALL-SNV-1687</t>
  </si>
  <si>
    <t xml:space="preserve">NALL-SNV-1688</t>
  </si>
  <si>
    <t xml:space="preserve">NALL-SNV-1689</t>
  </si>
  <si>
    <t xml:space="preserve">NALL-SNV-1690</t>
  </si>
  <si>
    <t xml:space="preserve">NALL-SNV-1691</t>
  </si>
  <si>
    <t xml:space="preserve">NALL-SNV-1692</t>
  </si>
  <si>
    <t xml:space="preserve">NALL-SNV-1693</t>
  </si>
  <si>
    <t xml:space="preserve">NALL-SNV-1694</t>
  </si>
  <si>
    <t xml:space="preserve">NALL-SNV-1695</t>
  </si>
  <si>
    <t xml:space="preserve">NALL-SNV-1696</t>
  </si>
  <si>
    <t xml:space="preserve">NALL-SNV-1697</t>
  </si>
  <si>
    <t xml:space="preserve">NALL-SNV-1698</t>
  </si>
  <si>
    <t xml:space="preserve">NALL-SNV-1699</t>
  </si>
  <si>
    <t xml:space="preserve">NALL-SNV-1700</t>
  </si>
  <si>
    <t xml:space="preserve">NALL-SNV-1701</t>
  </si>
  <si>
    <t xml:space="preserve">NALL-SNV-1702</t>
  </si>
  <si>
    <t xml:space="preserve">NALL-SNV-1703</t>
  </si>
  <si>
    <t xml:space="preserve">NALL-SNV-1704</t>
  </si>
  <si>
    <t xml:space="preserve">NALL-SNV-1705</t>
  </si>
  <si>
    <t xml:space="preserve">NALL-SNV-1706</t>
  </si>
  <si>
    <t xml:space="preserve">NALL-SNV-1707</t>
  </si>
  <si>
    <t xml:space="preserve">NALL-SNV-1708</t>
  </si>
  <si>
    <t xml:space="preserve">NALL-SNV-1709</t>
  </si>
  <si>
    <t xml:space="preserve">NALL-SNV-1710</t>
  </si>
  <si>
    <t xml:space="preserve">NALL-SNV-1711</t>
  </si>
  <si>
    <t xml:space="preserve">NALL-SNV-1712</t>
  </si>
  <si>
    <t xml:space="preserve">NALL-SNV-1713</t>
  </si>
  <si>
    <t xml:space="preserve">NALL-SNV-1714</t>
  </si>
  <si>
    <t xml:space="preserve">NALL-SNV-1715</t>
  </si>
  <si>
    <t xml:space="preserve">NALL-SNV-1716</t>
  </si>
  <si>
    <t xml:space="preserve">NALL-SNV-1717</t>
  </si>
  <si>
    <t xml:space="preserve">NALL-SNV-1718</t>
  </si>
  <si>
    <t xml:space="preserve">NALL-SNV-1719</t>
  </si>
  <si>
    <t xml:space="preserve">NALL-SNV-1720</t>
  </si>
  <si>
    <t xml:space="preserve">NALL-SNV-1721</t>
  </si>
  <si>
    <t xml:space="preserve">NALL-SNV-1722</t>
  </si>
  <si>
    <t xml:space="preserve">NALL-SNV-1723</t>
  </si>
  <si>
    <t xml:space="preserve">NALL-SNV-1724</t>
  </si>
  <si>
    <t xml:space="preserve">NALL-SNV-1725</t>
  </si>
  <si>
    <t xml:space="preserve">NALL-SNV-1726</t>
  </si>
  <si>
    <t xml:space="preserve">NALL-SNV-1727</t>
  </si>
  <si>
    <t xml:space="preserve">NALL-SNV-1728</t>
  </si>
  <si>
    <t xml:space="preserve">NALL-SNV-1729</t>
  </si>
  <si>
    <t xml:space="preserve">NALL-SNV-1730</t>
  </si>
  <si>
    <t xml:space="preserve">NALL-SNV-1731</t>
  </si>
  <si>
    <t xml:space="preserve">NALL-SNV-1732</t>
  </si>
  <si>
    <t xml:space="preserve">NALL-SNV-1733</t>
  </si>
  <si>
    <t xml:space="preserve">NALL-SNV-1734</t>
  </si>
  <si>
    <t xml:space="preserve">NALL-SNV-1735</t>
  </si>
  <si>
    <t xml:space="preserve">NALL-SNV-1736</t>
  </si>
  <si>
    <t xml:space="preserve">NALL-SNV-1737</t>
  </si>
  <si>
    <t xml:space="preserve">NALL-SNV-1738</t>
  </si>
  <si>
    <t xml:space="preserve">NALL-SNV-1739</t>
  </si>
  <si>
    <t xml:space="preserve">NALL-SNV-1740</t>
  </si>
  <si>
    <t xml:space="preserve">NALL-SNV-1741</t>
  </si>
  <si>
    <t xml:space="preserve">NALL-SNV-1742</t>
  </si>
  <si>
    <t xml:space="preserve">NALL-SNV-1743</t>
  </si>
  <si>
    <t xml:space="preserve">NALL-SNV-1744</t>
  </si>
  <si>
    <t xml:space="preserve">NALL-SNV-1745</t>
  </si>
  <si>
    <t xml:space="preserve">NALL-SNV-1746</t>
  </si>
  <si>
    <t xml:space="preserve">NALL-SNV-1747</t>
  </si>
  <si>
    <t xml:space="preserve">NALL-SNV-1748</t>
  </si>
  <si>
    <t xml:space="preserve">NALL-SNV-1749</t>
  </si>
  <si>
    <t xml:space="preserve">NALL-SNV-1750</t>
  </si>
  <si>
    <t xml:space="preserve">NALL-SNV-1751</t>
  </si>
  <si>
    <t xml:space="preserve">NALL-SNV-1752</t>
  </si>
  <si>
    <t xml:space="preserve">NALL-SNV-1753</t>
  </si>
  <si>
    <t xml:space="preserve">NALL-SNV-1754</t>
  </si>
  <si>
    <t xml:space="preserve">NALL-SNV-1755</t>
  </si>
  <si>
    <t xml:space="preserve">NALL-SNV-1756</t>
  </si>
  <si>
    <t xml:space="preserve">NALL-SNV-1757</t>
  </si>
  <si>
    <t xml:space="preserve">NALL-SNV-1758</t>
  </si>
  <si>
    <t xml:space="preserve">NALL-SNV-1759</t>
  </si>
  <si>
    <t xml:space="preserve">NALL-SNV-1760</t>
  </si>
  <si>
    <t xml:space="preserve">NALL-SNV-1761</t>
  </si>
  <si>
    <t xml:space="preserve">NALL-SNV-1762</t>
  </si>
  <si>
    <t xml:space="preserve">NALL-SNV-1763</t>
  </si>
  <si>
    <t xml:space="preserve">NALL-SNV-1764</t>
  </si>
  <si>
    <t xml:space="preserve">NALL-SNV-1765</t>
  </si>
  <si>
    <t xml:space="preserve">NALL-SNV-1766</t>
  </si>
  <si>
    <t xml:space="preserve">NALL-SNV-1767</t>
  </si>
  <si>
    <t xml:space="preserve">NALL-SNV-1768</t>
  </si>
  <si>
    <t xml:space="preserve">NALL-SNV-1769</t>
  </si>
  <si>
    <t xml:space="preserve">NALL-SNV-1770</t>
  </si>
  <si>
    <t xml:space="preserve">NALL-SNV-1771</t>
  </si>
  <si>
    <t xml:space="preserve">NALL-SNV-1772</t>
  </si>
  <si>
    <t xml:space="preserve">NALL-SNV-1773</t>
  </si>
  <si>
    <t xml:space="preserve">NALL-SNV-1774</t>
  </si>
  <si>
    <t xml:space="preserve">NALL-SNV-1775</t>
  </si>
  <si>
    <t xml:space="preserve">NALL-SNV-1776</t>
  </si>
  <si>
    <t xml:space="preserve">NALL-SNV-1777</t>
  </si>
  <si>
    <t xml:space="preserve">NALL-SNV-1778</t>
  </si>
  <si>
    <t xml:space="preserve">NALL-SNV-1779</t>
  </si>
  <si>
    <t xml:space="preserve">NALL-SNV-1780</t>
  </si>
  <si>
    <t xml:space="preserve">NALL-SNV-1781</t>
  </si>
  <si>
    <t xml:space="preserve">NALL-SNV-1782</t>
  </si>
  <si>
    <t xml:space="preserve">NALL-SNV-1783</t>
  </si>
  <si>
    <t xml:space="preserve">NALL-SNV-1784</t>
  </si>
  <si>
    <t xml:space="preserve">NALL-SNV-1785</t>
  </si>
  <si>
    <t xml:space="preserve">NALL-SNV-1786</t>
  </si>
  <si>
    <t xml:space="preserve">NALL-SNV-1787</t>
  </si>
  <si>
    <t xml:space="preserve">NALL-SNV-1788</t>
  </si>
  <si>
    <t xml:space="preserve">NALL-SNV-1789</t>
  </si>
  <si>
    <t xml:space="preserve">NALL-SNV-1790</t>
  </si>
  <si>
    <t xml:space="preserve">NALL-SNV-1791</t>
  </si>
  <si>
    <t xml:space="preserve">NALL-SNV-1792</t>
  </si>
  <si>
    <t xml:space="preserve">NALL-SNV-1793</t>
  </si>
  <si>
    <t xml:space="preserve">NALL-SNV-1794</t>
  </si>
  <si>
    <t xml:space="preserve">NALL-SNV-1795</t>
  </si>
  <si>
    <t xml:space="preserve">NALL-SNV-1796</t>
  </si>
  <si>
    <t xml:space="preserve">NALL-SNV-1797</t>
  </si>
  <si>
    <t xml:space="preserve">NALL-SNV-1798</t>
  </si>
  <si>
    <t xml:space="preserve">NALL-SNV-1799</t>
  </si>
  <si>
    <t xml:space="preserve">NALL-SNV-1800</t>
  </si>
  <si>
    <t xml:space="preserve">NALL-SNV-1801</t>
  </si>
  <si>
    <t xml:space="preserve">NALL-SNV-1802</t>
  </si>
  <si>
    <t xml:space="preserve">NALL-SNV-1803</t>
  </si>
  <si>
    <t xml:space="preserve">NALL-SNV-1804</t>
  </si>
  <si>
    <t xml:space="preserve">NALL-SNV-1805</t>
  </si>
  <si>
    <t xml:space="preserve">NALL-SNV-1806</t>
  </si>
  <si>
    <t xml:space="preserve">NALL-SNV-1807</t>
  </si>
  <si>
    <t xml:space="preserve">NALL-SNV-1808</t>
  </si>
  <si>
    <t xml:space="preserve">NALL-SNV-1809</t>
  </si>
  <si>
    <t xml:space="preserve">NALL-SNV-1810</t>
  </si>
  <si>
    <t xml:space="preserve">NALL-SNV-1811</t>
  </si>
  <si>
    <t xml:space="preserve">NALL-SNV-1812</t>
  </si>
  <si>
    <t xml:space="preserve">NALL-SNV-1813</t>
  </si>
  <si>
    <t xml:space="preserve">NALL-SNV-1814</t>
  </si>
  <si>
    <t xml:space="preserve">NALL-SNV-1815</t>
  </si>
  <si>
    <t xml:space="preserve">NALL-SNV-1816</t>
  </si>
  <si>
    <t xml:space="preserve">NALL-SNV-1817</t>
  </si>
  <si>
    <t xml:space="preserve">NALL-SNV-1818</t>
  </si>
  <si>
    <t xml:space="preserve">NALL-SNV-1819</t>
  </si>
  <si>
    <t xml:space="preserve">NALL-SNV-1820</t>
  </si>
  <si>
    <t xml:space="preserve">NALL-SNV-1821</t>
  </si>
  <si>
    <t xml:space="preserve">NALL-SNV-1822</t>
  </si>
  <si>
    <t xml:space="preserve">NALL-SNV-1823</t>
  </si>
  <si>
    <t xml:space="preserve">NALL-SNV-1824</t>
  </si>
  <si>
    <t xml:space="preserve">NALL-SNV-1825</t>
  </si>
  <si>
    <t xml:space="preserve">NALL-SNV-1826</t>
  </si>
  <si>
    <t xml:space="preserve">NALL-SNV-1827</t>
  </si>
  <si>
    <t xml:space="preserve">NALL-SNV-1828</t>
  </si>
  <si>
    <t xml:space="preserve">NALL-SNV-1829</t>
  </si>
  <si>
    <t xml:space="preserve">NALL-SNV-1830</t>
  </si>
  <si>
    <t xml:space="preserve">NALL-SNV-1831</t>
  </si>
  <si>
    <t xml:space="preserve">NALL-SNV-1832</t>
  </si>
  <si>
    <t xml:space="preserve">NALL-SNV-1833</t>
  </si>
  <si>
    <t xml:space="preserve">NALL-SNV-1834</t>
  </si>
  <si>
    <t xml:space="preserve">NALL-SNV-1835</t>
  </si>
  <si>
    <t xml:space="preserve">NALL-SNV-1836</t>
  </si>
  <si>
    <t xml:space="preserve">NALL-SNV-1837</t>
  </si>
  <si>
    <t xml:space="preserve">NALL-SNV-1838</t>
  </si>
  <si>
    <t xml:space="preserve">NALL-SNV-1839</t>
  </si>
  <si>
    <t xml:space="preserve">NALL-SNV-1840</t>
  </si>
  <si>
    <t xml:space="preserve">NALL-SNV-1841</t>
  </si>
  <si>
    <t xml:space="preserve">NALL-SNV-1842</t>
  </si>
  <si>
    <t xml:space="preserve">NALL-SNV-1843</t>
  </si>
  <si>
    <t xml:space="preserve">NALL-SNV-1844</t>
  </si>
  <si>
    <t xml:space="preserve">NALL-SNV-1845</t>
  </si>
  <si>
    <t xml:space="preserve">NALL-SNV-1846</t>
  </si>
  <si>
    <t xml:space="preserve">NALL-SNV-1847</t>
  </si>
  <si>
    <t xml:space="preserve">NALL-SNV-1848</t>
  </si>
  <si>
    <t xml:space="preserve">NALL-SNV-1849</t>
  </si>
  <si>
    <t xml:space="preserve">NALL-SNV-1850</t>
  </si>
  <si>
    <t xml:space="preserve">NALL-SNV-1851</t>
  </si>
  <si>
    <t xml:space="preserve">NALL-SNV-1852</t>
  </si>
  <si>
    <t xml:space="preserve">NALL-SNV-1853</t>
  </si>
  <si>
    <t xml:space="preserve">NALL-SNV-1854</t>
  </si>
  <si>
    <t xml:space="preserve">NALL-SNV-1855</t>
  </si>
  <si>
    <t xml:space="preserve">NALL-SNV-1856</t>
  </si>
  <si>
    <t xml:space="preserve">NALL-SNV-1857</t>
  </si>
  <si>
    <t xml:space="preserve">NALL-SNV-1858</t>
  </si>
  <si>
    <t xml:space="preserve">NALL-SNV-1859</t>
  </si>
  <si>
    <t xml:space="preserve">NALL-SNV-1860</t>
  </si>
  <si>
    <t xml:space="preserve">NALL-SNV-1861</t>
  </si>
  <si>
    <t xml:space="preserve">NALL-SNV-1862</t>
  </si>
  <si>
    <t xml:space="preserve">NALL-SNV-1863</t>
  </si>
  <si>
    <t xml:space="preserve">NALL-SNV-1864</t>
  </si>
  <si>
    <t xml:space="preserve">NALL-SNV-1865</t>
  </si>
  <si>
    <t xml:space="preserve">NALL-SNV-1866</t>
  </si>
  <si>
    <t xml:space="preserve">NALL-SNV-1867</t>
  </si>
  <si>
    <t xml:space="preserve">NALL-SNV-1868</t>
  </si>
  <si>
    <t xml:space="preserve">NALL-SNV-1869</t>
  </si>
  <si>
    <t xml:space="preserve">NALL-SNV-1870</t>
  </si>
  <si>
    <t xml:space="preserve">NALL-SNV-1871</t>
  </si>
  <si>
    <t xml:space="preserve">NALL-SNV-1872</t>
  </si>
  <si>
    <t xml:space="preserve">NALL-SNV-1873</t>
  </si>
  <si>
    <t xml:space="preserve">NALL-SNV-1874</t>
  </si>
  <si>
    <t xml:space="preserve">NALL-SNV-1875</t>
  </si>
  <si>
    <t xml:space="preserve">NALL-SNV-1876</t>
  </si>
  <si>
    <t xml:space="preserve">NALL-SNV-1877</t>
  </si>
  <si>
    <t xml:space="preserve">NALL-SNV-1878</t>
  </si>
  <si>
    <t xml:space="preserve">NALL-SNV-1879</t>
  </si>
  <si>
    <t xml:space="preserve">NALL-SNV-1880</t>
  </si>
  <si>
    <t xml:space="preserve">NALL-SNV-1881</t>
  </si>
  <si>
    <t xml:space="preserve">NALL-SNV-1882</t>
  </si>
  <si>
    <t xml:space="preserve">NALL-SNV-1883</t>
  </si>
  <si>
    <t xml:space="preserve">NALL-SNV-1884</t>
  </si>
  <si>
    <t xml:space="preserve">NALL-SNV-1885</t>
  </si>
  <si>
    <t xml:space="preserve">NALL-SNV-1886</t>
  </si>
  <si>
    <t xml:space="preserve">NALL-SNV-1887</t>
  </si>
  <si>
    <t xml:space="preserve">NALL-SNV-1888</t>
  </si>
  <si>
    <t xml:space="preserve">NALL-SNV-1889</t>
  </si>
  <si>
    <t xml:space="preserve">NALL-SNV-1890</t>
  </si>
  <si>
    <t xml:space="preserve">NALL-SNV-1891</t>
  </si>
  <si>
    <t xml:space="preserve">NALL-SNV-1892</t>
  </si>
  <si>
    <t xml:space="preserve">NALL-SNV-1893</t>
  </si>
  <si>
    <t xml:space="preserve">NALL-SNV-1894</t>
  </si>
  <si>
    <t xml:space="preserve">NALL-SNV-1895</t>
  </si>
  <si>
    <t xml:space="preserve">NALL-SNV-1896</t>
  </si>
  <si>
    <t xml:space="preserve">NALL-SNV-1897</t>
  </si>
  <si>
    <t xml:space="preserve">NALL-SNV-1898</t>
  </si>
  <si>
    <t xml:space="preserve">NALL-SNV-1899</t>
  </si>
  <si>
    <t xml:space="preserve">NALL-SNV-1900</t>
  </si>
  <si>
    <t xml:space="preserve">NALL-SNV-1901</t>
  </si>
  <si>
    <t xml:space="preserve">NALL-SNV-1902</t>
  </si>
  <si>
    <t xml:space="preserve">NALL-SNV-1903</t>
  </si>
  <si>
    <t xml:space="preserve">NALL-SNV-1904</t>
  </si>
  <si>
    <t xml:space="preserve">NALL-SNV-1905</t>
  </si>
  <si>
    <t xml:space="preserve">NALL-SNV-1906</t>
  </si>
  <si>
    <t xml:space="preserve">NALL-SNV-1907</t>
  </si>
  <si>
    <t xml:space="preserve">NALL-SNV-1908</t>
  </si>
  <si>
    <t xml:space="preserve">NALL-SNV-1909</t>
  </si>
  <si>
    <t xml:space="preserve">NALL-SNV-1910</t>
  </si>
  <si>
    <t xml:space="preserve">NALL-SNV-1911</t>
  </si>
  <si>
    <t xml:space="preserve">NALL-SNV-1912</t>
  </si>
  <si>
    <t xml:space="preserve">NALL-SNV-1913</t>
  </si>
  <si>
    <t xml:space="preserve">NALL-SNV-1914</t>
  </si>
  <si>
    <t xml:space="preserve">NALL-SNV-1915</t>
  </si>
  <si>
    <t xml:space="preserve">NALL-SNV-1916</t>
  </si>
  <si>
    <t xml:space="preserve">NALL-SNV-1917</t>
  </si>
  <si>
    <t xml:space="preserve">NALL-SNV-1918</t>
  </si>
  <si>
    <t xml:space="preserve">NALL-SNV-1919</t>
  </si>
  <si>
    <t xml:space="preserve">NALL-SNV-1920</t>
  </si>
  <si>
    <t xml:space="preserve">NALL-SNV-1921</t>
  </si>
  <si>
    <t xml:space="preserve">NALL-SNV-1922</t>
  </si>
  <si>
    <t xml:space="preserve">NALL-SNV-1923</t>
  </si>
  <si>
    <t xml:space="preserve">NALL-SNV-1924</t>
  </si>
  <si>
    <t xml:space="preserve">NALL-SNV-1925</t>
  </si>
  <si>
    <t xml:space="preserve">NALL-SNV-1926</t>
  </si>
  <si>
    <t xml:space="preserve">NALL-SNV-1927</t>
  </si>
  <si>
    <t xml:space="preserve">NALL-SNV-1928</t>
  </si>
  <si>
    <t xml:space="preserve">NALL-SNV-1929</t>
  </si>
  <si>
    <t xml:space="preserve">NALL-SNV-1930</t>
  </si>
  <si>
    <t xml:space="preserve">NALL-SNV-1931</t>
  </si>
  <si>
    <t xml:space="preserve">NALL-SNV-1932</t>
  </si>
  <si>
    <t xml:space="preserve">NALL-SNV-1933</t>
  </si>
  <si>
    <t xml:space="preserve">NALL-SNV-1934</t>
  </si>
  <si>
    <t xml:space="preserve">NALL-SNV-1935</t>
  </si>
  <si>
    <t xml:space="preserve">NALL-SNV-1936</t>
  </si>
  <si>
    <t xml:space="preserve">NALL-SNV-1937</t>
  </si>
  <si>
    <t xml:space="preserve">NALL-SNV-1938</t>
  </si>
  <si>
    <t xml:space="preserve">NALL-SNV-1939</t>
  </si>
  <si>
    <t xml:space="preserve">NALL-SNV-1940</t>
  </si>
  <si>
    <t xml:space="preserve">NALL-SNV-1941</t>
  </si>
  <si>
    <t xml:space="preserve">NALL-SNV-1942</t>
  </si>
  <si>
    <t xml:space="preserve">NALL-SNV-1943</t>
  </si>
  <si>
    <t xml:space="preserve">NALL-SNV-1944</t>
  </si>
  <si>
    <t xml:space="preserve">NALL-SNV-1945</t>
  </si>
  <si>
    <t xml:space="preserve">NALL-SNV-1946</t>
  </si>
  <si>
    <t xml:space="preserve">NALL-SNV-1947</t>
  </si>
  <si>
    <t xml:space="preserve">NALL-SNV-1948</t>
  </si>
  <si>
    <t xml:space="preserve">NALL-SNV-1949</t>
  </si>
  <si>
    <t xml:space="preserve">NALL-SNV-1950</t>
  </si>
  <si>
    <t xml:space="preserve">NALL-SNV-1951</t>
  </si>
  <si>
    <t xml:space="preserve">NALL-SNV-1952</t>
  </si>
  <si>
    <t xml:space="preserve">NALL-SNV-1953</t>
  </si>
  <si>
    <t xml:space="preserve">NALL-SNV-1954</t>
  </si>
  <si>
    <t xml:space="preserve">NALL-SNV-1955</t>
  </si>
  <si>
    <t xml:space="preserve">NALL-SNV-1956</t>
  </si>
  <si>
    <t xml:space="preserve">NALL-SNV-1957</t>
  </si>
  <si>
    <t xml:space="preserve">NALL-SNV-1958</t>
  </si>
  <si>
    <t xml:space="preserve">NALL-SNV-1959</t>
  </si>
  <si>
    <t xml:space="preserve">NALL-SNV-1960</t>
  </si>
  <si>
    <t xml:space="preserve">NALL-SNV-1961</t>
  </si>
  <si>
    <t xml:space="preserve">NALL-SNV-1962</t>
  </si>
  <si>
    <t xml:space="preserve">NALL-SNV-1963</t>
  </si>
  <si>
    <t xml:space="preserve">NALL-SNV-1964</t>
  </si>
  <si>
    <t xml:space="preserve">NALL-SNV-1965</t>
  </si>
  <si>
    <t xml:space="preserve">NALL-SNV-1966</t>
  </si>
  <si>
    <t xml:space="preserve">NALL-SNV-1967</t>
  </si>
  <si>
    <t xml:space="preserve">NALL-SNV-1968</t>
  </si>
  <si>
    <t xml:space="preserve">NALL-SNV-1969</t>
  </si>
  <si>
    <t xml:space="preserve">NALL-SNV-1970</t>
  </si>
  <si>
    <t xml:space="preserve">NALL-SNV-1971</t>
  </si>
  <si>
    <t xml:space="preserve">NALL-SNV-1972</t>
  </si>
  <si>
    <t xml:space="preserve">NALL-SNV-1973</t>
  </si>
  <si>
    <t xml:space="preserve">NALL-SNV-1974</t>
  </si>
  <si>
    <t xml:space="preserve">NALL-SNV-1975</t>
  </si>
  <si>
    <t xml:space="preserve">NALL-SNV-1976</t>
  </si>
  <si>
    <t xml:space="preserve">NALL-SNV-1977</t>
  </si>
  <si>
    <t xml:space="preserve">NALL-SNV-1978</t>
  </si>
  <si>
    <t xml:space="preserve">NALL-SNV-1979</t>
  </si>
  <si>
    <t xml:space="preserve">NALL-SNV-1980</t>
  </si>
  <si>
    <t xml:space="preserve">NALL-SNV-1981</t>
  </si>
  <si>
    <t xml:space="preserve">NALL-SNV-1982</t>
  </si>
  <si>
    <t xml:space="preserve">NALL-SNV-1983</t>
  </si>
  <si>
    <t xml:space="preserve">NALL-SNV-1984</t>
  </si>
  <si>
    <t xml:space="preserve">NALL-SNV-1985</t>
  </si>
  <si>
    <t xml:space="preserve">NALL-SNV-1986</t>
  </si>
  <si>
    <t xml:space="preserve">NALL-SNV-1987</t>
  </si>
  <si>
    <t xml:space="preserve">NALL-SNV-1988</t>
  </si>
  <si>
    <t xml:space="preserve">NALL-SNV-1989</t>
  </si>
  <si>
    <t xml:space="preserve">NALL-SNV-1990</t>
  </si>
  <si>
    <t xml:space="preserve">NALL-SNV-1991</t>
  </si>
  <si>
    <t xml:space="preserve">NALL-SNV-1992</t>
  </si>
  <si>
    <t xml:space="preserve">NALL-SNV-1993</t>
  </si>
  <si>
    <t xml:space="preserve">NALL-SNV-1994</t>
  </si>
  <si>
    <t xml:space="preserve">NALL-SNV-1995</t>
  </si>
  <si>
    <t xml:space="preserve">NALL-SNV-1996</t>
  </si>
  <si>
    <t xml:space="preserve">NALL-SNV-1997</t>
  </si>
  <si>
    <t xml:space="preserve">NALL-SNV-1998</t>
  </si>
  <si>
    <t xml:space="preserve">NALL-SNV-1999</t>
  </si>
  <si>
    <t xml:space="preserve">NALL-SNV-2000</t>
  </si>
  <si>
    <t xml:space="preserve">NALL-SNV-2001</t>
  </si>
  <si>
    <t xml:space="preserve">NALL-SNV-2002</t>
  </si>
  <si>
    <t xml:space="preserve">NALL-SNV-2003</t>
  </si>
  <si>
    <t xml:space="preserve">NALL-SNV-2004</t>
  </si>
  <si>
    <t xml:space="preserve">NALL-SNV-2005</t>
  </si>
  <si>
    <t xml:space="preserve">NALL-SNV-2006</t>
  </si>
  <si>
    <t xml:space="preserve">NALL-SNV-2007</t>
  </si>
  <si>
    <t xml:space="preserve">NALL-SNV-2008</t>
  </si>
  <si>
    <t xml:space="preserve">NALL-SNV-2009</t>
  </si>
  <si>
    <t xml:space="preserve">NALL-SNV-2010</t>
  </si>
  <si>
    <t xml:space="preserve">NALL-SNV-2011</t>
  </si>
  <si>
    <t xml:space="preserve">NALL-SNV-2012</t>
  </si>
  <si>
    <t xml:space="preserve">NALL-SNV-2013</t>
  </si>
  <si>
    <t xml:space="preserve">NALL-SNV-2014</t>
  </si>
  <si>
    <t xml:space="preserve">NALL-SNV-2015</t>
  </si>
  <si>
    <t xml:space="preserve">NALL-SNV-2016</t>
  </si>
  <si>
    <t xml:space="preserve">NALL-SNV-2017</t>
  </si>
  <si>
    <t xml:space="preserve">NALL-SNV-2018</t>
  </si>
  <si>
    <t xml:space="preserve">NALL-SNV-2019</t>
  </si>
  <si>
    <t xml:space="preserve">NALL-SNV-2020</t>
  </si>
  <si>
    <t xml:space="preserve">NALL-SNV-2021</t>
  </si>
  <si>
    <t xml:space="preserve">NALL-SNV-2022</t>
  </si>
  <si>
    <t xml:space="preserve">NALL-SNV-2023</t>
  </si>
  <si>
    <t xml:space="preserve">NALL-SNV-2024</t>
  </si>
  <si>
    <t xml:space="preserve">NALL-SNV-2025</t>
  </si>
  <si>
    <t xml:space="preserve">NALL-SNV-2026</t>
  </si>
  <si>
    <t xml:space="preserve">NALL-SNV-2027</t>
  </si>
  <si>
    <t xml:space="preserve">NALL-SNV-2028</t>
  </si>
  <si>
    <t xml:space="preserve">NALL-SNV-2029</t>
  </si>
  <si>
    <t xml:space="preserve">NALL-SNV-2030</t>
  </si>
  <si>
    <t xml:space="preserve">NALL-SNV-2031</t>
  </si>
  <si>
    <t xml:space="preserve">NALL-SNV-2032</t>
  </si>
  <si>
    <t xml:space="preserve">NALL-SNV-2033</t>
  </si>
  <si>
    <t xml:space="preserve">NALL-SNV-2034</t>
  </si>
  <si>
    <t xml:space="preserve">NALL-SNV-2035</t>
  </si>
  <si>
    <t xml:space="preserve">NALL-SNV-2036</t>
  </si>
  <si>
    <t xml:space="preserve">NALL-SNV-2037</t>
  </si>
  <si>
    <t xml:space="preserve">NALL-SNV-2038</t>
  </si>
  <si>
    <t xml:space="preserve">NALL-SNV-2039</t>
  </si>
  <si>
    <t xml:space="preserve">NALL-SNV-2040</t>
  </si>
  <si>
    <t xml:space="preserve">NALL-SNV-2041</t>
  </si>
  <si>
    <t xml:space="preserve">NALL-SNV-2042</t>
  </si>
  <si>
    <t xml:space="preserve">NALL-SNV-2043</t>
  </si>
  <si>
    <t xml:space="preserve">NALL-SNV-2044</t>
  </si>
  <si>
    <t xml:space="preserve">NALL-SNV-2045</t>
  </si>
  <si>
    <t xml:space="preserve">NALL-SNV-2046</t>
  </si>
  <si>
    <t xml:space="preserve">NALL-SNV-2047</t>
  </si>
  <si>
    <t xml:space="preserve">NALL-SNV-2048</t>
  </si>
  <si>
    <t xml:space="preserve">NALL-SNV-2049</t>
  </si>
  <si>
    <t xml:space="preserve">NALL-SNV-2050</t>
  </si>
  <si>
    <t xml:space="preserve">NALL-SNV-2051</t>
  </si>
  <si>
    <t xml:space="preserve">NALL-SNV-2052</t>
  </si>
  <si>
    <t xml:space="preserve">NALL-SNV-2053</t>
  </si>
  <si>
    <t xml:space="preserve">NALL-SNV-2054</t>
  </si>
  <si>
    <t xml:space="preserve">NALL-SNV-2055</t>
  </si>
  <si>
    <t xml:space="preserve">NALL-SNV-2056</t>
  </si>
  <si>
    <t xml:space="preserve">NALL-WWV-1</t>
  </si>
  <si>
    <t xml:space="preserve">Waterway and Wetland Vegetation</t>
  </si>
  <si>
    <t xml:space="preserve">Waterway Wetland Vegetation</t>
  </si>
  <si>
    <t xml:space="preserve">NALL-WWV-2</t>
  </si>
  <si>
    <t xml:space="preserve">NALL-WWV-3</t>
  </si>
  <si>
    <t xml:space="preserve">NALL-WWV-4</t>
  </si>
  <si>
    <t xml:space="preserve">NALL-WWV-5</t>
  </si>
  <si>
    <t xml:space="preserve">NALL-WWV-6</t>
  </si>
  <si>
    <t xml:space="preserve">NALL-WWV-7</t>
  </si>
  <si>
    <t xml:space="preserve">NALL-WWV-8</t>
  </si>
  <si>
    <t xml:space="preserve">NALL-WWV-9</t>
  </si>
  <si>
    <t xml:space="preserve">NALL-WWV-10</t>
  </si>
  <si>
    <t xml:space="preserve">NALL-WWV-11</t>
  </si>
  <si>
    <t xml:space="preserve">NALL-WWV-12</t>
  </si>
  <si>
    <t xml:space="preserve">NALL-WWV-13</t>
  </si>
  <si>
    <t xml:space="preserve">NALL-WWV-14</t>
  </si>
  <si>
    <t xml:space="preserve">NALL-WWV-15</t>
  </si>
  <si>
    <t xml:space="preserve">NALL-WWV-16</t>
  </si>
  <si>
    <t xml:space="preserve">NALL-WWV-17</t>
  </si>
  <si>
    <t xml:space="preserve">NALL-WWV-18</t>
  </si>
  <si>
    <t xml:space="preserve">NALL-WWV-19</t>
  </si>
  <si>
    <t xml:space="preserve">NALL-WWV-20</t>
  </si>
  <si>
    <t xml:space="preserve">NALL-WWV-21</t>
  </si>
  <si>
    <t xml:space="preserve">NALL-WWV-22</t>
  </si>
  <si>
    <t xml:space="preserve">NALL-WWV-23</t>
  </si>
  <si>
    <t xml:space="preserve">NALL-WWV-24</t>
  </si>
  <si>
    <t xml:space="preserve">NALL-WWV-25</t>
  </si>
  <si>
    <t xml:space="preserve">NALL-WWV-26</t>
  </si>
  <si>
    <t xml:space="preserve">NALL-WWV-27</t>
  </si>
  <si>
    <t xml:space="preserve">NALL-WWV-28</t>
  </si>
  <si>
    <t xml:space="preserve">NALL-WWV-29</t>
  </si>
  <si>
    <t xml:space="preserve">NALL-WWV-30</t>
  </si>
  <si>
    <t xml:space="preserve">NALL-WWV-31</t>
  </si>
  <si>
    <t xml:space="preserve">NALL-WWV-32</t>
  </si>
  <si>
    <t xml:space="preserve">NALL-WWV-33</t>
  </si>
  <si>
    <t xml:space="preserve">NALL-WWV-34</t>
  </si>
  <si>
    <t xml:space="preserve">NALL-WWV-35</t>
  </si>
  <si>
    <t xml:space="preserve">NALL-WWV-36</t>
  </si>
  <si>
    <t xml:space="preserve">NALL-WWV-37</t>
  </si>
  <si>
    <t xml:space="preserve">NALL-WWV-38</t>
  </si>
  <si>
    <t xml:space="preserve">NALL-WWV-39</t>
  </si>
  <si>
    <t xml:space="preserve">NALL-WWV-40</t>
  </si>
  <si>
    <t xml:space="preserve">NALL-WWV-41</t>
  </si>
  <si>
    <t xml:space="preserve">NALL-WWV-42</t>
  </si>
  <si>
    <t xml:space="preserve">NALL-WWV-43</t>
  </si>
  <si>
    <t xml:space="preserve">NALL-WWV-44</t>
  </si>
  <si>
    <t xml:space="preserve">NALL-WWV-45</t>
  </si>
  <si>
    <t xml:space="preserve">NALL-WWV-46</t>
  </si>
  <si>
    <t xml:space="preserve">NALL-WWV-47</t>
  </si>
  <si>
    <t xml:space="preserve">NALL-WWV-48</t>
  </si>
  <si>
    <t xml:space="preserve">NALL-WWV-49</t>
  </si>
  <si>
    <t xml:space="preserve">NALL-WWV-50</t>
  </si>
  <si>
    <t xml:space="preserve">NALL-WWV-51</t>
  </si>
  <si>
    <t xml:space="preserve">NALL-WWV-52</t>
  </si>
  <si>
    <t xml:space="preserve">NALL-WWV-53</t>
  </si>
  <si>
    <t xml:space="preserve">NALL-WWV-54</t>
  </si>
  <si>
    <t xml:space="preserve">NALL-WWV-55</t>
  </si>
  <si>
    <t xml:space="preserve">NALL-WWV-56</t>
  </si>
  <si>
    <t xml:space="preserve">NALL-WWV-57</t>
  </si>
  <si>
    <t xml:space="preserve">NALL-WWV-58</t>
  </si>
  <si>
    <t xml:space="preserve">NALL-WWV-59</t>
  </si>
  <si>
    <t xml:space="preserve">NALL-WWV-60</t>
  </si>
  <si>
    <t xml:space="preserve">NALL-WWV-61</t>
  </si>
  <si>
    <t xml:space="preserve">NALL-WWV-62</t>
  </si>
  <si>
    <t xml:space="preserve">NALL-WWV-63</t>
  </si>
  <si>
    <t xml:space="preserve">NALL-WWV-64</t>
  </si>
  <si>
    <t xml:space="preserve">NALL-WWV-65</t>
  </si>
  <si>
    <t xml:space="preserve">NALL-WWV-66</t>
  </si>
  <si>
    <t xml:space="preserve">NALL-WWV-67</t>
  </si>
  <si>
    <t xml:space="preserve">NALL-WWV-68</t>
  </si>
  <si>
    <t xml:space="preserve">NALL-WWV-69</t>
  </si>
  <si>
    <t xml:space="preserve">NALL-WWV-70</t>
  </si>
  <si>
    <t xml:space="preserve">NALL-WWV-71</t>
  </si>
  <si>
    <t xml:space="preserve">NALL-WWV-72</t>
  </si>
  <si>
    <t xml:space="preserve">NALL-WWV-73</t>
  </si>
  <si>
    <t xml:space="preserve">NALL-WWV-74</t>
  </si>
  <si>
    <t xml:space="preserve">NALL-WWV-75</t>
  </si>
  <si>
    <t xml:space="preserve">NALL-WWV-76</t>
  </si>
  <si>
    <t xml:space="preserve">NALL-WWV-77</t>
  </si>
  <si>
    <t xml:space="preserve">NALL-WWV-78</t>
  </si>
  <si>
    <t xml:space="preserve">NALL-WWV-79</t>
  </si>
  <si>
    <t xml:space="preserve">NALL-WWV-80</t>
  </si>
  <si>
    <t xml:space="preserve">NALL-WWV-81</t>
  </si>
  <si>
    <t xml:space="preserve">NALL-WWV-82</t>
  </si>
  <si>
    <t xml:space="preserve">NALL-WWV-83</t>
  </si>
  <si>
    <t xml:space="preserve">NALL-WWV-84</t>
  </si>
  <si>
    <t xml:space="preserve">NALL-WWV-85</t>
  </si>
  <si>
    <t xml:space="preserve">NALL-WWV-86</t>
  </si>
  <si>
    <t xml:space="preserve">NALL-WWV-87</t>
  </si>
  <si>
    <t xml:space="preserve">NALL-WWV-88</t>
  </si>
  <si>
    <t xml:space="preserve">NALL-WWV-89</t>
  </si>
  <si>
    <t xml:space="preserve">NALL-WWV-90</t>
  </si>
  <si>
    <t xml:space="preserve">NALL-WWV-91</t>
  </si>
  <si>
    <t xml:space="preserve">NALL-WWV-92</t>
  </si>
  <si>
    <t xml:space="preserve">NALL-WWV-93</t>
  </si>
  <si>
    <t xml:space="preserve">NALL-WWV-94</t>
  </si>
  <si>
    <t xml:space="preserve">NALL-WWV-95</t>
  </si>
  <si>
    <t xml:space="preserve">NALL-WWV-96</t>
  </si>
  <si>
    <t xml:space="preserve">NALL-WWV-97</t>
  </si>
  <si>
    <t xml:space="preserve">NALL-WWV-98</t>
  </si>
  <si>
    <t xml:space="preserve">NALL-WWV-99</t>
  </si>
  <si>
    <t xml:space="preserve">NALL-WWV-100</t>
  </si>
  <si>
    <t xml:space="preserve">NALL-WWV-101</t>
  </si>
  <si>
    <t xml:space="preserve">NALL-WWV-102</t>
  </si>
  <si>
    <t xml:space="preserve">NALL-WWV-103</t>
  </si>
  <si>
    <t xml:space="preserve">NALL-WWV-104</t>
  </si>
  <si>
    <t xml:space="preserve">NALL-WWV-105</t>
  </si>
  <si>
    <t xml:space="preserve">NALL-WWV-106</t>
  </si>
  <si>
    <t xml:space="preserve">NALL-WWV-107</t>
  </si>
  <si>
    <t xml:space="preserve">NALL-WWV-108</t>
  </si>
  <si>
    <t xml:space="preserve">NALL-WWV-109</t>
  </si>
  <si>
    <t xml:space="preserve">NALL-WWV-110</t>
  </si>
  <si>
    <t xml:space="preserve">NALL-WWV-111</t>
  </si>
  <si>
    <t xml:space="preserve">NALL-WWV-112</t>
  </si>
  <si>
    <t xml:space="preserve">NALL-WWV-113</t>
  </si>
  <si>
    <t xml:space="preserve">NALL-WWV-114</t>
  </si>
  <si>
    <t xml:space="preserve">NALL-WWV-115</t>
  </si>
  <si>
    <t xml:space="preserve">NALL-WWV-116</t>
  </si>
  <si>
    <t xml:space="preserve">NALL-WWV-117</t>
  </si>
  <si>
    <t xml:space="preserve">NALL-WWV-118</t>
  </si>
  <si>
    <t xml:space="preserve">NALL-WWV-119</t>
  </si>
  <si>
    <t xml:space="preserve">NALL-WWV-120</t>
  </si>
  <si>
    <t xml:space="preserve">NALL-WWV-121</t>
  </si>
  <si>
    <t xml:space="preserve">NALL-WWV-122</t>
  </si>
  <si>
    <t xml:space="preserve">NALL-WWV-123</t>
  </si>
  <si>
    <t xml:space="preserve">NALL-WWV-124</t>
  </si>
  <si>
    <t xml:space="preserve">NALL-WWV-125</t>
  </si>
  <si>
    <t xml:space="preserve">NALL-WWV-126</t>
  </si>
  <si>
    <t xml:space="preserve">NALL-WWV-127</t>
  </si>
  <si>
    <t xml:space="preserve">NALL-WWV-128</t>
  </si>
  <si>
    <t xml:space="preserve">NALL-WWV-129</t>
  </si>
  <si>
    <t xml:space="preserve">NALL-WWV-130</t>
  </si>
  <si>
    <t xml:space="preserve">NALL-WWV-131</t>
  </si>
  <si>
    <t xml:space="preserve">NALL-WWV-132</t>
  </si>
  <si>
    <t xml:space="preserve">NALL-WWV-133</t>
  </si>
  <si>
    <t xml:space="preserve">NALL-WWV-134</t>
  </si>
  <si>
    <t xml:space="preserve">NALL-WWV-135</t>
  </si>
  <si>
    <t xml:space="preserve">NALL-WWV-136</t>
  </si>
  <si>
    <t xml:space="preserve">NALL-WWV-137</t>
  </si>
  <si>
    <t xml:space="preserve">NALL-WWV-138</t>
  </si>
  <si>
    <t xml:space="preserve">NALL-WWV-139</t>
  </si>
  <si>
    <t xml:space="preserve">NALL-WWV-140</t>
  </si>
  <si>
    <t xml:space="preserve">NALL-WWV-141</t>
  </si>
  <si>
    <t xml:space="preserve">NALL-WWV-142</t>
  </si>
  <si>
    <t xml:space="preserve">NALL-WWV-143</t>
  </si>
  <si>
    <t xml:space="preserve">NALL-WWV-144</t>
  </si>
  <si>
    <t xml:space="preserve">NALL-WWV-145</t>
  </si>
  <si>
    <t xml:space="preserve">NALL-WWV-146</t>
  </si>
  <si>
    <t xml:space="preserve">NALL-WWV-147</t>
  </si>
  <si>
    <t xml:space="preserve">NALL-WWV-148</t>
  </si>
  <si>
    <t xml:space="preserve">NALL-WWV-149</t>
  </si>
  <si>
    <t xml:space="preserve">NALL-WWV-150</t>
  </si>
  <si>
    <t xml:space="preserve">NALL-WWV-151</t>
  </si>
  <si>
    <t xml:space="preserve">NALL-WWV-152</t>
  </si>
  <si>
    <t xml:space="preserve">NALL-WWV-153</t>
  </si>
  <si>
    <t xml:space="preserve">NALL-WWV-154</t>
  </si>
  <si>
    <t xml:space="preserve">NALL-WWV-155</t>
  </si>
  <si>
    <t xml:space="preserve">NALL-WWV-156</t>
  </si>
  <si>
    <t xml:space="preserve">NALL-WWV-157</t>
  </si>
  <si>
    <t xml:space="preserve">NALL-WWV-158</t>
  </si>
  <si>
    <t xml:space="preserve">NALL-WWV-159</t>
  </si>
  <si>
    <t xml:space="preserve">NALL-WWV-160</t>
  </si>
  <si>
    <t xml:space="preserve">NALL-WWV-161</t>
  </si>
  <si>
    <t xml:space="preserve">NALL-WWV-162</t>
  </si>
  <si>
    <t xml:space="preserve">NALL-WWV-163</t>
  </si>
  <si>
    <t xml:space="preserve">NALL-WWV-164</t>
  </si>
  <si>
    <t xml:space="preserve">NALL-WWV-165</t>
  </si>
  <si>
    <t xml:space="preserve">NALL-WWV-166</t>
  </si>
  <si>
    <t xml:space="preserve">NALL-WWV-167</t>
  </si>
  <si>
    <t xml:space="preserve">NALL-WWV-168</t>
  </si>
  <si>
    <t xml:space="preserve">NALL-WWV-169</t>
  </si>
  <si>
    <t xml:space="preserve">NALL-WWV-170</t>
  </si>
  <si>
    <t xml:space="preserve">NALL-WWV-171</t>
  </si>
  <si>
    <t xml:space="preserve">NALL-WWV-172</t>
  </si>
  <si>
    <t xml:space="preserve">NALL-WWV-173</t>
  </si>
  <si>
    <t xml:space="preserve">NALL-WWV-174</t>
  </si>
  <si>
    <t xml:space="preserve">NALL-WWV-175</t>
  </si>
  <si>
    <t xml:space="preserve">NALL-WWV-176</t>
  </si>
  <si>
    <t xml:space="preserve">NALL-WWV-177</t>
  </si>
  <si>
    <t xml:space="preserve">NALL-WWV-178</t>
  </si>
  <si>
    <t xml:space="preserve">NALL-WWV-179</t>
  </si>
  <si>
    <t xml:space="preserve">NALL-WWV-180</t>
  </si>
  <si>
    <t xml:space="preserve">NALL-WWV-181</t>
  </si>
  <si>
    <t xml:space="preserve">NALL-WWV-182</t>
  </si>
  <si>
    <t xml:space="preserve">NALL-WWV-183</t>
  </si>
  <si>
    <t xml:space="preserve">NALL-WWV-184</t>
  </si>
  <si>
    <t xml:space="preserve">NALL-WWV-185</t>
  </si>
  <si>
    <t xml:space="preserve">NALL-WWV-186</t>
  </si>
  <si>
    <t xml:space="preserve">NALL-WWV-187</t>
  </si>
  <si>
    <t xml:space="preserve">NALL-WWV-188</t>
  </si>
  <si>
    <t xml:space="preserve">NALL-WWV-189</t>
  </si>
  <si>
    <t xml:space="preserve">NALL-WWV-190</t>
  </si>
  <si>
    <t xml:space="preserve">NALL-WWV-191</t>
  </si>
  <si>
    <t xml:space="preserve">NALL-WWV-192</t>
  </si>
  <si>
    <t xml:space="preserve">NALL-WWV-193</t>
  </si>
  <si>
    <t xml:space="preserve">NALL-WWV-194</t>
  </si>
  <si>
    <t xml:space="preserve">NALL-WWV-195</t>
  </si>
  <si>
    <t xml:space="preserve">NALL-WWV-196</t>
  </si>
  <si>
    <t xml:space="preserve">NALL-WWV-197</t>
  </si>
  <si>
    <t xml:space="preserve">NALL-WWV-198</t>
  </si>
  <si>
    <t xml:space="preserve">NALL-WWV-199</t>
  </si>
  <si>
    <t xml:space="preserve">NALL-WWV-200</t>
  </si>
  <si>
    <t xml:space="preserve">NALL-WWV-201</t>
  </si>
  <si>
    <t xml:space="preserve">NALL-WWV-202</t>
  </si>
  <si>
    <t xml:space="preserve">NALL-WWV-203</t>
  </si>
  <si>
    <t xml:space="preserve">NALL-WWV-204</t>
  </si>
  <si>
    <t xml:space="preserve">NALL-WWV-205</t>
  </si>
  <si>
    <t xml:space="preserve">NALL-WWV-206</t>
  </si>
  <si>
    <t xml:space="preserve">NALL-WWV-207</t>
  </si>
  <si>
    <t xml:space="preserve">NALL-WWV-208</t>
  </si>
  <si>
    <t xml:space="preserve">NALL-WWV-209</t>
  </si>
  <si>
    <t xml:space="preserve">NALL-WWV-210</t>
  </si>
  <si>
    <t xml:space="preserve">NALL-WWV-211</t>
  </si>
  <si>
    <t xml:space="preserve">NALL-WWV-212</t>
  </si>
  <si>
    <t xml:space="preserve">NALL-WWV-213</t>
  </si>
  <si>
    <t xml:space="preserve">NALL-WWV-214</t>
  </si>
  <si>
    <t xml:space="preserve">NALL-WWV-215</t>
  </si>
  <si>
    <t xml:space="preserve">NALL-WWV-216</t>
  </si>
  <si>
    <t xml:space="preserve">NALL-WWV-217</t>
  </si>
  <si>
    <t xml:space="preserve">NALL-WWV-218</t>
  </si>
  <si>
    <t xml:space="preserve">NALL-WWV-219</t>
  </si>
  <si>
    <t xml:space="preserve">NALL-WWV-220</t>
  </si>
  <si>
    <t xml:space="preserve">NALL-WWV-221</t>
  </si>
  <si>
    <t xml:space="preserve">NALL-WWV-222</t>
  </si>
  <si>
    <t xml:space="preserve">NALL-WWV-223</t>
  </si>
  <si>
    <t xml:space="preserve">NALL-WWV-224</t>
  </si>
  <si>
    <t xml:space="preserve">NALL-WWV-225</t>
  </si>
  <si>
    <t xml:space="preserve">NALL-WWV-226</t>
  </si>
  <si>
    <t xml:space="preserve">NALL-WWV-227</t>
  </si>
  <si>
    <t xml:space="preserve">NALL-WWV-228</t>
  </si>
  <si>
    <t xml:space="preserve">NALL-WWV-229</t>
  </si>
  <si>
    <t xml:space="preserve">NALL-WWV-230</t>
  </si>
  <si>
    <t xml:space="preserve">NALL-WWV-231</t>
  </si>
  <si>
    <t xml:space="preserve">NALL-WWV-232</t>
  </si>
  <si>
    <t xml:space="preserve">NALL-WWV-233</t>
  </si>
  <si>
    <t xml:space="preserve">NALL-WWV-234</t>
  </si>
  <si>
    <t xml:space="preserve">NALL-WWV-235</t>
  </si>
  <si>
    <t xml:space="preserve">NALL-WWV-236</t>
  </si>
  <si>
    <t xml:space="preserve">NALL-WWV-237</t>
  </si>
  <si>
    <t xml:space="preserve">NALL-WWV-238</t>
  </si>
  <si>
    <t xml:space="preserve">NALL-WWV-239</t>
  </si>
  <si>
    <t xml:space="preserve">NALL-WWV-240</t>
  </si>
  <si>
    <t xml:space="preserve">NALL-WWV-241</t>
  </si>
  <si>
    <t xml:space="preserve">NALL-WWV-242</t>
  </si>
  <si>
    <t xml:space="preserve">NALL-WWV-243</t>
  </si>
  <si>
    <t xml:space="preserve">NALL-WWV-244</t>
  </si>
  <si>
    <t xml:space="preserve">NALL-WWV-245</t>
  </si>
  <si>
    <t xml:space="preserve">NALL-WWV-246</t>
  </si>
  <si>
    <t xml:space="preserve">NALL-WWV-247</t>
  </si>
  <si>
    <t xml:space="preserve">NALL-WWV-248</t>
  </si>
  <si>
    <t xml:space="preserve">NALL-WWV-249</t>
  </si>
  <si>
    <t xml:space="preserve">NALL-WWV-250</t>
  </si>
  <si>
    <t xml:space="preserve">NALL-WWV-251</t>
  </si>
  <si>
    <t xml:space="preserve">NALL-WWV-252</t>
  </si>
  <si>
    <t xml:space="preserve">NALL-WWV-253</t>
  </si>
  <si>
    <t xml:space="preserve">NALL-WWV-254</t>
  </si>
  <si>
    <t xml:space="preserve">NALL-WWV-255</t>
  </si>
  <si>
    <t xml:space="preserve">NALL-WWV-256</t>
  </si>
  <si>
    <t xml:space="preserve">NALL-WWV-257</t>
  </si>
  <si>
    <t xml:space="preserve">NALL-WWV-258</t>
  </si>
  <si>
    <t xml:space="preserve">NALL-WWV-259</t>
  </si>
  <si>
    <t xml:space="preserve">NALL-WWV-260</t>
  </si>
  <si>
    <t xml:space="preserve">NALL-WWV-261</t>
  </si>
  <si>
    <t xml:space="preserve">NALL-WWV-262</t>
  </si>
  <si>
    <t xml:space="preserve">NALL-WWV-263</t>
  </si>
  <si>
    <t xml:space="preserve">NALL-WWV-264</t>
  </si>
  <si>
    <t xml:space="preserve">NALL-WWV-265</t>
  </si>
  <si>
    <t xml:space="preserve">NALL-WWV-266</t>
  </si>
  <si>
    <t xml:space="preserve">NALL-WWV-267</t>
  </si>
  <si>
    <t xml:space="preserve">NALL-WWV-268</t>
  </si>
  <si>
    <t xml:space="preserve">NALL-WWV-269</t>
  </si>
  <si>
    <t xml:space="preserve">NALL-WWV-270</t>
  </si>
  <si>
    <t xml:space="preserve">NALL-WWV-271</t>
  </si>
  <si>
    <t xml:space="preserve">NALL-WWV-272</t>
  </si>
  <si>
    <t xml:space="preserve">NALL-WWV-273</t>
  </si>
  <si>
    <t xml:space="preserve">NALL-WWV-274</t>
  </si>
  <si>
    <t xml:space="preserve">NALL-WWV-275</t>
  </si>
  <si>
    <t xml:space="preserve">NALL-WWV-276</t>
  </si>
  <si>
    <t xml:space="preserve">NALL-WWV-277</t>
  </si>
  <si>
    <t xml:space="preserve">NALL-WWV-278</t>
  </si>
  <si>
    <t xml:space="preserve">NALL-WWV-279</t>
  </si>
  <si>
    <t xml:space="preserve">NALL-WWV-280</t>
  </si>
  <si>
    <t xml:space="preserve">NALL-WWV-281</t>
  </si>
  <si>
    <t xml:space="preserve">NALL-WWV-282</t>
  </si>
  <si>
    <t xml:space="preserve">NALL-WWV-283</t>
  </si>
  <si>
    <t xml:space="preserve">NALL-WWV-284</t>
  </si>
  <si>
    <t xml:space="preserve">NALL-WWV-285</t>
  </si>
  <si>
    <t xml:space="preserve">NALL-WWV-286</t>
  </si>
  <si>
    <t xml:space="preserve">NALL-WWV-287</t>
  </si>
  <si>
    <t xml:space="preserve">NALL-WWV-288</t>
  </si>
  <si>
    <t xml:space="preserve">NALL-WWV-289</t>
  </si>
  <si>
    <t xml:space="preserve">NALL-WWV-290</t>
  </si>
  <si>
    <t xml:space="preserve">NALL-WWV-291</t>
  </si>
  <si>
    <t xml:space="preserve">NALL-WWV-292</t>
  </si>
  <si>
    <t xml:space="preserve">NALL-WWV-293</t>
  </si>
  <si>
    <t xml:space="preserve">NALL-WWV-294</t>
  </si>
  <si>
    <t xml:space="preserve">NALL-WWV-295</t>
  </si>
  <si>
    <t xml:space="preserve">NALL-WWV-296</t>
  </si>
  <si>
    <t xml:space="preserve">NALL-WWV-297</t>
  </si>
  <si>
    <t xml:space="preserve">NALL-WWV-298</t>
  </si>
  <si>
    <t xml:space="preserve">NALL-WWV-299</t>
  </si>
  <si>
    <t xml:space="preserve">NALL-WWV-300</t>
  </si>
  <si>
    <t xml:space="preserve">NALL-WWV-301</t>
  </si>
  <si>
    <t xml:space="preserve">NALL-WWV-302</t>
  </si>
  <si>
    <t xml:space="preserve">NALL-WWV-303</t>
  </si>
  <si>
    <t xml:space="preserve">NALL-WWV-304</t>
  </si>
  <si>
    <t xml:space="preserve">NALL-WWV-305</t>
  </si>
  <si>
    <t xml:space="preserve">NALL-WWV-306</t>
  </si>
  <si>
    <t xml:space="preserve">NALL-WWV-307</t>
  </si>
  <si>
    <t xml:space="preserve">NALL-WWV-308</t>
  </si>
  <si>
    <t xml:space="preserve">NALL-WWV-309</t>
  </si>
  <si>
    <t xml:space="preserve">NALL-WWV-310</t>
  </si>
  <si>
    <t xml:space="preserve">NALL-WWV-311</t>
  </si>
  <si>
    <t xml:space="preserve">NALL-WWV-312</t>
  </si>
  <si>
    <t xml:space="preserve">NALL-WWV-313</t>
  </si>
  <si>
    <t xml:space="preserve">NALL-WWV-314</t>
  </si>
  <si>
    <t xml:space="preserve">NALL-WWV-315</t>
  </si>
  <si>
    <t xml:space="preserve">NALL-WWV-316</t>
  </si>
  <si>
    <t xml:space="preserve">NALL-WWV-317</t>
  </si>
  <si>
    <t xml:space="preserve">NALL-WWV-318</t>
  </si>
  <si>
    <t xml:space="preserve">NALL-WWV-319</t>
  </si>
  <si>
    <t xml:space="preserve">NALL-WWV-320</t>
  </si>
  <si>
    <t xml:space="preserve">NALL-WWV-321</t>
  </si>
  <si>
    <t xml:space="preserve">NALL-WWV-322</t>
  </si>
  <si>
    <t xml:space="preserve">NALL-WWV-323</t>
  </si>
  <si>
    <t xml:space="preserve">NALL-WWV-324</t>
  </si>
  <si>
    <t xml:space="preserve">NALL-WWV-325</t>
  </si>
  <si>
    <t xml:space="preserve">NALL-WWV-326</t>
  </si>
  <si>
    <t xml:space="preserve">NALL-WWV-327</t>
  </si>
  <si>
    <t xml:space="preserve">NALL-WWV-328</t>
  </si>
  <si>
    <t xml:space="preserve">NALL-WWV-329</t>
  </si>
  <si>
    <t xml:space="preserve">NALL-WWV-330</t>
  </si>
  <si>
    <t xml:space="preserve">NALL-WWV-331</t>
  </si>
  <si>
    <t xml:space="preserve">NALL-WWV-332</t>
  </si>
  <si>
    <t xml:space="preserve">NALL-WWV-333</t>
  </si>
  <si>
    <t xml:space="preserve">NALL-WWV-334</t>
  </si>
  <si>
    <t xml:space="preserve">NALL-WWV-335</t>
  </si>
  <si>
    <t xml:space="preserve">NALL-WWV-336</t>
  </si>
  <si>
    <t xml:space="preserve">NALL-WWV-337</t>
  </si>
  <si>
    <t xml:space="preserve">NALL-WWV-338</t>
  </si>
  <si>
    <t xml:space="preserve">NALL-WWV-339</t>
  </si>
  <si>
    <t xml:space="preserve">NALL-WWV-340</t>
  </si>
  <si>
    <t xml:space="preserve">NALL-WWV-341</t>
  </si>
  <si>
    <t xml:space="preserve">NALL-WWV-342</t>
  </si>
  <si>
    <t xml:space="preserve">NALL-WWV-343</t>
  </si>
  <si>
    <t xml:space="preserve">NALL-WWV-344</t>
  </si>
  <si>
    <t xml:space="preserve">NALL-WWV-345</t>
  </si>
  <si>
    <t xml:space="preserve">NALL-WWV-346</t>
  </si>
  <si>
    <t xml:space="preserve">NALL-WWV-347</t>
  </si>
  <si>
    <t xml:space="preserve">NALL-WWV-348</t>
  </si>
  <si>
    <t xml:space="preserve">NALL-WWV-349</t>
  </si>
  <si>
    <t xml:space="preserve">NALL-WWV-350</t>
  </si>
  <si>
    <t xml:space="preserve">NALL-WWV-351</t>
  </si>
  <si>
    <t xml:space="preserve">NALL-WWV-352</t>
  </si>
  <si>
    <t xml:space="preserve">NALL-WWV-353</t>
  </si>
  <si>
    <t xml:space="preserve">NALL-WWV-354</t>
  </si>
  <si>
    <t xml:space="preserve">NALL-WWV-355</t>
  </si>
  <si>
    <t xml:space="preserve">NALL-WWV-356</t>
  </si>
  <si>
    <t xml:space="preserve">NALL-WWV-357</t>
  </si>
  <si>
    <t xml:space="preserve">NALL-WWV-358</t>
  </si>
  <si>
    <t xml:space="preserve">NALL-WWV-359</t>
  </si>
  <si>
    <t xml:space="preserve">NALL-WWV-360</t>
  </si>
  <si>
    <t xml:space="preserve">NALL-WWV-361</t>
  </si>
  <si>
    <t xml:space="preserve">NALL-WWV-362</t>
  </si>
  <si>
    <t xml:space="preserve">NALL-WWV-363</t>
  </si>
  <si>
    <t xml:space="preserve">NALL-WWV-364</t>
  </si>
  <si>
    <t xml:space="preserve">NALL-WWV-365</t>
  </si>
  <si>
    <t xml:space="preserve">NALL-WWV-366</t>
  </si>
  <si>
    <t xml:space="preserve">NALL-WWV-367</t>
  </si>
  <si>
    <t xml:space="preserve">NALL-WWV-368</t>
  </si>
  <si>
    <t xml:space="preserve">NALL-WWV-369</t>
  </si>
  <si>
    <t xml:space="preserve">NALL-WWV-370</t>
  </si>
  <si>
    <t xml:space="preserve">NALL-WWV-371</t>
  </si>
  <si>
    <t xml:space="preserve">NALL-WWV-372</t>
  </si>
  <si>
    <t xml:space="preserve">NALL-WWV-373</t>
  </si>
  <si>
    <t xml:space="preserve">NALL-WWV-374</t>
  </si>
  <si>
    <t xml:space="preserve">NALL-WWV-375</t>
  </si>
  <si>
    <t xml:space="preserve">NALL-WWV-376</t>
  </si>
  <si>
    <t xml:space="preserve">NALL-WWV-377</t>
  </si>
  <si>
    <t xml:space="preserve">NALL-WWV-378</t>
  </si>
  <si>
    <t xml:space="preserve">NALL-WWV-379</t>
  </si>
  <si>
    <t xml:space="preserve">NALL-WWV-380</t>
  </si>
  <si>
    <t xml:space="preserve">NALL-WWV-381</t>
  </si>
  <si>
    <t xml:space="preserve">NALL-WWV-382</t>
  </si>
  <si>
    <t xml:space="preserve">NALL-WWV-383</t>
  </si>
  <si>
    <t xml:space="preserve">NALL-WWV-384</t>
  </si>
  <si>
    <t xml:space="preserve">NALL-WWV-385</t>
  </si>
  <si>
    <t xml:space="preserve">NALL-WWV-386</t>
  </si>
  <si>
    <t xml:space="preserve">NALL-WWV-387</t>
  </si>
  <si>
    <t xml:space="preserve">NALL-WWV-388</t>
  </si>
  <si>
    <t xml:space="preserve">NALL-WWV-389</t>
  </si>
  <si>
    <t xml:space="preserve">NALL-WWV-390</t>
  </si>
  <si>
    <t xml:space="preserve">NALL-WWV-391</t>
  </si>
  <si>
    <t xml:space="preserve">NALL-WWV-392</t>
  </si>
  <si>
    <t xml:space="preserve">NALL-WWV-393</t>
  </si>
  <si>
    <t xml:space="preserve">NALL-WWV-394</t>
  </si>
  <si>
    <t xml:space="preserve">NALL-WWV-395</t>
  </si>
  <si>
    <t xml:space="preserve">NALL-WWV-396</t>
  </si>
  <si>
    <t xml:space="preserve">NALL-WWV-397</t>
  </si>
  <si>
    <t xml:space="preserve">NALL-WWV-398</t>
  </si>
  <si>
    <t xml:space="preserve">NALL-WWV-399</t>
  </si>
  <si>
    <t xml:space="preserve">NALL-WWV-400</t>
  </si>
  <si>
    <t xml:space="preserve">NALL-WWV-401</t>
  </si>
  <si>
    <t xml:space="preserve">NALL-WWV-402</t>
  </si>
  <si>
    <t xml:space="preserve">NALL-WWV-403</t>
  </si>
  <si>
    <t xml:space="preserve">NALL-WWV-404</t>
  </si>
  <si>
    <t xml:space="preserve">NALL-WWV-405</t>
  </si>
  <si>
    <t xml:space="preserve">NALL-WWV-406</t>
  </si>
  <si>
    <t xml:space="preserve">NALL-WWV-407</t>
  </si>
  <si>
    <t xml:space="preserve">NALL-WWV-408</t>
  </si>
  <si>
    <t xml:space="preserve">NALL-WWV-409</t>
  </si>
  <si>
    <t xml:space="preserve">NALL-WWV-410</t>
  </si>
  <si>
    <t xml:space="preserve">NALL-WWV-411</t>
  </si>
  <si>
    <t xml:space="preserve">NALL-WWV-412</t>
  </si>
  <si>
    <t xml:space="preserve">NALL-WWV-413</t>
  </si>
  <si>
    <t xml:space="preserve">NALL-WWV-414</t>
  </si>
  <si>
    <t xml:space="preserve">NALL-WWV-415</t>
  </si>
  <si>
    <t xml:space="preserve">NALL-WWV-416</t>
  </si>
  <si>
    <t xml:space="preserve">NALL-WWV-417</t>
  </si>
  <si>
    <t xml:space="preserve">NALL-WWV-418</t>
  </si>
  <si>
    <t xml:space="preserve">NALL-WWV-419</t>
  </si>
  <si>
    <t xml:space="preserve">NALL-WWV-420</t>
  </si>
  <si>
    <t xml:space="preserve">NALL-WWV-421</t>
  </si>
  <si>
    <t xml:space="preserve">NALL-WWV-422</t>
  </si>
  <si>
    <t xml:space="preserve">NALL-WWV-423</t>
  </si>
  <si>
    <t xml:space="preserve">NALL-WWV-424</t>
  </si>
  <si>
    <t xml:space="preserve">NALL-WWV-425</t>
  </si>
  <si>
    <t xml:space="preserve">NALL-WWV-426</t>
  </si>
  <si>
    <t xml:space="preserve">NALL-WWV-427</t>
  </si>
  <si>
    <t xml:space="preserve">NALL-WWV-428</t>
  </si>
  <si>
    <t xml:space="preserve">NALL-WWV-429</t>
  </si>
  <si>
    <t xml:space="preserve">NALL-WWV-430</t>
  </si>
  <si>
    <t xml:space="preserve">NALL-WWV-431</t>
  </si>
  <si>
    <t xml:space="preserve">NALL-WWV-432</t>
  </si>
  <si>
    <t xml:space="preserve">NALL-WWV-433</t>
  </si>
  <si>
    <t xml:space="preserve">NALL-WWV-434</t>
  </si>
  <si>
    <t xml:space="preserve">NALL-WWV-435</t>
  </si>
  <si>
    <t xml:space="preserve">NALL-WWV-436</t>
  </si>
  <si>
    <t xml:space="preserve">NALL-WWV-437</t>
  </si>
  <si>
    <t xml:space="preserve">NALL-WWV-438</t>
  </si>
  <si>
    <t xml:space="preserve">NALL-WWV-439</t>
  </si>
  <si>
    <t xml:space="preserve">NALL-WWV-440</t>
  </si>
  <si>
    <t xml:space="preserve">NALL-WWV-441</t>
  </si>
  <si>
    <t xml:space="preserve">NALL-WWV-442</t>
  </si>
  <si>
    <t xml:space="preserve">NALL-WWV-443</t>
  </si>
  <si>
    <t xml:space="preserve">NALL-WWV-444</t>
  </si>
  <si>
    <t xml:space="preserve">NALL-WWV-445</t>
  </si>
  <si>
    <t xml:space="preserve">NALL-WWV-446</t>
  </si>
  <si>
    <t xml:space="preserve">NALL-WWV-447</t>
  </si>
  <si>
    <t xml:space="preserve">NALL-WWV-448</t>
  </si>
  <si>
    <t xml:space="preserve">NALL-WWV-449</t>
  </si>
  <si>
    <t xml:space="preserve">NALL-WWV-450</t>
  </si>
  <si>
    <t xml:space="preserve">NALL-WWV-451</t>
  </si>
  <si>
    <t xml:space="preserve">NALL-WWV-452</t>
  </si>
  <si>
    <t xml:space="preserve">NALL-WWV-453</t>
  </si>
  <si>
    <t xml:space="preserve">NALL-WWV-454</t>
  </si>
  <si>
    <t xml:space="preserve">NALL-WWV-455</t>
  </si>
  <si>
    <t xml:space="preserve">NALL-WWV-456</t>
  </si>
  <si>
    <t xml:space="preserve">NALL-WWV-457</t>
  </si>
  <si>
    <t xml:space="preserve">NALL-WWV-458</t>
  </si>
  <si>
    <t xml:space="preserve">NALL-WWV-459</t>
  </si>
  <si>
    <t xml:space="preserve">NALL-WWV-460</t>
  </si>
  <si>
    <t xml:space="preserve">NALL-WWV-461</t>
  </si>
  <si>
    <t xml:space="preserve">NALL-WWV-462</t>
  </si>
  <si>
    <t xml:space="preserve">NALL-WWV-463</t>
  </si>
  <si>
    <t xml:space="preserve">NALL-WWV-464</t>
  </si>
  <si>
    <t xml:space="preserve">NALL-WWV-465</t>
  </si>
  <si>
    <t xml:space="preserve">NALL-WWV-466</t>
  </si>
  <si>
    <t xml:space="preserve">NALL-WWV-467</t>
  </si>
  <si>
    <t xml:space="preserve">NALL-WWV-468</t>
  </si>
  <si>
    <t xml:space="preserve">NALL-WWV-469</t>
  </si>
  <si>
    <t xml:space="preserve">NALL-WWV-470</t>
  </si>
  <si>
    <t xml:space="preserve">NALL-WWV-471</t>
  </si>
  <si>
    <t xml:space="preserve">NALL-WWV-472</t>
  </si>
  <si>
    <t xml:space="preserve">NALL-WWV-473</t>
  </si>
  <si>
    <t xml:space="preserve">NALL-WWV-474</t>
  </si>
  <si>
    <t xml:space="preserve">NALL-WWV-475</t>
  </si>
  <si>
    <t xml:space="preserve">NALL-WWV-476</t>
  </si>
  <si>
    <t xml:space="preserve">NALL-WWV-477</t>
  </si>
  <si>
    <t xml:space="preserve">NALL-WWV-478</t>
  </si>
  <si>
    <t xml:space="preserve">NALL-WWV-479</t>
  </si>
  <si>
    <t xml:space="preserve">NALL-WWV-480</t>
  </si>
  <si>
    <t xml:space="preserve">NALL-WWV-481</t>
  </si>
  <si>
    <t xml:space="preserve">NALL-WWV-482</t>
  </si>
  <si>
    <t xml:space="preserve">NALL-WWV-483</t>
  </si>
  <si>
    <t xml:space="preserve">NALL-WWV-484</t>
  </si>
  <si>
    <t xml:space="preserve">NALL-WWV-485</t>
  </si>
  <si>
    <t xml:space="preserve">NALL-WWV-486</t>
  </si>
  <si>
    <t xml:space="preserve">NALL-WWV-487</t>
  </si>
  <si>
    <t xml:space="preserve">NALL-WWV-488</t>
  </si>
  <si>
    <t xml:space="preserve">NALL-WWV-489</t>
  </si>
  <si>
    <t xml:space="preserve">NALL-WWV-490</t>
  </si>
  <si>
    <t xml:space="preserve">NALL-WWV-491</t>
  </si>
  <si>
    <t xml:space="preserve">NALL-WWV-492</t>
  </si>
  <si>
    <t xml:space="preserve">NALL-WWV-493</t>
  </si>
  <si>
    <t xml:space="preserve">NALL-WWV-494</t>
  </si>
  <si>
    <t xml:space="preserve">NALL-WWV-495</t>
  </si>
  <si>
    <t xml:space="preserve">NALL-WWV-496</t>
  </si>
  <si>
    <t xml:space="preserve">NALL-WWV-497</t>
  </si>
  <si>
    <t xml:space="preserve">NALL-WWV-498</t>
  </si>
  <si>
    <t xml:space="preserve">NALL-WWV-499</t>
  </si>
  <si>
    <t xml:space="preserve">NALL-WWV-500</t>
  </si>
  <si>
    <t xml:space="preserve">NALL-WWV-501</t>
  </si>
  <si>
    <t xml:space="preserve">NALL-WWV-502</t>
  </si>
  <si>
    <t xml:space="preserve">NALL-WWV-503</t>
  </si>
  <si>
    <t xml:space="preserve">NALL-WWV-504</t>
  </si>
  <si>
    <t xml:space="preserve">NALL-WWV-505</t>
  </si>
  <si>
    <t xml:space="preserve">NALL-WWV-506</t>
  </si>
  <si>
    <t xml:space="preserve">NALL-WWV-507</t>
  </si>
  <si>
    <t xml:space="preserve">NALL-WWV-508</t>
  </si>
  <si>
    <t xml:space="preserve">NALL-WWV-509</t>
  </si>
  <si>
    <t xml:space="preserve">NALL-WWV-510</t>
  </si>
  <si>
    <t xml:space="preserve">NALL-WWV-511</t>
  </si>
  <si>
    <t xml:space="preserve">NALL-WWV-512</t>
  </si>
  <si>
    <t xml:space="preserve">NALL-WWV-513</t>
  </si>
  <si>
    <t xml:space="preserve">NALL-WWV-514</t>
  </si>
  <si>
    <t xml:space="preserve">NALL-WWV-515</t>
  </si>
  <si>
    <t xml:space="preserve">NALL-WWV-516</t>
  </si>
  <si>
    <t xml:space="preserve">NALL-WWV-517</t>
  </si>
  <si>
    <t xml:space="preserve">NALL-WWV-518</t>
  </si>
  <si>
    <t xml:space="preserve">NALL-WWV-519</t>
  </si>
  <si>
    <t xml:space="preserve">NALL-WWV-520</t>
  </si>
  <si>
    <t xml:space="preserve">NALL-WWV-521</t>
  </si>
  <si>
    <t xml:space="preserve">NALL-WWV-522</t>
  </si>
  <si>
    <t xml:space="preserve">NALL-WWV-523</t>
  </si>
  <si>
    <t xml:space="preserve">NALL-WWV-524</t>
  </si>
  <si>
    <t xml:space="preserve">NALL-WWV-525</t>
  </si>
  <si>
    <t xml:space="preserve">NALL-WWV-526</t>
  </si>
  <si>
    <t xml:space="preserve">NALL-WWV-527</t>
  </si>
  <si>
    <t xml:space="preserve">NALL-WWV-528</t>
  </si>
  <si>
    <t xml:space="preserve">NALL-WWV-529</t>
  </si>
  <si>
    <t xml:space="preserve">NALL-WWV-530</t>
  </si>
  <si>
    <t xml:space="preserve">NALL-WWV-531</t>
  </si>
  <si>
    <t xml:space="preserve">NALL-WWV-532</t>
  </si>
  <si>
    <t xml:space="preserve">NALL-WWV-533</t>
  </si>
  <si>
    <t xml:space="preserve">NALL-WWV-534</t>
  </si>
  <si>
    <t xml:space="preserve">NALL-WWV-535</t>
  </si>
  <si>
    <t xml:space="preserve">NALL-WWV-536</t>
  </si>
  <si>
    <t xml:space="preserve">NALL-WWV-537</t>
  </si>
  <si>
    <t xml:space="preserve">NALL-WWV-538</t>
  </si>
  <si>
    <t xml:space="preserve">NALL-WWV-539</t>
  </si>
  <si>
    <t xml:space="preserve">NALL-WWV-540</t>
  </si>
  <si>
    <t xml:space="preserve">NALL-WWV-541</t>
  </si>
  <si>
    <t xml:space="preserve">NALL-WWV-542</t>
  </si>
  <si>
    <t xml:space="preserve">NALL-WWV-543</t>
  </si>
  <si>
    <t xml:space="preserve">NALL-WWV-544</t>
  </si>
  <si>
    <t xml:space="preserve">NALL-WWV-545</t>
  </si>
  <si>
    <t xml:space="preserve">NALL-WWV-546</t>
  </si>
  <si>
    <t xml:space="preserve">NALL-WWV-547</t>
  </si>
  <si>
    <t xml:space="preserve">NALL-WWV-548</t>
  </si>
  <si>
    <t xml:space="preserve">NALL-WWV-549</t>
  </si>
  <si>
    <t xml:space="preserve">NALL-WWV-550</t>
  </si>
  <si>
    <t xml:space="preserve">NALL-WWV-551</t>
  </si>
  <si>
    <t xml:space="preserve">NALL-WWV-552</t>
  </si>
  <si>
    <t xml:space="preserve">NALL-WWV-553</t>
  </si>
  <si>
    <t xml:space="preserve">NALL-WWV-554</t>
  </si>
  <si>
    <t xml:space="preserve">NALL-WWV-555</t>
  </si>
  <si>
    <t xml:space="preserve">NALL-WWV-556</t>
  </si>
  <si>
    <t xml:space="preserve">NALL-WWV-557</t>
  </si>
  <si>
    <t xml:space="preserve">NALL-WWV-558</t>
  </si>
  <si>
    <t xml:space="preserve">NALL-WWV-559</t>
  </si>
  <si>
    <t xml:space="preserve">NALL-WWV-560</t>
  </si>
  <si>
    <t xml:space="preserve">NALL-WWV-561</t>
  </si>
  <si>
    <t xml:space="preserve">NALL-WWV-562</t>
  </si>
  <si>
    <t xml:space="preserve">NALL-WWV-563</t>
  </si>
  <si>
    <t xml:space="preserve">NALL-WWV-564</t>
  </si>
  <si>
    <t xml:space="preserve">NALL-WWV-565</t>
  </si>
  <si>
    <t xml:space="preserve">NALL-WWV-566</t>
  </si>
  <si>
    <t xml:space="preserve">NALL-WWV-567</t>
  </si>
  <si>
    <t xml:space="preserve">NALL-WWV-568</t>
  </si>
  <si>
    <t xml:space="preserve">NALL-WWV-569</t>
  </si>
  <si>
    <t xml:space="preserve">NALL-WWV-570</t>
  </si>
  <si>
    <t xml:space="preserve">NALL-WWV-571</t>
  </si>
  <si>
    <t xml:space="preserve">NALL-WWV-572</t>
  </si>
  <si>
    <t xml:space="preserve">NALL-WWV-573</t>
  </si>
  <si>
    <t xml:space="preserve">NALL-WWV-574</t>
  </si>
  <si>
    <t xml:space="preserve">NALL-WWV-575</t>
  </si>
  <si>
    <t xml:space="preserve">NALL-WWV-576</t>
  </si>
  <si>
    <t xml:space="preserve">NALL-WWV-577</t>
  </si>
  <si>
    <t xml:space="preserve">NALL-WWV-578</t>
  </si>
  <si>
    <t xml:space="preserve">NALL-WWV-579</t>
  </si>
  <si>
    <t xml:space="preserve">NALL-WWV-580</t>
  </si>
  <si>
    <t xml:space="preserve">NALL-WWV-581</t>
  </si>
  <si>
    <t xml:space="preserve">NALL-WWV-582</t>
  </si>
  <si>
    <t xml:space="preserve">NALL-WWV-583</t>
  </si>
  <si>
    <t xml:space="preserve">NALL-WWV-584</t>
  </si>
  <si>
    <t xml:space="preserve">NALL-WWV-585</t>
  </si>
  <si>
    <t xml:space="preserve">NALL-WWV-586</t>
  </si>
  <si>
    <t xml:space="preserve">NALL-WWV-587</t>
  </si>
  <si>
    <t xml:space="preserve">NALL-WWV-588</t>
  </si>
  <si>
    <t xml:space="preserve">NALL-WWV-589</t>
  </si>
  <si>
    <t xml:space="preserve">NALL-WWV-590</t>
  </si>
  <si>
    <t xml:space="preserve">NALL-WWV-591</t>
  </si>
  <si>
    <t xml:space="preserve">NALL-WWV-592</t>
  </si>
  <si>
    <t xml:space="preserve">NALL-WWV-593</t>
  </si>
  <si>
    <t xml:space="preserve">NALL-WWV-594</t>
  </si>
  <si>
    <t xml:space="preserve">NALL-WWV-595</t>
  </si>
  <si>
    <t xml:space="preserve">NALL-WWV-596</t>
  </si>
  <si>
    <t xml:space="preserve">NALL-WWV-597</t>
  </si>
  <si>
    <t xml:space="preserve">NALL-WWV-598</t>
  </si>
  <si>
    <t xml:space="preserve">NALL-WWV-599</t>
  </si>
  <si>
    <t xml:space="preserve">NALL-WWV-600</t>
  </si>
  <si>
    <t xml:space="preserve">NALL-WWV-601</t>
  </si>
  <si>
    <t xml:space="preserve">NALL-WWV-602</t>
  </si>
  <si>
    <t xml:space="preserve">NALL-WWV-603</t>
  </si>
  <si>
    <t xml:space="preserve">NALL-WWV-604</t>
  </si>
  <si>
    <t xml:space="preserve">NALL-WWV-605</t>
  </si>
  <si>
    <t xml:space="preserve">NALL-WWV-606</t>
  </si>
  <si>
    <t xml:space="preserve">NALL-WWV-607</t>
  </si>
  <si>
    <t xml:space="preserve">NALL-WWV-608</t>
  </si>
  <si>
    <t xml:space="preserve">NALL-WWV-609</t>
  </si>
  <si>
    <t xml:space="preserve">NALL-WWV-610</t>
  </si>
  <si>
    <t xml:space="preserve">NALL-WWV-611</t>
  </si>
  <si>
    <t xml:space="preserve">NALL-WWV-612</t>
  </si>
  <si>
    <t xml:space="preserve">NALL-WWV-613</t>
  </si>
  <si>
    <t xml:space="preserve">NALL-WWV-614</t>
  </si>
  <si>
    <t xml:space="preserve">NALL-WWV-615</t>
  </si>
  <si>
    <t xml:space="preserve">NALL-WWV-616</t>
  </si>
  <si>
    <t xml:space="preserve">NALL-WWV-617</t>
  </si>
  <si>
    <t xml:space="preserve">NALL-WWV-618</t>
  </si>
  <si>
    <t xml:space="preserve">NALL-WWV-619</t>
  </si>
  <si>
    <t xml:space="preserve">NALL-WWV-620</t>
  </si>
  <si>
    <t xml:space="preserve">NALL-WWV-621</t>
  </si>
  <si>
    <t xml:space="preserve">NALL-WWV-622</t>
  </si>
  <si>
    <t xml:space="preserve">NALL-WWV-623</t>
  </si>
  <si>
    <t xml:space="preserve">NALL-WWV-624</t>
  </si>
  <si>
    <t xml:space="preserve">NALL-WWV-625</t>
  </si>
  <si>
    <t xml:space="preserve">NALL-WWV-626</t>
  </si>
  <si>
    <t xml:space="preserve">NALL-WWV-627</t>
  </si>
  <si>
    <t xml:space="preserve">NALL-WWV-628</t>
  </si>
  <si>
    <t xml:space="preserve">NALL-WWV-629</t>
  </si>
  <si>
    <t xml:space="preserve">NALL-WWV-630</t>
  </si>
  <si>
    <t xml:space="preserve">NALL-WWV-631</t>
  </si>
  <si>
    <t xml:space="preserve">NALL-WWV-632</t>
  </si>
  <si>
    <t xml:space="preserve">NALL-WWV-633</t>
  </si>
  <si>
    <t xml:space="preserve">NALL-WWV-634</t>
  </si>
  <si>
    <t xml:space="preserve">NALL-WWV-635</t>
  </si>
  <si>
    <t xml:space="preserve">NALL-WWV-636</t>
  </si>
  <si>
    <t xml:space="preserve">NALL-WWV-637</t>
  </si>
  <si>
    <t xml:space="preserve">NALL-WWV-638</t>
  </si>
  <si>
    <t xml:space="preserve">NALL-WWV-639</t>
  </si>
  <si>
    <t xml:space="preserve">NALL-WWV-640</t>
  </si>
  <si>
    <t xml:space="preserve">NALL-WWV-641</t>
  </si>
  <si>
    <t xml:space="preserve">NALL-WWV-642</t>
  </si>
  <si>
    <t xml:space="preserve">NALL-WWV-643</t>
  </si>
  <si>
    <t xml:space="preserve">NALL-WWV-644</t>
  </si>
  <si>
    <t xml:space="preserve">NALL-WWV-645</t>
  </si>
  <si>
    <t xml:space="preserve">NALL-WWV-646</t>
  </si>
  <si>
    <t xml:space="preserve">NALL-WWV-647</t>
  </si>
  <si>
    <t xml:space="preserve">NALL-WWV-648</t>
  </si>
  <si>
    <t xml:space="preserve">NALL-WWV-649</t>
  </si>
  <si>
    <t xml:space="preserve">NALL-WWV-650</t>
  </si>
  <si>
    <t xml:space="preserve">NALL-WWV-651</t>
  </si>
  <si>
    <t xml:space="preserve">NALL-WWV-652</t>
  </si>
  <si>
    <t xml:space="preserve">NALL-WWV-653</t>
  </si>
  <si>
    <t xml:space="preserve">NALL-WWV-654</t>
  </si>
  <si>
    <t xml:space="preserve">NALL-WWV-655</t>
  </si>
  <si>
    <t xml:space="preserve">NALL-WWV-656</t>
  </si>
  <si>
    <t xml:space="preserve">NALL-WWV-657</t>
  </si>
  <si>
    <t xml:space="preserve">NALL-WWV-658</t>
  </si>
  <si>
    <t xml:space="preserve">NALL-WWV-659</t>
  </si>
  <si>
    <t xml:space="preserve">NALL-WWV-660</t>
  </si>
  <si>
    <t xml:space="preserve">NALL-WWV-661</t>
  </si>
  <si>
    <t xml:space="preserve">NALL-WWV-662</t>
  </si>
  <si>
    <t xml:space="preserve">NALL-WWV-663</t>
  </si>
  <si>
    <t xml:space="preserve">NALL-WWV-664</t>
  </si>
  <si>
    <t xml:space="preserve">NALL-WWV-665</t>
  </si>
  <si>
    <t xml:space="preserve">NALL-WWV-666</t>
  </si>
  <si>
    <t xml:space="preserve">NALL-WWV-667</t>
  </si>
  <si>
    <t xml:space="preserve">NALL-WWV-668</t>
  </si>
  <si>
    <t xml:space="preserve">NALL-WWV-669</t>
  </si>
  <si>
    <t xml:space="preserve">NALL-WWV-670</t>
  </si>
  <si>
    <t xml:space="preserve">NALL-WWV-671</t>
  </si>
  <si>
    <t xml:space="preserve">NALL-WWV-672</t>
  </si>
  <si>
    <t xml:space="preserve">NALL-WWV-673</t>
  </si>
  <si>
    <t xml:space="preserve">NALL-WWV-674</t>
  </si>
  <si>
    <t xml:space="preserve">NALL-WWV-675</t>
  </si>
  <si>
    <t xml:space="preserve">NALL-WWV-676</t>
  </si>
  <si>
    <t xml:space="preserve">NALL-WWV-677</t>
  </si>
  <si>
    <t xml:space="preserve">NALL-WWV-678</t>
  </si>
  <si>
    <t xml:space="preserve">NALL-WWV-679</t>
  </si>
  <si>
    <t xml:space="preserve">NALL-WWV-680</t>
  </si>
  <si>
    <t xml:space="preserve">NALL-WWV-681</t>
  </si>
  <si>
    <t xml:space="preserve">NALL-WWV-682</t>
  </si>
  <si>
    <t xml:space="preserve">NALL-WWV-683</t>
  </si>
  <si>
    <t xml:space="preserve">NALL-WWV-684</t>
  </si>
  <si>
    <t xml:space="preserve">NALL-WWV-685</t>
  </si>
  <si>
    <t xml:space="preserve">NALL-WWV-686</t>
  </si>
  <si>
    <t xml:space="preserve">NALL-WWV-687</t>
  </si>
  <si>
    <t xml:space="preserve">NALL-WWV-688</t>
  </si>
  <si>
    <t xml:space="preserve">NALL-WWV-689</t>
  </si>
  <si>
    <t xml:space="preserve">NALL-WWV-690</t>
  </si>
  <si>
    <t xml:space="preserve">NALL-WWV-691</t>
  </si>
  <si>
    <t xml:space="preserve">NALL-WWV-692</t>
  </si>
  <si>
    <t xml:space="preserve">NALL-WWV-693</t>
  </si>
  <si>
    <t xml:space="preserve">NALL-WWV-694</t>
  </si>
  <si>
    <t xml:space="preserve">NALL-WWV-695</t>
  </si>
  <si>
    <t xml:space="preserve">NALL-WWV-696</t>
  </si>
  <si>
    <t xml:space="preserve">NALL-WWV-697</t>
  </si>
  <si>
    <t xml:space="preserve">NALL-WWV-698</t>
  </si>
  <si>
    <t xml:space="preserve">NALL-WWV-699</t>
  </si>
  <si>
    <t xml:space="preserve">NALL-WWV-700</t>
  </si>
  <si>
    <t xml:space="preserve">NALL-WWV-701</t>
  </si>
  <si>
    <t xml:space="preserve">NALL-WWV-702</t>
  </si>
  <si>
    <t xml:space="preserve">NALL-WWV-703</t>
  </si>
  <si>
    <t xml:space="preserve">NALL-WWV-704</t>
  </si>
  <si>
    <t xml:space="preserve">NALL-WWV-705</t>
  </si>
  <si>
    <t xml:space="preserve">NALL-WWV-706</t>
  </si>
  <si>
    <t xml:space="preserve">NALL-WWV-707</t>
  </si>
  <si>
    <t xml:space="preserve">NALL-WWV-708</t>
  </si>
  <si>
    <t xml:space="preserve">NALL-WWV-709</t>
  </si>
  <si>
    <t xml:space="preserve">NALL-WWV-710</t>
  </si>
  <si>
    <t xml:space="preserve">NALL-WWV-711</t>
  </si>
  <si>
    <t xml:space="preserve">NALL-WWV-712</t>
  </si>
  <si>
    <t xml:space="preserve">NALL-WWV-713</t>
  </si>
  <si>
    <t xml:space="preserve">NALL-WWV-714</t>
  </si>
  <si>
    <t xml:space="preserve">NALL-WWV-715</t>
  </si>
  <si>
    <t xml:space="preserve">NALL-WWV-716</t>
  </si>
  <si>
    <t xml:space="preserve">NALL-WWV-717</t>
  </si>
  <si>
    <t xml:space="preserve">NALL-WWV-718</t>
  </si>
  <si>
    <t xml:space="preserve">NALL-WWV-719</t>
  </si>
  <si>
    <t xml:space="preserve">NALL-WWV-720</t>
  </si>
  <si>
    <t xml:space="preserve">NALL-WWV-721</t>
  </si>
  <si>
    <t xml:space="preserve">NALL-WWV-722</t>
  </si>
  <si>
    <t xml:space="preserve">NALL-WWV-723</t>
  </si>
  <si>
    <t xml:space="preserve">NALL-WWV-724</t>
  </si>
  <si>
    <t xml:space="preserve">NALL-WWV-725</t>
  </si>
  <si>
    <t xml:space="preserve">NALL-WWV-726</t>
  </si>
  <si>
    <t xml:space="preserve">NALL-WWV-727</t>
  </si>
  <si>
    <t xml:space="preserve">NALL-WWV-728</t>
  </si>
  <si>
    <t xml:space="preserve">NALL-WWV-729</t>
  </si>
  <si>
    <t xml:space="preserve">NALL-WWV-730</t>
  </si>
  <si>
    <t xml:space="preserve">NALL-WWV-731</t>
  </si>
  <si>
    <t xml:space="preserve">NALL-WWV-732</t>
  </si>
  <si>
    <t xml:space="preserve">NALL-WWV-733</t>
  </si>
  <si>
    <t xml:space="preserve">NALL-WWV-734</t>
  </si>
  <si>
    <t xml:space="preserve">NALL-WWV-735</t>
  </si>
  <si>
    <t xml:space="preserve">NALL-WWV-736</t>
  </si>
  <si>
    <t xml:space="preserve">NALL-WWV-737</t>
  </si>
  <si>
    <t xml:space="preserve">NALL-WWV-738</t>
  </si>
  <si>
    <t xml:space="preserve">NALL-WWV-739</t>
  </si>
  <si>
    <t xml:space="preserve">NALL-WWV-740</t>
  </si>
  <si>
    <t xml:space="preserve">NALL-WWV-741</t>
  </si>
  <si>
    <t xml:space="preserve">NALL-WWV-742</t>
  </si>
  <si>
    <t xml:space="preserve">NALL-WWV-743</t>
  </si>
  <si>
    <t xml:space="preserve">NALL-WWV-744</t>
  </si>
  <si>
    <t xml:space="preserve">NALL-WWV-745</t>
  </si>
  <si>
    <t xml:space="preserve">NALL-WWV-746</t>
  </si>
  <si>
    <t xml:space="preserve">NALL-WWV-747</t>
  </si>
  <si>
    <t xml:space="preserve">NALL-WWV-748</t>
  </si>
  <si>
    <t xml:space="preserve">NALL-WWV-749</t>
  </si>
  <si>
    <t xml:space="preserve">NALL-WWV-750</t>
  </si>
  <si>
    <t xml:space="preserve">NALL-WWV-751</t>
  </si>
  <si>
    <t xml:space="preserve">NALL-WWV-752</t>
  </si>
  <si>
    <t xml:space="preserve">NALL-WWV-753</t>
  </si>
  <si>
    <t xml:space="preserve">NALL-WWV-754</t>
  </si>
  <si>
    <t xml:space="preserve">NALL-WWV-755</t>
  </si>
  <si>
    <t xml:space="preserve">NALL-WWV-756</t>
  </si>
  <si>
    <t xml:space="preserve">NALL-WWV-757</t>
  </si>
  <si>
    <t xml:space="preserve">NALL-WWV-758</t>
  </si>
  <si>
    <t xml:space="preserve">NALL-WWV-759</t>
  </si>
  <si>
    <t xml:space="preserve">NALL-WWV-760</t>
  </si>
  <si>
    <t xml:space="preserve">NALL-WWV-761</t>
  </si>
  <si>
    <t xml:space="preserve">NALL-WWV-762</t>
  </si>
  <si>
    <t xml:space="preserve">NALL-WWV-763</t>
  </si>
  <si>
    <t xml:space="preserve">NALL-WWV-764</t>
  </si>
  <si>
    <t xml:space="preserve">NALL-WWV-765</t>
  </si>
  <si>
    <t xml:space="preserve">NALL-WWV-766</t>
  </si>
  <si>
    <t xml:space="preserve">NALL-WWV-767</t>
  </si>
  <si>
    <t xml:space="preserve">NALL-WWV-768</t>
  </si>
  <si>
    <t xml:space="preserve">NALL-WWV-769</t>
  </si>
  <si>
    <t xml:space="preserve">NALL-WWV-770</t>
  </si>
  <si>
    <t xml:space="preserve">NALL-WWV-771</t>
  </si>
  <si>
    <t xml:space="preserve">NALL-WWV-772</t>
  </si>
  <si>
    <t xml:space="preserve">NALL-WWV-773</t>
  </si>
  <si>
    <t xml:space="preserve">NALL-WWV-774</t>
  </si>
  <si>
    <t xml:space="preserve">NALL-WWV-775</t>
  </si>
  <si>
    <t xml:space="preserve">NALL-WWV-776</t>
  </si>
  <si>
    <t xml:space="preserve">NALL-WWV-777</t>
  </si>
  <si>
    <t xml:space="preserve">NALL-WWV-778</t>
  </si>
  <si>
    <t xml:space="preserve">NALL-WWV-779</t>
  </si>
  <si>
    <t xml:space="preserve">NALL-WWV-780</t>
  </si>
  <si>
    <t xml:space="preserve">NALL-WWV-781</t>
  </si>
  <si>
    <t xml:space="preserve">NALL-WWV-782</t>
  </si>
  <si>
    <t xml:space="preserve">NALL-WWV-783</t>
  </si>
  <si>
    <t xml:space="preserve">NALL-WWV-784</t>
  </si>
  <si>
    <t xml:space="preserve">NALL-WWV-785</t>
  </si>
  <si>
    <t xml:space="preserve">NALL-WWV-786</t>
  </si>
  <si>
    <t xml:space="preserve">NALL-WWV-787</t>
  </si>
  <si>
    <t xml:space="preserve">NALL-WWV-788</t>
  </si>
  <si>
    <t xml:space="preserve">NALL-WWV-789</t>
  </si>
  <si>
    <t xml:space="preserve">NALL-WWV-790</t>
  </si>
  <si>
    <t xml:space="preserve">NALL-WWV-791</t>
  </si>
  <si>
    <t xml:space="preserve">NALL-WWV-792</t>
  </si>
  <si>
    <t xml:space="preserve">NALL-WWV-793</t>
  </si>
  <si>
    <t xml:space="preserve">NALL-WWV-794</t>
  </si>
  <si>
    <t xml:space="preserve">NALL-WWV-795</t>
  </si>
  <si>
    <t xml:space="preserve">NALL-WWV-796</t>
  </si>
  <si>
    <t xml:space="preserve">NALL-WWV-797</t>
  </si>
  <si>
    <t xml:space="preserve">NALL-WWV-798</t>
  </si>
  <si>
    <t xml:space="preserve">NALL-WWV-799</t>
  </si>
  <si>
    <t xml:space="preserve">NALL-WWV-800</t>
  </si>
  <si>
    <t xml:space="preserve">NALL-WWV-801</t>
  </si>
  <si>
    <t xml:space="preserve">NALL-WWV-802</t>
  </si>
  <si>
    <t xml:space="preserve">NALL-WWV-803</t>
  </si>
  <si>
    <t xml:space="preserve">NALL-WWV-804</t>
  </si>
  <si>
    <t xml:space="preserve">NALL-WWV-805</t>
  </si>
  <si>
    <t xml:space="preserve">NALL-WWV-806</t>
  </si>
  <si>
    <t xml:space="preserve">NALL-WWV-807</t>
  </si>
  <si>
    <t xml:space="preserve">NALL-WWV-808</t>
  </si>
  <si>
    <t xml:space="preserve">NALL-WWV-809</t>
  </si>
  <si>
    <t xml:space="preserve">NALL-WWV-810</t>
  </si>
  <si>
    <t xml:space="preserve">NALL-WWV-811</t>
  </si>
  <si>
    <t xml:space="preserve">NALL-WWV-812</t>
  </si>
  <si>
    <t xml:space="preserve">NALL-WWV-813</t>
  </si>
  <si>
    <t xml:space="preserve">NALL-WWV-814</t>
  </si>
  <si>
    <t xml:space="preserve">NALL-WWV-815</t>
  </si>
  <si>
    <t xml:space="preserve">NALL-WWV-816</t>
  </si>
  <si>
    <t xml:space="preserve">NALL-WWV-817</t>
  </si>
  <si>
    <t xml:space="preserve">NALL-WWV-818</t>
  </si>
  <si>
    <t xml:space="preserve">NALL-WWV-819</t>
  </si>
  <si>
    <t xml:space="preserve">NALL-WWV-820</t>
  </si>
  <si>
    <t xml:space="preserve">NALL-WWV-821</t>
  </si>
  <si>
    <t xml:space="preserve">NALL-WWV-822</t>
  </si>
  <si>
    <t xml:space="preserve">NALL-WWV-823</t>
  </si>
  <si>
    <t xml:space="preserve">NALL-WWV-824</t>
  </si>
  <si>
    <t xml:space="preserve">NALL-WWV-825</t>
  </si>
  <si>
    <t xml:space="preserve">NALL-WWV-826</t>
  </si>
  <si>
    <t xml:space="preserve">NALL-WWV-827</t>
  </si>
  <si>
    <t xml:space="preserve">NALL-WWV-828</t>
  </si>
  <si>
    <t xml:space="preserve">NALL-WWV-829</t>
  </si>
  <si>
    <t xml:space="preserve">NALL-WWV-830</t>
  </si>
  <si>
    <t xml:space="preserve">NALL-WWV-831</t>
  </si>
  <si>
    <t xml:space="preserve">NALL-WWV-832</t>
  </si>
  <si>
    <t xml:space="preserve">NALL-WWV-833</t>
  </si>
  <si>
    <t xml:space="preserve">NALL-WWV-834</t>
  </si>
  <si>
    <t xml:space="preserve">NALL-WWV-835</t>
  </si>
  <si>
    <t xml:space="preserve">NALL-WWV-836</t>
  </si>
  <si>
    <t xml:space="preserve">NALL-WWV-837</t>
  </si>
  <si>
    <t xml:space="preserve">NALL-WWV-838</t>
  </si>
  <si>
    <t xml:space="preserve">NALL-WWV-839</t>
  </si>
  <si>
    <t xml:space="preserve">NALL-WWV-840</t>
  </si>
  <si>
    <t xml:space="preserve">NALL-WWV-841</t>
  </si>
  <si>
    <t xml:space="preserve">NALL-WWV-842</t>
  </si>
  <si>
    <t xml:space="preserve">NALL-WWV-843</t>
  </si>
  <si>
    <t xml:space="preserve">NALL-WWV-844</t>
  </si>
  <si>
    <t xml:space="preserve">NALL-WWV-845</t>
  </si>
  <si>
    <t xml:space="preserve">NALL-WWV-846</t>
  </si>
  <si>
    <t xml:space="preserve">NALL-WWV-847</t>
  </si>
  <si>
    <t xml:space="preserve">NALL-WWV-848</t>
  </si>
  <si>
    <t xml:space="preserve">NALL-WWV-849</t>
  </si>
  <si>
    <t xml:space="preserve">NALL-WWV-850</t>
  </si>
  <si>
    <t xml:space="preserve">NALL-WWV-851</t>
  </si>
  <si>
    <t xml:space="preserve">NALL-WWV-852</t>
  </si>
  <si>
    <t xml:space="preserve">NALL-WWV-853</t>
  </si>
  <si>
    <t xml:space="preserve">NALL-WWV-854</t>
  </si>
  <si>
    <t xml:space="preserve">NALL-WWV-855</t>
  </si>
  <si>
    <t xml:space="preserve">NALL-WWV-856</t>
  </si>
  <si>
    <t xml:space="preserve">NALL-WWV-857</t>
  </si>
  <si>
    <t xml:space="preserve">NALL-WWV-858</t>
  </si>
  <si>
    <t xml:space="preserve">NALL-WWV-859</t>
  </si>
  <si>
    <t xml:space="preserve">NALL-WWV-860</t>
  </si>
  <si>
    <t xml:space="preserve">NALL-WWV-861</t>
  </si>
  <si>
    <t xml:space="preserve">NALL-WWV-862</t>
  </si>
  <si>
    <t xml:space="preserve">NALL-WWV-863</t>
  </si>
  <si>
    <t xml:space="preserve">NALL-WWV-864</t>
  </si>
  <si>
    <t xml:space="preserve">NALL-WWV-865</t>
  </si>
  <si>
    <t xml:space="preserve">NALL-WWV-866</t>
  </si>
  <si>
    <t xml:space="preserve">NALL-WWV-867</t>
  </si>
  <si>
    <t xml:space="preserve">NALL-WWV-868</t>
  </si>
  <si>
    <t xml:space="preserve">NALL-WWV-869</t>
  </si>
  <si>
    <t xml:space="preserve">NALL-WWV-870</t>
  </si>
  <si>
    <t xml:space="preserve">NALL-WWV-871</t>
  </si>
  <si>
    <t xml:space="preserve">NALL-WWV-872</t>
  </si>
  <si>
    <t xml:space="preserve">NALL-WWV-873</t>
  </si>
  <si>
    <t xml:space="preserve">NALL-WWV-874</t>
  </si>
  <si>
    <t xml:space="preserve">NALL-WWV-875</t>
  </si>
  <si>
    <t xml:space="preserve">NALL-WWV-876</t>
  </si>
  <si>
    <t xml:space="preserve">NALL-WWV-877</t>
  </si>
  <si>
    <t xml:space="preserve">NALL-WWV-878</t>
  </si>
  <si>
    <t xml:space="preserve">NALL-WWV-879</t>
  </si>
  <si>
    <t xml:space="preserve">NALL-WWV-880</t>
  </si>
  <si>
    <t xml:space="preserve">NALL-WWV-881</t>
  </si>
  <si>
    <t xml:space="preserve">NALL-WWV-882</t>
  </si>
  <si>
    <t xml:space="preserve">NALL-WWV-883</t>
  </si>
  <si>
    <t xml:space="preserve">NALL-WWV-884</t>
  </si>
  <si>
    <t xml:space="preserve">NALL-WWV-885</t>
  </si>
  <si>
    <t xml:space="preserve">NALL-WWV-886</t>
  </si>
  <si>
    <t xml:space="preserve">NALL-WWV-887</t>
  </si>
  <si>
    <t xml:space="preserve">NALL-WWV-888</t>
  </si>
  <si>
    <t xml:space="preserve">NALL-WWV-889</t>
  </si>
  <si>
    <t xml:space="preserve">NALL-WWV-890</t>
  </si>
  <si>
    <t xml:space="preserve">NALL-WWV-891</t>
  </si>
  <si>
    <t xml:space="preserve">NALL-WWV-892</t>
  </si>
  <si>
    <t xml:space="preserve">NALL-WWV-893</t>
  </si>
  <si>
    <t xml:space="preserve">NALL-WWV-894</t>
  </si>
  <si>
    <t xml:space="preserve">NALL-WWV-895</t>
  </si>
  <si>
    <t xml:space="preserve">NALL-WWV-896</t>
  </si>
  <si>
    <t xml:space="preserve">NALL-WWV-897</t>
  </si>
  <si>
    <t xml:space="preserve">NALL-WWV-898</t>
  </si>
  <si>
    <t xml:space="preserve">NALL-WWV-899</t>
  </si>
  <si>
    <t xml:space="preserve">NALL-WWV-900</t>
  </si>
  <si>
    <t xml:space="preserve">NALL-WWV-901</t>
  </si>
  <si>
    <t xml:space="preserve">NALL-WWV-902</t>
  </si>
  <si>
    <t xml:space="preserve">NALL-WWV-903</t>
  </si>
  <si>
    <t xml:space="preserve">NALL-WWV-904</t>
  </si>
  <si>
    <t xml:space="preserve">NALL-WWV-905</t>
  </si>
  <si>
    <t xml:space="preserve">NALL-WWV-906</t>
  </si>
  <si>
    <t xml:space="preserve">NALL-WWV-907</t>
  </si>
  <si>
    <t xml:space="preserve">NALL-WWV-908</t>
  </si>
  <si>
    <t xml:space="preserve">NALL-WWV-909</t>
  </si>
  <si>
    <t xml:space="preserve">NALL-WWV-910</t>
  </si>
  <si>
    <t xml:space="preserve">NALL-WWV-911</t>
  </si>
  <si>
    <t xml:space="preserve">NALL-WWV-912</t>
  </si>
  <si>
    <t xml:space="preserve">NALL-WWV-913</t>
  </si>
  <si>
    <t xml:space="preserve">NALL-WWV-914</t>
  </si>
  <si>
    <t xml:space="preserve">NALL-WWV-915</t>
  </si>
  <si>
    <t xml:space="preserve">NALL-WWV-916</t>
  </si>
  <si>
    <t xml:space="preserve">NALL-WWV-917</t>
  </si>
  <si>
    <t xml:space="preserve">NALL-WWV-918</t>
  </si>
  <si>
    <t xml:space="preserve">NALL-WWV-919</t>
  </si>
  <si>
    <t xml:space="preserve">NALL-WWV-920</t>
  </si>
  <si>
    <t xml:space="preserve">NALL-WWV-921</t>
  </si>
  <si>
    <t xml:space="preserve">NALL-WWV-922</t>
  </si>
  <si>
    <t xml:space="preserve">NALL-WWV-923</t>
  </si>
  <si>
    <t xml:space="preserve">NALL-WWV-924</t>
  </si>
  <si>
    <t xml:space="preserve">NALL-WWV-925</t>
  </si>
  <si>
    <t xml:space="preserve">NALL-WWV-926</t>
  </si>
  <si>
    <t xml:space="preserve">NALL-WWV-927</t>
  </si>
  <si>
    <t xml:space="preserve">NALL-WWV-928</t>
  </si>
  <si>
    <t xml:space="preserve">NALL-WWV-929</t>
  </si>
  <si>
    <t xml:space="preserve">NALL-WWV-930</t>
  </si>
  <si>
    <t xml:space="preserve">NALL-WWV-931</t>
  </si>
  <si>
    <t xml:space="preserve">NALL-WWV-932</t>
  </si>
  <si>
    <t xml:space="preserve">NALL-WWV-933</t>
  </si>
  <si>
    <t xml:space="preserve">NALL-WWV-934</t>
  </si>
  <si>
    <t xml:space="preserve">NALL-WWV-935</t>
  </si>
  <si>
    <t xml:space="preserve">NALL-WWV-936</t>
  </si>
  <si>
    <t xml:space="preserve">NALL-WWV-937</t>
  </si>
  <si>
    <t xml:space="preserve">NALL-WWV-938</t>
  </si>
  <si>
    <t xml:space="preserve">NALL-WWV-939</t>
  </si>
  <si>
    <t xml:space="preserve">NALL-WWV-940</t>
  </si>
  <si>
    <t xml:space="preserve">NALL-WWV-941</t>
  </si>
  <si>
    <t xml:space="preserve">NALL-WWV-942</t>
  </si>
  <si>
    <t xml:space="preserve">NALL-WWV-943</t>
  </si>
  <si>
    <t xml:space="preserve">NALL-WWV-944</t>
  </si>
  <si>
    <t xml:space="preserve">NALL-WWV-945</t>
  </si>
  <si>
    <t xml:space="preserve">NALL-WWV-946</t>
  </si>
  <si>
    <t xml:space="preserve">NALL-WWV-947</t>
  </si>
  <si>
    <t xml:space="preserve">NALL-WWV-948</t>
  </si>
  <si>
    <t xml:space="preserve">NALL-WWV-949</t>
  </si>
  <si>
    <t xml:space="preserve">NALL-WWV-950</t>
  </si>
  <si>
    <t xml:space="preserve">NALL-WWV-951</t>
  </si>
  <si>
    <t xml:space="preserve">NALL-WWV-952</t>
  </si>
  <si>
    <t xml:space="preserve">NALL-WWV-953</t>
  </si>
  <si>
    <t xml:space="preserve">NALL-WWV-954</t>
  </si>
  <si>
    <t xml:space="preserve">NALL-WWV-955</t>
  </si>
  <si>
    <t xml:space="preserve">NALL-WWV-956</t>
  </si>
  <si>
    <t xml:space="preserve">NALL-WWV-957</t>
  </si>
  <si>
    <t xml:space="preserve">NALL-WWV-958</t>
  </si>
  <si>
    <t xml:space="preserve">NALL-WWV-959</t>
  </si>
  <si>
    <t xml:space="preserve">NALL-WWV-960</t>
  </si>
  <si>
    <t xml:space="preserve">NALL-WWV-961</t>
  </si>
  <si>
    <t xml:space="preserve">NALL-WWV-962</t>
  </si>
  <si>
    <t xml:space="preserve">NALL-WWV-963</t>
  </si>
  <si>
    <t xml:space="preserve">NALL-WWV-964</t>
  </si>
  <si>
    <t xml:space="preserve">NALL-WWV-965</t>
  </si>
  <si>
    <t xml:space="preserve">NALL-WWV-966</t>
  </si>
  <si>
    <t xml:space="preserve">NALL-WWV-967</t>
  </si>
  <si>
    <t xml:space="preserve">NALL-WWV-968</t>
  </si>
  <si>
    <t xml:space="preserve">NALL-WWV-969</t>
  </si>
  <si>
    <t xml:space="preserve">NALL-WWV-970</t>
  </si>
  <si>
    <t xml:space="preserve">NALL-WWV-971</t>
  </si>
  <si>
    <t xml:space="preserve">NALL-WWV-972</t>
  </si>
  <si>
    <t xml:space="preserve">NALL-WWV-973</t>
  </si>
  <si>
    <t xml:space="preserve">NALL-WWV-974</t>
  </si>
  <si>
    <t xml:space="preserve">NALL-WWV-975</t>
  </si>
  <si>
    <t xml:space="preserve">NALL-WWV-976</t>
  </si>
  <si>
    <t xml:space="preserve">NALL-WWV-977</t>
  </si>
  <si>
    <t xml:space="preserve">NALL-WWV-978</t>
  </si>
  <si>
    <t xml:space="preserve">NALL-WWV-979</t>
  </si>
  <si>
    <t xml:space="preserve">NALL-WWV-980</t>
  </si>
  <si>
    <t xml:space="preserve">NALL-WWV-981</t>
  </si>
  <si>
    <t xml:space="preserve">NALL-WWV-982</t>
  </si>
  <si>
    <t xml:space="preserve">NALL-WWV-983</t>
  </si>
  <si>
    <t xml:space="preserve">NALL-WWV-984</t>
  </si>
  <si>
    <t xml:space="preserve">NALL-WWV-985</t>
  </si>
  <si>
    <t xml:space="preserve">NALL-WWV-986</t>
  </si>
  <si>
    <t xml:space="preserve">NALL-WWV-987</t>
  </si>
  <si>
    <t xml:space="preserve">NALL-WWV-988</t>
  </si>
  <si>
    <t xml:space="preserve">NALL-WWV-989</t>
  </si>
  <si>
    <t xml:space="preserve">NALL-WWV-990</t>
  </si>
  <si>
    <t xml:space="preserve">NALL-WWV-991</t>
  </si>
  <si>
    <t xml:space="preserve">NALL-WWV-992</t>
  </si>
  <si>
    <t xml:space="preserve">NALL-WWV-993</t>
  </si>
  <si>
    <t xml:space="preserve">NALL-WWV-994</t>
  </si>
  <si>
    <t xml:space="preserve">NALL-WWV-995</t>
  </si>
  <si>
    <t xml:space="preserve">NALL-WWV-996</t>
  </si>
  <si>
    <t xml:space="preserve">NALL-WWV-997</t>
  </si>
  <si>
    <t xml:space="preserve">NALL-WWV-998</t>
  </si>
  <si>
    <t xml:space="preserve">NALL-WWV-999</t>
  </si>
  <si>
    <t xml:space="preserve">NALL-WWV-1000</t>
  </si>
  <si>
    <t xml:space="preserve">NALL-WWV-1001</t>
  </si>
  <si>
    <t xml:space="preserve">NALL-WWV-1002</t>
  </si>
  <si>
    <t xml:space="preserve">NALL-WWV-1003</t>
  </si>
  <si>
    <t xml:space="preserve">NALL-WWV-1004</t>
  </si>
  <si>
    <t xml:space="preserve">NALL-WWV-1005</t>
  </si>
  <si>
    <t xml:space="preserve">NALL-WWV-1006</t>
  </si>
  <si>
    <t xml:space="preserve">NALL-WWV-1007</t>
  </si>
  <si>
    <t xml:space="preserve">NALL-WWV-1008</t>
  </si>
  <si>
    <t xml:space="preserve">NALL-WWV-1009</t>
  </si>
  <si>
    <t xml:space="preserve">NALL-WWV-1010</t>
  </si>
  <si>
    <t xml:space="preserve">NALL-WWV-1011</t>
  </si>
  <si>
    <t xml:space="preserve">NALL-WWV-1012</t>
  </si>
  <si>
    <t xml:space="preserve">NALL-WWV-1013</t>
  </si>
  <si>
    <t xml:space="preserve">NALL-WWV-1014</t>
  </si>
  <si>
    <t xml:space="preserve">NALL-WWV-1015</t>
  </si>
  <si>
    <t xml:space="preserve">NALL-WWV-1016</t>
  </si>
  <si>
    <t xml:space="preserve">NALL-WWV-1017</t>
  </si>
  <si>
    <t xml:space="preserve">NALL-WWV-1018</t>
  </si>
  <si>
    <t xml:space="preserve">NALL-WWV-1019</t>
  </si>
  <si>
    <t xml:space="preserve">NALL-WWV-1020</t>
  </si>
  <si>
    <t xml:space="preserve">NALL-WWV-1021</t>
  </si>
  <si>
    <t xml:space="preserve">NALL-WWV-1022</t>
  </si>
  <si>
    <t xml:space="preserve">NALL-WWV-1023</t>
  </si>
  <si>
    <t xml:space="preserve">NALL-WWV-1024</t>
  </si>
  <si>
    <t xml:space="preserve">NALL-WWV-1025</t>
  </si>
  <si>
    <t xml:space="preserve">NALL-WWV-1026</t>
  </si>
  <si>
    <t xml:space="preserve">NALL-WWV-1027</t>
  </si>
  <si>
    <t xml:space="preserve">NALL-WWV-1028</t>
  </si>
  <si>
    <t xml:space="preserve">NALL-WWV-1029</t>
  </si>
  <si>
    <t xml:space="preserve">NALL-WWV-1030</t>
  </si>
  <si>
    <t xml:space="preserve">NALL-WWV-1031</t>
  </si>
  <si>
    <t xml:space="preserve">NALL-WWV-1032</t>
  </si>
  <si>
    <t xml:space="preserve">NALL-WWV-1033</t>
  </si>
  <si>
    <t xml:space="preserve">NALL-WWV-1034</t>
  </si>
  <si>
    <t xml:space="preserve">NALL-WWV-1035</t>
  </si>
  <si>
    <t xml:space="preserve">NALL-WWV-1036</t>
  </si>
  <si>
    <t xml:space="preserve">NALL-WWV-1037</t>
  </si>
  <si>
    <t xml:space="preserve">NALL-WWV-1038</t>
  </si>
  <si>
    <t xml:space="preserve">NALL-WWV-1039</t>
  </si>
  <si>
    <t xml:space="preserve">NALL-WWV-1040</t>
  </si>
  <si>
    <t xml:space="preserve">NALL-WWV-1041</t>
  </si>
  <si>
    <t xml:space="preserve">NALL-WWV-1042</t>
  </si>
  <si>
    <t xml:space="preserve">NALL-WWV-1043</t>
  </si>
  <si>
    <t xml:space="preserve">NALL-WWV-1044</t>
  </si>
  <si>
    <t xml:space="preserve">NALL-WWV-1045</t>
  </si>
  <si>
    <t xml:space="preserve">NALL-WWV-1046</t>
  </si>
  <si>
    <t xml:space="preserve">NALL-WWV-1047</t>
  </si>
  <si>
    <t xml:space="preserve">NALL-WWV-1048</t>
  </si>
  <si>
    <t xml:space="preserve">NALL-WWV-1049</t>
  </si>
  <si>
    <t xml:space="preserve">NALL-WWV-1050</t>
  </si>
  <si>
    <t xml:space="preserve">NALL-WWV-1051</t>
  </si>
  <si>
    <t xml:space="preserve">NALL-WWV-1052</t>
  </si>
  <si>
    <t xml:space="preserve">NALL-WWV-1053</t>
  </si>
  <si>
    <t xml:space="preserve">NALL-WWV-1054</t>
  </si>
  <si>
    <t xml:space="preserve">NALL-WWV-1055</t>
  </si>
  <si>
    <t xml:space="preserve">NALL-WWV-1056</t>
  </si>
  <si>
    <t xml:space="preserve">NALL-WWV-1057</t>
  </si>
  <si>
    <t xml:space="preserve">NALL-WWV-1058</t>
  </si>
  <si>
    <t xml:space="preserve">NALL-WWV-1059</t>
  </si>
  <si>
    <t xml:space="preserve">NALL-WWV-1060</t>
  </si>
  <si>
    <t xml:space="preserve">NALL-WWV-1061</t>
  </si>
  <si>
    <t xml:space="preserve">NALL-WWV-1062</t>
  </si>
  <si>
    <t xml:space="preserve">NALL-WWV-1063</t>
  </si>
  <si>
    <t xml:space="preserve">NALL-WWV-1064</t>
  </si>
  <si>
    <t xml:space="preserve">NALL-WWV-1065</t>
  </si>
  <si>
    <t xml:space="preserve">NALL-WWV-1066</t>
  </si>
  <si>
    <t xml:space="preserve">NALL-WWV-1067</t>
  </si>
  <si>
    <t xml:space="preserve">NALL-WWV-1068</t>
  </si>
  <si>
    <t xml:space="preserve">NALL-WWV-1069</t>
  </si>
  <si>
    <t xml:space="preserve">NALL-WWV-1070</t>
  </si>
  <si>
    <t xml:space="preserve">NALL-WWV-1071</t>
  </si>
  <si>
    <t xml:space="preserve">NALL-WWV-1072</t>
  </si>
  <si>
    <t xml:space="preserve">NALL-WWV-1073</t>
  </si>
  <si>
    <t xml:space="preserve">NALL-WWV-1074</t>
  </si>
  <si>
    <t xml:space="preserve">NALL-WWV-1075</t>
  </si>
  <si>
    <t xml:space="preserve">NALL-WWV-1076</t>
  </si>
  <si>
    <t xml:space="preserve">NALL-WWV-1077</t>
  </si>
  <si>
    <t xml:space="preserve">NALL-WWV-1078</t>
  </si>
  <si>
    <t xml:space="preserve">NALL-WWV-1079</t>
  </si>
  <si>
    <t xml:space="preserve">NALL-WWV-1080</t>
  </si>
  <si>
    <t xml:space="preserve">NALL-WWV-1081</t>
  </si>
  <si>
    <t xml:space="preserve">NALL-WWV-1082</t>
  </si>
  <si>
    <t xml:space="preserve">NALL-WWV-1083</t>
  </si>
  <si>
    <t xml:space="preserve">NALL-WWV-1084</t>
  </si>
  <si>
    <t xml:space="preserve">NALL-WWV-1085</t>
  </si>
  <si>
    <t xml:space="preserve">NALL-WWV-1086</t>
  </si>
  <si>
    <t xml:space="preserve">NALL-WWV-1087</t>
  </si>
  <si>
    <t xml:space="preserve">NALL-WWV-1088</t>
  </si>
  <si>
    <t xml:space="preserve">NALL-WWV-1089</t>
  </si>
  <si>
    <t xml:space="preserve">NALL-WWV-1090</t>
  </si>
  <si>
    <t xml:space="preserve">NALL-WWV-1091</t>
  </si>
  <si>
    <t xml:space="preserve">NALL-WWV-1092</t>
  </si>
  <si>
    <t xml:space="preserve">NALL-WWV-1093</t>
  </si>
  <si>
    <t xml:space="preserve">NALL-WWV-1094</t>
  </si>
  <si>
    <t xml:space="preserve">NALL-WWV-1095</t>
  </si>
  <si>
    <t xml:space="preserve">NALL-WWV-1096</t>
  </si>
  <si>
    <t xml:space="preserve">NALL-WWV-1097</t>
  </si>
  <si>
    <t xml:space="preserve">NALL-WWV-1098</t>
  </si>
  <si>
    <t xml:space="preserve">NALL-WWV-1099</t>
  </si>
  <si>
    <t xml:space="preserve">NALL-WWV-1100</t>
  </si>
  <si>
    <t xml:space="preserve">NALL-WWV-1101</t>
  </si>
  <si>
    <t xml:space="preserve">NALL-WWV-1102</t>
  </si>
  <si>
    <t xml:space="preserve">NALL-WWV-1103</t>
  </si>
  <si>
    <t xml:space="preserve">NALL-WWV-1104</t>
  </si>
  <si>
    <t xml:space="preserve">NALL-WWV-1105</t>
  </si>
  <si>
    <t xml:space="preserve">NALL-WWV-1106</t>
  </si>
  <si>
    <t xml:space="preserve">NALL-WWV-1107</t>
  </si>
  <si>
    <t xml:space="preserve">NALL-WWV-1108</t>
  </si>
  <si>
    <t xml:space="preserve">NALL-WWV-1109</t>
  </si>
  <si>
    <t xml:space="preserve">NALL-WWV-1110</t>
  </si>
  <si>
    <t xml:space="preserve">NALL-WWV-1111</t>
  </si>
  <si>
    <t xml:space="preserve">NALL-WWV-1112</t>
  </si>
  <si>
    <t xml:space="preserve">NALL-WWV-1113</t>
  </si>
  <si>
    <t xml:space="preserve">NALL-WWV-1114</t>
  </si>
  <si>
    <t xml:space="preserve">NALL-WWV-1115</t>
  </si>
  <si>
    <t xml:space="preserve">NALL-WWV-1116</t>
  </si>
  <si>
    <t xml:space="preserve">NALL-WWV-1117</t>
  </si>
  <si>
    <t xml:space="preserve">NALL-WWV-1118</t>
  </si>
  <si>
    <t xml:space="preserve">NALL-WWV-1119</t>
  </si>
  <si>
    <t xml:space="preserve">NALL-WWV-1120</t>
  </si>
  <si>
    <t xml:space="preserve">NALL-WWV-1121</t>
  </si>
  <si>
    <t xml:space="preserve">NALL-WWV-1122</t>
  </si>
  <si>
    <t xml:space="preserve">NALL-WWV-1123</t>
  </si>
  <si>
    <t xml:space="preserve">NALL-WWV-1124</t>
  </si>
  <si>
    <t xml:space="preserve">NALL-WWV-1125</t>
  </si>
  <si>
    <t xml:space="preserve">NALL-WWV-1126</t>
  </si>
  <si>
    <t xml:space="preserve">NALL-WWV-1127</t>
  </si>
  <si>
    <t xml:space="preserve">NALL-WWV-1128</t>
  </si>
  <si>
    <t xml:space="preserve">NALL-WWV-1129</t>
  </si>
  <si>
    <t xml:space="preserve">NALL-WWV-1130</t>
  </si>
  <si>
    <t xml:space="preserve">NALL-WWV-1131</t>
  </si>
  <si>
    <t xml:space="preserve">NALL-WWV-1132</t>
  </si>
  <si>
    <t xml:space="preserve">NALL-WWV-1133</t>
  </si>
  <si>
    <t xml:space="preserve">NALL-WWV-1134</t>
  </si>
  <si>
    <t xml:space="preserve">NALL-WWV-1135</t>
  </si>
  <si>
    <t xml:space="preserve">NALL-WWV-1136</t>
  </si>
  <si>
    <t xml:space="preserve">NALL-WWV-1137</t>
  </si>
  <si>
    <t xml:space="preserve">NALL-WWV-1138</t>
  </si>
  <si>
    <t xml:space="preserve">NALL-WWV-1139</t>
  </si>
  <si>
    <t xml:space="preserve">NALL-WWV-1140</t>
  </si>
  <si>
    <t xml:space="preserve">NALL-WWV-1141</t>
  </si>
  <si>
    <t xml:space="preserve">NALL-WWV-1142</t>
  </si>
  <si>
    <t xml:space="preserve">NALL-WWV-1143</t>
  </si>
  <si>
    <t xml:space="preserve">NALL-WWV-1144</t>
  </si>
  <si>
    <t xml:space="preserve">NALL-WWV-1145</t>
  </si>
  <si>
    <t xml:space="preserve">NALL-WWV-1146</t>
  </si>
  <si>
    <t xml:space="preserve">NALL-WWV-1147</t>
  </si>
  <si>
    <t xml:space="preserve">NALL-WWV-1148</t>
  </si>
  <si>
    <t xml:space="preserve">NALL-WWV-1149</t>
  </si>
  <si>
    <t xml:space="preserve">NALL-WWV-1150</t>
  </si>
  <si>
    <t xml:space="preserve">NALL-WWV-1151</t>
  </si>
  <si>
    <t xml:space="preserve">NALL-WWV-1152</t>
  </si>
  <si>
    <t xml:space="preserve">NALL-WWV-1153</t>
  </si>
  <si>
    <t xml:space="preserve">NALL-WWV-1154</t>
  </si>
  <si>
    <t xml:space="preserve">NALL-WWV-1155</t>
  </si>
  <si>
    <t xml:space="preserve">NALL-WWV-1156</t>
  </si>
  <si>
    <t xml:space="preserve">NALL-WWV-1157</t>
  </si>
  <si>
    <t xml:space="preserve">NALL-WWV-1158</t>
  </si>
  <si>
    <t xml:space="preserve">NALL-WWV-1159</t>
  </si>
  <si>
    <t xml:space="preserve">NALL-WWV-1160</t>
  </si>
  <si>
    <t xml:space="preserve">NALL-WWV-1161</t>
  </si>
  <si>
    <t xml:space="preserve">NALL-WWV-1162</t>
  </si>
  <si>
    <t xml:space="preserve">NALL-WWV-1163</t>
  </si>
  <si>
    <t xml:space="preserve">NALL-WWV-1164</t>
  </si>
  <si>
    <t xml:space="preserve">NALL-WWV-1165</t>
  </si>
  <si>
    <t xml:space="preserve">NALL-WWV-1166</t>
  </si>
  <si>
    <t xml:space="preserve">NALL-WWV-1167</t>
  </si>
  <si>
    <t xml:space="preserve">NALL-WWV-1168</t>
  </si>
  <si>
    <t xml:space="preserve">NALL-WWV-1169</t>
  </si>
  <si>
    <t xml:space="preserve">NALL-WWV-1170</t>
  </si>
  <si>
    <t xml:space="preserve">NALL-WWV-1171</t>
  </si>
  <si>
    <t xml:space="preserve">NALL-WWV-1172</t>
  </si>
  <si>
    <t xml:space="preserve">NALL-WWV-1173</t>
  </si>
  <si>
    <t xml:space="preserve">NALL-WWV-1174</t>
  </si>
  <si>
    <t xml:space="preserve">NALL-WWV-1175</t>
  </si>
  <si>
    <t xml:space="preserve">NALL-WWV-1176</t>
  </si>
  <si>
    <t xml:space="preserve">NALL-WWV-1177</t>
  </si>
  <si>
    <t xml:space="preserve">NALL-WWV-1178</t>
  </si>
  <si>
    <t xml:space="preserve">NALL-WWV-1179</t>
  </si>
  <si>
    <t xml:space="preserve">NALL-WWV-1180</t>
  </si>
  <si>
    <t xml:space="preserve">NALL-WWV-1181</t>
  </si>
  <si>
    <t xml:space="preserve">NALL-WWV-1182</t>
  </si>
  <si>
    <t xml:space="preserve">NALL-WWV-1183</t>
  </si>
  <si>
    <t xml:space="preserve">NALL-WWV-1184</t>
  </si>
  <si>
    <t xml:space="preserve">NALL-WWV-1185</t>
  </si>
  <si>
    <t xml:space="preserve">NALL-WWV-1186</t>
  </si>
  <si>
    <t xml:space="preserve">NALL-WWV-1187</t>
  </si>
  <si>
    <t xml:space="preserve">NALL-WWV-1188</t>
  </si>
  <si>
    <t xml:space="preserve">NALL-WWV-1189</t>
  </si>
  <si>
    <t xml:space="preserve">NALL-WWV-1190</t>
  </si>
  <si>
    <t xml:space="preserve">NALL-WWV-1191</t>
  </si>
  <si>
    <t xml:space="preserve">NALL-WWV-1192</t>
  </si>
  <si>
    <t xml:space="preserve">NALL-WWV-1193</t>
  </si>
  <si>
    <t xml:space="preserve">NALL-WWV-1194</t>
  </si>
  <si>
    <t xml:space="preserve">NALL-WWV-1195</t>
  </si>
  <si>
    <t xml:space="preserve">NALL-WWV-1196</t>
  </si>
  <si>
    <t xml:space="preserve">NALL-WWV-1197</t>
  </si>
  <si>
    <t xml:space="preserve">NALL-WWV-1198</t>
  </si>
  <si>
    <t xml:space="preserve">NALL-WWV-1199</t>
  </si>
  <si>
    <t xml:space="preserve">NALL-WWV-1200</t>
  </si>
  <si>
    <t xml:space="preserve">NALL-WWV-1201</t>
  </si>
  <si>
    <t xml:space="preserve">NALL-WWV-1202</t>
  </si>
  <si>
    <t xml:space="preserve">NALL-WWV-1203</t>
  </si>
  <si>
    <t xml:space="preserve">NALL-WWV-1204</t>
  </si>
  <si>
    <t xml:space="preserve">NALL-WWV-1205</t>
  </si>
  <si>
    <t xml:space="preserve">NALL-WWV-1206</t>
  </si>
  <si>
    <t xml:space="preserve">NALL-WWV-1207</t>
  </si>
  <si>
    <t xml:space="preserve">NALL-WWV-1208</t>
  </si>
  <si>
    <t xml:space="preserve">NALL-WWV-1209</t>
  </si>
  <si>
    <t xml:space="preserve">NALL-WWV-1210</t>
  </si>
  <si>
    <t xml:space="preserve">NALL-WWV-1211</t>
  </si>
  <si>
    <t xml:space="preserve">NALL-WWV-1212</t>
  </si>
  <si>
    <t xml:space="preserve">NALL-WWV-1213</t>
  </si>
  <si>
    <t xml:space="preserve">NALL-WWV-1214</t>
  </si>
  <si>
    <t xml:space="preserve">NALL-WWV-1215</t>
  </si>
  <si>
    <t xml:space="preserve">NALL-WWV-1216</t>
  </si>
  <si>
    <t xml:space="preserve">NALL-WWV-1217</t>
  </si>
  <si>
    <t xml:space="preserve">NALL-WWV-1218</t>
  </si>
  <si>
    <t xml:space="preserve">NALL-WWV-1219</t>
  </si>
  <si>
    <t xml:space="preserve">NALL-WWV-1220</t>
  </si>
  <si>
    <t xml:space="preserve">NALL-WWV-1221</t>
  </si>
  <si>
    <t xml:space="preserve">NALL-WWV-1222</t>
  </si>
  <si>
    <t xml:space="preserve">NALL-WWV-1223</t>
  </si>
  <si>
    <t xml:space="preserve">NALL-WWV-1224</t>
  </si>
  <si>
    <t xml:space="preserve">NALL-WWV-1225</t>
  </si>
  <si>
    <t xml:space="preserve">NALL-WWV-1226</t>
  </si>
  <si>
    <t xml:space="preserve">NALL-WWV-1227</t>
  </si>
  <si>
    <t xml:space="preserve">NALL-WWV-1228</t>
  </si>
  <si>
    <t xml:space="preserve">NALL-WWV-1229</t>
  </si>
  <si>
    <t xml:space="preserve">NALL-WWV-1230</t>
  </si>
  <si>
    <t xml:space="preserve">NALL-WWV-1231</t>
  </si>
  <si>
    <t xml:space="preserve">NALL-WWV-1232</t>
  </si>
  <si>
    <t xml:space="preserve">NALL-WWV-1233</t>
  </si>
  <si>
    <t xml:space="preserve">NALL-WWV-1234</t>
  </si>
  <si>
    <t xml:space="preserve">NALL-WWV-1235</t>
  </si>
  <si>
    <t xml:space="preserve">NALL-WWV-1236</t>
  </si>
  <si>
    <t xml:space="preserve">NALL-WWV-1237</t>
  </si>
  <si>
    <t xml:space="preserve">NALL-WWV-1238</t>
  </si>
  <si>
    <t xml:space="preserve">NALL-WWV-1239</t>
  </si>
  <si>
    <t xml:space="preserve">NALL-WWV-1240</t>
  </si>
  <si>
    <t xml:space="preserve">NALL-WWV-1241</t>
  </si>
  <si>
    <t xml:space="preserve">NALL-WWV-1242</t>
  </si>
  <si>
    <t xml:space="preserve">NALL-WWV-1243</t>
  </si>
  <si>
    <t xml:space="preserve">NALL-WWV-1244</t>
  </si>
  <si>
    <t xml:space="preserve">NALL-WWV-1245</t>
  </si>
  <si>
    <t xml:space="preserve">NALL-WWV-1246</t>
  </si>
  <si>
    <t xml:space="preserve">NALL-WWV-1247</t>
  </si>
  <si>
    <t xml:space="preserve">NALL-WWV-1248</t>
  </si>
  <si>
    <t xml:space="preserve">NALL-WWV-1249</t>
  </si>
  <si>
    <t xml:space="preserve">NALL-WWV-1250</t>
  </si>
  <si>
    <t xml:space="preserve">NALL-WWV-1251</t>
  </si>
  <si>
    <t xml:space="preserve">NALL-WWV-1252</t>
  </si>
  <si>
    <t xml:space="preserve">NALL-WWV-1253</t>
  </si>
  <si>
    <t xml:space="preserve">NALL-WWV-1254</t>
  </si>
  <si>
    <t xml:space="preserve">NALL-WWV-1255</t>
  </si>
  <si>
    <t xml:space="preserve">NALL-WWV-1256</t>
  </si>
  <si>
    <t xml:space="preserve">NALL-WWV-1257</t>
  </si>
  <si>
    <t xml:space="preserve">NALL-WWV-1258</t>
  </si>
  <si>
    <t xml:space="preserve">NALL-WWV-1259</t>
  </si>
  <si>
    <t xml:space="preserve">NALL-WWV-1260</t>
  </si>
  <si>
    <t xml:space="preserve">NALL-WWV-1261</t>
  </si>
  <si>
    <t xml:space="preserve">NALL-WWV-1262</t>
  </si>
  <si>
    <t xml:space="preserve">NALL-WWV-1263</t>
  </si>
  <si>
    <t xml:space="preserve">NALL-WWV-1264</t>
  </si>
  <si>
    <t xml:space="preserve">NALL-WWV-1265</t>
  </si>
  <si>
    <t xml:space="preserve">NALL-WWV-1266</t>
  </si>
  <si>
    <t xml:space="preserve">NALL-WWV-1267</t>
  </si>
  <si>
    <t xml:space="preserve">NALL-WWV-1268</t>
  </si>
  <si>
    <t xml:space="preserve">NALL-WWV-1269</t>
  </si>
  <si>
    <t xml:space="preserve">NALL-WWV-1270</t>
  </si>
  <si>
    <t xml:space="preserve">NALL-WWV-1271</t>
  </si>
  <si>
    <t xml:space="preserve">NALL-WWV-1272</t>
  </si>
  <si>
    <t xml:space="preserve">NALL-WWV-1273</t>
  </si>
  <si>
    <t xml:space="preserve">NALL-WWV-1274</t>
  </si>
  <si>
    <t xml:space="preserve">NALL-WWV-1275</t>
  </si>
  <si>
    <t xml:space="preserve">NALL-WWV-1276</t>
  </si>
  <si>
    <t xml:space="preserve">NALL-WWV-1277</t>
  </si>
  <si>
    <t xml:space="preserve">NALL-WWV-1278</t>
  </si>
  <si>
    <t xml:space="preserve">NALL-WWV-1279</t>
  </si>
  <si>
    <t xml:space="preserve">NALL-WWV-1280</t>
  </si>
  <si>
    <t xml:space="preserve">NALL-WWV-1281</t>
  </si>
  <si>
    <t xml:space="preserve">NALL-WWV-1282</t>
  </si>
  <si>
    <t xml:space="preserve">NALL-WWV-1283</t>
  </si>
  <si>
    <t xml:space="preserve">NALL-WWV-1284</t>
  </si>
  <si>
    <t xml:space="preserve">NALL-WWV-1285</t>
  </si>
  <si>
    <t xml:space="preserve">NALL-WWV-1286</t>
  </si>
  <si>
    <t xml:space="preserve">NALL-WWV-1287</t>
  </si>
  <si>
    <t xml:space="preserve">NALL-WWV-1288</t>
  </si>
  <si>
    <t xml:space="preserve">NALL-WWV-1289</t>
  </si>
  <si>
    <t xml:space="preserve">NALL-WWV-1290</t>
  </si>
  <si>
    <t xml:space="preserve">NALL-WWV-1291</t>
  </si>
  <si>
    <t xml:space="preserve">NALL-WWV-1292</t>
  </si>
  <si>
    <t xml:space="preserve">NALL-WWV-1293</t>
  </si>
  <si>
    <t xml:space="preserve">NALL-WWV-1294</t>
  </si>
  <si>
    <t xml:space="preserve">NALL-WWV-1295</t>
  </si>
  <si>
    <t xml:space="preserve">NALL-WWV-1296</t>
  </si>
  <si>
    <t xml:space="preserve">NALL-WWV-1297</t>
  </si>
  <si>
    <t xml:space="preserve">NALL-WWV-1298</t>
  </si>
  <si>
    <t xml:space="preserve">NALL-WWV-1299</t>
  </si>
  <si>
    <t xml:space="preserve">NALL-WWV-1300</t>
  </si>
  <si>
    <t xml:space="preserve">NALL-WWV-1301</t>
  </si>
  <si>
    <t xml:space="preserve">NALL-WWV-1302</t>
  </si>
  <si>
    <t xml:space="preserve">NALL-WWV-1303</t>
  </si>
  <si>
    <t xml:space="preserve">NALL-WWV-1304</t>
  </si>
  <si>
    <t xml:space="preserve">NALL-WWV-1305</t>
  </si>
  <si>
    <t xml:space="preserve">NALL-WWV-1306</t>
  </si>
  <si>
    <t xml:space="preserve">NALL-WWV-1307</t>
  </si>
  <si>
    <t xml:space="preserve">NALL-WWV-1308</t>
  </si>
  <si>
    <t xml:space="preserve">NALL-WWV-1309</t>
  </si>
  <si>
    <t xml:space="preserve">NALL-WWV-1310</t>
  </si>
  <si>
    <t xml:space="preserve">NALL-WWV-1311</t>
  </si>
  <si>
    <t xml:space="preserve">NALL-WWV-1312</t>
  </si>
  <si>
    <t xml:space="preserve">NALL-WWV-1313</t>
  </si>
  <si>
    <t xml:space="preserve">NALL-WWV-1314</t>
  </si>
  <si>
    <t xml:space="preserve">NALL-WWV-1315</t>
  </si>
  <si>
    <t xml:space="preserve">NALL-WWV-1316</t>
  </si>
  <si>
    <t xml:space="preserve">NALL-WWV-1317</t>
  </si>
  <si>
    <t xml:space="preserve">NALL-WWV-1318</t>
  </si>
  <si>
    <t xml:space="preserve">NALL-WWV-1319</t>
  </si>
  <si>
    <t xml:space="preserve">NALL-WWV-1320</t>
  </si>
  <si>
    <t xml:space="preserve">NALL-WWV-1321</t>
  </si>
  <si>
    <t xml:space="preserve">NALL-WWV-1322</t>
  </si>
  <si>
    <t xml:space="preserve">NALL-WWV-1323</t>
  </si>
  <si>
    <t xml:space="preserve">NALL-WWV-1324</t>
  </si>
  <si>
    <t xml:space="preserve">NALL-WWV-1325</t>
  </si>
  <si>
    <t xml:space="preserve">NALL-WWV-1326</t>
  </si>
  <si>
    <t xml:space="preserve">NALL-WWV-1327</t>
  </si>
  <si>
    <t xml:space="preserve">NALL-WWV-1328</t>
  </si>
  <si>
    <t xml:space="preserve">NALL-WWV-1329</t>
  </si>
  <si>
    <t xml:space="preserve">NALL-WWV-1330</t>
  </si>
  <si>
    <t xml:space="preserve">NALL-WWV-1331</t>
  </si>
  <si>
    <t xml:space="preserve">NALL-WWV-1332</t>
  </si>
  <si>
    <t xml:space="preserve">NALL-WWV-1333</t>
  </si>
  <si>
    <t xml:space="preserve">NALL-WWV-1334</t>
  </si>
  <si>
    <t xml:space="preserve">NALL-WWV-1335</t>
  </si>
  <si>
    <t xml:space="preserve">NALL-WWV-1336</t>
  </si>
  <si>
    <t xml:space="preserve">NALL-WWV-1337</t>
  </si>
  <si>
    <t xml:space="preserve">NALL-WWV-1338</t>
  </si>
  <si>
    <t xml:space="preserve">NALL-WWV-1339</t>
  </si>
  <si>
    <t xml:space="preserve">NALL-WWV-1340</t>
  </si>
  <si>
    <t xml:space="preserve">NALL-WWV-1341</t>
  </si>
  <si>
    <t xml:space="preserve">NALL-WWV-1342</t>
  </si>
  <si>
    <t xml:space="preserve">NALL-WWV-1343</t>
  </si>
  <si>
    <t xml:space="preserve">NALL-WWV-1344</t>
  </si>
  <si>
    <t xml:space="preserve">NALL-WWV-1345</t>
  </si>
  <si>
    <t xml:space="preserve">NALL-WWV-1346</t>
  </si>
  <si>
    <t xml:space="preserve">NALL-WWV-1347</t>
  </si>
  <si>
    <t xml:space="preserve">NALL-WWV-1348</t>
  </si>
  <si>
    <t xml:space="preserve">NALL-WWV-1349</t>
  </si>
  <si>
    <t xml:space="preserve">NALL-WWV-1350</t>
  </si>
  <si>
    <t xml:space="preserve">NALL-WWV-1351</t>
  </si>
  <si>
    <t xml:space="preserve">NALL-WWV-1352</t>
  </si>
  <si>
    <t xml:space="preserve">NALL-WWV-1353</t>
  </si>
  <si>
    <t xml:space="preserve">NALL-WWV-1354</t>
  </si>
  <si>
    <t xml:space="preserve">NALL-WWV-1355</t>
  </si>
  <si>
    <t xml:space="preserve">NALL-WWV-1356</t>
  </si>
  <si>
    <t xml:space="preserve">NALL-WWV-1357</t>
  </si>
  <si>
    <t xml:space="preserve">NALL-WWV-1358</t>
  </si>
  <si>
    <t xml:space="preserve">NALL-WWV-1359</t>
  </si>
  <si>
    <t xml:space="preserve">NALL-WWV-1360</t>
  </si>
  <si>
    <t xml:space="preserve">NALL-WWV-1361</t>
  </si>
  <si>
    <t xml:space="preserve">NALL-WWV-1362</t>
  </si>
  <si>
    <t xml:space="preserve">NALL-WWV-1363</t>
  </si>
  <si>
    <t xml:space="preserve">NALL-WWV-1364</t>
  </si>
  <si>
    <t xml:space="preserve">NALL-WWV-1365</t>
  </si>
  <si>
    <t xml:space="preserve">NALL-WWV-1366</t>
  </si>
  <si>
    <t xml:space="preserve">NALL-WWV-1367</t>
  </si>
  <si>
    <t xml:space="preserve">NALL-WWV-1368</t>
  </si>
  <si>
    <t xml:space="preserve">NALL-WWV-1369</t>
  </si>
  <si>
    <t xml:space="preserve">NALL-WWV-1370</t>
  </si>
  <si>
    <t xml:space="preserve">NALL-WWV-1371</t>
  </si>
  <si>
    <t xml:space="preserve">NALL-WWV-1372</t>
  </si>
  <si>
    <t xml:space="preserve">NALL-WWV-1373</t>
  </si>
  <si>
    <t xml:space="preserve">NALL-WWV-1374</t>
  </si>
  <si>
    <t xml:space="preserve">NALL-WWV-1375</t>
  </si>
  <si>
    <t xml:space="preserve">NALL-WWV-1376</t>
  </si>
  <si>
    <t xml:space="preserve">NALL-WWV-1377</t>
  </si>
  <si>
    <t xml:space="preserve">NALL-WWV-1378</t>
  </si>
  <si>
    <t xml:space="preserve">NALL-WWV-1379</t>
  </si>
  <si>
    <t xml:space="preserve">NALL-WWV-1380</t>
  </si>
  <si>
    <t xml:space="preserve">NALL-WWV-1381</t>
  </si>
  <si>
    <t xml:space="preserve">NALL-WWV-1382</t>
  </si>
  <si>
    <t xml:space="preserve">NALL-WWV-1383</t>
  </si>
  <si>
    <t xml:space="preserve">NALL-WWV-1384</t>
  </si>
  <si>
    <t xml:space="preserve">NALL-WWV-1385</t>
  </si>
  <si>
    <t xml:space="preserve">NALL-WWV-1386</t>
  </si>
  <si>
    <t xml:space="preserve">NALL-WWV-1387</t>
  </si>
  <si>
    <t xml:space="preserve">NALL-WWV-1388</t>
  </si>
  <si>
    <t xml:space="preserve">NALL-WWV-1389</t>
  </si>
  <si>
    <t xml:space="preserve">NALL-WWV-1390</t>
  </si>
  <si>
    <t xml:space="preserve">NALL-WWV-1391</t>
  </si>
  <si>
    <t xml:space="preserve">NALL-WWV-1392</t>
  </si>
  <si>
    <t xml:space="preserve">NALL-WWV-1393</t>
  </si>
  <si>
    <t xml:space="preserve">NALL-WWV-1394</t>
  </si>
  <si>
    <t xml:space="preserve">NALL-WWV-1395</t>
  </si>
  <si>
    <t xml:space="preserve">NALL-WWV-1396</t>
  </si>
  <si>
    <t xml:space="preserve">NALL-WWV-1397</t>
  </si>
  <si>
    <t xml:space="preserve">NALL-WWV-1398</t>
  </si>
  <si>
    <t xml:space="preserve">NALL-WWV-1399</t>
  </si>
  <si>
    <t xml:space="preserve">NALL-WWV-1400</t>
  </si>
  <si>
    <t xml:space="preserve">NALL-WWV-1401</t>
  </si>
  <si>
    <t xml:space="preserve">NALL-WWV-1402</t>
  </si>
  <si>
    <t xml:space="preserve">NALL-WWV-1403</t>
  </si>
  <si>
    <t xml:space="preserve">NALL-WWV-1404</t>
  </si>
  <si>
    <t xml:space="preserve">NALL-WWV-1405</t>
  </si>
  <si>
    <t xml:space="preserve">NALL-WWV-1406</t>
  </si>
  <si>
    <t xml:space="preserve">NALL-WWV-1407</t>
  </si>
  <si>
    <t xml:space="preserve">NALL-WWV-1408</t>
  </si>
  <si>
    <t xml:space="preserve">NALL-WWV-1409</t>
  </si>
  <si>
    <t xml:space="preserve">NALL-WWV-1410</t>
  </si>
  <si>
    <t xml:space="preserve">NALL-WWV-1411</t>
  </si>
  <si>
    <t xml:space="preserve">NALL-WWV-1412</t>
  </si>
  <si>
    <t xml:space="preserve">NALL-WWV-1413</t>
  </si>
  <si>
    <t xml:space="preserve">NALL-WWV-1414</t>
  </si>
  <si>
    <t xml:space="preserve">NALL-WWV-1415</t>
  </si>
  <si>
    <t xml:space="preserve">NALL-WWV-1416</t>
  </si>
  <si>
    <t xml:space="preserve">NALL-WWV-1417</t>
  </si>
  <si>
    <t xml:space="preserve">NALL-WWV-1418</t>
  </si>
  <si>
    <t xml:space="preserve">NALL-WWV-1419</t>
  </si>
  <si>
    <t xml:space="preserve">NALL-WWV-1420</t>
  </si>
  <si>
    <t xml:space="preserve">NALL-WWV-1421</t>
  </si>
  <si>
    <t xml:space="preserve">NALL-WWV-1422</t>
  </si>
  <si>
    <t xml:space="preserve">NALL-WWV-1423</t>
  </si>
  <si>
    <t xml:space="preserve">NALL-WWV-1424</t>
  </si>
  <si>
    <t xml:space="preserve">NALL-WWV-1425</t>
  </si>
  <si>
    <t xml:space="preserve">NALL-WWV-1426</t>
  </si>
  <si>
    <t xml:space="preserve">NALL-WWV-1427</t>
  </si>
  <si>
    <t xml:space="preserve">NALL-WWV-1428</t>
  </si>
  <si>
    <t xml:space="preserve">NALL-WWV-1429</t>
  </si>
  <si>
    <t xml:space="preserve">NALL-WWV-1430</t>
  </si>
  <si>
    <t xml:space="preserve">NALL-WWV-1431</t>
  </si>
  <si>
    <t xml:space="preserve">NALL-WWV-1432</t>
  </si>
  <si>
    <t xml:space="preserve">NALL-WWV-1433</t>
  </si>
  <si>
    <t xml:space="preserve">NALL-WWV-1434</t>
  </si>
  <si>
    <t xml:space="preserve">NALL-WWV-1435</t>
  </si>
  <si>
    <t xml:space="preserve">NALL-WWV-1436</t>
  </si>
  <si>
    <t xml:space="preserve">NALL-WWV-1437</t>
  </si>
  <si>
    <t xml:space="preserve">NALL-WWV-1438</t>
  </si>
  <si>
    <t xml:space="preserve">NALL-WWV-1439</t>
  </si>
  <si>
    <t xml:space="preserve">NALL-WWV-1440</t>
  </si>
  <si>
    <t xml:space="preserve">NALL-WWV-1441</t>
  </si>
  <si>
    <t xml:space="preserve">NALL-WWV-1442</t>
  </si>
  <si>
    <t xml:space="preserve">NALL-WWV-1443</t>
  </si>
  <si>
    <t xml:space="preserve">NALL-WWV-1444</t>
  </si>
  <si>
    <t xml:space="preserve">NALL-WWV-1445</t>
  </si>
  <si>
    <t xml:space="preserve">NALL-WWV-1446</t>
  </si>
  <si>
    <t xml:space="preserve">NALL-WWV-1447</t>
  </si>
  <si>
    <t xml:space="preserve">NALL-WWV-1448</t>
  </si>
  <si>
    <t xml:space="preserve">NALL-WWV-1449</t>
  </si>
  <si>
    <t xml:space="preserve">NALL-WWV-1450</t>
  </si>
  <si>
    <t xml:space="preserve">NALL-WWV-1451</t>
  </si>
  <si>
    <t xml:space="preserve">NALL-WWV-1452</t>
  </si>
  <si>
    <t xml:space="preserve">NALL-WWV-1453</t>
  </si>
  <si>
    <t xml:space="preserve">NALL-WWV-1454</t>
  </si>
  <si>
    <t xml:space="preserve">NALL-WWV-1455</t>
  </si>
  <si>
    <t xml:space="preserve">NALL-WWV-1456</t>
  </si>
  <si>
    <t xml:space="preserve">NALL-WWV-1457</t>
  </si>
  <si>
    <t xml:space="preserve">NALL-WWV-1458</t>
  </si>
  <si>
    <t xml:space="preserve">NALL-WWV-1459</t>
  </si>
  <si>
    <t xml:space="preserve">NALL-WWV-1460</t>
  </si>
  <si>
    <t xml:space="preserve">NALL-WWV-1461</t>
  </si>
  <si>
    <t xml:space="preserve">NALL-WWV-1462</t>
  </si>
  <si>
    <t xml:space="preserve">NALL-WWV-1463</t>
  </si>
  <si>
    <t xml:space="preserve">NALL-WWV-1464</t>
  </si>
  <si>
    <t xml:space="preserve">NALL-WWV-1465</t>
  </si>
  <si>
    <t xml:space="preserve">NALL-WWV-1466</t>
  </si>
  <si>
    <t xml:space="preserve">NALL-WWV-1467</t>
  </si>
  <si>
    <t xml:space="preserve">NALL-WWV-1468</t>
  </si>
  <si>
    <t xml:space="preserve">NALL-WWV-1469</t>
  </si>
  <si>
    <t xml:space="preserve">NALL-WWV-1470</t>
  </si>
  <si>
    <t xml:space="preserve">NALL-WWV-1471</t>
  </si>
  <si>
    <t xml:space="preserve">NALL-WWV-1472</t>
  </si>
  <si>
    <t xml:space="preserve">NALL-WWV-1473</t>
  </si>
  <si>
    <t xml:space="preserve">NALL-WWV-1474</t>
  </si>
  <si>
    <t xml:space="preserve">NALL-WWV-1475</t>
  </si>
  <si>
    <t xml:space="preserve">NALL-WWV-1476</t>
  </si>
  <si>
    <t xml:space="preserve">NALL-WWV-1477</t>
  </si>
  <si>
    <t xml:space="preserve">NALL-WWV-1478</t>
  </si>
  <si>
    <t xml:space="preserve">NALL-WWV-1479</t>
  </si>
  <si>
    <t xml:space="preserve">NALL-WWV-1480</t>
  </si>
  <si>
    <t xml:space="preserve">NALL-WWV-1481</t>
  </si>
  <si>
    <t xml:space="preserve">NALL-WWV-1482</t>
  </si>
  <si>
    <t xml:space="preserve">NALL-WWV-1483</t>
  </si>
  <si>
    <t xml:space="preserve">NALL-WWV-1484</t>
  </si>
  <si>
    <t xml:space="preserve">NALL-WWV-1485</t>
  </si>
  <si>
    <t xml:space="preserve">NALL-WWV-1486</t>
  </si>
  <si>
    <t xml:space="preserve">NALL-WWV-1487</t>
  </si>
  <si>
    <t xml:space="preserve">NALL-WWV-1488</t>
  </si>
  <si>
    <t xml:space="preserve">NALL-WWV-1489</t>
  </si>
  <si>
    <t xml:space="preserve">NALL-WWV-1490</t>
  </si>
  <si>
    <t xml:space="preserve">NALL-WWV-1491</t>
  </si>
  <si>
    <t xml:space="preserve">NALL-WWV-1492</t>
  </si>
  <si>
    <t xml:space="preserve">NALL-WWV-1493</t>
  </si>
  <si>
    <t xml:space="preserve">NALL-WWV-1494</t>
  </si>
  <si>
    <t xml:space="preserve">NALL-WWV-1495</t>
  </si>
  <si>
    <t xml:space="preserve">NALL-WWV-1496</t>
  </si>
  <si>
    <t xml:space="preserve">NALL-WWV-1497</t>
  </si>
  <si>
    <t xml:space="preserve">NALL-WWV-1498</t>
  </si>
  <si>
    <t xml:space="preserve">NALL-WWV-1499</t>
  </si>
  <si>
    <t xml:space="preserve">NALL-WWV-1500</t>
  </si>
  <si>
    <t xml:space="preserve">NALL-WWV-1501</t>
  </si>
  <si>
    <t xml:space="preserve">NALL-WWV-1502</t>
  </si>
  <si>
    <t xml:space="preserve">NALL-WWV-1503</t>
  </si>
  <si>
    <t xml:space="preserve">NALL-WWV-1504</t>
  </si>
  <si>
    <t xml:space="preserve">NALL-WWV-1505</t>
  </si>
  <si>
    <t xml:space="preserve">NALL-WWV-1506</t>
  </si>
  <si>
    <t xml:space="preserve">NALL-WWV-1507</t>
  </si>
  <si>
    <t xml:space="preserve">NALL-WWV-1508</t>
  </si>
  <si>
    <t xml:space="preserve">NALL-WWV-1509</t>
  </si>
  <si>
    <t xml:space="preserve">NALL-WWV-1510</t>
  </si>
  <si>
    <t xml:space="preserve">NALL-WWV-1511</t>
  </si>
  <si>
    <t xml:space="preserve">NALL-WWV-1512</t>
  </si>
  <si>
    <t xml:space="preserve">NALL-WWV-1513</t>
  </si>
  <si>
    <t xml:space="preserve">NALL-WWV-1514</t>
  </si>
  <si>
    <t xml:space="preserve">NALL-WWV-1515</t>
  </si>
  <si>
    <t xml:space="preserve">NALL-WWV-1516</t>
  </si>
  <si>
    <t xml:space="preserve">NALL-WWV-1517</t>
  </si>
  <si>
    <t xml:space="preserve">NALL-WWV-1518</t>
  </si>
  <si>
    <t xml:space="preserve">NALL-WWV-1519</t>
  </si>
  <si>
    <t xml:space="preserve">NALL-WWV-1520</t>
  </si>
  <si>
    <t xml:space="preserve">NALL-WWV-1521</t>
  </si>
  <si>
    <t xml:space="preserve">NALL-WWV-1522</t>
  </si>
  <si>
    <t xml:space="preserve">NALL-WWV-1523</t>
  </si>
  <si>
    <t xml:space="preserve">NALL-WWV-1524</t>
  </si>
  <si>
    <t xml:space="preserve">NALL-WWV-1525</t>
  </si>
  <si>
    <t xml:space="preserve">NALL-WWV-1526</t>
  </si>
  <si>
    <t xml:space="preserve">NALL-WWV-1527</t>
  </si>
  <si>
    <t xml:space="preserve">NALL-WWV-1528</t>
  </si>
  <si>
    <t xml:space="preserve">NALL-WWV-1529</t>
  </si>
  <si>
    <t xml:space="preserve">NALL-WWV-1530</t>
  </si>
  <si>
    <t xml:space="preserve">NALL-WWV-1531</t>
  </si>
  <si>
    <t xml:space="preserve">NALL-WWV-1532</t>
  </si>
  <si>
    <t xml:space="preserve">NALL-WWV-1533</t>
  </si>
  <si>
    <t xml:space="preserve">NALL-WWV-1534</t>
  </si>
  <si>
    <t xml:space="preserve">NALL-WWV-1535</t>
  </si>
  <si>
    <t xml:space="preserve">NALL-WWV-1536</t>
  </si>
  <si>
    <t xml:space="preserve">NALL-WWV-1537</t>
  </si>
  <si>
    <t xml:space="preserve">NALL-WWV-1538</t>
  </si>
  <si>
    <t xml:space="preserve">NALL-WWV-1539</t>
  </si>
  <si>
    <t xml:space="preserve">NALL-WWV-1540</t>
  </si>
  <si>
    <t xml:space="preserve">NALL-WWV-1541</t>
  </si>
  <si>
    <t xml:space="preserve">NALL-WWV-1542</t>
  </si>
  <si>
    <t xml:space="preserve">NALL-WWV-1543</t>
  </si>
  <si>
    <t xml:space="preserve">NALL-WWV-1544</t>
  </si>
  <si>
    <t xml:space="preserve">NALL-WWV-1545</t>
  </si>
  <si>
    <t xml:space="preserve">NALL-WWV-1546</t>
  </si>
  <si>
    <t xml:space="preserve">NALL-WWV-1547</t>
  </si>
  <si>
    <t xml:space="preserve">NALL-WWV-1548</t>
  </si>
  <si>
    <t xml:space="preserve">NALL-WWV-1549</t>
  </si>
  <si>
    <t xml:space="preserve">NALL-WWV-1550</t>
  </si>
  <si>
    <t xml:space="preserve">NALL-WWV-1551</t>
  </si>
  <si>
    <t xml:space="preserve">NALL-WWV-1552</t>
  </si>
  <si>
    <t xml:space="preserve">NALL-WWV-1553</t>
  </si>
  <si>
    <t xml:space="preserve">NALL-WWV-1554</t>
  </si>
  <si>
    <t xml:space="preserve">NALL-WWV-1555</t>
  </si>
  <si>
    <t xml:space="preserve">NALL-WWV-1556</t>
  </si>
  <si>
    <t xml:space="preserve">NALL-WWV-1557</t>
  </si>
  <si>
    <t xml:space="preserve">NALL-WWV-1558</t>
  </si>
  <si>
    <t xml:space="preserve">NALL-WWV-1559</t>
  </si>
  <si>
    <t xml:space="preserve">NALL-WWV-1560</t>
  </si>
  <si>
    <t xml:space="preserve">NALL-WWV-1561</t>
  </si>
  <si>
    <t xml:space="preserve">NALL-WWV-1562</t>
  </si>
  <si>
    <t xml:space="preserve">NALL-WWV-1563</t>
  </si>
  <si>
    <t xml:space="preserve">NALL-WWV-1564</t>
  </si>
  <si>
    <t xml:space="preserve">NALL-WWV-1565</t>
  </si>
  <si>
    <t xml:space="preserve">NALL-WWV-1566</t>
  </si>
  <si>
    <t xml:space="preserve">NALL-WWV-1567</t>
  </si>
  <si>
    <t xml:space="preserve">NALL-WWV-1568</t>
  </si>
  <si>
    <t xml:space="preserve">NALL-WWV-1569</t>
  </si>
  <si>
    <t xml:space="preserve">NALL-WWV-1570</t>
  </si>
  <si>
    <t xml:space="preserve">NALL-WWV-1571</t>
  </si>
  <si>
    <t xml:space="preserve">NALL-WWV-1572</t>
  </si>
  <si>
    <t xml:space="preserve">NALL-WWV-1573</t>
  </si>
  <si>
    <t xml:space="preserve">NALL-WWV-1574</t>
  </si>
  <si>
    <t xml:space="preserve">NALL-WWV-1575</t>
  </si>
  <si>
    <t xml:space="preserve">NALL-WWV-1576</t>
  </si>
  <si>
    <t xml:space="preserve">NALL-WWV-1577</t>
  </si>
  <si>
    <t xml:space="preserve">NALL-WWV-1578</t>
  </si>
  <si>
    <t xml:space="preserve">NALL-WWV-1579</t>
  </si>
  <si>
    <t xml:space="preserve">NALL-WWV-1580</t>
  </si>
  <si>
    <t xml:space="preserve">NALL-WWV-1581</t>
  </si>
  <si>
    <t xml:space="preserve">NALL-WWV-1582</t>
  </si>
  <si>
    <t xml:space="preserve">NALL-WWV-1583</t>
  </si>
  <si>
    <t xml:space="preserve">NALL-WWV-1584</t>
  </si>
  <si>
    <t xml:space="preserve">NALL-WWV-1585</t>
  </si>
  <si>
    <t xml:space="preserve">NALL-WWV-1586</t>
  </si>
  <si>
    <t xml:space="preserve">NALL-WWV-1587</t>
  </si>
  <si>
    <t xml:space="preserve">NALL-WWV-1588</t>
  </si>
  <si>
    <t xml:space="preserve">NALL-WWV-1589</t>
  </si>
  <si>
    <t xml:space="preserve">NALL-WWV-1590</t>
  </si>
  <si>
    <t xml:space="preserve">NALL-WWV-1591</t>
  </si>
  <si>
    <t xml:space="preserve">NALL-WWV-1592</t>
  </si>
  <si>
    <t xml:space="preserve">NALL-WWV-1593</t>
  </si>
  <si>
    <t xml:space="preserve">NALL-WWV-1594</t>
  </si>
  <si>
    <t xml:space="preserve">NALL-WWV-1595</t>
  </si>
  <si>
    <t xml:space="preserve">NALL-WWV-1596</t>
  </si>
  <si>
    <t xml:space="preserve">NALL-WWV-1597</t>
  </si>
  <si>
    <t xml:space="preserve">NALL-WWV-1598</t>
  </si>
  <si>
    <t xml:space="preserve">NALL-WWV-1599</t>
  </si>
  <si>
    <t xml:space="preserve">NALL-WWV-1600</t>
  </si>
  <si>
    <t xml:space="preserve">NALL-WWV-1601</t>
  </si>
  <si>
    <t xml:space="preserve">NALL-WWV-1602</t>
  </si>
  <si>
    <t xml:space="preserve">NALL-WWV-1603</t>
  </si>
  <si>
    <t xml:space="preserve">NALL-WWV-1604</t>
  </si>
  <si>
    <t xml:space="preserve">NALL-WWV-1605</t>
  </si>
  <si>
    <t xml:space="preserve">NALL-WWV-1606</t>
  </si>
  <si>
    <t xml:space="preserve">NALL-WWV-1607</t>
  </si>
  <si>
    <t xml:space="preserve">NALL-WWV-1608</t>
  </si>
  <si>
    <t xml:space="preserve">NALL-WWV-1609</t>
  </si>
  <si>
    <t xml:space="preserve">NALL-WWV-1610</t>
  </si>
  <si>
    <t xml:space="preserve">NALL-WWV-1611</t>
  </si>
  <si>
    <t xml:space="preserve">NALL-WWV-1612</t>
  </si>
  <si>
    <t xml:space="preserve">NALL-WWV-1613</t>
  </si>
  <si>
    <t xml:space="preserve">NALL-WWV-1614</t>
  </si>
  <si>
    <t xml:space="preserve">NALL-WWV-1615</t>
  </si>
  <si>
    <t xml:space="preserve">NALL-WWV-1616</t>
  </si>
  <si>
    <t xml:space="preserve">NALL-WWV-1617</t>
  </si>
  <si>
    <t xml:space="preserve">NALL-WWV-1618</t>
  </si>
  <si>
    <t xml:space="preserve">NALL-WWV-1619</t>
  </si>
  <si>
    <t xml:space="preserve">NALL-WWV-1620</t>
  </si>
  <si>
    <t xml:space="preserve">NALL-WWV-1621</t>
  </si>
  <si>
    <t xml:space="preserve">NALL-WWV-1622</t>
  </si>
  <si>
    <t xml:space="preserve">NALL-WWV-1623</t>
  </si>
  <si>
    <t xml:space="preserve">NALL-WWV-1624</t>
  </si>
  <si>
    <t xml:space="preserve">NALL-WWV-1625</t>
  </si>
  <si>
    <t xml:space="preserve">NALL-WWV-1626</t>
  </si>
  <si>
    <t xml:space="preserve">NALL-WWV-1627</t>
  </si>
  <si>
    <t xml:space="preserve">NALL-WWV-1628</t>
  </si>
  <si>
    <t xml:space="preserve">NALL-WWV-1629</t>
  </si>
  <si>
    <t xml:space="preserve">NALL-WWV-1630</t>
  </si>
  <si>
    <t xml:space="preserve">NALL-WWV-1631</t>
  </si>
  <si>
    <t xml:space="preserve">NALL-WWV-1632</t>
  </si>
  <si>
    <t xml:space="preserve">NALL-WWV-1633</t>
  </si>
  <si>
    <t xml:space="preserve">NALL-WWV-1634</t>
  </si>
  <si>
    <t xml:space="preserve">NALL-WWV-1635</t>
  </si>
  <si>
    <t xml:space="preserve">NALL-WWV-1636</t>
  </si>
  <si>
    <t xml:space="preserve">NALL-WWV-1637</t>
  </si>
  <si>
    <t xml:space="preserve">NALL-WWV-1638</t>
  </si>
  <si>
    <t xml:space="preserve">NALL-WWV-1639</t>
  </si>
  <si>
    <t xml:space="preserve">NALL-WWV-1640</t>
  </si>
  <si>
    <t xml:space="preserve">NALL-WWV-1641</t>
  </si>
  <si>
    <t xml:space="preserve">NALL-WWV-1642</t>
  </si>
  <si>
    <t xml:space="preserve">NALL-WWV-1643</t>
  </si>
  <si>
    <t xml:space="preserve">NALL-WWV-1644</t>
  </si>
  <si>
    <t xml:space="preserve">NALL-WWV-1645</t>
  </si>
  <si>
    <t xml:space="preserve">NALL-WWV-1646</t>
  </si>
  <si>
    <t xml:space="preserve">NALL-WWV-1647</t>
  </si>
  <si>
    <t xml:space="preserve">NALL-WWV-1648</t>
  </si>
  <si>
    <t xml:space="preserve">NALL-WWV-1649</t>
  </si>
  <si>
    <t xml:space="preserve">NALL-WWV-1650</t>
  </si>
  <si>
    <t xml:space="preserve">NALL-WWV-1651</t>
  </si>
  <si>
    <t xml:space="preserve">NALL-WWV-1652</t>
  </si>
  <si>
    <t xml:space="preserve">NALL-WWV-1653</t>
  </si>
  <si>
    <t xml:space="preserve">NALL-WWV-1654</t>
  </si>
  <si>
    <t xml:space="preserve">NALL-WWV-1655</t>
  </si>
  <si>
    <t xml:space="preserve">NALL-WWV-1656</t>
  </si>
  <si>
    <t xml:space="preserve">NALL-WWV-1657</t>
  </si>
  <si>
    <t xml:space="preserve">NALL-WWV-1658</t>
  </si>
  <si>
    <t xml:space="preserve">NALL-WWV-1659</t>
  </si>
  <si>
    <t xml:space="preserve">NALL-WWV-1660</t>
  </si>
  <si>
    <t xml:space="preserve">NALL-WWV-1661</t>
  </si>
  <si>
    <t xml:space="preserve">NALL-WWV-1662</t>
  </si>
  <si>
    <t xml:space="preserve">NALL-WWV-1663</t>
  </si>
  <si>
    <t xml:space="preserve">NALL-WWV-1664</t>
  </si>
  <si>
    <t xml:space="preserve">NALL-WWV-1665</t>
  </si>
  <si>
    <t xml:space="preserve">NALL-WWV-1666</t>
  </si>
  <si>
    <t xml:space="preserve">NALL-WWV-1667</t>
  </si>
  <si>
    <t xml:space="preserve">NALL-WWV-1668</t>
  </si>
  <si>
    <t xml:space="preserve">NALL-WWV-1669</t>
  </si>
  <si>
    <t xml:space="preserve">NALL-WWV-1670</t>
  </si>
  <si>
    <t xml:space="preserve">NALL-WWV-1671</t>
  </si>
  <si>
    <t xml:space="preserve">NALL-WWV-1672</t>
  </si>
  <si>
    <t xml:space="preserve">NALL-WWV-1673</t>
  </si>
  <si>
    <t xml:space="preserve">NALL-WWV-1674</t>
  </si>
  <si>
    <t xml:space="preserve">NALL-WWV-1675</t>
  </si>
  <si>
    <t xml:space="preserve">NALL-WWV-1676</t>
  </si>
  <si>
    <t xml:space="preserve">NALL-WWV-1677</t>
  </si>
  <si>
    <t xml:space="preserve">NALL-WWV-1678</t>
  </si>
  <si>
    <t xml:space="preserve">NALL-WWV-1679</t>
  </si>
  <si>
    <t xml:space="preserve">NALL-WWV-1680</t>
  </si>
  <si>
    <t xml:space="preserve">NALL-WWV-1681</t>
  </si>
  <si>
    <t xml:space="preserve">NALL-WWV-1682</t>
  </si>
  <si>
    <t xml:space="preserve">NALL-WWV-1683</t>
  </si>
  <si>
    <t xml:space="preserve">NALL-WWV-1684</t>
  </si>
  <si>
    <t xml:space="preserve">NALL-WWV-1685</t>
  </si>
  <si>
    <t xml:space="preserve">NALL-WWV-1686</t>
  </si>
  <si>
    <t xml:space="preserve">NALL-WWV-1687</t>
  </si>
  <si>
    <t xml:space="preserve">NALL-WWV-1688</t>
  </si>
  <si>
    <t xml:space="preserve">NALL-WWV-1689</t>
  </si>
  <si>
    <t xml:space="preserve">NALL-WWV-1690</t>
  </si>
  <si>
    <t xml:space="preserve">NALL-WWV-1691</t>
  </si>
  <si>
    <t xml:space="preserve">NALL-WWV-1692</t>
  </si>
  <si>
    <t xml:space="preserve">NALL-WWV-1693</t>
  </si>
  <si>
    <t xml:space="preserve">NALL-WWV-1694</t>
  </si>
  <si>
    <t xml:space="preserve">NALL-WWV-1695</t>
  </si>
  <si>
    <t xml:space="preserve">NALL-WWV-1696</t>
  </si>
  <si>
    <t xml:space="preserve">NALL-WWV-1697</t>
  </si>
  <si>
    <t xml:space="preserve">NALL-WWV-1698</t>
  </si>
  <si>
    <t xml:space="preserve">NALL-WWV-1699</t>
  </si>
  <si>
    <t xml:space="preserve">NALL-WWV-1700</t>
  </si>
  <si>
    <t xml:space="preserve">NALL-WWV-1701</t>
  </si>
  <si>
    <t xml:space="preserve">NALL-WWV-1702</t>
  </si>
  <si>
    <t xml:space="preserve">NALL-WWV-1703</t>
  </si>
  <si>
    <t xml:space="preserve">NALL-WWV-1704</t>
  </si>
  <si>
    <t xml:space="preserve">NALL-WWV-1705</t>
  </si>
  <si>
    <t xml:space="preserve">NALL-WWV-1706</t>
  </si>
  <si>
    <t xml:space="preserve">NALL-WWV-1707</t>
  </si>
  <si>
    <t xml:space="preserve">NALL-WWV-1708</t>
  </si>
  <si>
    <t xml:space="preserve">NALL-WWV-1709</t>
  </si>
  <si>
    <t xml:space="preserve">NALL-WWV-1710</t>
  </si>
  <si>
    <t xml:space="preserve">NALL-WWV-1711</t>
  </si>
  <si>
    <t xml:space="preserve">NALL-WWV-1712</t>
  </si>
  <si>
    <t xml:space="preserve">NALL-WWV-1713</t>
  </si>
  <si>
    <t xml:space="preserve">NALL-WWV-1714</t>
  </si>
  <si>
    <t xml:space="preserve">NALL-WWV-1715</t>
  </si>
  <si>
    <t xml:space="preserve">NALL-WWV-1716</t>
  </si>
  <si>
    <t xml:space="preserve">NALL-WWV-1717</t>
  </si>
  <si>
    <t xml:space="preserve">NALL-WWV-1718</t>
  </si>
  <si>
    <t xml:space="preserve">NALL-WWV-1719</t>
  </si>
  <si>
    <t xml:space="preserve">NALL-WWV-1720</t>
  </si>
  <si>
    <t xml:space="preserve">NALL-WWV-1721</t>
  </si>
  <si>
    <t xml:space="preserve">NALL-WWV-1722</t>
  </si>
  <si>
    <t xml:space="preserve">NALL-WWV-1723</t>
  </si>
  <si>
    <t xml:space="preserve">NALL-WWV-1724</t>
  </si>
  <si>
    <t xml:space="preserve">NALL-WWV-1725</t>
  </si>
  <si>
    <t xml:space="preserve">NALL-WWV-1726</t>
  </si>
  <si>
    <t xml:space="preserve">NALL-WWV-1727</t>
  </si>
  <si>
    <t xml:space="preserve">NALL-WWV-1728</t>
  </si>
  <si>
    <t xml:space="preserve">NALL-WWV-1729</t>
  </si>
  <si>
    <t xml:space="preserve">NALL-WWV-1730</t>
  </si>
  <si>
    <t xml:space="preserve">NALL-WWV-1731</t>
  </si>
  <si>
    <t xml:space="preserve">NALL-WWV-1732</t>
  </si>
  <si>
    <t xml:space="preserve">NALL-WWV-1733</t>
  </si>
  <si>
    <t xml:space="preserve">NALL-WWV-1734</t>
  </si>
  <si>
    <t xml:space="preserve">NALL-WWV-1735</t>
  </si>
  <si>
    <t xml:space="preserve">NALL-WWV-1736</t>
  </si>
  <si>
    <t xml:space="preserve">NALL-WWV-1737</t>
  </si>
  <si>
    <t xml:space="preserve">NALL-WWV-1738</t>
  </si>
  <si>
    <t xml:space="preserve">NALL-WWV-1739</t>
  </si>
  <si>
    <t xml:space="preserve">NALL-WWV-1740</t>
  </si>
  <si>
    <t xml:space="preserve">NALL-WWV-1741</t>
  </si>
  <si>
    <t xml:space="preserve">NALL-WWV-1742</t>
  </si>
  <si>
    <t xml:space="preserve">NALL-WWV-1743</t>
  </si>
  <si>
    <t xml:space="preserve">NALL-WWV-1744</t>
  </si>
  <si>
    <t xml:space="preserve">NALL-WWV-1745</t>
  </si>
  <si>
    <t xml:space="preserve">NALL-WWV-1746</t>
  </si>
  <si>
    <t xml:space="preserve">NALL-WWV-1747</t>
  </si>
  <si>
    <t xml:space="preserve">NALL-WWV-1748</t>
  </si>
  <si>
    <t xml:space="preserve">NALL-WWV-1749</t>
  </si>
  <si>
    <t xml:space="preserve">NALL-WWV-1750</t>
  </si>
  <si>
    <t xml:space="preserve">NALL-WWV-1751</t>
  </si>
  <si>
    <t xml:space="preserve">NALL-WWV-1752</t>
  </si>
  <si>
    <t xml:space="preserve">NALL-WWV-1753</t>
  </si>
  <si>
    <t xml:space="preserve">NALL-WWV-1754</t>
  </si>
  <si>
    <t xml:space="preserve">NALL-WWV-1755</t>
  </si>
  <si>
    <t xml:space="preserve">NALL-WWV-1756</t>
  </si>
  <si>
    <t xml:space="preserve">NALL-WWV-1757</t>
  </si>
  <si>
    <t xml:space="preserve">NALL-WWV-1758</t>
  </si>
  <si>
    <t xml:space="preserve">NALL-WWV-1759</t>
  </si>
  <si>
    <t xml:space="preserve">NALL-WWV-1760</t>
  </si>
  <si>
    <t xml:space="preserve">NALL-WWV-1761</t>
  </si>
  <si>
    <t xml:space="preserve">NALL-WWV-1762</t>
  </si>
  <si>
    <t xml:space="preserve">NALL-WWV-1763</t>
  </si>
  <si>
    <t xml:space="preserve">NALL-WWV-1764</t>
  </si>
  <si>
    <t xml:space="preserve">NALL-WWV-1765</t>
  </si>
  <si>
    <t xml:space="preserve">NALL-WWV-1766</t>
  </si>
  <si>
    <t xml:space="preserve">NALL-WWV-1767</t>
  </si>
  <si>
    <t xml:space="preserve">NALL-WWV-1768</t>
  </si>
  <si>
    <t xml:space="preserve">NALL-WWV-1769</t>
  </si>
  <si>
    <t xml:space="preserve">NALL-WWV-1770</t>
  </si>
  <si>
    <t xml:space="preserve">NALL-WWV-1771</t>
  </si>
  <si>
    <t xml:space="preserve">NALL-WWV-1772</t>
  </si>
  <si>
    <t xml:space="preserve">NALL-WWV-1773</t>
  </si>
  <si>
    <t xml:space="preserve">NALL-WWV-1774</t>
  </si>
  <si>
    <t xml:space="preserve">NALL-WWV-1775</t>
  </si>
  <si>
    <t xml:space="preserve">NALL-WWV-1776</t>
  </si>
  <si>
    <t xml:space="preserve">NALL-WWV-1777</t>
  </si>
  <si>
    <t xml:space="preserve">NALL-WWV-1778</t>
  </si>
  <si>
    <t xml:space="preserve">NALL-WWV-1779</t>
  </si>
  <si>
    <t xml:space="preserve">NALL-WWV-1780</t>
  </si>
  <si>
    <t xml:space="preserve">NALL-WWV-1781</t>
  </si>
  <si>
    <t xml:space="preserve">NALL-WWV-1782</t>
  </si>
  <si>
    <t xml:space="preserve">NALL-WWV-1783</t>
  </si>
  <si>
    <t xml:space="preserve">NALL-WWV-1784</t>
  </si>
  <si>
    <t xml:space="preserve">NALL-WWV-1785</t>
  </si>
  <si>
    <t xml:space="preserve">NALL-WWV-1786</t>
  </si>
  <si>
    <t xml:space="preserve">NALL-WWV-1787</t>
  </si>
  <si>
    <t xml:space="preserve">NALL-WWV-1788</t>
  </si>
  <si>
    <t xml:space="preserve">NALL-WWV-1789</t>
  </si>
  <si>
    <t xml:space="preserve">NALL-WWV-1790</t>
  </si>
  <si>
    <t xml:space="preserve">NALL-WWV-1791</t>
  </si>
  <si>
    <t xml:space="preserve">NALL-WWV-1792</t>
  </si>
  <si>
    <t xml:space="preserve">NALL-WWV-1793</t>
  </si>
  <si>
    <t xml:space="preserve">NALL-WWV-1794</t>
  </si>
  <si>
    <t xml:space="preserve">NALL-WWV-1795</t>
  </si>
  <si>
    <t xml:space="preserve">NALL-WWV-1796</t>
  </si>
  <si>
    <t xml:space="preserve">NALL-WWV-1797</t>
  </si>
  <si>
    <t xml:space="preserve">NALL-WWV-1798</t>
  </si>
  <si>
    <t xml:space="preserve">NALL-WWV-1799</t>
  </si>
  <si>
    <t xml:space="preserve">NALL-WWV-1800</t>
  </si>
  <si>
    <t xml:space="preserve">NALL-WWV-1801</t>
  </si>
  <si>
    <t xml:space="preserve">NALL-WWV-1802</t>
  </si>
  <si>
    <t xml:space="preserve">NALL-WWV-1803</t>
  </si>
  <si>
    <t xml:space="preserve">NALL-WWV-1804</t>
  </si>
  <si>
    <t xml:space="preserve">NALL-WWV-1805</t>
  </si>
  <si>
    <t xml:space="preserve">NALL-WWV-1806</t>
  </si>
  <si>
    <t xml:space="preserve">NALL-WWV-1807</t>
  </si>
  <si>
    <t xml:space="preserve">NALL-WWV-1808</t>
  </si>
  <si>
    <t xml:space="preserve">NALL-WWV-1809</t>
  </si>
  <si>
    <t xml:space="preserve">NALL-WWV-1810</t>
  </si>
  <si>
    <t xml:space="preserve">NALL-WWV-1811</t>
  </si>
  <si>
    <t xml:space="preserve">NALL-WWV-1812</t>
  </si>
  <si>
    <t xml:space="preserve">NALL-WWV-1813</t>
  </si>
  <si>
    <t xml:space="preserve">NALL-WWV-1814</t>
  </si>
  <si>
    <t xml:space="preserve">NALL-WWV-1815</t>
  </si>
  <si>
    <t xml:space="preserve">NALL-WWV-1816</t>
  </si>
  <si>
    <t xml:space="preserve">NALL-WWV-1817</t>
  </si>
  <si>
    <t xml:space="preserve">NALL-WWV-1818</t>
  </si>
  <si>
    <t xml:space="preserve">NALL-WWV-1819</t>
  </si>
  <si>
    <t xml:space="preserve">NALL-WWV-1820</t>
  </si>
  <si>
    <t xml:space="preserve">NALL-WWV-1821</t>
  </si>
  <si>
    <t xml:space="preserve">NALL-WWV-1822</t>
  </si>
  <si>
    <t xml:space="preserve">NALL-WWV-1823</t>
  </si>
  <si>
    <t xml:space="preserve">NALL-WWV-1824</t>
  </si>
  <si>
    <t xml:space="preserve">NALL-WWV-1825</t>
  </si>
  <si>
    <t xml:space="preserve">NALL-WWV-1826</t>
  </si>
  <si>
    <t xml:space="preserve">NALL-WWV-1827</t>
  </si>
  <si>
    <t xml:space="preserve">NALL-WWV-1828</t>
  </si>
  <si>
    <t xml:space="preserve">NALL-WWV-1829</t>
  </si>
  <si>
    <t xml:space="preserve">NALL-WWV-1830</t>
  </si>
  <si>
    <t xml:space="preserve">NALL-WWV-1831</t>
  </si>
  <si>
    <t xml:space="preserve">NALL-WWV-1832</t>
  </si>
  <si>
    <t xml:space="preserve">NALL-WWV-1833</t>
  </si>
  <si>
    <t xml:space="preserve">NALL-WWV-1834</t>
  </si>
  <si>
    <t xml:space="preserve">NALL-WWV-1835</t>
  </si>
  <si>
    <t xml:space="preserve">NALL-WWV-1836</t>
  </si>
  <si>
    <t xml:space="preserve">NALL-WWV-1837</t>
  </si>
  <si>
    <t xml:space="preserve">NALL-WWV-1838</t>
  </si>
  <si>
    <t xml:space="preserve">NALL-WWV-1839</t>
  </si>
  <si>
    <t xml:space="preserve">NALL-WWV-1840</t>
  </si>
  <si>
    <t xml:space="preserve">NALL-WWV-1841</t>
  </si>
  <si>
    <t xml:space="preserve">NALL-WWV-1842</t>
  </si>
  <si>
    <t xml:space="preserve">NALL-WWV-1843</t>
  </si>
  <si>
    <t xml:space="preserve">NALL-WWV-1844</t>
  </si>
  <si>
    <t xml:space="preserve">NALL-WWV-1845</t>
  </si>
  <si>
    <t xml:space="preserve">NALL-WWV-1846</t>
  </si>
  <si>
    <t xml:space="preserve">NALL-WWV-1847</t>
  </si>
  <si>
    <t xml:space="preserve">NALL-WWV-1848</t>
  </si>
  <si>
    <t xml:space="preserve">NALL-WWV-1849</t>
  </si>
  <si>
    <t xml:space="preserve">NALL-WWV-1850</t>
  </si>
  <si>
    <t xml:space="preserve">NALL-WWV-1851</t>
  </si>
  <si>
    <t xml:space="preserve">NALL-WWV-1852</t>
  </si>
  <si>
    <t xml:space="preserve">NALL-WWV-1853</t>
  </si>
  <si>
    <t xml:space="preserve">NALL-WWV-1854</t>
  </si>
  <si>
    <t xml:space="preserve">NALL-WWV-1855</t>
  </si>
  <si>
    <t xml:space="preserve">NALL-WWV-1856</t>
  </si>
  <si>
    <t xml:space="preserve">NALL-WWV-1857</t>
  </si>
  <si>
    <t xml:space="preserve">NALL-WWV-1858</t>
  </si>
  <si>
    <t xml:space="preserve">NALL-WWV-1859</t>
  </si>
  <si>
    <t xml:space="preserve">NALL-WWV-1860</t>
  </si>
  <si>
    <t xml:space="preserve">NALL-WWV-1861</t>
  </si>
  <si>
    <t xml:space="preserve">NALL-WWV-1862</t>
  </si>
  <si>
    <t xml:space="preserve">NALL-WWV-1863</t>
  </si>
  <si>
    <t xml:space="preserve">NALL-WWV-1864</t>
  </si>
  <si>
    <t xml:space="preserve">NALL-WWV-1865</t>
  </si>
  <si>
    <t xml:space="preserve">NALL-WWV-1866</t>
  </si>
  <si>
    <t xml:space="preserve">NALL-WWV-1867</t>
  </si>
  <si>
    <t xml:space="preserve">NALL-WWV-1868</t>
  </si>
  <si>
    <t xml:space="preserve">NALL-WWV-1869</t>
  </si>
  <si>
    <t xml:space="preserve">NALL-WWV-1870</t>
  </si>
  <si>
    <t xml:space="preserve">NALL-WWV-1871</t>
  </si>
  <si>
    <t xml:space="preserve">NALL-WWV-1872</t>
  </si>
  <si>
    <t xml:space="preserve">NALL-WWV-1873</t>
  </si>
  <si>
    <t xml:space="preserve">NALL-WWV-1874</t>
  </si>
  <si>
    <t xml:space="preserve">NALL-WWV-1875</t>
  </si>
  <si>
    <t xml:space="preserve">NALL-WWV-1876</t>
  </si>
  <si>
    <t xml:space="preserve">NALL-WWV-1877</t>
  </si>
  <si>
    <t xml:space="preserve">NALL-WWV-1878</t>
  </si>
  <si>
    <t xml:space="preserve">NALL-WWV-1879</t>
  </si>
  <si>
    <t xml:space="preserve">NALL-WWV-1880</t>
  </si>
  <si>
    <t xml:space="preserve">NALL-WWV-1881</t>
  </si>
  <si>
    <t xml:space="preserve">NALL-WWV-1882</t>
  </si>
  <si>
    <t xml:space="preserve">NALL-WWV-1883</t>
  </si>
  <si>
    <t xml:space="preserve">NALL-WWV-1884</t>
  </si>
  <si>
    <t xml:space="preserve">NALL-WWV-1885</t>
  </si>
  <si>
    <t xml:space="preserve">NALL-WWV-1886</t>
  </si>
  <si>
    <t xml:space="preserve">NALL-WWV-1887</t>
  </si>
  <si>
    <t xml:space="preserve">NALL-WWV-1888</t>
  </si>
  <si>
    <t xml:space="preserve">NALL-WWV-1889</t>
  </si>
  <si>
    <t xml:space="preserve">NALL-WWV-1890</t>
  </si>
  <si>
    <t xml:space="preserve">NALL-WWV-1891</t>
  </si>
  <si>
    <t xml:space="preserve">NALL-WWV-1892</t>
  </si>
  <si>
    <t xml:space="preserve">NALL-WWV-1893</t>
  </si>
  <si>
    <t xml:space="preserve">NALL-WWV-1894</t>
  </si>
  <si>
    <t xml:space="preserve">NALL-WWV-1895</t>
  </si>
  <si>
    <t xml:space="preserve">NALL-WWV-1896</t>
  </si>
  <si>
    <t xml:space="preserve">NALL-WWV-1897</t>
  </si>
  <si>
    <t xml:space="preserve">NALL-WWV-1898</t>
  </si>
  <si>
    <t xml:space="preserve">NALL-WWV-1899</t>
  </si>
  <si>
    <t xml:space="preserve">NALL-WWV-1900</t>
  </si>
  <si>
    <t xml:space="preserve">NALL-WWV-1901</t>
  </si>
  <si>
    <t xml:space="preserve">NALL-WWV-1902</t>
  </si>
  <si>
    <t xml:space="preserve">NALL-WWV-1903</t>
  </si>
  <si>
    <t xml:space="preserve">NALL-WWV-1904</t>
  </si>
  <si>
    <t xml:space="preserve">NALL-WWV-1905</t>
  </si>
  <si>
    <t xml:space="preserve">NALL-WWV-1906</t>
  </si>
  <si>
    <t xml:space="preserve">NALL-WWV-1907</t>
  </si>
  <si>
    <t xml:space="preserve">NALL-WWV-1908</t>
  </si>
  <si>
    <t xml:space="preserve">NALL-WWV-1909</t>
  </si>
  <si>
    <t xml:space="preserve">NALL-WWV-1910</t>
  </si>
  <si>
    <t xml:space="preserve">NALL-WWV-1911</t>
  </si>
  <si>
    <t xml:space="preserve">NALL-WWV-1912</t>
  </si>
  <si>
    <t xml:space="preserve">NALL-WWV-1913</t>
  </si>
  <si>
    <t xml:space="preserve">NALL-WWV-1914</t>
  </si>
  <si>
    <t xml:space="preserve">NALL-WWV-1915</t>
  </si>
  <si>
    <t xml:space="preserve">NALL-WWV-1916</t>
  </si>
  <si>
    <t xml:space="preserve">NALL-WWV-1917</t>
  </si>
  <si>
    <t xml:space="preserve">NALL-WWV-1918</t>
  </si>
  <si>
    <t xml:space="preserve">NALL-WWV-1919</t>
  </si>
  <si>
    <t xml:space="preserve">NALL-WWV-1920</t>
  </si>
  <si>
    <t xml:space="preserve">NALL-WWV-1921</t>
  </si>
  <si>
    <t xml:space="preserve">NALL-WWV-1922</t>
  </si>
  <si>
    <t xml:space="preserve">NALL-WWV-1923</t>
  </si>
  <si>
    <t xml:space="preserve">NALL-WWV-1924</t>
  </si>
  <si>
    <t xml:space="preserve">NALL-WWV-1925</t>
  </si>
  <si>
    <t xml:space="preserve">NALL-WWV-1926</t>
  </si>
  <si>
    <t xml:space="preserve">NALL-WWV-1927</t>
  </si>
  <si>
    <t xml:space="preserve">NALL-WWV-1928</t>
  </si>
  <si>
    <t xml:space="preserve">NALL-WWV-1929</t>
  </si>
  <si>
    <t xml:space="preserve">NALL-WWV-1930</t>
  </si>
  <si>
    <t xml:space="preserve">NALL-WWV-1931</t>
  </si>
  <si>
    <t xml:space="preserve">NALL-WWV-1932</t>
  </si>
  <si>
    <t xml:space="preserve">NALL-WWV-1933</t>
  </si>
  <si>
    <t xml:space="preserve">NALL-WWV-1934</t>
  </si>
  <si>
    <t xml:space="preserve">NALL-WWV-1935</t>
  </si>
  <si>
    <t xml:space="preserve">NALL-WWV-1936</t>
  </si>
  <si>
    <t xml:space="preserve">NALL-WWV-1937</t>
  </si>
  <si>
    <t xml:space="preserve">NALL-WWV-1938</t>
  </si>
  <si>
    <t xml:space="preserve">NALL-WWV-1939</t>
  </si>
  <si>
    <t xml:space="preserve">NALL-WWV-1940</t>
  </si>
  <si>
    <t xml:space="preserve">NALL-WWV-1941</t>
  </si>
  <si>
    <t xml:space="preserve">NALL-WWV-1942</t>
  </si>
  <si>
    <t xml:space="preserve">NALL-WWV-1943</t>
  </si>
  <si>
    <t xml:space="preserve">NALL-WWV-1944</t>
  </si>
  <si>
    <t xml:space="preserve">NALL-WWV-1945</t>
  </si>
  <si>
    <t xml:space="preserve">NALL-WWV-1946</t>
  </si>
  <si>
    <t xml:space="preserve">NALL-WWV-1947</t>
  </si>
  <si>
    <t xml:space="preserve">NALL-WWV-1948</t>
  </si>
  <si>
    <t xml:space="preserve">NALL-WWV-1949</t>
  </si>
  <si>
    <t xml:space="preserve">NALL-WWV-1950</t>
  </si>
  <si>
    <t xml:space="preserve">NALL-WWV-1951</t>
  </si>
  <si>
    <t xml:space="preserve">NALL-WWV-1952</t>
  </si>
  <si>
    <t xml:space="preserve">NALL-WWV-1953</t>
  </si>
  <si>
    <t xml:space="preserve">NALL-WWV-1954</t>
  </si>
  <si>
    <t xml:space="preserve">NALL-WWV-1955</t>
  </si>
  <si>
    <t xml:space="preserve">NALL-WWV-1956</t>
  </si>
  <si>
    <t xml:space="preserve">NALL-WWV-1957</t>
  </si>
  <si>
    <t xml:space="preserve">NALL-WWV-1958</t>
  </si>
  <si>
    <t xml:space="preserve">NALL-WWV-1959</t>
  </si>
  <si>
    <t xml:space="preserve">NALL-WWV-1960</t>
  </si>
  <si>
    <t xml:space="preserve">NALL-WWV-1961</t>
  </si>
  <si>
    <t xml:space="preserve">NALL-WWV-1962</t>
  </si>
  <si>
    <t xml:space="preserve">NALL-WWV-1963</t>
  </si>
  <si>
    <t xml:space="preserve">NALL-WWV-1964</t>
  </si>
  <si>
    <t xml:space="preserve">NALL-WWV-1965</t>
  </si>
  <si>
    <t xml:space="preserve">NALL-WWV-1966</t>
  </si>
  <si>
    <t xml:space="preserve">NALL-WWV-1967</t>
  </si>
  <si>
    <t xml:space="preserve">NALL-WWV-1968</t>
  </si>
  <si>
    <t xml:space="preserve">NALL-WWV-1969</t>
  </si>
  <si>
    <t xml:space="preserve">NALL-WWV-1970</t>
  </si>
  <si>
    <t xml:space="preserve">NALL-WWV-1971</t>
  </si>
  <si>
    <t xml:space="preserve">NALL-WWV-1972</t>
  </si>
  <si>
    <t xml:space="preserve">NALL-WWV-1973</t>
  </si>
  <si>
    <t xml:space="preserve">NALL-WWV-1974</t>
  </si>
  <si>
    <t xml:space="preserve">NALL-WWV-1975</t>
  </si>
  <si>
    <t xml:space="preserve">NALL-WWV-1976</t>
  </si>
  <si>
    <t xml:space="preserve">NALL-WWV-1977</t>
  </si>
  <si>
    <t xml:space="preserve">NALL-WWV-1978</t>
  </si>
  <si>
    <t xml:space="preserve">NALL-WWV-1979</t>
  </si>
  <si>
    <t xml:space="preserve">NALL-WWV-1980</t>
  </si>
  <si>
    <t xml:space="preserve">NALL-WWV-1981</t>
  </si>
  <si>
    <t xml:space="preserve">NALL-WWV-1982</t>
  </si>
  <si>
    <t xml:space="preserve">NALL-WWV-1983</t>
  </si>
  <si>
    <t xml:space="preserve">NALL-WWV-1984</t>
  </si>
  <si>
    <t xml:space="preserve">NALL-WWV-1985</t>
  </si>
  <si>
    <t xml:space="preserve">NALL-WWV-1986</t>
  </si>
  <si>
    <t xml:space="preserve">NALL-WWV-1987</t>
  </si>
  <si>
    <t xml:space="preserve">NALL-WWV-1988</t>
  </si>
  <si>
    <t xml:space="preserve">NALL-WWV-1989</t>
  </si>
  <si>
    <t xml:space="preserve">NALL-WWV-1990</t>
  </si>
  <si>
    <t xml:space="preserve">NALL-WWV-1991</t>
  </si>
  <si>
    <t xml:space="preserve">NALL-WWV-1992</t>
  </si>
  <si>
    <t xml:space="preserve">NALL-WWV-1993</t>
  </si>
  <si>
    <t xml:space="preserve">NALL-WWV-1994</t>
  </si>
  <si>
    <t xml:space="preserve">NALL-WWV-1995</t>
  </si>
  <si>
    <t xml:space="preserve">NALL-WWV-1996</t>
  </si>
  <si>
    <t xml:space="preserve">NALL-WWV-1997</t>
  </si>
  <si>
    <t xml:space="preserve">NALL-WWV-1998</t>
  </si>
  <si>
    <t xml:space="preserve">NALL-WWV-1999</t>
  </si>
  <si>
    <t xml:space="preserve">NALL-WWV-2000</t>
  </si>
  <si>
    <t xml:space="preserve">NALL-WWV-2001</t>
  </si>
  <si>
    <t xml:space="preserve">NALL-WWV-2002</t>
  </si>
  <si>
    <t xml:space="preserve">NALL-WWV-2003</t>
  </si>
  <si>
    <t xml:space="preserve">NALL-WWV-2004</t>
  </si>
  <si>
    <t xml:space="preserve">NALL-WWV-2005</t>
  </si>
  <si>
    <t xml:space="preserve">NALL-WWV-2006</t>
  </si>
  <si>
    <t xml:space="preserve">NALL-WWV-2007</t>
  </si>
  <si>
    <t xml:space="preserve">NALL-WWV-2008</t>
  </si>
  <si>
    <t xml:space="preserve">NALL-WWV-2009</t>
  </si>
  <si>
    <t xml:space="preserve">NALL-WWV-2010</t>
  </si>
  <si>
    <t xml:space="preserve">NALL-WWV-2011</t>
  </si>
  <si>
    <t xml:space="preserve">NALL-WWV-2012</t>
  </si>
  <si>
    <t xml:space="preserve">NALL-WWV-2013</t>
  </si>
  <si>
    <t xml:space="preserve">NALL-WWV-2014</t>
  </si>
  <si>
    <t xml:space="preserve">NALL-WWV-2015</t>
  </si>
  <si>
    <t xml:space="preserve">NALL-WWV-2016</t>
  </si>
  <si>
    <t xml:space="preserve">NALL-WWV-2017</t>
  </si>
  <si>
    <t xml:space="preserve">NALL-WWV-2018</t>
  </si>
  <si>
    <t xml:space="preserve">NALL-WWV-2019</t>
  </si>
  <si>
    <t xml:space="preserve">NALL-WWV-2020</t>
  </si>
  <si>
    <t xml:space="preserve">NALL-WWV-2021</t>
  </si>
  <si>
    <t xml:space="preserve">NALL-WWV-2022</t>
  </si>
  <si>
    <t xml:space="preserve">NALL-WWV-2023</t>
  </si>
  <si>
    <t xml:space="preserve">NALL-WWV-2024</t>
  </si>
  <si>
    <t xml:space="preserve">NALL-WWV-2025</t>
  </si>
  <si>
    <t xml:space="preserve">NALL-WWV-2026</t>
  </si>
  <si>
    <t xml:space="preserve">NALL-WWV-2027</t>
  </si>
  <si>
    <t xml:space="preserve">NALL-WWV-2028</t>
  </si>
  <si>
    <t xml:space="preserve">NALL-WWV-2029</t>
  </si>
  <si>
    <t xml:space="preserve">NALL-WWV-2030</t>
  </si>
  <si>
    <t xml:space="preserve">NALL-WWV-2031</t>
  </si>
  <si>
    <t xml:space="preserve">NALL-WWV-2032</t>
  </si>
  <si>
    <t xml:space="preserve">NALL-WWV-2033</t>
  </si>
  <si>
    <t xml:space="preserve">NALL-WWV-2034</t>
  </si>
  <si>
    <t xml:space="preserve">NALL-WWV-2035</t>
  </si>
  <si>
    <t xml:space="preserve">NALL-WWV-2036</t>
  </si>
  <si>
    <t xml:space="preserve">NALL-WWV-2037</t>
  </si>
  <si>
    <t xml:space="preserve">NALL-WWV-2038</t>
  </si>
  <si>
    <t xml:space="preserve">NALL-WWV-2039</t>
  </si>
  <si>
    <t xml:space="preserve">NALL-WWV-2040</t>
  </si>
  <si>
    <t xml:space="preserve">NALL-WWV-2041</t>
  </si>
  <si>
    <t xml:space="preserve">NALL-WWV-2042</t>
  </si>
  <si>
    <t xml:space="preserve">NALL-WWV-2043</t>
  </si>
  <si>
    <t xml:space="preserve">NALL-WWV-2044</t>
  </si>
  <si>
    <t xml:space="preserve">NALL-WWV-2045</t>
  </si>
  <si>
    <t xml:space="preserve">NALL-WWV-2046</t>
  </si>
  <si>
    <t xml:space="preserve">NALL-WWV-2047</t>
  </si>
  <si>
    <t xml:space="preserve">NALL-WWV-2048</t>
  </si>
  <si>
    <t xml:space="preserve">NALL-WWV-2049</t>
  </si>
  <si>
    <t xml:space="preserve">NALL-WWV-2050</t>
  </si>
  <si>
    <t xml:space="preserve">NALL-WWV-2051</t>
  </si>
  <si>
    <t xml:space="preserve">NALL-WWV-2052</t>
  </si>
  <si>
    <t xml:space="preserve">NALL-WWV-2053</t>
  </si>
  <si>
    <t xml:space="preserve">NALL-WWV-2054</t>
  </si>
  <si>
    <t xml:space="preserve">NALL-WWV-2055</t>
  </si>
  <si>
    <t xml:space="preserve">NALL-WWV-2056</t>
  </si>
  <si>
    <t xml:space="preserve">NALL-WWV-2057</t>
  </si>
  <si>
    <t xml:space="preserve">NALL-WWV-2058</t>
  </si>
  <si>
    <t xml:space="preserve">NALL-WWV-2059</t>
  </si>
  <si>
    <t xml:space="preserve">NALL-WWV-2060</t>
  </si>
  <si>
    <t xml:space="preserve">NALL-WWV-2061</t>
  </si>
  <si>
    <t xml:space="preserve">NALL-WWV-2062</t>
  </si>
  <si>
    <t xml:space="preserve">NALL-WWV-2063</t>
  </si>
  <si>
    <t xml:space="preserve">NALL-WWV-2064</t>
  </si>
  <si>
    <t xml:space="preserve">NALL-WWV-2065</t>
  </si>
  <si>
    <t xml:space="preserve">NALL-WWV-2066</t>
  </si>
  <si>
    <t xml:space="preserve">NALL-WWV-2067</t>
  </si>
  <si>
    <t xml:space="preserve">NALL-WWV-2068</t>
  </si>
  <si>
    <t xml:space="preserve">NALL-WWV-2069</t>
  </si>
  <si>
    <t xml:space="preserve">NALL-WWV-2070</t>
  </si>
  <si>
    <t xml:space="preserve">NALL-WWV-2071</t>
  </si>
  <si>
    <t xml:space="preserve">NALL-WWV-2072</t>
  </si>
  <si>
    <t xml:space="preserve">NALL-WWV-2073</t>
  </si>
  <si>
    <t xml:space="preserve">NALL-WWV-2074</t>
  </si>
  <si>
    <t xml:space="preserve">NALL-WWV-2075</t>
  </si>
  <si>
    <t xml:space="preserve">NALL-WWV-2076</t>
  </si>
  <si>
    <t xml:space="preserve">NALL-WWV-2077</t>
  </si>
  <si>
    <t xml:space="preserve">NALL-WWV-2078</t>
  </si>
  <si>
    <t xml:space="preserve">NALL-WWV-2079</t>
  </si>
  <si>
    <t xml:space="preserve">NALL-WWV-2080</t>
  </si>
  <si>
    <t xml:space="preserve">NALL-WWV-2081</t>
  </si>
  <si>
    <t xml:space="preserve">NALL-WWV-2082</t>
  </si>
  <si>
    <t xml:space="preserve">NALL-WWV-2083</t>
  </si>
  <si>
    <t xml:space="preserve">NALL-WWV-2084</t>
  </si>
  <si>
    <t xml:space="preserve">NALL-WWV-2085</t>
  </si>
  <si>
    <t xml:space="preserve">NALL-WWV-2086</t>
  </si>
  <si>
    <t xml:space="preserve">NALL-WWV-2087</t>
  </si>
  <si>
    <t xml:space="preserve">NALL-WWV-2088</t>
  </si>
  <si>
    <t xml:space="preserve">NALL-WWV-2089</t>
  </si>
  <si>
    <t xml:space="preserve">NALL-WWV-2090</t>
  </si>
  <si>
    <t xml:space="preserve">NALL-WWV-2091</t>
  </si>
  <si>
    <t xml:space="preserve">NALL-WWV-2092</t>
  </si>
  <si>
    <t xml:space="preserve">NALL-WWV-2093</t>
  </si>
  <si>
    <t xml:space="preserve">NALL-WWV-2094</t>
  </si>
  <si>
    <t xml:space="preserve">NALL-WWV-2095</t>
  </si>
  <si>
    <t xml:space="preserve">NALL-WWV-2096</t>
  </si>
  <si>
    <t xml:space="preserve">NALL-WWV-2097</t>
  </si>
  <si>
    <t xml:space="preserve">NALL-WWV-2098</t>
  </si>
  <si>
    <t xml:space="preserve">NALL-WWV-2099</t>
  </si>
  <si>
    <t xml:space="preserve">NALL-WWV-2100</t>
  </si>
  <si>
    <t xml:space="preserve">NALL-WWV-2101</t>
  </si>
  <si>
    <t xml:space="preserve">NALL-WWV-2102</t>
  </si>
  <si>
    <t xml:space="preserve">NALL-WWV-2103</t>
  </si>
  <si>
    <t xml:space="preserve">NALL-WWV-2104</t>
  </si>
  <si>
    <t xml:space="preserve">NALL-WWV-2105</t>
  </si>
  <si>
    <t xml:space="preserve">NALL-WWV-2106</t>
  </si>
  <si>
    <t xml:space="preserve">NALL-WWV-2107</t>
  </si>
  <si>
    <t xml:space="preserve">NALL-WWV-2108</t>
  </si>
  <si>
    <t xml:space="preserve">NALL-WWV-2109</t>
  </si>
  <si>
    <t xml:space="preserve">NALL-WWV-2110</t>
  </si>
  <si>
    <t xml:space="preserve">NALL-WWV-2111</t>
  </si>
  <si>
    <t xml:space="preserve">NALL-WWV-2112</t>
  </si>
  <si>
    <t xml:space="preserve">NALL-WWV-2113</t>
  </si>
  <si>
    <t xml:space="preserve">NALL-WWV-2114</t>
  </si>
  <si>
    <t xml:space="preserve">NALL-WWV-2115</t>
  </si>
  <si>
    <t xml:space="preserve">NALL-WWV-2116</t>
  </si>
  <si>
    <t xml:space="preserve">NALL-WWV-2117</t>
  </si>
  <si>
    <t xml:space="preserve">NALL-WWV-2118</t>
  </si>
  <si>
    <t xml:space="preserve">NALL-WWV-2119</t>
  </si>
  <si>
    <t xml:space="preserve">NALL-WWV-2120</t>
  </si>
  <si>
    <t xml:space="preserve">NALL-WWV-2121</t>
  </si>
  <si>
    <t xml:space="preserve">NALL-WWV-2122</t>
  </si>
  <si>
    <t xml:space="preserve">NALL-WWV-2123</t>
  </si>
  <si>
    <t xml:space="preserve">NALL-WWV-2124</t>
  </si>
  <si>
    <t xml:space="preserve">NALL-WWV-2125</t>
  </si>
  <si>
    <t xml:space="preserve">NALL-WWV-2126</t>
  </si>
  <si>
    <t xml:space="preserve">NALL-WWV-2127</t>
  </si>
  <si>
    <t xml:space="preserve">NALL-WWV-2128</t>
  </si>
  <si>
    <t xml:space="preserve">NALL-WWV-2129</t>
  </si>
  <si>
    <t xml:space="preserve">NALL-WWV-2130</t>
  </si>
  <si>
    <t xml:space="preserve">NALL-WWV-2131</t>
  </si>
  <si>
    <t xml:space="preserve">NALL-WWV-2132</t>
  </si>
  <si>
    <t xml:space="preserve">NALL-WWV-2133</t>
  </si>
  <si>
    <t xml:space="preserve">NALL-WWV-2134</t>
  </si>
  <si>
    <t xml:space="preserve">NALL-WWV-2135</t>
  </si>
  <si>
    <t xml:space="preserve">NALL-WWV-2136</t>
  </si>
  <si>
    <t xml:space="preserve">NALL-WWV-2137</t>
  </si>
  <si>
    <t xml:space="preserve">NALL-WWV-2138</t>
  </si>
  <si>
    <t xml:space="preserve">NALL-WWV-2139</t>
  </si>
  <si>
    <t xml:space="preserve">NALL-WWV-2140</t>
  </si>
  <si>
    <t xml:space="preserve">NALL-WWV-2141</t>
  </si>
  <si>
    <t xml:space="preserve">NALL-WWV-2142</t>
  </si>
  <si>
    <t xml:space="preserve">NALL-WWV-2143</t>
  </si>
  <si>
    <t xml:space="preserve">NALL-WWV-2144</t>
  </si>
  <si>
    <t xml:space="preserve">NALL-WWV-2145</t>
  </si>
  <si>
    <t xml:space="preserve">NALL-WWV-2146</t>
  </si>
  <si>
    <t xml:space="preserve">NALL-WWV-2147</t>
  </si>
  <si>
    <t xml:space="preserve">NALL-WWV-2148</t>
  </si>
  <si>
    <t xml:space="preserve">NALL-WWV-2149</t>
  </si>
  <si>
    <t xml:space="preserve">NALL-WWV-2150</t>
  </si>
  <si>
    <t xml:space="preserve">NALL-WWV-2151</t>
  </si>
  <si>
    <t xml:space="preserve">NALL-WWV-2152</t>
  </si>
  <si>
    <t xml:space="preserve">NALL-WWV-2153</t>
  </si>
  <si>
    <t xml:space="preserve">NALL-WWV-2154</t>
  </si>
  <si>
    <t xml:space="preserve">NALL-WWV-2155</t>
  </si>
  <si>
    <t xml:space="preserve">NALL-WWV-2156</t>
  </si>
  <si>
    <t xml:space="preserve">NALL-WWV-2157</t>
  </si>
  <si>
    <t xml:space="preserve">NALL-WWV-2158</t>
  </si>
  <si>
    <t xml:space="preserve">NALL-WWV-2159</t>
  </si>
  <si>
    <t xml:space="preserve">NALL-WWV-2160</t>
  </si>
  <si>
    <t xml:space="preserve">NALL-WWV-2161</t>
  </si>
  <si>
    <t xml:space="preserve">NALL-WWV-2162</t>
  </si>
  <si>
    <t xml:space="preserve">NALL-WWV-2163</t>
  </si>
  <si>
    <t xml:space="preserve">NALL-WWV-2164</t>
  </si>
  <si>
    <t xml:space="preserve">NALL-WWV-2165</t>
  </si>
  <si>
    <t xml:space="preserve">NALL-WWV-2166</t>
  </si>
  <si>
    <t xml:space="preserve">NALL-WWV-2167</t>
  </si>
  <si>
    <t xml:space="preserve">NALL-WWV-2168</t>
  </si>
  <si>
    <t xml:space="preserve">NALL-WWV-2169</t>
  </si>
  <si>
    <t xml:space="preserve">NALL-WWV-2170</t>
  </si>
  <si>
    <t xml:space="preserve">NALL-WWV-2171</t>
  </si>
  <si>
    <t xml:space="preserve">NALL-WWV-2172</t>
  </si>
  <si>
    <t xml:space="preserve">NALL-WWV-2173</t>
  </si>
  <si>
    <t xml:space="preserve">NALL-WWV-2174</t>
  </si>
  <si>
    <t xml:space="preserve">NALL-WWV-2175</t>
  </si>
  <si>
    <t xml:space="preserve">NALL-WWV-2176</t>
  </si>
  <si>
    <t xml:space="preserve">NALL-WWV-2177</t>
  </si>
  <si>
    <t xml:space="preserve">NALL-WWV-2178</t>
  </si>
  <si>
    <t xml:space="preserve">NALL-WWV-2179</t>
  </si>
  <si>
    <t xml:space="preserve">NALL-WWV-2180</t>
  </si>
  <si>
    <t xml:space="preserve">NALL-WWV-2181</t>
  </si>
  <si>
    <t xml:space="preserve">NALL-WWV-2182</t>
  </si>
  <si>
    <t xml:space="preserve">NALL-WWV-2183</t>
  </si>
  <si>
    <t xml:space="preserve">NALL-WWV-2184</t>
  </si>
  <si>
    <t xml:space="preserve">NALL-WWV-2185</t>
  </si>
  <si>
    <t xml:space="preserve">NALL-WWV-2186</t>
  </si>
  <si>
    <t xml:space="preserve">NALL-WWV-2187</t>
  </si>
  <si>
    <t xml:space="preserve">NALL-WWV-2188</t>
  </si>
  <si>
    <t xml:space="preserve">NALL-WWV-2189</t>
  </si>
  <si>
    <t xml:space="preserve">NALL-WWV-2190</t>
  </si>
  <si>
    <t xml:space="preserve">NALL-WWV-2191</t>
  </si>
  <si>
    <t xml:space="preserve">NALL-WWV-2192</t>
  </si>
  <si>
    <t xml:space="preserve">NALL-WWV-2193</t>
  </si>
  <si>
    <t xml:space="preserve">NALL-WWV-2194</t>
  </si>
  <si>
    <t xml:space="preserve">NALL-WWV-2195</t>
  </si>
  <si>
    <t xml:space="preserve">NALL-WWV-2196</t>
  </si>
  <si>
    <t xml:space="preserve">NALL-WWV-2197</t>
  </si>
  <si>
    <t xml:space="preserve">NALL-WWV-2198</t>
  </si>
  <si>
    <t xml:space="preserve">NALL-WWV-2199</t>
  </si>
  <si>
    <t xml:space="preserve">NALL-WWV-2200</t>
  </si>
  <si>
    <t xml:space="preserve">NALL-WWV-2201</t>
  </si>
  <si>
    <t xml:space="preserve">NALL-WWV-2202</t>
  </si>
  <si>
    <t xml:space="preserve">NALL-WWV-2203</t>
  </si>
  <si>
    <t xml:space="preserve">NALL-WWV-2204</t>
  </si>
  <si>
    <t xml:space="preserve">NALL-WWV-2205</t>
  </si>
  <si>
    <t xml:space="preserve">NALL-WWV-2206</t>
  </si>
  <si>
    <t xml:space="preserve">NALL-WWV-2207</t>
  </si>
  <si>
    <t xml:space="preserve">NALL-WWV-2208</t>
  </si>
  <si>
    <t xml:space="preserve">NALL-WWV-2209</t>
  </si>
  <si>
    <t xml:space="preserve">NALL-WWV-2210</t>
  </si>
  <si>
    <t xml:space="preserve">NALL-WWV-2211</t>
  </si>
  <si>
    <t xml:space="preserve">NALL-WWV-2212</t>
  </si>
  <si>
    <t xml:space="preserve">NALL-WWV-2213</t>
  </si>
  <si>
    <t xml:space="preserve">NALL-WWV-2214</t>
  </si>
  <si>
    <t xml:space="preserve">NALL-WWV-2215</t>
  </si>
  <si>
    <t xml:space="preserve">NALL-WWV-2216</t>
  </si>
  <si>
    <t xml:space="preserve">NALL-WWV-2217</t>
  </si>
  <si>
    <t xml:space="preserve">NALL-WWV-2218</t>
  </si>
  <si>
    <t xml:space="preserve">NALL-WWV-2219</t>
  </si>
  <si>
    <t xml:space="preserve">NALL-WWV-2220</t>
  </si>
  <si>
    <t xml:space="preserve">NALL-WWV-2221</t>
  </si>
  <si>
    <t xml:space="preserve">NALL-WWV-2222</t>
  </si>
  <si>
    <t xml:space="preserve">NALL-WWV-2223</t>
  </si>
  <si>
    <t xml:space="preserve">NALL-WWV-2224</t>
  </si>
  <si>
    <t xml:space="preserve">NALL-WWV-2225</t>
  </si>
  <si>
    <t xml:space="preserve">NALL-WWV-2226</t>
  </si>
  <si>
    <t xml:space="preserve">NALL-WWV-2227</t>
  </si>
  <si>
    <t xml:space="preserve">NALL-WWV-2228</t>
  </si>
  <si>
    <t xml:space="preserve">NALL-WWV-2229</t>
  </si>
  <si>
    <t xml:space="preserve">NALL-WWV-2230</t>
  </si>
  <si>
    <t xml:space="preserve">NALL-WWV-2231</t>
  </si>
  <si>
    <t xml:space="preserve">NALL-WWV-2232</t>
  </si>
  <si>
    <t xml:space="preserve">NALL-WWV-2233</t>
  </si>
  <si>
    <t xml:space="preserve">NALL-WWV-2234</t>
  </si>
  <si>
    <t xml:space="preserve">NALL-WWV-2235</t>
  </si>
  <si>
    <t xml:space="preserve">NALL-WWV-2236</t>
  </si>
  <si>
    <t xml:space="preserve">NALL-WWV-2237</t>
  </si>
  <si>
    <t xml:space="preserve">NALL-WWV-2238</t>
  </si>
  <si>
    <t xml:space="preserve">NALL-WWV-2239</t>
  </si>
  <si>
    <t xml:space="preserve">NALL-WWV-2240</t>
  </si>
  <si>
    <t xml:space="preserve">NALL-WWV-2241</t>
  </si>
  <si>
    <t xml:space="preserve">NALL-WWV-2242</t>
  </si>
  <si>
    <t xml:space="preserve">NALL-WWV-2243</t>
  </si>
  <si>
    <t xml:space="preserve">NALL-WWV-2244</t>
  </si>
  <si>
    <t xml:space="preserve">NALL-WWV-2245</t>
  </si>
  <si>
    <t xml:space="preserve">NALL-WWV-2246</t>
  </si>
  <si>
    <t xml:space="preserve">NALL-WWV-2247</t>
  </si>
  <si>
    <t xml:space="preserve">NALL-WWV-2248</t>
  </si>
  <si>
    <t xml:space="preserve">NALL-WWV-2249</t>
  </si>
  <si>
    <t xml:space="preserve">NALL-WWV-2250</t>
  </si>
  <si>
    <t xml:space="preserve">NALL-WWV-2251</t>
  </si>
  <si>
    <t xml:space="preserve">NALL-WWV-2252</t>
  </si>
  <si>
    <t xml:space="preserve">NALL-WWV-2253</t>
  </si>
  <si>
    <t xml:space="preserve">NALL-WWV-2254</t>
  </si>
  <si>
    <t xml:space="preserve">NALL-WWV-2255</t>
  </si>
  <si>
    <t xml:space="preserve">NALL-WWV-2256</t>
  </si>
  <si>
    <t xml:space="preserve">NALL-WWV-2257</t>
  </si>
  <si>
    <t xml:space="preserve">NALL-WWV-2258</t>
  </si>
  <si>
    <t xml:space="preserve">NALL-WWV-2259</t>
  </si>
  <si>
    <t xml:space="preserve">NALL-WWV-2260</t>
  </si>
  <si>
    <t xml:space="preserve">NALL-WWV-2261</t>
  </si>
  <si>
    <t xml:space="preserve">NALL-WWV-2262</t>
  </si>
  <si>
    <t xml:space="preserve">NALL-WWV-2263</t>
  </si>
  <si>
    <t xml:space="preserve">NALL-WWV-2264</t>
  </si>
  <si>
    <t xml:space="preserve">NALL-WWV-2265</t>
  </si>
  <si>
    <t xml:space="preserve">NALL-WWV-2266</t>
  </si>
  <si>
    <t xml:space="preserve">NALL-WWV-2267</t>
  </si>
  <si>
    <t xml:space="preserve">NALL-WWV-2268</t>
  </si>
  <si>
    <t xml:space="preserve">NALL-WWV-2269</t>
  </si>
  <si>
    <t xml:space="preserve">NALL-WWV-2270</t>
  </si>
  <si>
    <t xml:space="preserve">NALL-WWV-2271</t>
  </si>
  <si>
    <t xml:space="preserve">NALL-WWV-2272</t>
  </si>
  <si>
    <t xml:space="preserve">NALL-WWV-2273</t>
  </si>
  <si>
    <t xml:space="preserve">NALL-WWV-2274</t>
  </si>
  <si>
    <t xml:space="preserve">NALL-WWV-2275</t>
  </si>
  <si>
    <t xml:space="preserve">NALL-WWV-2276</t>
  </si>
  <si>
    <t xml:space="preserve">NALL-WWV-2277</t>
  </si>
  <si>
    <t xml:space="preserve">NALL-WWV-2278</t>
  </si>
  <si>
    <t xml:space="preserve">NALL-WWV-2279</t>
  </si>
  <si>
    <t xml:space="preserve">NALL-WWV-2280</t>
  </si>
  <si>
    <t xml:space="preserve">NALL-WWV-2281</t>
  </si>
  <si>
    <t xml:space="preserve">NALL-WWV-2282</t>
  </si>
  <si>
    <t xml:space="preserve">NALL-WWV-2283</t>
  </si>
  <si>
    <t xml:space="preserve">NALL-WWV-2284</t>
  </si>
  <si>
    <t xml:space="preserve">NALL-WWV-2285</t>
  </si>
  <si>
    <t xml:space="preserve">NALL-WWV-2286</t>
  </si>
  <si>
    <t xml:space="preserve">NALL-WWV-2287</t>
  </si>
  <si>
    <t xml:space="preserve">NALL-WWV-2288</t>
  </si>
  <si>
    <t xml:space="preserve">NALL-WWV-2289</t>
  </si>
  <si>
    <t xml:space="preserve">NALL-WWV-2290</t>
  </si>
  <si>
    <t xml:space="preserve">NALL-WWV-2291</t>
  </si>
  <si>
    <t xml:space="preserve">NALL-WWV-2292</t>
  </si>
  <si>
    <t xml:space="preserve">NALL-WWV-2293</t>
  </si>
  <si>
    <t xml:space="preserve">NALL-WWV-2294</t>
  </si>
  <si>
    <t xml:space="preserve">NALL-WWV-2295</t>
  </si>
  <si>
    <t xml:space="preserve">NALL-WWV-2296</t>
  </si>
  <si>
    <t xml:space="preserve">NALL-WWV-2297</t>
  </si>
  <si>
    <t xml:space="preserve">NALL-WWV-2298</t>
  </si>
  <si>
    <t xml:space="preserve">NALL-WWV-2299</t>
  </si>
  <si>
    <t xml:space="preserve">NALL-WWV-2300</t>
  </si>
  <si>
    <t xml:space="preserve">NALL-WWV-2301</t>
  </si>
  <si>
    <t xml:space="preserve">NALL-WWV-2302</t>
  </si>
  <si>
    <t xml:space="preserve">NALL-WWV-2303</t>
  </si>
  <si>
    <t xml:space="preserve">NALL-WWV-2304</t>
  </si>
  <si>
    <t xml:space="preserve">NALL-WWV-2305</t>
  </si>
  <si>
    <t xml:space="preserve">NALL-WWV-2306</t>
  </si>
  <si>
    <t xml:space="preserve">NALL-WWV-2307</t>
  </si>
  <si>
    <t xml:space="preserve">NALL-WWV-2308</t>
  </si>
  <si>
    <t xml:space="preserve">NALL-WWV-2309</t>
  </si>
  <si>
    <t xml:space="preserve">NALL-WWV-2310</t>
  </si>
  <si>
    <t xml:space="preserve">NALL-WWV-2311</t>
  </si>
  <si>
    <t xml:space="preserve">NALL-WWV-2312</t>
  </si>
  <si>
    <t xml:space="preserve">NALL-WWV-2313</t>
  </si>
  <si>
    <t xml:space="preserve">NALL-WWV-2314</t>
  </si>
  <si>
    <t xml:space="preserve">NALL-WWV-2315</t>
  </si>
  <si>
    <t xml:space="preserve">NALL-WWV-2316</t>
  </si>
  <si>
    <t xml:space="preserve">NALL-WWV-2317</t>
  </si>
  <si>
    <t xml:space="preserve">NALL-WWV-2318</t>
  </si>
  <si>
    <t xml:space="preserve">NALL-WWV-2319</t>
  </si>
  <si>
    <t xml:space="preserve">NALL-WWV-2320</t>
  </si>
  <si>
    <t xml:space="preserve">NALL-WWV-2321</t>
  </si>
  <si>
    <t xml:space="preserve">NALL-WWV-2322</t>
  </si>
  <si>
    <t xml:space="preserve">NALL-WWV-2323</t>
  </si>
  <si>
    <t xml:space="preserve">NALL-WWV-2324</t>
  </si>
  <si>
    <t xml:space="preserve">NALL-WWV-2325</t>
  </si>
  <si>
    <t xml:space="preserve">NALL-WWV-2326</t>
  </si>
  <si>
    <t xml:space="preserve">NALL-WWV-2327</t>
  </si>
  <si>
    <t xml:space="preserve">NALL-WWV-2328</t>
  </si>
  <si>
    <t xml:space="preserve">NALL-WWV-2329</t>
  </si>
  <si>
    <t xml:space="preserve">NALL-WWV-2330</t>
  </si>
  <si>
    <t xml:space="preserve">NALL-WWV-2331</t>
  </si>
  <si>
    <t xml:space="preserve">NALL-WWV-2332</t>
  </si>
  <si>
    <t xml:space="preserve">NALL-WWV-2333</t>
  </si>
  <si>
    <t xml:space="preserve">NALL-WWV-2334</t>
  </si>
  <si>
    <t xml:space="preserve">NALL-WWV-2335</t>
  </si>
  <si>
    <t xml:space="preserve">NALL-WWV-2336</t>
  </si>
  <si>
    <t xml:space="preserve">NALL-WWV-2337</t>
  </si>
  <si>
    <t xml:space="preserve">NALL-WWV-2338</t>
  </si>
  <si>
    <t xml:space="preserve">NALL-WWV-2339</t>
  </si>
  <si>
    <t xml:space="preserve">NALL-WWV-2340</t>
  </si>
  <si>
    <t xml:space="preserve">NALL-WWV-2341</t>
  </si>
  <si>
    <t xml:space="preserve">NALL-WWV-2342</t>
  </si>
  <si>
    <t xml:space="preserve">NALL-WWV-2343</t>
  </si>
  <si>
    <t xml:space="preserve">NALL-WWV-2344</t>
  </si>
  <si>
    <t xml:space="preserve">NALL-WWV-2345</t>
  </si>
  <si>
    <t xml:space="preserve">NALL-WWV-2346</t>
  </si>
  <si>
    <t xml:space="preserve">NALL-WWV-2347</t>
  </si>
  <si>
    <t xml:space="preserve">NALL-WWV-2348</t>
  </si>
  <si>
    <t xml:space="preserve">NALL-WWV-2349</t>
  </si>
  <si>
    <t xml:space="preserve">NALL-WWV-2350</t>
  </si>
  <si>
    <t xml:space="preserve">NALL-WWV-2351</t>
  </si>
  <si>
    <t xml:space="preserve">NALL-WWV-2352</t>
  </si>
  <si>
    <t xml:space="preserve">NALL-WWV-2353</t>
  </si>
  <si>
    <t xml:space="preserve">NALL-WWV-2354</t>
  </si>
  <si>
    <t xml:space="preserve">NALL-WWV-2355</t>
  </si>
  <si>
    <t xml:space="preserve">NALL-WWV-2356</t>
  </si>
  <si>
    <t xml:space="preserve">NALL-WWV-2357</t>
  </si>
  <si>
    <t xml:space="preserve">NALL-WWV-2358</t>
  </si>
  <si>
    <t xml:space="preserve">NALL-WWV-2359</t>
  </si>
  <si>
    <t xml:space="preserve">NALL-WWV-2360</t>
  </si>
  <si>
    <t xml:space="preserve">NALL-WWV-2361</t>
  </si>
  <si>
    <t xml:space="preserve">NALL-WWV-2362</t>
  </si>
  <si>
    <t xml:space="preserve">NALL-WWV-2363</t>
  </si>
  <si>
    <t xml:space="preserve">NALL-WWV-2364</t>
  </si>
  <si>
    <t xml:space="preserve">NALL-WWV-2365</t>
  </si>
  <si>
    <t xml:space="preserve">NALL-WWV-2366</t>
  </si>
  <si>
    <t xml:space="preserve">NALL-WWV-2367</t>
  </si>
  <si>
    <t xml:space="preserve">NALL-WWV-2368</t>
  </si>
  <si>
    <t xml:space="preserve">NALL-WWV-2369</t>
  </si>
  <si>
    <t xml:space="preserve">NALL-WWV-2370</t>
  </si>
  <si>
    <t xml:space="preserve">NALL-WWV-2371</t>
  </si>
  <si>
    <t xml:space="preserve">NALL-WWV-2372</t>
  </si>
  <si>
    <t xml:space="preserve">NALL-WWV-2373</t>
  </si>
  <si>
    <t xml:space="preserve">NALL-WWV-2374</t>
  </si>
  <si>
    <t xml:space="preserve">NALL-WWV-2375</t>
  </si>
  <si>
    <t xml:space="preserve">NALL-WWV-2376</t>
  </si>
  <si>
    <t xml:space="preserve">NALL-WWV-2377</t>
  </si>
  <si>
    <t xml:space="preserve">NALL-WWV-2378</t>
  </si>
  <si>
    <t xml:space="preserve">NALL-WWV-2379</t>
  </si>
  <si>
    <t xml:space="preserve">NALL-WWV-2380</t>
  </si>
  <si>
    <t xml:space="preserve">NALL-WWV-2381</t>
  </si>
  <si>
    <t xml:space="preserve">NALL-WWV-2382</t>
  </si>
  <si>
    <t xml:space="preserve">NALL-WWV-2383</t>
  </si>
  <si>
    <t xml:space="preserve">NALL-WWV-2384</t>
  </si>
  <si>
    <t xml:space="preserve">NALL-WWV-2385</t>
  </si>
  <si>
    <t xml:space="preserve">NALL-WWV-2386</t>
  </si>
  <si>
    <t xml:space="preserve">NALL-WWV-2387</t>
  </si>
  <si>
    <t xml:space="preserve">NALL-WWV-2388</t>
  </si>
  <si>
    <t xml:space="preserve">NALL-WWV-2389</t>
  </si>
  <si>
    <t xml:space="preserve">NALL-WWV-2390</t>
  </si>
  <si>
    <t xml:space="preserve">NALL-WWV-2391</t>
  </si>
  <si>
    <t xml:space="preserve">NALL-WWV-2392</t>
  </si>
  <si>
    <t xml:space="preserve">NALL-WWV-2393</t>
  </si>
  <si>
    <t xml:space="preserve">NALL-WWV-2394</t>
  </si>
  <si>
    <t xml:space="preserve">NALL-WWV-2395</t>
  </si>
  <si>
    <t xml:space="preserve">NALL-WWV-2396</t>
  </si>
  <si>
    <t xml:space="preserve">NALL-WWV-2397</t>
  </si>
  <si>
    <t xml:space="preserve">NALL-WWV-2398</t>
  </si>
  <si>
    <t xml:space="preserve">NALL-WWV-2399</t>
  </si>
  <si>
    <t xml:space="preserve">NALL-WWV-2400</t>
  </si>
  <si>
    <t xml:space="preserve">NALL-WWV-2401</t>
  </si>
  <si>
    <t xml:space="preserve">NALL-WWV-2402</t>
  </si>
  <si>
    <t xml:space="preserve">NALL-WWV-2403</t>
  </si>
  <si>
    <t xml:space="preserve">NALL-WWV-2404</t>
  </si>
  <si>
    <t xml:space="preserve">NALL-WWV-2405</t>
  </si>
  <si>
    <t xml:space="preserve">NALL-WWV-2406</t>
  </si>
  <si>
    <t xml:space="preserve">NALL-WWV-2407</t>
  </si>
  <si>
    <t xml:space="preserve">NALL-WWV-2408</t>
  </si>
  <si>
    <t xml:space="preserve">NALL-WWV-2409</t>
  </si>
  <si>
    <t xml:space="preserve">NALL-WWV-2410</t>
  </si>
  <si>
    <t xml:space="preserve">NALL-WWV-2411</t>
  </si>
  <si>
    <t xml:space="preserve">NALL-WWV-2412</t>
  </si>
  <si>
    <t xml:space="preserve">NALL-WWV-2413</t>
  </si>
  <si>
    <t xml:space="preserve">NALL-WWV-2414</t>
  </si>
  <si>
    <t xml:space="preserve">NALL-WWV-2415</t>
  </si>
  <si>
    <t xml:space="preserve">NALL-WWV-2416</t>
  </si>
  <si>
    <t xml:space="preserve">NALL-WWV-2417</t>
  </si>
  <si>
    <t xml:space="preserve">NALL-WWV-2418</t>
  </si>
  <si>
    <t xml:space="preserve">NALL-WWV-2419</t>
  </si>
  <si>
    <t xml:space="preserve">NALL-WWV-2420</t>
  </si>
  <si>
    <t xml:space="preserve">NALL-WWV-2421</t>
  </si>
  <si>
    <t xml:space="preserve">NALL-WWV-2422</t>
  </si>
  <si>
    <t xml:space="preserve">NALL-WWV-2423</t>
  </si>
  <si>
    <t xml:space="preserve">NALL-WWV-2424</t>
  </si>
  <si>
    <t xml:space="preserve">NALL-WWV-2425</t>
  </si>
  <si>
    <t xml:space="preserve">NALL-WWV-2426</t>
  </si>
  <si>
    <t xml:space="preserve">NALL-WWV-2427</t>
  </si>
  <si>
    <t xml:space="preserve">NALL-WWV-2428</t>
  </si>
  <si>
    <t xml:space="preserve">NALL-WWV-2429</t>
  </si>
  <si>
    <t xml:space="preserve">NALL-WWV-2430</t>
  </si>
  <si>
    <t xml:space="preserve">NALL-WWV-2431</t>
  </si>
  <si>
    <t xml:space="preserve">NALL-WWV-2432</t>
  </si>
  <si>
    <t xml:space="preserve">NALL-WWV-2433</t>
  </si>
  <si>
    <t xml:space="preserve">NALL-WWV-2434</t>
  </si>
  <si>
    <t xml:space="preserve">NALL-WWV-2435</t>
  </si>
  <si>
    <t xml:space="preserve">NALL-WWV-2436</t>
  </si>
  <si>
    <t xml:space="preserve">NALL-WWV-2437</t>
  </si>
  <si>
    <t xml:space="preserve">NALL-WWV-2438</t>
  </si>
  <si>
    <t xml:space="preserve">NALL-WWV-2439</t>
  </si>
  <si>
    <t xml:space="preserve">NALL-WWV-2440</t>
  </si>
  <si>
    <t xml:space="preserve">NALL-WWV-2441</t>
  </si>
  <si>
    <t xml:space="preserve">NALL-WWV-2442</t>
  </si>
  <si>
    <t xml:space="preserve">NALL-WWV-2443</t>
  </si>
  <si>
    <t xml:space="preserve">NALL-WWV-2444</t>
  </si>
  <si>
    <t xml:space="preserve">NALL-WWV-2445</t>
  </si>
  <si>
    <t xml:space="preserve">NALL-WWV-2446</t>
  </si>
  <si>
    <t xml:space="preserve">NALL-WWV-2447</t>
  </si>
  <si>
    <t xml:space="preserve">NALL-WWV-2448</t>
  </si>
  <si>
    <t xml:space="preserve">NALL-WWV-2449</t>
  </si>
  <si>
    <t xml:space="preserve">NALL-WWV-2450</t>
  </si>
  <si>
    <t xml:space="preserve">NALL-WWV-2451</t>
  </si>
  <si>
    <t xml:space="preserve">NALL-WWV-2452</t>
  </si>
  <si>
    <t xml:space="preserve">NALL-WWV-2453</t>
  </si>
  <si>
    <t xml:space="preserve">NALL-WWV-2454</t>
  </si>
  <si>
    <t xml:space="preserve">NALL-WWV-2455</t>
  </si>
  <si>
    <t xml:space="preserve">NALL-WWV-2456</t>
  </si>
  <si>
    <t xml:space="preserve">NALL-WWV-2457</t>
  </si>
  <si>
    <t xml:space="preserve">NALL-WWV-2458</t>
  </si>
  <si>
    <t xml:space="preserve">NALL-WWV-2459</t>
  </si>
  <si>
    <t xml:space="preserve">NALL-WWV-2460</t>
  </si>
  <si>
    <t xml:space="preserve">NALL-WWV-2461</t>
  </si>
  <si>
    <t xml:space="preserve">NALL-WWV-2462</t>
  </si>
  <si>
    <t xml:space="preserve">NALL-WWV-2463</t>
  </si>
  <si>
    <t xml:space="preserve">NALL-WWV-2464</t>
  </si>
  <si>
    <t xml:space="preserve">NALL-WWV-2465</t>
  </si>
  <si>
    <t xml:space="preserve">NALL-WWV-2466</t>
  </si>
  <si>
    <t xml:space="preserve">NALL-WWV-2467</t>
  </si>
  <si>
    <t xml:space="preserve">NALL-WWV-2468</t>
  </si>
  <si>
    <t xml:space="preserve">NALL-WWV-2469</t>
  </si>
  <si>
    <t xml:space="preserve">NALL-WWV-2470</t>
  </si>
  <si>
    <t xml:space="preserve">NALL-WWV-2471</t>
  </si>
  <si>
    <t xml:space="preserve">NALL-WWV-2472</t>
  </si>
  <si>
    <t xml:space="preserve">NALL-WWV-2473</t>
  </si>
  <si>
    <t xml:space="preserve">NALL-WWV-2474</t>
  </si>
  <si>
    <t xml:space="preserve">NALL-WWV-2475</t>
  </si>
  <si>
    <t xml:space="preserve">NALL-WWV-2476</t>
  </si>
  <si>
    <t xml:space="preserve">NALL-WWV-2477</t>
  </si>
  <si>
    <t xml:space="preserve">NALL-WWV-2478</t>
  </si>
  <si>
    <t xml:space="preserve">NALL-WWV-2479</t>
  </si>
  <si>
    <t xml:space="preserve">NALL-WWV-2480</t>
  </si>
  <si>
    <t xml:space="preserve">NALL-WWV-2481</t>
  </si>
  <si>
    <t xml:space="preserve">NALL-WWV-2482</t>
  </si>
  <si>
    <t xml:space="preserve">NALL-WWV-2483</t>
  </si>
  <si>
    <t xml:space="preserve">NALL-WWV-2484</t>
  </si>
  <si>
    <t xml:space="preserve">NALL-WWV-2485</t>
  </si>
  <si>
    <t xml:space="preserve">NALL-WWV-2486</t>
  </si>
  <si>
    <t xml:space="preserve">NALL-WWV-2487</t>
  </si>
  <si>
    <t xml:space="preserve">NALL-WWV-2488</t>
  </si>
  <si>
    <t xml:space="preserve">NALL-WWV-2489</t>
  </si>
  <si>
    <t xml:space="preserve">NALL-WWV-2490</t>
  </si>
  <si>
    <t xml:space="preserve">NALL-WWV-2491</t>
  </si>
  <si>
    <t xml:space="preserve">NALL-WWV-2492</t>
  </si>
  <si>
    <t xml:space="preserve">NALL-WWV-2493</t>
  </si>
  <si>
    <t xml:space="preserve">NALL-WWV-2494</t>
  </si>
  <si>
    <t xml:space="preserve">NALL-WWV-2495</t>
  </si>
  <si>
    <t xml:space="preserve">NALL-WWV-2496</t>
  </si>
  <si>
    <t xml:space="preserve">NALL-WWV-2497</t>
  </si>
  <si>
    <t xml:space="preserve">NALL-WWV-2498</t>
  </si>
  <si>
    <t xml:space="preserve">NALL-WWV-2499</t>
  </si>
  <si>
    <t xml:space="preserve">NALL-WWV-2500</t>
  </si>
  <si>
    <t xml:space="preserve">NALL-WWV-2501</t>
  </si>
  <si>
    <t xml:space="preserve">NALL-WWV-2502</t>
  </si>
  <si>
    <t xml:space="preserve">NALL-WWV-2503</t>
  </si>
  <si>
    <t xml:space="preserve">NALL-WWV-2504</t>
  </si>
  <si>
    <t xml:space="preserve">NALL-WWV-2505</t>
  </si>
  <si>
    <t xml:space="preserve">NALL-WWV-2506</t>
  </si>
  <si>
    <t xml:space="preserve">NALL-WWV-2507</t>
  </si>
  <si>
    <t xml:space="preserve">NALL-WWV-2508</t>
  </si>
  <si>
    <t xml:space="preserve">NALL-WWV-2509</t>
  </si>
  <si>
    <t xml:space="preserve">NALL-WWV-2510</t>
  </si>
  <si>
    <t xml:space="preserve">NALL-WWV-2511</t>
  </si>
  <si>
    <t xml:space="preserve">NALL-WWV-2512</t>
  </si>
  <si>
    <t xml:space="preserve">NALL-WWV-2513</t>
  </si>
  <si>
    <t xml:space="preserve">NALL-WWV-2514</t>
  </si>
  <si>
    <t xml:space="preserve">NALL-WWV-2515</t>
  </si>
  <si>
    <t xml:space="preserve">NALL-WWV-2516</t>
  </si>
  <si>
    <t xml:space="preserve">NALL-WWV-2517</t>
  </si>
  <si>
    <t xml:space="preserve">NALL-WWV-2518</t>
  </si>
  <si>
    <t xml:space="preserve">NALL-WWV-2519</t>
  </si>
  <si>
    <t xml:space="preserve">NALL-WWV-2520</t>
  </si>
  <si>
    <t xml:space="preserve">NALL-WWV-2521</t>
  </si>
  <si>
    <t xml:space="preserve">NALL-WWV-2522</t>
  </si>
  <si>
    <t xml:space="preserve">NALL-WWV-2523</t>
  </si>
  <si>
    <t xml:space="preserve">NALL-WWV-2524</t>
  </si>
  <si>
    <t xml:space="preserve">NALL-WWV-2525</t>
  </si>
  <si>
    <t xml:space="preserve">NALL-WWV-2526</t>
  </si>
  <si>
    <t xml:space="preserve">NALL-WWV-2527</t>
  </si>
  <si>
    <t xml:space="preserve">NALL-WWV-2528</t>
  </si>
  <si>
    <t xml:space="preserve">NALL-WWV-2530</t>
  </si>
  <si>
    <t xml:space="preserve">NALL-WWV-2531</t>
  </si>
  <si>
    <t xml:space="preserve">NALL-WWV-2532</t>
  </si>
  <si>
    <t xml:space="preserve">NALL-WWV-2533</t>
  </si>
  <si>
    <t xml:space="preserve">NALL-WWV-2534</t>
  </si>
  <si>
    <t xml:space="preserve">NALL-WWV-2535</t>
  </si>
  <si>
    <t xml:space="preserve">NALL-WWV-2536</t>
  </si>
  <si>
    <t xml:space="preserve">NALL-WWV-2537</t>
  </si>
  <si>
    <t xml:space="preserve">NALL-WWV-2538</t>
  </si>
  <si>
    <t xml:space="preserve">NALL-WWV-2539</t>
  </si>
  <si>
    <t xml:space="preserve">NALL-WWV-2540</t>
  </si>
  <si>
    <t xml:space="preserve">NALL-WWV-2541</t>
  </si>
  <si>
    <t xml:space="preserve">NALL-WWV-2542</t>
  </si>
  <si>
    <t xml:space="preserve">NALL-WWV-2543</t>
  </si>
  <si>
    <t xml:space="preserve">NALL-WWV-2544</t>
  </si>
  <si>
    <t xml:space="preserve">NALL-WWV-2545</t>
  </si>
  <si>
    <t xml:space="preserve">NALL-WWV-2546</t>
  </si>
  <si>
    <t xml:space="preserve">NALL-WWV-2547</t>
  </si>
  <si>
    <t xml:space="preserve">NALL-WWV-2548</t>
  </si>
  <si>
    <t xml:space="preserve">NALL-WWV-2549</t>
  </si>
  <si>
    <t xml:space="preserve">NALL-WWV-2550</t>
  </si>
  <si>
    <t xml:space="preserve">NALL-WWV-2551</t>
  </si>
  <si>
    <t xml:space="preserve">NALL-WWV-2552</t>
  </si>
  <si>
    <t xml:space="preserve">NALL-WWV-2553</t>
  </si>
  <si>
    <t xml:space="preserve">NALL-WWV-2554</t>
  </si>
  <si>
    <t xml:space="preserve">NALL-WWV-2555</t>
  </si>
  <si>
    <t xml:space="preserve">NALL-WWV-2556</t>
  </si>
  <si>
    <t xml:space="preserve">NALL-WWV-2557</t>
  </si>
  <si>
    <t xml:space="preserve">NALL-WWV-2558</t>
  </si>
  <si>
    <t xml:space="preserve">NALL-WWV-2559</t>
  </si>
  <si>
    <t xml:space="preserve">NALL-WWV-2560</t>
  </si>
  <si>
    <t xml:space="preserve">NALL-WWV-2561</t>
  </si>
  <si>
    <t xml:space="preserve">NALL-WWV-2562</t>
  </si>
  <si>
    <t xml:space="preserve">NALL-WWV-2563</t>
  </si>
  <si>
    <t xml:space="preserve">NALL-WWV-2564</t>
  </si>
  <si>
    <t xml:space="preserve">NALL-WWV-2565</t>
  </si>
  <si>
    <t xml:space="preserve">NALL-WWV-2566</t>
  </si>
  <si>
    <t xml:space="preserve">NALL-WWV-2567</t>
  </si>
  <si>
    <t xml:space="preserve">NALL-WWV-2568</t>
  </si>
  <si>
    <t xml:space="preserve">NALL-WWV-2569</t>
  </si>
  <si>
    <t xml:space="preserve">NALL-WWV-2570</t>
  </si>
  <si>
    <t xml:space="preserve">NALL-WWV-2571</t>
  </si>
  <si>
    <t xml:space="preserve">NALL-WWV-2572</t>
  </si>
  <si>
    <t xml:space="preserve">NALL-WWV-2573</t>
  </si>
  <si>
    <t xml:space="preserve">NALL-WWV-2574</t>
  </si>
  <si>
    <t xml:space="preserve">NALL-WWV-2575</t>
  </si>
  <si>
    <t xml:space="preserve">NALL-WWV-2576</t>
  </si>
  <si>
    <t xml:space="preserve">NALL-WWV-2577</t>
  </si>
  <si>
    <t xml:space="preserve">NALL-WWV-2578</t>
  </si>
  <si>
    <t xml:space="preserve">NALL-WWV-2579</t>
  </si>
  <si>
    <t xml:space="preserve">NALL-WWV-2580</t>
  </si>
  <si>
    <t xml:space="preserve">NALL-WWV-2581</t>
  </si>
  <si>
    <t xml:space="preserve">NALL-WWV-2582</t>
  </si>
  <si>
    <t xml:space="preserve">NALL-WWV-2583</t>
  </si>
  <si>
    <t xml:space="preserve">NALL-WWV-2584</t>
  </si>
  <si>
    <t xml:space="preserve">NALL-WWV-2585</t>
  </si>
  <si>
    <t xml:space="preserve">NALL-WWV-2586</t>
  </si>
  <si>
    <t xml:space="preserve">CP-SLT-1</t>
  </si>
  <si>
    <t xml:space="preserve">City Plan 2014 Significant landscape tree overlay</t>
  </si>
  <si>
    <t xml:space="preserve">Individual or group significant landscape tree site sub-category</t>
  </si>
  <si>
    <t xml:space="preserve">CP-SLT-2</t>
  </si>
  <si>
    <t xml:space="preserve">CP-SLT-3</t>
  </si>
  <si>
    <t xml:space="preserve">Landscape features site sub-category</t>
  </si>
  <si>
    <t xml:space="preserve">CP-SLT-4</t>
  </si>
  <si>
    <t xml:space="preserve">Adjoining site sub-category</t>
  </si>
  <si>
    <t xml:space="preserve">CP-SLT-5</t>
  </si>
  <si>
    <t xml:space="preserve">CP-SLT-6</t>
  </si>
  <si>
    <t xml:space="preserve">CP-SLT-7</t>
  </si>
  <si>
    <t xml:space="preserve">CP-SLT-8</t>
  </si>
  <si>
    <t xml:space="preserve">CP-SLT-9</t>
  </si>
  <si>
    <t xml:space="preserve">CP-SLT-10</t>
  </si>
  <si>
    <t xml:space="preserve">CP-SLT-11</t>
  </si>
  <si>
    <t xml:space="preserve">CP-SLT-12</t>
  </si>
  <si>
    <t xml:space="preserve">CP-SLT-13</t>
  </si>
  <si>
    <t xml:space="preserve">CP-SLT-14</t>
  </si>
  <si>
    <t xml:space="preserve">CP-SLT-15</t>
  </si>
  <si>
    <t xml:space="preserve">CP-SLT-16</t>
  </si>
  <si>
    <t xml:space="preserve">CP-SLT-17</t>
  </si>
  <si>
    <t xml:space="preserve">CP-SLT-18</t>
  </si>
  <si>
    <t xml:space="preserve">CP-SLT-19</t>
  </si>
  <si>
    <t xml:space="preserve">CP-SLT-20</t>
  </si>
  <si>
    <t xml:space="preserve">CP-SLT-21</t>
  </si>
  <si>
    <t xml:space="preserve">CP-SLT-22</t>
  </si>
  <si>
    <t xml:space="preserve">CP-SLT-23</t>
  </si>
  <si>
    <t xml:space="preserve">CP-SLT-24</t>
  </si>
  <si>
    <t xml:space="preserve">Significant landscape tree – vegetation protection order sub-category</t>
  </si>
  <si>
    <t xml:space="preserve">CP-SLT-25</t>
  </si>
  <si>
    <t xml:space="preserve">CP-SLT-26</t>
  </si>
  <si>
    <t xml:space="preserve">CP-SLT-27</t>
  </si>
  <si>
    <t xml:space="preserve">CP-SLT-28</t>
  </si>
  <si>
    <t xml:space="preserve">CP-SLT-29</t>
  </si>
  <si>
    <t xml:space="preserve">CP-SLT-30</t>
  </si>
  <si>
    <t xml:space="preserve">CP-SLT-31</t>
  </si>
  <si>
    <t xml:space="preserve">CP-SLT-32</t>
  </si>
  <si>
    <t xml:space="preserve">CP-SLT-33</t>
  </si>
  <si>
    <t xml:space="preserve">CP-SLT-34</t>
  </si>
  <si>
    <t xml:space="preserve">CP-SLT-35</t>
  </si>
  <si>
    <t xml:space="preserve">CP-SLT-36</t>
  </si>
  <si>
    <t xml:space="preserve">CP-SLT-37</t>
  </si>
  <si>
    <t xml:space="preserve">CP-SLT-38</t>
  </si>
  <si>
    <t xml:space="preserve">CP-SLT-39</t>
  </si>
  <si>
    <t xml:space="preserve">CP-SLT-40</t>
  </si>
  <si>
    <t xml:space="preserve">CP-SLT-41</t>
  </si>
  <si>
    <t xml:space="preserve">CP-SLT-42</t>
  </si>
  <si>
    <t xml:space="preserve">CP-SLT-43</t>
  </si>
  <si>
    <t xml:space="preserve">CP-SLT-44</t>
  </si>
  <si>
    <t xml:space="preserve">CP-SLT-45</t>
  </si>
  <si>
    <t xml:space="preserve">CP-SLT-46</t>
  </si>
  <si>
    <t xml:space="preserve">CP-SLT-47</t>
  </si>
  <si>
    <t xml:space="preserve">CP-SLT-48</t>
  </si>
  <si>
    <t xml:space="preserve">CP-SLT-49</t>
  </si>
  <si>
    <t xml:space="preserve">CP-SLT-50</t>
  </si>
  <si>
    <t xml:space="preserve">CP-SLT-51</t>
  </si>
  <si>
    <t xml:space="preserve">CP-SLT-52</t>
  </si>
  <si>
    <t xml:space="preserve">CP-SLT-53</t>
  </si>
  <si>
    <t xml:space="preserve">CP-SLT-54</t>
  </si>
  <si>
    <t xml:space="preserve">CP-SLT-55</t>
  </si>
  <si>
    <t xml:space="preserve">CP-SLT-56</t>
  </si>
  <si>
    <t xml:space="preserve">CP-SLT-57</t>
  </si>
  <si>
    <t xml:space="preserve">CP-SLT-58</t>
  </si>
  <si>
    <t xml:space="preserve">CP-SLT-59</t>
  </si>
  <si>
    <t xml:space="preserve">CP-SLT-60</t>
  </si>
  <si>
    <t xml:space="preserve">CP-SLT-61</t>
  </si>
  <si>
    <t xml:space="preserve">CP-SLT-62</t>
  </si>
  <si>
    <t xml:space="preserve">CP-SLT-63</t>
  </si>
  <si>
    <t xml:space="preserve">CP-SLT-64</t>
  </si>
  <si>
    <t xml:space="preserve">CP-SLT-65</t>
  </si>
  <si>
    <t xml:space="preserve">CP-SLT-66</t>
  </si>
  <si>
    <t xml:space="preserve">CP-SLT-67</t>
  </si>
  <si>
    <t xml:space="preserve">CP-SLT-68</t>
  </si>
  <si>
    <t xml:space="preserve">CP-SLT-69</t>
  </si>
  <si>
    <t xml:space="preserve">CP-SLT-70</t>
  </si>
  <si>
    <t xml:space="preserve">CP-SLT-71</t>
  </si>
  <si>
    <t xml:space="preserve">CP-SLT-72</t>
  </si>
  <si>
    <t xml:space="preserve">CP-SLT-73</t>
  </si>
  <si>
    <t xml:space="preserve">CP-SLT-74</t>
  </si>
  <si>
    <t xml:space="preserve">CP-SLT-75</t>
  </si>
  <si>
    <t xml:space="preserve">CP-SLT-76</t>
  </si>
  <si>
    <t xml:space="preserve">CP-SLT-77</t>
  </si>
  <si>
    <t xml:space="preserve">CP-SLT-78</t>
  </si>
  <si>
    <t xml:space="preserve">CP-SLT-79</t>
  </si>
  <si>
    <t xml:space="preserve">CP-SLT-80</t>
  </si>
  <si>
    <t xml:space="preserve">CP-SLT-81</t>
  </si>
  <si>
    <t xml:space="preserve">CP-SLT-82</t>
  </si>
  <si>
    <t xml:space="preserve">CP-SLT-83</t>
  </si>
  <si>
    <t xml:space="preserve">CP-SLT-84</t>
  </si>
  <si>
    <t xml:space="preserve">CP-SLT-85</t>
  </si>
  <si>
    <t xml:space="preserve">CP-SLT-86</t>
  </si>
  <si>
    <t xml:space="preserve">CP-SLT-87</t>
  </si>
  <si>
    <t xml:space="preserve">CP-SLT-88</t>
  </si>
  <si>
    <t xml:space="preserve">CP-SLT-89</t>
  </si>
  <si>
    <t xml:space="preserve">CP-SLT-90</t>
  </si>
  <si>
    <t xml:space="preserve">CP-SLT-91</t>
  </si>
  <si>
    <t xml:space="preserve">CP-SLT-92</t>
  </si>
  <si>
    <t xml:space="preserve">CP-SLT-93</t>
  </si>
  <si>
    <t xml:space="preserve">CP-SLT-94</t>
  </si>
  <si>
    <t xml:space="preserve">CP-SLT-95</t>
  </si>
  <si>
    <t xml:space="preserve">CP-SLT-96</t>
  </si>
  <si>
    <t xml:space="preserve">CP-SLT-97</t>
  </si>
  <si>
    <t xml:space="preserve">CP-SLT-98</t>
  </si>
  <si>
    <t xml:space="preserve">CP-SLT-99</t>
  </si>
  <si>
    <t xml:space="preserve">CP-SLT-100</t>
  </si>
  <si>
    <t xml:space="preserve">CP-SLT-101</t>
  </si>
  <si>
    <t xml:space="preserve">CP-SLT-102</t>
  </si>
  <si>
    <t xml:space="preserve">CP-SLT-103</t>
  </si>
  <si>
    <t xml:space="preserve">CP-SLT-104</t>
  </si>
  <si>
    <t xml:space="preserve">CP-SLT-105</t>
  </si>
  <si>
    <t xml:space="preserve">CP-SLT-106</t>
  </si>
  <si>
    <t xml:space="preserve">CP-SLT-107</t>
  </si>
  <si>
    <t xml:space="preserve">CP-SLT-108</t>
  </si>
  <si>
    <t xml:space="preserve">CP-SLT-109</t>
  </si>
  <si>
    <t xml:space="preserve">CP-SLT-110</t>
  </si>
  <si>
    <t xml:space="preserve">CP-SLT-111</t>
  </si>
  <si>
    <t xml:space="preserve">CP-SLT-112</t>
  </si>
  <si>
    <t xml:space="preserve">CP-SLT-113</t>
  </si>
  <si>
    <t xml:space="preserve">CP-SLT-114</t>
  </si>
  <si>
    <t xml:space="preserve">CP-SLT-115</t>
  </si>
  <si>
    <t xml:space="preserve">CP-SLT-116</t>
  </si>
  <si>
    <t xml:space="preserve">CP-SLT-117</t>
  </si>
  <si>
    <t xml:space="preserve">CP-SLT-118</t>
  </si>
  <si>
    <t xml:space="preserve">CP-SLT-119</t>
  </si>
  <si>
    <t xml:space="preserve">CP-SLT-120</t>
  </si>
  <si>
    <t xml:space="preserve">CP-SLT-121</t>
  </si>
  <si>
    <t xml:space="preserve">CP-SLT-122</t>
  </si>
  <si>
    <t xml:space="preserve">CP-SLT-123</t>
  </si>
  <si>
    <t xml:space="preserve">CP-SLT-124</t>
  </si>
  <si>
    <t xml:space="preserve">CP-SLT-125</t>
  </si>
  <si>
    <t xml:space="preserve">CP-SLT-126</t>
  </si>
  <si>
    <t xml:space="preserve">CP-SLT-127</t>
  </si>
  <si>
    <t xml:space="preserve">CP-SLT-128</t>
  </si>
  <si>
    <t xml:space="preserve">CP-SLT-129</t>
  </si>
  <si>
    <t xml:space="preserve">CP-SLT-130</t>
  </si>
  <si>
    <t xml:space="preserve">CP-SLT-131</t>
  </si>
  <si>
    <t xml:space="preserve">CP-SLT-132</t>
  </si>
  <si>
    <t xml:space="preserve">CP-SLT-133</t>
  </si>
  <si>
    <t xml:space="preserve">CP-SLT-134</t>
  </si>
  <si>
    <t xml:space="preserve">CP-SLT-135</t>
  </si>
  <si>
    <t xml:space="preserve">CP-SLT-136</t>
  </si>
  <si>
    <t xml:space="preserve">CP-SLT-137</t>
  </si>
  <si>
    <t xml:space="preserve">CP-SLT-138</t>
  </si>
  <si>
    <t xml:space="preserve">CP-SLT-139</t>
  </si>
  <si>
    <t xml:space="preserve">CP-SLT-140</t>
  </si>
  <si>
    <t xml:space="preserve">CP-SLT-141</t>
  </si>
  <si>
    <t xml:space="preserve">CP-SLT-142</t>
  </si>
  <si>
    <t xml:space="preserve">CP-SLT-143</t>
  </si>
  <si>
    <t xml:space="preserve">CP-SLT-144</t>
  </si>
  <si>
    <t xml:space="preserve">CP-SLT-145</t>
  </si>
  <si>
    <t xml:space="preserve">CP-SLT-146</t>
  </si>
  <si>
    <t xml:space="preserve">CP-SLT-147</t>
  </si>
  <si>
    <t xml:space="preserve">CP-SLT-148</t>
  </si>
  <si>
    <t xml:space="preserve">CP-SLT-149</t>
  </si>
  <si>
    <t xml:space="preserve">CP-SLT-150</t>
  </si>
  <si>
    <t xml:space="preserve">CP-SLT-151</t>
  </si>
  <si>
    <t xml:space="preserve">CP-SLT-152</t>
  </si>
  <si>
    <t xml:space="preserve">CP-SLT-153</t>
  </si>
  <si>
    <t xml:space="preserve">CP-SLT-154</t>
  </si>
  <si>
    <t xml:space="preserve">CP-SLT-155</t>
  </si>
  <si>
    <t xml:space="preserve">CP-SLT-156</t>
  </si>
  <si>
    <t xml:space="preserve">CP-SLT-157</t>
  </si>
  <si>
    <t xml:space="preserve">CP-SLT-158</t>
  </si>
  <si>
    <t xml:space="preserve">CP-SLT-159</t>
  </si>
  <si>
    <t xml:space="preserve">CP-SLT-160</t>
  </si>
  <si>
    <t xml:space="preserve">CP-SLT-161</t>
  </si>
  <si>
    <t xml:space="preserve">CP-SLT-162</t>
  </si>
  <si>
    <t xml:space="preserve">CP-SLT-163</t>
  </si>
  <si>
    <t xml:space="preserve">CP-SLT-164</t>
  </si>
  <si>
    <t xml:space="preserve">CP-SLT-165</t>
  </si>
  <si>
    <t xml:space="preserve">CP-SLT-166</t>
  </si>
  <si>
    <t xml:space="preserve">CP-SLT-167</t>
  </si>
  <si>
    <t xml:space="preserve">CP-SLT-168</t>
  </si>
  <si>
    <t xml:space="preserve">CP-SLT-169</t>
  </si>
  <si>
    <t xml:space="preserve">CP-SLT-170</t>
  </si>
  <si>
    <t xml:space="preserve">CP-SLT-171</t>
  </si>
  <si>
    <t xml:space="preserve">CP-SLT-172</t>
  </si>
  <si>
    <t xml:space="preserve">CP-SLT-173</t>
  </si>
  <si>
    <t xml:space="preserve">CP-SLT-174</t>
  </si>
  <si>
    <t xml:space="preserve">CP-SLT-175</t>
  </si>
  <si>
    <t xml:space="preserve">CP-SLT-176</t>
  </si>
  <si>
    <t xml:space="preserve">CP-SLT-177</t>
  </si>
  <si>
    <t xml:space="preserve">CP-SLT-178</t>
  </si>
  <si>
    <t xml:space="preserve">CP-SLT-179</t>
  </si>
  <si>
    <t xml:space="preserve">CP-SLT-180</t>
  </si>
  <si>
    <t xml:space="preserve">CP-SLT-181</t>
  </si>
  <si>
    <t xml:space="preserve">CP-SLT-182</t>
  </si>
  <si>
    <t xml:space="preserve">CP-SLT-183</t>
  </si>
  <si>
    <t xml:space="preserve">CP-SLT-184</t>
  </si>
  <si>
    <t xml:space="preserve">CP-SLT-185</t>
  </si>
  <si>
    <t xml:space="preserve">CP-SLT-186</t>
  </si>
  <si>
    <t xml:space="preserve">CP-SLT-187</t>
  </si>
  <si>
    <t xml:space="preserve">CP-SLT-188</t>
  </si>
  <si>
    <t xml:space="preserve">CP-SLT-189</t>
  </si>
  <si>
    <t xml:space="preserve">CP-SLT-190</t>
  </si>
  <si>
    <t xml:space="preserve">CP-SLT-191</t>
  </si>
  <si>
    <t xml:space="preserve">CP-SLT-192</t>
  </si>
  <si>
    <t xml:space="preserve">CP-SLT-193</t>
  </si>
  <si>
    <t xml:space="preserve">CP-SLT-194</t>
  </si>
  <si>
    <t xml:space="preserve">CP-SLT-195</t>
  </si>
  <si>
    <t xml:space="preserve">CP-SLT-196</t>
  </si>
  <si>
    <t xml:space="preserve">CP-SLT-197</t>
  </si>
  <si>
    <t xml:space="preserve">CP-SLT-198</t>
  </si>
  <si>
    <t xml:space="preserve">CP-SLT-199</t>
  </si>
  <si>
    <t xml:space="preserve">CP-SLT-200</t>
  </si>
  <si>
    <t xml:space="preserve">CP-SLT-201</t>
  </si>
  <si>
    <t xml:space="preserve">CP-SLT-202</t>
  </si>
  <si>
    <t xml:space="preserve">CP-SLT-203</t>
  </si>
  <si>
    <t xml:space="preserve">CP-SLT-204</t>
  </si>
  <si>
    <t xml:space="preserve">CP-SLT-205</t>
  </si>
  <si>
    <t xml:space="preserve">CP-SLT-206</t>
  </si>
  <si>
    <t xml:space="preserve">CP-SLT-207</t>
  </si>
  <si>
    <t xml:space="preserve">CP-SLT-208</t>
  </si>
  <si>
    <t xml:space="preserve">CP-SLT-209</t>
  </si>
  <si>
    <t xml:space="preserve">CP-SLT-210</t>
  </si>
  <si>
    <t xml:space="preserve">CP-SLT-211</t>
  </si>
  <si>
    <t xml:space="preserve">CP-SLT-212</t>
  </si>
  <si>
    <t xml:space="preserve">CP-SLT-213</t>
  </si>
  <si>
    <t xml:space="preserve">CP-SLT-214</t>
  </si>
  <si>
    <t xml:space="preserve">CP-SLT-215</t>
  </si>
  <si>
    <t xml:space="preserve">CP-SLT-216</t>
  </si>
  <si>
    <t xml:space="preserve">CP-SLT-217</t>
  </si>
  <si>
    <t xml:space="preserve">CP-SLT-218</t>
  </si>
  <si>
    <t xml:space="preserve">CP-SLT-219</t>
  </si>
  <si>
    <t xml:space="preserve">CP-SLT-220</t>
  </si>
  <si>
    <t xml:space="preserve">CP-SLT-221</t>
  </si>
  <si>
    <t xml:space="preserve">CP-SLT-222</t>
  </si>
  <si>
    <t xml:space="preserve">CP-SLT-223</t>
  </si>
  <si>
    <t xml:space="preserve">CP-SLT-224</t>
  </si>
  <si>
    <t xml:space="preserve">CP-SLT-225</t>
  </si>
  <si>
    <t xml:space="preserve">CP-SLT-226</t>
  </si>
  <si>
    <t xml:space="preserve">CP-SLT-227</t>
  </si>
  <si>
    <t xml:space="preserve">CP-SLT-228</t>
  </si>
  <si>
    <t xml:space="preserve">CP-SLT-229</t>
  </si>
  <si>
    <t xml:space="preserve">CP-SLT-230</t>
  </si>
  <si>
    <t xml:space="preserve">CP-SLT-231</t>
  </si>
  <si>
    <t xml:space="preserve">CP-SLT-232</t>
  </si>
  <si>
    <t xml:space="preserve">CP-SLT-233</t>
  </si>
  <si>
    <t xml:space="preserve">CP-SLT-234</t>
  </si>
  <si>
    <t xml:space="preserve">CP-SLT-235</t>
  </si>
  <si>
    <t xml:space="preserve">CP-SLT-236</t>
  </si>
  <si>
    <t xml:space="preserve">CP-SLT-237</t>
  </si>
  <si>
    <t xml:space="preserve">CP-SLT-238</t>
  </si>
  <si>
    <t xml:space="preserve">CP-SLT-239</t>
  </si>
  <si>
    <t xml:space="preserve">CP-SLT-240</t>
  </si>
  <si>
    <t xml:space="preserve">CP-SLT-241</t>
  </si>
  <si>
    <t xml:space="preserve">CP-SLT-242</t>
  </si>
  <si>
    <t xml:space="preserve">CP-SLT-243</t>
  </si>
  <si>
    <t xml:space="preserve">CP-SLT-244</t>
  </si>
  <si>
    <t xml:space="preserve">CP-SLT-245</t>
  </si>
  <si>
    <t xml:space="preserve">CP-SLT-246</t>
  </si>
  <si>
    <t xml:space="preserve">CP-SLT-247</t>
  </si>
  <si>
    <t xml:space="preserve">CP-SLT-248</t>
  </si>
  <si>
    <t xml:space="preserve">CP-SLT-249</t>
  </si>
  <si>
    <t xml:space="preserve">CP-SLT-250</t>
  </si>
  <si>
    <t xml:space="preserve">CP-SLT-251</t>
  </si>
  <si>
    <t xml:space="preserve">CP-SLT-252</t>
  </si>
  <si>
    <t xml:space="preserve">CP-SLT-253</t>
  </si>
  <si>
    <t xml:space="preserve">CP-SLT-254</t>
  </si>
  <si>
    <t xml:space="preserve">CP-SLT-255</t>
  </si>
  <si>
    <t xml:space="preserve">CP-SLT-256</t>
  </si>
  <si>
    <t xml:space="preserve">CP-SLT-257</t>
  </si>
  <si>
    <t xml:space="preserve">CP-SLT-258</t>
  </si>
  <si>
    <t xml:space="preserve">CP-SLT-259</t>
  </si>
  <si>
    <t xml:space="preserve">CP-SLT-260</t>
  </si>
  <si>
    <t xml:space="preserve">CP-SLT-261</t>
  </si>
  <si>
    <t xml:space="preserve">CP-SLT-262</t>
  </si>
  <si>
    <t xml:space="preserve">CP-SLT-263</t>
  </si>
  <si>
    <t xml:space="preserve">CP-SLT-264</t>
  </si>
  <si>
    <t xml:space="preserve">CP-SLT-265</t>
  </si>
  <si>
    <t xml:space="preserve">CP-SLT-266</t>
  </si>
  <si>
    <t xml:space="preserve">CP-SLT-267</t>
  </si>
  <si>
    <t xml:space="preserve">CP-SLT-268</t>
  </si>
  <si>
    <t xml:space="preserve">CP-SLT-269</t>
  </si>
  <si>
    <t xml:space="preserve">CP-SLT-270</t>
  </si>
  <si>
    <t xml:space="preserve">CP-SLT-271</t>
  </si>
  <si>
    <t xml:space="preserve">CP-SLT-272</t>
  </si>
  <si>
    <t xml:space="preserve">CP-SLT-273</t>
  </si>
  <si>
    <t xml:space="preserve">CP-SLT-274</t>
  </si>
  <si>
    <t xml:space="preserve">CP-SLT-275</t>
  </si>
  <si>
    <t xml:space="preserve">CP-SLT-276</t>
  </si>
  <si>
    <t xml:space="preserve">CP-SLT-277</t>
  </si>
  <si>
    <t xml:space="preserve">CP-SLT-278</t>
  </si>
  <si>
    <t xml:space="preserve">CP-SLT-279</t>
  </si>
  <si>
    <t xml:space="preserve">CP-SLT-280</t>
  </si>
  <si>
    <t xml:space="preserve">CP-SLT-281</t>
  </si>
  <si>
    <t xml:space="preserve">CP-SLT-282</t>
  </si>
  <si>
    <t xml:space="preserve">CP-SLT-283</t>
  </si>
  <si>
    <t xml:space="preserve">CP-SLT-284</t>
  </si>
  <si>
    <t xml:space="preserve">CP-SLT-285</t>
  </si>
  <si>
    <t xml:space="preserve">CP-SLT-286</t>
  </si>
  <si>
    <t xml:space="preserve">CP-SLT-287</t>
  </si>
  <si>
    <t xml:space="preserve">CP-SLT-288</t>
  </si>
  <si>
    <t xml:space="preserve">CP-SLT-289</t>
  </si>
  <si>
    <t xml:space="preserve">CP-SLT-290</t>
  </si>
  <si>
    <t xml:space="preserve">CP-SLT-291</t>
  </si>
  <si>
    <t xml:space="preserve">CP-SLT-292</t>
  </si>
  <si>
    <t xml:space="preserve">CP-SLT-293</t>
  </si>
  <si>
    <t xml:space="preserve">CP-SLT-294</t>
  </si>
  <si>
    <t xml:space="preserve">CP-SLT-295</t>
  </si>
  <si>
    <t xml:space="preserve">CP-SLT-296</t>
  </si>
  <si>
    <t xml:space="preserve">CP-SLT-297</t>
  </si>
  <si>
    <t xml:space="preserve">CP-SLT-298</t>
  </si>
  <si>
    <t xml:space="preserve">CP-SLT-299</t>
  </si>
  <si>
    <t xml:space="preserve">CP-SLT-300</t>
  </si>
  <si>
    <t xml:space="preserve">CP-SLT-301</t>
  </si>
  <si>
    <t xml:space="preserve">CP-SLT-302</t>
  </si>
  <si>
    <t xml:space="preserve">CP-SLT-303</t>
  </si>
  <si>
    <t xml:space="preserve">CP-SLT-304</t>
  </si>
  <si>
    <t xml:space="preserve">CP-SLT-305</t>
  </si>
  <si>
    <t xml:space="preserve">CP-SLT-306</t>
  </si>
  <si>
    <t xml:space="preserve">CP-SLT-307</t>
  </si>
  <si>
    <t xml:space="preserve">CP-SLT-308</t>
  </si>
  <si>
    <t xml:space="preserve">CP-SLT-309</t>
  </si>
  <si>
    <t xml:space="preserve">CP-SLT-310</t>
  </si>
  <si>
    <t xml:space="preserve">CP-SLT-311</t>
  </si>
  <si>
    <t xml:space="preserve">CP-SLT-312</t>
  </si>
  <si>
    <t xml:space="preserve">CP-SLT-313</t>
  </si>
  <si>
    <t xml:space="preserve">CP-SLT-314</t>
  </si>
  <si>
    <t xml:space="preserve">CP-SLT-315</t>
  </si>
  <si>
    <t xml:space="preserve">CP-SLT-316</t>
  </si>
  <si>
    <t xml:space="preserve">CP-SLT-317</t>
  </si>
  <si>
    <t xml:space="preserve">CP-SLT-318</t>
  </si>
  <si>
    <t xml:space="preserve">CP-SLT-319</t>
  </si>
  <si>
    <t xml:space="preserve">CP-SLT-320</t>
  </si>
  <si>
    <t xml:space="preserve">CP-SLT-321</t>
  </si>
  <si>
    <t xml:space="preserve">CP-SLT-322</t>
  </si>
  <si>
    <t xml:space="preserve">CP-SLT-323</t>
  </si>
  <si>
    <t xml:space="preserve">CP-SLT-324</t>
  </si>
  <si>
    <t xml:space="preserve">CP-SLT-325</t>
  </si>
  <si>
    <t xml:space="preserve">CP-SLT-326</t>
  </si>
  <si>
    <t xml:space="preserve">CP-SLT-327</t>
  </si>
  <si>
    <t xml:space="preserve">CP-SLT-328</t>
  </si>
  <si>
    <t xml:space="preserve">CP-SLT-329</t>
  </si>
  <si>
    <t xml:space="preserve">CP-SLT-330</t>
  </si>
  <si>
    <t xml:space="preserve">CP-SLT-331</t>
  </si>
  <si>
    <t xml:space="preserve">CP-SLT-332</t>
  </si>
  <si>
    <t xml:space="preserve">CP-SLT-333</t>
  </si>
  <si>
    <t xml:space="preserve">CP-SLT-334</t>
  </si>
  <si>
    <t xml:space="preserve">CP-SLT-335</t>
  </si>
  <si>
    <t xml:space="preserve">CP-SLT-336</t>
  </si>
  <si>
    <t xml:space="preserve">CP-SLT-337</t>
  </si>
  <si>
    <t xml:space="preserve">CP-SLT-338</t>
  </si>
  <si>
    <t xml:space="preserve">CP-SLT-339</t>
  </si>
  <si>
    <t xml:space="preserve">CP-SLT-340</t>
  </si>
  <si>
    <t xml:space="preserve">CP-SLT-341</t>
  </si>
  <si>
    <t xml:space="preserve">CP-SLT-342</t>
  </si>
  <si>
    <t xml:space="preserve">CP-SLT-343</t>
  </si>
  <si>
    <t xml:space="preserve">CP-SLT-344</t>
  </si>
  <si>
    <t xml:space="preserve">CP-SLT-345</t>
  </si>
  <si>
    <t xml:space="preserve">CP-SLT-346</t>
  </si>
  <si>
    <t xml:space="preserve">CP-SLT-347</t>
  </si>
  <si>
    <t xml:space="preserve">CP-SLT-348</t>
  </si>
  <si>
    <t xml:space="preserve">CP-SLT-349</t>
  </si>
  <si>
    <t xml:space="preserve">CP-SLT-350</t>
  </si>
  <si>
    <t xml:space="preserve">CP-SLT-351</t>
  </si>
  <si>
    <t xml:space="preserve">CP-SLT-352</t>
  </si>
  <si>
    <t xml:space="preserve">CP-SLT-353</t>
  </si>
  <si>
    <t xml:space="preserve">CP-SLT-354</t>
  </si>
  <si>
    <t xml:space="preserve">CP-SLT-355</t>
  </si>
  <si>
    <t xml:space="preserve">CP-SLT-356</t>
  </si>
  <si>
    <t xml:space="preserve">CP-SLT-357</t>
  </si>
  <si>
    <t xml:space="preserve">CP-SLT-358</t>
  </si>
  <si>
    <t xml:space="preserve">CP-SLT-359</t>
  </si>
  <si>
    <t xml:space="preserve">CP-SLT-360</t>
  </si>
  <si>
    <t xml:space="preserve">CP-SLT-361</t>
  </si>
  <si>
    <t xml:space="preserve">CP-SLT-362</t>
  </si>
  <si>
    <t xml:space="preserve">CP-SLT-363</t>
  </si>
  <si>
    <t xml:space="preserve">CP-SLT-364</t>
  </si>
  <si>
    <t xml:space="preserve">CP-SLT-365</t>
  </si>
  <si>
    <t xml:space="preserve">CP-SLT-366</t>
  </si>
  <si>
    <t xml:space="preserve">CP-SLT-367</t>
  </si>
  <si>
    <t xml:space="preserve">CP-SLT-368</t>
  </si>
  <si>
    <t xml:space="preserve">CP-SLT-369</t>
  </si>
  <si>
    <t xml:space="preserve">CP-SLT-370</t>
  </si>
  <si>
    <t xml:space="preserve">CP-SLT-371</t>
  </si>
  <si>
    <t xml:space="preserve">CP-SLT-372</t>
  </si>
  <si>
    <t xml:space="preserve">CP-SLT-373</t>
  </si>
  <si>
    <t xml:space="preserve">CP-SLT-374</t>
  </si>
  <si>
    <t xml:space="preserve">CP-SLT-375</t>
  </si>
  <si>
    <t xml:space="preserve">CP-SLT-376</t>
  </si>
  <si>
    <t xml:space="preserve">CP-SLT-377</t>
  </si>
  <si>
    <t xml:space="preserve">CP-SLT-378</t>
  </si>
  <si>
    <t xml:space="preserve">CP-SLT-379</t>
  </si>
  <si>
    <t xml:space="preserve">CP-SLT-380</t>
  </si>
  <si>
    <t xml:space="preserve">CP-SLT-381</t>
  </si>
  <si>
    <t xml:space="preserve">CP-SLT-382</t>
  </si>
  <si>
    <t xml:space="preserve">CP-SLT-383</t>
  </si>
  <si>
    <t xml:space="preserve">CP-SLT-384</t>
  </si>
  <si>
    <t xml:space="preserve">CP-SLT-385</t>
  </si>
  <si>
    <t xml:space="preserve">CP-SLT-386</t>
  </si>
  <si>
    <t xml:space="preserve">CP-SLT-387</t>
  </si>
  <si>
    <t xml:space="preserve">CP-SLT-388</t>
  </si>
  <si>
    <t xml:space="preserve">CP-SLT-389</t>
  </si>
  <si>
    <t xml:space="preserve">CP-SLT-390</t>
  </si>
  <si>
    <t xml:space="preserve">CP-SLT-391</t>
  </si>
  <si>
    <t xml:space="preserve">CP-SLT-392</t>
  </si>
  <si>
    <t xml:space="preserve">CP-SLT-393</t>
  </si>
  <si>
    <t xml:space="preserve">CP-SLT-394</t>
  </si>
  <si>
    <t xml:space="preserve">CP-SLT-395</t>
  </si>
  <si>
    <t xml:space="preserve">CP-SLT-396</t>
  </si>
  <si>
    <t xml:space="preserve">CP-SLT-397</t>
  </si>
  <si>
    <t xml:space="preserve">CP-SLT-398</t>
  </si>
  <si>
    <t xml:space="preserve">CP-SLT-399</t>
  </si>
  <si>
    <t xml:space="preserve">CP-SLT-400</t>
  </si>
  <si>
    <t xml:space="preserve">CP-SLT-401</t>
  </si>
  <si>
    <t xml:space="preserve">CP-SLT-402</t>
  </si>
  <si>
    <t xml:space="preserve">CP-SLT-403</t>
  </si>
  <si>
    <t xml:space="preserve">CP-SLT-404</t>
  </si>
  <si>
    <t xml:space="preserve">CP-SLT-405</t>
  </si>
  <si>
    <t xml:space="preserve">CP-SLT-406</t>
  </si>
  <si>
    <t xml:space="preserve">CP-SLT-407</t>
  </si>
  <si>
    <t xml:space="preserve">CP-SLT-408</t>
  </si>
  <si>
    <t xml:space="preserve">CP-SLT-409</t>
  </si>
  <si>
    <t xml:space="preserve">CP-SLT-410</t>
  </si>
  <si>
    <t xml:space="preserve">CP-SLT-411</t>
  </si>
  <si>
    <t xml:space="preserve">CP-SLT-412</t>
  </si>
  <si>
    <t xml:space="preserve">CP-SLT-413</t>
  </si>
  <si>
    <t xml:space="preserve">CP-SLT-414</t>
  </si>
  <si>
    <t xml:space="preserve">CP-SLT-415</t>
  </si>
  <si>
    <t xml:space="preserve">CP-SLT-416</t>
  </si>
  <si>
    <t xml:space="preserve">CP-SLT-417</t>
  </si>
  <si>
    <t xml:space="preserve">CP-SLT-418</t>
  </si>
  <si>
    <t xml:space="preserve">CP-SLT-419</t>
  </si>
  <si>
    <t xml:space="preserve">CP-SLT-420</t>
  </si>
  <si>
    <t xml:space="preserve">CP-SLT-421</t>
  </si>
  <si>
    <t xml:space="preserve">CP-SLT-422</t>
  </si>
  <si>
    <t xml:space="preserve">CP-SLT-423</t>
  </si>
  <si>
    <t xml:space="preserve">CP-SLT-424</t>
  </si>
  <si>
    <t xml:space="preserve">CP-SLT-425</t>
  </si>
  <si>
    <t xml:space="preserve">CP-SLT-426</t>
  </si>
  <si>
    <t xml:space="preserve">CP-SLT-427</t>
  </si>
  <si>
    <t xml:space="preserve">CP-SLT-428</t>
  </si>
  <si>
    <t xml:space="preserve">CP-SLT-429</t>
  </si>
  <si>
    <t xml:space="preserve">CP-SLT-430</t>
  </si>
  <si>
    <t xml:space="preserve">CP-SLT-431</t>
  </si>
  <si>
    <t xml:space="preserve">CP-SLT-432</t>
  </si>
  <si>
    <t xml:space="preserve">CP-SLT-433</t>
  </si>
  <si>
    <t xml:space="preserve">CP-SLT-434</t>
  </si>
  <si>
    <t xml:space="preserve">CP-SLT-435</t>
  </si>
  <si>
    <t xml:space="preserve">CP-SLT-436</t>
  </si>
  <si>
    <t xml:space="preserve">CP-SLT-437</t>
  </si>
  <si>
    <t xml:space="preserve">CP-SLT-438</t>
  </si>
  <si>
    <t xml:space="preserve">CP-SLT-439</t>
  </si>
  <si>
    <t xml:space="preserve">CP-SLT-440</t>
  </si>
  <si>
    <t xml:space="preserve">CP-SLT-441</t>
  </si>
  <si>
    <t xml:space="preserve">CP-SLT-442</t>
  </si>
  <si>
    <t xml:space="preserve">CP-SLT-443</t>
  </si>
  <si>
    <t xml:space="preserve">CP-SLT-444</t>
  </si>
  <si>
    <t xml:space="preserve">CP-SLT-445</t>
  </si>
  <si>
    <t xml:space="preserve">CP-SLT-446</t>
  </si>
  <si>
    <t xml:space="preserve">CP-SLT-447</t>
  </si>
  <si>
    <t xml:space="preserve">CP-SLT-448</t>
  </si>
  <si>
    <t xml:space="preserve">CP-SLT-449</t>
  </si>
  <si>
    <t xml:space="preserve">CP-SLT-450</t>
  </si>
  <si>
    <t xml:space="preserve">CP-SLT-451</t>
  </si>
  <si>
    <t xml:space="preserve">CP-SLT-452</t>
  </si>
  <si>
    <t xml:space="preserve">CP-SLT-453</t>
  </si>
  <si>
    <t xml:space="preserve">CP-SLT-454</t>
  </si>
  <si>
    <t xml:space="preserve">CP-SLT-455</t>
  </si>
  <si>
    <t xml:space="preserve">CP-SLT-456</t>
  </si>
  <si>
    <t xml:space="preserve">CP-SLT-457</t>
  </si>
  <si>
    <t xml:space="preserve">CP-SLT-458</t>
  </si>
  <si>
    <t xml:space="preserve">CP-SLT-459</t>
  </si>
  <si>
    <t xml:space="preserve">CP-SLT-460</t>
  </si>
  <si>
    <t xml:space="preserve">CP-SLT-461</t>
  </si>
  <si>
    <t xml:space="preserve">CP-SLT-462</t>
  </si>
  <si>
    <t xml:space="preserve">CP-SLT-463</t>
  </si>
  <si>
    <t xml:space="preserve">CP-SLT-464</t>
  </si>
  <si>
    <t xml:space="preserve">CP-SLT-465</t>
  </si>
  <si>
    <t xml:space="preserve">CP-SLT-466</t>
  </si>
  <si>
    <t xml:space="preserve">CP-SLT-467</t>
  </si>
  <si>
    <t xml:space="preserve">CP-SLT-468</t>
  </si>
  <si>
    <t xml:space="preserve">CP-SLT-469</t>
  </si>
  <si>
    <t xml:space="preserve">CP-SLT-470</t>
  </si>
  <si>
    <t xml:space="preserve">CP-SLT-471</t>
  </si>
  <si>
    <t xml:space="preserve">CP-SLT-472</t>
  </si>
  <si>
    <t xml:space="preserve">CP-SLT-473</t>
  </si>
  <si>
    <t xml:space="preserve">CP-SLT-474</t>
  </si>
  <si>
    <t xml:space="preserve">CP-SLT-475</t>
  </si>
  <si>
    <t xml:space="preserve">CP-SLT-476</t>
  </si>
  <si>
    <t xml:space="preserve">CP-SLT-477</t>
  </si>
  <si>
    <t xml:space="preserve">CP-SLT-478</t>
  </si>
  <si>
    <t xml:space="preserve">CP-SLT-479</t>
  </si>
  <si>
    <t xml:space="preserve">CP-SLT-480</t>
  </si>
  <si>
    <t xml:space="preserve">CP-SLT-481</t>
  </si>
  <si>
    <t xml:space="preserve">CP-SLT-482</t>
  </si>
  <si>
    <t xml:space="preserve">CP-SLT-483</t>
  </si>
  <si>
    <t xml:space="preserve">CP-SLT-484</t>
  </si>
  <si>
    <t xml:space="preserve">CP-SLT-485</t>
  </si>
  <si>
    <t xml:space="preserve">CP-SLT-486</t>
  </si>
  <si>
    <t xml:space="preserve">CP-SLT-487</t>
  </si>
  <si>
    <t xml:space="preserve">CP-SLT-488</t>
  </si>
  <si>
    <t xml:space="preserve">CP-SLT-489</t>
  </si>
  <si>
    <t xml:space="preserve">CP-SLT-490</t>
  </si>
  <si>
    <t xml:space="preserve">CP-SLT-491</t>
  </si>
  <si>
    <t xml:space="preserve">CP-SLT-492</t>
  </si>
  <si>
    <t xml:space="preserve">CP-SLT-493</t>
  </si>
  <si>
    <t xml:space="preserve">CP-SLT-494</t>
  </si>
  <si>
    <t xml:space="preserve">CP-SLT-495</t>
  </si>
  <si>
    <t xml:space="preserve">CP-SLT-496</t>
  </si>
  <si>
    <t xml:space="preserve">CP-SLT-497</t>
  </si>
  <si>
    <t xml:space="preserve">CP-SLT-498</t>
  </si>
  <si>
    <t xml:space="preserve">CP-SLT-499</t>
  </si>
  <si>
    <t xml:space="preserve">CP-SLT-500</t>
  </si>
  <si>
    <t xml:space="preserve">CP-SLT-501</t>
  </si>
  <si>
    <t xml:space="preserve">CP-SLT-502</t>
  </si>
  <si>
    <t xml:space="preserve">CP-SLT-503</t>
  </si>
  <si>
    <t xml:space="preserve">CP-SLT-504</t>
  </si>
  <si>
    <t xml:space="preserve">CP-SLT-505</t>
  </si>
  <si>
    <t xml:space="preserve">CP-SLT-506</t>
  </si>
  <si>
    <t xml:space="preserve">CP-SLT-507</t>
  </si>
  <si>
    <t xml:space="preserve">CP-SLT-508</t>
  </si>
  <si>
    <t xml:space="preserve">CP-SLT-509</t>
  </si>
  <si>
    <t xml:space="preserve">CP-SLT-510</t>
  </si>
  <si>
    <t xml:space="preserve">CP-SLT-511</t>
  </si>
  <si>
    <t xml:space="preserve">CP-SLT-512</t>
  </si>
  <si>
    <t xml:space="preserve">CP-SLT-513</t>
  </si>
  <si>
    <t xml:space="preserve">CP-SLT-514</t>
  </si>
  <si>
    <t xml:space="preserve">CP-SLT-515</t>
  </si>
  <si>
    <t xml:space="preserve">CP-SLT-516</t>
  </si>
  <si>
    <t xml:space="preserve">CP-SLT-517</t>
  </si>
  <si>
    <t xml:space="preserve">CP-SLT-518</t>
  </si>
  <si>
    <t xml:space="preserve">CP-SLT-519</t>
  </si>
  <si>
    <t xml:space="preserve">CP-SLT-520</t>
  </si>
  <si>
    <t xml:space="preserve">CP-SLT-521</t>
  </si>
  <si>
    <t xml:space="preserve">CP-SLT-522</t>
  </si>
  <si>
    <t xml:space="preserve">CP-SLT-523</t>
  </si>
  <si>
    <t xml:space="preserve">CP-SLT-524</t>
  </si>
  <si>
    <t xml:space="preserve">CP-SLT-525</t>
  </si>
  <si>
    <t xml:space="preserve">CP-SLT-526</t>
  </si>
  <si>
    <t xml:space="preserve">CP-SLT-527</t>
  </si>
  <si>
    <t xml:space="preserve">CP-SLT-528</t>
  </si>
  <si>
    <t xml:space="preserve">CP-SLT-529</t>
  </si>
  <si>
    <t xml:space="preserve">CP-SLT-530</t>
  </si>
  <si>
    <t xml:space="preserve">CP-SLT-531</t>
  </si>
  <si>
    <t xml:space="preserve">CP-SLT-532</t>
  </si>
  <si>
    <t xml:space="preserve">CP-SLT-533</t>
  </si>
  <si>
    <t xml:space="preserve">CP-SLT-534</t>
  </si>
  <si>
    <t xml:space="preserve">CP-SLT-535</t>
  </si>
  <si>
    <t xml:space="preserve">CP-SLT-536</t>
  </si>
  <si>
    <t xml:space="preserve">CP-SLT-537</t>
  </si>
  <si>
    <t xml:space="preserve">CP-SLT-538</t>
  </si>
  <si>
    <t xml:space="preserve">CP-SLT-539</t>
  </si>
  <si>
    <t xml:space="preserve">CP-SLT-540</t>
  </si>
  <si>
    <t xml:space="preserve">CP-SLT-541</t>
  </si>
  <si>
    <t xml:space="preserve">CP-SLT-542</t>
  </si>
  <si>
    <t xml:space="preserve">CP-SLT-543</t>
  </si>
  <si>
    <t xml:space="preserve">CP-SLT-544</t>
  </si>
  <si>
    <t xml:space="preserve">CP-SLT-545</t>
  </si>
  <si>
    <t xml:space="preserve">CP-SLT-546</t>
  </si>
  <si>
    <t xml:space="preserve">CP-SLT-547</t>
  </si>
  <si>
    <t xml:space="preserve">CP-SLT-548</t>
  </si>
  <si>
    <t xml:space="preserve">CP-SLT-549</t>
  </si>
  <si>
    <t xml:space="preserve">CP-SLT-550</t>
  </si>
  <si>
    <t xml:space="preserve">CP-SLT-551</t>
  </si>
  <si>
    <t xml:space="preserve">CP-SLT-552</t>
  </si>
  <si>
    <t xml:space="preserve">CP-SLT-553</t>
  </si>
  <si>
    <t xml:space="preserve">CP-SLT-554</t>
  </si>
  <si>
    <t xml:space="preserve">CP-SLT-555</t>
  </si>
  <si>
    <t xml:space="preserve">CP-SLT-556</t>
  </si>
  <si>
    <t xml:space="preserve">CP-SLT-557</t>
  </si>
  <si>
    <t xml:space="preserve">CP-SLT-558</t>
  </si>
  <si>
    <t xml:space="preserve">CP-SLT-559</t>
  </si>
  <si>
    <t xml:space="preserve">CP-SLT-560</t>
  </si>
  <si>
    <t xml:space="preserve">CP-SLT-561</t>
  </si>
  <si>
    <t xml:space="preserve">CP-SLT-562</t>
  </si>
  <si>
    <t xml:space="preserve">CP-SLT-563</t>
  </si>
  <si>
    <t xml:space="preserve">CP-SLT-564</t>
  </si>
  <si>
    <t xml:space="preserve">CP-SLT-565</t>
  </si>
  <si>
    <t xml:space="preserve">CP-SLT-566</t>
  </si>
  <si>
    <t xml:space="preserve">CP-SLT-567</t>
  </si>
  <si>
    <t xml:space="preserve">CP-SLT-568</t>
  </si>
  <si>
    <t xml:space="preserve">CP-SLT-569</t>
  </si>
  <si>
    <t xml:space="preserve">CP-SLT-570</t>
  </si>
  <si>
    <t xml:space="preserve">CP-SLT-571</t>
  </si>
  <si>
    <t xml:space="preserve">CP-SLT-572</t>
  </si>
  <si>
    <t xml:space="preserve">CP-SLT-573</t>
  </si>
  <si>
    <t xml:space="preserve">CP-SLT-574</t>
  </si>
  <si>
    <t xml:space="preserve">CP-SLT-575</t>
  </si>
  <si>
    <t xml:space="preserve">CP-SLT-576</t>
  </si>
  <si>
    <t xml:space="preserve">CP-SLT-577</t>
  </si>
  <si>
    <t xml:space="preserve">CP-SLT-578</t>
  </si>
  <si>
    <t xml:space="preserve">CP-SLT-579</t>
  </si>
  <si>
    <t xml:space="preserve">CP-SLT-580</t>
  </si>
  <si>
    <t xml:space="preserve">CP-SLT-581</t>
  </si>
  <si>
    <t xml:space="preserve">CP-SLT-582</t>
  </si>
  <si>
    <t xml:space="preserve">CP-SLT-583</t>
  </si>
  <si>
    <t xml:space="preserve">CP-SLT-584</t>
  </si>
  <si>
    <t xml:space="preserve">CP-SLT-585</t>
  </si>
  <si>
    <t xml:space="preserve">CP-SLT-586</t>
  </si>
  <si>
    <t xml:space="preserve">CP-SLT-587</t>
  </si>
  <si>
    <t xml:space="preserve">CP-SLT-588</t>
  </si>
  <si>
    <t xml:space="preserve">CP-SLT-589</t>
  </si>
  <si>
    <t xml:space="preserve">CP-SLT-590</t>
  </si>
  <si>
    <t xml:space="preserve">CP-SLT-591</t>
  </si>
  <si>
    <t xml:space="preserve">CP-SLT-592</t>
  </si>
  <si>
    <t xml:space="preserve">CP-SLT-593</t>
  </si>
  <si>
    <t xml:space="preserve">CP-SLT-594</t>
  </si>
  <si>
    <t xml:space="preserve">CP-SLT-595</t>
  </si>
  <si>
    <t xml:space="preserve">CP-SLT-596</t>
  </si>
  <si>
    <t xml:space="preserve">CP-SLT-597</t>
  </si>
  <si>
    <t xml:space="preserve">CP-SLT-598</t>
  </si>
  <si>
    <t xml:space="preserve">CP-SLT-599</t>
  </si>
  <si>
    <t xml:space="preserve">CP-SLT-600</t>
  </si>
  <si>
    <t xml:space="preserve">CP-SLT-601</t>
  </si>
  <si>
    <t xml:space="preserve">CP-SLT-602</t>
  </si>
  <si>
    <t xml:space="preserve">CP-SLT-603</t>
  </si>
  <si>
    <t xml:space="preserve">CP-SLT-604</t>
  </si>
  <si>
    <t xml:space="preserve">CP-SLT-605</t>
  </si>
  <si>
    <t xml:space="preserve">CP-SLT-606</t>
  </si>
  <si>
    <t xml:space="preserve">CP-SLT-607</t>
  </si>
  <si>
    <t xml:space="preserve">CP-SLT-608</t>
  </si>
  <si>
    <t xml:space="preserve">CP-SLT-609</t>
  </si>
  <si>
    <t xml:space="preserve">CP-SLT-610</t>
  </si>
  <si>
    <t xml:space="preserve">CP-SLT-611</t>
  </si>
  <si>
    <t xml:space="preserve">CP-SLT-612</t>
  </si>
  <si>
    <t xml:space="preserve">CP-SLT-613</t>
  </si>
  <si>
    <t xml:space="preserve">CP-SLT-614</t>
  </si>
  <si>
    <t xml:space="preserve">CP-SLT-615</t>
  </si>
  <si>
    <t xml:space="preserve">CP-SLT-616</t>
  </si>
  <si>
    <t xml:space="preserve">CP-SLT-617</t>
  </si>
  <si>
    <t xml:space="preserve">CP-SLT-618</t>
  </si>
  <si>
    <t xml:space="preserve">CP-SLT-619</t>
  </si>
  <si>
    <t xml:space="preserve">CP-SLT-620</t>
  </si>
  <si>
    <t xml:space="preserve">CP-SLT-621</t>
  </si>
  <si>
    <t xml:space="preserve">CP-SLT-622</t>
  </si>
  <si>
    <t xml:space="preserve">CP-SLT-623</t>
  </si>
  <si>
    <t xml:space="preserve">CP-SLT-624</t>
  </si>
  <si>
    <t xml:space="preserve">CP-SLT-625</t>
  </si>
  <si>
    <t xml:space="preserve">CP-SLT-626</t>
  </si>
  <si>
    <t xml:space="preserve">CP-SLT-627</t>
  </si>
  <si>
    <t xml:space="preserve">CP-SLT-628</t>
  </si>
  <si>
    <t xml:space="preserve">CP-SLT-629</t>
  </si>
  <si>
    <t xml:space="preserve">CP-SLT-630</t>
  </si>
  <si>
    <t xml:space="preserve">CP-SLT-631</t>
  </si>
  <si>
    <t xml:space="preserve">CP-SLT-632</t>
  </si>
  <si>
    <t xml:space="preserve">CP-SLT-633</t>
  </si>
  <si>
    <t xml:space="preserve">CP-SLT-634</t>
  </si>
  <si>
    <t xml:space="preserve">CP-SLT-635</t>
  </si>
  <si>
    <t xml:space="preserve">CP-SLT-636</t>
  </si>
  <si>
    <t xml:space="preserve">CP-SLT-637</t>
  </si>
  <si>
    <t xml:space="preserve">CP-SLT-638</t>
  </si>
  <si>
    <t xml:space="preserve">CP-SLT-639</t>
  </si>
  <si>
    <t xml:space="preserve">CP-SLT-640</t>
  </si>
  <si>
    <t xml:space="preserve">CP-SLT-641</t>
  </si>
  <si>
    <t xml:space="preserve">CP-SLT-642</t>
  </si>
  <si>
    <t xml:space="preserve">CP-SLT-643</t>
  </si>
  <si>
    <t xml:space="preserve">CP-SLT-644</t>
  </si>
  <si>
    <t xml:space="preserve">CP-SLT-645</t>
  </si>
  <si>
    <t xml:space="preserve">CP-SLT-646</t>
  </si>
  <si>
    <t xml:space="preserve">CP-SLT-647</t>
  </si>
  <si>
    <t xml:space="preserve">CP-SLT-648</t>
  </si>
  <si>
    <t xml:space="preserve">CP-SLT-649</t>
  </si>
  <si>
    <t xml:space="preserve">CP-SLT-650</t>
  </si>
  <si>
    <t xml:space="preserve">CP-SLT-651</t>
  </si>
  <si>
    <t xml:space="preserve">CP-SLT-652</t>
  </si>
  <si>
    <t xml:space="preserve">CP-SLT-653</t>
  </si>
  <si>
    <t xml:space="preserve">CP-SLT-654</t>
  </si>
  <si>
    <t xml:space="preserve">CP-SLT-655</t>
  </si>
  <si>
    <t xml:space="preserve">CP-SLT-656</t>
  </si>
  <si>
    <t xml:space="preserve">CP-SLT-657</t>
  </si>
  <si>
    <t xml:space="preserve">CP-SLT-658</t>
  </si>
  <si>
    <t xml:space="preserve">CP-SLT-659</t>
  </si>
  <si>
    <t xml:space="preserve">CP-SLT-660</t>
  </si>
  <si>
    <t xml:space="preserve">CP-SLT-661</t>
  </si>
  <si>
    <t xml:space="preserve">CP-SLT-662</t>
  </si>
  <si>
    <t xml:space="preserve">CP-SLT-663</t>
  </si>
  <si>
    <t xml:space="preserve">CP-SLT-664</t>
  </si>
  <si>
    <t xml:space="preserve">CP-SLT-665</t>
  </si>
  <si>
    <t xml:space="preserve">CP-SLT-666</t>
  </si>
  <si>
    <t xml:space="preserve">CP-SLT-667</t>
  </si>
  <si>
    <t xml:space="preserve">CP-SLT-668</t>
  </si>
  <si>
    <t xml:space="preserve">CP-SLT-669</t>
  </si>
  <si>
    <t xml:space="preserve">CP-SLT-670</t>
  </si>
  <si>
    <t xml:space="preserve">CP-SLT-671</t>
  </si>
  <si>
    <t xml:space="preserve">CP-SLT-672</t>
  </si>
  <si>
    <t xml:space="preserve">CP-SLT-673</t>
  </si>
  <si>
    <t xml:space="preserve">CP-SLT-674</t>
  </si>
  <si>
    <t xml:space="preserve">CP-SLT-675</t>
  </si>
  <si>
    <t xml:space="preserve">CP-SLT-676</t>
  </si>
  <si>
    <t xml:space="preserve">CP-SLT-677</t>
  </si>
  <si>
    <t xml:space="preserve">CP-SLT-678</t>
  </si>
  <si>
    <t xml:space="preserve">CP-SLT-679</t>
  </si>
  <si>
    <t xml:space="preserve">CP-SLT-680</t>
  </si>
  <si>
    <t xml:space="preserve">CP-SLT-681</t>
  </si>
  <si>
    <t xml:space="preserve">CP-SLT-682</t>
  </si>
  <si>
    <t xml:space="preserve">CP-SLT-683</t>
  </si>
  <si>
    <t xml:space="preserve">CP-SLT-684</t>
  </si>
  <si>
    <t xml:space="preserve">CP-SLT-685</t>
  </si>
  <si>
    <t xml:space="preserve">CP-SLT-686</t>
  </si>
  <si>
    <t xml:space="preserve">CP-SLT-687</t>
  </si>
  <si>
    <t xml:space="preserve">CP-SLT-688</t>
  </si>
  <si>
    <t xml:space="preserve">CP-SLT-689</t>
  </si>
  <si>
    <t xml:space="preserve">CP-SLT-690</t>
  </si>
  <si>
    <t xml:space="preserve">CP-SLT-691</t>
  </si>
  <si>
    <t xml:space="preserve">CP-SLT-692</t>
  </si>
  <si>
    <t xml:space="preserve">CP-SLT-693</t>
  </si>
  <si>
    <t xml:space="preserve">CP-SLT-694</t>
  </si>
  <si>
    <t xml:space="preserve">CP-SLT-695</t>
  </si>
  <si>
    <t xml:space="preserve">CP-SLT-696</t>
  </si>
  <si>
    <t xml:space="preserve">CP-SLT-697</t>
  </si>
  <si>
    <t xml:space="preserve">CP-SLT-698</t>
  </si>
  <si>
    <t xml:space="preserve">CP-SLT-699</t>
  </si>
  <si>
    <t xml:space="preserve">CP-SLT-700</t>
  </si>
  <si>
    <t xml:space="preserve">CP-SLT-701</t>
  </si>
  <si>
    <t xml:space="preserve">CP-SLT-702</t>
  </si>
  <si>
    <t xml:space="preserve">CP-SLT-703</t>
  </si>
  <si>
    <t xml:space="preserve">CP-SLT-704</t>
  </si>
  <si>
    <t xml:space="preserve">CP-SLT-705</t>
  </si>
  <si>
    <t xml:space="preserve">CP-SLT-706</t>
  </si>
  <si>
    <t xml:space="preserve">CP-SLT-707</t>
  </si>
  <si>
    <t xml:space="preserve">CP-SLT-708</t>
  </si>
  <si>
    <t xml:space="preserve">CP-SLT-709</t>
  </si>
  <si>
    <t xml:space="preserve">CP-SLT-710</t>
  </si>
  <si>
    <t xml:space="preserve">CP-SLT-711</t>
  </si>
  <si>
    <t xml:space="preserve">CP-SLT-712</t>
  </si>
  <si>
    <t xml:space="preserve">CP-SLT-713</t>
  </si>
  <si>
    <t xml:space="preserve">CP-SLT-714</t>
  </si>
  <si>
    <t xml:space="preserve">CP-SLT-715</t>
  </si>
  <si>
    <t xml:space="preserve">CP-SLT-716</t>
  </si>
  <si>
    <t xml:space="preserve">CP-SLT-717</t>
  </si>
  <si>
    <t xml:space="preserve">CP-SLT-718</t>
  </si>
  <si>
    <t xml:space="preserve">CP-SLT-719</t>
  </si>
  <si>
    <t xml:space="preserve">CP-SLT-720</t>
  </si>
  <si>
    <t xml:space="preserve">CP-SLT-721</t>
  </si>
  <si>
    <t xml:space="preserve">CP-SLT-722</t>
  </si>
  <si>
    <t xml:space="preserve">CP-SLT-723</t>
  </si>
  <si>
    <t xml:space="preserve">CP-SLT-724</t>
  </si>
  <si>
    <t xml:space="preserve">CP-SLT-725</t>
  </si>
  <si>
    <t xml:space="preserve">CP-SLT-726</t>
  </si>
  <si>
    <t xml:space="preserve">CP-SLT-727</t>
  </si>
  <si>
    <t xml:space="preserve">CP-SLT-728</t>
  </si>
  <si>
    <t xml:space="preserve">CP-SLT-729</t>
  </si>
  <si>
    <t xml:space="preserve">CP-SLT-730</t>
  </si>
  <si>
    <t xml:space="preserve">CP-SLT-731</t>
  </si>
  <si>
    <t xml:space="preserve">CP-SLT-732</t>
  </si>
  <si>
    <t xml:space="preserve">CP-SLT-733</t>
  </si>
  <si>
    <t xml:space="preserve">CP-SLT-734</t>
  </si>
  <si>
    <t xml:space="preserve">CP-SLT-735</t>
  </si>
  <si>
    <t xml:space="preserve">CP-SLT-736</t>
  </si>
  <si>
    <t xml:space="preserve">CP-SLT-737</t>
  </si>
  <si>
    <t xml:space="preserve">CP-SLT-738</t>
  </si>
  <si>
    <t xml:space="preserve">CP-SLT-739</t>
  </si>
  <si>
    <t xml:space="preserve">CP-SLT-740</t>
  </si>
  <si>
    <t xml:space="preserve">CP-SLT-741</t>
  </si>
  <si>
    <t xml:space="preserve">CP-SLT-742</t>
  </si>
  <si>
    <t xml:space="preserve">CP-SLT-743</t>
  </si>
  <si>
    <t xml:space="preserve">CP-SLT-744</t>
  </si>
  <si>
    <t xml:space="preserve">CP-SLT-745</t>
  </si>
  <si>
    <t xml:space="preserve">CP-SLT-746</t>
  </si>
  <si>
    <t xml:space="preserve">CP-SLT-747</t>
  </si>
  <si>
    <t xml:space="preserve">CP-SLT-748</t>
  </si>
  <si>
    <t xml:space="preserve">CP-SLT-749</t>
  </si>
  <si>
    <t xml:space="preserve">CP-SLT-750</t>
  </si>
  <si>
    <t xml:space="preserve">CP-SLT-751</t>
  </si>
  <si>
    <t xml:space="preserve">CP-SLT-752</t>
  </si>
  <si>
    <t xml:space="preserve">CP-SLT-753</t>
  </si>
  <si>
    <t xml:space="preserve">CP-SLT-754</t>
  </si>
  <si>
    <t xml:space="preserve">CP-SLT-755</t>
  </si>
  <si>
    <t xml:space="preserve">CP-SLT-756</t>
  </si>
  <si>
    <t xml:space="preserve">CP-SLT-757</t>
  </si>
  <si>
    <t xml:space="preserve">CP-SLT-758</t>
  </si>
  <si>
    <t xml:space="preserve">CP-SLT-759</t>
  </si>
  <si>
    <t xml:space="preserve">CP-SLT-760</t>
  </si>
  <si>
    <t xml:space="preserve">CP-SLT-761</t>
  </si>
  <si>
    <t xml:space="preserve">CP-SLT-762</t>
  </si>
  <si>
    <t xml:space="preserve">CP-SLT-763</t>
  </si>
  <si>
    <t xml:space="preserve">CP-SLT-764</t>
  </si>
  <si>
    <t xml:space="preserve">CP-SLT-765</t>
  </si>
  <si>
    <t xml:space="preserve">CP-SLT-766</t>
  </si>
  <si>
    <t xml:space="preserve">CP-SLT-767</t>
  </si>
  <si>
    <t xml:space="preserve">CP-SLT-768</t>
  </si>
  <si>
    <t xml:space="preserve">CP-SLT-769</t>
  </si>
  <si>
    <t xml:space="preserve">CP-SLT-770</t>
  </si>
  <si>
    <t xml:space="preserve">CP-SLT-771</t>
  </si>
  <si>
    <t xml:space="preserve">CP-SLT-772</t>
  </si>
  <si>
    <t xml:space="preserve">CP-SLT-773</t>
  </si>
  <si>
    <t xml:space="preserve">CP-SLT-774</t>
  </si>
  <si>
    <t xml:space="preserve">CP-SLT-775</t>
  </si>
  <si>
    <t xml:space="preserve">CP-SLT-776</t>
  </si>
  <si>
    <t xml:space="preserve">CP-SLT-777</t>
  </si>
  <si>
    <t xml:space="preserve">CP-SLT-778</t>
  </si>
  <si>
    <t xml:space="preserve">CP-SLT-779</t>
  </si>
  <si>
    <t xml:space="preserve">CP-SLT-780</t>
  </si>
  <si>
    <t xml:space="preserve">CP-SLT-781</t>
  </si>
  <si>
    <t xml:space="preserve">CP-SLT-782</t>
  </si>
  <si>
    <t xml:space="preserve">CP-SLT-783</t>
  </si>
  <si>
    <t xml:space="preserve">CP-SLT-784</t>
  </si>
  <si>
    <t xml:space="preserve">CP-SLT-785</t>
  </si>
  <si>
    <t xml:space="preserve">CP-SLT-786</t>
  </si>
  <si>
    <t xml:space="preserve">CP-SLT-787</t>
  </si>
  <si>
    <t xml:space="preserve">CP-SLT-788</t>
  </si>
  <si>
    <t xml:space="preserve">CP-SLT-789</t>
  </si>
  <si>
    <t xml:space="preserve">CP-SLT-790</t>
  </si>
  <si>
    <t xml:space="preserve">CP-SLT-791</t>
  </si>
  <si>
    <t xml:space="preserve">CP-SLT-792</t>
  </si>
  <si>
    <t xml:space="preserve">CP-SLT-793</t>
  </si>
  <si>
    <t xml:space="preserve">CP-SLT-794</t>
  </si>
  <si>
    <t xml:space="preserve">CP-SLT-795</t>
  </si>
  <si>
    <t xml:space="preserve">CP-SLT-796</t>
  </si>
  <si>
    <t xml:space="preserve">CP-SLT-797</t>
  </si>
  <si>
    <t xml:space="preserve">CP-SLT-798</t>
  </si>
  <si>
    <t xml:space="preserve">CP-SLT-799</t>
  </si>
  <si>
    <t xml:space="preserve">CP-SLT-800</t>
  </si>
  <si>
    <t xml:space="preserve">CP-SLT-801</t>
  </si>
  <si>
    <t xml:space="preserve">CP-SLT-802</t>
  </si>
  <si>
    <t xml:space="preserve">CP-SLT-803</t>
  </si>
  <si>
    <t xml:space="preserve">CP-SLT-804</t>
  </si>
  <si>
    <t xml:space="preserve">CP-SLT-805</t>
  </si>
  <si>
    <t xml:space="preserve">CP-SLT-806</t>
  </si>
  <si>
    <t xml:space="preserve">CP-SLT-807</t>
  </si>
  <si>
    <t xml:space="preserve">CP-SLT-808</t>
  </si>
  <si>
    <t xml:space="preserve">CP-SLT-809</t>
  </si>
  <si>
    <t xml:space="preserve">CP-SLT-810</t>
  </si>
  <si>
    <t xml:space="preserve">CP-SLT-811</t>
  </si>
  <si>
    <t xml:space="preserve">CP-SLT-812</t>
  </si>
  <si>
    <t xml:space="preserve">CP-SLT-813</t>
  </si>
  <si>
    <t xml:space="preserve">CP-SLT-814</t>
  </si>
  <si>
    <t xml:space="preserve">CP-SLT-815</t>
  </si>
  <si>
    <t xml:space="preserve">CP-SLT-816</t>
  </si>
  <si>
    <t xml:space="preserve">CP-SLT-817</t>
  </si>
  <si>
    <t xml:space="preserve">CP-SLT-818</t>
  </si>
  <si>
    <t xml:space="preserve">CP-SLT-819</t>
  </si>
  <si>
    <t xml:space="preserve">CP-SLT-820</t>
  </si>
  <si>
    <t xml:space="preserve">CP-SLT-821</t>
  </si>
  <si>
    <t xml:space="preserve">CP-SLT-822</t>
  </si>
  <si>
    <t xml:space="preserve">CP-SLT-823</t>
  </si>
  <si>
    <t xml:space="preserve">CP-SLT-824</t>
  </si>
  <si>
    <t xml:space="preserve">CP-SLT-825</t>
  </si>
  <si>
    <t xml:space="preserve">CP-SLT-826</t>
  </si>
  <si>
    <t xml:space="preserve">CP-SLT-827</t>
  </si>
  <si>
    <t xml:space="preserve">CP-SLT-828</t>
  </si>
  <si>
    <t xml:space="preserve">CP-SLT-829</t>
  </si>
  <si>
    <t xml:space="preserve">CP-SLT-830</t>
  </si>
  <si>
    <t xml:space="preserve">CP-SLT-831</t>
  </si>
  <si>
    <t xml:space="preserve">CP-SLT-832</t>
  </si>
  <si>
    <t xml:space="preserve">CP-SLT-833</t>
  </si>
  <si>
    <t xml:space="preserve">CP-SLT-834</t>
  </si>
  <si>
    <t xml:space="preserve">CP-SLT-835</t>
  </si>
  <si>
    <t xml:space="preserve">CP-SLT-836</t>
  </si>
  <si>
    <t xml:space="preserve">CP-SLT-837</t>
  </si>
  <si>
    <t xml:space="preserve">CP-SLT-838</t>
  </si>
  <si>
    <t xml:space="preserve">CP-SLT-839</t>
  </si>
  <si>
    <t xml:space="preserve">CP-SLT-840</t>
  </si>
  <si>
    <t xml:space="preserve">CP-SLT-841</t>
  </si>
  <si>
    <t xml:space="preserve">CP-SLT-842</t>
  </si>
  <si>
    <t xml:space="preserve">CP-SLT-843</t>
  </si>
  <si>
    <t xml:space="preserve">CP-SLT-844</t>
  </si>
  <si>
    <t xml:space="preserve">CP-SLT-845</t>
  </si>
  <si>
    <t xml:space="preserve">CP-SLT-846</t>
  </si>
  <si>
    <t xml:space="preserve">CP-SLT-847</t>
  </si>
  <si>
    <t xml:space="preserve">CP-SLT-848</t>
  </si>
  <si>
    <t xml:space="preserve">CP-SLT-849</t>
  </si>
  <si>
    <t xml:space="preserve">CP-SLT-850</t>
  </si>
  <si>
    <t xml:space="preserve">CP-SLT-851</t>
  </si>
  <si>
    <t xml:space="preserve">CP-SLT-852</t>
  </si>
  <si>
    <t xml:space="preserve">CP-SLT-853</t>
  </si>
  <si>
    <t xml:space="preserve">CP-SLT-854</t>
  </si>
  <si>
    <t xml:space="preserve">CP-SLT-855</t>
  </si>
  <si>
    <t xml:space="preserve">CP-SLT-856</t>
  </si>
  <si>
    <t xml:space="preserve">CP-SLT-857</t>
  </si>
  <si>
    <t xml:space="preserve">CP-SLT-858</t>
  </si>
  <si>
    <t xml:space="preserve">CP-SLT-859</t>
  </si>
  <si>
    <t xml:space="preserve">CP-SLT-860</t>
  </si>
  <si>
    <t xml:space="preserve">CP-SLT-861</t>
  </si>
  <si>
    <t xml:space="preserve">CP-SLT-862</t>
  </si>
  <si>
    <t xml:space="preserve">CP-SLT-863</t>
  </si>
  <si>
    <t xml:space="preserve">CP-SLT-864</t>
  </si>
  <si>
    <t xml:space="preserve">CP-SLT-865</t>
  </si>
  <si>
    <t xml:space="preserve">CP-SLT-866</t>
  </si>
  <si>
    <t xml:space="preserve">CP-SLT-867</t>
  </si>
  <si>
    <t xml:space="preserve">CP-SLT-868</t>
  </si>
  <si>
    <t xml:space="preserve">CP-SLT-869</t>
  </si>
  <si>
    <t xml:space="preserve">CP-SLT-870</t>
  </si>
  <si>
    <t xml:space="preserve">CP-SLT-871</t>
  </si>
  <si>
    <t xml:space="preserve">CP-SLT-872</t>
  </si>
  <si>
    <t xml:space="preserve">CP-SLT-873</t>
  </si>
  <si>
    <t xml:space="preserve">CP-SLT-874</t>
  </si>
  <si>
    <t xml:space="preserve">CP-SLT-875</t>
  </si>
  <si>
    <t xml:space="preserve">CP-SLT-876</t>
  </si>
  <si>
    <t xml:space="preserve">CP-SLT-877</t>
  </si>
  <si>
    <t xml:space="preserve">CP-SLT-878</t>
  </si>
  <si>
    <t xml:space="preserve">CP-SLT-879</t>
  </si>
  <si>
    <t xml:space="preserve">CP-SLT-880</t>
  </si>
  <si>
    <t xml:space="preserve">CP-SLT-881</t>
  </si>
  <si>
    <t xml:space="preserve">CP-SLT-882</t>
  </si>
  <si>
    <t xml:space="preserve">CP-SLT-883</t>
  </si>
  <si>
    <t xml:space="preserve">CP-SLT-884</t>
  </si>
  <si>
    <t xml:space="preserve">CP-SLT-885</t>
  </si>
  <si>
    <t xml:space="preserve">CP-SLT-886</t>
  </si>
  <si>
    <t xml:space="preserve">CP-SLT-887</t>
  </si>
  <si>
    <t xml:space="preserve">CP-SLT-888</t>
  </si>
  <si>
    <t xml:space="preserve">CP-SLT-889</t>
  </si>
  <si>
    <t xml:space="preserve">CP-SLT-890</t>
  </si>
  <si>
    <t xml:space="preserve">CP-SLT-891</t>
  </si>
  <si>
    <t xml:space="preserve">CP-SLT-892</t>
  </si>
  <si>
    <t xml:space="preserve">CP-SLT-893</t>
  </si>
  <si>
    <t xml:space="preserve">CP-SLT-894</t>
  </si>
  <si>
    <t xml:space="preserve">CP-SLT-895</t>
  </si>
  <si>
    <t xml:space="preserve">CP-SLT-896</t>
  </si>
  <si>
    <t xml:space="preserve">CP-SLT-897</t>
  </si>
  <si>
    <t xml:space="preserve">CP-SLT-898</t>
  </si>
  <si>
    <t xml:space="preserve">CP-SLT-899</t>
  </si>
  <si>
    <t xml:space="preserve">CP-SLT-900</t>
  </si>
  <si>
    <t xml:space="preserve">CP-SLT-901</t>
  </si>
  <si>
    <t xml:space="preserve">CP-SLT-902</t>
  </si>
  <si>
    <t xml:space="preserve">CP-SLT-903</t>
  </si>
  <si>
    <t xml:space="preserve">CP-SLT-904</t>
  </si>
  <si>
    <t xml:space="preserve">CP-SLT-905</t>
  </si>
  <si>
    <t xml:space="preserve">CP-SLT-906</t>
  </si>
  <si>
    <t xml:space="preserve">CP-SLT-907</t>
  </si>
  <si>
    <t xml:space="preserve">CP-SLT-908</t>
  </si>
  <si>
    <t xml:space="preserve">CP-SLT-909</t>
  </si>
  <si>
    <t xml:space="preserve">CP-SLT-910</t>
  </si>
  <si>
    <t xml:space="preserve">CP-SLT-911</t>
  </si>
  <si>
    <t xml:space="preserve">CP-SLT-912</t>
  </si>
  <si>
    <t xml:space="preserve">CP-SLT-913</t>
  </si>
  <si>
    <t xml:space="preserve">CP-SLT-914</t>
  </si>
  <si>
    <t xml:space="preserve">CP-SLT-915</t>
  </si>
  <si>
    <t xml:space="preserve">CP-SLT-916</t>
  </si>
  <si>
    <t xml:space="preserve">CP-SLT-917</t>
  </si>
  <si>
    <t xml:space="preserve">CP-SLT-918</t>
  </si>
  <si>
    <t xml:space="preserve">CP-SLT-919</t>
  </si>
  <si>
    <t xml:space="preserve">CP-SLT-920</t>
  </si>
  <si>
    <t xml:space="preserve">CP-SLT-921</t>
  </si>
  <si>
    <t xml:space="preserve">CP-SLT-922</t>
  </si>
  <si>
    <t xml:space="preserve">CP-SLT-923</t>
  </si>
  <si>
    <t xml:space="preserve">CP-SLT-924</t>
  </si>
  <si>
    <t xml:space="preserve">CP-SLT-925</t>
  </si>
  <si>
    <t xml:space="preserve">CP-SLT-926</t>
  </si>
  <si>
    <t xml:space="preserve">CP-SLT-927</t>
  </si>
  <si>
    <t xml:space="preserve">CP-SLT-928</t>
  </si>
  <si>
    <t xml:space="preserve">CP-SLT-929</t>
  </si>
  <si>
    <t xml:space="preserve">CP-SLT-930</t>
  </si>
  <si>
    <t xml:space="preserve">CP-SLT-931</t>
  </si>
  <si>
    <t xml:space="preserve">CP-SLT-932</t>
  </si>
  <si>
    <t xml:space="preserve">CP-SLT-933</t>
  </si>
  <si>
    <t xml:space="preserve">CP-SLT-934</t>
  </si>
  <si>
    <t xml:space="preserve">CP-SLT-935</t>
  </si>
  <si>
    <t xml:space="preserve">CP-SLT-936</t>
  </si>
  <si>
    <t xml:space="preserve">CP-SLT-937</t>
  </si>
  <si>
    <t xml:space="preserve">CP-SLT-938</t>
  </si>
  <si>
    <t xml:space="preserve">CP-SLT-939</t>
  </si>
  <si>
    <t xml:space="preserve">CP-SLT-940</t>
  </si>
  <si>
    <t xml:space="preserve">CP-SLT-941</t>
  </si>
  <si>
    <t xml:space="preserve">CP-SLT-942</t>
  </si>
  <si>
    <t xml:space="preserve">CP-SLT-943</t>
  </si>
  <si>
    <t xml:space="preserve">CP-SLT-944</t>
  </si>
  <si>
    <t xml:space="preserve">CP-SLT-945</t>
  </si>
  <si>
    <t xml:space="preserve">CP-SLT-946</t>
  </si>
  <si>
    <t xml:space="preserve">CP-SLT-947</t>
  </si>
  <si>
    <t xml:space="preserve">CP-SLT-948</t>
  </si>
  <si>
    <t xml:space="preserve">CP-SLT-949</t>
  </si>
  <si>
    <t xml:space="preserve">CP-SLT-950</t>
  </si>
  <si>
    <t xml:space="preserve">CP-SLT-951</t>
  </si>
  <si>
    <t xml:space="preserve">CP-SLT-952</t>
  </si>
  <si>
    <t xml:space="preserve">CP-SLT-953</t>
  </si>
  <si>
    <t xml:space="preserve">CP-SLT-954</t>
  </si>
  <si>
    <t xml:space="preserve">CP-SLT-955</t>
  </si>
  <si>
    <t xml:space="preserve">CP-SLT-956</t>
  </si>
  <si>
    <t xml:space="preserve">CP-SLT-957</t>
  </si>
  <si>
    <t xml:space="preserve">CP-SLT-958</t>
  </si>
  <si>
    <t xml:space="preserve">CP-SLT-959</t>
  </si>
  <si>
    <t xml:space="preserve">CP-SLT-960</t>
  </si>
  <si>
    <t xml:space="preserve">CP-SLT-961</t>
  </si>
  <si>
    <t xml:space="preserve">CP-SLT-962</t>
  </si>
  <si>
    <t xml:space="preserve">CP-SLT-963</t>
  </si>
  <si>
    <t xml:space="preserve">CP-SLT-964</t>
  </si>
  <si>
    <t xml:space="preserve">CP-SLT-965</t>
  </si>
  <si>
    <t xml:space="preserve">CP-SLT-966</t>
  </si>
  <si>
    <t xml:space="preserve">CP-SLT-967</t>
  </si>
  <si>
    <t xml:space="preserve">CP-SLT-968</t>
  </si>
  <si>
    <t xml:space="preserve">CP-SLT-969</t>
  </si>
  <si>
    <t xml:space="preserve">CP-SLT-970</t>
  </si>
  <si>
    <t xml:space="preserve">CP-SLT-971</t>
  </si>
  <si>
    <t xml:space="preserve">CP-SLT-972</t>
  </si>
  <si>
    <t xml:space="preserve">CP-SLT-973</t>
  </si>
  <si>
    <t xml:space="preserve">CP-SLT-974</t>
  </si>
  <si>
    <t xml:space="preserve">CP-SLT-975</t>
  </si>
  <si>
    <t xml:space="preserve">CP-SLT-976</t>
  </si>
  <si>
    <t xml:space="preserve">CP-SLT-977</t>
  </si>
  <si>
    <t xml:space="preserve">CP-SLT-978</t>
  </si>
  <si>
    <t xml:space="preserve">CP-SLT-979</t>
  </si>
  <si>
    <t xml:space="preserve">CP-SLT-980</t>
  </si>
  <si>
    <t xml:space="preserve">CP-SLT-981</t>
  </si>
  <si>
    <t xml:space="preserve">CP-SLT-982</t>
  </si>
  <si>
    <t xml:space="preserve">CP-SLT-983</t>
  </si>
  <si>
    <t xml:space="preserve">CP-SLT-984</t>
  </si>
  <si>
    <t xml:space="preserve">CP-SLT-985</t>
  </si>
  <si>
    <t xml:space="preserve">CP-SLT-986</t>
  </si>
  <si>
    <t xml:space="preserve">CP-SLT-987</t>
  </si>
  <si>
    <t xml:space="preserve">CP-SLT-988</t>
  </si>
  <si>
    <t xml:space="preserve">CP-SLT-989</t>
  </si>
  <si>
    <t xml:space="preserve">CP-SLT-990</t>
  </si>
  <si>
    <t xml:space="preserve">CP-SLT-991</t>
  </si>
  <si>
    <t xml:space="preserve">CP-SLT-992</t>
  </si>
  <si>
    <t xml:space="preserve">CP-SLT-993</t>
  </si>
  <si>
    <t xml:space="preserve">CP-SLT-994</t>
  </si>
  <si>
    <t xml:space="preserve">CP-SLT-995</t>
  </si>
  <si>
    <t xml:space="preserve">CP-SLT-996</t>
  </si>
  <si>
    <t xml:space="preserve">CP-SLT-997</t>
  </si>
  <si>
    <t xml:space="preserve">CP-SLT-998</t>
  </si>
  <si>
    <t xml:space="preserve">CP-SLT-999</t>
  </si>
  <si>
    <t xml:space="preserve">CP-SLT-1000</t>
  </si>
  <si>
    <t xml:space="preserve">CP-SLT-1001</t>
  </si>
  <si>
    <t xml:space="preserve">CP-SLT-1002</t>
  </si>
  <si>
    <t xml:space="preserve">CP-SLT-1003</t>
  </si>
  <si>
    <t xml:space="preserve">CP-SLT-1004</t>
  </si>
  <si>
    <t xml:space="preserve">CP-SLT-1005</t>
  </si>
  <si>
    <t xml:space="preserve">CP-SLT-1006</t>
  </si>
  <si>
    <t xml:space="preserve">CP-SLT-1007</t>
  </si>
  <si>
    <t xml:space="preserve">CP-SLT-1008</t>
  </si>
  <si>
    <t xml:space="preserve">CP-SLT-1009</t>
  </si>
  <si>
    <t xml:space="preserve">CP-SLT-1010</t>
  </si>
  <si>
    <t xml:space="preserve">CP-SLT-1011</t>
  </si>
  <si>
    <t xml:space="preserve">CP-SLT-1012</t>
  </si>
  <si>
    <t xml:space="preserve">CP-SLT-1013</t>
  </si>
  <si>
    <t xml:space="preserve">CP-SLT-1014</t>
  </si>
  <si>
    <t xml:space="preserve">CP-SLT-1015</t>
  </si>
  <si>
    <t xml:space="preserve">CP-SLT-1016</t>
  </si>
  <si>
    <t xml:space="preserve">CP-SLT-1017</t>
  </si>
  <si>
    <t xml:space="preserve">CP-SLT-1018</t>
  </si>
  <si>
    <t xml:space="preserve">CP-SLT-1019</t>
  </si>
  <si>
    <t xml:space="preserve">CP-SLT-1020</t>
  </si>
  <si>
    <t xml:space="preserve">CP-SLT-1021</t>
  </si>
  <si>
    <t xml:space="preserve">CP-SLT-1022</t>
  </si>
  <si>
    <t xml:space="preserve">CP-SLT-1023</t>
  </si>
  <si>
    <t xml:space="preserve">CP-SLT-1024</t>
  </si>
  <si>
    <t xml:space="preserve">CP-SLT-1025</t>
  </si>
  <si>
    <t xml:space="preserve">CP-SLT-1026</t>
  </si>
  <si>
    <t xml:space="preserve">CP-SLT-1027</t>
  </si>
  <si>
    <t xml:space="preserve">CP-SLT-1028</t>
  </si>
  <si>
    <t xml:space="preserve">CP-SLT-1029</t>
  </si>
  <si>
    <t xml:space="preserve">CP-SLT-1030</t>
  </si>
  <si>
    <t xml:space="preserve">CP-SLT-1031</t>
  </si>
  <si>
    <t xml:space="preserve">CP-SLT-1032</t>
  </si>
  <si>
    <t xml:space="preserve">CP-SLT-1033</t>
  </si>
  <si>
    <t xml:space="preserve">CP-SLT-1034</t>
  </si>
  <si>
    <t xml:space="preserve">CP-SLT-1035</t>
  </si>
  <si>
    <t xml:space="preserve">CP-SLT-1036</t>
  </si>
  <si>
    <t xml:space="preserve">CP-SLT-1037</t>
  </si>
  <si>
    <t xml:space="preserve">CP-SLT-1038</t>
  </si>
  <si>
    <t xml:space="preserve">CP-SLT-1039</t>
  </si>
  <si>
    <t xml:space="preserve">CP-SLT-1040</t>
  </si>
  <si>
    <t xml:space="preserve">CP-SLT-1041</t>
  </si>
  <si>
    <t xml:space="preserve">CP-SLT-1042</t>
  </si>
  <si>
    <t xml:space="preserve">CP-SLT-1043</t>
  </si>
  <si>
    <t xml:space="preserve">CP-SLT-1044</t>
  </si>
  <si>
    <t xml:space="preserve">CP-SLT-1045</t>
  </si>
  <si>
    <t xml:space="preserve">CP-SLT-1046</t>
  </si>
  <si>
    <t xml:space="preserve">CP-SLT-1047</t>
  </si>
  <si>
    <t xml:space="preserve">CP-SLT-1048</t>
  </si>
  <si>
    <t xml:space="preserve">CP-SLT-1049</t>
  </si>
  <si>
    <t xml:space="preserve">CP-SLT-1050</t>
  </si>
  <si>
    <t xml:space="preserve">CP-SLT-1051</t>
  </si>
  <si>
    <t xml:space="preserve">CP-SLT-1052</t>
  </si>
  <si>
    <t xml:space="preserve">CP-SLT-1053</t>
  </si>
  <si>
    <t xml:space="preserve">CP-SLT-1054</t>
  </si>
  <si>
    <t xml:space="preserve">CP-SLT-1055</t>
  </si>
  <si>
    <t xml:space="preserve">CP-SLT-1056</t>
  </si>
  <si>
    <t xml:space="preserve">CP-SLT-1057</t>
  </si>
  <si>
    <t xml:space="preserve">CP-SLT-1058</t>
  </si>
  <si>
    <t xml:space="preserve">CP-SLT-1059</t>
  </si>
  <si>
    <t xml:space="preserve">CP-SLT-1060</t>
  </si>
  <si>
    <t xml:space="preserve">CP-SLT-1061</t>
  </si>
  <si>
    <t xml:space="preserve">CP-SLT-1062</t>
  </si>
  <si>
    <t xml:space="preserve">CP-SLT-1063</t>
  </si>
  <si>
    <t xml:space="preserve">CP-SLT-1064</t>
  </si>
  <si>
    <t xml:space="preserve">CP-SLT-1065</t>
  </si>
  <si>
    <t xml:space="preserve">CP-SLT-1066</t>
  </si>
  <si>
    <t xml:space="preserve">CP-SLT-1067</t>
  </si>
  <si>
    <t xml:space="preserve">CP-SLT-1068</t>
  </si>
  <si>
    <t xml:space="preserve">CP-SLT-1069</t>
  </si>
  <si>
    <t xml:space="preserve">CP-SLT-1070</t>
  </si>
  <si>
    <t xml:space="preserve">CP-SLT-1071</t>
  </si>
  <si>
    <t xml:space="preserve">CP-SLT-1072</t>
  </si>
  <si>
    <t xml:space="preserve">CP-SLT-1073</t>
  </si>
  <si>
    <t xml:space="preserve">CP-SLT-1074</t>
  </si>
  <si>
    <t xml:space="preserve">CP-SLT-1075</t>
  </si>
  <si>
    <t xml:space="preserve">CP-SLT-1076</t>
  </si>
  <si>
    <t xml:space="preserve">CP-SLT-1077</t>
  </si>
  <si>
    <t xml:space="preserve">CP-SLT-1078</t>
  </si>
  <si>
    <t xml:space="preserve">CP-SLT-1079</t>
  </si>
  <si>
    <t xml:space="preserve">CP-SLT-1080</t>
  </si>
  <si>
    <t xml:space="preserve">CP-SLT-1081</t>
  </si>
  <si>
    <t xml:space="preserve">CP-SLT-1082</t>
  </si>
  <si>
    <t xml:space="preserve">CP-SLT-1083</t>
  </si>
  <si>
    <t xml:space="preserve">CP-SLT-1084</t>
  </si>
  <si>
    <t xml:space="preserve">CP-SLT-1085</t>
  </si>
  <si>
    <t xml:space="preserve">CP-SLT-1086</t>
  </si>
  <si>
    <t xml:space="preserve">CP-SLT-1087</t>
  </si>
  <si>
    <t xml:space="preserve">CP-SLT-1088</t>
  </si>
  <si>
    <t xml:space="preserve">CP-SLT-1089</t>
  </si>
  <si>
    <t xml:space="preserve">CP-SLT-1090</t>
  </si>
  <si>
    <t xml:space="preserve">CP-SLT-1091</t>
  </si>
  <si>
    <t xml:space="preserve">CP-SLT-1092</t>
  </si>
  <si>
    <t xml:space="preserve">CP-SLT-1093</t>
  </si>
  <si>
    <t xml:space="preserve">CP-SLT-1094</t>
  </si>
  <si>
    <t xml:space="preserve">CP-SLT-1095</t>
  </si>
  <si>
    <t xml:space="preserve">CP-SLT-1096</t>
  </si>
  <si>
    <t xml:space="preserve">CP-SLT-1097</t>
  </si>
  <si>
    <t xml:space="preserve">CP-SLT-1098</t>
  </si>
  <si>
    <t xml:space="preserve">CP-SLT-1099</t>
  </si>
  <si>
    <t xml:space="preserve">CP-SLT-1100</t>
  </si>
  <si>
    <t xml:space="preserve">CP-SLT-1101</t>
  </si>
  <si>
    <t xml:space="preserve">CP-SLT-1102</t>
  </si>
  <si>
    <t xml:space="preserve">CP-SLT-1103</t>
  </si>
  <si>
    <t xml:space="preserve">CP-SLT-1104</t>
  </si>
  <si>
    <t xml:space="preserve">CP-SLT-1105</t>
  </si>
  <si>
    <t xml:space="preserve">CP-SLT-1106</t>
  </si>
  <si>
    <t xml:space="preserve">CP-SLT-1107</t>
  </si>
  <si>
    <t xml:space="preserve">CP-SLT-1108</t>
  </si>
  <si>
    <t xml:space="preserve">CP-SLT-1109</t>
  </si>
  <si>
    <t xml:space="preserve">CP-SLT-1110</t>
  </si>
  <si>
    <t xml:space="preserve">CP-SLT-1111</t>
  </si>
  <si>
    <t xml:space="preserve">CP-SLT-1112</t>
  </si>
  <si>
    <t xml:space="preserve">CP-SLT-1113</t>
  </si>
  <si>
    <t xml:space="preserve">CP-SLT-1114</t>
  </si>
  <si>
    <t xml:space="preserve">CP-SLT-1115</t>
  </si>
  <si>
    <t xml:space="preserve">CP-SLT-1116</t>
  </si>
  <si>
    <t xml:space="preserve">CP-SLT-1117</t>
  </si>
  <si>
    <t xml:space="preserve">CP-SLT-1118</t>
  </si>
  <si>
    <t xml:space="preserve">CP-SLT-1119</t>
  </si>
  <si>
    <t xml:space="preserve">CP-SLT-1120</t>
  </si>
  <si>
    <t xml:space="preserve">CP-SLT-1121</t>
  </si>
  <si>
    <t xml:space="preserve">CP-SLT-1122</t>
  </si>
  <si>
    <t xml:space="preserve">CP-SLT-1123</t>
  </si>
  <si>
    <t xml:space="preserve">CP-SLT-1124</t>
  </si>
  <si>
    <t xml:space="preserve">CP-SLT-1125</t>
  </si>
  <si>
    <t xml:space="preserve">CP-SLT-1126</t>
  </si>
  <si>
    <t xml:space="preserve">CP-SLT-1127</t>
  </si>
  <si>
    <t xml:space="preserve">CP-SLT-1128</t>
  </si>
  <si>
    <t xml:space="preserve">CP-SLT-1129</t>
  </si>
  <si>
    <t xml:space="preserve">CP-SLT-1130</t>
  </si>
  <si>
    <t xml:space="preserve">CP-SLT-1131</t>
  </si>
  <si>
    <t xml:space="preserve">CP-SLT-1132</t>
  </si>
  <si>
    <t xml:space="preserve">CP-SLT-1133</t>
  </si>
  <si>
    <t xml:space="preserve">CP-SLT-1134</t>
  </si>
  <si>
    <t xml:space="preserve">CP-SLT-1135</t>
  </si>
  <si>
    <t xml:space="preserve">CP-SLT-1136</t>
  </si>
  <si>
    <t xml:space="preserve">CP-SLT-1137</t>
  </si>
  <si>
    <t xml:space="preserve">CP-SLT-1138</t>
  </si>
  <si>
    <t xml:space="preserve">CP-SLT-1139</t>
  </si>
  <si>
    <t xml:space="preserve">CP-SLT-1140</t>
  </si>
  <si>
    <t xml:space="preserve">CP-SLT-1141</t>
  </si>
  <si>
    <t xml:space="preserve">CP-SLT-1142</t>
  </si>
  <si>
    <t xml:space="preserve">CP-SLT-1143</t>
  </si>
  <si>
    <t xml:space="preserve">CP-SLT-1144</t>
  </si>
  <si>
    <t xml:space="preserve">CP-SLT-1145</t>
  </si>
  <si>
    <t xml:space="preserve">CP-SLT-1146</t>
  </si>
  <si>
    <t xml:space="preserve">CP-SLT-1147</t>
  </si>
  <si>
    <t xml:space="preserve">CP-SLT-1148</t>
  </si>
  <si>
    <t xml:space="preserve">CP-SLT-1149</t>
  </si>
  <si>
    <t xml:space="preserve">CP-SLT-1150</t>
  </si>
  <si>
    <t xml:space="preserve">CP-SLT-1151</t>
  </si>
  <si>
    <t xml:space="preserve">CP-SLT-1152</t>
  </si>
  <si>
    <t xml:space="preserve">CP-SLT-1153</t>
  </si>
  <si>
    <t xml:space="preserve">CP-SLT-1154</t>
  </si>
  <si>
    <t xml:space="preserve">CP-SLT-1155</t>
  </si>
  <si>
    <t xml:space="preserve">CP-SLT-1156</t>
  </si>
  <si>
    <t xml:space="preserve">CP-SLT-1157</t>
  </si>
  <si>
    <t xml:space="preserve">CP-SLT-1158</t>
  </si>
  <si>
    <t xml:space="preserve">CP-SLT-1159</t>
  </si>
  <si>
    <t xml:space="preserve">CP-SLT-1160</t>
  </si>
  <si>
    <t xml:space="preserve">CP-SLT-1161</t>
  </si>
  <si>
    <t xml:space="preserve">CP-SLT-1162</t>
  </si>
  <si>
    <t xml:space="preserve">CP-SLT-1163</t>
  </si>
  <si>
    <t xml:space="preserve">CP-SLT-1164</t>
  </si>
  <si>
    <t xml:space="preserve">CP-SLT-1165</t>
  </si>
  <si>
    <t xml:space="preserve">CP-SLT-1166</t>
  </si>
  <si>
    <t xml:space="preserve">CP-SLT-1167</t>
  </si>
  <si>
    <t xml:space="preserve">CP-SLT-1168</t>
  </si>
  <si>
    <t xml:space="preserve">CP-SLT-1169</t>
  </si>
  <si>
    <t xml:space="preserve">CP-SLT-1170</t>
  </si>
  <si>
    <t xml:space="preserve">CP-SLT-1171</t>
  </si>
  <si>
    <t xml:space="preserve">CP-SLT-1172</t>
  </si>
  <si>
    <t xml:space="preserve">CP-SLT-1173</t>
  </si>
  <si>
    <t xml:space="preserve">CP-SLT-1174</t>
  </si>
  <si>
    <t xml:space="preserve">CP-SLT-1175</t>
  </si>
  <si>
    <t xml:space="preserve">CP-SLT-1176</t>
  </si>
  <si>
    <t xml:space="preserve">CP-SLT-1177</t>
  </si>
  <si>
    <t xml:space="preserve">CP-SLT-1178</t>
  </si>
  <si>
    <t xml:space="preserve">CP-SLT-1179</t>
  </si>
  <si>
    <t xml:space="preserve">CP-SLT-1180</t>
  </si>
  <si>
    <t xml:space="preserve">CP-SLT-1181</t>
  </si>
  <si>
    <t xml:space="preserve">CP-SLT-1182</t>
  </si>
  <si>
    <t xml:space="preserve">CP-SLT-1183</t>
  </si>
  <si>
    <t xml:space="preserve">CP-SLT-1184</t>
  </si>
  <si>
    <t xml:space="preserve">CP-SLT-1185</t>
  </si>
  <si>
    <t xml:space="preserve">CP-SLT-1186</t>
  </si>
  <si>
    <t xml:space="preserve">CP-SLT-1187</t>
  </si>
  <si>
    <t xml:space="preserve">CP-SLT-1188</t>
  </si>
  <si>
    <t xml:space="preserve">CP-SLT-1189</t>
  </si>
  <si>
    <t xml:space="preserve">CP-SLT-1190</t>
  </si>
  <si>
    <t xml:space="preserve">CP-SLT-1191</t>
  </si>
  <si>
    <t xml:space="preserve">CP-SLT-1192</t>
  </si>
  <si>
    <t xml:space="preserve">CP-SLT-1193</t>
  </si>
  <si>
    <t xml:space="preserve">CP-SLT-1194</t>
  </si>
  <si>
    <t xml:space="preserve">CP-SLT-1195</t>
  </si>
  <si>
    <t xml:space="preserve">CP-SLT-1196</t>
  </si>
  <si>
    <t xml:space="preserve">CP-SLT-1197</t>
  </si>
  <si>
    <t xml:space="preserve">CP-SLT-1198</t>
  </si>
  <si>
    <t xml:space="preserve">CP-SLT-1199</t>
  </si>
  <si>
    <t xml:space="preserve">CP-SLT-1200</t>
  </si>
  <si>
    <t xml:space="preserve">CP-SLT-1201</t>
  </si>
  <si>
    <t xml:space="preserve">CP-SLT-1202</t>
  </si>
  <si>
    <t xml:space="preserve">CP-SLT-1203</t>
  </si>
  <si>
    <t xml:space="preserve">CP-SLT-1204</t>
  </si>
  <si>
    <t xml:space="preserve">CP-SLT-1205</t>
  </si>
  <si>
    <t xml:space="preserve">CP-SLT-1206</t>
  </si>
  <si>
    <t xml:space="preserve">CP-SLT-1207</t>
  </si>
  <si>
    <t xml:space="preserve">CP-SLT-1208</t>
  </si>
  <si>
    <t xml:space="preserve">CP-SLT-1209</t>
  </si>
  <si>
    <t xml:space="preserve">CP-SLT-1210</t>
  </si>
  <si>
    <t xml:space="preserve">CP-SLT-1211</t>
  </si>
  <si>
    <t xml:space="preserve">CP-SLT-1212</t>
  </si>
  <si>
    <t xml:space="preserve">CP-SLT-1213</t>
  </si>
  <si>
    <t xml:space="preserve">CP-SLT-1214</t>
  </si>
  <si>
    <t xml:space="preserve">CP-SLT-1215</t>
  </si>
  <si>
    <t xml:space="preserve">CP-SLT-1216</t>
  </si>
  <si>
    <t xml:space="preserve">CP-SLT-1217</t>
  </si>
  <si>
    <t xml:space="preserve">CP-SLT-1218</t>
  </si>
  <si>
    <t xml:space="preserve">CP-SLT-1219</t>
  </si>
  <si>
    <t xml:space="preserve">CP-SLT-1220</t>
  </si>
  <si>
    <t xml:space="preserve">CP-SLT-1221</t>
  </si>
  <si>
    <t xml:space="preserve">CP-SLT-1222</t>
  </si>
  <si>
    <t xml:space="preserve">CP-SLT-1223</t>
  </si>
  <si>
    <t xml:space="preserve">CP-SLT-1224</t>
  </si>
  <si>
    <t xml:space="preserve">CP-SLT-1225</t>
  </si>
  <si>
    <t xml:space="preserve">CP-SLT-1226</t>
  </si>
  <si>
    <t xml:space="preserve">CP-SLT-1227</t>
  </si>
  <si>
    <t xml:space="preserve">CP-SLT-1228</t>
  </si>
  <si>
    <t xml:space="preserve">CP-SLT-1229</t>
  </si>
  <si>
    <t xml:space="preserve">CP-SLT-1230</t>
  </si>
  <si>
    <t xml:space="preserve">CP-SLT-1231</t>
  </si>
  <si>
    <t xml:space="preserve">CP-SLT-1232</t>
  </si>
  <si>
    <t xml:space="preserve">CP-SLT-1233</t>
  </si>
  <si>
    <t xml:space="preserve">CP-SLT-1234</t>
  </si>
  <si>
    <t xml:space="preserve">CP-SLT-1235</t>
  </si>
  <si>
    <t xml:space="preserve">CP-SLT-1236</t>
  </si>
  <si>
    <t xml:space="preserve">CP-SLT-1237</t>
  </si>
  <si>
    <t xml:space="preserve">CP-SLT-1238</t>
  </si>
  <si>
    <t xml:space="preserve">CP-SLT-1239</t>
  </si>
  <si>
    <t xml:space="preserve">CP-SLT-1240</t>
  </si>
  <si>
    <t xml:space="preserve">CP-SLT-1241</t>
  </si>
  <si>
    <t xml:space="preserve">CP-SLT-1242</t>
  </si>
  <si>
    <t xml:space="preserve">CP-SLT-1243</t>
  </si>
  <si>
    <t xml:space="preserve">CP-SLT-1244</t>
  </si>
  <si>
    <t xml:space="preserve">CP-SLT-1245</t>
  </si>
  <si>
    <t xml:space="preserve">CP-SLT-1246</t>
  </si>
  <si>
    <t xml:space="preserve">CP-SLT-1247</t>
  </si>
  <si>
    <t xml:space="preserve">CP-SLT-1248</t>
  </si>
  <si>
    <t xml:space="preserve">CP-SLT-1249</t>
  </si>
  <si>
    <t xml:space="preserve">CP-SLT-1250</t>
  </si>
  <si>
    <t xml:space="preserve">CP-SLT-1251</t>
  </si>
  <si>
    <t xml:space="preserve">CP-SLT-1252</t>
  </si>
  <si>
    <t xml:space="preserve">CP-SLT-1253</t>
  </si>
  <si>
    <t xml:space="preserve">CP-SLT-1254</t>
  </si>
  <si>
    <t xml:space="preserve">CP-SLT-1255</t>
  </si>
  <si>
    <t xml:space="preserve">CP-SLT-1256</t>
  </si>
  <si>
    <t xml:space="preserve">CP-SLT-1257</t>
  </si>
  <si>
    <t xml:space="preserve">CP-SLT-1258</t>
  </si>
  <si>
    <t xml:space="preserve">CP-SLT-1259</t>
  </si>
  <si>
    <t xml:space="preserve">CP-SLT-1260</t>
  </si>
  <si>
    <t xml:space="preserve">CP-SLT-1261</t>
  </si>
  <si>
    <t xml:space="preserve">CP-SLT-1262</t>
  </si>
  <si>
    <t xml:space="preserve">CP-SLT-1263</t>
  </si>
  <si>
    <t xml:space="preserve">CP-SLT-1264</t>
  </si>
  <si>
    <t xml:space="preserve">CP-SLT-1265</t>
  </si>
  <si>
    <t xml:space="preserve">CP-SLT-1266</t>
  </si>
  <si>
    <t xml:space="preserve">CP-SLT-1267</t>
  </si>
  <si>
    <t xml:space="preserve">CP-SLT-1268</t>
  </si>
  <si>
    <t xml:space="preserve">CP-SLT-1269</t>
  </si>
  <si>
    <t xml:space="preserve">CP-SLT-1270</t>
  </si>
  <si>
    <t xml:space="preserve">CP-SLT-1271</t>
  </si>
  <si>
    <t xml:space="preserve">CP-SLT-1272</t>
  </si>
  <si>
    <t xml:space="preserve">CP-SLT-1273</t>
  </si>
  <si>
    <t xml:space="preserve">CP-SLT-1274</t>
  </si>
  <si>
    <t xml:space="preserve">CP-SLT-1275</t>
  </si>
  <si>
    <t xml:space="preserve">CP-SLT-1276</t>
  </si>
  <si>
    <t xml:space="preserve">CP-SLT-1277</t>
  </si>
  <si>
    <t xml:space="preserve">CP-SLT-1278</t>
  </si>
  <si>
    <t xml:space="preserve">CP-SLT-1279</t>
  </si>
  <si>
    <t xml:space="preserve">CP-SLT-1280</t>
  </si>
  <si>
    <t xml:space="preserve">CP-SLT-1281</t>
  </si>
  <si>
    <t xml:space="preserve">CP-SLT-1282</t>
  </si>
  <si>
    <t xml:space="preserve">CP-SLT-1283</t>
  </si>
  <si>
    <t xml:space="preserve">CP-SLT-1284</t>
  </si>
  <si>
    <t xml:space="preserve">CP-SLT-1285</t>
  </si>
  <si>
    <t xml:space="preserve">CP-SLT-1286</t>
  </si>
  <si>
    <t xml:space="preserve">CP-SLT-1287</t>
  </si>
  <si>
    <t xml:space="preserve">CP-SLT-1288</t>
  </si>
  <si>
    <t xml:space="preserve">CP-SLT-1289</t>
  </si>
  <si>
    <t xml:space="preserve">CP-SLT-1290</t>
  </si>
  <si>
    <t xml:space="preserve">CP-SLT-1291</t>
  </si>
  <si>
    <t xml:space="preserve">CP-SLT-1292</t>
  </si>
  <si>
    <t xml:space="preserve">CP-SLT-1293</t>
  </si>
  <si>
    <t xml:space="preserve">CP-SLT-1294</t>
  </si>
  <si>
    <t xml:space="preserve">CP-SLT-1295</t>
  </si>
  <si>
    <t xml:space="preserve">CP-SLT-1296</t>
  </si>
  <si>
    <t xml:space="preserve">CP-SLT-1297</t>
  </si>
  <si>
    <t xml:space="preserve">CP-SLT-1298</t>
  </si>
  <si>
    <t xml:space="preserve">CP-SLT-1299</t>
  </si>
  <si>
    <t xml:space="preserve">CP-SLT-1300</t>
  </si>
  <si>
    <t xml:space="preserve">CP-SLT-1301</t>
  </si>
  <si>
    <t xml:space="preserve">CP-SLT-1302</t>
  </si>
  <si>
    <t xml:space="preserve">CP-SLT-1303</t>
  </si>
  <si>
    <t xml:space="preserve">CP-SLT-1304</t>
  </si>
  <si>
    <t xml:space="preserve">CP-SLT-1305</t>
  </si>
  <si>
    <t xml:space="preserve">CP-SLT-1306</t>
  </si>
  <si>
    <t xml:space="preserve">CP-SLT-1307</t>
  </si>
  <si>
    <t xml:space="preserve">CP-SLT-1308</t>
  </si>
  <si>
    <t xml:space="preserve">CP-SLT-1309</t>
  </si>
  <si>
    <t xml:space="preserve">CP-SLT-1310</t>
  </si>
  <si>
    <t xml:space="preserve">CP-SLT-1311</t>
  </si>
  <si>
    <t xml:space="preserve">CP-SLT-1312</t>
  </si>
  <si>
    <t xml:space="preserve">CP-SLT-1313</t>
  </si>
  <si>
    <t xml:space="preserve">CP-SLT-1314</t>
  </si>
  <si>
    <t xml:space="preserve">CP-SLT-1315</t>
  </si>
  <si>
    <t xml:space="preserve">CP-SLT-1316</t>
  </si>
  <si>
    <t xml:space="preserve">CP-SLT-1317</t>
  </si>
  <si>
    <t xml:space="preserve">CP-SLT-1318</t>
  </si>
  <si>
    <t xml:space="preserve">CP-SLT-1319</t>
  </si>
  <si>
    <t xml:space="preserve">CP-SLT-1320</t>
  </si>
  <si>
    <t xml:space="preserve">CP-SLT-1321</t>
  </si>
  <si>
    <t xml:space="preserve">CP-SLT-1322</t>
  </si>
  <si>
    <t xml:space="preserve">CP-SLT-1323</t>
  </si>
  <si>
    <t xml:space="preserve">CP-SLT-1324</t>
  </si>
  <si>
    <t xml:space="preserve">CP-SLT-1325</t>
  </si>
  <si>
    <t xml:space="preserve">CP-SLT-1326</t>
  </si>
  <si>
    <t xml:space="preserve">CP-SLT-1327</t>
  </si>
  <si>
    <t xml:space="preserve">CP-SLT-1328</t>
  </si>
  <si>
    <t xml:space="preserve">CP-SLT-1329</t>
  </si>
  <si>
    <t xml:space="preserve">CP-SLT-1330</t>
  </si>
  <si>
    <t xml:space="preserve">CP-SLT-1331</t>
  </si>
  <si>
    <t xml:space="preserve">CP-SLT-1332</t>
  </si>
  <si>
    <t xml:space="preserve">CP-SLT-1333</t>
  </si>
  <si>
    <t xml:space="preserve">CP-SLT-1334</t>
  </si>
  <si>
    <t xml:space="preserve">CP-SLT-1335</t>
  </si>
  <si>
    <t xml:space="preserve">CP-SLT-1336</t>
  </si>
  <si>
    <t xml:space="preserve">CP-SLT-1337</t>
  </si>
  <si>
    <t xml:space="preserve">CP-SLT-1338</t>
  </si>
  <si>
    <t xml:space="preserve">CP-SLT-1339</t>
  </si>
  <si>
    <t xml:space="preserve">CP-SLT-1340</t>
  </si>
  <si>
    <t xml:space="preserve">CP-SLT-1341</t>
  </si>
  <si>
    <t xml:space="preserve">CP-SLT-1342</t>
  </si>
  <si>
    <t xml:space="preserve">CP-SLT-1343</t>
  </si>
  <si>
    <t xml:space="preserve">CP-SLT-1344</t>
  </si>
  <si>
    <t xml:space="preserve">CP-SLT-1345</t>
  </si>
  <si>
    <t xml:space="preserve">CP-SLT-1346</t>
  </si>
  <si>
    <t xml:space="preserve">CP-SLT-1347</t>
  </si>
  <si>
    <t xml:space="preserve">CP-SLT-1348</t>
  </si>
  <si>
    <t xml:space="preserve">CP-SLT-1349</t>
  </si>
  <si>
    <t xml:space="preserve">CP-SLT-1350</t>
  </si>
  <si>
    <t xml:space="preserve">CP-SLT-1351</t>
  </si>
  <si>
    <t xml:space="preserve">CP-SLT-1352</t>
  </si>
  <si>
    <t xml:space="preserve">CP-SLT-1353</t>
  </si>
  <si>
    <t xml:space="preserve">CP-SLT-1354</t>
  </si>
  <si>
    <t xml:space="preserve">CP-SLT-1355</t>
  </si>
  <si>
    <t xml:space="preserve">CP-SLT-1356</t>
  </si>
  <si>
    <t xml:space="preserve">CP-SLT-1357</t>
  </si>
  <si>
    <t xml:space="preserve">CP-SLT-1358</t>
  </si>
  <si>
    <t xml:space="preserve">CP-SLT-1359</t>
  </si>
  <si>
    <t xml:space="preserve">CP-SLT-1360</t>
  </si>
  <si>
    <t xml:space="preserve">CP-SLT-1361</t>
  </si>
  <si>
    <t xml:space="preserve">CP-SLT-1362</t>
  </si>
  <si>
    <t xml:space="preserve">CP-SLT-1363</t>
  </si>
  <si>
    <t xml:space="preserve">CP-SLT-1364</t>
  </si>
  <si>
    <t xml:space="preserve">CP-SLT-1365</t>
  </si>
  <si>
    <t xml:space="preserve">CP-SLT-1366</t>
  </si>
  <si>
    <t xml:space="preserve">CP-SLT-1367</t>
  </si>
  <si>
    <t xml:space="preserve">CP-SLT-1368</t>
  </si>
  <si>
    <t xml:space="preserve">CP-SLT-1369</t>
  </si>
  <si>
    <t xml:space="preserve">CP-SLT-1370</t>
  </si>
  <si>
    <t xml:space="preserve">CP-SLT-1371</t>
  </si>
  <si>
    <t xml:space="preserve">CP-SLT-1372</t>
  </si>
  <si>
    <t xml:space="preserve">CP-SLT-1373</t>
  </si>
  <si>
    <t xml:space="preserve">CP-SLT-1374</t>
  </si>
  <si>
    <t xml:space="preserve">CP-SLT-1375</t>
  </si>
  <si>
    <t xml:space="preserve">CP-SLT-1376</t>
  </si>
  <si>
    <t xml:space="preserve">CP-SLT-1377</t>
  </si>
  <si>
    <t xml:space="preserve">CP-SLT-1378</t>
  </si>
  <si>
    <t xml:space="preserve">CP-SLT-1379</t>
  </si>
  <si>
    <t xml:space="preserve">CP-SLT-1380</t>
  </si>
  <si>
    <t xml:space="preserve">CP-SLT-1381</t>
  </si>
  <si>
    <t xml:space="preserve">CP-SLT-1382</t>
  </si>
  <si>
    <t xml:space="preserve">CP-SLT-1383</t>
  </si>
  <si>
    <t xml:space="preserve">CP-SLT-1384</t>
  </si>
  <si>
    <t xml:space="preserve">CP-SLT-1385</t>
  </si>
  <si>
    <t xml:space="preserve">CP-SLT-1386</t>
  </si>
  <si>
    <t xml:space="preserve">CP-SLT-1387</t>
  </si>
  <si>
    <t xml:space="preserve">CP-SLT-1388</t>
  </si>
  <si>
    <t xml:space="preserve">CP-SLT-1389</t>
  </si>
  <si>
    <t xml:space="preserve">CP-SLT-1390</t>
  </si>
  <si>
    <t xml:space="preserve">CP-SLT-1391</t>
  </si>
  <si>
    <t xml:space="preserve">CP-SLT-1392</t>
  </si>
  <si>
    <t xml:space="preserve">CP-SLT-1393</t>
  </si>
  <si>
    <t xml:space="preserve">CP-SLT-1394</t>
  </si>
  <si>
    <t xml:space="preserve">CP-SLT-1395</t>
  </si>
  <si>
    <t xml:space="preserve">CP-SLT-1396</t>
  </si>
  <si>
    <t xml:space="preserve">CP-SLT-1397</t>
  </si>
  <si>
    <t xml:space="preserve">CP-SLT-1398</t>
  </si>
  <si>
    <t xml:space="preserve">CP-SLT-1399</t>
  </si>
  <si>
    <t xml:space="preserve">CP-SLT-1400</t>
  </si>
  <si>
    <t xml:space="preserve">CP-SLT-1401</t>
  </si>
  <si>
    <t xml:space="preserve">CP-SLT-1402</t>
  </si>
  <si>
    <t xml:space="preserve">CP-SLT-1403</t>
  </si>
  <si>
    <t xml:space="preserve">CP-SLT-1404</t>
  </si>
  <si>
    <t xml:space="preserve">CP-SLT-1405</t>
  </si>
  <si>
    <t xml:space="preserve">CP-SLT-1406</t>
  </si>
  <si>
    <t xml:space="preserve">CP-SLT-1407</t>
  </si>
  <si>
    <t xml:space="preserve">CP-SLT-1408</t>
  </si>
  <si>
    <t xml:space="preserve">CP-SLT-1409</t>
  </si>
  <si>
    <t xml:space="preserve">CP-SLT-1410</t>
  </si>
  <si>
    <t xml:space="preserve">CP-SLT-1411</t>
  </si>
  <si>
    <t xml:space="preserve">CP-SLT-1412</t>
  </si>
  <si>
    <t xml:space="preserve">CP-SLT-1413</t>
  </si>
  <si>
    <t xml:space="preserve">CP-SLT-1414</t>
  </si>
  <si>
    <t xml:space="preserve">CP-SLT-1415</t>
  </si>
  <si>
    <t xml:space="preserve">CP-SLT-1416</t>
  </si>
  <si>
    <t xml:space="preserve">CP-SLT-1417</t>
  </si>
  <si>
    <t xml:space="preserve">CP-SLT-1418</t>
  </si>
  <si>
    <t xml:space="preserve">CP-SLT-1419</t>
  </si>
  <si>
    <t xml:space="preserve">CP-SLT-1420</t>
  </si>
  <si>
    <t xml:space="preserve">CP-SLT-1421</t>
  </si>
  <si>
    <t xml:space="preserve">CP-SLT-1422</t>
  </si>
  <si>
    <t xml:space="preserve">CP-SLT-1423</t>
  </si>
  <si>
    <t xml:space="preserve">CP-SLT-1424</t>
  </si>
  <si>
    <t xml:space="preserve">CP-SLT-1425</t>
  </si>
  <si>
    <t xml:space="preserve">CP-SLT-1426</t>
  </si>
  <si>
    <t xml:space="preserve">CP-SLT-1427</t>
  </si>
  <si>
    <t xml:space="preserve">CP-SLT-1428</t>
  </si>
  <si>
    <t xml:space="preserve">CP-SLT-1429</t>
  </si>
  <si>
    <t xml:space="preserve">CP-SLT-1430</t>
  </si>
  <si>
    <t xml:space="preserve">CP-SLT-1431</t>
  </si>
  <si>
    <t xml:space="preserve">CP-SLT-1432</t>
  </si>
  <si>
    <t xml:space="preserve">CP-SLT-1433</t>
  </si>
  <si>
    <t xml:space="preserve">CP-SLT-1434</t>
  </si>
  <si>
    <t xml:space="preserve">CP-SLT-1435</t>
  </si>
  <si>
    <t xml:space="preserve">CP-SLT-1436</t>
  </si>
  <si>
    <t xml:space="preserve">CP-SLT-1437</t>
  </si>
  <si>
    <t xml:space="preserve">CP-SLT-1438</t>
  </si>
  <si>
    <t xml:space="preserve">CP-SLT-1439</t>
  </si>
  <si>
    <t xml:space="preserve">CP-SLT-1440</t>
  </si>
  <si>
    <t xml:space="preserve">CP-SLT-1441</t>
  </si>
  <si>
    <t xml:space="preserve">CP-SLT-1442</t>
  </si>
  <si>
    <t xml:space="preserve">CP-SLT-1443</t>
  </si>
  <si>
    <t xml:space="preserve">CP-SLT-1444</t>
  </si>
  <si>
    <t xml:space="preserve">CP-SLT-1445</t>
  </si>
  <si>
    <t xml:space="preserve">CP-SLT-1446</t>
  </si>
  <si>
    <t xml:space="preserve">CP-SLT-1447</t>
  </si>
  <si>
    <t xml:space="preserve">CP-SLT-1448</t>
  </si>
  <si>
    <t xml:space="preserve">CP-SLT-1449</t>
  </si>
  <si>
    <t xml:space="preserve">CP-SLT-1450</t>
  </si>
  <si>
    <t xml:space="preserve">CP-SLT-1451</t>
  </si>
  <si>
    <t xml:space="preserve">CP-SLT-1452</t>
  </si>
  <si>
    <t xml:space="preserve">CP-SLT-1453</t>
  </si>
  <si>
    <t xml:space="preserve">CP-SLT-1454</t>
  </si>
  <si>
    <t xml:space="preserve">CP-SLT-1455</t>
  </si>
  <si>
    <t xml:space="preserve">CP-SLT-1456</t>
  </si>
  <si>
    <t xml:space="preserve">CP-SLT-1457</t>
  </si>
  <si>
    <t xml:space="preserve">CP-SLT-1458</t>
  </si>
  <si>
    <t xml:space="preserve">CP-SLT-1459</t>
  </si>
  <si>
    <t xml:space="preserve">CP-SLT-1460</t>
  </si>
  <si>
    <t xml:space="preserve">CP-SLT-1461</t>
  </si>
  <si>
    <t xml:space="preserve">CP-SLT-1462</t>
  </si>
  <si>
    <t xml:space="preserve">CP-SLT-1463</t>
  </si>
  <si>
    <t xml:space="preserve">CP-SLT-1464</t>
  </si>
  <si>
    <t xml:space="preserve">CP-SLT-1465</t>
  </si>
  <si>
    <t xml:space="preserve">CP-SLT-1466</t>
  </si>
  <si>
    <t xml:space="preserve">CP-SLT-1467</t>
  </si>
  <si>
    <t xml:space="preserve">CP-SLT-1468</t>
  </si>
  <si>
    <t xml:space="preserve">CP-SLT-1469</t>
  </si>
  <si>
    <t xml:space="preserve">CP-SLT-1470</t>
  </si>
  <si>
    <t xml:space="preserve">CP-SLT-1471</t>
  </si>
  <si>
    <t xml:space="preserve">CP-SLT-1472</t>
  </si>
  <si>
    <t xml:space="preserve">CP-SLT-1473</t>
  </si>
  <si>
    <t xml:space="preserve">CP-SLT-1474</t>
  </si>
  <si>
    <t xml:space="preserve">CP-SLT-1475</t>
  </si>
  <si>
    <t xml:space="preserve">CP-SLT-1476</t>
  </si>
  <si>
    <t xml:space="preserve">CP-SLT-1477</t>
  </si>
  <si>
    <t xml:space="preserve">CP-SLT-1478</t>
  </si>
  <si>
    <t xml:space="preserve">CP-SLT-1479</t>
  </si>
  <si>
    <t xml:space="preserve">CP-SLT-1480</t>
  </si>
  <si>
    <t xml:space="preserve">CP-SLT-1481</t>
  </si>
  <si>
    <t xml:space="preserve">CP-SLT-1482</t>
  </si>
  <si>
    <t xml:space="preserve">CP-SLT-1483</t>
  </si>
  <si>
    <t xml:space="preserve">CP-SLT-1484</t>
  </si>
  <si>
    <t xml:space="preserve">CP-SLT-1485</t>
  </si>
  <si>
    <t xml:space="preserve">CP-SLT-1486</t>
  </si>
  <si>
    <t xml:space="preserve">CP-SLT-1487</t>
  </si>
  <si>
    <t xml:space="preserve">CP-SLT-1488</t>
  </si>
  <si>
    <t xml:space="preserve">CP-SLT-1489</t>
  </si>
  <si>
    <t xml:space="preserve">CP-SLT-1490</t>
  </si>
  <si>
    <t xml:space="preserve">CP-SLT-1491</t>
  </si>
  <si>
    <t xml:space="preserve">CP-SLT-1492</t>
  </si>
  <si>
    <t xml:space="preserve">CP-SLT-1493</t>
  </si>
  <si>
    <t xml:space="preserve">CP-SLT-1494</t>
  </si>
  <si>
    <t xml:space="preserve">CP-SLT-1495</t>
  </si>
  <si>
    <t xml:space="preserve">CP-SLT-1496</t>
  </si>
  <si>
    <t xml:space="preserve">CP-SLT-1497</t>
  </si>
  <si>
    <t xml:space="preserve">CP-SLT-1498</t>
  </si>
  <si>
    <t xml:space="preserve">CP-SLT-1499</t>
  </si>
  <si>
    <t xml:space="preserve">CP-SLT-1500</t>
  </si>
  <si>
    <t xml:space="preserve">CP-SLT-1501</t>
  </si>
  <si>
    <t xml:space="preserve">CP-SLT-1502</t>
  </si>
  <si>
    <t xml:space="preserve">CP-SLT-1503</t>
  </si>
  <si>
    <t xml:space="preserve">CP-SLT-1504</t>
  </si>
  <si>
    <t xml:space="preserve">CP-SLT-1505</t>
  </si>
  <si>
    <t xml:space="preserve">CP-SLT-1506</t>
  </si>
  <si>
    <t xml:space="preserve">CP-SLT-1507</t>
  </si>
  <si>
    <t xml:space="preserve">CP-SLT-1508</t>
  </si>
  <si>
    <t xml:space="preserve">CP-SLT-1509</t>
  </si>
  <si>
    <t xml:space="preserve">CP-SLT-1510</t>
  </si>
  <si>
    <t xml:space="preserve">CP-SLT-1511</t>
  </si>
  <si>
    <t xml:space="preserve">CP-SLT-1512</t>
  </si>
  <si>
    <t xml:space="preserve">CP-SLT-1513</t>
  </si>
  <si>
    <t xml:space="preserve">CP-SLT-1514</t>
  </si>
  <si>
    <t xml:space="preserve">CP-SLT-1515</t>
  </si>
  <si>
    <t xml:space="preserve">CP-SLT-1516</t>
  </si>
  <si>
    <t xml:space="preserve">CP-SLT-1517</t>
  </si>
  <si>
    <t xml:space="preserve">CP-SLT-1518</t>
  </si>
  <si>
    <t xml:space="preserve">CP-SLT-1519</t>
  </si>
  <si>
    <t xml:space="preserve">CP-SLT-1520</t>
  </si>
  <si>
    <t xml:space="preserve">CP-SLT-1521</t>
  </si>
  <si>
    <t xml:space="preserve">CP-SLT-1522</t>
  </si>
  <si>
    <t xml:space="preserve">CP-SLT-1523</t>
  </si>
  <si>
    <t xml:space="preserve">CP-SLT-1524</t>
  </si>
  <si>
    <t xml:space="preserve">CP-SLT-1525</t>
  </si>
  <si>
    <t xml:space="preserve">CP-SLT-1526</t>
  </si>
  <si>
    <t xml:space="preserve">CP-SLT-1527</t>
  </si>
  <si>
    <t xml:space="preserve">CP-SLT-1528</t>
  </si>
  <si>
    <t xml:space="preserve">CP-SLT-1529</t>
  </si>
  <si>
    <t xml:space="preserve">CP-SLT-1530</t>
  </si>
  <si>
    <t xml:space="preserve">CP-SLT-1531</t>
  </si>
  <si>
    <t xml:space="preserve">CP-SLT-1532</t>
  </si>
  <si>
    <t xml:space="preserve">CP-SLT-1533</t>
  </si>
  <si>
    <t xml:space="preserve">CP-SLT-1534</t>
  </si>
  <si>
    <t xml:space="preserve">CP-SLT-1535</t>
  </si>
  <si>
    <t xml:space="preserve">CP-SLT-1536</t>
  </si>
  <si>
    <t xml:space="preserve">CP-SLT-1537</t>
  </si>
  <si>
    <t xml:space="preserve">CP-SLT-1538</t>
  </si>
  <si>
    <t xml:space="preserve">CP-SLT-1539</t>
  </si>
  <si>
    <t xml:space="preserve">CP-SLT-1540</t>
  </si>
  <si>
    <t xml:space="preserve">CP-SLT-1541</t>
  </si>
  <si>
    <t xml:space="preserve">CP-SLT-1542</t>
  </si>
  <si>
    <t xml:space="preserve">CP-SLT-1543</t>
  </si>
  <si>
    <t xml:space="preserve">CP-SLT-1544</t>
  </si>
  <si>
    <t xml:space="preserve">CP-SLT-1545</t>
  </si>
  <si>
    <t xml:space="preserve">CP-SLT-1546</t>
  </si>
  <si>
    <t xml:space="preserve">CP-SLT-1547</t>
  </si>
  <si>
    <t xml:space="preserve">CP-SLT-1548</t>
  </si>
  <si>
    <t xml:space="preserve">CP-SLT-1549</t>
  </si>
  <si>
    <t xml:space="preserve">CP-SLT-1550</t>
  </si>
  <si>
    <t xml:space="preserve">CP-SLT-1551</t>
  </si>
  <si>
    <t xml:space="preserve">CP-SLT-1552</t>
  </si>
  <si>
    <t xml:space="preserve">CP-SLT-1553</t>
  </si>
  <si>
    <t xml:space="preserve">CP-SLT-1554</t>
  </si>
  <si>
    <t xml:space="preserve">CP-SLT-1555</t>
  </si>
  <si>
    <t xml:space="preserve">CP-SLT-1556</t>
  </si>
  <si>
    <t xml:space="preserve">CP-SLT-1557</t>
  </si>
  <si>
    <t xml:space="preserve">CP-SLT-1558</t>
  </si>
  <si>
    <t xml:space="preserve">CP-SLT-1559</t>
  </si>
  <si>
    <t xml:space="preserve">CP-SLT-1560</t>
  </si>
  <si>
    <t xml:space="preserve">CP-SLT-1561</t>
  </si>
  <si>
    <t xml:space="preserve">CP-SLT-1562</t>
  </si>
  <si>
    <t xml:space="preserve">CP-SLT-1563</t>
  </si>
  <si>
    <t xml:space="preserve">CP-SLT-1564</t>
  </si>
  <si>
    <t xml:space="preserve">CP-SLT-1565</t>
  </si>
  <si>
    <t xml:space="preserve">CP-SLT-1566</t>
  </si>
  <si>
    <t xml:space="preserve">CP-SLT-1567</t>
  </si>
  <si>
    <t xml:space="preserve">CP-SLT-1568</t>
  </si>
  <si>
    <t xml:space="preserve">CP-SLT-1569</t>
  </si>
  <si>
    <t xml:space="preserve">CP-SLT-1570</t>
  </si>
  <si>
    <t xml:space="preserve">CP-SLT-1571</t>
  </si>
  <si>
    <t xml:space="preserve">CP-SLT-1572</t>
  </si>
  <si>
    <t xml:space="preserve">CP-SLT-1573</t>
  </si>
  <si>
    <t xml:space="preserve">CP-SLT-1574</t>
  </si>
  <si>
    <t xml:space="preserve">CP-SLT-1575</t>
  </si>
  <si>
    <t xml:space="preserve">CP-SLT-1576</t>
  </si>
  <si>
    <t xml:space="preserve">CP-SLT-1577</t>
  </si>
  <si>
    <t xml:space="preserve">CP-SLT-1578</t>
  </si>
  <si>
    <t xml:space="preserve">CP-SLT-1579</t>
  </si>
  <si>
    <t xml:space="preserve">CP-SLT-1580</t>
  </si>
  <si>
    <t xml:space="preserve">CP-SLT-1581</t>
  </si>
  <si>
    <t xml:space="preserve">CP-SLT-1582</t>
  </si>
  <si>
    <t xml:space="preserve">CP-SLT-1583</t>
  </si>
  <si>
    <t xml:space="preserve">CP-SLT-1584</t>
  </si>
  <si>
    <t xml:space="preserve">CP-SLT-1585</t>
  </si>
  <si>
    <t xml:space="preserve">CP-SLT-1586</t>
  </si>
  <si>
    <t xml:space="preserve">CP-SLT-1587</t>
  </si>
  <si>
    <t xml:space="preserve">CP-SLT-1588</t>
  </si>
  <si>
    <t xml:space="preserve">CP-SLT-1589</t>
  </si>
  <si>
    <t xml:space="preserve">CP-SLT-1590</t>
  </si>
  <si>
    <t xml:space="preserve">CP-SLT-1591</t>
  </si>
  <si>
    <t xml:space="preserve">CP-SLT-1592</t>
  </si>
  <si>
    <t xml:space="preserve">CP-SLT-1593</t>
  </si>
  <si>
    <t xml:space="preserve">CP-SLT-1594</t>
  </si>
  <si>
    <t xml:space="preserve">CP-SLT-1595</t>
  </si>
  <si>
    <t xml:space="preserve">CP-SLT-1596</t>
  </si>
  <si>
    <t xml:space="preserve">CP-SLT-1597</t>
  </si>
  <si>
    <t xml:space="preserve">CP-SLT-1598</t>
  </si>
  <si>
    <t xml:space="preserve">CP-SLT-1599</t>
  </si>
  <si>
    <t xml:space="preserve">CP-SLT-1600</t>
  </si>
  <si>
    <t xml:space="preserve">CP-SLT-1601</t>
  </si>
  <si>
    <t xml:space="preserve">CP-SLT-1602</t>
  </si>
  <si>
    <t xml:space="preserve">CP-SLT-1603</t>
  </si>
  <si>
    <t xml:space="preserve">CP-SLT-1604</t>
  </si>
  <si>
    <t xml:space="preserve">CP-SLT-1605</t>
  </si>
  <si>
    <t xml:space="preserve">CP-SLT-1606</t>
  </si>
  <si>
    <t xml:space="preserve">CP-SLT-1607</t>
  </si>
  <si>
    <t xml:space="preserve">CP-SLT-1608</t>
  </si>
  <si>
    <t xml:space="preserve">CP-SLT-1609</t>
  </si>
  <si>
    <t xml:space="preserve">CP-SLT-1610</t>
  </si>
  <si>
    <t xml:space="preserve">CP-SLT-1611</t>
  </si>
  <si>
    <t xml:space="preserve">CP-SLT-1612</t>
  </si>
  <si>
    <t xml:space="preserve">CP-SLT-1613</t>
  </si>
  <si>
    <t xml:space="preserve">CP-SLT-1614</t>
  </si>
  <si>
    <t xml:space="preserve">CP-SLT-1615</t>
  </si>
  <si>
    <t xml:space="preserve">CP-SLT-1616</t>
  </si>
  <si>
    <t xml:space="preserve">CP-SLT-1617</t>
  </si>
  <si>
    <t xml:space="preserve">CP-SLT-1618</t>
  </si>
  <si>
    <t xml:space="preserve">CP-SLT-1619</t>
  </si>
  <si>
    <t xml:space="preserve">CP-SLT-1620</t>
  </si>
  <si>
    <t xml:space="preserve">CP-SLT-1621</t>
  </si>
  <si>
    <t xml:space="preserve">CP-SLT-1622</t>
  </si>
  <si>
    <t xml:space="preserve">CP-SLT-1623</t>
  </si>
  <si>
    <t xml:space="preserve">CP-SLT-1624</t>
  </si>
  <si>
    <t xml:space="preserve">CP-SLT-1625</t>
  </si>
  <si>
    <t xml:space="preserve">CP-SLT-1626</t>
  </si>
  <si>
    <t xml:space="preserve">CP-SLT-1627</t>
  </si>
  <si>
    <t xml:space="preserve">CP-SLT-1628</t>
  </si>
  <si>
    <t xml:space="preserve">CP-SLT-1629</t>
  </si>
  <si>
    <t xml:space="preserve">CP-SLT-1630</t>
  </si>
  <si>
    <t xml:space="preserve">CP-SLT-1631</t>
  </si>
  <si>
    <t xml:space="preserve">CP-SLT-1632</t>
  </si>
  <si>
    <t xml:space="preserve">CP-SLT-1633</t>
  </si>
  <si>
    <t xml:space="preserve">CP-SLT-1634</t>
  </si>
  <si>
    <t xml:space="preserve">CP-SLT-1635</t>
  </si>
  <si>
    <t xml:space="preserve">CP-SLT-1636</t>
  </si>
  <si>
    <t xml:space="preserve">CP-SLT-1637</t>
  </si>
  <si>
    <t xml:space="preserve">CP-SLT-1638</t>
  </si>
  <si>
    <t xml:space="preserve">CP-SLT-1639</t>
  </si>
  <si>
    <t xml:space="preserve">CP-SLT-1640</t>
  </si>
  <si>
    <t xml:space="preserve">CP-SLT-1641</t>
  </si>
  <si>
    <t xml:space="preserve">CP-SLT-1642</t>
  </si>
  <si>
    <t xml:space="preserve">CP-SLT-1643</t>
  </si>
  <si>
    <t xml:space="preserve">CP-SLT-1644</t>
  </si>
  <si>
    <t xml:space="preserve">CP-SLT-1645</t>
  </si>
  <si>
    <t xml:space="preserve">CP-SLT-1646</t>
  </si>
  <si>
    <t xml:space="preserve">CP-SLT-1647</t>
  </si>
  <si>
    <t xml:space="preserve">CP-SLT-1648</t>
  </si>
  <si>
    <t xml:space="preserve">CP-SLT-1649</t>
  </si>
  <si>
    <t xml:space="preserve">CP-SLT-1650</t>
  </si>
  <si>
    <t xml:space="preserve">CP-SLT-1651</t>
  </si>
  <si>
    <t xml:space="preserve">CP-SLT-1652</t>
  </si>
  <si>
    <t xml:space="preserve">CP-SLT-1653</t>
  </si>
  <si>
    <t xml:space="preserve">CP-SLT-1654</t>
  </si>
  <si>
    <t xml:space="preserve">CP-SLT-1655</t>
  </si>
  <si>
    <t xml:space="preserve">CP-SLT-1656</t>
  </si>
  <si>
    <t xml:space="preserve">CP-SLT-1657</t>
  </si>
  <si>
    <t xml:space="preserve">CP-SLT-1658</t>
  </si>
  <si>
    <t xml:space="preserve">CP-SLT-1659</t>
  </si>
  <si>
    <t xml:space="preserve">CP-SLT-1660</t>
  </si>
  <si>
    <t xml:space="preserve">CP-SLT-1661</t>
  </si>
  <si>
    <t xml:space="preserve">CP-SLT-1662</t>
  </si>
  <si>
    <t xml:space="preserve">CP-SLT-1663</t>
  </si>
  <si>
    <t xml:space="preserve">CP-SLT-1664</t>
  </si>
  <si>
    <t xml:space="preserve">CP-SLT-1665</t>
  </si>
  <si>
    <t xml:space="preserve">CP-SLT-1666</t>
  </si>
  <si>
    <t xml:space="preserve">CP-SLT-1667</t>
  </si>
  <si>
    <t xml:space="preserve">CP-SLT-1668</t>
  </si>
  <si>
    <t xml:space="preserve">CP-SLT-1669</t>
  </si>
  <si>
    <t xml:space="preserve">CP-SLT-1670</t>
  </si>
  <si>
    <t xml:space="preserve">CP-SLT-1671</t>
  </si>
  <si>
    <t xml:space="preserve">CP-SLT-1672</t>
  </si>
  <si>
    <t xml:space="preserve">CP-SLT-1673</t>
  </si>
  <si>
    <t xml:space="preserve">CP-SLT-1674</t>
  </si>
  <si>
    <t xml:space="preserve">CP-SLT-1675</t>
  </si>
  <si>
    <t xml:space="preserve">CP-SLT-1676</t>
  </si>
  <si>
    <t xml:space="preserve">CP-SLT-1677</t>
  </si>
  <si>
    <t xml:space="preserve">CP-SLT-1678</t>
  </si>
  <si>
    <t xml:space="preserve">CP-SLT-1679</t>
  </si>
  <si>
    <t xml:space="preserve">CP-SLT-1680</t>
  </si>
  <si>
    <t xml:space="preserve">CP-SLT-1681</t>
  </si>
  <si>
    <t xml:space="preserve">CP-SLT-1682</t>
  </si>
  <si>
    <t xml:space="preserve">CP-SLT-1683</t>
  </si>
  <si>
    <t xml:space="preserve">CP-SLT-1684</t>
  </si>
  <si>
    <t xml:space="preserve">CP-SLT-1685</t>
  </si>
  <si>
    <t xml:space="preserve">CP-SLT-1686</t>
  </si>
  <si>
    <t xml:space="preserve">CP-SLT-1687</t>
  </si>
  <si>
    <t xml:space="preserve">CP-SLT-1688</t>
  </si>
  <si>
    <t xml:space="preserve">CP-SLT-1689</t>
  </si>
  <si>
    <t xml:space="preserve">CP-SLT-1690</t>
  </si>
  <si>
    <t xml:space="preserve">CP-SLT-1691</t>
  </si>
  <si>
    <t xml:space="preserve">CP-SLT-1692</t>
  </si>
  <si>
    <t xml:space="preserve">CP-SLT-1693</t>
  </si>
  <si>
    <t xml:space="preserve">CP-SLT-1694</t>
  </si>
  <si>
    <t xml:space="preserve">CP-SLT-1695</t>
  </si>
  <si>
    <t xml:space="preserve">CP-SLT-1696</t>
  </si>
  <si>
    <t xml:space="preserve">CP-SLT-1697</t>
  </si>
  <si>
    <t xml:space="preserve">CP-SLT-1698</t>
  </si>
  <si>
    <t xml:space="preserve">CP-SLT-1699</t>
  </si>
  <si>
    <t xml:space="preserve">CP-SLT-1700</t>
  </si>
  <si>
    <t xml:space="preserve">CP-SLT-1701</t>
  </si>
  <si>
    <t xml:space="preserve">CP-SLT-1702</t>
  </si>
  <si>
    <t xml:space="preserve">CP-SLT-1703</t>
  </si>
  <si>
    <t xml:space="preserve">CP-SLT-1704</t>
  </si>
  <si>
    <t xml:space="preserve">CP-SLT-1705</t>
  </si>
  <si>
    <t xml:space="preserve">CP-SLT-1706</t>
  </si>
  <si>
    <t xml:space="preserve">CP-SLT-1707</t>
  </si>
  <si>
    <t xml:space="preserve">CP-SLT-1708</t>
  </si>
  <si>
    <t xml:space="preserve">CP-SLT-1709</t>
  </si>
  <si>
    <t xml:space="preserve">CP-SLT-1710</t>
  </si>
  <si>
    <t xml:space="preserve">CP-SLT-1711</t>
  </si>
  <si>
    <t xml:space="preserve">CP-SLT-1712</t>
  </si>
  <si>
    <t xml:space="preserve">CP-SLT-1713</t>
  </si>
  <si>
    <t xml:space="preserve">CP-SLT-1714</t>
  </si>
  <si>
    <t xml:space="preserve">CP-SLT-1715</t>
  </si>
  <si>
    <t xml:space="preserve">CP-SLT-1716</t>
  </si>
  <si>
    <t xml:space="preserve">CP-SLT-1717</t>
  </si>
  <si>
    <t xml:space="preserve">CP-SLT-1718</t>
  </si>
  <si>
    <t xml:space="preserve">CP-SLT-1719</t>
  </si>
  <si>
    <t xml:space="preserve">CP-SLT-1720</t>
  </si>
  <si>
    <t xml:space="preserve">CP-SLT-1721</t>
  </si>
  <si>
    <t xml:space="preserve">CP-SLT-1722</t>
  </si>
  <si>
    <t xml:space="preserve">CP-SLT-1723</t>
  </si>
  <si>
    <t xml:space="preserve">CP-SLT-1724</t>
  </si>
  <si>
    <t xml:space="preserve">CP-SLT-1725</t>
  </si>
  <si>
    <t xml:space="preserve">CP-SLT-1726</t>
  </si>
  <si>
    <t xml:space="preserve">CP-SLT-1727</t>
  </si>
  <si>
    <t xml:space="preserve">CP-SLT-1728</t>
  </si>
  <si>
    <t xml:space="preserve">CP-SLT-1729</t>
  </si>
  <si>
    <t xml:space="preserve">CP-SLT-1730</t>
  </si>
  <si>
    <t xml:space="preserve">CP-SLT-1731</t>
  </si>
  <si>
    <t xml:space="preserve">CP-SLT-1732</t>
  </si>
  <si>
    <t xml:space="preserve">CP-SLT-1733</t>
  </si>
  <si>
    <t xml:space="preserve">CP-SLT-1734</t>
  </si>
  <si>
    <t xml:space="preserve">CP-SLT-1735</t>
  </si>
  <si>
    <t xml:space="preserve">CP-SLT-1736</t>
  </si>
  <si>
    <t xml:space="preserve">CP-SLT-1737</t>
  </si>
  <si>
    <t xml:space="preserve">CP-SLT-1738</t>
  </si>
  <si>
    <t xml:space="preserve">CP-SLT-1739</t>
  </si>
  <si>
    <t xml:space="preserve">CP-SLT-1740</t>
  </si>
  <si>
    <t xml:space="preserve">Min_Clearance_m</t>
  </si>
  <si>
    <t xml:space="preserve">Good</t>
  </si>
  <si>
    <t xml:space="preserve">None observed</t>
  </si>
  <si>
    <t xml:space="preserve">Low</t>
  </si>
  <si>
    <t xml:space="preserve">No action</t>
  </si>
  <si>
    <t xml:space="preserve">Structural pruning (young tree)</t>
  </si>
  <si>
    <t xml:space="preserve">Requested</t>
  </si>
  <si>
    <t xml:space="preserve">Damaged or split</t>
  </si>
  <si>
    <t xml:space="preserve">Residential or industrial road</t>
  </si>
  <si>
    <t xml:space="preserve">Poor</t>
  </si>
  <si>
    <t xml:space="preserve">Leaning</t>
  </si>
  <si>
    <t xml:space="preserve">High</t>
  </si>
  <si>
    <t xml:space="preserve">Health management (tree rehabilitation)</t>
  </si>
  <si>
    <t xml:space="preserve">Dead or diseased wood removal</t>
  </si>
  <si>
    <t xml:space="preserve">Bikeway</t>
  </si>
  <si>
    <t xml:space="preserve">In progress</t>
  </si>
  <si>
    <t xml:space="preserve">Dead</t>
  </si>
  <si>
    <t xml:space="preserve">Dead or dying</t>
  </si>
  <si>
    <t xml:space="preserve">Extreme</t>
  </si>
  <si>
    <t xml:space="preserve">Removal and replacement planting</t>
  </si>
  <si>
    <t xml:space="preserve">Pest and disease management</t>
  </si>
  <si>
    <t xml:space="preserve">Arterial road</t>
  </si>
  <si>
    <t xml:space="preserve">Completed</t>
  </si>
  <si>
    <t xml:space="preserve">Unknown</t>
  </si>
  <si>
    <t xml:space="preserve">Diseased or unhealthy</t>
  </si>
  <si>
    <t xml:space="preserve">Storm damage clean-up</t>
  </si>
  <si>
    <t xml:space="preserve">Not applicable</t>
  </si>
  <si>
    <t xml:space="preserve">Cancelled</t>
  </si>
  <si>
    <t xml:space="preserve">Pests</t>
  </si>
  <si>
    <t xml:space="preserve">Health management (rehabilitation)</t>
  </si>
  <si>
    <t xml:space="preserve">Removal</t>
  </si>
  <si>
    <t xml:space="preserve">Obstructing footpath, road or sign</t>
  </si>
  <si>
    <t xml:space="preserve">Stump grinding</t>
  </si>
  <si>
    <t xml:space="preserve">Imminent risk</t>
  </si>
  <si>
    <t xml:space="preserve">Replacement planting</t>
  </si>
  <si>
    <t xml:space="preserve">Storm damage</t>
  </si>
  <si>
    <t xml:space="preserve">Inspection only</t>
  </si>
  <si>
    <t xml:space="preserve">Other</t>
  </si>
  <si>
    <t xml:space="preserve">Dataset</t>
  </si>
  <si>
    <t xml:space="preserve">Used for</t>
  </si>
  <si>
    <t xml:space="preserve">Records</t>
  </si>
  <si>
    <t xml:space="preserve">URL</t>
  </si>
  <si>
    <t xml:space="preserve">Botanic collection — Sherwood Arboretum</t>
  </si>
  <si>
    <t xml:space="preserve">Tree_Register (individual trees with location)</t>
  </si>
  <si>
    <t xml:space="preserve">https://services2.arcgis.com/dEKgZETqwmDAh1rP/arcgis/rest/services/botanic_collection_sherwood_arboretum/FeatureServer/0</t>
  </si>
  <si>
    <t xml:space="preserve">Protected Vegetation (NALL 2003) — Council Vegetation</t>
  </si>
  <si>
    <t xml:space="preserve">Protected_Areas; register column M</t>
  </si>
  <si>
    <t xml:space="preserve">https://services2.arcgis.com/dEKgZETqwmDAh1rP/arcgis/rest/services/Protected_Vegetation_Natural_Assets_Local_Law_2003_Council_Vegetation/FeatureServer/0</t>
  </si>
  <si>
    <t xml:space="preserve">Protected Vegetation (NALL 2003) — Significant Urban Vegetation</t>
  </si>
  <si>
    <t xml:space="preserve">https://services2.arcgis.com/dEKgZETqwmDAh1rP/arcgis/rest/services/Protected_Vegetation_Natural_Assets_Local_Law_2003_Significant_Urban_Vegetation/FeatureServer/0</t>
  </si>
  <si>
    <t xml:space="preserve">Protected Vegetation (NALL 2003) — Significant Native Vegetation</t>
  </si>
  <si>
    <t xml:space="preserve">https://services2.arcgis.com/dEKgZETqwmDAh1rP/arcgis/rest/services/Protected_Vegetation_Natural_Assets_Local_Law_2003_Significant_Native_Vegetation/FeatureServer/0</t>
  </si>
  <si>
    <t xml:space="preserve">Protected Vegetation (NALL 2003) — Waterway and Wetland Vegetation</t>
  </si>
  <si>
    <t xml:space="preserve">https://services2.arcgis.com/dEKgZETqwmDAh1rP/arcgis/rest/services/Protected_Vegetation_Natural_Assets_Local_Law_2003_Waterway_and_Wetland_Vegetation/FeatureServer/0</t>
  </si>
  <si>
    <t xml:space="preserve">Protected_Areas; register column N</t>
  </si>
  <si>
    <t xml:space="preserve">https://services2.arcgis.com/dEKgZETqwmDAh1rP/arcgis/rest/services/Significant_landscape_tree_overlay/FeatureServer/0</t>
  </si>
  <si>
    <t xml:space="preserve">Brisbane trees (Council web page)</t>
  </si>
  <si>
    <t xml:space="preserve">Lookups: outcomes, clearances, request reasons</t>
  </si>
  <si>
    <t xml:space="preserve">https://www.brisbane.qld.gov.au/environment-and-water/plants--trees-and-gardening/brisbane-trees</t>
  </si>
  <si>
    <t xml:space="preserve">Request tree removal assessment (Council web page)</t>
  </si>
  <si>
    <t xml:space="preserve">Lookups: removal reasons</t>
  </si>
  <si>
    <t xml:space="preserve">https://www.brisbane.qld.gov.au/online-services/report-an-issue/report-it-tree-removal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</si>
</sst>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yyyy\-mm\-dd"/>
    <numFmt numFmtId="167" formatCode="0.0"/>
    <numFmt numFmtId="168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  <font>
      <i val="true"/>
      <sz val="11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6.85" hidden="false" customHeight="false" outlineLevel="0" collapsed="false">
      <c r="A5" s="2" t="s">
        <v>3</v>
      </c>
    </row>
    <row r="6" customFormat="false" ht="26.85" hidden="false" customHeight="false" outlineLevel="0" collapsed="false">
      <c r="A6" s="2" t="s">
        <v>4</v>
      </c>
    </row>
    <row r="7" customFormat="false" ht="26.85" hidden="false" customHeight="false" outlineLevel="0" collapsed="false">
      <c r="A7" s="2" t="s">
        <v>5</v>
      </c>
    </row>
    <row r="8" customFormat="false" ht="26.85" hidden="false" customHeight="false" outlineLevel="0" collapsed="false">
      <c r="A8" s="2" t="s">
        <v>6</v>
      </c>
    </row>
    <row r="9" customFormat="false" ht="26.8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26.8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26.85" hidden="false" customHeight="false" outlineLevel="0" collapsed="false">
      <c r="A17" s="2" t="s">
        <v>13</v>
      </c>
    </row>
    <row r="18" customFormat="false" ht="39.55" hidden="false" customHeight="false" outlineLevel="0" collapsed="false">
      <c r="A18" s="2" t="s">
        <v>14</v>
      </c>
    </row>
    <row r="19" customFormat="false" ht="26.8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26.85" hidden="false" customHeight="false" outlineLevel="0" collapsed="false">
      <c r="A2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18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26"/>
    <col collapsed="false" customWidth="true" hidden="false" outlineLevel="0" max="14" min="14" style="0" width="14"/>
    <col collapsed="false" customWidth="true" hidden="false" outlineLevel="0" max="15" min="15" style="0" width="11"/>
    <col collapsed="false" customWidth="true" hidden="false" outlineLevel="0" max="16" min="16" style="0" width="12"/>
    <col collapsed="false" customWidth="true" hidden="false" outlineLevel="0" max="17" min="17" style="0" width="13"/>
    <col collapsed="false" customWidth="true" hidden="false" outlineLevel="0" max="18" min="18" style="0" width="11"/>
    <col collapsed="false" customWidth="true" hidden="false" outlineLevel="0" max="19" min="19" style="0" width="30"/>
    <col collapsed="false" customWidth="true" hidden="false" outlineLevel="0" max="20" min="20" style="0" width="12"/>
    <col collapsed="false" customWidth="true" hidden="false" outlineLevel="0" max="21" min="21" style="0" width="13"/>
    <col collapsed="false" customWidth="true" hidden="false" outlineLevel="0" max="22" min="22" style="0" width="9"/>
  </cols>
  <sheetData>
    <row r="1" customFormat="false" ht="31.5" hidden="false" customHeight="tru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5" t="s">
        <v>32</v>
      </c>
      <c r="P1" s="5" t="s">
        <v>33</v>
      </c>
      <c r="Q1" s="5" t="s">
        <v>34</v>
      </c>
      <c r="R1" s="5" t="s">
        <v>35</v>
      </c>
      <c r="S1" s="5" t="s">
        <v>36</v>
      </c>
      <c r="T1" s="5" t="s">
        <v>37</v>
      </c>
      <c r="U1" s="5" t="s">
        <v>38</v>
      </c>
      <c r="V1" s="5" t="s">
        <v>39</v>
      </c>
    </row>
    <row r="2" customFormat="false" ht="15" hidden="false" customHeight="false" outlineLevel="0" collapsed="false">
      <c r="A2" s="6" t="s">
        <v>40</v>
      </c>
      <c r="B2" s="6" t="s">
        <v>41</v>
      </c>
      <c r="C2" s="6" t="n">
        <v>1</v>
      </c>
      <c r="D2" s="6" t="n">
        <v>-27.52919753</v>
      </c>
      <c r="E2" s="6" t="n">
        <v>152.9735889</v>
      </c>
      <c r="F2" s="6" t="s">
        <v>42</v>
      </c>
      <c r="G2" s="6" t="s">
        <v>43</v>
      </c>
      <c r="H2" s="6" t="s">
        <v>44</v>
      </c>
      <c r="I2" s="6" t="n">
        <v>26</v>
      </c>
      <c r="J2" s="6" t="n">
        <v>20</v>
      </c>
      <c r="K2" s="6" t="n">
        <v>890</v>
      </c>
      <c r="L2" s="6" t="n">
        <v>1925</v>
      </c>
      <c r="M2" s="6" t="s">
        <v>45</v>
      </c>
      <c r="N2" s="6" t="s">
        <v>46</v>
      </c>
      <c r="O2" s="7" t="n">
        <f aca="false">COUNTIF(Health_Assessments!$B$2:$B$5001,A2)</f>
        <v>0</v>
      </c>
      <c r="P2" s="8" t="str">
        <f aca="false">IF(O2=0,"",_xlfn.MAXIFS(Health_Assessments!$C$2:$C$5001,Health_Assessments!$B$2:$B$5001,A2))</f>
        <v/>
      </c>
      <c r="Q2" s="7" t="str">
        <f aca="false">IF(O2=0,"",LOOKUP(2,1/((Health_Assessments!$B$2:$B$5001=A2)*(Health_Assessments!$C$2:$C$5001=P2)),Health_Assessments!$E$2:$E$5001))</f>
        <v/>
      </c>
      <c r="R2" s="7" t="str">
        <f aca="false">IF(O2=0,"",LOOKUP(2,1/((Health_Assessments!$B$2:$B$5001=A2)*(Health_Assessments!$C$2:$C$5001=P2)),Health_Assessments!$G$2:$G$5001))</f>
        <v/>
      </c>
      <c r="S2" s="7" t="str">
        <f aca="false">IF(O2=0,"",LOOKUP(2,1/((Health_Assessments!$B$2:$B$5001=A2)*(Health_Assessments!$C$2:$C$5001=P2)),Health_Assessments!$H$2:$H$5001))</f>
        <v/>
      </c>
      <c r="T2" s="7" t="n">
        <f aca="false">COUNTIF(Maintenance_Log!$B$2:$B$5001,A2)</f>
        <v>0</v>
      </c>
      <c r="U2" s="8" t="str">
        <f aca="false">IF(T2=0,"",_xlfn.MAXIFS(Maintenance_Log!$D$2:$D$5001,Maintenance_Log!$B$2:$B$5001,A2))</f>
        <v/>
      </c>
      <c r="V2" s="7" t="n">
        <f aca="false">COUNTIFS(Maintenance_Log!$B$2:$B$5001,A2,Maintenance_Log!$H$2:$H$5001,"&lt;&gt;Completed",Maintenance_Log!$H$2:$H$5001,"&lt;&gt;Cancelled")</f>
        <v>0</v>
      </c>
    </row>
    <row r="3" customFormat="false" ht="15" hidden="false" customHeight="false" outlineLevel="0" collapsed="false">
      <c r="A3" s="6" t="s">
        <v>47</v>
      </c>
      <c r="B3" s="6" t="s">
        <v>41</v>
      </c>
      <c r="C3" s="6" t="n">
        <v>2</v>
      </c>
      <c r="D3" s="6" t="n">
        <v>-27.52922079</v>
      </c>
      <c r="E3" s="6" t="n">
        <v>152.9734639</v>
      </c>
      <c r="F3" s="6" t="s">
        <v>42</v>
      </c>
      <c r="G3" s="6" t="s">
        <v>43</v>
      </c>
      <c r="H3" s="6" t="s">
        <v>44</v>
      </c>
      <c r="I3" s="6" t="n">
        <v>26</v>
      </c>
      <c r="J3" s="6" t="n">
        <v>14</v>
      </c>
      <c r="K3" s="6" t="n">
        <v>780</v>
      </c>
      <c r="L3" s="6" t="n">
        <v>1925</v>
      </c>
      <c r="M3" s="6" t="s">
        <v>45</v>
      </c>
      <c r="N3" s="6" t="s">
        <v>46</v>
      </c>
      <c r="O3" s="7" t="n">
        <f aca="false">COUNTIF(Health_Assessments!$B$2:$B$5001,A3)</f>
        <v>0</v>
      </c>
      <c r="P3" s="8" t="str">
        <f aca="false">IF(O3=0,"",_xlfn.MAXIFS(Health_Assessments!$C$2:$C$5001,Health_Assessments!$B$2:$B$5001,A3))</f>
        <v/>
      </c>
      <c r="Q3" s="7" t="str">
        <f aca="false">IF(O3=0,"",LOOKUP(2,1/((Health_Assessments!$B$2:$B$5001=A3)*(Health_Assessments!$C$2:$C$5001=P3)),Health_Assessments!$E$2:$E$5001))</f>
        <v/>
      </c>
      <c r="R3" s="7" t="str">
        <f aca="false">IF(O3=0,"",LOOKUP(2,1/((Health_Assessments!$B$2:$B$5001=A3)*(Health_Assessments!$C$2:$C$5001=P3)),Health_Assessments!$G$2:$G$5001))</f>
        <v/>
      </c>
      <c r="S3" s="7" t="str">
        <f aca="false">IF(O3=0,"",LOOKUP(2,1/((Health_Assessments!$B$2:$B$5001=A3)*(Health_Assessments!$C$2:$C$5001=P3)),Health_Assessments!$H$2:$H$5001))</f>
        <v/>
      </c>
      <c r="T3" s="7" t="n">
        <f aca="false">COUNTIF(Maintenance_Log!$B$2:$B$5001,A3)</f>
        <v>0</v>
      </c>
      <c r="U3" s="8" t="str">
        <f aca="false">IF(T3=0,"",_xlfn.MAXIFS(Maintenance_Log!$D$2:$D$5001,Maintenance_Log!$B$2:$B$5001,A3))</f>
        <v/>
      </c>
      <c r="V3" s="7" t="n">
        <f aca="false">COUNTIFS(Maintenance_Log!$B$2:$B$5001,A3,Maintenance_Log!$H$2:$H$5001,"&lt;&gt;Completed",Maintenance_Log!$H$2:$H$5001,"&lt;&gt;Cancelled")</f>
        <v>0</v>
      </c>
    </row>
    <row r="4" customFormat="false" ht="15" hidden="false" customHeight="false" outlineLevel="0" collapsed="false">
      <c r="A4" s="6" t="s">
        <v>48</v>
      </c>
      <c r="B4" s="6" t="s">
        <v>41</v>
      </c>
      <c r="C4" s="6" t="n">
        <v>3</v>
      </c>
      <c r="D4" s="6" t="n">
        <v>-27.52930499</v>
      </c>
      <c r="E4" s="6" t="n">
        <v>152.9736012</v>
      </c>
      <c r="F4" s="6" t="s">
        <v>42</v>
      </c>
      <c r="G4" s="6" t="s">
        <v>43</v>
      </c>
      <c r="H4" s="6" t="s">
        <v>44</v>
      </c>
      <c r="I4" s="6" t="n">
        <v>27</v>
      </c>
      <c r="J4" s="6" t="n">
        <v>11</v>
      </c>
      <c r="K4" s="6" t="n">
        <v>570</v>
      </c>
      <c r="L4" s="6" t="n">
        <v>1925</v>
      </c>
      <c r="M4" s="6" t="s">
        <v>45</v>
      </c>
      <c r="N4" s="6" t="s">
        <v>46</v>
      </c>
      <c r="O4" s="7" t="n">
        <f aca="false">COUNTIF(Health_Assessments!$B$2:$B$5001,A4)</f>
        <v>0</v>
      </c>
      <c r="P4" s="8" t="str">
        <f aca="false">IF(O4=0,"",_xlfn.MAXIFS(Health_Assessments!$C$2:$C$5001,Health_Assessments!$B$2:$B$5001,A4))</f>
        <v/>
      </c>
      <c r="Q4" s="7" t="str">
        <f aca="false">IF(O4=0,"",LOOKUP(2,1/((Health_Assessments!$B$2:$B$5001=A4)*(Health_Assessments!$C$2:$C$5001=P4)),Health_Assessments!$E$2:$E$5001))</f>
        <v/>
      </c>
      <c r="R4" s="7" t="str">
        <f aca="false">IF(O4=0,"",LOOKUP(2,1/((Health_Assessments!$B$2:$B$5001=A4)*(Health_Assessments!$C$2:$C$5001=P4)),Health_Assessments!$G$2:$G$5001))</f>
        <v/>
      </c>
      <c r="S4" s="7" t="str">
        <f aca="false">IF(O4=0,"",LOOKUP(2,1/((Health_Assessments!$B$2:$B$5001=A4)*(Health_Assessments!$C$2:$C$5001=P4)),Health_Assessments!$H$2:$H$5001))</f>
        <v/>
      </c>
      <c r="T4" s="7" t="n">
        <f aca="false">COUNTIF(Maintenance_Log!$B$2:$B$5001,A4)</f>
        <v>0</v>
      </c>
      <c r="U4" s="8" t="str">
        <f aca="false">IF(T4=0,"",_xlfn.MAXIFS(Maintenance_Log!$D$2:$D$5001,Maintenance_Log!$B$2:$B$5001,A4))</f>
        <v/>
      </c>
      <c r="V4" s="7" t="n">
        <f aca="false">COUNTIFS(Maintenance_Log!$B$2:$B$5001,A4,Maintenance_Log!$H$2:$H$5001,"&lt;&gt;Completed",Maintenance_Log!$H$2:$H$5001,"&lt;&gt;Cancelled")</f>
        <v>0</v>
      </c>
    </row>
    <row r="5" customFormat="false" ht="15" hidden="false" customHeight="false" outlineLevel="0" collapsed="false">
      <c r="A5" s="6" t="s">
        <v>49</v>
      </c>
      <c r="B5" s="6" t="s">
        <v>41</v>
      </c>
      <c r="C5" s="6" t="n">
        <v>4</v>
      </c>
      <c r="D5" s="6" t="n">
        <v>-27.52932675</v>
      </c>
      <c r="E5" s="6" t="n">
        <v>152.9734889</v>
      </c>
      <c r="F5" s="6" t="s">
        <v>42</v>
      </c>
      <c r="G5" s="6" t="s">
        <v>43</v>
      </c>
      <c r="H5" s="6" t="s">
        <v>44</v>
      </c>
      <c r="I5" s="6" t="n">
        <v>25</v>
      </c>
      <c r="J5" s="6" t="n">
        <v>15</v>
      </c>
      <c r="K5" s="6" t="n">
        <v>800</v>
      </c>
      <c r="L5" s="6" t="n">
        <v>1925</v>
      </c>
      <c r="M5" s="6" t="s">
        <v>45</v>
      </c>
      <c r="N5" s="6" t="s">
        <v>46</v>
      </c>
      <c r="O5" s="7" t="n">
        <f aca="false">COUNTIF(Health_Assessments!$B$2:$B$5001,A5)</f>
        <v>0</v>
      </c>
      <c r="P5" s="8" t="str">
        <f aca="false">IF(O5=0,"",_xlfn.MAXIFS(Health_Assessments!$C$2:$C$5001,Health_Assessments!$B$2:$B$5001,A5))</f>
        <v/>
      </c>
      <c r="Q5" s="7" t="str">
        <f aca="false">IF(O5=0,"",LOOKUP(2,1/((Health_Assessments!$B$2:$B$5001=A5)*(Health_Assessments!$C$2:$C$5001=P5)),Health_Assessments!$E$2:$E$5001))</f>
        <v/>
      </c>
      <c r="R5" s="7" t="str">
        <f aca="false">IF(O5=0,"",LOOKUP(2,1/((Health_Assessments!$B$2:$B$5001=A5)*(Health_Assessments!$C$2:$C$5001=P5)),Health_Assessments!$G$2:$G$5001))</f>
        <v/>
      </c>
      <c r="S5" s="7" t="str">
        <f aca="false">IF(O5=0,"",LOOKUP(2,1/((Health_Assessments!$B$2:$B$5001=A5)*(Health_Assessments!$C$2:$C$5001=P5)),Health_Assessments!$H$2:$H$5001))</f>
        <v/>
      </c>
      <c r="T5" s="7" t="n">
        <f aca="false">COUNTIF(Maintenance_Log!$B$2:$B$5001,A5)</f>
        <v>0</v>
      </c>
      <c r="U5" s="8" t="str">
        <f aca="false">IF(T5=0,"",_xlfn.MAXIFS(Maintenance_Log!$D$2:$D$5001,Maintenance_Log!$B$2:$B$5001,A5))</f>
        <v/>
      </c>
      <c r="V5" s="7" t="n">
        <f aca="false">COUNTIFS(Maintenance_Log!$B$2:$B$5001,A5,Maintenance_Log!$H$2:$H$5001,"&lt;&gt;Completed",Maintenance_Log!$H$2:$H$5001,"&lt;&gt;Cancelled")</f>
        <v>0</v>
      </c>
    </row>
    <row r="6" customFormat="false" ht="15" hidden="false" customHeight="false" outlineLevel="0" collapsed="false">
      <c r="A6" s="6" t="s">
        <v>50</v>
      </c>
      <c r="B6" s="6" t="s">
        <v>41</v>
      </c>
      <c r="C6" s="6" t="n">
        <v>5</v>
      </c>
      <c r="D6" s="6" t="n">
        <v>-27.52940888</v>
      </c>
      <c r="E6" s="6" t="n">
        <v>152.9736241</v>
      </c>
      <c r="F6" s="6" t="s">
        <v>42</v>
      </c>
      <c r="G6" s="6" t="s">
        <v>43</v>
      </c>
      <c r="H6" s="6" t="s">
        <v>44</v>
      </c>
      <c r="I6" s="6" t="n">
        <v>20</v>
      </c>
      <c r="J6" s="6" t="n">
        <v>16</v>
      </c>
      <c r="K6" s="6" t="n">
        <v>620</v>
      </c>
      <c r="L6" s="6" t="n">
        <v>1925</v>
      </c>
      <c r="M6" s="6" t="s">
        <v>51</v>
      </c>
      <c r="N6" s="6" t="s">
        <v>46</v>
      </c>
      <c r="O6" s="7" t="n">
        <f aca="false">COUNTIF(Health_Assessments!$B$2:$B$5001,A6)</f>
        <v>0</v>
      </c>
      <c r="P6" s="8" t="str">
        <f aca="false">IF(O6=0,"",_xlfn.MAXIFS(Health_Assessments!$C$2:$C$5001,Health_Assessments!$B$2:$B$5001,A6))</f>
        <v/>
      </c>
      <c r="Q6" s="7" t="str">
        <f aca="false">IF(O6=0,"",LOOKUP(2,1/((Health_Assessments!$B$2:$B$5001=A6)*(Health_Assessments!$C$2:$C$5001=P6)),Health_Assessments!$E$2:$E$5001))</f>
        <v/>
      </c>
      <c r="R6" s="7" t="str">
        <f aca="false">IF(O6=0,"",LOOKUP(2,1/((Health_Assessments!$B$2:$B$5001=A6)*(Health_Assessments!$C$2:$C$5001=P6)),Health_Assessments!$G$2:$G$5001))</f>
        <v/>
      </c>
      <c r="S6" s="7" t="str">
        <f aca="false">IF(O6=0,"",LOOKUP(2,1/((Health_Assessments!$B$2:$B$5001=A6)*(Health_Assessments!$C$2:$C$5001=P6)),Health_Assessments!$H$2:$H$5001))</f>
        <v/>
      </c>
      <c r="T6" s="7" t="n">
        <f aca="false">COUNTIF(Maintenance_Log!$B$2:$B$5001,A6)</f>
        <v>0</v>
      </c>
      <c r="U6" s="8" t="str">
        <f aca="false">IF(T6=0,"",_xlfn.MAXIFS(Maintenance_Log!$D$2:$D$5001,Maintenance_Log!$B$2:$B$5001,A6))</f>
        <v/>
      </c>
      <c r="V6" s="7" t="n">
        <f aca="false">COUNTIFS(Maintenance_Log!$B$2:$B$5001,A6,Maintenance_Log!$H$2:$H$5001,"&lt;&gt;Completed",Maintenance_Log!$H$2:$H$5001,"&lt;&gt;Cancelled")</f>
        <v>0</v>
      </c>
    </row>
    <row r="7" customFormat="false" ht="15" hidden="false" customHeight="false" outlineLevel="0" collapsed="false">
      <c r="A7" s="6" t="s">
        <v>52</v>
      </c>
      <c r="B7" s="6" t="s">
        <v>41</v>
      </c>
      <c r="C7" s="6" t="n">
        <v>6</v>
      </c>
      <c r="D7" s="6" t="n">
        <v>-27.52943286</v>
      </c>
      <c r="E7" s="6" t="n">
        <v>152.9735073</v>
      </c>
      <c r="F7" s="6" t="s">
        <v>42</v>
      </c>
      <c r="G7" s="6" t="s">
        <v>43</v>
      </c>
      <c r="H7" s="6" t="s">
        <v>44</v>
      </c>
      <c r="I7" s="6" t="n">
        <v>22</v>
      </c>
      <c r="J7" s="6" t="n">
        <v>15</v>
      </c>
      <c r="K7" s="6" t="n">
        <v>370</v>
      </c>
      <c r="L7" s="6" t="n">
        <v>1925</v>
      </c>
      <c r="M7" s="6" t="s">
        <v>45</v>
      </c>
      <c r="N7" s="6" t="s">
        <v>46</v>
      </c>
      <c r="O7" s="7" t="n">
        <f aca="false">COUNTIF(Health_Assessments!$B$2:$B$5001,A7)</f>
        <v>0</v>
      </c>
      <c r="P7" s="8" t="str">
        <f aca="false">IF(O7=0,"",_xlfn.MAXIFS(Health_Assessments!$C$2:$C$5001,Health_Assessments!$B$2:$B$5001,A7))</f>
        <v/>
      </c>
      <c r="Q7" s="7" t="str">
        <f aca="false">IF(O7=0,"",LOOKUP(2,1/((Health_Assessments!$B$2:$B$5001=A7)*(Health_Assessments!$C$2:$C$5001=P7)),Health_Assessments!$E$2:$E$5001))</f>
        <v/>
      </c>
      <c r="R7" s="7" t="str">
        <f aca="false">IF(O7=0,"",LOOKUP(2,1/((Health_Assessments!$B$2:$B$5001=A7)*(Health_Assessments!$C$2:$C$5001=P7)),Health_Assessments!$G$2:$G$5001))</f>
        <v/>
      </c>
      <c r="S7" s="7" t="str">
        <f aca="false">IF(O7=0,"",LOOKUP(2,1/((Health_Assessments!$B$2:$B$5001=A7)*(Health_Assessments!$C$2:$C$5001=P7)),Health_Assessments!$H$2:$H$5001))</f>
        <v/>
      </c>
      <c r="T7" s="7" t="n">
        <f aca="false">COUNTIF(Maintenance_Log!$B$2:$B$5001,A7)</f>
        <v>0</v>
      </c>
      <c r="U7" s="8" t="str">
        <f aca="false">IF(T7=0,"",_xlfn.MAXIFS(Maintenance_Log!$D$2:$D$5001,Maintenance_Log!$B$2:$B$5001,A7))</f>
        <v/>
      </c>
      <c r="V7" s="7" t="n">
        <f aca="false">COUNTIFS(Maintenance_Log!$B$2:$B$5001,A7,Maintenance_Log!$H$2:$H$5001,"&lt;&gt;Completed",Maintenance_Log!$H$2:$H$5001,"&lt;&gt;Cancelled")</f>
        <v>0</v>
      </c>
    </row>
    <row r="8" customFormat="false" ht="15" hidden="false" customHeight="false" outlineLevel="0" collapsed="false">
      <c r="A8" s="6" t="s">
        <v>53</v>
      </c>
      <c r="B8" s="6" t="s">
        <v>41</v>
      </c>
      <c r="C8" s="6" t="n">
        <v>7</v>
      </c>
      <c r="D8" s="6" t="n">
        <v>-27.52950503</v>
      </c>
      <c r="E8" s="6" t="n">
        <v>152.9736552</v>
      </c>
      <c r="F8" s="6" t="s">
        <v>42</v>
      </c>
      <c r="G8" s="6" t="s">
        <v>43</v>
      </c>
      <c r="H8" s="6" t="s">
        <v>44</v>
      </c>
      <c r="I8" s="6" t="n">
        <v>21</v>
      </c>
      <c r="J8" s="6" t="n">
        <v>10</v>
      </c>
      <c r="K8" s="6" t="n">
        <v>650</v>
      </c>
      <c r="L8" s="6" t="n">
        <v>1925</v>
      </c>
      <c r="M8" s="6" t="s">
        <v>51</v>
      </c>
      <c r="N8" s="6" t="s">
        <v>46</v>
      </c>
      <c r="O8" s="7" t="n">
        <f aca="false">COUNTIF(Health_Assessments!$B$2:$B$5001,A8)</f>
        <v>0</v>
      </c>
      <c r="P8" s="8" t="str">
        <f aca="false">IF(O8=0,"",_xlfn.MAXIFS(Health_Assessments!$C$2:$C$5001,Health_Assessments!$B$2:$B$5001,A8))</f>
        <v/>
      </c>
      <c r="Q8" s="7" t="str">
        <f aca="false">IF(O8=0,"",LOOKUP(2,1/((Health_Assessments!$B$2:$B$5001=A8)*(Health_Assessments!$C$2:$C$5001=P8)),Health_Assessments!$E$2:$E$5001))</f>
        <v/>
      </c>
      <c r="R8" s="7" t="str">
        <f aca="false">IF(O8=0,"",LOOKUP(2,1/((Health_Assessments!$B$2:$B$5001=A8)*(Health_Assessments!$C$2:$C$5001=P8)),Health_Assessments!$G$2:$G$5001))</f>
        <v/>
      </c>
      <c r="S8" s="7" t="str">
        <f aca="false">IF(O8=0,"",LOOKUP(2,1/((Health_Assessments!$B$2:$B$5001=A8)*(Health_Assessments!$C$2:$C$5001=P8)),Health_Assessments!$H$2:$H$5001))</f>
        <v/>
      </c>
      <c r="T8" s="7" t="n">
        <f aca="false">COUNTIF(Maintenance_Log!$B$2:$B$5001,A8)</f>
        <v>0</v>
      </c>
      <c r="U8" s="8" t="str">
        <f aca="false">IF(T8=0,"",_xlfn.MAXIFS(Maintenance_Log!$D$2:$D$5001,Maintenance_Log!$B$2:$B$5001,A8))</f>
        <v/>
      </c>
      <c r="V8" s="7" t="n">
        <f aca="false">COUNTIFS(Maintenance_Log!$B$2:$B$5001,A8,Maintenance_Log!$H$2:$H$5001,"&lt;&gt;Completed",Maintenance_Log!$H$2:$H$5001,"&lt;&gt;Cancelled")</f>
        <v>0</v>
      </c>
    </row>
    <row r="9" customFormat="false" ht="15" hidden="false" customHeight="false" outlineLevel="0" collapsed="false">
      <c r="A9" s="6" t="s">
        <v>54</v>
      </c>
      <c r="B9" s="6" t="s">
        <v>41</v>
      </c>
      <c r="C9" s="6" t="n">
        <v>8</v>
      </c>
      <c r="D9" s="6" t="n">
        <v>-27.52954199</v>
      </c>
      <c r="E9" s="6" t="n">
        <v>152.9735355</v>
      </c>
      <c r="F9" s="6" t="s">
        <v>42</v>
      </c>
      <c r="G9" s="6" t="s">
        <v>43</v>
      </c>
      <c r="H9" s="6" t="s">
        <v>44</v>
      </c>
      <c r="I9" s="6" t="n">
        <v>23</v>
      </c>
      <c r="J9" s="6" t="n">
        <v>10</v>
      </c>
      <c r="K9" s="6" t="n">
        <v>540</v>
      </c>
      <c r="L9" s="6" t="n">
        <v>1925</v>
      </c>
      <c r="M9" s="6" t="s">
        <v>45</v>
      </c>
      <c r="N9" s="6" t="s">
        <v>46</v>
      </c>
      <c r="O9" s="7" t="n">
        <f aca="false">COUNTIF(Health_Assessments!$B$2:$B$5001,A9)</f>
        <v>0</v>
      </c>
      <c r="P9" s="8" t="str">
        <f aca="false">IF(O9=0,"",_xlfn.MAXIFS(Health_Assessments!$C$2:$C$5001,Health_Assessments!$B$2:$B$5001,A9))</f>
        <v/>
      </c>
      <c r="Q9" s="7" t="str">
        <f aca="false">IF(O9=0,"",LOOKUP(2,1/((Health_Assessments!$B$2:$B$5001=A9)*(Health_Assessments!$C$2:$C$5001=P9)),Health_Assessments!$E$2:$E$5001))</f>
        <v/>
      </c>
      <c r="R9" s="7" t="str">
        <f aca="false">IF(O9=0,"",LOOKUP(2,1/((Health_Assessments!$B$2:$B$5001=A9)*(Health_Assessments!$C$2:$C$5001=P9)),Health_Assessments!$G$2:$G$5001))</f>
        <v/>
      </c>
      <c r="S9" s="7" t="str">
        <f aca="false">IF(O9=0,"",LOOKUP(2,1/((Health_Assessments!$B$2:$B$5001=A9)*(Health_Assessments!$C$2:$C$5001=P9)),Health_Assessments!$H$2:$H$5001))</f>
        <v/>
      </c>
      <c r="T9" s="7" t="n">
        <f aca="false">COUNTIF(Maintenance_Log!$B$2:$B$5001,A9)</f>
        <v>0</v>
      </c>
      <c r="U9" s="8" t="str">
        <f aca="false">IF(T9=0,"",_xlfn.MAXIFS(Maintenance_Log!$D$2:$D$5001,Maintenance_Log!$B$2:$B$5001,A9))</f>
        <v/>
      </c>
      <c r="V9" s="7" t="n">
        <f aca="false">COUNTIFS(Maintenance_Log!$B$2:$B$5001,A9,Maintenance_Log!$H$2:$H$5001,"&lt;&gt;Completed",Maintenance_Log!$H$2:$H$5001,"&lt;&gt;Cancelled")</f>
        <v>0</v>
      </c>
    </row>
    <row r="10" customFormat="false" ht="15" hidden="false" customHeight="false" outlineLevel="0" collapsed="false">
      <c r="A10" s="6" t="s">
        <v>55</v>
      </c>
      <c r="B10" s="6" t="s">
        <v>41</v>
      </c>
      <c r="C10" s="6" t="n">
        <v>9</v>
      </c>
      <c r="D10" s="6" t="n">
        <v>-27.52963312</v>
      </c>
      <c r="E10" s="6" t="n">
        <v>152.9736657</v>
      </c>
      <c r="F10" s="6" t="s">
        <v>42</v>
      </c>
      <c r="G10" s="6" t="s">
        <v>43</v>
      </c>
      <c r="H10" s="6" t="s">
        <v>44</v>
      </c>
      <c r="I10" s="6" t="n">
        <v>24</v>
      </c>
      <c r="J10" s="6" t="n">
        <v>16</v>
      </c>
      <c r="K10" s="6" t="n">
        <v>670</v>
      </c>
      <c r="L10" s="6" t="n">
        <v>1925</v>
      </c>
      <c r="M10" s="6" t="s">
        <v>51</v>
      </c>
      <c r="N10" s="6" t="s">
        <v>46</v>
      </c>
      <c r="O10" s="7" t="n">
        <f aca="false">COUNTIF(Health_Assessments!$B$2:$B$5001,A10)</f>
        <v>0</v>
      </c>
      <c r="P10" s="8" t="str">
        <f aca="false">IF(O10=0,"",_xlfn.MAXIFS(Health_Assessments!$C$2:$C$5001,Health_Assessments!$B$2:$B$5001,A10))</f>
        <v/>
      </c>
      <c r="Q10" s="7" t="str">
        <f aca="false">IF(O10=0,"",LOOKUP(2,1/((Health_Assessments!$B$2:$B$5001=A10)*(Health_Assessments!$C$2:$C$5001=P10)),Health_Assessments!$E$2:$E$5001))</f>
        <v/>
      </c>
      <c r="R10" s="7" t="str">
        <f aca="false">IF(O10=0,"",LOOKUP(2,1/((Health_Assessments!$B$2:$B$5001=A10)*(Health_Assessments!$C$2:$C$5001=P10)),Health_Assessments!$G$2:$G$5001))</f>
        <v/>
      </c>
      <c r="S10" s="7" t="str">
        <f aca="false">IF(O10=0,"",LOOKUP(2,1/((Health_Assessments!$B$2:$B$5001=A10)*(Health_Assessments!$C$2:$C$5001=P10)),Health_Assessments!$H$2:$H$5001))</f>
        <v/>
      </c>
      <c r="T10" s="7" t="n">
        <f aca="false">COUNTIF(Maintenance_Log!$B$2:$B$5001,A10)</f>
        <v>0</v>
      </c>
      <c r="U10" s="8" t="str">
        <f aca="false">IF(T10=0,"",_xlfn.MAXIFS(Maintenance_Log!$D$2:$D$5001,Maintenance_Log!$B$2:$B$5001,A10))</f>
        <v/>
      </c>
      <c r="V10" s="7" t="n">
        <f aca="false">COUNTIFS(Maintenance_Log!$B$2:$B$5001,A10,Maintenance_Log!$H$2:$H$5001,"&lt;&gt;Completed",Maintenance_Log!$H$2:$H$5001,"&lt;&gt;Cancelled")</f>
        <v>0</v>
      </c>
    </row>
    <row r="11" customFormat="false" ht="15" hidden="false" customHeight="false" outlineLevel="0" collapsed="false">
      <c r="A11" s="6" t="s">
        <v>56</v>
      </c>
      <c r="B11" s="6" t="s">
        <v>41</v>
      </c>
      <c r="C11" s="6" t="n">
        <v>10</v>
      </c>
      <c r="D11" s="6" t="n">
        <v>-27.52964977</v>
      </c>
      <c r="E11" s="6" t="n">
        <v>152.9735534</v>
      </c>
      <c r="F11" s="6" t="s">
        <v>42</v>
      </c>
      <c r="G11" s="6" t="s">
        <v>43</v>
      </c>
      <c r="H11" s="6" t="s">
        <v>44</v>
      </c>
      <c r="I11" s="6" t="n">
        <v>24</v>
      </c>
      <c r="J11" s="6" t="n">
        <v>13</v>
      </c>
      <c r="K11" s="6" t="n">
        <v>570</v>
      </c>
      <c r="L11" s="6" t="n">
        <v>1925</v>
      </c>
      <c r="M11" s="6" t="s">
        <v>51</v>
      </c>
      <c r="N11" s="6" t="s">
        <v>46</v>
      </c>
      <c r="O11" s="7" t="n">
        <f aca="false">COUNTIF(Health_Assessments!$B$2:$B$5001,A11)</f>
        <v>0</v>
      </c>
      <c r="P11" s="8" t="str">
        <f aca="false">IF(O11=0,"",_xlfn.MAXIFS(Health_Assessments!$C$2:$C$5001,Health_Assessments!$B$2:$B$5001,A11))</f>
        <v/>
      </c>
      <c r="Q11" s="7" t="str">
        <f aca="false">IF(O11=0,"",LOOKUP(2,1/((Health_Assessments!$B$2:$B$5001=A11)*(Health_Assessments!$C$2:$C$5001=P11)),Health_Assessments!$E$2:$E$5001))</f>
        <v/>
      </c>
      <c r="R11" s="7" t="str">
        <f aca="false">IF(O11=0,"",LOOKUP(2,1/((Health_Assessments!$B$2:$B$5001=A11)*(Health_Assessments!$C$2:$C$5001=P11)),Health_Assessments!$G$2:$G$5001))</f>
        <v/>
      </c>
      <c r="S11" s="7" t="str">
        <f aca="false">IF(O11=0,"",LOOKUP(2,1/((Health_Assessments!$B$2:$B$5001=A11)*(Health_Assessments!$C$2:$C$5001=P11)),Health_Assessments!$H$2:$H$5001))</f>
        <v/>
      </c>
      <c r="T11" s="7" t="n">
        <f aca="false">COUNTIF(Maintenance_Log!$B$2:$B$5001,A11)</f>
        <v>0</v>
      </c>
      <c r="U11" s="8" t="str">
        <f aca="false">IF(T11=0,"",_xlfn.MAXIFS(Maintenance_Log!$D$2:$D$5001,Maintenance_Log!$B$2:$B$5001,A11))</f>
        <v/>
      </c>
      <c r="V11" s="7" t="n">
        <f aca="false">COUNTIFS(Maintenance_Log!$B$2:$B$5001,A11,Maintenance_Log!$H$2:$H$5001,"&lt;&gt;Completed",Maintenance_Log!$H$2:$H$5001,"&lt;&gt;Cancelled")</f>
        <v>0</v>
      </c>
    </row>
    <row r="12" customFormat="false" ht="15" hidden="false" customHeight="false" outlineLevel="0" collapsed="false">
      <c r="A12" s="6" t="s">
        <v>57</v>
      </c>
      <c r="B12" s="6" t="s">
        <v>41</v>
      </c>
      <c r="C12" s="6" t="n">
        <v>11</v>
      </c>
      <c r="D12" s="6" t="n">
        <v>-27.52973549</v>
      </c>
      <c r="E12" s="6" t="n">
        <v>152.9736854</v>
      </c>
      <c r="F12" s="6" t="s">
        <v>42</v>
      </c>
      <c r="G12" s="6" t="s">
        <v>43</v>
      </c>
      <c r="H12" s="6" t="s">
        <v>44</v>
      </c>
      <c r="I12" s="6" t="n">
        <v>25</v>
      </c>
      <c r="J12" s="6" t="n">
        <v>15</v>
      </c>
      <c r="K12" s="6" t="n">
        <v>680</v>
      </c>
      <c r="L12" s="6" t="n">
        <v>1925</v>
      </c>
      <c r="M12" s="6" t="s">
        <v>51</v>
      </c>
      <c r="N12" s="6" t="s">
        <v>46</v>
      </c>
      <c r="O12" s="7" t="n">
        <f aca="false">COUNTIF(Health_Assessments!$B$2:$B$5001,A12)</f>
        <v>0</v>
      </c>
      <c r="P12" s="8" t="str">
        <f aca="false">IF(O12=0,"",_xlfn.MAXIFS(Health_Assessments!$C$2:$C$5001,Health_Assessments!$B$2:$B$5001,A12))</f>
        <v/>
      </c>
      <c r="Q12" s="7" t="str">
        <f aca="false">IF(O12=0,"",LOOKUP(2,1/((Health_Assessments!$B$2:$B$5001=A12)*(Health_Assessments!$C$2:$C$5001=P12)),Health_Assessments!$E$2:$E$5001))</f>
        <v/>
      </c>
      <c r="R12" s="7" t="str">
        <f aca="false">IF(O12=0,"",LOOKUP(2,1/((Health_Assessments!$B$2:$B$5001=A12)*(Health_Assessments!$C$2:$C$5001=P12)),Health_Assessments!$G$2:$G$5001))</f>
        <v/>
      </c>
      <c r="S12" s="7" t="str">
        <f aca="false">IF(O12=0,"",LOOKUP(2,1/((Health_Assessments!$B$2:$B$5001=A12)*(Health_Assessments!$C$2:$C$5001=P12)),Health_Assessments!$H$2:$H$5001))</f>
        <v/>
      </c>
      <c r="T12" s="7" t="n">
        <f aca="false">COUNTIF(Maintenance_Log!$B$2:$B$5001,A12)</f>
        <v>0</v>
      </c>
      <c r="U12" s="8" t="str">
        <f aca="false">IF(T12=0,"",_xlfn.MAXIFS(Maintenance_Log!$D$2:$D$5001,Maintenance_Log!$B$2:$B$5001,A12))</f>
        <v/>
      </c>
      <c r="V12" s="7" t="n">
        <f aca="false">COUNTIFS(Maintenance_Log!$B$2:$B$5001,A12,Maintenance_Log!$H$2:$H$5001,"&lt;&gt;Completed",Maintenance_Log!$H$2:$H$5001,"&lt;&gt;Cancelled")</f>
        <v>0</v>
      </c>
    </row>
    <row r="13" customFormat="false" ht="15" hidden="false" customHeight="false" outlineLevel="0" collapsed="false">
      <c r="A13" s="6" t="s">
        <v>58</v>
      </c>
      <c r="B13" s="6" t="s">
        <v>41</v>
      </c>
      <c r="C13" s="6" t="n">
        <v>12</v>
      </c>
      <c r="D13" s="6" t="n">
        <v>-27.52976177</v>
      </c>
      <c r="E13" s="6" t="n">
        <v>152.9735744</v>
      </c>
      <c r="F13" s="6" t="s">
        <v>42</v>
      </c>
      <c r="G13" s="6" t="s">
        <v>43</v>
      </c>
      <c r="H13" s="6" t="s">
        <v>44</v>
      </c>
      <c r="I13" s="6" t="n">
        <v>22</v>
      </c>
      <c r="J13" s="6" t="n">
        <v>15</v>
      </c>
      <c r="K13" s="6" t="n">
        <v>770</v>
      </c>
      <c r="L13" s="6" t="n">
        <v>1925</v>
      </c>
      <c r="M13" s="6" t="s">
        <v>51</v>
      </c>
      <c r="N13" s="6" t="s">
        <v>46</v>
      </c>
      <c r="O13" s="7" t="n">
        <f aca="false">COUNTIF(Health_Assessments!$B$2:$B$5001,A13)</f>
        <v>0</v>
      </c>
      <c r="P13" s="8" t="str">
        <f aca="false">IF(O13=0,"",_xlfn.MAXIFS(Health_Assessments!$C$2:$C$5001,Health_Assessments!$B$2:$B$5001,A13))</f>
        <v/>
      </c>
      <c r="Q13" s="7" t="str">
        <f aca="false">IF(O13=0,"",LOOKUP(2,1/((Health_Assessments!$B$2:$B$5001=A13)*(Health_Assessments!$C$2:$C$5001=P13)),Health_Assessments!$E$2:$E$5001))</f>
        <v/>
      </c>
      <c r="R13" s="7" t="str">
        <f aca="false">IF(O13=0,"",LOOKUP(2,1/((Health_Assessments!$B$2:$B$5001=A13)*(Health_Assessments!$C$2:$C$5001=P13)),Health_Assessments!$G$2:$G$5001))</f>
        <v/>
      </c>
      <c r="S13" s="7" t="str">
        <f aca="false">IF(O13=0,"",LOOKUP(2,1/((Health_Assessments!$B$2:$B$5001=A13)*(Health_Assessments!$C$2:$C$5001=P13)),Health_Assessments!$H$2:$H$5001))</f>
        <v/>
      </c>
      <c r="T13" s="7" t="n">
        <f aca="false">COUNTIF(Maintenance_Log!$B$2:$B$5001,A13)</f>
        <v>0</v>
      </c>
      <c r="U13" s="8" t="str">
        <f aca="false">IF(T13=0,"",_xlfn.MAXIFS(Maintenance_Log!$D$2:$D$5001,Maintenance_Log!$B$2:$B$5001,A13))</f>
        <v/>
      </c>
      <c r="V13" s="7" t="n">
        <f aca="false">COUNTIFS(Maintenance_Log!$B$2:$B$5001,A13,Maintenance_Log!$H$2:$H$5001,"&lt;&gt;Completed",Maintenance_Log!$H$2:$H$5001,"&lt;&gt;Cancelled")</f>
        <v>0</v>
      </c>
    </row>
    <row r="14" customFormat="false" ht="15" hidden="false" customHeight="false" outlineLevel="0" collapsed="false">
      <c r="A14" s="6" t="s">
        <v>59</v>
      </c>
      <c r="B14" s="6" t="s">
        <v>41</v>
      </c>
      <c r="C14" s="6" t="n">
        <v>13</v>
      </c>
      <c r="D14" s="6" t="n">
        <v>-27.52984024</v>
      </c>
      <c r="E14" s="6" t="n">
        <v>152.9737168</v>
      </c>
      <c r="F14" s="6" t="s">
        <v>42</v>
      </c>
      <c r="G14" s="6" t="s">
        <v>43</v>
      </c>
      <c r="H14" s="6" t="s">
        <v>44</v>
      </c>
      <c r="I14" s="6" t="n">
        <v>20</v>
      </c>
      <c r="J14" s="6" t="n">
        <v>17</v>
      </c>
      <c r="K14" s="6" t="n">
        <v>610</v>
      </c>
      <c r="L14" s="6" t="n">
        <v>1925</v>
      </c>
      <c r="M14" s="6" t="s">
        <v>51</v>
      </c>
      <c r="N14" s="6" t="s">
        <v>46</v>
      </c>
      <c r="O14" s="7" t="n">
        <f aca="false">COUNTIF(Health_Assessments!$B$2:$B$5001,A14)</f>
        <v>0</v>
      </c>
      <c r="P14" s="8" t="str">
        <f aca="false">IF(O14=0,"",_xlfn.MAXIFS(Health_Assessments!$C$2:$C$5001,Health_Assessments!$B$2:$B$5001,A14))</f>
        <v/>
      </c>
      <c r="Q14" s="7" t="str">
        <f aca="false">IF(O14=0,"",LOOKUP(2,1/((Health_Assessments!$B$2:$B$5001=A14)*(Health_Assessments!$C$2:$C$5001=P14)),Health_Assessments!$E$2:$E$5001))</f>
        <v/>
      </c>
      <c r="R14" s="7" t="str">
        <f aca="false">IF(O14=0,"",LOOKUP(2,1/((Health_Assessments!$B$2:$B$5001=A14)*(Health_Assessments!$C$2:$C$5001=P14)),Health_Assessments!$G$2:$G$5001))</f>
        <v/>
      </c>
      <c r="S14" s="7" t="str">
        <f aca="false">IF(O14=0,"",LOOKUP(2,1/((Health_Assessments!$B$2:$B$5001=A14)*(Health_Assessments!$C$2:$C$5001=P14)),Health_Assessments!$H$2:$H$5001))</f>
        <v/>
      </c>
      <c r="T14" s="7" t="n">
        <f aca="false">COUNTIF(Maintenance_Log!$B$2:$B$5001,A14)</f>
        <v>0</v>
      </c>
      <c r="U14" s="8" t="str">
        <f aca="false">IF(T14=0,"",_xlfn.MAXIFS(Maintenance_Log!$D$2:$D$5001,Maintenance_Log!$B$2:$B$5001,A14))</f>
        <v/>
      </c>
      <c r="V14" s="7" t="n">
        <f aca="false">COUNTIFS(Maintenance_Log!$B$2:$B$5001,A14,Maintenance_Log!$H$2:$H$5001,"&lt;&gt;Completed",Maintenance_Log!$H$2:$H$5001,"&lt;&gt;Cancelled")</f>
        <v>0</v>
      </c>
    </row>
    <row r="15" customFormat="false" ht="15" hidden="false" customHeight="false" outlineLevel="0" collapsed="false">
      <c r="A15" s="6" t="s">
        <v>60</v>
      </c>
      <c r="B15" s="6" t="s">
        <v>41</v>
      </c>
      <c r="C15" s="6" t="n">
        <v>14</v>
      </c>
      <c r="D15" s="6" t="n">
        <v>-27.52986748</v>
      </c>
      <c r="E15" s="6" t="n">
        <v>152.9735995</v>
      </c>
      <c r="F15" s="6" t="s">
        <v>42</v>
      </c>
      <c r="G15" s="6" t="s">
        <v>43</v>
      </c>
      <c r="H15" s="6" t="s">
        <v>44</v>
      </c>
      <c r="I15" s="6" t="n">
        <v>20</v>
      </c>
      <c r="J15" s="6" t="n">
        <v>14</v>
      </c>
      <c r="K15" s="6" t="n">
        <v>620</v>
      </c>
      <c r="L15" s="6" t="n">
        <v>1925</v>
      </c>
      <c r="M15" s="6" t="s">
        <v>51</v>
      </c>
      <c r="N15" s="6" t="s">
        <v>46</v>
      </c>
      <c r="O15" s="7" t="n">
        <f aca="false">COUNTIF(Health_Assessments!$B$2:$B$5001,A15)</f>
        <v>0</v>
      </c>
      <c r="P15" s="8" t="str">
        <f aca="false">IF(O15=0,"",_xlfn.MAXIFS(Health_Assessments!$C$2:$C$5001,Health_Assessments!$B$2:$B$5001,A15))</f>
        <v/>
      </c>
      <c r="Q15" s="7" t="str">
        <f aca="false">IF(O15=0,"",LOOKUP(2,1/((Health_Assessments!$B$2:$B$5001=A15)*(Health_Assessments!$C$2:$C$5001=P15)),Health_Assessments!$E$2:$E$5001))</f>
        <v/>
      </c>
      <c r="R15" s="7" t="str">
        <f aca="false">IF(O15=0,"",LOOKUP(2,1/((Health_Assessments!$B$2:$B$5001=A15)*(Health_Assessments!$C$2:$C$5001=P15)),Health_Assessments!$G$2:$G$5001))</f>
        <v/>
      </c>
      <c r="S15" s="7" t="str">
        <f aca="false">IF(O15=0,"",LOOKUP(2,1/((Health_Assessments!$B$2:$B$5001=A15)*(Health_Assessments!$C$2:$C$5001=P15)),Health_Assessments!$H$2:$H$5001))</f>
        <v/>
      </c>
      <c r="T15" s="7" t="n">
        <f aca="false">COUNTIF(Maintenance_Log!$B$2:$B$5001,A15)</f>
        <v>0</v>
      </c>
      <c r="U15" s="8" t="str">
        <f aca="false">IF(T15=0,"",_xlfn.MAXIFS(Maintenance_Log!$D$2:$D$5001,Maintenance_Log!$B$2:$B$5001,A15))</f>
        <v/>
      </c>
      <c r="V15" s="7" t="n">
        <f aca="false">COUNTIFS(Maintenance_Log!$B$2:$B$5001,A15,Maintenance_Log!$H$2:$H$5001,"&lt;&gt;Completed",Maintenance_Log!$H$2:$H$5001,"&lt;&gt;Cancelled")</f>
        <v>0</v>
      </c>
    </row>
    <row r="16" customFormat="false" ht="15" hidden="false" customHeight="false" outlineLevel="0" collapsed="false">
      <c r="A16" s="6" t="s">
        <v>61</v>
      </c>
      <c r="B16" s="6" t="s">
        <v>41</v>
      </c>
      <c r="C16" s="6" t="n">
        <v>15</v>
      </c>
      <c r="D16" s="6" t="n">
        <v>-27.52995775</v>
      </c>
      <c r="E16" s="6" t="n">
        <v>152.973729</v>
      </c>
      <c r="F16" s="6" t="s">
        <v>42</v>
      </c>
      <c r="G16" s="6" t="s">
        <v>43</v>
      </c>
      <c r="H16" s="6" t="s">
        <v>44</v>
      </c>
      <c r="I16" s="6" t="n">
        <v>20</v>
      </c>
      <c r="J16" s="6" t="n">
        <v>13</v>
      </c>
      <c r="K16" s="6" t="n">
        <v>570</v>
      </c>
      <c r="L16" s="6" t="n">
        <v>1925</v>
      </c>
      <c r="M16" s="6" t="s">
        <v>51</v>
      </c>
      <c r="N16" s="6" t="s">
        <v>46</v>
      </c>
      <c r="O16" s="7" t="n">
        <f aca="false">COUNTIF(Health_Assessments!$B$2:$B$5001,A16)</f>
        <v>0</v>
      </c>
      <c r="P16" s="8" t="str">
        <f aca="false">IF(O16=0,"",_xlfn.MAXIFS(Health_Assessments!$C$2:$C$5001,Health_Assessments!$B$2:$B$5001,A16))</f>
        <v/>
      </c>
      <c r="Q16" s="7" t="str">
        <f aca="false">IF(O16=0,"",LOOKUP(2,1/((Health_Assessments!$B$2:$B$5001=A16)*(Health_Assessments!$C$2:$C$5001=P16)),Health_Assessments!$E$2:$E$5001))</f>
        <v/>
      </c>
      <c r="R16" s="7" t="str">
        <f aca="false">IF(O16=0,"",LOOKUP(2,1/((Health_Assessments!$B$2:$B$5001=A16)*(Health_Assessments!$C$2:$C$5001=P16)),Health_Assessments!$G$2:$G$5001))</f>
        <v/>
      </c>
      <c r="S16" s="7" t="str">
        <f aca="false">IF(O16=0,"",LOOKUP(2,1/((Health_Assessments!$B$2:$B$5001=A16)*(Health_Assessments!$C$2:$C$5001=P16)),Health_Assessments!$H$2:$H$5001))</f>
        <v/>
      </c>
      <c r="T16" s="7" t="n">
        <f aca="false">COUNTIF(Maintenance_Log!$B$2:$B$5001,A16)</f>
        <v>0</v>
      </c>
      <c r="U16" s="8" t="str">
        <f aca="false">IF(T16=0,"",_xlfn.MAXIFS(Maintenance_Log!$D$2:$D$5001,Maintenance_Log!$B$2:$B$5001,A16))</f>
        <v/>
      </c>
      <c r="V16" s="7" t="n">
        <f aca="false">COUNTIFS(Maintenance_Log!$B$2:$B$5001,A16,Maintenance_Log!$H$2:$H$5001,"&lt;&gt;Completed",Maintenance_Log!$H$2:$H$5001,"&lt;&gt;Cancelled")</f>
        <v>0</v>
      </c>
    </row>
    <row r="17" customFormat="false" ht="15" hidden="false" customHeight="false" outlineLevel="0" collapsed="false">
      <c r="A17" s="6" t="s">
        <v>62</v>
      </c>
      <c r="B17" s="6" t="s">
        <v>41</v>
      </c>
      <c r="C17" s="6" t="n">
        <v>16</v>
      </c>
      <c r="D17" s="6" t="n">
        <v>-27.5299763</v>
      </c>
      <c r="E17" s="6" t="n">
        <v>152.9736125</v>
      </c>
      <c r="F17" s="6" t="s">
        <v>42</v>
      </c>
      <c r="G17" s="6" t="s">
        <v>43</v>
      </c>
      <c r="H17" s="6" t="s">
        <v>44</v>
      </c>
      <c r="I17" s="6" t="n">
        <v>16</v>
      </c>
      <c r="J17" s="6" t="n">
        <v>7</v>
      </c>
      <c r="K17" s="6" t="n">
        <v>360</v>
      </c>
      <c r="L17" s="6" t="n">
        <v>1925</v>
      </c>
      <c r="M17" s="6" t="s">
        <v>51</v>
      </c>
      <c r="N17" s="6" t="s">
        <v>46</v>
      </c>
      <c r="O17" s="7" t="n">
        <f aca="false">COUNTIF(Health_Assessments!$B$2:$B$5001,A17)</f>
        <v>0</v>
      </c>
      <c r="P17" s="8" t="str">
        <f aca="false">IF(O17=0,"",_xlfn.MAXIFS(Health_Assessments!$C$2:$C$5001,Health_Assessments!$B$2:$B$5001,A17))</f>
        <v/>
      </c>
      <c r="Q17" s="7" t="str">
        <f aca="false">IF(O17=0,"",LOOKUP(2,1/((Health_Assessments!$B$2:$B$5001=A17)*(Health_Assessments!$C$2:$C$5001=P17)),Health_Assessments!$E$2:$E$5001))</f>
        <v/>
      </c>
      <c r="R17" s="7" t="str">
        <f aca="false">IF(O17=0,"",LOOKUP(2,1/((Health_Assessments!$B$2:$B$5001=A17)*(Health_Assessments!$C$2:$C$5001=P17)),Health_Assessments!$G$2:$G$5001))</f>
        <v/>
      </c>
      <c r="S17" s="7" t="str">
        <f aca="false">IF(O17=0,"",LOOKUP(2,1/((Health_Assessments!$B$2:$B$5001=A17)*(Health_Assessments!$C$2:$C$5001=P17)),Health_Assessments!$H$2:$H$5001))</f>
        <v/>
      </c>
      <c r="T17" s="7" t="n">
        <f aca="false">COUNTIF(Maintenance_Log!$B$2:$B$5001,A17)</f>
        <v>0</v>
      </c>
      <c r="U17" s="8" t="str">
        <f aca="false">IF(T17=0,"",_xlfn.MAXIFS(Maintenance_Log!$D$2:$D$5001,Maintenance_Log!$B$2:$B$5001,A17))</f>
        <v/>
      </c>
      <c r="V17" s="7" t="n">
        <f aca="false">COUNTIFS(Maintenance_Log!$B$2:$B$5001,A17,Maintenance_Log!$H$2:$H$5001,"&lt;&gt;Completed",Maintenance_Log!$H$2:$H$5001,"&lt;&gt;Cancelled")</f>
        <v>0</v>
      </c>
    </row>
    <row r="18" customFormat="false" ht="15" hidden="false" customHeight="false" outlineLevel="0" collapsed="false">
      <c r="A18" s="6" t="s">
        <v>63</v>
      </c>
      <c r="B18" s="6" t="s">
        <v>41</v>
      </c>
      <c r="C18" s="6" t="n">
        <v>17</v>
      </c>
      <c r="D18" s="6" t="n">
        <v>-27.53006283</v>
      </c>
      <c r="E18" s="6" t="n">
        <v>152.9737474</v>
      </c>
      <c r="F18" s="6" t="s">
        <v>42</v>
      </c>
      <c r="G18" s="6" t="s">
        <v>43</v>
      </c>
      <c r="H18" s="6" t="s">
        <v>44</v>
      </c>
      <c r="I18" s="6" t="n">
        <v>18</v>
      </c>
      <c r="J18" s="6" t="n">
        <v>14</v>
      </c>
      <c r="K18" s="6" t="n">
        <v>630</v>
      </c>
      <c r="L18" s="6" t="n">
        <v>1925</v>
      </c>
      <c r="M18" s="6" t="s">
        <v>51</v>
      </c>
      <c r="N18" s="6" t="s">
        <v>46</v>
      </c>
      <c r="O18" s="7" t="n">
        <f aca="false">COUNTIF(Health_Assessments!$B$2:$B$5001,A18)</f>
        <v>0</v>
      </c>
      <c r="P18" s="8" t="str">
        <f aca="false">IF(O18=0,"",_xlfn.MAXIFS(Health_Assessments!$C$2:$C$5001,Health_Assessments!$B$2:$B$5001,A18))</f>
        <v/>
      </c>
      <c r="Q18" s="7" t="str">
        <f aca="false">IF(O18=0,"",LOOKUP(2,1/((Health_Assessments!$B$2:$B$5001=A18)*(Health_Assessments!$C$2:$C$5001=P18)),Health_Assessments!$E$2:$E$5001))</f>
        <v/>
      </c>
      <c r="R18" s="7" t="str">
        <f aca="false">IF(O18=0,"",LOOKUP(2,1/((Health_Assessments!$B$2:$B$5001=A18)*(Health_Assessments!$C$2:$C$5001=P18)),Health_Assessments!$G$2:$G$5001))</f>
        <v/>
      </c>
      <c r="S18" s="7" t="str">
        <f aca="false">IF(O18=0,"",LOOKUP(2,1/((Health_Assessments!$B$2:$B$5001=A18)*(Health_Assessments!$C$2:$C$5001=P18)),Health_Assessments!$H$2:$H$5001))</f>
        <v/>
      </c>
      <c r="T18" s="7" t="n">
        <f aca="false">COUNTIF(Maintenance_Log!$B$2:$B$5001,A18)</f>
        <v>0</v>
      </c>
      <c r="U18" s="8" t="str">
        <f aca="false">IF(T18=0,"",_xlfn.MAXIFS(Maintenance_Log!$D$2:$D$5001,Maintenance_Log!$B$2:$B$5001,A18))</f>
        <v/>
      </c>
      <c r="V18" s="7" t="n">
        <f aca="false">COUNTIFS(Maintenance_Log!$B$2:$B$5001,A18,Maintenance_Log!$H$2:$H$5001,"&lt;&gt;Completed",Maintenance_Log!$H$2:$H$5001,"&lt;&gt;Cancelled")</f>
        <v>0</v>
      </c>
    </row>
    <row r="19" customFormat="false" ht="15" hidden="false" customHeight="false" outlineLevel="0" collapsed="false">
      <c r="A19" s="6" t="s">
        <v>64</v>
      </c>
      <c r="B19" s="6" t="s">
        <v>41</v>
      </c>
      <c r="C19" s="6" t="n">
        <v>18</v>
      </c>
      <c r="D19" s="6" t="n">
        <v>-27.53008472</v>
      </c>
      <c r="E19" s="6" t="n">
        <v>152.9736322</v>
      </c>
      <c r="F19" s="6" t="s">
        <v>42</v>
      </c>
      <c r="G19" s="6" t="s">
        <v>43</v>
      </c>
      <c r="H19" s="6" t="s">
        <v>44</v>
      </c>
      <c r="I19" s="6" t="n">
        <v>16</v>
      </c>
      <c r="J19" s="6" t="n">
        <v>7</v>
      </c>
      <c r="K19" s="6" t="n">
        <v>380</v>
      </c>
      <c r="L19" s="6" t="n">
        <v>1925</v>
      </c>
      <c r="M19" s="6" t="s">
        <v>51</v>
      </c>
      <c r="N19" s="6" t="s">
        <v>46</v>
      </c>
      <c r="O19" s="7" t="n">
        <f aca="false">COUNTIF(Health_Assessments!$B$2:$B$5001,A19)</f>
        <v>0</v>
      </c>
      <c r="P19" s="8" t="str">
        <f aca="false">IF(O19=0,"",_xlfn.MAXIFS(Health_Assessments!$C$2:$C$5001,Health_Assessments!$B$2:$B$5001,A19))</f>
        <v/>
      </c>
      <c r="Q19" s="7" t="str">
        <f aca="false">IF(O19=0,"",LOOKUP(2,1/((Health_Assessments!$B$2:$B$5001=A19)*(Health_Assessments!$C$2:$C$5001=P19)),Health_Assessments!$E$2:$E$5001))</f>
        <v/>
      </c>
      <c r="R19" s="7" t="str">
        <f aca="false">IF(O19=0,"",LOOKUP(2,1/((Health_Assessments!$B$2:$B$5001=A19)*(Health_Assessments!$C$2:$C$5001=P19)),Health_Assessments!$G$2:$G$5001))</f>
        <v/>
      </c>
      <c r="S19" s="7" t="str">
        <f aca="false">IF(O19=0,"",LOOKUP(2,1/((Health_Assessments!$B$2:$B$5001=A19)*(Health_Assessments!$C$2:$C$5001=P19)),Health_Assessments!$H$2:$H$5001))</f>
        <v/>
      </c>
      <c r="T19" s="7" t="n">
        <f aca="false">COUNTIF(Maintenance_Log!$B$2:$B$5001,A19)</f>
        <v>0</v>
      </c>
      <c r="U19" s="8" t="str">
        <f aca="false">IF(T19=0,"",_xlfn.MAXIFS(Maintenance_Log!$D$2:$D$5001,Maintenance_Log!$B$2:$B$5001,A19))</f>
        <v/>
      </c>
      <c r="V19" s="7" t="n">
        <f aca="false">COUNTIFS(Maintenance_Log!$B$2:$B$5001,A19,Maintenance_Log!$H$2:$H$5001,"&lt;&gt;Completed",Maintenance_Log!$H$2:$H$5001,"&lt;&gt;Cancelled")</f>
        <v>0</v>
      </c>
    </row>
    <row r="20" customFormat="false" ht="15" hidden="false" customHeight="false" outlineLevel="0" collapsed="false">
      <c r="A20" s="6" t="s">
        <v>65</v>
      </c>
      <c r="B20" s="6" t="s">
        <v>41</v>
      </c>
      <c r="C20" s="6" t="n">
        <v>19</v>
      </c>
      <c r="D20" s="6" t="n">
        <v>-27.5301679</v>
      </c>
      <c r="E20" s="6" t="n">
        <v>152.9737692</v>
      </c>
      <c r="F20" s="6" t="s">
        <v>42</v>
      </c>
      <c r="G20" s="6" t="s">
        <v>43</v>
      </c>
      <c r="H20" s="6" t="s">
        <v>44</v>
      </c>
      <c r="I20" s="6" t="n">
        <v>18</v>
      </c>
      <c r="J20" s="6" t="n">
        <v>8</v>
      </c>
      <c r="K20" s="6" t="n">
        <v>570</v>
      </c>
      <c r="L20" s="6" t="n">
        <v>1925</v>
      </c>
      <c r="M20" s="6" t="s">
        <v>51</v>
      </c>
      <c r="N20" s="6" t="s">
        <v>46</v>
      </c>
      <c r="O20" s="7" t="n">
        <f aca="false">COUNTIF(Health_Assessments!$B$2:$B$5001,A20)</f>
        <v>0</v>
      </c>
      <c r="P20" s="8" t="str">
        <f aca="false">IF(O20=0,"",_xlfn.MAXIFS(Health_Assessments!$C$2:$C$5001,Health_Assessments!$B$2:$B$5001,A20))</f>
        <v/>
      </c>
      <c r="Q20" s="7" t="str">
        <f aca="false">IF(O20=0,"",LOOKUP(2,1/((Health_Assessments!$B$2:$B$5001=A20)*(Health_Assessments!$C$2:$C$5001=P20)),Health_Assessments!$E$2:$E$5001))</f>
        <v/>
      </c>
      <c r="R20" s="7" t="str">
        <f aca="false">IF(O20=0,"",LOOKUP(2,1/((Health_Assessments!$B$2:$B$5001=A20)*(Health_Assessments!$C$2:$C$5001=P20)),Health_Assessments!$G$2:$G$5001))</f>
        <v/>
      </c>
      <c r="S20" s="7" t="str">
        <f aca="false">IF(O20=0,"",LOOKUP(2,1/((Health_Assessments!$B$2:$B$5001=A20)*(Health_Assessments!$C$2:$C$5001=P20)),Health_Assessments!$H$2:$H$5001))</f>
        <v/>
      </c>
      <c r="T20" s="7" t="n">
        <f aca="false">COUNTIF(Maintenance_Log!$B$2:$B$5001,A20)</f>
        <v>0</v>
      </c>
      <c r="U20" s="8" t="str">
        <f aca="false">IF(T20=0,"",_xlfn.MAXIFS(Maintenance_Log!$D$2:$D$5001,Maintenance_Log!$B$2:$B$5001,A20))</f>
        <v/>
      </c>
      <c r="V20" s="7" t="n">
        <f aca="false">COUNTIFS(Maintenance_Log!$B$2:$B$5001,A20,Maintenance_Log!$H$2:$H$5001,"&lt;&gt;Completed",Maintenance_Log!$H$2:$H$5001,"&lt;&gt;Cancelled")</f>
        <v>0</v>
      </c>
    </row>
    <row r="21" customFormat="false" ht="15" hidden="false" customHeight="false" outlineLevel="0" collapsed="false">
      <c r="A21" s="6" t="s">
        <v>66</v>
      </c>
      <c r="B21" s="6" t="s">
        <v>41</v>
      </c>
      <c r="C21" s="6" t="n">
        <v>20</v>
      </c>
      <c r="D21" s="6" t="n">
        <v>-27.53018925</v>
      </c>
      <c r="E21" s="6" t="n">
        <v>152.9736477</v>
      </c>
      <c r="F21" s="6" t="s">
        <v>42</v>
      </c>
      <c r="G21" s="6" t="s">
        <v>43</v>
      </c>
      <c r="H21" s="6" t="s">
        <v>44</v>
      </c>
      <c r="I21" s="6" t="n">
        <v>20</v>
      </c>
      <c r="J21" s="6" t="n">
        <v>14</v>
      </c>
      <c r="K21" s="6" t="n">
        <v>790</v>
      </c>
      <c r="L21" s="6" t="n">
        <v>1925</v>
      </c>
      <c r="M21" s="6" t="s">
        <v>51</v>
      </c>
      <c r="N21" s="6" t="s">
        <v>46</v>
      </c>
      <c r="O21" s="7" t="n">
        <f aca="false">COUNTIF(Health_Assessments!$B$2:$B$5001,A21)</f>
        <v>0</v>
      </c>
      <c r="P21" s="8" t="str">
        <f aca="false">IF(O21=0,"",_xlfn.MAXIFS(Health_Assessments!$C$2:$C$5001,Health_Assessments!$B$2:$B$5001,A21))</f>
        <v/>
      </c>
      <c r="Q21" s="7" t="str">
        <f aca="false">IF(O21=0,"",LOOKUP(2,1/((Health_Assessments!$B$2:$B$5001=A21)*(Health_Assessments!$C$2:$C$5001=P21)),Health_Assessments!$E$2:$E$5001))</f>
        <v/>
      </c>
      <c r="R21" s="7" t="str">
        <f aca="false">IF(O21=0,"",LOOKUP(2,1/((Health_Assessments!$B$2:$B$5001=A21)*(Health_Assessments!$C$2:$C$5001=P21)),Health_Assessments!$G$2:$G$5001))</f>
        <v/>
      </c>
      <c r="S21" s="7" t="str">
        <f aca="false">IF(O21=0,"",LOOKUP(2,1/((Health_Assessments!$B$2:$B$5001=A21)*(Health_Assessments!$C$2:$C$5001=P21)),Health_Assessments!$H$2:$H$5001))</f>
        <v/>
      </c>
      <c r="T21" s="7" t="n">
        <f aca="false">COUNTIF(Maintenance_Log!$B$2:$B$5001,A21)</f>
        <v>0</v>
      </c>
      <c r="U21" s="8" t="str">
        <f aca="false">IF(T21=0,"",_xlfn.MAXIFS(Maintenance_Log!$D$2:$D$5001,Maintenance_Log!$B$2:$B$5001,A21))</f>
        <v/>
      </c>
      <c r="V21" s="7" t="n">
        <f aca="false">COUNTIFS(Maintenance_Log!$B$2:$B$5001,A21,Maintenance_Log!$H$2:$H$5001,"&lt;&gt;Completed",Maintenance_Log!$H$2:$H$5001,"&lt;&gt;Cancelled")</f>
        <v>0</v>
      </c>
    </row>
    <row r="22" customFormat="false" ht="15" hidden="false" customHeight="false" outlineLevel="0" collapsed="false">
      <c r="A22" s="6" t="s">
        <v>67</v>
      </c>
      <c r="B22" s="6" t="s">
        <v>41</v>
      </c>
      <c r="C22" s="6" t="n">
        <v>21</v>
      </c>
      <c r="D22" s="6" t="n">
        <v>-27.53027528</v>
      </c>
      <c r="E22" s="6" t="n">
        <v>152.9737977</v>
      </c>
      <c r="F22" s="6" t="s">
        <v>42</v>
      </c>
      <c r="G22" s="6" t="s">
        <v>43</v>
      </c>
      <c r="H22" s="6" t="s">
        <v>44</v>
      </c>
      <c r="I22" s="6" t="n">
        <v>22</v>
      </c>
      <c r="J22" s="6" t="n">
        <v>9</v>
      </c>
      <c r="K22" s="6" t="n">
        <v>570</v>
      </c>
      <c r="L22" s="6" t="n">
        <v>1925</v>
      </c>
      <c r="M22" s="6" t="s">
        <v>51</v>
      </c>
      <c r="N22" s="6" t="s">
        <v>46</v>
      </c>
      <c r="O22" s="7" t="n">
        <f aca="false">COUNTIF(Health_Assessments!$B$2:$B$5001,A22)</f>
        <v>0</v>
      </c>
      <c r="P22" s="8" t="str">
        <f aca="false">IF(O22=0,"",_xlfn.MAXIFS(Health_Assessments!$C$2:$C$5001,Health_Assessments!$B$2:$B$5001,A22))</f>
        <v/>
      </c>
      <c r="Q22" s="7" t="str">
        <f aca="false">IF(O22=0,"",LOOKUP(2,1/((Health_Assessments!$B$2:$B$5001=A22)*(Health_Assessments!$C$2:$C$5001=P22)),Health_Assessments!$E$2:$E$5001))</f>
        <v/>
      </c>
      <c r="R22" s="7" t="str">
        <f aca="false">IF(O22=0,"",LOOKUP(2,1/((Health_Assessments!$B$2:$B$5001=A22)*(Health_Assessments!$C$2:$C$5001=P22)),Health_Assessments!$G$2:$G$5001))</f>
        <v/>
      </c>
      <c r="S22" s="7" t="str">
        <f aca="false">IF(O22=0,"",LOOKUP(2,1/((Health_Assessments!$B$2:$B$5001=A22)*(Health_Assessments!$C$2:$C$5001=P22)),Health_Assessments!$H$2:$H$5001))</f>
        <v/>
      </c>
      <c r="T22" s="7" t="n">
        <f aca="false">COUNTIF(Maintenance_Log!$B$2:$B$5001,A22)</f>
        <v>0</v>
      </c>
      <c r="U22" s="8" t="str">
        <f aca="false">IF(T22=0,"",_xlfn.MAXIFS(Maintenance_Log!$D$2:$D$5001,Maintenance_Log!$B$2:$B$5001,A22))</f>
        <v/>
      </c>
      <c r="V22" s="7" t="n">
        <f aca="false">COUNTIFS(Maintenance_Log!$B$2:$B$5001,A22,Maintenance_Log!$H$2:$H$5001,"&lt;&gt;Completed",Maintenance_Log!$H$2:$H$5001,"&lt;&gt;Cancelled")</f>
        <v>0</v>
      </c>
    </row>
    <row r="23" customFormat="false" ht="15" hidden="false" customHeight="false" outlineLevel="0" collapsed="false">
      <c r="A23" s="6" t="s">
        <v>68</v>
      </c>
      <c r="B23" s="6" t="s">
        <v>41</v>
      </c>
      <c r="C23" s="6" t="n">
        <v>22</v>
      </c>
      <c r="D23" s="6" t="n">
        <v>-27.5302999</v>
      </c>
      <c r="E23" s="6" t="n">
        <v>152.9736668</v>
      </c>
      <c r="F23" s="6" t="s">
        <v>42</v>
      </c>
      <c r="G23" s="6" t="s">
        <v>43</v>
      </c>
      <c r="H23" s="6" t="s">
        <v>44</v>
      </c>
      <c r="I23" s="6" t="n">
        <v>15</v>
      </c>
      <c r="J23" s="6" t="n">
        <v>6</v>
      </c>
      <c r="K23" s="6" t="n">
        <v>390</v>
      </c>
      <c r="L23" s="6" t="n">
        <v>1925</v>
      </c>
      <c r="M23" s="6" t="s">
        <v>51</v>
      </c>
      <c r="N23" s="6" t="s">
        <v>46</v>
      </c>
      <c r="O23" s="7" t="n">
        <f aca="false">COUNTIF(Health_Assessments!$B$2:$B$5001,A23)</f>
        <v>0</v>
      </c>
      <c r="P23" s="8" t="str">
        <f aca="false">IF(O23=0,"",_xlfn.MAXIFS(Health_Assessments!$C$2:$C$5001,Health_Assessments!$B$2:$B$5001,A23))</f>
        <v/>
      </c>
      <c r="Q23" s="7" t="str">
        <f aca="false">IF(O23=0,"",LOOKUP(2,1/((Health_Assessments!$B$2:$B$5001=A23)*(Health_Assessments!$C$2:$C$5001=P23)),Health_Assessments!$E$2:$E$5001))</f>
        <v/>
      </c>
      <c r="R23" s="7" t="str">
        <f aca="false">IF(O23=0,"",LOOKUP(2,1/((Health_Assessments!$B$2:$B$5001=A23)*(Health_Assessments!$C$2:$C$5001=P23)),Health_Assessments!$G$2:$G$5001))</f>
        <v/>
      </c>
      <c r="S23" s="7" t="str">
        <f aca="false">IF(O23=0,"",LOOKUP(2,1/((Health_Assessments!$B$2:$B$5001=A23)*(Health_Assessments!$C$2:$C$5001=P23)),Health_Assessments!$H$2:$H$5001))</f>
        <v/>
      </c>
      <c r="T23" s="7" t="n">
        <f aca="false">COUNTIF(Maintenance_Log!$B$2:$B$5001,A23)</f>
        <v>0</v>
      </c>
      <c r="U23" s="8" t="str">
        <f aca="false">IF(T23=0,"",_xlfn.MAXIFS(Maintenance_Log!$D$2:$D$5001,Maintenance_Log!$B$2:$B$5001,A23))</f>
        <v/>
      </c>
      <c r="V23" s="7" t="n">
        <f aca="false">COUNTIFS(Maintenance_Log!$B$2:$B$5001,A23,Maintenance_Log!$H$2:$H$5001,"&lt;&gt;Completed",Maintenance_Log!$H$2:$H$5001,"&lt;&gt;Cancelled")</f>
        <v>0</v>
      </c>
    </row>
    <row r="24" customFormat="false" ht="15" hidden="false" customHeight="false" outlineLevel="0" collapsed="false">
      <c r="A24" s="6" t="s">
        <v>69</v>
      </c>
      <c r="B24" s="6" t="s">
        <v>41</v>
      </c>
      <c r="C24" s="6" t="n">
        <v>23</v>
      </c>
      <c r="D24" s="6" t="n">
        <v>-27.53038449</v>
      </c>
      <c r="E24" s="6" t="n">
        <v>152.9738211</v>
      </c>
      <c r="F24" s="6" t="s">
        <v>42</v>
      </c>
      <c r="G24" s="6" t="s">
        <v>43</v>
      </c>
      <c r="H24" s="6" t="s">
        <v>44</v>
      </c>
      <c r="I24" s="6" t="n">
        <v>20</v>
      </c>
      <c r="J24" s="6" t="n">
        <v>11</v>
      </c>
      <c r="K24" s="6" t="n">
        <v>560</v>
      </c>
      <c r="L24" s="6" t="n">
        <v>1925</v>
      </c>
      <c r="M24" s="6" t="s">
        <v>51</v>
      </c>
      <c r="N24" s="6" t="s">
        <v>46</v>
      </c>
      <c r="O24" s="7" t="n">
        <f aca="false">COUNTIF(Health_Assessments!$B$2:$B$5001,A24)</f>
        <v>0</v>
      </c>
      <c r="P24" s="8" t="str">
        <f aca="false">IF(O24=0,"",_xlfn.MAXIFS(Health_Assessments!$C$2:$C$5001,Health_Assessments!$B$2:$B$5001,A24))</f>
        <v/>
      </c>
      <c r="Q24" s="7" t="str">
        <f aca="false">IF(O24=0,"",LOOKUP(2,1/((Health_Assessments!$B$2:$B$5001=A24)*(Health_Assessments!$C$2:$C$5001=P24)),Health_Assessments!$E$2:$E$5001))</f>
        <v/>
      </c>
      <c r="R24" s="7" t="str">
        <f aca="false">IF(O24=0,"",LOOKUP(2,1/((Health_Assessments!$B$2:$B$5001=A24)*(Health_Assessments!$C$2:$C$5001=P24)),Health_Assessments!$G$2:$G$5001))</f>
        <v/>
      </c>
      <c r="S24" s="7" t="str">
        <f aca="false">IF(O24=0,"",LOOKUP(2,1/((Health_Assessments!$B$2:$B$5001=A24)*(Health_Assessments!$C$2:$C$5001=P24)),Health_Assessments!$H$2:$H$5001))</f>
        <v/>
      </c>
      <c r="T24" s="7" t="n">
        <f aca="false">COUNTIF(Maintenance_Log!$B$2:$B$5001,A24)</f>
        <v>0</v>
      </c>
      <c r="U24" s="8" t="str">
        <f aca="false">IF(T24=0,"",_xlfn.MAXIFS(Maintenance_Log!$D$2:$D$5001,Maintenance_Log!$B$2:$B$5001,A24))</f>
        <v/>
      </c>
      <c r="V24" s="7" t="n">
        <f aca="false">COUNTIFS(Maintenance_Log!$B$2:$B$5001,A24,Maintenance_Log!$H$2:$H$5001,"&lt;&gt;Completed",Maintenance_Log!$H$2:$H$5001,"&lt;&gt;Cancelled")</f>
        <v>0</v>
      </c>
    </row>
    <row r="25" customFormat="false" ht="15" hidden="false" customHeight="false" outlineLevel="0" collapsed="false">
      <c r="A25" s="6" t="s">
        <v>70</v>
      </c>
      <c r="B25" s="6" t="s">
        <v>41</v>
      </c>
      <c r="C25" s="6" t="n">
        <v>24</v>
      </c>
      <c r="D25" s="6" t="n">
        <v>-27.53040831</v>
      </c>
      <c r="E25" s="6" t="n">
        <v>152.9737031</v>
      </c>
      <c r="F25" s="6" t="s">
        <v>42</v>
      </c>
      <c r="G25" s="6" t="s">
        <v>43</v>
      </c>
      <c r="H25" s="6" t="s">
        <v>44</v>
      </c>
      <c r="I25" s="6" t="n">
        <v>18</v>
      </c>
      <c r="J25" s="6" t="n">
        <v>13</v>
      </c>
      <c r="K25" s="6" t="n">
        <v>600</v>
      </c>
      <c r="L25" s="6" t="n">
        <v>1925</v>
      </c>
      <c r="M25" s="6" t="s">
        <v>51</v>
      </c>
      <c r="N25" s="6" t="s">
        <v>46</v>
      </c>
      <c r="O25" s="7" t="n">
        <f aca="false">COUNTIF(Health_Assessments!$B$2:$B$5001,A25)</f>
        <v>0</v>
      </c>
      <c r="P25" s="8" t="str">
        <f aca="false">IF(O25=0,"",_xlfn.MAXIFS(Health_Assessments!$C$2:$C$5001,Health_Assessments!$B$2:$B$5001,A25))</f>
        <v/>
      </c>
      <c r="Q25" s="7" t="str">
        <f aca="false">IF(O25=0,"",LOOKUP(2,1/((Health_Assessments!$B$2:$B$5001=A25)*(Health_Assessments!$C$2:$C$5001=P25)),Health_Assessments!$E$2:$E$5001))</f>
        <v/>
      </c>
      <c r="R25" s="7" t="str">
        <f aca="false">IF(O25=0,"",LOOKUP(2,1/((Health_Assessments!$B$2:$B$5001=A25)*(Health_Assessments!$C$2:$C$5001=P25)),Health_Assessments!$G$2:$G$5001))</f>
        <v/>
      </c>
      <c r="S25" s="7" t="str">
        <f aca="false">IF(O25=0,"",LOOKUP(2,1/((Health_Assessments!$B$2:$B$5001=A25)*(Health_Assessments!$C$2:$C$5001=P25)),Health_Assessments!$H$2:$H$5001))</f>
        <v/>
      </c>
      <c r="T25" s="7" t="n">
        <f aca="false">COUNTIF(Maintenance_Log!$B$2:$B$5001,A25)</f>
        <v>0</v>
      </c>
      <c r="U25" s="8" t="str">
        <f aca="false">IF(T25=0,"",_xlfn.MAXIFS(Maintenance_Log!$D$2:$D$5001,Maintenance_Log!$B$2:$B$5001,A25))</f>
        <v/>
      </c>
      <c r="V25" s="7" t="n">
        <f aca="false">COUNTIFS(Maintenance_Log!$B$2:$B$5001,A25,Maintenance_Log!$H$2:$H$5001,"&lt;&gt;Completed",Maintenance_Log!$H$2:$H$5001,"&lt;&gt;Cancelled")</f>
        <v>0</v>
      </c>
    </row>
    <row r="26" customFormat="false" ht="15" hidden="false" customHeight="false" outlineLevel="0" collapsed="false">
      <c r="A26" s="6" t="s">
        <v>71</v>
      </c>
      <c r="B26" s="6" t="s">
        <v>41</v>
      </c>
      <c r="C26" s="6" t="n">
        <v>25</v>
      </c>
      <c r="D26" s="6" t="n">
        <v>-27.53049299</v>
      </c>
      <c r="E26" s="6" t="n">
        <v>152.9738257</v>
      </c>
      <c r="F26" s="6" t="s">
        <v>42</v>
      </c>
      <c r="G26" s="6" t="s">
        <v>43</v>
      </c>
      <c r="H26" s="6" t="s">
        <v>44</v>
      </c>
      <c r="I26" s="6" t="n">
        <v>22</v>
      </c>
      <c r="J26" s="6" t="n">
        <v>12</v>
      </c>
      <c r="K26" s="6" t="n">
        <v>750</v>
      </c>
      <c r="L26" s="6" t="n">
        <v>1925</v>
      </c>
      <c r="M26" s="6" t="s">
        <v>51</v>
      </c>
      <c r="N26" s="6" t="s">
        <v>46</v>
      </c>
      <c r="O26" s="7" t="n">
        <f aca="false">COUNTIF(Health_Assessments!$B$2:$B$5001,A26)</f>
        <v>0</v>
      </c>
      <c r="P26" s="8" t="str">
        <f aca="false">IF(O26=0,"",_xlfn.MAXIFS(Health_Assessments!$C$2:$C$5001,Health_Assessments!$B$2:$B$5001,A26))</f>
        <v/>
      </c>
      <c r="Q26" s="7" t="str">
        <f aca="false">IF(O26=0,"",LOOKUP(2,1/((Health_Assessments!$B$2:$B$5001=A26)*(Health_Assessments!$C$2:$C$5001=P26)),Health_Assessments!$E$2:$E$5001))</f>
        <v/>
      </c>
      <c r="R26" s="7" t="str">
        <f aca="false">IF(O26=0,"",LOOKUP(2,1/((Health_Assessments!$B$2:$B$5001=A26)*(Health_Assessments!$C$2:$C$5001=P26)),Health_Assessments!$G$2:$G$5001))</f>
        <v/>
      </c>
      <c r="S26" s="7" t="str">
        <f aca="false">IF(O26=0,"",LOOKUP(2,1/((Health_Assessments!$B$2:$B$5001=A26)*(Health_Assessments!$C$2:$C$5001=P26)),Health_Assessments!$H$2:$H$5001))</f>
        <v/>
      </c>
      <c r="T26" s="7" t="n">
        <f aca="false">COUNTIF(Maintenance_Log!$B$2:$B$5001,A26)</f>
        <v>0</v>
      </c>
      <c r="U26" s="8" t="str">
        <f aca="false">IF(T26=0,"",_xlfn.MAXIFS(Maintenance_Log!$D$2:$D$5001,Maintenance_Log!$B$2:$B$5001,A26))</f>
        <v/>
      </c>
      <c r="V26" s="7" t="n">
        <f aca="false">COUNTIFS(Maintenance_Log!$B$2:$B$5001,A26,Maintenance_Log!$H$2:$H$5001,"&lt;&gt;Completed",Maintenance_Log!$H$2:$H$5001,"&lt;&gt;Cancelled")</f>
        <v>0</v>
      </c>
    </row>
    <row r="27" customFormat="false" ht="15" hidden="false" customHeight="false" outlineLevel="0" collapsed="false">
      <c r="A27" s="6" t="s">
        <v>72</v>
      </c>
      <c r="B27" s="6" t="s">
        <v>41</v>
      </c>
      <c r="C27" s="6" t="n">
        <v>26</v>
      </c>
      <c r="D27" s="6" t="n">
        <v>-27.53051689</v>
      </c>
      <c r="E27" s="6" t="n">
        <v>152.9737096</v>
      </c>
      <c r="F27" s="6" t="s">
        <v>42</v>
      </c>
      <c r="G27" s="6" t="s">
        <v>43</v>
      </c>
      <c r="H27" s="6" t="s">
        <v>44</v>
      </c>
      <c r="I27" s="6" t="n">
        <v>19</v>
      </c>
      <c r="J27" s="6" t="n">
        <v>11</v>
      </c>
      <c r="K27" s="6" t="n">
        <v>600</v>
      </c>
      <c r="L27" s="6" t="n">
        <v>1925</v>
      </c>
      <c r="M27" s="6" t="s">
        <v>51</v>
      </c>
      <c r="N27" s="6" t="s">
        <v>46</v>
      </c>
      <c r="O27" s="7" t="n">
        <f aca="false">COUNTIF(Health_Assessments!$B$2:$B$5001,A27)</f>
        <v>0</v>
      </c>
      <c r="P27" s="8" t="str">
        <f aca="false">IF(O27=0,"",_xlfn.MAXIFS(Health_Assessments!$C$2:$C$5001,Health_Assessments!$B$2:$B$5001,A27))</f>
        <v/>
      </c>
      <c r="Q27" s="7" t="str">
        <f aca="false">IF(O27=0,"",LOOKUP(2,1/((Health_Assessments!$B$2:$B$5001=A27)*(Health_Assessments!$C$2:$C$5001=P27)),Health_Assessments!$E$2:$E$5001))</f>
        <v/>
      </c>
      <c r="R27" s="7" t="str">
        <f aca="false">IF(O27=0,"",LOOKUP(2,1/((Health_Assessments!$B$2:$B$5001=A27)*(Health_Assessments!$C$2:$C$5001=P27)),Health_Assessments!$G$2:$G$5001))</f>
        <v/>
      </c>
      <c r="S27" s="7" t="str">
        <f aca="false">IF(O27=0,"",LOOKUP(2,1/((Health_Assessments!$B$2:$B$5001=A27)*(Health_Assessments!$C$2:$C$5001=P27)),Health_Assessments!$H$2:$H$5001))</f>
        <v/>
      </c>
      <c r="T27" s="7" t="n">
        <f aca="false">COUNTIF(Maintenance_Log!$B$2:$B$5001,A27)</f>
        <v>0</v>
      </c>
      <c r="U27" s="8" t="str">
        <f aca="false">IF(T27=0,"",_xlfn.MAXIFS(Maintenance_Log!$D$2:$D$5001,Maintenance_Log!$B$2:$B$5001,A27))</f>
        <v/>
      </c>
      <c r="V27" s="7" t="n">
        <f aca="false">COUNTIFS(Maintenance_Log!$B$2:$B$5001,A27,Maintenance_Log!$H$2:$H$5001,"&lt;&gt;Completed",Maintenance_Log!$H$2:$H$5001,"&lt;&gt;Cancelled")</f>
        <v>0</v>
      </c>
    </row>
    <row r="28" customFormat="false" ht="15" hidden="false" customHeight="false" outlineLevel="0" collapsed="false">
      <c r="A28" s="6" t="s">
        <v>73</v>
      </c>
      <c r="B28" s="6" t="s">
        <v>41</v>
      </c>
      <c r="C28" s="6" t="n">
        <v>27</v>
      </c>
      <c r="D28" s="6" t="n">
        <v>-27.53060435</v>
      </c>
      <c r="E28" s="6" t="n">
        <v>152.9738461</v>
      </c>
      <c r="F28" s="6" t="s">
        <v>42</v>
      </c>
      <c r="G28" s="6" t="s">
        <v>43</v>
      </c>
      <c r="H28" s="6" t="s">
        <v>44</v>
      </c>
      <c r="I28" s="6" t="n">
        <v>22</v>
      </c>
      <c r="J28" s="6" t="n">
        <v>15</v>
      </c>
      <c r="K28" s="6" t="n">
        <v>670</v>
      </c>
      <c r="L28" s="6" t="n">
        <v>1925</v>
      </c>
      <c r="M28" s="6" t="s">
        <v>45</v>
      </c>
      <c r="N28" s="6" t="s">
        <v>46</v>
      </c>
      <c r="O28" s="7" t="n">
        <f aca="false">COUNTIF(Health_Assessments!$B$2:$B$5001,A28)</f>
        <v>0</v>
      </c>
      <c r="P28" s="8" t="str">
        <f aca="false">IF(O28=0,"",_xlfn.MAXIFS(Health_Assessments!$C$2:$C$5001,Health_Assessments!$B$2:$B$5001,A28))</f>
        <v/>
      </c>
      <c r="Q28" s="7" t="str">
        <f aca="false">IF(O28=0,"",LOOKUP(2,1/((Health_Assessments!$B$2:$B$5001=A28)*(Health_Assessments!$C$2:$C$5001=P28)),Health_Assessments!$E$2:$E$5001))</f>
        <v/>
      </c>
      <c r="R28" s="7" t="str">
        <f aca="false">IF(O28=0,"",LOOKUP(2,1/((Health_Assessments!$B$2:$B$5001=A28)*(Health_Assessments!$C$2:$C$5001=P28)),Health_Assessments!$G$2:$G$5001))</f>
        <v/>
      </c>
      <c r="S28" s="7" t="str">
        <f aca="false">IF(O28=0,"",LOOKUP(2,1/((Health_Assessments!$B$2:$B$5001=A28)*(Health_Assessments!$C$2:$C$5001=P28)),Health_Assessments!$H$2:$H$5001))</f>
        <v/>
      </c>
      <c r="T28" s="7" t="n">
        <f aca="false">COUNTIF(Maintenance_Log!$B$2:$B$5001,A28)</f>
        <v>0</v>
      </c>
      <c r="U28" s="8" t="str">
        <f aca="false">IF(T28=0,"",_xlfn.MAXIFS(Maintenance_Log!$D$2:$D$5001,Maintenance_Log!$B$2:$B$5001,A28))</f>
        <v/>
      </c>
      <c r="V28" s="7" t="n">
        <f aca="false">COUNTIFS(Maintenance_Log!$B$2:$B$5001,A28,Maintenance_Log!$H$2:$H$5001,"&lt;&gt;Completed",Maintenance_Log!$H$2:$H$5001,"&lt;&gt;Cancelled")</f>
        <v>0</v>
      </c>
    </row>
    <row r="29" customFormat="false" ht="15" hidden="false" customHeight="false" outlineLevel="0" collapsed="false">
      <c r="A29" s="6" t="s">
        <v>74</v>
      </c>
      <c r="B29" s="6" t="s">
        <v>41</v>
      </c>
      <c r="C29" s="6" t="n">
        <v>28</v>
      </c>
      <c r="D29" s="6" t="n">
        <v>-27.53062666</v>
      </c>
      <c r="E29" s="6" t="n">
        <v>152.9737306</v>
      </c>
      <c r="F29" s="6" t="s">
        <v>42</v>
      </c>
      <c r="G29" s="6" t="s">
        <v>43</v>
      </c>
      <c r="H29" s="6" t="s">
        <v>44</v>
      </c>
      <c r="I29" s="6" t="n">
        <v>17</v>
      </c>
      <c r="J29" s="6" t="n">
        <v>12</v>
      </c>
      <c r="K29" s="6" t="n">
        <v>620</v>
      </c>
      <c r="L29" s="6" t="n">
        <v>1925</v>
      </c>
      <c r="M29" s="6" t="s">
        <v>51</v>
      </c>
      <c r="N29" s="6" t="s">
        <v>46</v>
      </c>
      <c r="O29" s="7" t="n">
        <f aca="false">COUNTIF(Health_Assessments!$B$2:$B$5001,A29)</f>
        <v>0</v>
      </c>
      <c r="P29" s="8" t="str">
        <f aca="false">IF(O29=0,"",_xlfn.MAXIFS(Health_Assessments!$C$2:$C$5001,Health_Assessments!$B$2:$B$5001,A29))</f>
        <v/>
      </c>
      <c r="Q29" s="7" t="str">
        <f aca="false">IF(O29=0,"",LOOKUP(2,1/((Health_Assessments!$B$2:$B$5001=A29)*(Health_Assessments!$C$2:$C$5001=P29)),Health_Assessments!$E$2:$E$5001))</f>
        <v/>
      </c>
      <c r="R29" s="7" t="str">
        <f aca="false">IF(O29=0,"",LOOKUP(2,1/((Health_Assessments!$B$2:$B$5001=A29)*(Health_Assessments!$C$2:$C$5001=P29)),Health_Assessments!$G$2:$G$5001))</f>
        <v/>
      </c>
      <c r="S29" s="7" t="str">
        <f aca="false">IF(O29=0,"",LOOKUP(2,1/((Health_Assessments!$B$2:$B$5001=A29)*(Health_Assessments!$C$2:$C$5001=P29)),Health_Assessments!$H$2:$H$5001))</f>
        <v/>
      </c>
      <c r="T29" s="7" t="n">
        <f aca="false">COUNTIF(Maintenance_Log!$B$2:$B$5001,A29)</f>
        <v>0</v>
      </c>
      <c r="U29" s="8" t="str">
        <f aca="false">IF(T29=0,"",_xlfn.MAXIFS(Maintenance_Log!$D$2:$D$5001,Maintenance_Log!$B$2:$B$5001,A29))</f>
        <v/>
      </c>
      <c r="V29" s="7" t="n">
        <f aca="false">COUNTIFS(Maintenance_Log!$B$2:$B$5001,A29,Maintenance_Log!$H$2:$H$5001,"&lt;&gt;Completed",Maintenance_Log!$H$2:$H$5001,"&lt;&gt;Cancelled")</f>
        <v>0</v>
      </c>
    </row>
    <row r="30" customFormat="false" ht="15" hidden="false" customHeight="false" outlineLevel="0" collapsed="false">
      <c r="A30" s="6" t="s">
        <v>75</v>
      </c>
      <c r="B30" s="6" t="s">
        <v>41</v>
      </c>
      <c r="C30" s="6" t="n">
        <v>29</v>
      </c>
      <c r="D30" s="6" t="n">
        <v>-27.53070617</v>
      </c>
      <c r="E30" s="6" t="n">
        <v>152.9738747</v>
      </c>
      <c r="F30" s="6" t="s">
        <v>42</v>
      </c>
      <c r="G30" s="6" t="s">
        <v>43</v>
      </c>
      <c r="H30" s="6" t="s">
        <v>44</v>
      </c>
      <c r="I30" s="6" t="n">
        <v>20</v>
      </c>
      <c r="J30" s="6" t="n">
        <v>11</v>
      </c>
      <c r="K30" s="6" t="n">
        <v>660</v>
      </c>
      <c r="L30" s="6" t="n">
        <v>1925</v>
      </c>
      <c r="M30" s="6" t="s">
        <v>45</v>
      </c>
      <c r="N30" s="6" t="s">
        <v>46</v>
      </c>
      <c r="O30" s="7" t="n">
        <f aca="false">COUNTIF(Health_Assessments!$B$2:$B$5001,A30)</f>
        <v>0</v>
      </c>
      <c r="P30" s="8" t="str">
        <f aca="false">IF(O30=0,"",_xlfn.MAXIFS(Health_Assessments!$C$2:$C$5001,Health_Assessments!$B$2:$B$5001,A30))</f>
        <v/>
      </c>
      <c r="Q30" s="7" t="str">
        <f aca="false">IF(O30=0,"",LOOKUP(2,1/((Health_Assessments!$B$2:$B$5001=A30)*(Health_Assessments!$C$2:$C$5001=P30)),Health_Assessments!$E$2:$E$5001))</f>
        <v/>
      </c>
      <c r="R30" s="7" t="str">
        <f aca="false">IF(O30=0,"",LOOKUP(2,1/((Health_Assessments!$B$2:$B$5001=A30)*(Health_Assessments!$C$2:$C$5001=P30)),Health_Assessments!$G$2:$G$5001))</f>
        <v/>
      </c>
      <c r="S30" s="7" t="str">
        <f aca="false">IF(O30=0,"",LOOKUP(2,1/((Health_Assessments!$B$2:$B$5001=A30)*(Health_Assessments!$C$2:$C$5001=P30)),Health_Assessments!$H$2:$H$5001))</f>
        <v/>
      </c>
      <c r="T30" s="7" t="n">
        <f aca="false">COUNTIF(Maintenance_Log!$B$2:$B$5001,A30)</f>
        <v>0</v>
      </c>
      <c r="U30" s="8" t="str">
        <f aca="false">IF(T30=0,"",_xlfn.MAXIFS(Maintenance_Log!$D$2:$D$5001,Maintenance_Log!$B$2:$B$5001,A30))</f>
        <v/>
      </c>
      <c r="V30" s="7" t="n">
        <f aca="false">COUNTIFS(Maintenance_Log!$B$2:$B$5001,A30,Maintenance_Log!$H$2:$H$5001,"&lt;&gt;Completed",Maintenance_Log!$H$2:$H$5001,"&lt;&gt;Cancelled")</f>
        <v>0</v>
      </c>
    </row>
    <row r="31" customFormat="false" ht="15" hidden="false" customHeight="false" outlineLevel="0" collapsed="false">
      <c r="A31" s="6" t="s">
        <v>76</v>
      </c>
      <c r="B31" s="6" t="s">
        <v>41</v>
      </c>
      <c r="C31" s="6" t="n">
        <v>30</v>
      </c>
      <c r="D31" s="6" t="n">
        <v>-27.53073381</v>
      </c>
      <c r="E31" s="6" t="n">
        <v>152.9737504</v>
      </c>
      <c r="F31" s="6" t="s">
        <v>42</v>
      </c>
      <c r="G31" s="6" t="s">
        <v>43</v>
      </c>
      <c r="H31" s="6" t="s">
        <v>44</v>
      </c>
      <c r="I31" s="6" t="n">
        <v>18</v>
      </c>
      <c r="J31" s="6" t="n">
        <v>13</v>
      </c>
      <c r="K31" s="6" t="n">
        <v>640</v>
      </c>
      <c r="L31" s="6" t="n">
        <v>1925</v>
      </c>
      <c r="M31" s="6" t="s">
        <v>51</v>
      </c>
      <c r="N31" s="6" t="s">
        <v>46</v>
      </c>
      <c r="O31" s="7" t="n">
        <f aca="false">COUNTIF(Health_Assessments!$B$2:$B$5001,A31)</f>
        <v>0</v>
      </c>
      <c r="P31" s="8" t="str">
        <f aca="false">IF(O31=0,"",_xlfn.MAXIFS(Health_Assessments!$C$2:$C$5001,Health_Assessments!$B$2:$B$5001,A31))</f>
        <v/>
      </c>
      <c r="Q31" s="7" t="str">
        <f aca="false">IF(O31=0,"",LOOKUP(2,1/((Health_Assessments!$B$2:$B$5001=A31)*(Health_Assessments!$C$2:$C$5001=P31)),Health_Assessments!$E$2:$E$5001))</f>
        <v/>
      </c>
      <c r="R31" s="7" t="str">
        <f aca="false">IF(O31=0,"",LOOKUP(2,1/((Health_Assessments!$B$2:$B$5001=A31)*(Health_Assessments!$C$2:$C$5001=P31)),Health_Assessments!$G$2:$G$5001))</f>
        <v/>
      </c>
      <c r="S31" s="7" t="str">
        <f aca="false">IF(O31=0,"",LOOKUP(2,1/((Health_Assessments!$B$2:$B$5001=A31)*(Health_Assessments!$C$2:$C$5001=P31)),Health_Assessments!$H$2:$H$5001))</f>
        <v/>
      </c>
      <c r="T31" s="7" t="n">
        <f aca="false">COUNTIF(Maintenance_Log!$B$2:$B$5001,A31)</f>
        <v>0</v>
      </c>
      <c r="U31" s="8" t="str">
        <f aca="false">IF(T31=0,"",_xlfn.MAXIFS(Maintenance_Log!$D$2:$D$5001,Maintenance_Log!$B$2:$B$5001,A31))</f>
        <v/>
      </c>
      <c r="V31" s="7" t="n">
        <f aca="false">COUNTIFS(Maintenance_Log!$B$2:$B$5001,A31,Maintenance_Log!$H$2:$H$5001,"&lt;&gt;Completed",Maintenance_Log!$H$2:$H$5001,"&lt;&gt;Cancelled")</f>
        <v>0</v>
      </c>
    </row>
    <row r="32" customFormat="false" ht="15" hidden="false" customHeight="false" outlineLevel="0" collapsed="false">
      <c r="A32" s="6" t="s">
        <v>77</v>
      </c>
      <c r="B32" s="6" t="s">
        <v>41</v>
      </c>
      <c r="C32" s="6" t="n">
        <v>31</v>
      </c>
      <c r="D32" s="6" t="n">
        <v>-27.53081443</v>
      </c>
      <c r="E32" s="6" t="n">
        <v>152.9738985</v>
      </c>
      <c r="F32" s="6" t="s">
        <v>42</v>
      </c>
      <c r="G32" s="6" t="s">
        <v>43</v>
      </c>
      <c r="H32" s="6" t="s">
        <v>44</v>
      </c>
      <c r="I32" s="6" t="n">
        <v>18</v>
      </c>
      <c r="J32" s="6" t="n">
        <v>10</v>
      </c>
      <c r="K32" s="6" t="n">
        <v>460</v>
      </c>
      <c r="L32" s="6" t="n">
        <v>1925</v>
      </c>
      <c r="M32" s="6" t="s">
        <v>45</v>
      </c>
      <c r="N32" s="6" t="s">
        <v>46</v>
      </c>
      <c r="O32" s="7" t="n">
        <f aca="false">COUNTIF(Health_Assessments!$B$2:$B$5001,A32)</f>
        <v>0</v>
      </c>
      <c r="P32" s="8" t="str">
        <f aca="false">IF(O32=0,"",_xlfn.MAXIFS(Health_Assessments!$C$2:$C$5001,Health_Assessments!$B$2:$B$5001,A32))</f>
        <v/>
      </c>
      <c r="Q32" s="7" t="str">
        <f aca="false">IF(O32=0,"",LOOKUP(2,1/((Health_Assessments!$B$2:$B$5001=A32)*(Health_Assessments!$C$2:$C$5001=P32)),Health_Assessments!$E$2:$E$5001))</f>
        <v/>
      </c>
      <c r="R32" s="7" t="str">
        <f aca="false">IF(O32=0,"",LOOKUP(2,1/((Health_Assessments!$B$2:$B$5001=A32)*(Health_Assessments!$C$2:$C$5001=P32)),Health_Assessments!$G$2:$G$5001))</f>
        <v/>
      </c>
      <c r="S32" s="7" t="str">
        <f aca="false">IF(O32=0,"",LOOKUP(2,1/((Health_Assessments!$B$2:$B$5001=A32)*(Health_Assessments!$C$2:$C$5001=P32)),Health_Assessments!$H$2:$H$5001))</f>
        <v/>
      </c>
      <c r="T32" s="7" t="n">
        <f aca="false">COUNTIF(Maintenance_Log!$B$2:$B$5001,A32)</f>
        <v>0</v>
      </c>
      <c r="U32" s="8" t="str">
        <f aca="false">IF(T32=0,"",_xlfn.MAXIFS(Maintenance_Log!$D$2:$D$5001,Maintenance_Log!$B$2:$B$5001,A32))</f>
        <v/>
      </c>
      <c r="V32" s="7" t="n">
        <f aca="false">COUNTIFS(Maintenance_Log!$B$2:$B$5001,A32,Maintenance_Log!$H$2:$H$5001,"&lt;&gt;Completed",Maintenance_Log!$H$2:$H$5001,"&lt;&gt;Cancelled")</f>
        <v>0</v>
      </c>
    </row>
    <row r="33" customFormat="false" ht="15" hidden="false" customHeight="false" outlineLevel="0" collapsed="false">
      <c r="A33" s="6" t="s">
        <v>78</v>
      </c>
      <c r="B33" s="6" t="s">
        <v>41</v>
      </c>
      <c r="C33" s="6" t="n">
        <v>32</v>
      </c>
      <c r="D33" s="6" t="n">
        <v>-27.53084334</v>
      </c>
      <c r="E33" s="6" t="n">
        <v>152.9737724</v>
      </c>
      <c r="F33" s="6" t="s">
        <v>42</v>
      </c>
      <c r="G33" s="6" t="s">
        <v>43</v>
      </c>
      <c r="H33" s="6" t="s">
        <v>44</v>
      </c>
      <c r="I33" s="6" t="n">
        <v>17</v>
      </c>
      <c r="J33" s="6" t="n">
        <v>10</v>
      </c>
      <c r="K33" s="6" t="n">
        <v>640</v>
      </c>
      <c r="L33" s="6" t="n">
        <v>1925</v>
      </c>
      <c r="M33" s="6" t="s">
        <v>51</v>
      </c>
      <c r="N33" s="6" t="s">
        <v>46</v>
      </c>
      <c r="O33" s="7" t="n">
        <f aca="false">COUNTIF(Health_Assessments!$B$2:$B$5001,A33)</f>
        <v>0</v>
      </c>
      <c r="P33" s="8" t="str">
        <f aca="false">IF(O33=0,"",_xlfn.MAXIFS(Health_Assessments!$C$2:$C$5001,Health_Assessments!$B$2:$B$5001,A33))</f>
        <v/>
      </c>
      <c r="Q33" s="7" t="str">
        <f aca="false">IF(O33=0,"",LOOKUP(2,1/((Health_Assessments!$B$2:$B$5001=A33)*(Health_Assessments!$C$2:$C$5001=P33)),Health_Assessments!$E$2:$E$5001))</f>
        <v/>
      </c>
      <c r="R33" s="7" t="str">
        <f aca="false">IF(O33=0,"",LOOKUP(2,1/((Health_Assessments!$B$2:$B$5001=A33)*(Health_Assessments!$C$2:$C$5001=P33)),Health_Assessments!$G$2:$G$5001))</f>
        <v/>
      </c>
      <c r="S33" s="7" t="str">
        <f aca="false">IF(O33=0,"",LOOKUP(2,1/((Health_Assessments!$B$2:$B$5001=A33)*(Health_Assessments!$C$2:$C$5001=P33)),Health_Assessments!$H$2:$H$5001))</f>
        <v/>
      </c>
      <c r="T33" s="7" t="n">
        <f aca="false">COUNTIF(Maintenance_Log!$B$2:$B$5001,A33)</f>
        <v>0</v>
      </c>
      <c r="U33" s="8" t="str">
        <f aca="false">IF(T33=0,"",_xlfn.MAXIFS(Maintenance_Log!$D$2:$D$5001,Maintenance_Log!$B$2:$B$5001,A33))</f>
        <v/>
      </c>
      <c r="V33" s="7" t="n">
        <f aca="false">COUNTIFS(Maintenance_Log!$B$2:$B$5001,A33,Maintenance_Log!$H$2:$H$5001,"&lt;&gt;Completed",Maintenance_Log!$H$2:$H$5001,"&lt;&gt;Cancelled")</f>
        <v>0</v>
      </c>
    </row>
    <row r="34" customFormat="false" ht="15" hidden="false" customHeight="false" outlineLevel="0" collapsed="false">
      <c r="A34" s="6" t="s">
        <v>79</v>
      </c>
      <c r="B34" s="6" t="s">
        <v>41</v>
      </c>
      <c r="C34" s="6" t="n">
        <v>33</v>
      </c>
      <c r="D34" s="6" t="n">
        <v>-27.53093782</v>
      </c>
      <c r="E34" s="6" t="n">
        <v>152.9739108</v>
      </c>
      <c r="F34" s="6" t="s">
        <v>42</v>
      </c>
      <c r="G34" s="6" t="s">
        <v>43</v>
      </c>
      <c r="H34" s="6" t="s">
        <v>44</v>
      </c>
      <c r="I34" s="6" t="n">
        <v>10</v>
      </c>
      <c r="J34" s="6" t="n">
        <v>3</v>
      </c>
      <c r="K34" s="6" t="n">
        <v>180</v>
      </c>
      <c r="L34" s="6" t="n">
        <v>2013</v>
      </c>
      <c r="M34" s="6" t="s">
        <v>45</v>
      </c>
      <c r="N34" s="6" t="s">
        <v>46</v>
      </c>
      <c r="O34" s="7" t="n">
        <f aca="false">COUNTIF(Health_Assessments!$B$2:$B$5001,A34)</f>
        <v>0</v>
      </c>
      <c r="P34" s="8" t="str">
        <f aca="false">IF(O34=0,"",_xlfn.MAXIFS(Health_Assessments!$C$2:$C$5001,Health_Assessments!$B$2:$B$5001,A34))</f>
        <v/>
      </c>
      <c r="Q34" s="7" t="str">
        <f aca="false">IF(O34=0,"",LOOKUP(2,1/((Health_Assessments!$B$2:$B$5001=A34)*(Health_Assessments!$C$2:$C$5001=P34)),Health_Assessments!$E$2:$E$5001))</f>
        <v/>
      </c>
      <c r="R34" s="7" t="str">
        <f aca="false">IF(O34=0,"",LOOKUP(2,1/((Health_Assessments!$B$2:$B$5001=A34)*(Health_Assessments!$C$2:$C$5001=P34)),Health_Assessments!$G$2:$G$5001))</f>
        <v/>
      </c>
      <c r="S34" s="7" t="str">
        <f aca="false">IF(O34=0,"",LOOKUP(2,1/((Health_Assessments!$B$2:$B$5001=A34)*(Health_Assessments!$C$2:$C$5001=P34)),Health_Assessments!$H$2:$H$5001))</f>
        <v/>
      </c>
      <c r="T34" s="7" t="n">
        <f aca="false">COUNTIF(Maintenance_Log!$B$2:$B$5001,A34)</f>
        <v>0</v>
      </c>
      <c r="U34" s="8" t="str">
        <f aca="false">IF(T34=0,"",_xlfn.MAXIFS(Maintenance_Log!$D$2:$D$5001,Maintenance_Log!$B$2:$B$5001,A34))</f>
        <v/>
      </c>
      <c r="V34" s="7" t="n">
        <f aca="false">COUNTIFS(Maintenance_Log!$B$2:$B$5001,A34,Maintenance_Log!$H$2:$H$5001,"&lt;&gt;Completed",Maintenance_Log!$H$2:$H$5001,"&lt;&gt;Cancelled")</f>
        <v>0</v>
      </c>
    </row>
    <row r="35" customFormat="false" ht="15" hidden="false" customHeight="false" outlineLevel="0" collapsed="false">
      <c r="A35" s="6" t="s">
        <v>80</v>
      </c>
      <c r="B35" s="6" t="s">
        <v>41</v>
      </c>
      <c r="C35" s="6" t="n">
        <v>34</v>
      </c>
      <c r="D35" s="6" t="n">
        <v>-27.53095271</v>
      </c>
      <c r="E35" s="6" t="n">
        <v>152.9738017</v>
      </c>
      <c r="F35" s="6" t="s">
        <v>42</v>
      </c>
      <c r="G35" s="6" t="s">
        <v>43</v>
      </c>
      <c r="H35" s="6" t="s">
        <v>44</v>
      </c>
      <c r="I35" s="6" t="n">
        <v>16</v>
      </c>
      <c r="J35" s="6" t="n">
        <v>10</v>
      </c>
      <c r="K35" s="6" t="n">
        <v>552</v>
      </c>
      <c r="L35" s="6" t="n">
        <v>1925</v>
      </c>
      <c r="M35" s="6" t="s">
        <v>45</v>
      </c>
      <c r="N35" s="6" t="s">
        <v>46</v>
      </c>
      <c r="O35" s="7" t="n">
        <f aca="false">COUNTIF(Health_Assessments!$B$2:$B$5001,A35)</f>
        <v>0</v>
      </c>
      <c r="P35" s="8" t="str">
        <f aca="false">IF(O35=0,"",_xlfn.MAXIFS(Health_Assessments!$C$2:$C$5001,Health_Assessments!$B$2:$B$5001,A35))</f>
        <v/>
      </c>
      <c r="Q35" s="7" t="str">
        <f aca="false">IF(O35=0,"",LOOKUP(2,1/((Health_Assessments!$B$2:$B$5001=A35)*(Health_Assessments!$C$2:$C$5001=P35)),Health_Assessments!$E$2:$E$5001))</f>
        <v/>
      </c>
      <c r="R35" s="7" t="str">
        <f aca="false">IF(O35=0,"",LOOKUP(2,1/((Health_Assessments!$B$2:$B$5001=A35)*(Health_Assessments!$C$2:$C$5001=P35)),Health_Assessments!$G$2:$G$5001))</f>
        <v/>
      </c>
      <c r="S35" s="7" t="str">
        <f aca="false">IF(O35=0,"",LOOKUP(2,1/((Health_Assessments!$B$2:$B$5001=A35)*(Health_Assessments!$C$2:$C$5001=P35)),Health_Assessments!$H$2:$H$5001))</f>
        <v/>
      </c>
      <c r="T35" s="7" t="n">
        <f aca="false">COUNTIF(Maintenance_Log!$B$2:$B$5001,A35)</f>
        <v>0</v>
      </c>
      <c r="U35" s="8" t="str">
        <f aca="false">IF(T35=0,"",_xlfn.MAXIFS(Maintenance_Log!$D$2:$D$5001,Maintenance_Log!$B$2:$B$5001,A35))</f>
        <v/>
      </c>
      <c r="V35" s="7" t="n">
        <f aca="false">COUNTIFS(Maintenance_Log!$B$2:$B$5001,A35,Maintenance_Log!$H$2:$H$5001,"&lt;&gt;Completed",Maintenance_Log!$H$2:$H$5001,"&lt;&gt;Cancelled")</f>
        <v>0</v>
      </c>
    </row>
    <row r="36" customFormat="false" ht="15" hidden="false" customHeight="false" outlineLevel="0" collapsed="false">
      <c r="A36" s="6" t="s">
        <v>81</v>
      </c>
      <c r="B36" s="6" t="s">
        <v>41</v>
      </c>
      <c r="C36" s="6" t="n">
        <v>35</v>
      </c>
      <c r="D36" s="6" t="n">
        <v>-27.53104066</v>
      </c>
      <c r="E36" s="6" t="n">
        <v>152.9739285</v>
      </c>
      <c r="F36" s="6" t="s">
        <v>42</v>
      </c>
      <c r="G36" s="6" t="s">
        <v>43</v>
      </c>
      <c r="H36" s="6" t="s">
        <v>44</v>
      </c>
      <c r="I36" s="6" t="n">
        <v>10</v>
      </c>
      <c r="J36" s="6" t="n">
        <v>2</v>
      </c>
      <c r="K36" s="6" t="n">
        <v>160</v>
      </c>
      <c r="L36" s="6" t="n">
        <v>2018</v>
      </c>
      <c r="M36" s="6" t="s">
        <v>45</v>
      </c>
      <c r="N36" s="6" t="s">
        <v>46</v>
      </c>
      <c r="O36" s="7" t="n">
        <f aca="false">COUNTIF(Health_Assessments!$B$2:$B$5001,A36)</f>
        <v>0</v>
      </c>
      <c r="P36" s="8" t="str">
        <f aca="false">IF(O36=0,"",_xlfn.MAXIFS(Health_Assessments!$C$2:$C$5001,Health_Assessments!$B$2:$B$5001,A36))</f>
        <v/>
      </c>
      <c r="Q36" s="7" t="str">
        <f aca="false">IF(O36=0,"",LOOKUP(2,1/((Health_Assessments!$B$2:$B$5001=A36)*(Health_Assessments!$C$2:$C$5001=P36)),Health_Assessments!$E$2:$E$5001))</f>
        <v/>
      </c>
      <c r="R36" s="7" t="str">
        <f aca="false">IF(O36=0,"",LOOKUP(2,1/((Health_Assessments!$B$2:$B$5001=A36)*(Health_Assessments!$C$2:$C$5001=P36)),Health_Assessments!$G$2:$G$5001))</f>
        <v/>
      </c>
      <c r="S36" s="7" t="str">
        <f aca="false">IF(O36=0,"",LOOKUP(2,1/((Health_Assessments!$B$2:$B$5001=A36)*(Health_Assessments!$C$2:$C$5001=P36)),Health_Assessments!$H$2:$H$5001))</f>
        <v/>
      </c>
      <c r="T36" s="7" t="n">
        <f aca="false">COUNTIF(Maintenance_Log!$B$2:$B$5001,A36)</f>
        <v>0</v>
      </c>
      <c r="U36" s="8" t="str">
        <f aca="false">IF(T36=0,"",_xlfn.MAXIFS(Maintenance_Log!$D$2:$D$5001,Maintenance_Log!$B$2:$B$5001,A36))</f>
        <v/>
      </c>
      <c r="V36" s="7" t="n">
        <f aca="false">COUNTIFS(Maintenance_Log!$B$2:$B$5001,A36,Maintenance_Log!$H$2:$H$5001,"&lt;&gt;Completed",Maintenance_Log!$H$2:$H$5001,"&lt;&gt;Cancelled")</f>
        <v>0</v>
      </c>
    </row>
    <row r="37" customFormat="false" ht="15" hidden="false" customHeight="false" outlineLevel="0" collapsed="false">
      <c r="A37" s="6" t="s">
        <v>82</v>
      </c>
      <c r="B37" s="6" t="s">
        <v>41</v>
      </c>
      <c r="C37" s="6" t="n">
        <v>36</v>
      </c>
      <c r="D37" s="6" t="n">
        <v>-27.53106089</v>
      </c>
      <c r="E37" s="6" t="n">
        <v>152.9738182</v>
      </c>
      <c r="F37" s="6" t="s">
        <v>42</v>
      </c>
      <c r="G37" s="6" t="s">
        <v>43</v>
      </c>
      <c r="H37" s="6" t="s">
        <v>44</v>
      </c>
      <c r="I37" s="6" t="n">
        <v>13</v>
      </c>
      <c r="J37" s="6" t="n">
        <v>7</v>
      </c>
      <c r="K37" s="6" t="n">
        <v>510</v>
      </c>
      <c r="L37" s="6" t="n">
        <v>1925</v>
      </c>
      <c r="M37" s="6" t="s">
        <v>45</v>
      </c>
      <c r="N37" s="6" t="s">
        <v>46</v>
      </c>
      <c r="O37" s="7" t="n">
        <f aca="false">COUNTIF(Health_Assessments!$B$2:$B$5001,A37)</f>
        <v>0</v>
      </c>
      <c r="P37" s="8" t="str">
        <f aca="false">IF(O37=0,"",_xlfn.MAXIFS(Health_Assessments!$C$2:$C$5001,Health_Assessments!$B$2:$B$5001,A37))</f>
        <v/>
      </c>
      <c r="Q37" s="7" t="str">
        <f aca="false">IF(O37=0,"",LOOKUP(2,1/((Health_Assessments!$B$2:$B$5001=A37)*(Health_Assessments!$C$2:$C$5001=P37)),Health_Assessments!$E$2:$E$5001))</f>
        <v/>
      </c>
      <c r="R37" s="7" t="str">
        <f aca="false">IF(O37=0,"",LOOKUP(2,1/((Health_Assessments!$B$2:$B$5001=A37)*(Health_Assessments!$C$2:$C$5001=P37)),Health_Assessments!$G$2:$G$5001))</f>
        <v/>
      </c>
      <c r="S37" s="7" t="str">
        <f aca="false">IF(O37=0,"",LOOKUP(2,1/((Health_Assessments!$B$2:$B$5001=A37)*(Health_Assessments!$C$2:$C$5001=P37)),Health_Assessments!$H$2:$H$5001))</f>
        <v/>
      </c>
      <c r="T37" s="7" t="n">
        <f aca="false">COUNTIF(Maintenance_Log!$B$2:$B$5001,A37)</f>
        <v>0</v>
      </c>
      <c r="U37" s="8" t="str">
        <f aca="false">IF(T37=0,"",_xlfn.MAXIFS(Maintenance_Log!$D$2:$D$5001,Maintenance_Log!$B$2:$B$5001,A37))</f>
        <v/>
      </c>
      <c r="V37" s="7" t="n">
        <f aca="false">COUNTIFS(Maintenance_Log!$B$2:$B$5001,A37,Maintenance_Log!$H$2:$H$5001,"&lt;&gt;Completed",Maintenance_Log!$H$2:$H$5001,"&lt;&gt;Cancelled")</f>
        <v>0</v>
      </c>
    </row>
    <row r="38" customFormat="false" ht="15" hidden="false" customHeight="false" outlineLevel="0" collapsed="false">
      <c r="A38" s="6" t="s">
        <v>83</v>
      </c>
      <c r="B38" s="6" t="s">
        <v>41</v>
      </c>
      <c r="C38" s="6" t="n">
        <v>37</v>
      </c>
      <c r="D38" s="6" t="n">
        <v>-27.53115911</v>
      </c>
      <c r="E38" s="6" t="n">
        <v>152.9739495</v>
      </c>
      <c r="F38" s="6" t="s">
        <v>42</v>
      </c>
      <c r="G38" s="6" t="s">
        <v>43</v>
      </c>
      <c r="H38" s="6" t="s">
        <v>44</v>
      </c>
      <c r="I38" s="6" t="n">
        <v>7</v>
      </c>
      <c r="J38" s="6" t="n">
        <v>2</v>
      </c>
      <c r="K38" s="6" t="n">
        <v>120</v>
      </c>
      <c r="L38" s="6" t="n">
        <v>2014</v>
      </c>
      <c r="M38" s="6" t="s">
        <v>45</v>
      </c>
      <c r="N38" s="6" t="s">
        <v>46</v>
      </c>
      <c r="O38" s="7" t="n">
        <f aca="false">COUNTIF(Health_Assessments!$B$2:$B$5001,A38)</f>
        <v>0</v>
      </c>
      <c r="P38" s="8" t="str">
        <f aca="false">IF(O38=0,"",_xlfn.MAXIFS(Health_Assessments!$C$2:$C$5001,Health_Assessments!$B$2:$B$5001,A38))</f>
        <v/>
      </c>
      <c r="Q38" s="7" t="str">
        <f aca="false">IF(O38=0,"",LOOKUP(2,1/((Health_Assessments!$B$2:$B$5001=A38)*(Health_Assessments!$C$2:$C$5001=P38)),Health_Assessments!$E$2:$E$5001))</f>
        <v/>
      </c>
      <c r="R38" s="7" t="str">
        <f aca="false">IF(O38=0,"",LOOKUP(2,1/((Health_Assessments!$B$2:$B$5001=A38)*(Health_Assessments!$C$2:$C$5001=P38)),Health_Assessments!$G$2:$G$5001))</f>
        <v/>
      </c>
      <c r="S38" s="7" t="str">
        <f aca="false">IF(O38=0,"",LOOKUP(2,1/((Health_Assessments!$B$2:$B$5001=A38)*(Health_Assessments!$C$2:$C$5001=P38)),Health_Assessments!$H$2:$H$5001))</f>
        <v/>
      </c>
      <c r="T38" s="7" t="n">
        <f aca="false">COUNTIF(Maintenance_Log!$B$2:$B$5001,A38)</f>
        <v>0</v>
      </c>
      <c r="U38" s="8" t="str">
        <f aca="false">IF(T38=0,"",_xlfn.MAXIFS(Maintenance_Log!$D$2:$D$5001,Maintenance_Log!$B$2:$B$5001,A38))</f>
        <v/>
      </c>
      <c r="V38" s="7" t="n">
        <f aca="false">COUNTIFS(Maintenance_Log!$B$2:$B$5001,A38,Maintenance_Log!$H$2:$H$5001,"&lt;&gt;Completed",Maintenance_Log!$H$2:$H$5001,"&lt;&gt;Cancelled")</f>
        <v>0</v>
      </c>
    </row>
    <row r="39" customFormat="false" ht="15" hidden="false" customHeight="false" outlineLevel="0" collapsed="false">
      <c r="A39" s="6" t="s">
        <v>84</v>
      </c>
      <c r="B39" s="6" t="s">
        <v>41</v>
      </c>
      <c r="C39" s="6" t="n">
        <v>38</v>
      </c>
      <c r="D39" s="6" t="n">
        <v>-27.53117018</v>
      </c>
      <c r="E39" s="6" t="n">
        <v>152.9738343</v>
      </c>
      <c r="F39" s="6" t="s">
        <v>42</v>
      </c>
      <c r="G39" s="6" t="s">
        <v>43</v>
      </c>
      <c r="H39" s="6" t="s">
        <v>44</v>
      </c>
      <c r="I39" s="6" t="n">
        <v>16</v>
      </c>
      <c r="J39" s="6" t="n">
        <v>8</v>
      </c>
      <c r="K39" s="6" t="n">
        <v>540</v>
      </c>
      <c r="L39" s="6" t="n">
        <v>1925</v>
      </c>
      <c r="M39" s="6" t="s">
        <v>45</v>
      </c>
      <c r="N39" s="6" t="s">
        <v>46</v>
      </c>
      <c r="O39" s="7" t="n">
        <f aca="false">COUNTIF(Health_Assessments!$B$2:$B$5001,A39)</f>
        <v>0</v>
      </c>
      <c r="P39" s="8" t="str">
        <f aca="false">IF(O39=0,"",_xlfn.MAXIFS(Health_Assessments!$C$2:$C$5001,Health_Assessments!$B$2:$B$5001,A39))</f>
        <v/>
      </c>
      <c r="Q39" s="7" t="str">
        <f aca="false">IF(O39=0,"",LOOKUP(2,1/((Health_Assessments!$B$2:$B$5001=A39)*(Health_Assessments!$C$2:$C$5001=P39)),Health_Assessments!$E$2:$E$5001))</f>
        <v/>
      </c>
      <c r="R39" s="7" t="str">
        <f aca="false">IF(O39=0,"",LOOKUP(2,1/((Health_Assessments!$B$2:$B$5001=A39)*(Health_Assessments!$C$2:$C$5001=P39)),Health_Assessments!$G$2:$G$5001))</f>
        <v/>
      </c>
      <c r="S39" s="7" t="str">
        <f aca="false">IF(O39=0,"",LOOKUP(2,1/((Health_Assessments!$B$2:$B$5001=A39)*(Health_Assessments!$C$2:$C$5001=P39)),Health_Assessments!$H$2:$H$5001))</f>
        <v/>
      </c>
      <c r="T39" s="7" t="n">
        <f aca="false">COUNTIF(Maintenance_Log!$B$2:$B$5001,A39)</f>
        <v>0</v>
      </c>
      <c r="U39" s="8" t="str">
        <f aca="false">IF(T39=0,"",_xlfn.MAXIFS(Maintenance_Log!$D$2:$D$5001,Maintenance_Log!$B$2:$B$5001,A39))</f>
        <v/>
      </c>
      <c r="V39" s="7" t="n">
        <f aca="false">COUNTIFS(Maintenance_Log!$B$2:$B$5001,A39,Maintenance_Log!$H$2:$H$5001,"&lt;&gt;Completed",Maintenance_Log!$H$2:$H$5001,"&lt;&gt;Cancelled")</f>
        <v>0</v>
      </c>
    </row>
    <row r="40" customFormat="false" ht="15" hidden="false" customHeight="false" outlineLevel="0" collapsed="false">
      <c r="A40" s="6" t="s">
        <v>85</v>
      </c>
      <c r="B40" s="6" t="s">
        <v>41</v>
      </c>
      <c r="C40" s="6" t="n">
        <v>39</v>
      </c>
      <c r="D40" s="6" t="n">
        <v>-27.53126553</v>
      </c>
      <c r="E40" s="6" t="n">
        <v>152.973979</v>
      </c>
      <c r="F40" s="6" t="s">
        <v>42</v>
      </c>
      <c r="G40" s="6" t="s">
        <v>43</v>
      </c>
      <c r="H40" s="6" t="s">
        <v>44</v>
      </c>
      <c r="I40" s="6" t="n">
        <v>8</v>
      </c>
      <c r="J40" s="6" t="n">
        <v>2</v>
      </c>
      <c r="K40" s="6" t="n">
        <v>170</v>
      </c>
      <c r="L40" s="6" t="n">
        <v>2014</v>
      </c>
      <c r="M40" s="6" t="s">
        <v>45</v>
      </c>
      <c r="N40" s="6" t="s">
        <v>46</v>
      </c>
      <c r="O40" s="7" t="n">
        <f aca="false">COUNTIF(Health_Assessments!$B$2:$B$5001,A40)</f>
        <v>0</v>
      </c>
      <c r="P40" s="8" t="str">
        <f aca="false">IF(O40=0,"",_xlfn.MAXIFS(Health_Assessments!$C$2:$C$5001,Health_Assessments!$B$2:$B$5001,A40))</f>
        <v/>
      </c>
      <c r="Q40" s="7" t="str">
        <f aca="false">IF(O40=0,"",LOOKUP(2,1/((Health_Assessments!$B$2:$B$5001=A40)*(Health_Assessments!$C$2:$C$5001=P40)),Health_Assessments!$E$2:$E$5001))</f>
        <v/>
      </c>
      <c r="R40" s="7" t="str">
        <f aca="false">IF(O40=0,"",LOOKUP(2,1/((Health_Assessments!$B$2:$B$5001=A40)*(Health_Assessments!$C$2:$C$5001=P40)),Health_Assessments!$G$2:$G$5001))</f>
        <v/>
      </c>
      <c r="S40" s="7" t="str">
        <f aca="false">IF(O40=0,"",LOOKUP(2,1/((Health_Assessments!$B$2:$B$5001=A40)*(Health_Assessments!$C$2:$C$5001=P40)),Health_Assessments!$H$2:$H$5001))</f>
        <v/>
      </c>
      <c r="T40" s="7" t="n">
        <f aca="false">COUNTIF(Maintenance_Log!$B$2:$B$5001,A40)</f>
        <v>0</v>
      </c>
      <c r="U40" s="8" t="str">
        <f aca="false">IF(T40=0,"",_xlfn.MAXIFS(Maintenance_Log!$D$2:$D$5001,Maintenance_Log!$B$2:$B$5001,A40))</f>
        <v/>
      </c>
      <c r="V40" s="7" t="n">
        <f aca="false">COUNTIFS(Maintenance_Log!$B$2:$B$5001,A40,Maintenance_Log!$H$2:$H$5001,"&lt;&gt;Completed",Maintenance_Log!$H$2:$H$5001,"&lt;&gt;Cancelled")</f>
        <v>0</v>
      </c>
    </row>
    <row r="41" customFormat="false" ht="15" hidden="false" customHeight="false" outlineLevel="0" collapsed="false">
      <c r="A41" s="6" t="s">
        <v>86</v>
      </c>
      <c r="B41" s="6" t="s">
        <v>41</v>
      </c>
      <c r="C41" s="6" t="n">
        <v>40</v>
      </c>
      <c r="D41" s="6" t="n">
        <v>-27.53128505</v>
      </c>
      <c r="E41" s="6" t="n">
        <v>152.9738528</v>
      </c>
      <c r="F41" s="6" t="s">
        <v>42</v>
      </c>
      <c r="G41" s="6" t="s">
        <v>43</v>
      </c>
      <c r="H41" s="6" t="s">
        <v>44</v>
      </c>
      <c r="I41" s="6" t="n">
        <v>18</v>
      </c>
      <c r="J41" s="6" t="n">
        <v>12</v>
      </c>
      <c r="K41" s="6" t="n">
        <v>640</v>
      </c>
      <c r="L41" s="6" t="n">
        <v>1925</v>
      </c>
      <c r="M41" s="6" t="s">
        <v>45</v>
      </c>
      <c r="N41" s="6" t="s">
        <v>46</v>
      </c>
      <c r="O41" s="7" t="n">
        <f aca="false">COUNTIF(Health_Assessments!$B$2:$B$5001,A41)</f>
        <v>0</v>
      </c>
      <c r="P41" s="8" t="str">
        <f aca="false">IF(O41=0,"",_xlfn.MAXIFS(Health_Assessments!$C$2:$C$5001,Health_Assessments!$B$2:$B$5001,A41))</f>
        <v/>
      </c>
      <c r="Q41" s="7" t="str">
        <f aca="false">IF(O41=0,"",LOOKUP(2,1/((Health_Assessments!$B$2:$B$5001=A41)*(Health_Assessments!$C$2:$C$5001=P41)),Health_Assessments!$E$2:$E$5001))</f>
        <v/>
      </c>
      <c r="R41" s="7" t="str">
        <f aca="false">IF(O41=0,"",LOOKUP(2,1/((Health_Assessments!$B$2:$B$5001=A41)*(Health_Assessments!$C$2:$C$5001=P41)),Health_Assessments!$G$2:$G$5001))</f>
        <v/>
      </c>
      <c r="S41" s="7" t="str">
        <f aca="false">IF(O41=0,"",LOOKUP(2,1/((Health_Assessments!$B$2:$B$5001=A41)*(Health_Assessments!$C$2:$C$5001=P41)),Health_Assessments!$H$2:$H$5001))</f>
        <v/>
      </c>
      <c r="T41" s="7" t="n">
        <f aca="false">COUNTIF(Maintenance_Log!$B$2:$B$5001,A41)</f>
        <v>0</v>
      </c>
      <c r="U41" s="8" t="str">
        <f aca="false">IF(T41=0,"",_xlfn.MAXIFS(Maintenance_Log!$D$2:$D$5001,Maintenance_Log!$B$2:$B$5001,A41))</f>
        <v/>
      </c>
      <c r="V41" s="7" t="n">
        <f aca="false">COUNTIFS(Maintenance_Log!$B$2:$B$5001,A41,Maintenance_Log!$H$2:$H$5001,"&lt;&gt;Completed",Maintenance_Log!$H$2:$H$5001,"&lt;&gt;Cancelled")</f>
        <v>0</v>
      </c>
    </row>
    <row r="42" customFormat="false" ht="15" hidden="false" customHeight="false" outlineLevel="0" collapsed="false">
      <c r="A42" s="6" t="s">
        <v>87</v>
      </c>
      <c r="B42" s="6" t="s">
        <v>41</v>
      </c>
      <c r="C42" s="6" t="n">
        <v>41</v>
      </c>
      <c r="D42" s="6" t="n">
        <v>-27.53135563</v>
      </c>
      <c r="E42" s="6" t="n">
        <v>152.9740027</v>
      </c>
      <c r="F42" s="6" t="s">
        <v>42</v>
      </c>
      <c r="G42" s="6" t="s">
        <v>43</v>
      </c>
      <c r="H42" s="6" t="s">
        <v>44</v>
      </c>
      <c r="I42" s="6" t="n">
        <v>17</v>
      </c>
      <c r="J42" s="6" t="n">
        <v>11</v>
      </c>
      <c r="K42" s="6" t="n">
        <v>770</v>
      </c>
      <c r="M42" s="6" t="s">
        <v>45</v>
      </c>
      <c r="N42" s="6" t="s">
        <v>46</v>
      </c>
      <c r="O42" s="7" t="n">
        <f aca="false">COUNTIF(Health_Assessments!$B$2:$B$5001,A42)</f>
        <v>0</v>
      </c>
      <c r="P42" s="8" t="str">
        <f aca="false">IF(O42=0,"",_xlfn.MAXIFS(Health_Assessments!$C$2:$C$5001,Health_Assessments!$B$2:$B$5001,A42))</f>
        <v/>
      </c>
      <c r="Q42" s="7" t="str">
        <f aca="false">IF(O42=0,"",LOOKUP(2,1/((Health_Assessments!$B$2:$B$5001=A42)*(Health_Assessments!$C$2:$C$5001=P42)),Health_Assessments!$E$2:$E$5001))</f>
        <v/>
      </c>
      <c r="R42" s="7" t="str">
        <f aca="false">IF(O42=0,"",LOOKUP(2,1/((Health_Assessments!$B$2:$B$5001=A42)*(Health_Assessments!$C$2:$C$5001=P42)),Health_Assessments!$G$2:$G$5001))</f>
        <v/>
      </c>
      <c r="S42" s="7" t="str">
        <f aca="false">IF(O42=0,"",LOOKUP(2,1/((Health_Assessments!$B$2:$B$5001=A42)*(Health_Assessments!$C$2:$C$5001=P42)),Health_Assessments!$H$2:$H$5001))</f>
        <v/>
      </c>
      <c r="T42" s="7" t="n">
        <f aca="false">COUNTIF(Maintenance_Log!$B$2:$B$5001,A42)</f>
        <v>0</v>
      </c>
      <c r="U42" s="8" t="str">
        <f aca="false">IF(T42=0,"",_xlfn.MAXIFS(Maintenance_Log!$D$2:$D$5001,Maintenance_Log!$B$2:$B$5001,A42))</f>
        <v/>
      </c>
      <c r="V42" s="7" t="n">
        <f aca="false">COUNTIFS(Maintenance_Log!$B$2:$B$5001,A42,Maintenance_Log!$H$2:$H$5001,"&lt;&gt;Completed",Maintenance_Log!$H$2:$H$5001,"&lt;&gt;Cancelled")</f>
        <v>0</v>
      </c>
    </row>
    <row r="43" customFormat="false" ht="15" hidden="false" customHeight="false" outlineLevel="0" collapsed="false">
      <c r="A43" s="6" t="s">
        <v>88</v>
      </c>
      <c r="B43" s="6" t="s">
        <v>41</v>
      </c>
      <c r="C43" s="6" t="n">
        <v>42</v>
      </c>
      <c r="D43" s="6" t="n">
        <v>-27.53138495</v>
      </c>
      <c r="E43" s="6" t="n">
        <v>152.9738726</v>
      </c>
      <c r="F43" s="6" t="s">
        <v>42</v>
      </c>
      <c r="G43" s="6" t="s">
        <v>43</v>
      </c>
      <c r="H43" s="6" t="s">
        <v>44</v>
      </c>
      <c r="I43" s="6" t="n">
        <v>20</v>
      </c>
      <c r="J43" s="6" t="n">
        <v>15</v>
      </c>
      <c r="K43" s="6" t="n">
        <v>650</v>
      </c>
      <c r="L43" s="6" t="n">
        <v>1925</v>
      </c>
      <c r="M43" s="6" t="s">
        <v>45</v>
      </c>
      <c r="N43" s="6" t="s">
        <v>46</v>
      </c>
      <c r="O43" s="7" t="n">
        <f aca="false">COUNTIF(Health_Assessments!$B$2:$B$5001,A43)</f>
        <v>0</v>
      </c>
      <c r="P43" s="8" t="str">
        <f aca="false">IF(O43=0,"",_xlfn.MAXIFS(Health_Assessments!$C$2:$C$5001,Health_Assessments!$B$2:$B$5001,A43))</f>
        <v/>
      </c>
      <c r="Q43" s="7" t="str">
        <f aca="false">IF(O43=0,"",LOOKUP(2,1/((Health_Assessments!$B$2:$B$5001=A43)*(Health_Assessments!$C$2:$C$5001=P43)),Health_Assessments!$E$2:$E$5001))</f>
        <v/>
      </c>
      <c r="R43" s="7" t="str">
        <f aca="false">IF(O43=0,"",LOOKUP(2,1/((Health_Assessments!$B$2:$B$5001=A43)*(Health_Assessments!$C$2:$C$5001=P43)),Health_Assessments!$G$2:$G$5001))</f>
        <v/>
      </c>
      <c r="S43" s="7" t="str">
        <f aca="false">IF(O43=0,"",LOOKUP(2,1/((Health_Assessments!$B$2:$B$5001=A43)*(Health_Assessments!$C$2:$C$5001=P43)),Health_Assessments!$H$2:$H$5001))</f>
        <v/>
      </c>
      <c r="T43" s="7" t="n">
        <f aca="false">COUNTIF(Maintenance_Log!$B$2:$B$5001,A43)</f>
        <v>0</v>
      </c>
      <c r="U43" s="8" t="str">
        <f aca="false">IF(T43=0,"",_xlfn.MAXIFS(Maintenance_Log!$D$2:$D$5001,Maintenance_Log!$B$2:$B$5001,A43))</f>
        <v/>
      </c>
      <c r="V43" s="7" t="n">
        <f aca="false">COUNTIFS(Maintenance_Log!$B$2:$B$5001,A43,Maintenance_Log!$H$2:$H$5001,"&lt;&gt;Completed",Maintenance_Log!$H$2:$H$5001,"&lt;&gt;Cancelled")</f>
        <v>0</v>
      </c>
    </row>
    <row r="44" customFormat="false" ht="15" hidden="false" customHeight="false" outlineLevel="0" collapsed="false">
      <c r="A44" s="6" t="s">
        <v>89</v>
      </c>
      <c r="B44" s="6" t="s">
        <v>41</v>
      </c>
      <c r="C44" s="6" t="n">
        <v>43</v>
      </c>
      <c r="D44" s="6" t="n">
        <v>-27.53147377</v>
      </c>
      <c r="E44" s="6" t="n">
        <v>152.9740143</v>
      </c>
      <c r="F44" s="6" t="s">
        <v>42</v>
      </c>
      <c r="G44" s="6" t="s">
        <v>43</v>
      </c>
      <c r="H44" s="6" t="s">
        <v>44</v>
      </c>
      <c r="I44" s="6" t="n">
        <v>8</v>
      </c>
      <c r="J44" s="6" t="n">
        <v>4</v>
      </c>
      <c r="K44" s="6" t="n">
        <v>140</v>
      </c>
      <c r="L44" s="6" t="n">
        <v>2014</v>
      </c>
      <c r="M44" s="6" t="s">
        <v>45</v>
      </c>
      <c r="N44" s="6" t="s">
        <v>46</v>
      </c>
      <c r="O44" s="7" t="n">
        <f aca="false">COUNTIF(Health_Assessments!$B$2:$B$5001,A44)</f>
        <v>0</v>
      </c>
      <c r="P44" s="8" t="str">
        <f aca="false">IF(O44=0,"",_xlfn.MAXIFS(Health_Assessments!$C$2:$C$5001,Health_Assessments!$B$2:$B$5001,A44))</f>
        <v/>
      </c>
      <c r="Q44" s="7" t="str">
        <f aca="false">IF(O44=0,"",LOOKUP(2,1/((Health_Assessments!$B$2:$B$5001=A44)*(Health_Assessments!$C$2:$C$5001=P44)),Health_Assessments!$E$2:$E$5001))</f>
        <v/>
      </c>
      <c r="R44" s="7" t="str">
        <f aca="false">IF(O44=0,"",LOOKUP(2,1/((Health_Assessments!$B$2:$B$5001=A44)*(Health_Assessments!$C$2:$C$5001=P44)),Health_Assessments!$G$2:$G$5001))</f>
        <v/>
      </c>
      <c r="S44" s="7" t="str">
        <f aca="false">IF(O44=0,"",LOOKUP(2,1/((Health_Assessments!$B$2:$B$5001=A44)*(Health_Assessments!$C$2:$C$5001=P44)),Health_Assessments!$H$2:$H$5001))</f>
        <v/>
      </c>
      <c r="T44" s="7" t="n">
        <f aca="false">COUNTIF(Maintenance_Log!$B$2:$B$5001,A44)</f>
        <v>0</v>
      </c>
      <c r="U44" s="8" t="str">
        <f aca="false">IF(T44=0,"",_xlfn.MAXIFS(Maintenance_Log!$D$2:$D$5001,Maintenance_Log!$B$2:$B$5001,A44))</f>
        <v/>
      </c>
      <c r="V44" s="7" t="n">
        <f aca="false">COUNTIFS(Maintenance_Log!$B$2:$B$5001,A44,Maintenance_Log!$H$2:$H$5001,"&lt;&gt;Completed",Maintenance_Log!$H$2:$H$5001,"&lt;&gt;Cancelled")</f>
        <v>0</v>
      </c>
    </row>
    <row r="45" customFormat="false" ht="15" hidden="false" customHeight="false" outlineLevel="0" collapsed="false">
      <c r="A45" s="6" t="s">
        <v>90</v>
      </c>
      <c r="B45" s="6" t="s">
        <v>41</v>
      </c>
      <c r="C45" s="6" t="n">
        <v>44</v>
      </c>
      <c r="D45" s="6" t="n">
        <v>-27.5314858</v>
      </c>
      <c r="E45" s="6" t="n">
        <v>152.9738961</v>
      </c>
      <c r="F45" s="6" t="s">
        <v>42</v>
      </c>
      <c r="G45" s="6" t="s">
        <v>43</v>
      </c>
      <c r="H45" s="6" t="s">
        <v>44</v>
      </c>
      <c r="I45" s="6" t="n">
        <v>10</v>
      </c>
      <c r="J45" s="6" t="n">
        <v>4</v>
      </c>
      <c r="K45" s="6" t="n">
        <v>290</v>
      </c>
      <c r="L45" s="6" t="n">
        <v>1925</v>
      </c>
      <c r="M45" s="6" t="s">
        <v>45</v>
      </c>
      <c r="N45" s="6" t="s">
        <v>46</v>
      </c>
      <c r="O45" s="7" t="n">
        <f aca="false">COUNTIF(Health_Assessments!$B$2:$B$5001,A45)</f>
        <v>0</v>
      </c>
      <c r="P45" s="8" t="str">
        <f aca="false">IF(O45=0,"",_xlfn.MAXIFS(Health_Assessments!$C$2:$C$5001,Health_Assessments!$B$2:$B$5001,A45))</f>
        <v/>
      </c>
      <c r="Q45" s="7" t="str">
        <f aca="false">IF(O45=0,"",LOOKUP(2,1/((Health_Assessments!$B$2:$B$5001=A45)*(Health_Assessments!$C$2:$C$5001=P45)),Health_Assessments!$E$2:$E$5001))</f>
        <v/>
      </c>
      <c r="R45" s="7" t="str">
        <f aca="false">IF(O45=0,"",LOOKUP(2,1/((Health_Assessments!$B$2:$B$5001=A45)*(Health_Assessments!$C$2:$C$5001=P45)),Health_Assessments!$G$2:$G$5001))</f>
        <v/>
      </c>
      <c r="S45" s="7" t="str">
        <f aca="false">IF(O45=0,"",LOOKUP(2,1/((Health_Assessments!$B$2:$B$5001=A45)*(Health_Assessments!$C$2:$C$5001=P45)),Health_Assessments!$H$2:$H$5001))</f>
        <v/>
      </c>
      <c r="T45" s="7" t="n">
        <f aca="false">COUNTIF(Maintenance_Log!$B$2:$B$5001,A45)</f>
        <v>0</v>
      </c>
      <c r="U45" s="8" t="str">
        <f aca="false">IF(T45=0,"",_xlfn.MAXIFS(Maintenance_Log!$D$2:$D$5001,Maintenance_Log!$B$2:$B$5001,A45))</f>
        <v/>
      </c>
      <c r="V45" s="7" t="n">
        <f aca="false">COUNTIFS(Maintenance_Log!$B$2:$B$5001,A45,Maintenance_Log!$H$2:$H$5001,"&lt;&gt;Completed",Maintenance_Log!$H$2:$H$5001,"&lt;&gt;Cancelled")</f>
        <v>0</v>
      </c>
    </row>
    <row r="46" customFormat="false" ht="15" hidden="false" customHeight="false" outlineLevel="0" collapsed="false">
      <c r="A46" s="6" t="s">
        <v>91</v>
      </c>
      <c r="B46" s="6" t="s">
        <v>41</v>
      </c>
      <c r="C46" s="6" t="n">
        <v>45</v>
      </c>
      <c r="D46" s="6" t="n">
        <v>-27.5315833</v>
      </c>
      <c r="E46" s="6" t="n">
        <v>152.9740308</v>
      </c>
      <c r="F46" s="6" t="s">
        <v>42</v>
      </c>
      <c r="G46" s="6" t="s">
        <v>43</v>
      </c>
      <c r="H46" s="6" t="s">
        <v>44</v>
      </c>
      <c r="I46" s="6" t="n">
        <v>9</v>
      </c>
      <c r="J46" s="6" t="n">
        <v>2</v>
      </c>
      <c r="K46" s="6" t="n">
        <v>170</v>
      </c>
      <c r="L46" s="6" t="n">
        <v>2014</v>
      </c>
      <c r="M46" s="6" t="s">
        <v>45</v>
      </c>
      <c r="N46" s="6" t="s">
        <v>46</v>
      </c>
      <c r="O46" s="7" t="n">
        <f aca="false">COUNTIF(Health_Assessments!$B$2:$B$5001,A46)</f>
        <v>0</v>
      </c>
      <c r="P46" s="8" t="str">
        <f aca="false">IF(O46=0,"",_xlfn.MAXIFS(Health_Assessments!$C$2:$C$5001,Health_Assessments!$B$2:$B$5001,A46))</f>
        <v/>
      </c>
      <c r="Q46" s="7" t="str">
        <f aca="false">IF(O46=0,"",LOOKUP(2,1/((Health_Assessments!$B$2:$B$5001=A46)*(Health_Assessments!$C$2:$C$5001=P46)),Health_Assessments!$E$2:$E$5001))</f>
        <v/>
      </c>
      <c r="R46" s="7" t="str">
        <f aca="false">IF(O46=0,"",LOOKUP(2,1/((Health_Assessments!$B$2:$B$5001=A46)*(Health_Assessments!$C$2:$C$5001=P46)),Health_Assessments!$G$2:$G$5001))</f>
        <v/>
      </c>
      <c r="S46" s="7" t="str">
        <f aca="false">IF(O46=0,"",LOOKUP(2,1/((Health_Assessments!$B$2:$B$5001=A46)*(Health_Assessments!$C$2:$C$5001=P46)),Health_Assessments!$H$2:$H$5001))</f>
        <v/>
      </c>
      <c r="T46" s="7" t="n">
        <f aca="false">COUNTIF(Maintenance_Log!$B$2:$B$5001,A46)</f>
        <v>0</v>
      </c>
      <c r="U46" s="8" t="str">
        <f aca="false">IF(T46=0,"",_xlfn.MAXIFS(Maintenance_Log!$D$2:$D$5001,Maintenance_Log!$B$2:$B$5001,A46))</f>
        <v/>
      </c>
      <c r="V46" s="7" t="n">
        <f aca="false">COUNTIFS(Maintenance_Log!$B$2:$B$5001,A46,Maintenance_Log!$H$2:$H$5001,"&lt;&gt;Completed",Maintenance_Log!$H$2:$H$5001,"&lt;&gt;Cancelled")</f>
        <v>0</v>
      </c>
    </row>
    <row r="47" customFormat="false" ht="15" hidden="false" customHeight="false" outlineLevel="0" collapsed="false">
      <c r="A47" s="6" t="s">
        <v>92</v>
      </c>
      <c r="B47" s="6" t="s">
        <v>41</v>
      </c>
      <c r="C47" s="6" t="n">
        <v>46</v>
      </c>
      <c r="D47" s="6" t="n">
        <v>-27.53159772</v>
      </c>
      <c r="E47" s="6" t="n">
        <v>152.9739184</v>
      </c>
      <c r="F47" s="6" t="s">
        <v>42</v>
      </c>
      <c r="G47" s="6" t="s">
        <v>43</v>
      </c>
      <c r="H47" s="6" t="s">
        <v>44</v>
      </c>
      <c r="I47" s="6" t="n">
        <v>9</v>
      </c>
      <c r="J47" s="6" t="n">
        <v>2</v>
      </c>
      <c r="K47" s="6" t="n">
        <v>180</v>
      </c>
      <c r="L47" s="6" t="n">
        <v>2014</v>
      </c>
      <c r="M47" s="6" t="s">
        <v>45</v>
      </c>
      <c r="N47" s="6" t="s">
        <v>46</v>
      </c>
      <c r="O47" s="7" t="n">
        <f aca="false">COUNTIF(Health_Assessments!$B$2:$B$5001,A47)</f>
        <v>0</v>
      </c>
      <c r="P47" s="8" t="str">
        <f aca="false">IF(O47=0,"",_xlfn.MAXIFS(Health_Assessments!$C$2:$C$5001,Health_Assessments!$B$2:$B$5001,A47))</f>
        <v/>
      </c>
      <c r="Q47" s="7" t="str">
        <f aca="false">IF(O47=0,"",LOOKUP(2,1/((Health_Assessments!$B$2:$B$5001=A47)*(Health_Assessments!$C$2:$C$5001=P47)),Health_Assessments!$E$2:$E$5001))</f>
        <v/>
      </c>
      <c r="R47" s="7" t="str">
        <f aca="false">IF(O47=0,"",LOOKUP(2,1/((Health_Assessments!$B$2:$B$5001=A47)*(Health_Assessments!$C$2:$C$5001=P47)),Health_Assessments!$G$2:$G$5001))</f>
        <v/>
      </c>
      <c r="S47" s="7" t="str">
        <f aca="false">IF(O47=0,"",LOOKUP(2,1/((Health_Assessments!$B$2:$B$5001=A47)*(Health_Assessments!$C$2:$C$5001=P47)),Health_Assessments!$H$2:$H$5001))</f>
        <v/>
      </c>
      <c r="T47" s="7" t="n">
        <f aca="false">COUNTIF(Maintenance_Log!$B$2:$B$5001,A47)</f>
        <v>0</v>
      </c>
      <c r="U47" s="8" t="str">
        <f aca="false">IF(T47=0,"",_xlfn.MAXIFS(Maintenance_Log!$D$2:$D$5001,Maintenance_Log!$B$2:$B$5001,A47))</f>
        <v/>
      </c>
      <c r="V47" s="7" t="n">
        <f aca="false">COUNTIFS(Maintenance_Log!$B$2:$B$5001,A47,Maintenance_Log!$H$2:$H$5001,"&lt;&gt;Completed",Maintenance_Log!$H$2:$H$5001,"&lt;&gt;Cancelled")</f>
        <v>0</v>
      </c>
    </row>
    <row r="48" customFormat="false" ht="15" hidden="false" customHeight="false" outlineLevel="0" collapsed="false">
      <c r="A48" s="6" t="s">
        <v>93</v>
      </c>
      <c r="B48" s="6" t="s">
        <v>41</v>
      </c>
      <c r="C48" s="6" t="n">
        <v>47</v>
      </c>
      <c r="D48" s="6" t="n">
        <v>-27.53170701</v>
      </c>
      <c r="E48" s="6" t="n">
        <v>152.9740504</v>
      </c>
      <c r="F48" s="6" t="s">
        <v>42</v>
      </c>
      <c r="G48" s="6" t="s">
        <v>43</v>
      </c>
      <c r="H48" s="6" t="s">
        <v>44</v>
      </c>
      <c r="I48" s="6" t="n">
        <v>9</v>
      </c>
      <c r="J48" s="6" t="n">
        <v>2</v>
      </c>
      <c r="K48" s="6" t="n">
        <v>170</v>
      </c>
      <c r="L48" s="6" t="n">
        <v>2014</v>
      </c>
      <c r="M48" s="6" t="s">
        <v>45</v>
      </c>
      <c r="N48" s="6" t="s">
        <v>46</v>
      </c>
      <c r="O48" s="7" t="n">
        <f aca="false">COUNTIF(Health_Assessments!$B$2:$B$5001,A48)</f>
        <v>0</v>
      </c>
      <c r="P48" s="8" t="str">
        <f aca="false">IF(O48=0,"",_xlfn.MAXIFS(Health_Assessments!$C$2:$C$5001,Health_Assessments!$B$2:$B$5001,A48))</f>
        <v/>
      </c>
      <c r="Q48" s="7" t="str">
        <f aca="false">IF(O48=0,"",LOOKUP(2,1/((Health_Assessments!$B$2:$B$5001=A48)*(Health_Assessments!$C$2:$C$5001=P48)),Health_Assessments!$E$2:$E$5001))</f>
        <v/>
      </c>
      <c r="R48" s="7" t="str">
        <f aca="false">IF(O48=0,"",LOOKUP(2,1/((Health_Assessments!$B$2:$B$5001=A48)*(Health_Assessments!$C$2:$C$5001=P48)),Health_Assessments!$G$2:$G$5001))</f>
        <v/>
      </c>
      <c r="S48" s="7" t="str">
        <f aca="false">IF(O48=0,"",LOOKUP(2,1/((Health_Assessments!$B$2:$B$5001=A48)*(Health_Assessments!$C$2:$C$5001=P48)),Health_Assessments!$H$2:$H$5001))</f>
        <v/>
      </c>
      <c r="T48" s="7" t="n">
        <f aca="false">COUNTIF(Maintenance_Log!$B$2:$B$5001,A48)</f>
        <v>0</v>
      </c>
      <c r="U48" s="8" t="str">
        <f aca="false">IF(T48=0,"",_xlfn.MAXIFS(Maintenance_Log!$D$2:$D$5001,Maintenance_Log!$B$2:$B$5001,A48))</f>
        <v/>
      </c>
      <c r="V48" s="7" t="n">
        <f aca="false">COUNTIFS(Maintenance_Log!$B$2:$B$5001,A48,Maintenance_Log!$H$2:$H$5001,"&lt;&gt;Completed",Maintenance_Log!$H$2:$H$5001,"&lt;&gt;Cancelled")</f>
        <v>0</v>
      </c>
    </row>
    <row r="49" customFormat="false" ht="15" hidden="false" customHeight="false" outlineLevel="0" collapsed="false">
      <c r="A49" s="6" t="s">
        <v>94</v>
      </c>
      <c r="B49" s="6" t="s">
        <v>41</v>
      </c>
      <c r="C49" s="6" t="n">
        <v>48</v>
      </c>
      <c r="D49" s="6" t="n">
        <v>-27.53171594</v>
      </c>
      <c r="E49" s="6" t="n">
        <v>152.9739387</v>
      </c>
      <c r="F49" s="6" t="s">
        <v>42</v>
      </c>
      <c r="G49" s="6" t="s">
        <v>43</v>
      </c>
      <c r="H49" s="6" t="s">
        <v>44</v>
      </c>
      <c r="I49" s="6" t="n">
        <v>9</v>
      </c>
      <c r="J49" s="6" t="n">
        <v>2</v>
      </c>
      <c r="K49" s="6" t="n">
        <v>180</v>
      </c>
      <c r="L49" s="6" t="n">
        <v>2014</v>
      </c>
      <c r="M49" s="6" t="s">
        <v>45</v>
      </c>
      <c r="N49" s="6" t="s">
        <v>46</v>
      </c>
      <c r="O49" s="7" t="n">
        <f aca="false">COUNTIF(Health_Assessments!$B$2:$B$5001,A49)</f>
        <v>0</v>
      </c>
      <c r="P49" s="8" t="str">
        <f aca="false">IF(O49=0,"",_xlfn.MAXIFS(Health_Assessments!$C$2:$C$5001,Health_Assessments!$B$2:$B$5001,A49))</f>
        <v/>
      </c>
      <c r="Q49" s="7" t="str">
        <f aca="false">IF(O49=0,"",LOOKUP(2,1/((Health_Assessments!$B$2:$B$5001=A49)*(Health_Assessments!$C$2:$C$5001=P49)),Health_Assessments!$E$2:$E$5001))</f>
        <v/>
      </c>
      <c r="R49" s="7" t="str">
        <f aca="false">IF(O49=0,"",LOOKUP(2,1/((Health_Assessments!$B$2:$B$5001=A49)*(Health_Assessments!$C$2:$C$5001=P49)),Health_Assessments!$G$2:$G$5001))</f>
        <v/>
      </c>
      <c r="S49" s="7" t="str">
        <f aca="false">IF(O49=0,"",LOOKUP(2,1/((Health_Assessments!$B$2:$B$5001=A49)*(Health_Assessments!$C$2:$C$5001=P49)),Health_Assessments!$H$2:$H$5001))</f>
        <v/>
      </c>
      <c r="T49" s="7" t="n">
        <f aca="false">COUNTIF(Maintenance_Log!$B$2:$B$5001,A49)</f>
        <v>0</v>
      </c>
      <c r="U49" s="8" t="str">
        <f aca="false">IF(T49=0,"",_xlfn.MAXIFS(Maintenance_Log!$D$2:$D$5001,Maintenance_Log!$B$2:$B$5001,A49))</f>
        <v/>
      </c>
      <c r="V49" s="7" t="n">
        <f aca="false">COUNTIFS(Maintenance_Log!$B$2:$B$5001,A49,Maintenance_Log!$H$2:$H$5001,"&lt;&gt;Completed",Maintenance_Log!$H$2:$H$5001,"&lt;&gt;Cancelled")</f>
        <v>0</v>
      </c>
    </row>
    <row r="50" customFormat="false" ht="15" hidden="false" customHeight="false" outlineLevel="0" collapsed="false">
      <c r="A50" s="6" t="s">
        <v>95</v>
      </c>
      <c r="B50" s="6" t="s">
        <v>41</v>
      </c>
      <c r="C50" s="6" t="n">
        <v>49</v>
      </c>
      <c r="D50" s="6" t="n">
        <v>-27.5318085</v>
      </c>
      <c r="E50" s="6" t="n">
        <v>152.9740653</v>
      </c>
      <c r="F50" s="6" t="s">
        <v>42</v>
      </c>
      <c r="G50" s="6" t="s">
        <v>43</v>
      </c>
      <c r="H50" s="6" t="s">
        <v>44</v>
      </c>
      <c r="I50" s="6" t="n">
        <v>11</v>
      </c>
      <c r="J50" s="6" t="n">
        <v>5</v>
      </c>
      <c r="K50" s="6" t="n">
        <v>350</v>
      </c>
      <c r="M50" s="6" t="s">
        <v>45</v>
      </c>
      <c r="N50" s="6" t="s">
        <v>46</v>
      </c>
      <c r="O50" s="7" t="n">
        <f aca="false">COUNTIF(Health_Assessments!$B$2:$B$5001,A50)</f>
        <v>0</v>
      </c>
      <c r="P50" s="8" t="str">
        <f aca="false">IF(O50=0,"",_xlfn.MAXIFS(Health_Assessments!$C$2:$C$5001,Health_Assessments!$B$2:$B$5001,A50))</f>
        <v/>
      </c>
      <c r="Q50" s="7" t="str">
        <f aca="false">IF(O50=0,"",LOOKUP(2,1/((Health_Assessments!$B$2:$B$5001=A50)*(Health_Assessments!$C$2:$C$5001=P50)),Health_Assessments!$E$2:$E$5001))</f>
        <v/>
      </c>
      <c r="R50" s="7" t="str">
        <f aca="false">IF(O50=0,"",LOOKUP(2,1/((Health_Assessments!$B$2:$B$5001=A50)*(Health_Assessments!$C$2:$C$5001=P50)),Health_Assessments!$G$2:$G$5001))</f>
        <v/>
      </c>
      <c r="S50" s="7" t="str">
        <f aca="false">IF(O50=0,"",LOOKUP(2,1/((Health_Assessments!$B$2:$B$5001=A50)*(Health_Assessments!$C$2:$C$5001=P50)),Health_Assessments!$H$2:$H$5001))</f>
        <v/>
      </c>
      <c r="T50" s="7" t="n">
        <f aca="false">COUNTIF(Maintenance_Log!$B$2:$B$5001,A50)</f>
        <v>0</v>
      </c>
      <c r="U50" s="8" t="str">
        <f aca="false">IF(T50=0,"",_xlfn.MAXIFS(Maintenance_Log!$D$2:$D$5001,Maintenance_Log!$B$2:$B$5001,A50))</f>
        <v/>
      </c>
      <c r="V50" s="7" t="n">
        <f aca="false">COUNTIFS(Maintenance_Log!$B$2:$B$5001,A50,Maintenance_Log!$H$2:$H$5001,"&lt;&gt;Completed",Maintenance_Log!$H$2:$H$5001,"&lt;&gt;Cancelled")</f>
        <v>0</v>
      </c>
    </row>
    <row r="51" customFormat="false" ht="15" hidden="false" customHeight="false" outlineLevel="0" collapsed="false">
      <c r="A51" s="6" t="s">
        <v>96</v>
      </c>
      <c r="B51" s="6" t="s">
        <v>41</v>
      </c>
      <c r="C51" s="6" t="n">
        <v>50</v>
      </c>
      <c r="D51" s="6" t="n">
        <v>-27.53182458</v>
      </c>
      <c r="E51" s="6" t="n">
        <v>152.9739543</v>
      </c>
      <c r="F51" s="6" t="s">
        <v>42</v>
      </c>
      <c r="G51" s="6" t="s">
        <v>43</v>
      </c>
      <c r="H51" s="6" t="s">
        <v>44</v>
      </c>
      <c r="I51" s="6" t="n">
        <v>10</v>
      </c>
      <c r="J51" s="6" t="n">
        <v>3</v>
      </c>
      <c r="K51" s="6" t="n">
        <v>230</v>
      </c>
      <c r="L51" s="6" t="n">
        <v>2012</v>
      </c>
      <c r="M51" s="6" t="s">
        <v>45</v>
      </c>
      <c r="N51" s="6" t="s">
        <v>46</v>
      </c>
      <c r="O51" s="7" t="n">
        <f aca="false">COUNTIF(Health_Assessments!$B$2:$B$5001,A51)</f>
        <v>0</v>
      </c>
      <c r="P51" s="8" t="str">
        <f aca="false">IF(O51=0,"",_xlfn.MAXIFS(Health_Assessments!$C$2:$C$5001,Health_Assessments!$B$2:$B$5001,A51))</f>
        <v/>
      </c>
      <c r="Q51" s="7" t="str">
        <f aca="false">IF(O51=0,"",LOOKUP(2,1/((Health_Assessments!$B$2:$B$5001=A51)*(Health_Assessments!$C$2:$C$5001=P51)),Health_Assessments!$E$2:$E$5001))</f>
        <v/>
      </c>
      <c r="R51" s="7" t="str">
        <f aca="false">IF(O51=0,"",LOOKUP(2,1/((Health_Assessments!$B$2:$B$5001=A51)*(Health_Assessments!$C$2:$C$5001=P51)),Health_Assessments!$G$2:$G$5001))</f>
        <v/>
      </c>
      <c r="S51" s="7" t="str">
        <f aca="false">IF(O51=0,"",LOOKUP(2,1/((Health_Assessments!$B$2:$B$5001=A51)*(Health_Assessments!$C$2:$C$5001=P51)),Health_Assessments!$H$2:$H$5001))</f>
        <v/>
      </c>
      <c r="T51" s="7" t="n">
        <f aca="false">COUNTIF(Maintenance_Log!$B$2:$B$5001,A51)</f>
        <v>0</v>
      </c>
      <c r="U51" s="8" t="str">
        <f aca="false">IF(T51=0,"",_xlfn.MAXIFS(Maintenance_Log!$D$2:$D$5001,Maintenance_Log!$B$2:$B$5001,A51))</f>
        <v/>
      </c>
      <c r="V51" s="7" t="n">
        <f aca="false">COUNTIFS(Maintenance_Log!$B$2:$B$5001,A51,Maintenance_Log!$H$2:$H$5001,"&lt;&gt;Completed",Maintenance_Log!$H$2:$H$5001,"&lt;&gt;Cancelled")</f>
        <v>0</v>
      </c>
    </row>
    <row r="52" customFormat="false" ht="15" hidden="false" customHeight="false" outlineLevel="0" collapsed="false">
      <c r="A52" s="6" t="s">
        <v>97</v>
      </c>
      <c r="B52" s="6" t="s">
        <v>41</v>
      </c>
      <c r="C52" s="6" t="n">
        <v>51</v>
      </c>
      <c r="D52" s="6" t="n">
        <v>-27.53189708</v>
      </c>
      <c r="E52" s="6" t="n">
        <v>152.974091</v>
      </c>
      <c r="F52" s="6" t="s">
        <v>42</v>
      </c>
      <c r="G52" s="6" t="s">
        <v>43</v>
      </c>
      <c r="H52" s="6" t="s">
        <v>44</v>
      </c>
      <c r="I52" s="6" t="n">
        <v>11</v>
      </c>
      <c r="J52" s="6" t="n">
        <v>3</v>
      </c>
      <c r="K52" s="6" t="n">
        <v>250</v>
      </c>
      <c r="M52" s="6" t="s">
        <v>45</v>
      </c>
      <c r="N52" s="6" t="s">
        <v>46</v>
      </c>
      <c r="O52" s="7" t="n">
        <f aca="false">COUNTIF(Health_Assessments!$B$2:$B$5001,A52)</f>
        <v>0</v>
      </c>
      <c r="P52" s="8" t="str">
        <f aca="false">IF(O52=0,"",_xlfn.MAXIFS(Health_Assessments!$C$2:$C$5001,Health_Assessments!$B$2:$B$5001,A52))</f>
        <v/>
      </c>
      <c r="Q52" s="7" t="str">
        <f aca="false">IF(O52=0,"",LOOKUP(2,1/((Health_Assessments!$B$2:$B$5001=A52)*(Health_Assessments!$C$2:$C$5001=P52)),Health_Assessments!$E$2:$E$5001))</f>
        <v/>
      </c>
      <c r="R52" s="7" t="str">
        <f aca="false">IF(O52=0,"",LOOKUP(2,1/((Health_Assessments!$B$2:$B$5001=A52)*(Health_Assessments!$C$2:$C$5001=P52)),Health_Assessments!$G$2:$G$5001))</f>
        <v/>
      </c>
      <c r="S52" s="7" t="str">
        <f aca="false">IF(O52=0,"",LOOKUP(2,1/((Health_Assessments!$B$2:$B$5001=A52)*(Health_Assessments!$C$2:$C$5001=P52)),Health_Assessments!$H$2:$H$5001))</f>
        <v/>
      </c>
      <c r="T52" s="7" t="n">
        <f aca="false">COUNTIF(Maintenance_Log!$B$2:$B$5001,A52)</f>
        <v>0</v>
      </c>
      <c r="U52" s="8" t="str">
        <f aca="false">IF(T52=0,"",_xlfn.MAXIFS(Maintenance_Log!$D$2:$D$5001,Maintenance_Log!$B$2:$B$5001,A52))</f>
        <v/>
      </c>
      <c r="V52" s="7" t="n">
        <f aca="false">COUNTIFS(Maintenance_Log!$B$2:$B$5001,A52,Maintenance_Log!$H$2:$H$5001,"&lt;&gt;Completed",Maintenance_Log!$H$2:$H$5001,"&lt;&gt;Cancelled")</f>
        <v>0</v>
      </c>
    </row>
    <row r="53" customFormat="false" ht="15" hidden="false" customHeight="false" outlineLevel="0" collapsed="false">
      <c r="A53" s="6" t="s">
        <v>98</v>
      </c>
      <c r="B53" s="6" t="s">
        <v>41</v>
      </c>
      <c r="C53" s="6" t="n">
        <v>52</v>
      </c>
      <c r="D53" s="6" t="n">
        <v>-27.53193077</v>
      </c>
      <c r="E53" s="6" t="n">
        <v>152.9739704</v>
      </c>
      <c r="F53" s="6" t="s">
        <v>42</v>
      </c>
      <c r="G53" s="6" t="s">
        <v>43</v>
      </c>
      <c r="H53" s="6" t="s">
        <v>44</v>
      </c>
      <c r="I53" s="6" t="n">
        <v>18</v>
      </c>
      <c r="J53" s="6" t="n">
        <v>5</v>
      </c>
      <c r="K53" s="6" t="n">
        <v>550</v>
      </c>
      <c r="M53" s="6" t="s">
        <v>51</v>
      </c>
      <c r="N53" s="6" t="s">
        <v>46</v>
      </c>
      <c r="O53" s="7" t="n">
        <f aca="false">COUNTIF(Health_Assessments!$B$2:$B$5001,A53)</f>
        <v>0</v>
      </c>
      <c r="P53" s="8" t="str">
        <f aca="false">IF(O53=0,"",_xlfn.MAXIFS(Health_Assessments!$C$2:$C$5001,Health_Assessments!$B$2:$B$5001,A53))</f>
        <v/>
      </c>
      <c r="Q53" s="7" t="str">
        <f aca="false">IF(O53=0,"",LOOKUP(2,1/((Health_Assessments!$B$2:$B$5001=A53)*(Health_Assessments!$C$2:$C$5001=P53)),Health_Assessments!$E$2:$E$5001))</f>
        <v/>
      </c>
      <c r="R53" s="7" t="str">
        <f aca="false">IF(O53=0,"",LOOKUP(2,1/((Health_Assessments!$B$2:$B$5001=A53)*(Health_Assessments!$C$2:$C$5001=P53)),Health_Assessments!$G$2:$G$5001))</f>
        <v/>
      </c>
      <c r="S53" s="7" t="str">
        <f aca="false">IF(O53=0,"",LOOKUP(2,1/((Health_Assessments!$B$2:$B$5001=A53)*(Health_Assessments!$C$2:$C$5001=P53)),Health_Assessments!$H$2:$H$5001))</f>
        <v/>
      </c>
      <c r="T53" s="7" t="n">
        <f aca="false">COUNTIF(Maintenance_Log!$B$2:$B$5001,A53)</f>
        <v>0</v>
      </c>
      <c r="U53" s="8" t="str">
        <f aca="false">IF(T53=0,"",_xlfn.MAXIFS(Maintenance_Log!$D$2:$D$5001,Maintenance_Log!$B$2:$B$5001,A53))</f>
        <v/>
      </c>
      <c r="V53" s="7" t="n">
        <f aca="false">COUNTIFS(Maintenance_Log!$B$2:$B$5001,A53,Maintenance_Log!$H$2:$H$5001,"&lt;&gt;Completed",Maintenance_Log!$H$2:$H$5001,"&lt;&gt;Cancelled")</f>
        <v>0</v>
      </c>
    </row>
    <row r="54" customFormat="false" ht="15" hidden="false" customHeight="false" outlineLevel="0" collapsed="false">
      <c r="A54" s="6" t="s">
        <v>99</v>
      </c>
      <c r="B54" s="6" t="s">
        <v>41</v>
      </c>
      <c r="C54" s="6" t="n">
        <v>53</v>
      </c>
      <c r="D54" s="6" t="n">
        <v>-27.53200438</v>
      </c>
      <c r="E54" s="6" t="n">
        <v>152.9741171</v>
      </c>
      <c r="F54" s="6" t="s">
        <v>42</v>
      </c>
      <c r="G54" s="6" t="s">
        <v>43</v>
      </c>
      <c r="H54" s="6" t="s">
        <v>44</v>
      </c>
      <c r="I54" s="6" t="n">
        <v>9</v>
      </c>
      <c r="J54" s="6" t="n">
        <v>3</v>
      </c>
      <c r="K54" s="6" t="n">
        <v>180</v>
      </c>
      <c r="L54" s="6" t="n">
        <v>2012</v>
      </c>
      <c r="M54" s="6" t="s">
        <v>45</v>
      </c>
      <c r="N54" s="6" t="s">
        <v>46</v>
      </c>
      <c r="O54" s="7" t="n">
        <f aca="false">COUNTIF(Health_Assessments!$B$2:$B$5001,A54)</f>
        <v>0</v>
      </c>
      <c r="P54" s="8" t="str">
        <f aca="false">IF(O54=0,"",_xlfn.MAXIFS(Health_Assessments!$C$2:$C$5001,Health_Assessments!$B$2:$B$5001,A54))</f>
        <v/>
      </c>
      <c r="Q54" s="7" t="str">
        <f aca="false">IF(O54=0,"",LOOKUP(2,1/((Health_Assessments!$B$2:$B$5001=A54)*(Health_Assessments!$C$2:$C$5001=P54)),Health_Assessments!$E$2:$E$5001))</f>
        <v/>
      </c>
      <c r="R54" s="7" t="str">
        <f aca="false">IF(O54=0,"",LOOKUP(2,1/((Health_Assessments!$B$2:$B$5001=A54)*(Health_Assessments!$C$2:$C$5001=P54)),Health_Assessments!$G$2:$G$5001))</f>
        <v/>
      </c>
      <c r="S54" s="7" t="str">
        <f aca="false">IF(O54=0,"",LOOKUP(2,1/((Health_Assessments!$B$2:$B$5001=A54)*(Health_Assessments!$C$2:$C$5001=P54)),Health_Assessments!$H$2:$H$5001))</f>
        <v/>
      </c>
      <c r="T54" s="7" t="n">
        <f aca="false">COUNTIF(Maintenance_Log!$B$2:$B$5001,A54)</f>
        <v>0</v>
      </c>
      <c r="U54" s="8" t="str">
        <f aca="false">IF(T54=0,"",_xlfn.MAXIFS(Maintenance_Log!$D$2:$D$5001,Maintenance_Log!$B$2:$B$5001,A54))</f>
        <v/>
      </c>
      <c r="V54" s="7" t="n">
        <f aca="false">COUNTIFS(Maintenance_Log!$B$2:$B$5001,A54,Maintenance_Log!$H$2:$H$5001,"&lt;&gt;Completed",Maintenance_Log!$H$2:$H$5001,"&lt;&gt;Cancelled")</f>
        <v>0</v>
      </c>
    </row>
    <row r="55" customFormat="false" ht="15" hidden="false" customHeight="false" outlineLevel="0" collapsed="false">
      <c r="A55" s="6" t="s">
        <v>100</v>
      </c>
      <c r="B55" s="6" t="s">
        <v>41</v>
      </c>
      <c r="C55" s="6" t="n">
        <v>54</v>
      </c>
      <c r="D55" s="6" t="n">
        <v>-27.53203904</v>
      </c>
      <c r="E55" s="6" t="n">
        <v>152.9739947</v>
      </c>
      <c r="F55" s="6" t="s">
        <v>42</v>
      </c>
      <c r="G55" s="6" t="s">
        <v>43</v>
      </c>
      <c r="H55" s="6" t="s">
        <v>44</v>
      </c>
      <c r="I55" s="6" t="n">
        <v>18</v>
      </c>
      <c r="J55" s="6" t="n">
        <v>11</v>
      </c>
      <c r="K55" s="6" t="n">
        <v>550</v>
      </c>
      <c r="M55" s="6" t="s">
        <v>51</v>
      </c>
      <c r="N55" s="6" t="s">
        <v>46</v>
      </c>
      <c r="O55" s="7" t="n">
        <f aca="false">COUNTIF(Health_Assessments!$B$2:$B$5001,A55)</f>
        <v>0</v>
      </c>
      <c r="P55" s="8" t="str">
        <f aca="false">IF(O55=0,"",_xlfn.MAXIFS(Health_Assessments!$C$2:$C$5001,Health_Assessments!$B$2:$B$5001,A55))</f>
        <v/>
      </c>
      <c r="Q55" s="7" t="str">
        <f aca="false">IF(O55=0,"",LOOKUP(2,1/((Health_Assessments!$B$2:$B$5001=A55)*(Health_Assessments!$C$2:$C$5001=P55)),Health_Assessments!$E$2:$E$5001))</f>
        <v/>
      </c>
      <c r="R55" s="7" t="str">
        <f aca="false">IF(O55=0,"",LOOKUP(2,1/((Health_Assessments!$B$2:$B$5001=A55)*(Health_Assessments!$C$2:$C$5001=P55)),Health_Assessments!$G$2:$G$5001))</f>
        <v/>
      </c>
      <c r="S55" s="7" t="str">
        <f aca="false">IF(O55=0,"",LOOKUP(2,1/((Health_Assessments!$B$2:$B$5001=A55)*(Health_Assessments!$C$2:$C$5001=P55)),Health_Assessments!$H$2:$H$5001))</f>
        <v/>
      </c>
      <c r="T55" s="7" t="n">
        <f aca="false">COUNTIF(Maintenance_Log!$B$2:$B$5001,A55)</f>
        <v>0</v>
      </c>
      <c r="U55" s="8" t="str">
        <f aca="false">IF(T55=0,"",_xlfn.MAXIFS(Maintenance_Log!$D$2:$D$5001,Maintenance_Log!$B$2:$B$5001,A55))</f>
        <v/>
      </c>
      <c r="V55" s="7" t="n">
        <f aca="false">COUNTIFS(Maintenance_Log!$B$2:$B$5001,A55,Maintenance_Log!$H$2:$H$5001,"&lt;&gt;Completed",Maintenance_Log!$H$2:$H$5001,"&lt;&gt;Cancelled")</f>
        <v>0</v>
      </c>
    </row>
    <row r="56" customFormat="false" ht="15" hidden="false" customHeight="false" outlineLevel="0" collapsed="false">
      <c r="A56" s="6" t="s">
        <v>101</v>
      </c>
      <c r="B56" s="6" t="s">
        <v>41</v>
      </c>
      <c r="C56" s="6" t="n">
        <v>55</v>
      </c>
      <c r="D56" s="6" t="n">
        <v>-27.53212158</v>
      </c>
      <c r="E56" s="6" t="n">
        <v>152.9741486</v>
      </c>
      <c r="F56" s="6" t="s">
        <v>42</v>
      </c>
      <c r="G56" s="6" t="s">
        <v>43</v>
      </c>
      <c r="H56" s="6" t="s">
        <v>44</v>
      </c>
      <c r="I56" s="6" t="n">
        <v>13</v>
      </c>
      <c r="J56" s="6" t="n">
        <v>6</v>
      </c>
      <c r="K56" s="6" t="n">
        <v>330</v>
      </c>
      <c r="M56" s="6" t="s">
        <v>51</v>
      </c>
      <c r="N56" s="6" t="s">
        <v>46</v>
      </c>
      <c r="O56" s="7" t="n">
        <f aca="false">COUNTIF(Health_Assessments!$B$2:$B$5001,A56)</f>
        <v>0</v>
      </c>
      <c r="P56" s="8" t="str">
        <f aca="false">IF(O56=0,"",_xlfn.MAXIFS(Health_Assessments!$C$2:$C$5001,Health_Assessments!$B$2:$B$5001,A56))</f>
        <v/>
      </c>
      <c r="Q56" s="7" t="str">
        <f aca="false">IF(O56=0,"",LOOKUP(2,1/((Health_Assessments!$B$2:$B$5001=A56)*(Health_Assessments!$C$2:$C$5001=P56)),Health_Assessments!$E$2:$E$5001))</f>
        <v/>
      </c>
      <c r="R56" s="7" t="str">
        <f aca="false">IF(O56=0,"",LOOKUP(2,1/((Health_Assessments!$B$2:$B$5001=A56)*(Health_Assessments!$C$2:$C$5001=P56)),Health_Assessments!$G$2:$G$5001))</f>
        <v/>
      </c>
      <c r="S56" s="7" t="str">
        <f aca="false">IF(O56=0,"",LOOKUP(2,1/((Health_Assessments!$B$2:$B$5001=A56)*(Health_Assessments!$C$2:$C$5001=P56)),Health_Assessments!$H$2:$H$5001))</f>
        <v/>
      </c>
      <c r="T56" s="7" t="n">
        <f aca="false">COUNTIF(Maintenance_Log!$B$2:$B$5001,A56)</f>
        <v>0</v>
      </c>
      <c r="U56" s="8" t="str">
        <f aca="false">IF(T56=0,"",_xlfn.MAXIFS(Maintenance_Log!$D$2:$D$5001,Maintenance_Log!$B$2:$B$5001,A56))</f>
        <v/>
      </c>
      <c r="V56" s="7" t="n">
        <f aca="false">COUNTIFS(Maintenance_Log!$B$2:$B$5001,A56,Maintenance_Log!$H$2:$H$5001,"&lt;&gt;Completed",Maintenance_Log!$H$2:$H$5001,"&lt;&gt;Cancelled")</f>
        <v>0</v>
      </c>
    </row>
    <row r="57" customFormat="false" ht="15" hidden="false" customHeight="false" outlineLevel="0" collapsed="false">
      <c r="A57" s="6" t="s">
        <v>102</v>
      </c>
      <c r="B57" s="6" t="s">
        <v>41</v>
      </c>
      <c r="C57" s="6" t="n">
        <v>56</v>
      </c>
      <c r="D57" s="6" t="n">
        <v>-27.53214355</v>
      </c>
      <c r="E57" s="6" t="n">
        <v>152.9740205</v>
      </c>
      <c r="F57" s="6" t="s">
        <v>42</v>
      </c>
      <c r="G57" s="6" t="s">
        <v>43</v>
      </c>
      <c r="H57" s="6" t="s">
        <v>44</v>
      </c>
      <c r="I57" s="6" t="n">
        <v>14</v>
      </c>
      <c r="J57" s="6" t="n">
        <v>4</v>
      </c>
      <c r="K57" s="6" t="n">
        <v>480</v>
      </c>
      <c r="M57" s="6" t="s">
        <v>51</v>
      </c>
      <c r="N57" s="6" t="s">
        <v>46</v>
      </c>
      <c r="O57" s="7" t="n">
        <f aca="false">COUNTIF(Health_Assessments!$B$2:$B$5001,A57)</f>
        <v>0</v>
      </c>
      <c r="P57" s="8" t="str">
        <f aca="false">IF(O57=0,"",_xlfn.MAXIFS(Health_Assessments!$C$2:$C$5001,Health_Assessments!$B$2:$B$5001,A57))</f>
        <v/>
      </c>
      <c r="Q57" s="7" t="str">
        <f aca="false">IF(O57=0,"",LOOKUP(2,1/((Health_Assessments!$B$2:$B$5001=A57)*(Health_Assessments!$C$2:$C$5001=P57)),Health_Assessments!$E$2:$E$5001))</f>
        <v/>
      </c>
      <c r="R57" s="7" t="str">
        <f aca="false">IF(O57=0,"",LOOKUP(2,1/((Health_Assessments!$B$2:$B$5001=A57)*(Health_Assessments!$C$2:$C$5001=P57)),Health_Assessments!$G$2:$G$5001))</f>
        <v/>
      </c>
      <c r="S57" s="7" t="str">
        <f aca="false">IF(O57=0,"",LOOKUP(2,1/((Health_Assessments!$B$2:$B$5001=A57)*(Health_Assessments!$C$2:$C$5001=P57)),Health_Assessments!$H$2:$H$5001))</f>
        <v/>
      </c>
      <c r="T57" s="7" t="n">
        <f aca="false">COUNTIF(Maintenance_Log!$B$2:$B$5001,A57)</f>
        <v>0</v>
      </c>
      <c r="U57" s="8" t="str">
        <f aca="false">IF(T57=0,"",_xlfn.MAXIFS(Maintenance_Log!$D$2:$D$5001,Maintenance_Log!$B$2:$B$5001,A57))</f>
        <v/>
      </c>
      <c r="V57" s="7" t="n">
        <f aca="false">COUNTIFS(Maintenance_Log!$B$2:$B$5001,A57,Maintenance_Log!$H$2:$H$5001,"&lt;&gt;Completed",Maintenance_Log!$H$2:$H$5001,"&lt;&gt;Cancelled")</f>
        <v>0</v>
      </c>
    </row>
    <row r="58" customFormat="false" ht="15" hidden="false" customHeight="false" outlineLevel="0" collapsed="false">
      <c r="A58" s="6" t="s">
        <v>103</v>
      </c>
      <c r="B58" s="6" t="s">
        <v>41</v>
      </c>
      <c r="C58" s="6" t="n">
        <v>57</v>
      </c>
      <c r="D58" s="6" t="n">
        <v>-27.53223397</v>
      </c>
      <c r="E58" s="6" t="n">
        <v>152.9741501</v>
      </c>
      <c r="F58" s="6" t="s">
        <v>42</v>
      </c>
      <c r="G58" s="6" t="s">
        <v>43</v>
      </c>
      <c r="H58" s="6" t="s">
        <v>44</v>
      </c>
      <c r="I58" s="6" t="n">
        <v>7</v>
      </c>
      <c r="J58" s="6" t="n">
        <v>2</v>
      </c>
      <c r="K58" s="6" t="n">
        <v>130</v>
      </c>
      <c r="M58" s="6" t="s">
        <v>51</v>
      </c>
      <c r="N58" s="6" t="s">
        <v>46</v>
      </c>
      <c r="O58" s="7" t="n">
        <f aca="false">COUNTIF(Health_Assessments!$B$2:$B$5001,A58)</f>
        <v>0</v>
      </c>
      <c r="P58" s="8" t="str">
        <f aca="false">IF(O58=0,"",_xlfn.MAXIFS(Health_Assessments!$C$2:$C$5001,Health_Assessments!$B$2:$B$5001,A58))</f>
        <v/>
      </c>
      <c r="Q58" s="7" t="str">
        <f aca="false">IF(O58=0,"",LOOKUP(2,1/((Health_Assessments!$B$2:$B$5001=A58)*(Health_Assessments!$C$2:$C$5001=P58)),Health_Assessments!$E$2:$E$5001))</f>
        <v/>
      </c>
      <c r="R58" s="7" t="str">
        <f aca="false">IF(O58=0,"",LOOKUP(2,1/((Health_Assessments!$B$2:$B$5001=A58)*(Health_Assessments!$C$2:$C$5001=P58)),Health_Assessments!$G$2:$G$5001))</f>
        <v/>
      </c>
      <c r="S58" s="7" t="str">
        <f aca="false">IF(O58=0,"",LOOKUP(2,1/((Health_Assessments!$B$2:$B$5001=A58)*(Health_Assessments!$C$2:$C$5001=P58)),Health_Assessments!$H$2:$H$5001))</f>
        <v/>
      </c>
      <c r="T58" s="7" t="n">
        <f aca="false">COUNTIF(Maintenance_Log!$B$2:$B$5001,A58)</f>
        <v>0</v>
      </c>
      <c r="U58" s="8" t="str">
        <f aca="false">IF(T58=0,"",_xlfn.MAXIFS(Maintenance_Log!$D$2:$D$5001,Maintenance_Log!$B$2:$B$5001,A58))</f>
        <v/>
      </c>
      <c r="V58" s="7" t="n">
        <f aca="false">COUNTIFS(Maintenance_Log!$B$2:$B$5001,A58,Maintenance_Log!$H$2:$H$5001,"&lt;&gt;Completed",Maintenance_Log!$H$2:$H$5001,"&lt;&gt;Cancelled")</f>
        <v>0</v>
      </c>
    </row>
    <row r="59" customFormat="false" ht="15" hidden="false" customHeight="false" outlineLevel="0" collapsed="false">
      <c r="A59" s="6" t="s">
        <v>104</v>
      </c>
      <c r="B59" s="6" t="s">
        <v>41</v>
      </c>
      <c r="C59" s="6" t="n">
        <v>58</v>
      </c>
      <c r="D59" s="6" t="n">
        <v>-27.53225874</v>
      </c>
      <c r="E59" s="6" t="n">
        <v>152.9740442</v>
      </c>
      <c r="F59" s="6" t="s">
        <v>42</v>
      </c>
      <c r="G59" s="6" t="s">
        <v>43</v>
      </c>
      <c r="H59" s="6" t="s">
        <v>44</v>
      </c>
      <c r="I59" s="6" t="n">
        <v>14</v>
      </c>
      <c r="J59" s="6" t="n">
        <v>10</v>
      </c>
      <c r="K59" s="6" t="n">
        <v>441</v>
      </c>
      <c r="M59" s="6" t="s">
        <v>51</v>
      </c>
      <c r="N59" s="6" t="s">
        <v>46</v>
      </c>
      <c r="O59" s="7" t="n">
        <f aca="false">COUNTIF(Health_Assessments!$B$2:$B$5001,A59)</f>
        <v>0</v>
      </c>
      <c r="P59" s="8" t="str">
        <f aca="false">IF(O59=0,"",_xlfn.MAXIFS(Health_Assessments!$C$2:$C$5001,Health_Assessments!$B$2:$B$5001,A59))</f>
        <v/>
      </c>
      <c r="Q59" s="7" t="str">
        <f aca="false">IF(O59=0,"",LOOKUP(2,1/((Health_Assessments!$B$2:$B$5001=A59)*(Health_Assessments!$C$2:$C$5001=P59)),Health_Assessments!$E$2:$E$5001))</f>
        <v/>
      </c>
      <c r="R59" s="7" t="str">
        <f aca="false">IF(O59=0,"",LOOKUP(2,1/((Health_Assessments!$B$2:$B$5001=A59)*(Health_Assessments!$C$2:$C$5001=P59)),Health_Assessments!$G$2:$G$5001))</f>
        <v/>
      </c>
      <c r="S59" s="7" t="str">
        <f aca="false">IF(O59=0,"",LOOKUP(2,1/((Health_Assessments!$B$2:$B$5001=A59)*(Health_Assessments!$C$2:$C$5001=P59)),Health_Assessments!$H$2:$H$5001))</f>
        <v/>
      </c>
      <c r="T59" s="7" t="n">
        <f aca="false">COUNTIF(Maintenance_Log!$B$2:$B$5001,A59)</f>
        <v>0</v>
      </c>
      <c r="U59" s="8" t="str">
        <f aca="false">IF(T59=0,"",_xlfn.MAXIFS(Maintenance_Log!$D$2:$D$5001,Maintenance_Log!$B$2:$B$5001,A59))</f>
        <v/>
      </c>
      <c r="V59" s="7" t="n">
        <f aca="false">COUNTIFS(Maintenance_Log!$B$2:$B$5001,A59,Maintenance_Log!$H$2:$H$5001,"&lt;&gt;Completed",Maintenance_Log!$H$2:$H$5001,"&lt;&gt;Cancelled")</f>
        <v>0</v>
      </c>
    </row>
    <row r="60" customFormat="false" ht="15" hidden="false" customHeight="false" outlineLevel="0" collapsed="false">
      <c r="A60" s="6" t="s">
        <v>105</v>
      </c>
      <c r="B60" s="6" t="s">
        <v>41</v>
      </c>
      <c r="C60" s="6" t="n">
        <v>59</v>
      </c>
      <c r="D60" s="6" t="n">
        <v>-27.53231998</v>
      </c>
      <c r="E60" s="6" t="n">
        <v>152.974177</v>
      </c>
      <c r="F60" s="6" t="s">
        <v>42</v>
      </c>
      <c r="G60" s="6" t="s">
        <v>43</v>
      </c>
      <c r="H60" s="6" t="s">
        <v>44</v>
      </c>
      <c r="I60" s="6" t="n">
        <v>12</v>
      </c>
      <c r="J60" s="6" t="n">
        <v>7</v>
      </c>
      <c r="K60" s="6" t="n">
        <v>330</v>
      </c>
      <c r="M60" s="6" t="s">
        <v>51</v>
      </c>
      <c r="N60" s="6" t="s">
        <v>46</v>
      </c>
      <c r="O60" s="7" t="n">
        <f aca="false">COUNTIF(Health_Assessments!$B$2:$B$5001,A60)</f>
        <v>0</v>
      </c>
      <c r="P60" s="8" t="str">
        <f aca="false">IF(O60=0,"",_xlfn.MAXIFS(Health_Assessments!$C$2:$C$5001,Health_Assessments!$B$2:$B$5001,A60))</f>
        <v/>
      </c>
      <c r="Q60" s="7" t="str">
        <f aca="false">IF(O60=0,"",LOOKUP(2,1/((Health_Assessments!$B$2:$B$5001=A60)*(Health_Assessments!$C$2:$C$5001=P60)),Health_Assessments!$E$2:$E$5001))</f>
        <v/>
      </c>
      <c r="R60" s="7" t="str">
        <f aca="false">IF(O60=0,"",LOOKUP(2,1/((Health_Assessments!$B$2:$B$5001=A60)*(Health_Assessments!$C$2:$C$5001=P60)),Health_Assessments!$G$2:$G$5001))</f>
        <v/>
      </c>
      <c r="S60" s="7" t="str">
        <f aca="false">IF(O60=0,"",LOOKUP(2,1/((Health_Assessments!$B$2:$B$5001=A60)*(Health_Assessments!$C$2:$C$5001=P60)),Health_Assessments!$H$2:$H$5001))</f>
        <v/>
      </c>
      <c r="T60" s="7" t="n">
        <f aca="false">COUNTIF(Maintenance_Log!$B$2:$B$5001,A60)</f>
        <v>0</v>
      </c>
      <c r="U60" s="8" t="str">
        <f aca="false">IF(T60=0,"",_xlfn.MAXIFS(Maintenance_Log!$D$2:$D$5001,Maintenance_Log!$B$2:$B$5001,A60))</f>
        <v/>
      </c>
      <c r="V60" s="7" t="n">
        <f aca="false">COUNTIFS(Maintenance_Log!$B$2:$B$5001,A60,Maintenance_Log!$H$2:$H$5001,"&lt;&gt;Completed",Maintenance_Log!$H$2:$H$5001,"&lt;&gt;Cancelled")</f>
        <v>0</v>
      </c>
    </row>
    <row r="61" customFormat="false" ht="15" hidden="false" customHeight="false" outlineLevel="0" collapsed="false">
      <c r="A61" s="6" t="s">
        <v>106</v>
      </c>
      <c r="B61" s="6" t="s">
        <v>41</v>
      </c>
      <c r="C61" s="6" t="n">
        <v>60</v>
      </c>
      <c r="D61" s="6" t="n">
        <v>-27.53236492</v>
      </c>
      <c r="E61" s="6" t="n">
        <v>152.9740574</v>
      </c>
      <c r="F61" s="6" t="s">
        <v>42</v>
      </c>
      <c r="G61" s="6" t="s">
        <v>43</v>
      </c>
      <c r="H61" s="6" t="s">
        <v>44</v>
      </c>
      <c r="I61" s="6" t="n">
        <v>14</v>
      </c>
      <c r="J61" s="6" t="n">
        <v>8</v>
      </c>
      <c r="K61" s="6" t="n">
        <v>440</v>
      </c>
      <c r="M61" s="6" t="s">
        <v>51</v>
      </c>
      <c r="N61" s="6" t="s">
        <v>46</v>
      </c>
      <c r="O61" s="7" t="n">
        <f aca="false">COUNTIF(Health_Assessments!$B$2:$B$5001,A61)</f>
        <v>0</v>
      </c>
      <c r="P61" s="8" t="str">
        <f aca="false">IF(O61=0,"",_xlfn.MAXIFS(Health_Assessments!$C$2:$C$5001,Health_Assessments!$B$2:$B$5001,A61))</f>
        <v/>
      </c>
      <c r="Q61" s="7" t="str">
        <f aca="false">IF(O61=0,"",LOOKUP(2,1/((Health_Assessments!$B$2:$B$5001=A61)*(Health_Assessments!$C$2:$C$5001=P61)),Health_Assessments!$E$2:$E$5001))</f>
        <v/>
      </c>
      <c r="R61" s="7" t="str">
        <f aca="false">IF(O61=0,"",LOOKUP(2,1/((Health_Assessments!$B$2:$B$5001=A61)*(Health_Assessments!$C$2:$C$5001=P61)),Health_Assessments!$G$2:$G$5001))</f>
        <v/>
      </c>
      <c r="S61" s="7" t="str">
        <f aca="false">IF(O61=0,"",LOOKUP(2,1/((Health_Assessments!$B$2:$B$5001=A61)*(Health_Assessments!$C$2:$C$5001=P61)),Health_Assessments!$H$2:$H$5001))</f>
        <v/>
      </c>
      <c r="T61" s="7" t="n">
        <f aca="false">COUNTIF(Maintenance_Log!$B$2:$B$5001,A61)</f>
        <v>0</v>
      </c>
      <c r="U61" s="8" t="str">
        <f aca="false">IF(T61=0,"",_xlfn.MAXIFS(Maintenance_Log!$D$2:$D$5001,Maintenance_Log!$B$2:$B$5001,A61))</f>
        <v/>
      </c>
      <c r="V61" s="7" t="n">
        <f aca="false">COUNTIFS(Maintenance_Log!$B$2:$B$5001,A61,Maintenance_Log!$H$2:$H$5001,"&lt;&gt;Completed",Maintenance_Log!$H$2:$H$5001,"&lt;&gt;Cancelled")</f>
        <v>0</v>
      </c>
    </row>
    <row r="62" customFormat="false" ht="15" hidden="false" customHeight="false" outlineLevel="0" collapsed="false">
      <c r="A62" s="6" t="s">
        <v>107</v>
      </c>
      <c r="B62" s="6" t="s">
        <v>41</v>
      </c>
      <c r="C62" s="6" t="n">
        <v>61</v>
      </c>
      <c r="D62" s="6" t="n">
        <v>-27.53244658</v>
      </c>
      <c r="E62" s="6" t="n">
        <v>152.9741891</v>
      </c>
      <c r="F62" s="6" t="s">
        <v>42</v>
      </c>
      <c r="G62" s="6" t="s">
        <v>43</v>
      </c>
      <c r="H62" s="6" t="s">
        <v>44</v>
      </c>
      <c r="I62" s="6" t="n">
        <v>16</v>
      </c>
      <c r="J62" s="6" t="n">
        <v>8</v>
      </c>
      <c r="K62" s="6" t="n">
        <v>460</v>
      </c>
      <c r="M62" s="6" t="s">
        <v>51</v>
      </c>
      <c r="N62" s="6" t="s">
        <v>46</v>
      </c>
      <c r="O62" s="7" t="n">
        <f aca="false">COUNTIF(Health_Assessments!$B$2:$B$5001,A62)</f>
        <v>0</v>
      </c>
      <c r="P62" s="8" t="str">
        <f aca="false">IF(O62=0,"",_xlfn.MAXIFS(Health_Assessments!$C$2:$C$5001,Health_Assessments!$B$2:$B$5001,A62))</f>
        <v/>
      </c>
      <c r="Q62" s="7" t="str">
        <f aca="false">IF(O62=0,"",LOOKUP(2,1/((Health_Assessments!$B$2:$B$5001=A62)*(Health_Assessments!$C$2:$C$5001=P62)),Health_Assessments!$E$2:$E$5001))</f>
        <v/>
      </c>
      <c r="R62" s="7" t="str">
        <f aca="false">IF(O62=0,"",LOOKUP(2,1/((Health_Assessments!$B$2:$B$5001=A62)*(Health_Assessments!$C$2:$C$5001=P62)),Health_Assessments!$G$2:$G$5001))</f>
        <v/>
      </c>
      <c r="S62" s="7" t="str">
        <f aca="false">IF(O62=0,"",LOOKUP(2,1/((Health_Assessments!$B$2:$B$5001=A62)*(Health_Assessments!$C$2:$C$5001=P62)),Health_Assessments!$H$2:$H$5001))</f>
        <v/>
      </c>
      <c r="T62" s="7" t="n">
        <f aca="false">COUNTIF(Maintenance_Log!$B$2:$B$5001,A62)</f>
        <v>0</v>
      </c>
      <c r="U62" s="8" t="str">
        <f aca="false">IF(T62=0,"",_xlfn.MAXIFS(Maintenance_Log!$D$2:$D$5001,Maintenance_Log!$B$2:$B$5001,A62))</f>
        <v/>
      </c>
      <c r="V62" s="7" t="n">
        <f aca="false">COUNTIFS(Maintenance_Log!$B$2:$B$5001,A62,Maintenance_Log!$H$2:$H$5001,"&lt;&gt;Completed",Maintenance_Log!$H$2:$H$5001,"&lt;&gt;Cancelled")</f>
        <v>0</v>
      </c>
    </row>
    <row r="63" customFormat="false" ht="15" hidden="false" customHeight="false" outlineLevel="0" collapsed="false">
      <c r="A63" s="6" t="s">
        <v>108</v>
      </c>
      <c r="B63" s="6" t="s">
        <v>41</v>
      </c>
      <c r="C63" s="6" t="n">
        <v>62</v>
      </c>
      <c r="D63" s="6" t="n">
        <v>-27.53247534</v>
      </c>
      <c r="E63" s="6" t="n">
        <v>152.974071</v>
      </c>
      <c r="F63" s="6" t="s">
        <v>42</v>
      </c>
      <c r="G63" s="6" t="s">
        <v>43</v>
      </c>
      <c r="H63" s="6" t="s">
        <v>44</v>
      </c>
      <c r="I63" s="6" t="n">
        <v>16</v>
      </c>
      <c r="J63" s="6" t="n">
        <v>6</v>
      </c>
      <c r="K63" s="6" t="n">
        <v>440</v>
      </c>
      <c r="M63" s="6" t="s">
        <v>51</v>
      </c>
      <c r="N63" s="6" t="s">
        <v>46</v>
      </c>
      <c r="O63" s="7" t="n">
        <f aca="false">COUNTIF(Health_Assessments!$B$2:$B$5001,A63)</f>
        <v>0</v>
      </c>
      <c r="P63" s="8" t="str">
        <f aca="false">IF(O63=0,"",_xlfn.MAXIFS(Health_Assessments!$C$2:$C$5001,Health_Assessments!$B$2:$B$5001,A63))</f>
        <v/>
      </c>
      <c r="Q63" s="7" t="str">
        <f aca="false">IF(O63=0,"",LOOKUP(2,1/((Health_Assessments!$B$2:$B$5001=A63)*(Health_Assessments!$C$2:$C$5001=P63)),Health_Assessments!$E$2:$E$5001))</f>
        <v/>
      </c>
      <c r="R63" s="7" t="str">
        <f aca="false">IF(O63=0,"",LOOKUP(2,1/((Health_Assessments!$B$2:$B$5001=A63)*(Health_Assessments!$C$2:$C$5001=P63)),Health_Assessments!$G$2:$G$5001))</f>
        <v/>
      </c>
      <c r="S63" s="7" t="str">
        <f aca="false">IF(O63=0,"",LOOKUP(2,1/((Health_Assessments!$B$2:$B$5001=A63)*(Health_Assessments!$C$2:$C$5001=P63)),Health_Assessments!$H$2:$H$5001))</f>
        <v/>
      </c>
      <c r="T63" s="7" t="n">
        <f aca="false">COUNTIF(Maintenance_Log!$B$2:$B$5001,A63)</f>
        <v>0</v>
      </c>
      <c r="U63" s="8" t="str">
        <f aca="false">IF(T63=0,"",_xlfn.MAXIFS(Maintenance_Log!$D$2:$D$5001,Maintenance_Log!$B$2:$B$5001,A63))</f>
        <v/>
      </c>
      <c r="V63" s="7" t="n">
        <f aca="false">COUNTIFS(Maintenance_Log!$B$2:$B$5001,A63,Maintenance_Log!$H$2:$H$5001,"&lt;&gt;Completed",Maintenance_Log!$H$2:$H$5001,"&lt;&gt;Cancelled")</f>
        <v>0</v>
      </c>
    </row>
    <row r="64" customFormat="false" ht="15" hidden="false" customHeight="false" outlineLevel="0" collapsed="false">
      <c r="A64" s="6" t="s">
        <v>109</v>
      </c>
      <c r="B64" s="6" t="s">
        <v>41</v>
      </c>
      <c r="C64" s="6" t="n">
        <v>63</v>
      </c>
      <c r="D64" s="6" t="n">
        <v>-27.53255014</v>
      </c>
      <c r="E64" s="6" t="n">
        <v>152.9742109</v>
      </c>
      <c r="F64" s="6" t="s">
        <v>42</v>
      </c>
      <c r="G64" s="6" t="s">
        <v>43</v>
      </c>
      <c r="H64" s="6" t="s">
        <v>44</v>
      </c>
      <c r="I64" s="6" t="n">
        <v>18</v>
      </c>
      <c r="J64" s="6" t="n">
        <v>11</v>
      </c>
      <c r="K64" s="6" t="n">
        <v>530</v>
      </c>
      <c r="M64" s="6" t="s">
        <v>51</v>
      </c>
      <c r="N64" s="6" t="s">
        <v>46</v>
      </c>
      <c r="O64" s="7" t="n">
        <f aca="false">COUNTIF(Health_Assessments!$B$2:$B$5001,A64)</f>
        <v>0</v>
      </c>
      <c r="P64" s="8" t="str">
        <f aca="false">IF(O64=0,"",_xlfn.MAXIFS(Health_Assessments!$C$2:$C$5001,Health_Assessments!$B$2:$B$5001,A64))</f>
        <v/>
      </c>
      <c r="Q64" s="7" t="str">
        <f aca="false">IF(O64=0,"",LOOKUP(2,1/((Health_Assessments!$B$2:$B$5001=A64)*(Health_Assessments!$C$2:$C$5001=P64)),Health_Assessments!$E$2:$E$5001))</f>
        <v/>
      </c>
      <c r="R64" s="7" t="str">
        <f aca="false">IF(O64=0,"",LOOKUP(2,1/((Health_Assessments!$B$2:$B$5001=A64)*(Health_Assessments!$C$2:$C$5001=P64)),Health_Assessments!$G$2:$G$5001))</f>
        <v/>
      </c>
      <c r="S64" s="7" t="str">
        <f aca="false">IF(O64=0,"",LOOKUP(2,1/((Health_Assessments!$B$2:$B$5001=A64)*(Health_Assessments!$C$2:$C$5001=P64)),Health_Assessments!$H$2:$H$5001))</f>
        <v/>
      </c>
      <c r="T64" s="7" t="n">
        <f aca="false">COUNTIF(Maintenance_Log!$B$2:$B$5001,A64)</f>
        <v>0</v>
      </c>
      <c r="U64" s="8" t="str">
        <f aca="false">IF(T64=0,"",_xlfn.MAXIFS(Maintenance_Log!$D$2:$D$5001,Maintenance_Log!$B$2:$B$5001,A64))</f>
        <v/>
      </c>
      <c r="V64" s="7" t="n">
        <f aca="false">COUNTIFS(Maintenance_Log!$B$2:$B$5001,A64,Maintenance_Log!$H$2:$H$5001,"&lt;&gt;Completed",Maintenance_Log!$H$2:$H$5001,"&lt;&gt;Cancelled")</f>
        <v>0</v>
      </c>
    </row>
    <row r="65" customFormat="false" ht="15" hidden="false" customHeight="false" outlineLevel="0" collapsed="false">
      <c r="A65" s="6" t="s">
        <v>110</v>
      </c>
      <c r="B65" s="6" t="s">
        <v>41</v>
      </c>
      <c r="C65" s="6" t="n">
        <v>64</v>
      </c>
      <c r="D65" s="6" t="n">
        <v>-27.53258009</v>
      </c>
      <c r="E65" s="6" t="n">
        <v>152.9740913</v>
      </c>
      <c r="F65" s="6" t="s">
        <v>42</v>
      </c>
      <c r="G65" s="6" t="s">
        <v>43</v>
      </c>
      <c r="H65" s="6" t="s">
        <v>44</v>
      </c>
      <c r="I65" s="6" t="n">
        <v>17</v>
      </c>
      <c r="J65" s="6" t="n">
        <v>8</v>
      </c>
      <c r="K65" s="6" t="n">
        <v>440</v>
      </c>
      <c r="M65" s="6" t="s">
        <v>51</v>
      </c>
      <c r="N65" s="6" t="s">
        <v>46</v>
      </c>
      <c r="O65" s="7" t="n">
        <f aca="false">COUNTIF(Health_Assessments!$B$2:$B$5001,A65)</f>
        <v>0</v>
      </c>
      <c r="P65" s="8" t="str">
        <f aca="false">IF(O65=0,"",_xlfn.MAXIFS(Health_Assessments!$C$2:$C$5001,Health_Assessments!$B$2:$B$5001,A65))</f>
        <v/>
      </c>
      <c r="Q65" s="7" t="str">
        <f aca="false">IF(O65=0,"",LOOKUP(2,1/((Health_Assessments!$B$2:$B$5001=A65)*(Health_Assessments!$C$2:$C$5001=P65)),Health_Assessments!$E$2:$E$5001))</f>
        <v/>
      </c>
      <c r="R65" s="7" t="str">
        <f aca="false">IF(O65=0,"",LOOKUP(2,1/((Health_Assessments!$B$2:$B$5001=A65)*(Health_Assessments!$C$2:$C$5001=P65)),Health_Assessments!$G$2:$G$5001))</f>
        <v/>
      </c>
      <c r="S65" s="7" t="str">
        <f aca="false">IF(O65=0,"",LOOKUP(2,1/((Health_Assessments!$B$2:$B$5001=A65)*(Health_Assessments!$C$2:$C$5001=P65)),Health_Assessments!$H$2:$H$5001))</f>
        <v/>
      </c>
      <c r="T65" s="7" t="n">
        <f aca="false">COUNTIF(Maintenance_Log!$B$2:$B$5001,A65)</f>
        <v>0</v>
      </c>
      <c r="U65" s="8" t="str">
        <f aca="false">IF(T65=0,"",_xlfn.MAXIFS(Maintenance_Log!$D$2:$D$5001,Maintenance_Log!$B$2:$B$5001,A65))</f>
        <v/>
      </c>
      <c r="V65" s="7" t="n">
        <f aca="false">COUNTIFS(Maintenance_Log!$B$2:$B$5001,A65,Maintenance_Log!$H$2:$H$5001,"&lt;&gt;Completed",Maintenance_Log!$H$2:$H$5001,"&lt;&gt;Cancelled")</f>
        <v>0</v>
      </c>
    </row>
    <row r="66" customFormat="false" ht="15" hidden="false" customHeight="false" outlineLevel="0" collapsed="false">
      <c r="A66" s="6" t="s">
        <v>111</v>
      </c>
      <c r="B66" s="6" t="s">
        <v>41</v>
      </c>
      <c r="C66" s="6" t="n">
        <v>65</v>
      </c>
      <c r="D66" s="6" t="n">
        <v>-27.53265831</v>
      </c>
      <c r="E66" s="6" t="n">
        <v>152.9742372</v>
      </c>
      <c r="F66" s="6" t="s">
        <v>42</v>
      </c>
      <c r="G66" s="6" t="s">
        <v>43</v>
      </c>
      <c r="H66" s="6" t="s">
        <v>44</v>
      </c>
      <c r="I66" s="6" t="n">
        <v>15</v>
      </c>
      <c r="J66" s="6" t="n">
        <v>9</v>
      </c>
      <c r="K66" s="6" t="n">
        <v>410</v>
      </c>
      <c r="M66" s="6" t="s">
        <v>51</v>
      </c>
      <c r="N66" s="6" t="s">
        <v>46</v>
      </c>
      <c r="O66" s="7" t="n">
        <f aca="false">COUNTIF(Health_Assessments!$B$2:$B$5001,A66)</f>
        <v>0</v>
      </c>
      <c r="P66" s="8" t="str">
        <f aca="false">IF(O66=0,"",_xlfn.MAXIFS(Health_Assessments!$C$2:$C$5001,Health_Assessments!$B$2:$B$5001,A66))</f>
        <v/>
      </c>
      <c r="Q66" s="7" t="str">
        <f aca="false">IF(O66=0,"",LOOKUP(2,1/((Health_Assessments!$B$2:$B$5001=A66)*(Health_Assessments!$C$2:$C$5001=P66)),Health_Assessments!$E$2:$E$5001))</f>
        <v/>
      </c>
      <c r="R66" s="7" t="str">
        <f aca="false">IF(O66=0,"",LOOKUP(2,1/((Health_Assessments!$B$2:$B$5001=A66)*(Health_Assessments!$C$2:$C$5001=P66)),Health_Assessments!$G$2:$G$5001))</f>
        <v/>
      </c>
      <c r="S66" s="7" t="str">
        <f aca="false">IF(O66=0,"",LOOKUP(2,1/((Health_Assessments!$B$2:$B$5001=A66)*(Health_Assessments!$C$2:$C$5001=P66)),Health_Assessments!$H$2:$H$5001))</f>
        <v/>
      </c>
      <c r="T66" s="7" t="n">
        <f aca="false">COUNTIF(Maintenance_Log!$B$2:$B$5001,A66)</f>
        <v>0</v>
      </c>
      <c r="U66" s="8" t="str">
        <f aca="false">IF(T66=0,"",_xlfn.MAXIFS(Maintenance_Log!$D$2:$D$5001,Maintenance_Log!$B$2:$B$5001,A66))</f>
        <v/>
      </c>
      <c r="V66" s="7" t="n">
        <f aca="false">COUNTIFS(Maintenance_Log!$B$2:$B$5001,A66,Maintenance_Log!$H$2:$H$5001,"&lt;&gt;Completed",Maintenance_Log!$H$2:$H$5001,"&lt;&gt;Cancelled")</f>
        <v>0</v>
      </c>
    </row>
    <row r="67" customFormat="false" ht="15" hidden="false" customHeight="false" outlineLevel="0" collapsed="false">
      <c r="A67" s="6" t="s">
        <v>112</v>
      </c>
      <c r="B67" s="6" t="s">
        <v>41</v>
      </c>
      <c r="C67" s="6" t="n">
        <v>66</v>
      </c>
      <c r="D67" s="6" t="n">
        <v>-27.53268954</v>
      </c>
      <c r="E67" s="6" t="n">
        <v>152.9741122</v>
      </c>
      <c r="F67" s="6" t="s">
        <v>42</v>
      </c>
      <c r="G67" s="6" t="s">
        <v>43</v>
      </c>
      <c r="H67" s="6" t="s">
        <v>44</v>
      </c>
      <c r="I67" s="6" t="n">
        <v>12</v>
      </c>
      <c r="J67" s="6" t="n">
        <v>4</v>
      </c>
      <c r="K67" s="6" t="n">
        <v>280</v>
      </c>
      <c r="M67" s="6" t="s">
        <v>51</v>
      </c>
      <c r="N67" s="6" t="s">
        <v>46</v>
      </c>
      <c r="O67" s="7" t="n">
        <f aca="false">COUNTIF(Health_Assessments!$B$2:$B$5001,A67)</f>
        <v>0</v>
      </c>
      <c r="P67" s="8" t="str">
        <f aca="false">IF(O67=0,"",_xlfn.MAXIFS(Health_Assessments!$C$2:$C$5001,Health_Assessments!$B$2:$B$5001,A67))</f>
        <v/>
      </c>
      <c r="Q67" s="7" t="str">
        <f aca="false">IF(O67=0,"",LOOKUP(2,1/((Health_Assessments!$B$2:$B$5001=A67)*(Health_Assessments!$C$2:$C$5001=P67)),Health_Assessments!$E$2:$E$5001))</f>
        <v/>
      </c>
      <c r="R67" s="7" t="str">
        <f aca="false">IF(O67=0,"",LOOKUP(2,1/((Health_Assessments!$B$2:$B$5001=A67)*(Health_Assessments!$C$2:$C$5001=P67)),Health_Assessments!$G$2:$G$5001))</f>
        <v/>
      </c>
      <c r="S67" s="7" t="str">
        <f aca="false">IF(O67=0,"",LOOKUP(2,1/((Health_Assessments!$B$2:$B$5001=A67)*(Health_Assessments!$C$2:$C$5001=P67)),Health_Assessments!$H$2:$H$5001))</f>
        <v/>
      </c>
      <c r="T67" s="7" t="n">
        <f aca="false">COUNTIF(Maintenance_Log!$B$2:$B$5001,A67)</f>
        <v>0</v>
      </c>
      <c r="U67" s="8" t="str">
        <f aca="false">IF(T67=0,"",_xlfn.MAXIFS(Maintenance_Log!$D$2:$D$5001,Maintenance_Log!$B$2:$B$5001,A67))</f>
        <v/>
      </c>
      <c r="V67" s="7" t="n">
        <f aca="false">COUNTIFS(Maintenance_Log!$B$2:$B$5001,A67,Maintenance_Log!$H$2:$H$5001,"&lt;&gt;Completed",Maintenance_Log!$H$2:$H$5001,"&lt;&gt;Cancelled")</f>
        <v>0</v>
      </c>
    </row>
    <row r="68" customFormat="false" ht="15" hidden="false" customHeight="false" outlineLevel="0" collapsed="false">
      <c r="A68" s="6" t="s">
        <v>113</v>
      </c>
      <c r="B68" s="6" t="s">
        <v>41</v>
      </c>
      <c r="C68" s="6" t="n">
        <v>67</v>
      </c>
      <c r="D68" s="6" t="n">
        <v>-27.53277335</v>
      </c>
      <c r="E68" s="6" t="n">
        <v>152.9742517</v>
      </c>
      <c r="F68" s="6" t="s">
        <v>42</v>
      </c>
      <c r="G68" s="6" t="s">
        <v>43</v>
      </c>
      <c r="H68" s="6" t="s">
        <v>44</v>
      </c>
      <c r="I68" s="6" t="n">
        <v>16</v>
      </c>
      <c r="J68" s="6" t="n">
        <v>8</v>
      </c>
      <c r="K68" s="6" t="n">
        <v>380</v>
      </c>
      <c r="M68" s="6" t="s">
        <v>51</v>
      </c>
      <c r="N68" s="6" t="s">
        <v>46</v>
      </c>
      <c r="O68" s="7" t="n">
        <f aca="false">COUNTIF(Health_Assessments!$B$2:$B$5001,A68)</f>
        <v>0</v>
      </c>
      <c r="P68" s="8" t="str">
        <f aca="false">IF(O68=0,"",_xlfn.MAXIFS(Health_Assessments!$C$2:$C$5001,Health_Assessments!$B$2:$B$5001,A68))</f>
        <v/>
      </c>
      <c r="Q68" s="7" t="str">
        <f aca="false">IF(O68=0,"",LOOKUP(2,1/((Health_Assessments!$B$2:$B$5001=A68)*(Health_Assessments!$C$2:$C$5001=P68)),Health_Assessments!$E$2:$E$5001))</f>
        <v/>
      </c>
      <c r="R68" s="7" t="str">
        <f aca="false">IF(O68=0,"",LOOKUP(2,1/((Health_Assessments!$B$2:$B$5001=A68)*(Health_Assessments!$C$2:$C$5001=P68)),Health_Assessments!$G$2:$G$5001))</f>
        <v/>
      </c>
      <c r="S68" s="7" t="str">
        <f aca="false">IF(O68=0,"",LOOKUP(2,1/((Health_Assessments!$B$2:$B$5001=A68)*(Health_Assessments!$C$2:$C$5001=P68)),Health_Assessments!$H$2:$H$5001))</f>
        <v/>
      </c>
      <c r="T68" s="7" t="n">
        <f aca="false">COUNTIF(Maintenance_Log!$B$2:$B$5001,A68)</f>
        <v>0</v>
      </c>
      <c r="U68" s="8" t="str">
        <f aca="false">IF(T68=0,"",_xlfn.MAXIFS(Maintenance_Log!$D$2:$D$5001,Maintenance_Log!$B$2:$B$5001,A68))</f>
        <v/>
      </c>
      <c r="V68" s="7" t="n">
        <f aca="false">COUNTIFS(Maintenance_Log!$B$2:$B$5001,A68,Maintenance_Log!$H$2:$H$5001,"&lt;&gt;Completed",Maintenance_Log!$H$2:$H$5001,"&lt;&gt;Cancelled")</f>
        <v>0</v>
      </c>
    </row>
    <row r="69" customFormat="false" ht="15" hidden="false" customHeight="false" outlineLevel="0" collapsed="false">
      <c r="A69" s="6" t="s">
        <v>114</v>
      </c>
      <c r="B69" s="6" t="s">
        <v>41</v>
      </c>
      <c r="C69" s="6" t="n">
        <v>68</v>
      </c>
      <c r="D69" s="6" t="n">
        <v>-27.53279645</v>
      </c>
      <c r="E69" s="6" t="n">
        <v>152.9741385</v>
      </c>
      <c r="F69" s="6" t="s">
        <v>42</v>
      </c>
      <c r="G69" s="6" t="s">
        <v>43</v>
      </c>
      <c r="H69" s="6" t="s">
        <v>44</v>
      </c>
      <c r="I69" s="6" t="n">
        <v>14</v>
      </c>
      <c r="J69" s="6" t="n">
        <v>10</v>
      </c>
      <c r="K69" s="6" t="n">
        <v>430</v>
      </c>
      <c r="M69" s="6" t="s">
        <v>51</v>
      </c>
      <c r="N69" s="6" t="s">
        <v>46</v>
      </c>
      <c r="O69" s="7" t="n">
        <f aca="false">COUNTIF(Health_Assessments!$B$2:$B$5001,A69)</f>
        <v>0</v>
      </c>
      <c r="P69" s="8" t="str">
        <f aca="false">IF(O69=0,"",_xlfn.MAXIFS(Health_Assessments!$C$2:$C$5001,Health_Assessments!$B$2:$B$5001,A69))</f>
        <v/>
      </c>
      <c r="Q69" s="7" t="str">
        <f aca="false">IF(O69=0,"",LOOKUP(2,1/((Health_Assessments!$B$2:$B$5001=A69)*(Health_Assessments!$C$2:$C$5001=P69)),Health_Assessments!$E$2:$E$5001))</f>
        <v/>
      </c>
      <c r="R69" s="7" t="str">
        <f aca="false">IF(O69=0,"",LOOKUP(2,1/((Health_Assessments!$B$2:$B$5001=A69)*(Health_Assessments!$C$2:$C$5001=P69)),Health_Assessments!$G$2:$G$5001))</f>
        <v/>
      </c>
      <c r="S69" s="7" t="str">
        <f aca="false">IF(O69=0,"",LOOKUP(2,1/((Health_Assessments!$B$2:$B$5001=A69)*(Health_Assessments!$C$2:$C$5001=P69)),Health_Assessments!$H$2:$H$5001))</f>
        <v/>
      </c>
      <c r="T69" s="7" t="n">
        <f aca="false">COUNTIF(Maintenance_Log!$B$2:$B$5001,A69)</f>
        <v>0</v>
      </c>
      <c r="U69" s="8" t="str">
        <f aca="false">IF(T69=0,"",_xlfn.MAXIFS(Maintenance_Log!$D$2:$D$5001,Maintenance_Log!$B$2:$B$5001,A69))</f>
        <v/>
      </c>
      <c r="V69" s="7" t="n">
        <f aca="false">COUNTIFS(Maintenance_Log!$B$2:$B$5001,A69,Maintenance_Log!$H$2:$H$5001,"&lt;&gt;Completed",Maintenance_Log!$H$2:$H$5001,"&lt;&gt;Cancelled")</f>
        <v>0</v>
      </c>
    </row>
    <row r="70" customFormat="false" ht="15" hidden="false" customHeight="false" outlineLevel="0" collapsed="false">
      <c r="A70" s="6" t="s">
        <v>115</v>
      </c>
      <c r="B70" s="6" t="s">
        <v>41</v>
      </c>
      <c r="C70" s="6" t="n">
        <v>69</v>
      </c>
      <c r="D70" s="6" t="n">
        <v>-27.53286535</v>
      </c>
      <c r="E70" s="6" t="n">
        <v>152.9742682</v>
      </c>
      <c r="F70" s="6" t="s">
        <v>42</v>
      </c>
      <c r="G70" s="6" t="s">
        <v>43</v>
      </c>
      <c r="H70" s="6" t="s">
        <v>44</v>
      </c>
      <c r="I70" s="6" t="n">
        <v>9</v>
      </c>
      <c r="J70" s="6" t="n">
        <v>4</v>
      </c>
      <c r="K70" s="6" t="n">
        <v>220</v>
      </c>
      <c r="M70" s="6" t="s">
        <v>51</v>
      </c>
      <c r="N70" s="6" t="s">
        <v>46</v>
      </c>
      <c r="O70" s="7" t="n">
        <f aca="false">COUNTIF(Health_Assessments!$B$2:$B$5001,A70)</f>
        <v>0</v>
      </c>
      <c r="P70" s="8" t="str">
        <f aca="false">IF(O70=0,"",_xlfn.MAXIFS(Health_Assessments!$C$2:$C$5001,Health_Assessments!$B$2:$B$5001,A70))</f>
        <v/>
      </c>
      <c r="Q70" s="7" t="str">
        <f aca="false">IF(O70=0,"",LOOKUP(2,1/((Health_Assessments!$B$2:$B$5001=A70)*(Health_Assessments!$C$2:$C$5001=P70)),Health_Assessments!$E$2:$E$5001))</f>
        <v/>
      </c>
      <c r="R70" s="7" t="str">
        <f aca="false">IF(O70=0,"",LOOKUP(2,1/((Health_Assessments!$B$2:$B$5001=A70)*(Health_Assessments!$C$2:$C$5001=P70)),Health_Assessments!$G$2:$G$5001))</f>
        <v/>
      </c>
      <c r="S70" s="7" t="str">
        <f aca="false">IF(O70=0,"",LOOKUP(2,1/((Health_Assessments!$B$2:$B$5001=A70)*(Health_Assessments!$C$2:$C$5001=P70)),Health_Assessments!$H$2:$H$5001))</f>
        <v/>
      </c>
      <c r="T70" s="7" t="n">
        <f aca="false">COUNTIF(Maintenance_Log!$B$2:$B$5001,A70)</f>
        <v>0</v>
      </c>
      <c r="U70" s="8" t="str">
        <f aca="false">IF(T70=0,"",_xlfn.MAXIFS(Maintenance_Log!$D$2:$D$5001,Maintenance_Log!$B$2:$B$5001,A70))</f>
        <v/>
      </c>
      <c r="V70" s="7" t="n">
        <f aca="false">COUNTIFS(Maintenance_Log!$B$2:$B$5001,A70,Maintenance_Log!$H$2:$H$5001,"&lt;&gt;Completed",Maintenance_Log!$H$2:$H$5001,"&lt;&gt;Cancelled")</f>
        <v>0</v>
      </c>
    </row>
    <row r="71" customFormat="false" ht="15" hidden="false" customHeight="false" outlineLevel="0" collapsed="false">
      <c r="A71" s="6" t="s">
        <v>116</v>
      </c>
      <c r="B71" s="6" t="s">
        <v>41</v>
      </c>
      <c r="C71" s="6" t="n">
        <v>70</v>
      </c>
      <c r="D71" s="6" t="n">
        <v>-27.53290757</v>
      </c>
      <c r="E71" s="6" t="n">
        <v>152.9741538</v>
      </c>
      <c r="F71" s="6" t="s">
        <v>42</v>
      </c>
      <c r="G71" s="6" t="s">
        <v>43</v>
      </c>
      <c r="H71" s="6" t="s">
        <v>44</v>
      </c>
      <c r="I71" s="6" t="n">
        <v>11</v>
      </c>
      <c r="J71" s="6" t="n">
        <v>5</v>
      </c>
      <c r="K71" s="6" t="n">
        <v>340</v>
      </c>
      <c r="M71" s="6" t="s">
        <v>51</v>
      </c>
      <c r="N71" s="6" t="s">
        <v>46</v>
      </c>
      <c r="O71" s="7" t="n">
        <f aca="false">COUNTIF(Health_Assessments!$B$2:$B$5001,A71)</f>
        <v>0</v>
      </c>
      <c r="P71" s="8" t="str">
        <f aca="false">IF(O71=0,"",_xlfn.MAXIFS(Health_Assessments!$C$2:$C$5001,Health_Assessments!$B$2:$B$5001,A71))</f>
        <v/>
      </c>
      <c r="Q71" s="7" t="str">
        <f aca="false">IF(O71=0,"",LOOKUP(2,1/((Health_Assessments!$B$2:$B$5001=A71)*(Health_Assessments!$C$2:$C$5001=P71)),Health_Assessments!$E$2:$E$5001))</f>
        <v/>
      </c>
      <c r="R71" s="7" t="str">
        <f aca="false">IF(O71=0,"",LOOKUP(2,1/((Health_Assessments!$B$2:$B$5001=A71)*(Health_Assessments!$C$2:$C$5001=P71)),Health_Assessments!$G$2:$G$5001))</f>
        <v/>
      </c>
      <c r="S71" s="7" t="str">
        <f aca="false">IF(O71=0,"",LOOKUP(2,1/((Health_Assessments!$B$2:$B$5001=A71)*(Health_Assessments!$C$2:$C$5001=P71)),Health_Assessments!$H$2:$H$5001))</f>
        <v/>
      </c>
      <c r="T71" s="7" t="n">
        <f aca="false">COUNTIF(Maintenance_Log!$B$2:$B$5001,A71)</f>
        <v>0</v>
      </c>
      <c r="U71" s="8" t="str">
        <f aca="false">IF(T71=0,"",_xlfn.MAXIFS(Maintenance_Log!$D$2:$D$5001,Maintenance_Log!$B$2:$B$5001,A71))</f>
        <v/>
      </c>
      <c r="V71" s="7" t="n">
        <f aca="false">COUNTIFS(Maintenance_Log!$B$2:$B$5001,A71,Maintenance_Log!$H$2:$H$5001,"&lt;&gt;Completed",Maintenance_Log!$H$2:$H$5001,"&lt;&gt;Cancelled")</f>
        <v>0</v>
      </c>
    </row>
    <row r="72" customFormat="false" ht="15" hidden="false" customHeight="false" outlineLevel="0" collapsed="false">
      <c r="A72" s="6" t="s">
        <v>117</v>
      </c>
      <c r="B72" s="6" t="s">
        <v>41</v>
      </c>
      <c r="C72" s="6" t="n">
        <v>71</v>
      </c>
      <c r="D72" s="6" t="n">
        <v>-27.53296158</v>
      </c>
      <c r="E72" s="6" t="n">
        <v>152.974293</v>
      </c>
      <c r="F72" s="6" t="s">
        <v>42</v>
      </c>
      <c r="G72" s="6" t="s">
        <v>43</v>
      </c>
      <c r="H72" s="6" t="s">
        <v>44</v>
      </c>
      <c r="I72" s="6" t="n">
        <v>9</v>
      </c>
      <c r="J72" s="6" t="n">
        <v>2</v>
      </c>
      <c r="K72" s="6" t="n">
        <v>200</v>
      </c>
      <c r="M72" s="6" t="s">
        <v>51</v>
      </c>
      <c r="N72" s="6" t="s">
        <v>46</v>
      </c>
      <c r="O72" s="7" t="n">
        <f aca="false">COUNTIF(Health_Assessments!$B$2:$B$5001,A72)</f>
        <v>0</v>
      </c>
      <c r="P72" s="8" t="str">
        <f aca="false">IF(O72=0,"",_xlfn.MAXIFS(Health_Assessments!$C$2:$C$5001,Health_Assessments!$B$2:$B$5001,A72))</f>
        <v/>
      </c>
      <c r="Q72" s="7" t="str">
        <f aca="false">IF(O72=0,"",LOOKUP(2,1/((Health_Assessments!$B$2:$B$5001=A72)*(Health_Assessments!$C$2:$C$5001=P72)),Health_Assessments!$E$2:$E$5001))</f>
        <v/>
      </c>
      <c r="R72" s="7" t="str">
        <f aca="false">IF(O72=0,"",LOOKUP(2,1/((Health_Assessments!$B$2:$B$5001=A72)*(Health_Assessments!$C$2:$C$5001=P72)),Health_Assessments!$G$2:$G$5001))</f>
        <v/>
      </c>
      <c r="S72" s="7" t="str">
        <f aca="false">IF(O72=0,"",LOOKUP(2,1/((Health_Assessments!$B$2:$B$5001=A72)*(Health_Assessments!$C$2:$C$5001=P72)),Health_Assessments!$H$2:$H$5001))</f>
        <v/>
      </c>
      <c r="T72" s="7" t="n">
        <f aca="false">COUNTIF(Maintenance_Log!$B$2:$B$5001,A72)</f>
        <v>0</v>
      </c>
      <c r="U72" s="8" t="str">
        <f aca="false">IF(T72=0,"",_xlfn.MAXIFS(Maintenance_Log!$D$2:$D$5001,Maintenance_Log!$B$2:$B$5001,A72))</f>
        <v/>
      </c>
      <c r="V72" s="7" t="n">
        <f aca="false">COUNTIFS(Maintenance_Log!$B$2:$B$5001,A72,Maintenance_Log!$H$2:$H$5001,"&lt;&gt;Completed",Maintenance_Log!$H$2:$H$5001,"&lt;&gt;Cancelled")</f>
        <v>0</v>
      </c>
    </row>
    <row r="73" customFormat="false" ht="15" hidden="false" customHeight="false" outlineLevel="0" collapsed="false">
      <c r="A73" s="6" t="s">
        <v>118</v>
      </c>
      <c r="B73" s="6" t="s">
        <v>41</v>
      </c>
      <c r="C73" s="6" t="n">
        <v>72</v>
      </c>
      <c r="D73" s="6" t="n">
        <v>-27.53301352</v>
      </c>
      <c r="E73" s="6" t="n">
        <v>152.9741699</v>
      </c>
      <c r="F73" s="6" t="s">
        <v>42</v>
      </c>
      <c r="G73" s="6" t="s">
        <v>43</v>
      </c>
      <c r="H73" s="6" t="s">
        <v>44</v>
      </c>
      <c r="I73" s="6" t="n">
        <v>17</v>
      </c>
      <c r="J73" s="6" t="n">
        <v>12</v>
      </c>
      <c r="K73" s="6" t="n">
        <v>380</v>
      </c>
      <c r="M73" s="6" t="s">
        <v>51</v>
      </c>
      <c r="N73" s="6" t="s">
        <v>46</v>
      </c>
      <c r="O73" s="7" t="n">
        <f aca="false">COUNTIF(Health_Assessments!$B$2:$B$5001,A73)</f>
        <v>0</v>
      </c>
      <c r="P73" s="8" t="str">
        <f aca="false">IF(O73=0,"",_xlfn.MAXIFS(Health_Assessments!$C$2:$C$5001,Health_Assessments!$B$2:$B$5001,A73))</f>
        <v/>
      </c>
      <c r="Q73" s="7" t="str">
        <f aca="false">IF(O73=0,"",LOOKUP(2,1/((Health_Assessments!$B$2:$B$5001=A73)*(Health_Assessments!$C$2:$C$5001=P73)),Health_Assessments!$E$2:$E$5001))</f>
        <v/>
      </c>
      <c r="R73" s="7" t="str">
        <f aca="false">IF(O73=0,"",LOOKUP(2,1/((Health_Assessments!$B$2:$B$5001=A73)*(Health_Assessments!$C$2:$C$5001=P73)),Health_Assessments!$G$2:$G$5001))</f>
        <v/>
      </c>
      <c r="S73" s="7" t="str">
        <f aca="false">IF(O73=0,"",LOOKUP(2,1/((Health_Assessments!$B$2:$B$5001=A73)*(Health_Assessments!$C$2:$C$5001=P73)),Health_Assessments!$H$2:$H$5001))</f>
        <v/>
      </c>
      <c r="T73" s="7" t="n">
        <f aca="false">COUNTIF(Maintenance_Log!$B$2:$B$5001,A73)</f>
        <v>0</v>
      </c>
      <c r="U73" s="8" t="str">
        <f aca="false">IF(T73=0,"",_xlfn.MAXIFS(Maintenance_Log!$D$2:$D$5001,Maintenance_Log!$B$2:$B$5001,A73))</f>
        <v/>
      </c>
      <c r="V73" s="7" t="n">
        <f aca="false">COUNTIFS(Maintenance_Log!$B$2:$B$5001,A73,Maintenance_Log!$H$2:$H$5001,"&lt;&gt;Completed",Maintenance_Log!$H$2:$H$5001,"&lt;&gt;Cancelled")</f>
        <v>0</v>
      </c>
    </row>
    <row r="74" customFormat="false" ht="15" hidden="false" customHeight="false" outlineLevel="0" collapsed="false">
      <c r="A74" s="6" t="s">
        <v>119</v>
      </c>
      <c r="B74" s="6" t="s">
        <v>41</v>
      </c>
      <c r="C74" s="6" t="n">
        <v>73</v>
      </c>
      <c r="D74" s="6" t="n">
        <v>-27.53323345</v>
      </c>
      <c r="E74" s="6" t="n">
        <v>152.9750693</v>
      </c>
      <c r="F74" s="6" t="s">
        <v>120</v>
      </c>
      <c r="G74" s="6" t="s">
        <v>121</v>
      </c>
      <c r="H74" s="6" t="s">
        <v>122</v>
      </c>
      <c r="I74" s="6" t="n">
        <v>3</v>
      </c>
      <c r="J74" s="6" t="n">
        <v>4</v>
      </c>
      <c r="K74" s="6" t="n">
        <v>220</v>
      </c>
      <c r="M74" s="6"/>
      <c r="N74" s="6" t="s">
        <v>46</v>
      </c>
      <c r="O74" s="7" t="n">
        <f aca="false">COUNTIF(Health_Assessments!$B$2:$B$5001,A74)</f>
        <v>0</v>
      </c>
      <c r="P74" s="8" t="str">
        <f aca="false">IF(O74=0,"",_xlfn.MAXIFS(Health_Assessments!$C$2:$C$5001,Health_Assessments!$B$2:$B$5001,A74))</f>
        <v/>
      </c>
      <c r="Q74" s="7" t="str">
        <f aca="false">IF(O74=0,"",LOOKUP(2,1/((Health_Assessments!$B$2:$B$5001=A74)*(Health_Assessments!$C$2:$C$5001=P74)),Health_Assessments!$E$2:$E$5001))</f>
        <v/>
      </c>
      <c r="R74" s="7" t="str">
        <f aca="false">IF(O74=0,"",LOOKUP(2,1/((Health_Assessments!$B$2:$B$5001=A74)*(Health_Assessments!$C$2:$C$5001=P74)),Health_Assessments!$G$2:$G$5001))</f>
        <v/>
      </c>
      <c r="S74" s="7" t="str">
        <f aca="false">IF(O74=0,"",LOOKUP(2,1/((Health_Assessments!$B$2:$B$5001=A74)*(Health_Assessments!$C$2:$C$5001=P74)),Health_Assessments!$H$2:$H$5001))</f>
        <v/>
      </c>
      <c r="T74" s="7" t="n">
        <f aca="false">COUNTIF(Maintenance_Log!$B$2:$B$5001,A74)</f>
        <v>0</v>
      </c>
      <c r="U74" s="8" t="str">
        <f aca="false">IF(T74=0,"",_xlfn.MAXIFS(Maintenance_Log!$D$2:$D$5001,Maintenance_Log!$B$2:$B$5001,A74))</f>
        <v/>
      </c>
      <c r="V74" s="7" t="n">
        <f aca="false">COUNTIFS(Maintenance_Log!$B$2:$B$5001,A74,Maintenance_Log!$H$2:$H$5001,"&lt;&gt;Completed",Maintenance_Log!$H$2:$H$5001,"&lt;&gt;Cancelled")</f>
        <v>0</v>
      </c>
    </row>
    <row r="75" customFormat="false" ht="15" hidden="false" customHeight="false" outlineLevel="0" collapsed="false">
      <c r="A75" s="6" t="s">
        <v>123</v>
      </c>
      <c r="B75" s="6" t="s">
        <v>41</v>
      </c>
      <c r="C75" s="6" t="n">
        <v>74</v>
      </c>
      <c r="D75" s="6" t="n">
        <v>-27.5332317</v>
      </c>
      <c r="E75" s="6" t="n">
        <v>152.9750376</v>
      </c>
      <c r="F75" s="6" t="s">
        <v>120</v>
      </c>
      <c r="G75" s="6" t="s">
        <v>121</v>
      </c>
      <c r="H75" s="6" t="s">
        <v>122</v>
      </c>
      <c r="I75" s="6" t="n">
        <v>6</v>
      </c>
      <c r="J75" s="6" t="n">
        <v>5</v>
      </c>
      <c r="K75" s="6" t="n">
        <v>130</v>
      </c>
      <c r="M75" s="6"/>
      <c r="N75" s="6" t="s">
        <v>46</v>
      </c>
      <c r="O75" s="7" t="n">
        <f aca="false">COUNTIF(Health_Assessments!$B$2:$B$5001,A75)</f>
        <v>0</v>
      </c>
      <c r="P75" s="8" t="str">
        <f aca="false">IF(O75=0,"",_xlfn.MAXIFS(Health_Assessments!$C$2:$C$5001,Health_Assessments!$B$2:$B$5001,A75))</f>
        <v/>
      </c>
      <c r="Q75" s="7" t="str">
        <f aca="false">IF(O75=0,"",LOOKUP(2,1/((Health_Assessments!$B$2:$B$5001=A75)*(Health_Assessments!$C$2:$C$5001=P75)),Health_Assessments!$E$2:$E$5001))</f>
        <v/>
      </c>
      <c r="R75" s="7" t="str">
        <f aca="false">IF(O75=0,"",LOOKUP(2,1/((Health_Assessments!$B$2:$B$5001=A75)*(Health_Assessments!$C$2:$C$5001=P75)),Health_Assessments!$G$2:$G$5001))</f>
        <v/>
      </c>
      <c r="S75" s="7" t="str">
        <f aca="false">IF(O75=0,"",LOOKUP(2,1/((Health_Assessments!$B$2:$B$5001=A75)*(Health_Assessments!$C$2:$C$5001=P75)),Health_Assessments!$H$2:$H$5001))</f>
        <v/>
      </c>
      <c r="T75" s="7" t="n">
        <f aca="false">COUNTIF(Maintenance_Log!$B$2:$B$5001,A75)</f>
        <v>0</v>
      </c>
      <c r="U75" s="8" t="str">
        <f aca="false">IF(T75=0,"",_xlfn.MAXIFS(Maintenance_Log!$D$2:$D$5001,Maintenance_Log!$B$2:$B$5001,A75))</f>
        <v/>
      </c>
      <c r="V75" s="7" t="n">
        <f aca="false">COUNTIFS(Maintenance_Log!$B$2:$B$5001,A75,Maintenance_Log!$H$2:$H$5001,"&lt;&gt;Completed",Maintenance_Log!$H$2:$H$5001,"&lt;&gt;Cancelled")</f>
        <v>0</v>
      </c>
    </row>
    <row r="76" customFormat="false" ht="15" hidden="false" customHeight="false" outlineLevel="0" collapsed="false">
      <c r="A76" s="6" t="s">
        <v>124</v>
      </c>
      <c r="B76" s="6" t="s">
        <v>41</v>
      </c>
      <c r="C76" s="6" t="n">
        <v>75</v>
      </c>
      <c r="D76" s="6" t="n">
        <v>-27.53321816</v>
      </c>
      <c r="E76" s="6" t="n">
        <v>152.9750128</v>
      </c>
      <c r="F76" s="6" t="s">
        <v>120</v>
      </c>
      <c r="G76" s="6" t="s">
        <v>121</v>
      </c>
      <c r="H76" s="6" t="s">
        <v>122</v>
      </c>
      <c r="I76" s="6" t="n">
        <v>5</v>
      </c>
      <c r="J76" s="6" t="n">
        <v>4</v>
      </c>
      <c r="K76" s="6" t="n">
        <v>200</v>
      </c>
      <c r="M76" s="6"/>
      <c r="N76" s="6" t="s">
        <v>46</v>
      </c>
      <c r="O76" s="7" t="n">
        <f aca="false">COUNTIF(Health_Assessments!$B$2:$B$5001,A76)</f>
        <v>0</v>
      </c>
      <c r="P76" s="8" t="str">
        <f aca="false">IF(O76=0,"",_xlfn.MAXIFS(Health_Assessments!$C$2:$C$5001,Health_Assessments!$B$2:$B$5001,A76))</f>
        <v/>
      </c>
      <c r="Q76" s="7" t="str">
        <f aca="false">IF(O76=0,"",LOOKUP(2,1/((Health_Assessments!$B$2:$B$5001=A76)*(Health_Assessments!$C$2:$C$5001=P76)),Health_Assessments!$E$2:$E$5001))</f>
        <v/>
      </c>
      <c r="R76" s="7" t="str">
        <f aca="false">IF(O76=0,"",LOOKUP(2,1/((Health_Assessments!$B$2:$B$5001=A76)*(Health_Assessments!$C$2:$C$5001=P76)),Health_Assessments!$G$2:$G$5001))</f>
        <v/>
      </c>
      <c r="S76" s="7" t="str">
        <f aca="false">IF(O76=0,"",LOOKUP(2,1/((Health_Assessments!$B$2:$B$5001=A76)*(Health_Assessments!$C$2:$C$5001=P76)),Health_Assessments!$H$2:$H$5001))</f>
        <v/>
      </c>
      <c r="T76" s="7" t="n">
        <f aca="false">COUNTIF(Maintenance_Log!$B$2:$B$5001,A76)</f>
        <v>0</v>
      </c>
      <c r="U76" s="8" t="str">
        <f aca="false">IF(T76=0,"",_xlfn.MAXIFS(Maintenance_Log!$D$2:$D$5001,Maintenance_Log!$B$2:$B$5001,A76))</f>
        <v/>
      </c>
      <c r="V76" s="7" t="n">
        <f aca="false">COUNTIFS(Maintenance_Log!$B$2:$B$5001,A76,Maintenance_Log!$H$2:$H$5001,"&lt;&gt;Completed",Maintenance_Log!$H$2:$H$5001,"&lt;&gt;Cancelled")</f>
        <v>0</v>
      </c>
    </row>
    <row r="77" customFormat="false" ht="15" hidden="false" customHeight="false" outlineLevel="0" collapsed="false">
      <c r="A77" s="6" t="s">
        <v>125</v>
      </c>
      <c r="B77" s="6" t="s">
        <v>41</v>
      </c>
      <c r="C77" s="6" t="n">
        <v>76</v>
      </c>
      <c r="D77" s="6" t="n">
        <v>-27.53321729</v>
      </c>
      <c r="E77" s="6" t="n">
        <v>152.9752813</v>
      </c>
      <c r="F77" s="6" t="s">
        <v>126</v>
      </c>
      <c r="G77" s="6" t="s">
        <v>127</v>
      </c>
      <c r="H77" s="6" t="s">
        <v>122</v>
      </c>
      <c r="I77" s="6" t="n">
        <v>3</v>
      </c>
      <c r="J77" s="6" t="n">
        <v>3</v>
      </c>
      <c r="K77" s="6" t="n">
        <v>170</v>
      </c>
      <c r="M77" s="6"/>
      <c r="N77" s="6" t="s">
        <v>46</v>
      </c>
      <c r="O77" s="7" t="n">
        <f aca="false">COUNTIF(Health_Assessments!$B$2:$B$5001,A77)</f>
        <v>0</v>
      </c>
      <c r="P77" s="8" t="str">
        <f aca="false">IF(O77=0,"",_xlfn.MAXIFS(Health_Assessments!$C$2:$C$5001,Health_Assessments!$B$2:$B$5001,A77))</f>
        <v/>
      </c>
      <c r="Q77" s="7" t="str">
        <f aca="false">IF(O77=0,"",LOOKUP(2,1/((Health_Assessments!$B$2:$B$5001=A77)*(Health_Assessments!$C$2:$C$5001=P77)),Health_Assessments!$E$2:$E$5001))</f>
        <v/>
      </c>
      <c r="R77" s="7" t="str">
        <f aca="false">IF(O77=0,"",LOOKUP(2,1/((Health_Assessments!$B$2:$B$5001=A77)*(Health_Assessments!$C$2:$C$5001=P77)),Health_Assessments!$G$2:$G$5001))</f>
        <v/>
      </c>
      <c r="S77" s="7" t="str">
        <f aca="false">IF(O77=0,"",LOOKUP(2,1/((Health_Assessments!$B$2:$B$5001=A77)*(Health_Assessments!$C$2:$C$5001=P77)),Health_Assessments!$H$2:$H$5001))</f>
        <v/>
      </c>
      <c r="T77" s="7" t="n">
        <f aca="false">COUNTIF(Maintenance_Log!$B$2:$B$5001,A77)</f>
        <v>0</v>
      </c>
      <c r="U77" s="8" t="str">
        <f aca="false">IF(T77=0,"",_xlfn.MAXIFS(Maintenance_Log!$D$2:$D$5001,Maintenance_Log!$B$2:$B$5001,A77))</f>
        <v/>
      </c>
      <c r="V77" s="7" t="n">
        <f aca="false">COUNTIFS(Maintenance_Log!$B$2:$B$5001,A77,Maintenance_Log!$H$2:$H$5001,"&lt;&gt;Completed",Maintenance_Log!$H$2:$H$5001,"&lt;&gt;Cancelled")</f>
        <v>0</v>
      </c>
    </row>
    <row r="78" customFormat="false" ht="15" hidden="false" customHeight="false" outlineLevel="0" collapsed="false">
      <c r="A78" s="6" t="s">
        <v>128</v>
      </c>
      <c r="B78" s="6" t="s">
        <v>41</v>
      </c>
      <c r="C78" s="6" t="n">
        <v>78</v>
      </c>
      <c r="D78" s="6" t="n">
        <v>-27.53319698</v>
      </c>
      <c r="E78" s="6" t="n">
        <v>152.9751752</v>
      </c>
      <c r="F78" s="6" t="s">
        <v>129</v>
      </c>
      <c r="G78" s="6" t="s">
        <v>130</v>
      </c>
      <c r="H78" s="6" t="s">
        <v>131</v>
      </c>
      <c r="I78" s="6" t="n">
        <v>14</v>
      </c>
      <c r="J78" s="6" t="n">
        <v>22</v>
      </c>
      <c r="K78" s="6" t="n">
        <v>1200</v>
      </c>
      <c r="M78" s="6" t="s">
        <v>132</v>
      </c>
      <c r="N78" s="6" t="s">
        <v>46</v>
      </c>
      <c r="O78" s="7" t="n">
        <f aca="false">COUNTIF(Health_Assessments!$B$2:$B$5001,A78)</f>
        <v>0</v>
      </c>
      <c r="P78" s="8" t="str">
        <f aca="false">IF(O78=0,"",_xlfn.MAXIFS(Health_Assessments!$C$2:$C$5001,Health_Assessments!$B$2:$B$5001,A78))</f>
        <v/>
      </c>
      <c r="Q78" s="7" t="str">
        <f aca="false">IF(O78=0,"",LOOKUP(2,1/((Health_Assessments!$B$2:$B$5001=A78)*(Health_Assessments!$C$2:$C$5001=P78)),Health_Assessments!$E$2:$E$5001))</f>
        <v/>
      </c>
      <c r="R78" s="7" t="str">
        <f aca="false">IF(O78=0,"",LOOKUP(2,1/((Health_Assessments!$B$2:$B$5001=A78)*(Health_Assessments!$C$2:$C$5001=P78)),Health_Assessments!$G$2:$G$5001))</f>
        <v/>
      </c>
      <c r="S78" s="7" t="str">
        <f aca="false">IF(O78=0,"",LOOKUP(2,1/((Health_Assessments!$B$2:$B$5001=A78)*(Health_Assessments!$C$2:$C$5001=P78)),Health_Assessments!$H$2:$H$5001))</f>
        <v/>
      </c>
      <c r="T78" s="7" t="n">
        <f aca="false">COUNTIF(Maintenance_Log!$B$2:$B$5001,A78)</f>
        <v>0</v>
      </c>
      <c r="U78" s="8" t="str">
        <f aca="false">IF(T78=0,"",_xlfn.MAXIFS(Maintenance_Log!$D$2:$D$5001,Maintenance_Log!$B$2:$B$5001,A78))</f>
        <v/>
      </c>
      <c r="V78" s="7" t="n">
        <f aca="false">COUNTIFS(Maintenance_Log!$B$2:$B$5001,A78,Maintenance_Log!$H$2:$H$5001,"&lt;&gt;Completed",Maintenance_Log!$H$2:$H$5001,"&lt;&gt;Cancelled")</f>
        <v>0</v>
      </c>
    </row>
    <row r="79" customFormat="false" ht="15" hidden="false" customHeight="false" outlineLevel="0" collapsed="false">
      <c r="A79" s="6" t="s">
        <v>133</v>
      </c>
      <c r="B79" s="6" t="s">
        <v>41</v>
      </c>
      <c r="C79" s="6" t="n">
        <v>79</v>
      </c>
      <c r="D79" s="6" t="n">
        <v>-27.53319164</v>
      </c>
      <c r="E79" s="6" t="n">
        <v>152.9752885</v>
      </c>
      <c r="F79" s="6" t="s">
        <v>126</v>
      </c>
      <c r="G79" s="6" t="s">
        <v>127</v>
      </c>
      <c r="H79" s="6" t="s">
        <v>122</v>
      </c>
      <c r="I79" s="6" t="n">
        <v>0.5</v>
      </c>
      <c r="J79" s="6" t="n">
        <v>1</v>
      </c>
      <c r="K79" s="6" t="n">
        <v>20</v>
      </c>
      <c r="M79" s="6"/>
      <c r="N79" s="6" t="s">
        <v>46</v>
      </c>
      <c r="O79" s="7" t="n">
        <f aca="false">COUNTIF(Health_Assessments!$B$2:$B$5001,A79)</f>
        <v>0</v>
      </c>
      <c r="P79" s="8" t="str">
        <f aca="false">IF(O79=0,"",_xlfn.MAXIFS(Health_Assessments!$C$2:$C$5001,Health_Assessments!$B$2:$B$5001,A79))</f>
        <v/>
      </c>
      <c r="Q79" s="7" t="str">
        <f aca="false">IF(O79=0,"",LOOKUP(2,1/((Health_Assessments!$B$2:$B$5001=A79)*(Health_Assessments!$C$2:$C$5001=P79)),Health_Assessments!$E$2:$E$5001))</f>
        <v/>
      </c>
      <c r="R79" s="7" t="str">
        <f aca="false">IF(O79=0,"",LOOKUP(2,1/((Health_Assessments!$B$2:$B$5001=A79)*(Health_Assessments!$C$2:$C$5001=P79)),Health_Assessments!$G$2:$G$5001))</f>
        <v/>
      </c>
      <c r="S79" s="7" t="str">
        <f aca="false">IF(O79=0,"",LOOKUP(2,1/((Health_Assessments!$B$2:$B$5001=A79)*(Health_Assessments!$C$2:$C$5001=P79)),Health_Assessments!$H$2:$H$5001))</f>
        <v/>
      </c>
      <c r="T79" s="7" t="n">
        <f aca="false">COUNTIF(Maintenance_Log!$B$2:$B$5001,A79)</f>
        <v>0</v>
      </c>
      <c r="U79" s="8" t="str">
        <f aca="false">IF(T79=0,"",_xlfn.MAXIFS(Maintenance_Log!$D$2:$D$5001,Maintenance_Log!$B$2:$B$5001,A79))</f>
        <v/>
      </c>
      <c r="V79" s="7" t="n">
        <f aca="false">COUNTIFS(Maintenance_Log!$B$2:$B$5001,A79,Maintenance_Log!$H$2:$H$5001,"&lt;&gt;Completed",Maintenance_Log!$H$2:$H$5001,"&lt;&gt;Cancelled")</f>
        <v>0</v>
      </c>
    </row>
    <row r="80" customFormat="false" ht="15" hidden="false" customHeight="false" outlineLevel="0" collapsed="false">
      <c r="A80" s="6" t="s">
        <v>134</v>
      </c>
      <c r="B80" s="6" t="s">
        <v>41</v>
      </c>
      <c r="C80" s="6" t="n">
        <v>80</v>
      </c>
      <c r="D80" s="6" t="n">
        <v>-27.53318414</v>
      </c>
      <c r="E80" s="6" t="n">
        <v>152.9747256</v>
      </c>
      <c r="F80" s="6" t="s">
        <v>135</v>
      </c>
      <c r="G80" s="6" t="s">
        <v>136</v>
      </c>
      <c r="H80" s="6" t="s">
        <v>122</v>
      </c>
      <c r="I80" s="6" t="n">
        <v>7</v>
      </c>
      <c r="J80" s="6" t="n">
        <v>5</v>
      </c>
      <c r="K80" s="6" t="n">
        <v>230</v>
      </c>
      <c r="M80" s="6"/>
      <c r="N80" s="6" t="s">
        <v>46</v>
      </c>
      <c r="O80" s="7" t="n">
        <f aca="false">COUNTIF(Health_Assessments!$B$2:$B$5001,A80)</f>
        <v>0</v>
      </c>
      <c r="P80" s="8" t="str">
        <f aca="false">IF(O80=0,"",_xlfn.MAXIFS(Health_Assessments!$C$2:$C$5001,Health_Assessments!$B$2:$B$5001,A80))</f>
        <v/>
      </c>
      <c r="Q80" s="7" t="str">
        <f aca="false">IF(O80=0,"",LOOKUP(2,1/((Health_Assessments!$B$2:$B$5001=A80)*(Health_Assessments!$C$2:$C$5001=P80)),Health_Assessments!$E$2:$E$5001))</f>
        <v/>
      </c>
      <c r="R80" s="7" t="str">
        <f aca="false">IF(O80=0,"",LOOKUP(2,1/((Health_Assessments!$B$2:$B$5001=A80)*(Health_Assessments!$C$2:$C$5001=P80)),Health_Assessments!$G$2:$G$5001))</f>
        <v/>
      </c>
      <c r="S80" s="7" t="str">
        <f aca="false">IF(O80=0,"",LOOKUP(2,1/((Health_Assessments!$B$2:$B$5001=A80)*(Health_Assessments!$C$2:$C$5001=P80)),Health_Assessments!$H$2:$H$5001))</f>
        <v/>
      </c>
      <c r="T80" s="7" t="n">
        <f aca="false">COUNTIF(Maintenance_Log!$B$2:$B$5001,A80)</f>
        <v>0</v>
      </c>
      <c r="U80" s="8" t="str">
        <f aca="false">IF(T80=0,"",_xlfn.MAXIFS(Maintenance_Log!$D$2:$D$5001,Maintenance_Log!$B$2:$B$5001,A80))</f>
        <v/>
      </c>
      <c r="V80" s="7" t="n">
        <f aca="false">COUNTIFS(Maintenance_Log!$B$2:$B$5001,A80,Maintenance_Log!$H$2:$H$5001,"&lt;&gt;Completed",Maintenance_Log!$H$2:$H$5001,"&lt;&gt;Cancelled")</f>
        <v>0</v>
      </c>
    </row>
    <row r="81" customFormat="false" ht="15" hidden="false" customHeight="false" outlineLevel="0" collapsed="false">
      <c r="A81" s="6" t="s">
        <v>137</v>
      </c>
      <c r="B81" s="6" t="s">
        <v>41</v>
      </c>
      <c r="C81" s="6" t="n">
        <v>81</v>
      </c>
      <c r="D81" s="6" t="n">
        <v>-27.53318127</v>
      </c>
      <c r="E81" s="6" t="n">
        <v>152.9746869</v>
      </c>
      <c r="F81" s="6" t="s">
        <v>135</v>
      </c>
      <c r="G81" s="6" t="s">
        <v>136</v>
      </c>
      <c r="H81" s="6" t="s">
        <v>122</v>
      </c>
      <c r="I81" s="6" t="n">
        <v>6</v>
      </c>
      <c r="J81" s="6" t="n">
        <v>5</v>
      </c>
      <c r="K81" s="6" t="n">
        <v>230</v>
      </c>
      <c r="M81" s="6"/>
      <c r="N81" s="6" t="s">
        <v>46</v>
      </c>
      <c r="O81" s="7" t="n">
        <f aca="false">COUNTIF(Health_Assessments!$B$2:$B$5001,A81)</f>
        <v>0</v>
      </c>
      <c r="P81" s="8" t="str">
        <f aca="false">IF(O81=0,"",_xlfn.MAXIFS(Health_Assessments!$C$2:$C$5001,Health_Assessments!$B$2:$B$5001,A81))</f>
        <v/>
      </c>
      <c r="Q81" s="7" t="str">
        <f aca="false">IF(O81=0,"",LOOKUP(2,1/((Health_Assessments!$B$2:$B$5001=A81)*(Health_Assessments!$C$2:$C$5001=P81)),Health_Assessments!$E$2:$E$5001))</f>
        <v/>
      </c>
      <c r="R81" s="7" t="str">
        <f aca="false">IF(O81=0,"",LOOKUP(2,1/((Health_Assessments!$B$2:$B$5001=A81)*(Health_Assessments!$C$2:$C$5001=P81)),Health_Assessments!$G$2:$G$5001))</f>
        <v/>
      </c>
      <c r="S81" s="7" t="str">
        <f aca="false">IF(O81=0,"",LOOKUP(2,1/((Health_Assessments!$B$2:$B$5001=A81)*(Health_Assessments!$C$2:$C$5001=P81)),Health_Assessments!$H$2:$H$5001))</f>
        <v/>
      </c>
      <c r="T81" s="7" t="n">
        <f aca="false">COUNTIF(Maintenance_Log!$B$2:$B$5001,A81)</f>
        <v>0</v>
      </c>
      <c r="U81" s="8" t="str">
        <f aca="false">IF(T81=0,"",_xlfn.MAXIFS(Maintenance_Log!$D$2:$D$5001,Maintenance_Log!$B$2:$B$5001,A81))</f>
        <v/>
      </c>
      <c r="V81" s="7" t="n">
        <f aca="false">COUNTIFS(Maintenance_Log!$B$2:$B$5001,A81,Maintenance_Log!$H$2:$H$5001,"&lt;&gt;Completed",Maintenance_Log!$H$2:$H$5001,"&lt;&gt;Cancelled")</f>
        <v>0</v>
      </c>
    </row>
    <row r="82" customFormat="false" ht="15" hidden="false" customHeight="false" outlineLevel="0" collapsed="false">
      <c r="A82" s="6" t="s">
        <v>138</v>
      </c>
      <c r="B82" s="6" t="s">
        <v>41</v>
      </c>
      <c r="C82" s="6" t="n">
        <v>82</v>
      </c>
      <c r="D82" s="6" t="n">
        <v>-27.53317745</v>
      </c>
      <c r="E82" s="6" t="n">
        <v>152.9746412</v>
      </c>
      <c r="F82" s="6" t="s">
        <v>135</v>
      </c>
      <c r="G82" s="6" t="s">
        <v>136</v>
      </c>
      <c r="H82" s="6" t="s">
        <v>122</v>
      </c>
      <c r="I82" s="6" t="n">
        <v>7</v>
      </c>
      <c r="J82" s="6" t="n">
        <v>4</v>
      </c>
      <c r="K82" s="6" t="n">
        <v>240</v>
      </c>
      <c r="M82" s="6"/>
      <c r="N82" s="6" t="s">
        <v>46</v>
      </c>
      <c r="O82" s="7" t="n">
        <f aca="false">COUNTIF(Health_Assessments!$B$2:$B$5001,A82)</f>
        <v>0</v>
      </c>
      <c r="P82" s="8" t="str">
        <f aca="false">IF(O82=0,"",_xlfn.MAXIFS(Health_Assessments!$C$2:$C$5001,Health_Assessments!$B$2:$B$5001,A82))</f>
        <v/>
      </c>
      <c r="Q82" s="7" t="str">
        <f aca="false">IF(O82=0,"",LOOKUP(2,1/((Health_Assessments!$B$2:$B$5001=A82)*(Health_Assessments!$C$2:$C$5001=P82)),Health_Assessments!$E$2:$E$5001))</f>
        <v/>
      </c>
      <c r="R82" s="7" t="str">
        <f aca="false">IF(O82=0,"",LOOKUP(2,1/((Health_Assessments!$B$2:$B$5001=A82)*(Health_Assessments!$C$2:$C$5001=P82)),Health_Assessments!$G$2:$G$5001))</f>
        <v/>
      </c>
      <c r="S82" s="7" t="str">
        <f aca="false">IF(O82=0,"",LOOKUP(2,1/((Health_Assessments!$B$2:$B$5001=A82)*(Health_Assessments!$C$2:$C$5001=P82)),Health_Assessments!$H$2:$H$5001))</f>
        <v/>
      </c>
      <c r="T82" s="7" t="n">
        <f aca="false">COUNTIF(Maintenance_Log!$B$2:$B$5001,A82)</f>
        <v>0</v>
      </c>
      <c r="U82" s="8" t="str">
        <f aca="false">IF(T82=0,"",_xlfn.MAXIFS(Maintenance_Log!$D$2:$D$5001,Maintenance_Log!$B$2:$B$5001,A82))</f>
        <v/>
      </c>
      <c r="V82" s="7" t="n">
        <f aca="false">COUNTIFS(Maintenance_Log!$B$2:$B$5001,A82,Maintenance_Log!$H$2:$H$5001,"&lt;&gt;Completed",Maintenance_Log!$H$2:$H$5001,"&lt;&gt;Cancelled")</f>
        <v>0</v>
      </c>
    </row>
    <row r="83" customFormat="false" ht="15" hidden="false" customHeight="false" outlineLevel="0" collapsed="false">
      <c r="A83" s="6" t="s">
        <v>139</v>
      </c>
      <c r="B83" s="6" t="s">
        <v>41</v>
      </c>
      <c r="C83" s="6" t="n">
        <v>83</v>
      </c>
      <c r="D83" s="6" t="n">
        <v>-27.53317036</v>
      </c>
      <c r="E83" s="6" t="n">
        <v>152.9746018</v>
      </c>
      <c r="F83" s="6" t="s">
        <v>135</v>
      </c>
      <c r="G83" s="6" t="s">
        <v>136</v>
      </c>
      <c r="H83" s="6" t="s">
        <v>122</v>
      </c>
      <c r="I83" s="6" t="n">
        <v>8</v>
      </c>
      <c r="J83" s="6" t="n">
        <v>6</v>
      </c>
      <c r="K83" s="6" t="n">
        <v>310</v>
      </c>
      <c r="M83" s="6"/>
      <c r="N83" s="6" t="s">
        <v>46</v>
      </c>
      <c r="O83" s="7" t="n">
        <f aca="false">COUNTIF(Health_Assessments!$B$2:$B$5001,A83)</f>
        <v>0</v>
      </c>
      <c r="P83" s="8" t="str">
        <f aca="false">IF(O83=0,"",_xlfn.MAXIFS(Health_Assessments!$C$2:$C$5001,Health_Assessments!$B$2:$B$5001,A83))</f>
        <v/>
      </c>
      <c r="Q83" s="7" t="str">
        <f aca="false">IF(O83=0,"",LOOKUP(2,1/((Health_Assessments!$B$2:$B$5001=A83)*(Health_Assessments!$C$2:$C$5001=P83)),Health_Assessments!$E$2:$E$5001))</f>
        <v/>
      </c>
      <c r="R83" s="7" t="str">
        <f aca="false">IF(O83=0,"",LOOKUP(2,1/((Health_Assessments!$B$2:$B$5001=A83)*(Health_Assessments!$C$2:$C$5001=P83)),Health_Assessments!$G$2:$G$5001))</f>
        <v/>
      </c>
      <c r="S83" s="7" t="str">
        <f aca="false">IF(O83=0,"",LOOKUP(2,1/((Health_Assessments!$B$2:$B$5001=A83)*(Health_Assessments!$C$2:$C$5001=P83)),Health_Assessments!$H$2:$H$5001))</f>
        <v/>
      </c>
      <c r="T83" s="7" t="n">
        <f aca="false">COUNTIF(Maintenance_Log!$B$2:$B$5001,A83)</f>
        <v>0</v>
      </c>
      <c r="U83" s="8" t="str">
        <f aca="false">IF(T83=0,"",_xlfn.MAXIFS(Maintenance_Log!$D$2:$D$5001,Maintenance_Log!$B$2:$B$5001,A83))</f>
        <v/>
      </c>
      <c r="V83" s="7" t="n">
        <f aca="false">COUNTIFS(Maintenance_Log!$B$2:$B$5001,A83,Maintenance_Log!$H$2:$H$5001,"&lt;&gt;Completed",Maintenance_Log!$H$2:$H$5001,"&lt;&gt;Cancelled")</f>
        <v>0</v>
      </c>
    </row>
    <row r="84" customFormat="false" ht="15" hidden="false" customHeight="false" outlineLevel="0" collapsed="false">
      <c r="A84" s="6" t="s">
        <v>140</v>
      </c>
      <c r="B84" s="6" t="s">
        <v>41</v>
      </c>
      <c r="C84" s="6" t="n">
        <v>84</v>
      </c>
      <c r="D84" s="6" t="n">
        <v>-27.53315412</v>
      </c>
      <c r="E84" s="6" t="n">
        <v>152.9751514</v>
      </c>
      <c r="F84" s="6" t="s">
        <v>141</v>
      </c>
      <c r="G84" s="6" t="s">
        <v>142</v>
      </c>
      <c r="H84" s="6" t="s">
        <v>143</v>
      </c>
      <c r="I84" s="6" t="n">
        <v>12</v>
      </c>
      <c r="J84" s="6" t="n">
        <v>15</v>
      </c>
      <c r="K84" s="6" t="n">
        <v>520</v>
      </c>
      <c r="M84" s="6" t="s">
        <v>45</v>
      </c>
      <c r="N84" s="6" t="s">
        <v>46</v>
      </c>
      <c r="O84" s="7" t="n">
        <f aca="false">COUNTIF(Health_Assessments!$B$2:$B$5001,A84)</f>
        <v>0</v>
      </c>
      <c r="P84" s="8" t="str">
        <f aca="false">IF(O84=0,"",_xlfn.MAXIFS(Health_Assessments!$C$2:$C$5001,Health_Assessments!$B$2:$B$5001,A84))</f>
        <v/>
      </c>
      <c r="Q84" s="7" t="str">
        <f aca="false">IF(O84=0,"",LOOKUP(2,1/((Health_Assessments!$B$2:$B$5001=A84)*(Health_Assessments!$C$2:$C$5001=P84)),Health_Assessments!$E$2:$E$5001))</f>
        <v/>
      </c>
      <c r="R84" s="7" t="str">
        <f aca="false">IF(O84=0,"",LOOKUP(2,1/((Health_Assessments!$B$2:$B$5001=A84)*(Health_Assessments!$C$2:$C$5001=P84)),Health_Assessments!$G$2:$G$5001))</f>
        <v/>
      </c>
      <c r="S84" s="7" t="str">
        <f aca="false">IF(O84=0,"",LOOKUP(2,1/((Health_Assessments!$B$2:$B$5001=A84)*(Health_Assessments!$C$2:$C$5001=P84)),Health_Assessments!$H$2:$H$5001))</f>
        <v/>
      </c>
      <c r="T84" s="7" t="n">
        <f aca="false">COUNTIF(Maintenance_Log!$B$2:$B$5001,A84)</f>
        <v>0</v>
      </c>
      <c r="U84" s="8" t="str">
        <f aca="false">IF(T84=0,"",_xlfn.MAXIFS(Maintenance_Log!$D$2:$D$5001,Maintenance_Log!$B$2:$B$5001,A84))</f>
        <v/>
      </c>
      <c r="V84" s="7" t="n">
        <f aca="false">COUNTIFS(Maintenance_Log!$B$2:$B$5001,A84,Maintenance_Log!$H$2:$H$5001,"&lt;&gt;Completed",Maintenance_Log!$H$2:$H$5001,"&lt;&gt;Cancelled")</f>
        <v>0</v>
      </c>
    </row>
    <row r="85" customFormat="false" ht="15" hidden="false" customHeight="false" outlineLevel="0" collapsed="false">
      <c r="A85" s="6" t="s">
        <v>144</v>
      </c>
      <c r="B85" s="6" t="s">
        <v>41</v>
      </c>
      <c r="C85" s="6" t="n">
        <v>85</v>
      </c>
      <c r="D85" s="6" t="n">
        <v>-27.53304363</v>
      </c>
      <c r="E85" s="6" t="n">
        <v>152.9746567</v>
      </c>
      <c r="F85" s="6" t="s">
        <v>145</v>
      </c>
      <c r="G85" s="6" t="s">
        <v>146</v>
      </c>
      <c r="H85" s="6" t="s">
        <v>147</v>
      </c>
      <c r="I85" s="6" t="n">
        <v>11</v>
      </c>
      <c r="J85" s="6" t="n">
        <v>6</v>
      </c>
      <c r="K85" s="6" t="n">
        <v>330</v>
      </c>
      <c r="M85" s="6" t="s">
        <v>45</v>
      </c>
      <c r="N85" s="6" t="s">
        <v>46</v>
      </c>
      <c r="O85" s="7" t="n">
        <f aca="false">COUNTIF(Health_Assessments!$B$2:$B$5001,A85)</f>
        <v>0</v>
      </c>
      <c r="P85" s="8" t="str">
        <f aca="false">IF(O85=0,"",_xlfn.MAXIFS(Health_Assessments!$C$2:$C$5001,Health_Assessments!$B$2:$B$5001,A85))</f>
        <v/>
      </c>
      <c r="Q85" s="7" t="str">
        <f aca="false">IF(O85=0,"",LOOKUP(2,1/((Health_Assessments!$B$2:$B$5001=A85)*(Health_Assessments!$C$2:$C$5001=P85)),Health_Assessments!$E$2:$E$5001))</f>
        <v/>
      </c>
      <c r="R85" s="7" t="str">
        <f aca="false">IF(O85=0,"",LOOKUP(2,1/((Health_Assessments!$B$2:$B$5001=A85)*(Health_Assessments!$C$2:$C$5001=P85)),Health_Assessments!$G$2:$G$5001))</f>
        <v/>
      </c>
      <c r="S85" s="7" t="str">
        <f aca="false">IF(O85=0,"",LOOKUP(2,1/((Health_Assessments!$B$2:$B$5001=A85)*(Health_Assessments!$C$2:$C$5001=P85)),Health_Assessments!$H$2:$H$5001))</f>
        <v/>
      </c>
      <c r="T85" s="7" t="n">
        <f aca="false">COUNTIF(Maintenance_Log!$B$2:$B$5001,A85)</f>
        <v>0</v>
      </c>
      <c r="U85" s="8" t="str">
        <f aca="false">IF(T85=0,"",_xlfn.MAXIFS(Maintenance_Log!$D$2:$D$5001,Maintenance_Log!$B$2:$B$5001,A85))</f>
        <v/>
      </c>
      <c r="V85" s="7" t="n">
        <f aca="false">COUNTIFS(Maintenance_Log!$B$2:$B$5001,A85,Maintenance_Log!$H$2:$H$5001,"&lt;&gt;Completed",Maintenance_Log!$H$2:$H$5001,"&lt;&gt;Cancelled")</f>
        <v>0</v>
      </c>
    </row>
    <row r="86" customFormat="false" ht="15" hidden="false" customHeight="false" outlineLevel="0" collapsed="false">
      <c r="A86" s="6" t="s">
        <v>148</v>
      </c>
      <c r="B86" s="6" t="s">
        <v>41</v>
      </c>
      <c r="C86" s="6" t="n">
        <v>86</v>
      </c>
      <c r="D86" s="6" t="n">
        <v>-27.53302809</v>
      </c>
      <c r="E86" s="6" t="n">
        <v>152.9745224</v>
      </c>
      <c r="F86" s="6" t="s">
        <v>149</v>
      </c>
      <c r="G86" s="6" t="s">
        <v>150</v>
      </c>
      <c r="H86" s="6" t="s">
        <v>151</v>
      </c>
      <c r="I86" s="6" t="n">
        <v>5</v>
      </c>
      <c r="J86" s="6" t="n">
        <v>5</v>
      </c>
      <c r="K86" s="6" t="n">
        <v>150</v>
      </c>
      <c r="M86" s="6" t="s">
        <v>45</v>
      </c>
      <c r="N86" s="6" t="s">
        <v>46</v>
      </c>
      <c r="O86" s="7" t="n">
        <f aca="false">COUNTIF(Health_Assessments!$B$2:$B$5001,A86)</f>
        <v>0</v>
      </c>
      <c r="P86" s="8" t="str">
        <f aca="false">IF(O86=0,"",_xlfn.MAXIFS(Health_Assessments!$C$2:$C$5001,Health_Assessments!$B$2:$B$5001,A86))</f>
        <v/>
      </c>
      <c r="Q86" s="7" t="str">
        <f aca="false">IF(O86=0,"",LOOKUP(2,1/((Health_Assessments!$B$2:$B$5001=A86)*(Health_Assessments!$C$2:$C$5001=P86)),Health_Assessments!$E$2:$E$5001))</f>
        <v/>
      </c>
      <c r="R86" s="7" t="str">
        <f aca="false">IF(O86=0,"",LOOKUP(2,1/((Health_Assessments!$B$2:$B$5001=A86)*(Health_Assessments!$C$2:$C$5001=P86)),Health_Assessments!$G$2:$G$5001))</f>
        <v/>
      </c>
      <c r="S86" s="7" t="str">
        <f aca="false">IF(O86=0,"",LOOKUP(2,1/((Health_Assessments!$B$2:$B$5001=A86)*(Health_Assessments!$C$2:$C$5001=P86)),Health_Assessments!$H$2:$H$5001))</f>
        <v/>
      </c>
      <c r="T86" s="7" t="n">
        <f aca="false">COUNTIF(Maintenance_Log!$B$2:$B$5001,A86)</f>
        <v>0</v>
      </c>
      <c r="U86" s="8" t="str">
        <f aca="false">IF(T86=0,"",_xlfn.MAXIFS(Maintenance_Log!$D$2:$D$5001,Maintenance_Log!$B$2:$B$5001,A86))</f>
        <v/>
      </c>
      <c r="V86" s="7" t="n">
        <f aca="false">COUNTIFS(Maintenance_Log!$B$2:$B$5001,A86,Maintenance_Log!$H$2:$H$5001,"&lt;&gt;Completed",Maintenance_Log!$H$2:$H$5001,"&lt;&gt;Cancelled")</f>
        <v>0</v>
      </c>
    </row>
    <row r="87" customFormat="false" ht="15" hidden="false" customHeight="false" outlineLevel="0" collapsed="false">
      <c r="A87" s="6" t="s">
        <v>152</v>
      </c>
      <c r="B87" s="6" t="s">
        <v>41</v>
      </c>
      <c r="C87" s="6" t="n">
        <v>87</v>
      </c>
      <c r="D87" s="6" t="n">
        <v>-27.53302467</v>
      </c>
      <c r="E87" s="6" t="n">
        <v>152.9741165</v>
      </c>
      <c r="F87" s="6" t="s">
        <v>153</v>
      </c>
      <c r="G87" s="6" t="s">
        <v>154</v>
      </c>
      <c r="H87" s="6" t="s">
        <v>122</v>
      </c>
      <c r="I87" s="6" t="n">
        <v>6</v>
      </c>
      <c r="J87" s="6" t="n">
        <v>5</v>
      </c>
      <c r="K87" s="6" t="n">
        <v>200</v>
      </c>
      <c r="M87" s="6" t="s">
        <v>51</v>
      </c>
      <c r="N87" s="6" t="s">
        <v>46</v>
      </c>
      <c r="O87" s="7" t="n">
        <f aca="false">COUNTIF(Health_Assessments!$B$2:$B$5001,A87)</f>
        <v>0</v>
      </c>
      <c r="P87" s="8" t="str">
        <f aca="false">IF(O87=0,"",_xlfn.MAXIFS(Health_Assessments!$C$2:$C$5001,Health_Assessments!$B$2:$B$5001,A87))</f>
        <v/>
      </c>
      <c r="Q87" s="7" t="str">
        <f aca="false">IF(O87=0,"",LOOKUP(2,1/((Health_Assessments!$B$2:$B$5001=A87)*(Health_Assessments!$C$2:$C$5001=P87)),Health_Assessments!$E$2:$E$5001))</f>
        <v/>
      </c>
      <c r="R87" s="7" t="str">
        <f aca="false">IF(O87=0,"",LOOKUP(2,1/((Health_Assessments!$B$2:$B$5001=A87)*(Health_Assessments!$C$2:$C$5001=P87)),Health_Assessments!$G$2:$G$5001))</f>
        <v/>
      </c>
      <c r="S87" s="7" t="str">
        <f aca="false">IF(O87=0,"",LOOKUP(2,1/((Health_Assessments!$B$2:$B$5001=A87)*(Health_Assessments!$C$2:$C$5001=P87)),Health_Assessments!$H$2:$H$5001))</f>
        <v/>
      </c>
      <c r="T87" s="7" t="n">
        <f aca="false">COUNTIF(Maintenance_Log!$B$2:$B$5001,A87)</f>
        <v>0</v>
      </c>
      <c r="U87" s="8" t="str">
        <f aca="false">IF(T87=0,"",_xlfn.MAXIFS(Maintenance_Log!$D$2:$D$5001,Maintenance_Log!$B$2:$B$5001,A87))</f>
        <v/>
      </c>
      <c r="V87" s="7" t="n">
        <f aca="false">COUNTIFS(Maintenance_Log!$B$2:$B$5001,A87,Maintenance_Log!$H$2:$H$5001,"&lt;&gt;Completed",Maintenance_Log!$H$2:$H$5001,"&lt;&gt;Cancelled")</f>
        <v>0</v>
      </c>
    </row>
    <row r="88" customFormat="false" ht="15" hidden="false" customHeight="false" outlineLevel="0" collapsed="false">
      <c r="A88" s="6" t="s">
        <v>155</v>
      </c>
      <c r="B88" s="6" t="s">
        <v>41</v>
      </c>
      <c r="C88" s="6" t="n">
        <v>88</v>
      </c>
      <c r="D88" s="6" t="n">
        <v>-27.53302045</v>
      </c>
      <c r="E88" s="6" t="n">
        <v>152.9741582</v>
      </c>
      <c r="F88" s="6" t="s">
        <v>153</v>
      </c>
      <c r="G88" s="6" t="s">
        <v>154</v>
      </c>
      <c r="H88" s="6" t="s">
        <v>122</v>
      </c>
      <c r="I88" s="6" t="n">
        <v>7</v>
      </c>
      <c r="J88" s="6" t="n">
        <v>6</v>
      </c>
      <c r="K88" s="6" t="n">
        <v>260</v>
      </c>
      <c r="M88" s="6" t="s">
        <v>51</v>
      </c>
      <c r="N88" s="6" t="s">
        <v>46</v>
      </c>
      <c r="O88" s="7" t="n">
        <f aca="false">COUNTIF(Health_Assessments!$B$2:$B$5001,A88)</f>
        <v>0</v>
      </c>
      <c r="P88" s="8" t="str">
        <f aca="false">IF(O88=0,"",_xlfn.MAXIFS(Health_Assessments!$C$2:$C$5001,Health_Assessments!$B$2:$B$5001,A88))</f>
        <v/>
      </c>
      <c r="Q88" s="7" t="str">
        <f aca="false">IF(O88=0,"",LOOKUP(2,1/((Health_Assessments!$B$2:$B$5001=A88)*(Health_Assessments!$C$2:$C$5001=P88)),Health_Assessments!$E$2:$E$5001))</f>
        <v/>
      </c>
      <c r="R88" s="7" t="str">
        <f aca="false">IF(O88=0,"",LOOKUP(2,1/((Health_Assessments!$B$2:$B$5001=A88)*(Health_Assessments!$C$2:$C$5001=P88)),Health_Assessments!$G$2:$G$5001))</f>
        <v/>
      </c>
      <c r="S88" s="7" t="str">
        <f aca="false">IF(O88=0,"",LOOKUP(2,1/((Health_Assessments!$B$2:$B$5001=A88)*(Health_Assessments!$C$2:$C$5001=P88)),Health_Assessments!$H$2:$H$5001))</f>
        <v/>
      </c>
      <c r="T88" s="7" t="n">
        <f aca="false">COUNTIF(Maintenance_Log!$B$2:$B$5001,A88)</f>
        <v>0</v>
      </c>
      <c r="U88" s="8" t="str">
        <f aca="false">IF(T88=0,"",_xlfn.MAXIFS(Maintenance_Log!$D$2:$D$5001,Maintenance_Log!$B$2:$B$5001,A88))</f>
        <v/>
      </c>
      <c r="V88" s="7" t="n">
        <f aca="false">COUNTIFS(Maintenance_Log!$B$2:$B$5001,A88,Maintenance_Log!$H$2:$H$5001,"&lt;&gt;Completed",Maintenance_Log!$H$2:$H$5001,"&lt;&gt;Cancelled")</f>
        <v>0</v>
      </c>
    </row>
    <row r="89" customFormat="false" ht="15" hidden="false" customHeight="false" outlineLevel="0" collapsed="false">
      <c r="A89" s="6" t="s">
        <v>156</v>
      </c>
      <c r="B89" s="6" t="s">
        <v>41</v>
      </c>
      <c r="C89" s="6" t="n">
        <v>89</v>
      </c>
      <c r="D89" s="6" t="n">
        <v>-27.53300459</v>
      </c>
      <c r="E89" s="6" t="n">
        <v>152.9752399</v>
      </c>
      <c r="F89" s="6" t="s">
        <v>157</v>
      </c>
      <c r="G89" s="6" t="s">
        <v>158</v>
      </c>
      <c r="H89" s="6" t="s">
        <v>159</v>
      </c>
      <c r="I89" s="6" t="n">
        <v>5</v>
      </c>
      <c r="J89" s="6" t="n">
        <v>3</v>
      </c>
      <c r="K89" s="6" t="n">
        <v>140</v>
      </c>
      <c r="M89" s="6" t="s">
        <v>45</v>
      </c>
      <c r="N89" s="6" t="s">
        <v>46</v>
      </c>
      <c r="O89" s="7" t="n">
        <f aca="false">COUNTIF(Health_Assessments!$B$2:$B$5001,A89)</f>
        <v>0</v>
      </c>
      <c r="P89" s="8" t="str">
        <f aca="false">IF(O89=0,"",_xlfn.MAXIFS(Health_Assessments!$C$2:$C$5001,Health_Assessments!$B$2:$B$5001,A89))</f>
        <v/>
      </c>
      <c r="Q89" s="7" t="str">
        <f aca="false">IF(O89=0,"",LOOKUP(2,1/((Health_Assessments!$B$2:$B$5001=A89)*(Health_Assessments!$C$2:$C$5001=P89)),Health_Assessments!$E$2:$E$5001))</f>
        <v/>
      </c>
      <c r="R89" s="7" t="str">
        <f aca="false">IF(O89=0,"",LOOKUP(2,1/((Health_Assessments!$B$2:$B$5001=A89)*(Health_Assessments!$C$2:$C$5001=P89)),Health_Assessments!$G$2:$G$5001))</f>
        <v/>
      </c>
      <c r="S89" s="7" t="str">
        <f aca="false">IF(O89=0,"",LOOKUP(2,1/((Health_Assessments!$B$2:$B$5001=A89)*(Health_Assessments!$C$2:$C$5001=P89)),Health_Assessments!$H$2:$H$5001))</f>
        <v/>
      </c>
      <c r="T89" s="7" t="n">
        <f aca="false">COUNTIF(Maintenance_Log!$B$2:$B$5001,A89)</f>
        <v>0</v>
      </c>
      <c r="U89" s="8" t="str">
        <f aca="false">IF(T89=0,"",_xlfn.MAXIFS(Maintenance_Log!$D$2:$D$5001,Maintenance_Log!$B$2:$B$5001,A89))</f>
        <v/>
      </c>
      <c r="V89" s="7" t="n">
        <f aca="false">COUNTIFS(Maintenance_Log!$B$2:$B$5001,A89,Maintenance_Log!$H$2:$H$5001,"&lt;&gt;Completed",Maintenance_Log!$H$2:$H$5001,"&lt;&gt;Cancelled")</f>
        <v>0</v>
      </c>
    </row>
    <row r="90" customFormat="false" ht="15" hidden="false" customHeight="false" outlineLevel="0" collapsed="false">
      <c r="A90" s="6" t="s">
        <v>160</v>
      </c>
      <c r="B90" s="6" t="s">
        <v>41</v>
      </c>
      <c r="C90" s="6" t="n">
        <v>92</v>
      </c>
      <c r="D90" s="6" t="n">
        <v>-27.53299288</v>
      </c>
      <c r="E90" s="6" t="n">
        <v>152.9740493</v>
      </c>
      <c r="F90" s="6" t="s">
        <v>161</v>
      </c>
      <c r="G90" s="6" t="s">
        <v>162</v>
      </c>
      <c r="H90" s="6" t="s">
        <v>122</v>
      </c>
      <c r="I90" s="6" t="n">
        <v>20</v>
      </c>
      <c r="J90" s="6" t="n">
        <v>16</v>
      </c>
      <c r="K90" s="6" t="n">
        <v>890</v>
      </c>
      <c r="M90" s="6" t="s">
        <v>51</v>
      </c>
      <c r="N90" s="6" t="s">
        <v>46</v>
      </c>
      <c r="O90" s="7" t="n">
        <f aca="false">COUNTIF(Health_Assessments!$B$2:$B$5001,A90)</f>
        <v>0</v>
      </c>
      <c r="P90" s="8" t="str">
        <f aca="false">IF(O90=0,"",_xlfn.MAXIFS(Health_Assessments!$C$2:$C$5001,Health_Assessments!$B$2:$B$5001,A90))</f>
        <v/>
      </c>
      <c r="Q90" s="7" t="str">
        <f aca="false">IF(O90=0,"",LOOKUP(2,1/((Health_Assessments!$B$2:$B$5001=A90)*(Health_Assessments!$C$2:$C$5001=P90)),Health_Assessments!$E$2:$E$5001))</f>
        <v/>
      </c>
      <c r="R90" s="7" t="str">
        <f aca="false">IF(O90=0,"",LOOKUP(2,1/((Health_Assessments!$B$2:$B$5001=A90)*(Health_Assessments!$C$2:$C$5001=P90)),Health_Assessments!$G$2:$G$5001))</f>
        <v/>
      </c>
      <c r="S90" s="7" t="str">
        <f aca="false">IF(O90=0,"",LOOKUP(2,1/((Health_Assessments!$B$2:$B$5001=A90)*(Health_Assessments!$C$2:$C$5001=P90)),Health_Assessments!$H$2:$H$5001))</f>
        <v/>
      </c>
      <c r="T90" s="7" t="n">
        <f aca="false">COUNTIF(Maintenance_Log!$B$2:$B$5001,A90)</f>
        <v>0</v>
      </c>
      <c r="U90" s="8" t="str">
        <f aca="false">IF(T90=0,"",_xlfn.MAXIFS(Maintenance_Log!$D$2:$D$5001,Maintenance_Log!$B$2:$B$5001,A90))</f>
        <v/>
      </c>
      <c r="V90" s="7" t="n">
        <f aca="false">COUNTIFS(Maintenance_Log!$B$2:$B$5001,A90,Maintenance_Log!$H$2:$H$5001,"&lt;&gt;Completed",Maintenance_Log!$H$2:$H$5001,"&lt;&gt;Cancelled")</f>
        <v>0</v>
      </c>
    </row>
    <row r="91" customFormat="false" ht="15" hidden="false" customHeight="false" outlineLevel="0" collapsed="false">
      <c r="A91" s="6" t="s">
        <v>163</v>
      </c>
      <c r="B91" s="6" t="s">
        <v>41</v>
      </c>
      <c r="C91" s="6" t="n">
        <v>93</v>
      </c>
      <c r="D91" s="6" t="n">
        <v>-27.53298524</v>
      </c>
      <c r="E91" s="6" t="n">
        <v>152.9747495</v>
      </c>
      <c r="F91" s="6" t="s">
        <v>164</v>
      </c>
      <c r="G91" s="6" t="s">
        <v>165</v>
      </c>
      <c r="H91" s="6" t="s">
        <v>122</v>
      </c>
      <c r="I91" s="6" t="n">
        <v>9</v>
      </c>
      <c r="J91" s="6" t="n">
        <v>3</v>
      </c>
      <c r="K91" s="6" t="n">
        <v>170</v>
      </c>
      <c r="M91" s="6" t="s">
        <v>45</v>
      </c>
      <c r="N91" s="6" t="s">
        <v>46</v>
      </c>
      <c r="O91" s="7" t="n">
        <f aca="false">COUNTIF(Health_Assessments!$B$2:$B$5001,A91)</f>
        <v>0</v>
      </c>
      <c r="P91" s="8" t="str">
        <f aca="false">IF(O91=0,"",_xlfn.MAXIFS(Health_Assessments!$C$2:$C$5001,Health_Assessments!$B$2:$B$5001,A91))</f>
        <v/>
      </c>
      <c r="Q91" s="7" t="str">
        <f aca="false">IF(O91=0,"",LOOKUP(2,1/((Health_Assessments!$B$2:$B$5001=A91)*(Health_Assessments!$C$2:$C$5001=P91)),Health_Assessments!$E$2:$E$5001))</f>
        <v/>
      </c>
      <c r="R91" s="7" t="str">
        <f aca="false">IF(O91=0,"",LOOKUP(2,1/((Health_Assessments!$B$2:$B$5001=A91)*(Health_Assessments!$C$2:$C$5001=P91)),Health_Assessments!$G$2:$G$5001))</f>
        <v/>
      </c>
      <c r="S91" s="7" t="str">
        <f aca="false">IF(O91=0,"",LOOKUP(2,1/((Health_Assessments!$B$2:$B$5001=A91)*(Health_Assessments!$C$2:$C$5001=P91)),Health_Assessments!$H$2:$H$5001))</f>
        <v/>
      </c>
      <c r="T91" s="7" t="n">
        <f aca="false">COUNTIF(Maintenance_Log!$B$2:$B$5001,A91)</f>
        <v>0</v>
      </c>
      <c r="U91" s="8" t="str">
        <f aca="false">IF(T91=0,"",_xlfn.MAXIFS(Maintenance_Log!$D$2:$D$5001,Maintenance_Log!$B$2:$B$5001,A91))</f>
        <v/>
      </c>
      <c r="V91" s="7" t="n">
        <f aca="false">COUNTIFS(Maintenance_Log!$B$2:$B$5001,A91,Maintenance_Log!$H$2:$H$5001,"&lt;&gt;Completed",Maintenance_Log!$H$2:$H$5001,"&lt;&gt;Cancelled")</f>
        <v>0</v>
      </c>
    </row>
    <row r="92" customFormat="false" ht="15" hidden="false" customHeight="false" outlineLevel="0" collapsed="false">
      <c r="A92" s="6" t="s">
        <v>166</v>
      </c>
      <c r="B92" s="6" t="s">
        <v>41</v>
      </c>
      <c r="C92" s="6" t="n">
        <v>94</v>
      </c>
      <c r="D92" s="6" t="n">
        <v>-27.53298254</v>
      </c>
      <c r="E92" s="6" t="n">
        <v>152.9753089</v>
      </c>
      <c r="F92" s="6" t="s">
        <v>167</v>
      </c>
      <c r="G92" s="6" t="s">
        <v>168</v>
      </c>
      <c r="H92" s="6" t="s">
        <v>159</v>
      </c>
      <c r="I92" s="6" t="n">
        <v>14</v>
      </c>
      <c r="J92" s="6" t="n">
        <v>18</v>
      </c>
      <c r="K92" s="6" t="n">
        <v>680</v>
      </c>
      <c r="M92" s="6" t="s">
        <v>45</v>
      </c>
      <c r="N92" s="6" t="s">
        <v>46</v>
      </c>
      <c r="O92" s="7" t="n">
        <f aca="false">COUNTIF(Health_Assessments!$B$2:$B$5001,A92)</f>
        <v>0</v>
      </c>
      <c r="P92" s="8" t="str">
        <f aca="false">IF(O92=0,"",_xlfn.MAXIFS(Health_Assessments!$C$2:$C$5001,Health_Assessments!$B$2:$B$5001,A92))</f>
        <v/>
      </c>
      <c r="Q92" s="7" t="str">
        <f aca="false">IF(O92=0,"",LOOKUP(2,1/((Health_Assessments!$B$2:$B$5001=A92)*(Health_Assessments!$C$2:$C$5001=P92)),Health_Assessments!$E$2:$E$5001))</f>
        <v/>
      </c>
      <c r="R92" s="7" t="str">
        <f aca="false">IF(O92=0,"",LOOKUP(2,1/((Health_Assessments!$B$2:$B$5001=A92)*(Health_Assessments!$C$2:$C$5001=P92)),Health_Assessments!$G$2:$G$5001))</f>
        <v/>
      </c>
      <c r="S92" s="7" t="str">
        <f aca="false">IF(O92=0,"",LOOKUP(2,1/((Health_Assessments!$B$2:$B$5001=A92)*(Health_Assessments!$C$2:$C$5001=P92)),Health_Assessments!$H$2:$H$5001))</f>
        <v/>
      </c>
      <c r="T92" s="7" t="n">
        <f aca="false">COUNTIF(Maintenance_Log!$B$2:$B$5001,A92)</f>
        <v>0</v>
      </c>
      <c r="U92" s="8" t="str">
        <f aca="false">IF(T92=0,"",_xlfn.MAXIFS(Maintenance_Log!$D$2:$D$5001,Maintenance_Log!$B$2:$B$5001,A92))</f>
        <v/>
      </c>
      <c r="V92" s="7" t="n">
        <f aca="false">COUNTIFS(Maintenance_Log!$B$2:$B$5001,A92,Maintenance_Log!$H$2:$H$5001,"&lt;&gt;Completed",Maintenance_Log!$H$2:$H$5001,"&lt;&gt;Cancelled")</f>
        <v>0</v>
      </c>
    </row>
    <row r="93" customFormat="false" ht="15" hidden="false" customHeight="false" outlineLevel="0" collapsed="false">
      <c r="A93" s="6" t="s">
        <v>169</v>
      </c>
      <c r="B93" s="6" t="s">
        <v>41</v>
      </c>
      <c r="C93" s="6" t="n">
        <v>95</v>
      </c>
      <c r="D93" s="6" t="n">
        <v>-27.53298014</v>
      </c>
      <c r="E93" s="6" t="n">
        <v>152.9738385</v>
      </c>
      <c r="F93" s="6" t="s">
        <v>153</v>
      </c>
      <c r="G93" s="6" t="s">
        <v>154</v>
      </c>
      <c r="H93" s="6" t="s">
        <v>122</v>
      </c>
      <c r="I93" s="6" t="n">
        <v>8</v>
      </c>
      <c r="J93" s="6" t="n">
        <v>6</v>
      </c>
      <c r="K93" s="6" t="n">
        <v>410</v>
      </c>
      <c r="M93" s="6" t="s">
        <v>51</v>
      </c>
      <c r="N93" s="6" t="s">
        <v>46</v>
      </c>
      <c r="O93" s="7" t="n">
        <f aca="false">COUNTIF(Health_Assessments!$B$2:$B$5001,A93)</f>
        <v>0</v>
      </c>
      <c r="P93" s="8" t="str">
        <f aca="false">IF(O93=0,"",_xlfn.MAXIFS(Health_Assessments!$C$2:$C$5001,Health_Assessments!$B$2:$B$5001,A93))</f>
        <v/>
      </c>
      <c r="Q93" s="7" t="str">
        <f aca="false">IF(O93=0,"",LOOKUP(2,1/((Health_Assessments!$B$2:$B$5001=A93)*(Health_Assessments!$C$2:$C$5001=P93)),Health_Assessments!$E$2:$E$5001))</f>
        <v/>
      </c>
      <c r="R93" s="7" t="str">
        <f aca="false">IF(O93=0,"",LOOKUP(2,1/((Health_Assessments!$B$2:$B$5001=A93)*(Health_Assessments!$C$2:$C$5001=P93)),Health_Assessments!$G$2:$G$5001))</f>
        <v/>
      </c>
      <c r="S93" s="7" t="str">
        <f aca="false">IF(O93=0,"",LOOKUP(2,1/((Health_Assessments!$B$2:$B$5001=A93)*(Health_Assessments!$C$2:$C$5001=P93)),Health_Assessments!$H$2:$H$5001))</f>
        <v/>
      </c>
      <c r="T93" s="7" t="n">
        <f aca="false">COUNTIF(Maintenance_Log!$B$2:$B$5001,A93)</f>
        <v>0</v>
      </c>
      <c r="U93" s="8" t="str">
        <f aca="false">IF(T93=0,"",_xlfn.MAXIFS(Maintenance_Log!$D$2:$D$5001,Maintenance_Log!$B$2:$B$5001,A93))</f>
        <v/>
      </c>
      <c r="V93" s="7" t="n">
        <f aca="false">COUNTIFS(Maintenance_Log!$B$2:$B$5001,A93,Maintenance_Log!$H$2:$H$5001,"&lt;&gt;Completed",Maintenance_Log!$H$2:$H$5001,"&lt;&gt;Cancelled")</f>
        <v>0</v>
      </c>
    </row>
    <row r="94" customFormat="false" ht="15" hidden="false" customHeight="false" outlineLevel="0" collapsed="false">
      <c r="A94" s="6" t="s">
        <v>170</v>
      </c>
      <c r="B94" s="6" t="s">
        <v>41</v>
      </c>
      <c r="C94" s="6" t="n">
        <v>96</v>
      </c>
      <c r="D94" s="6" t="n">
        <v>-27.53297918</v>
      </c>
      <c r="E94" s="6" t="n">
        <v>152.9738047</v>
      </c>
      <c r="F94" s="6" t="s">
        <v>153</v>
      </c>
      <c r="G94" s="6" t="s">
        <v>154</v>
      </c>
      <c r="H94" s="6" t="s">
        <v>122</v>
      </c>
      <c r="I94" s="6" t="n">
        <v>7</v>
      </c>
      <c r="J94" s="6" t="n">
        <v>5</v>
      </c>
      <c r="K94" s="6" t="n">
        <v>160</v>
      </c>
      <c r="M94" s="6" t="s">
        <v>51</v>
      </c>
      <c r="N94" s="6" t="s">
        <v>46</v>
      </c>
      <c r="O94" s="7" t="n">
        <f aca="false">COUNTIF(Health_Assessments!$B$2:$B$5001,A94)</f>
        <v>0</v>
      </c>
      <c r="P94" s="8" t="str">
        <f aca="false">IF(O94=0,"",_xlfn.MAXIFS(Health_Assessments!$C$2:$C$5001,Health_Assessments!$B$2:$B$5001,A94))</f>
        <v/>
      </c>
      <c r="Q94" s="7" t="str">
        <f aca="false">IF(O94=0,"",LOOKUP(2,1/((Health_Assessments!$B$2:$B$5001=A94)*(Health_Assessments!$C$2:$C$5001=P94)),Health_Assessments!$E$2:$E$5001))</f>
        <v/>
      </c>
      <c r="R94" s="7" t="str">
        <f aca="false">IF(O94=0,"",LOOKUP(2,1/((Health_Assessments!$B$2:$B$5001=A94)*(Health_Assessments!$C$2:$C$5001=P94)),Health_Assessments!$G$2:$G$5001))</f>
        <v/>
      </c>
      <c r="S94" s="7" t="str">
        <f aca="false">IF(O94=0,"",LOOKUP(2,1/((Health_Assessments!$B$2:$B$5001=A94)*(Health_Assessments!$C$2:$C$5001=P94)),Health_Assessments!$H$2:$H$5001))</f>
        <v/>
      </c>
      <c r="T94" s="7" t="n">
        <f aca="false">COUNTIF(Maintenance_Log!$B$2:$B$5001,A94)</f>
        <v>0</v>
      </c>
      <c r="U94" s="8" t="str">
        <f aca="false">IF(T94=0,"",_xlfn.MAXIFS(Maintenance_Log!$D$2:$D$5001,Maintenance_Log!$B$2:$B$5001,A94))</f>
        <v/>
      </c>
      <c r="V94" s="7" t="n">
        <f aca="false">COUNTIFS(Maintenance_Log!$B$2:$B$5001,A94,Maintenance_Log!$H$2:$H$5001,"&lt;&gt;Completed",Maintenance_Log!$H$2:$H$5001,"&lt;&gt;Cancelled")</f>
        <v>0</v>
      </c>
    </row>
    <row r="95" customFormat="false" ht="15" hidden="false" customHeight="false" outlineLevel="0" collapsed="false">
      <c r="A95" s="6" t="s">
        <v>171</v>
      </c>
      <c r="B95" s="6" t="s">
        <v>41</v>
      </c>
      <c r="C95" s="6" t="n">
        <v>97</v>
      </c>
      <c r="D95" s="6" t="n">
        <v>-27.53297711</v>
      </c>
      <c r="E95" s="6" t="n">
        <v>152.9748515</v>
      </c>
      <c r="F95" s="6" t="s">
        <v>153</v>
      </c>
      <c r="G95" s="6" t="s">
        <v>154</v>
      </c>
      <c r="H95" s="6" t="s">
        <v>122</v>
      </c>
      <c r="I95" s="6" t="n">
        <v>7</v>
      </c>
      <c r="J95" s="6" t="n">
        <v>4</v>
      </c>
      <c r="K95" s="6" t="n">
        <v>200</v>
      </c>
      <c r="M95" s="6" t="s">
        <v>45</v>
      </c>
      <c r="N95" s="6" t="s">
        <v>46</v>
      </c>
      <c r="O95" s="7" t="n">
        <f aca="false">COUNTIF(Health_Assessments!$B$2:$B$5001,A95)</f>
        <v>0</v>
      </c>
      <c r="P95" s="8" t="str">
        <f aca="false">IF(O95=0,"",_xlfn.MAXIFS(Health_Assessments!$C$2:$C$5001,Health_Assessments!$B$2:$B$5001,A95))</f>
        <v/>
      </c>
      <c r="Q95" s="7" t="str">
        <f aca="false">IF(O95=0,"",LOOKUP(2,1/((Health_Assessments!$B$2:$B$5001=A95)*(Health_Assessments!$C$2:$C$5001=P95)),Health_Assessments!$E$2:$E$5001))</f>
        <v/>
      </c>
      <c r="R95" s="7" t="str">
        <f aca="false">IF(O95=0,"",LOOKUP(2,1/((Health_Assessments!$B$2:$B$5001=A95)*(Health_Assessments!$C$2:$C$5001=P95)),Health_Assessments!$G$2:$G$5001))</f>
        <v/>
      </c>
      <c r="S95" s="7" t="str">
        <f aca="false">IF(O95=0,"",LOOKUP(2,1/((Health_Assessments!$B$2:$B$5001=A95)*(Health_Assessments!$C$2:$C$5001=P95)),Health_Assessments!$H$2:$H$5001))</f>
        <v/>
      </c>
      <c r="T95" s="7" t="n">
        <f aca="false">COUNTIF(Maintenance_Log!$B$2:$B$5001,A95)</f>
        <v>0</v>
      </c>
      <c r="U95" s="8" t="str">
        <f aca="false">IF(T95=0,"",_xlfn.MAXIFS(Maintenance_Log!$D$2:$D$5001,Maintenance_Log!$B$2:$B$5001,A95))</f>
        <v/>
      </c>
      <c r="V95" s="7" t="n">
        <f aca="false">COUNTIFS(Maintenance_Log!$B$2:$B$5001,A95,Maintenance_Log!$H$2:$H$5001,"&lt;&gt;Completed",Maintenance_Log!$H$2:$H$5001,"&lt;&gt;Cancelled")</f>
        <v>0</v>
      </c>
    </row>
    <row r="96" customFormat="false" ht="15" hidden="false" customHeight="false" outlineLevel="0" collapsed="false">
      <c r="A96" s="6" t="s">
        <v>172</v>
      </c>
      <c r="B96" s="6" t="s">
        <v>41</v>
      </c>
      <c r="C96" s="6" t="n">
        <v>98</v>
      </c>
      <c r="D96" s="6" t="n">
        <v>-27.53297464</v>
      </c>
      <c r="E96" s="6" t="n">
        <v>152.9737652</v>
      </c>
      <c r="F96" s="6" t="s">
        <v>153</v>
      </c>
      <c r="G96" s="6" t="s">
        <v>154</v>
      </c>
      <c r="H96" s="6" t="s">
        <v>122</v>
      </c>
      <c r="I96" s="6" t="n">
        <v>7</v>
      </c>
      <c r="J96" s="6" t="n">
        <v>4</v>
      </c>
      <c r="K96" s="6" t="n">
        <v>260</v>
      </c>
      <c r="M96" s="6" t="s">
        <v>51</v>
      </c>
      <c r="N96" s="6" t="s">
        <v>46</v>
      </c>
      <c r="O96" s="7" t="n">
        <f aca="false">COUNTIF(Health_Assessments!$B$2:$B$5001,A96)</f>
        <v>0</v>
      </c>
      <c r="P96" s="8" t="str">
        <f aca="false">IF(O96=0,"",_xlfn.MAXIFS(Health_Assessments!$C$2:$C$5001,Health_Assessments!$B$2:$B$5001,A96))</f>
        <v/>
      </c>
      <c r="Q96" s="7" t="str">
        <f aca="false">IF(O96=0,"",LOOKUP(2,1/((Health_Assessments!$B$2:$B$5001=A96)*(Health_Assessments!$C$2:$C$5001=P96)),Health_Assessments!$E$2:$E$5001))</f>
        <v/>
      </c>
      <c r="R96" s="7" t="str">
        <f aca="false">IF(O96=0,"",LOOKUP(2,1/((Health_Assessments!$B$2:$B$5001=A96)*(Health_Assessments!$C$2:$C$5001=P96)),Health_Assessments!$G$2:$G$5001))</f>
        <v/>
      </c>
      <c r="S96" s="7" t="str">
        <f aca="false">IF(O96=0,"",LOOKUP(2,1/((Health_Assessments!$B$2:$B$5001=A96)*(Health_Assessments!$C$2:$C$5001=P96)),Health_Assessments!$H$2:$H$5001))</f>
        <v/>
      </c>
      <c r="T96" s="7" t="n">
        <f aca="false">COUNTIF(Maintenance_Log!$B$2:$B$5001,A96)</f>
        <v>0</v>
      </c>
      <c r="U96" s="8" t="str">
        <f aca="false">IF(T96=0,"",_xlfn.MAXIFS(Maintenance_Log!$D$2:$D$5001,Maintenance_Log!$B$2:$B$5001,A96))</f>
        <v/>
      </c>
      <c r="V96" s="7" t="n">
        <f aca="false">COUNTIFS(Maintenance_Log!$B$2:$B$5001,A96,Maintenance_Log!$H$2:$H$5001,"&lt;&gt;Completed",Maintenance_Log!$H$2:$H$5001,"&lt;&gt;Cancelled")</f>
        <v>0</v>
      </c>
    </row>
    <row r="97" customFormat="false" ht="15" hidden="false" customHeight="false" outlineLevel="0" collapsed="false">
      <c r="A97" s="6" t="s">
        <v>173</v>
      </c>
      <c r="B97" s="6" t="s">
        <v>41</v>
      </c>
      <c r="C97" s="6" t="n">
        <v>99</v>
      </c>
      <c r="D97" s="6" t="n">
        <v>-27.5329717</v>
      </c>
      <c r="E97" s="6" t="n">
        <v>152.9745076</v>
      </c>
      <c r="F97" s="6" t="s">
        <v>149</v>
      </c>
      <c r="G97" s="6" t="s">
        <v>150</v>
      </c>
      <c r="H97" s="6" t="s">
        <v>151</v>
      </c>
      <c r="I97" s="6" t="n">
        <v>4</v>
      </c>
      <c r="J97" s="6" t="n">
        <v>4</v>
      </c>
      <c r="K97" s="6" t="n">
        <v>110</v>
      </c>
      <c r="M97" s="6" t="s">
        <v>45</v>
      </c>
      <c r="N97" s="6" t="s">
        <v>46</v>
      </c>
      <c r="O97" s="7" t="n">
        <f aca="false">COUNTIF(Health_Assessments!$B$2:$B$5001,A97)</f>
        <v>0</v>
      </c>
      <c r="P97" s="8" t="str">
        <f aca="false">IF(O97=0,"",_xlfn.MAXIFS(Health_Assessments!$C$2:$C$5001,Health_Assessments!$B$2:$B$5001,A97))</f>
        <v/>
      </c>
      <c r="Q97" s="7" t="str">
        <f aca="false">IF(O97=0,"",LOOKUP(2,1/((Health_Assessments!$B$2:$B$5001=A97)*(Health_Assessments!$C$2:$C$5001=P97)),Health_Assessments!$E$2:$E$5001))</f>
        <v/>
      </c>
      <c r="R97" s="7" t="str">
        <f aca="false">IF(O97=0,"",LOOKUP(2,1/((Health_Assessments!$B$2:$B$5001=A97)*(Health_Assessments!$C$2:$C$5001=P97)),Health_Assessments!$G$2:$G$5001))</f>
        <v/>
      </c>
      <c r="S97" s="7" t="str">
        <f aca="false">IF(O97=0,"",LOOKUP(2,1/((Health_Assessments!$B$2:$B$5001=A97)*(Health_Assessments!$C$2:$C$5001=P97)),Health_Assessments!$H$2:$H$5001))</f>
        <v/>
      </c>
      <c r="T97" s="7" t="n">
        <f aca="false">COUNTIF(Maintenance_Log!$B$2:$B$5001,A97)</f>
        <v>0</v>
      </c>
      <c r="U97" s="8" t="str">
        <f aca="false">IF(T97=0,"",_xlfn.MAXIFS(Maintenance_Log!$D$2:$D$5001,Maintenance_Log!$B$2:$B$5001,A97))</f>
        <v/>
      </c>
      <c r="V97" s="7" t="n">
        <f aca="false">COUNTIFS(Maintenance_Log!$B$2:$B$5001,A97,Maintenance_Log!$H$2:$H$5001,"&lt;&gt;Completed",Maintenance_Log!$H$2:$H$5001,"&lt;&gt;Cancelled")</f>
        <v>0</v>
      </c>
    </row>
    <row r="98" customFormat="false" ht="15" hidden="false" customHeight="false" outlineLevel="0" collapsed="false">
      <c r="A98" s="6" t="s">
        <v>174</v>
      </c>
      <c r="B98" s="6" t="s">
        <v>41</v>
      </c>
      <c r="C98" s="6" t="n">
        <v>100</v>
      </c>
      <c r="D98" s="6" t="n">
        <v>-27.53296961</v>
      </c>
      <c r="E98" s="6" t="n">
        <v>152.9737295</v>
      </c>
      <c r="F98" s="6" t="s">
        <v>135</v>
      </c>
      <c r="G98" s="6" t="s">
        <v>136</v>
      </c>
      <c r="H98" s="6" t="s">
        <v>122</v>
      </c>
      <c r="I98" s="6" t="n">
        <v>6</v>
      </c>
      <c r="J98" s="6" t="n">
        <v>4</v>
      </c>
      <c r="K98" s="6" t="n">
        <v>270</v>
      </c>
      <c r="M98" s="6" t="s">
        <v>51</v>
      </c>
      <c r="N98" s="6" t="s">
        <v>46</v>
      </c>
      <c r="O98" s="7" t="n">
        <f aca="false">COUNTIF(Health_Assessments!$B$2:$B$5001,A98)</f>
        <v>0</v>
      </c>
      <c r="P98" s="8" t="str">
        <f aca="false">IF(O98=0,"",_xlfn.MAXIFS(Health_Assessments!$C$2:$C$5001,Health_Assessments!$B$2:$B$5001,A98))</f>
        <v/>
      </c>
      <c r="Q98" s="7" t="str">
        <f aca="false">IF(O98=0,"",LOOKUP(2,1/((Health_Assessments!$B$2:$B$5001=A98)*(Health_Assessments!$C$2:$C$5001=P98)),Health_Assessments!$E$2:$E$5001))</f>
        <v/>
      </c>
      <c r="R98" s="7" t="str">
        <f aca="false">IF(O98=0,"",LOOKUP(2,1/((Health_Assessments!$B$2:$B$5001=A98)*(Health_Assessments!$C$2:$C$5001=P98)),Health_Assessments!$G$2:$G$5001))</f>
        <v/>
      </c>
      <c r="S98" s="7" t="str">
        <f aca="false">IF(O98=0,"",LOOKUP(2,1/((Health_Assessments!$B$2:$B$5001=A98)*(Health_Assessments!$C$2:$C$5001=P98)),Health_Assessments!$H$2:$H$5001))</f>
        <v/>
      </c>
      <c r="T98" s="7" t="n">
        <f aca="false">COUNTIF(Maintenance_Log!$B$2:$B$5001,A98)</f>
        <v>0</v>
      </c>
      <c r="U98" s="8" t="str">
        <f aca="false">IF(T98=0,"",_xlfn.MAXIFS(Maintenance_Log!$D$2:$D$5001,Maintenance_Log!$B$2:$B$5001,A98))</f>
        <v/>
      </c>
      <c r="V98" s="7" t="n">
        <f aca="false">COUNTIFS(Maintenance_Log!$B$2:$B$5001,A98,Maintenance_Log!$H$2:$H$5001,"&lt;&gt;Completed",Maintenance_Log!$H$2:$H$5001,"&lt;&gt;Cancelled")</f>
        <v>0</v>
      </c>
    </row>
    <row r="99" customFormat="false" ht="15" hidden="false" customHeight="false" outlineLevel="0" collapsed="false">
      <c r="A99" s="6" t="s">
        <v>175</v>
      </c>
      <c r="B99" s="6" t="s">
        <v>41</v>
      </c>
      <c r="C99" s="6" t="n">
        <v>101</v>
      </c>
      <c r="D99" s="6" t="n">
        <v>-27.53296803</v>
      </c>
      <c r="E99" s="6" t="n">
        <v>152.9749649</v>
      </c>
      <c r="F99" s="6" t="s">
        <v>164</v>
      </c>
      <c r="G99" s="6" t="s">
        <v>165</v>
      </c>
      <c r="H99" s="6" t="s">
        <v>122</v>
      </c>
      <c r="I99" s="6" t="n">
        <v>18</v>
      </c>
      <c r="J99" s="6" t="n">
        <v>12</v>
      </c>
      <c r="K99" s="6" t="n">
        <v>390</v>
      </c>
      <c r="M99" s="6" t="s">
        <v>45</v>
      </c>
      <c r="N99" s="6" t="s">
        <v>46</v>
      </c>
      <c r="O99" s="7" t="n">
        <f aca="false">COUNTIF(Health_Assessments!$B$2:$B$5001,A99)</f>
        <v>0</v>
      </c>
      <c r="P99" s="8" t="str">
        <f aca="false">IF(O99=0,"",_xlfn.MAXIFS(Health_Assessments!$C$2:$C$5001,Health_Assessments!$B$2:$B$5001,A99))</f>
        <v/>
      </c>
      <c r="Q99" s="7" t="str">
        <f aca="false">IF(O99=0,"",LOOKUP(2,1/((Health_Assessments!$B$2:$B$5001=A99)*(Health_Assessments!$C$2:$C$5001=P99)),Health_Assessments!$E$2:$E$5001))</f>
        <v/>
      </c>
      <c r="R99" s="7" t="str">
        <f aca="false">IF(O99=0,"",LOOKUP(2,1/((Health_Assessments!$B$2:$B$5001=A99)*(Health_Assessments!$C$2:$C$5001=P99)),Health_Assessments!$G$2:$G$5001))</f>
        <v/>
      </c>
      <c r="S99" s="7" t="str">
        <f aca="false">IF(O99=0,"",LOOKUP(2,1/((Health_Assessments!$B$2:$B$5001=A99)*(Health_Assessments!$C$2:$C$5001=P99)),Health_Assessments!$H$2:$H$5001))</f>
        <v/>
      </c>
      <c r="T99" s="7" t="n">
        <f aca="false">COUNTIF(Maintenance_Log!$B$2:$B$5001,A99)</f>
        <v>0</v>
      </c>
      <c r="U99" s="8" t="str">
        <f aca="false">IF(T99=0,"",_xlfn.MAXIFS(Maintenance_Log!$D$2:$D$5001,Maintenance_Log!$B$2:$B$5001,A99))</f>
        <v/>
      </c>
      <c r="V99" s="7" t="n">
        <f aca="false">COUNTIFS(Maintenance_Log!$B$2:$B$5001,A99,Maintenance_Log!$H$2:$H$5001,"&lt;&gt;Completed",Maintenance_Log!$H$2:$H$5001,"&lt;&gt;Cancelled")</f>
        <v>0</v>
      </c>
    </row>
    <row r="100" customFormat="false" ht="15" hidden="false" customHeight="false" outlineLevel="0" collapsed="false">
      <c r="A100" s="6" t="s">
        <v>176</v>
      </c>
      <c r="B100" s="6" t="s">
        <v>41</v>
      </c>
      <c r="C100" s="6" t="n">
        <v>102</v>
      </c>
      <c r="D100" s="6" t="n">
        <v>-27.53296692</v>
      </c>
      <c r="E100" s="6" t="n">
        <v>152.9746467</v>
      </c>
      <c r="F100" s="6" t="s">
        <v>149</v>
      </c>
      <c r="G100" s="6" t="s">
        <v>150</v>
      </c>
      <c r="H100" s="6" t="s">
        <v>151</v>
      </c>
      <c r="I100" s="6" t="n">
        <v>8</v>
      </c>
      <c r="J100" s="6" t="n">
        <v>8</v>
      </c>
      <c r="K100" s="6" t="n">
        <v>430</v>
      </c>
      <c r="M100" s="6" t="s">
        <v>45</v>
      </c>
      <c r="N100" s="6" t="s">
        <v>46</v>
      </c>
      <c r="O100" s="7" t="n">
        <f aca="false">COUNTIF(Health_Assessments!$B$2:$B$5001,A100)</f>
        <v>0</v>
      </c>
      <c r="P100" s="8" t="str">
        <f aca="false">IF(O100=0,"",_xlfn.MAXIFS(Health_Assessments!$C$2:$C$5001,Health_Assessments!$B$2:$B$5001,A100))</f>
        <v/>
      </c>
      <c r="Q100" s="7" t="str">
        <f aca="false">IF(O100=0,"",LOOKUP(2,1/((Health_Assessments!$B$2:$B$5001=A100)*(Health_Assessments!$C$2:$C$5001=P100)),Health_Assessments!$E$2:$E$5001))</f>
        <v/>
      </c>
      <c r="R100" s="7" t="str">
        <f aca="false">IF(O100=0,"",LOOKUP(2,1/((Health_Assessments!$B$2:$B$5001=A100)*(Health_Assessments!$C$2:$C$5001=P100)),Health_Assessments!$G$2:$G$5001))</f>
        <v/>
      </c>
      <c r="S100" s="7" t="str">
        <f aca="false">IF(O100=0,"",LOOKUP(2,1/((Health_Assessments!$B$2:$B$5001=A100)*(Health_Assessments!$C$2:$C$5001=P100)),Health_Assessments!$H$2:$H$5001))</f>
        <v/>
      </c>
      <c r="T100" s="7" t="n">
        <f aca="false">COUNTIF(Maintenance_Log!$B$2:$B$5001,A100)</f>
        <v>0</v>
      </c>
      <c r="U100" s="8" t="str">
        <f aca="false">IF(T100=0,"",_xlfn.MAXIFS(Maintenance_Log!$D$2:$D$5001,Maintenance_Log!$B$2:$B$5001,A100))</f>
        <v/>
      </c>
      <c r="V100" s="7" t="n">
        <f aca="false">COUNTIFS(Maintenance_Log!$B$2:$B$5001,A100,Maintenance_Log!$H$2:$H$5001,"&lt;&gt;Completed",Maintenance_Log!$H$2:$H$5001,"&lt;&gt;Cancelled")</f>
        <v>0</v>
      </c>
    </row>
    <row r="101" customFormat="false" ht="15" hidden="false" customHeight="false" outlineLevel="0" collapsed="false">
      <c r="A101" s="6" t="s">
        <v>177</v>
      </c>
      <c r="B101" s="6" t="s">
        <v>41</v>
      </c>
      <c r="C101" s="6" t="n">
        <v>103</v>
      </c>
      <c r="D101" s="6" t="n">
        <v>-27.5329666</v>
      </c>
      <c r="E101" s="6" t="n">
        <v>152.9749005</v>
      </c>
      <c r="F101" s="6" t="s">
        <v>178</v>
      </c>
      <c r="G101" s="6" t="s">
        <v>179</v>
      </c>
      <c r="H101" s="6" t="s">
        <v>180</v>
      </c>
      <c r="I101" s="6" t="n">
        <v>12</v>
      </c>
      <c r="J101" s="6" t="n">
        <v>9</v>
      </c>
      <c r="K101" s="6" t="n">
        <v>380</v>
      </c>
      <c r="M101" s="6" t="s">
        <v>45</v>
      </c>
      <c r="N101" s="6" t="s">
        <v>46</v>
      </c>
      <c r="O101" s="7" t="n">
        <f aca="false">COUNTIF(Health_Assessments!$B$2:$B$5001,A101)</f>
        <v>0</v>
      </c>
      <c r="P101" s="8" t="str">
        <f aca="false">IF(O101=0,"",_xlfn.MAXIFS(Health_Assessments!$C$2:$C$5001,Health_Assessments!$B$2:$B$5001,A101))</f>
        <v/>
      </c>
      <c r="Q101" s="7" t="str">
        <f aca="false">IF(O101=0,"",LOOKUP(2,1/((Health_Assessments!$B$2:$B$5001=A101)*(Health_Assessments!$C$2:$C$5001=P101)),Health_Assessments!$E$2:$E$5001))</f>
        <v/>
      </c>
      <c r="R101" s="7" t="str">
        <f aca="false">IF(O101=0,"",LOOKUP(2,1/((Health_Assessments!$B$2:$B$5001=A101)*(Health_Assessments!$C$2:$C$5001=P101)),Health_Assessments!$G$2:$G$5001))</f>
        <v/>
      </c>
      <c r="S101" s="7" t="str">
        <f aca="false">IF(O101=0,"",LOOKUP(2,1/((Health_Assessments!$B$2:$B$5001=A101)*(Health_Assessments!$C$2:$C$5001=P101)),Health_Assessments!$H$2:$H$5001))</f>
        <v/>
      </c>
      <c r="T101" s="7" t="n">
        <f aca="false">COUNTIF(Maintenance_Log!$B$2:$B$5001,A101)</f>
        <v>0</v>
      </c>
      <c r="U101" s="8" t="str">
        <f aca="false">IF(T101=0,"",_xlfn.MAXIFS(Maintenance_Log!$D$2:$D$5001,Maintenance_Log!$B$2:$B$5001,A101))</f>
        <v/>
      </c>
      <c r="V101" s="7" t="n">
        <f aca="false">COUNTIFS(Maintenance_Log!$B$2:$B$5001,A101,Maintenance_Log!$H$2:$H$5001,"&lt;&gt;Completed",Maintenance_Log!$H$2:$H$5001,"&lt;&gt;Cancelled")</f>
        <v>0</v>
      </c>
    </row>
    <row r="102" customFormat="false" ht="15" hidden="false" customHeight="false" outlineLevel="0" collapsed="false">
      <c r="A102" s="6" t="s">
        <v>181</v>
      </c>
      <c r="B102" s="6" t="s">
        <v>41</v>
      </c>
      <c r="C102" s="6" t="n">
        <v>105</v>
      </c>
      <c r="D102" s="6" t="n">
        <v>-27.5329556</v>
      </c>
      <c r="E102" s="6" t="n">
        <v>152.974365</v>
      </c>
      <c r="F102" s="6" t="s">
        <v>149</v>
      </c>
      <c r="G102" s="6" t="s">
        <v>150</v>
      </c>
      <c r="H102" s="6" t="s">
        <v>151</v>
      </c>
      <c r="I102" s="6" t="n">
        <v>5</v>
      </c>
      <c r="J102" s="6" t="n">
        <v>4</v>
      </c>
      <c r="K102" s="6" t="n">
        <v>180</v>
      </c>
      <c r="M102" s="6" t="s">
        <v>51</v>
      </c>
      <c r="N102" s="6" t="s">
        <v>46</v>
      </c>
      <c r="O102" s="7" t="n">
        <f aca="false">COUNTIF(Health_Assessments!$B$2:$B$5001,A102)</f>
        <v>0</v>
      </c>
      <c r="P102" s="8" t="str">
        <f aca="false">IF(O102=0,"",_xlfn.MAXIFS(Health_Assessments!$C$2:$C$5001,Health_Assessments!$B$2:$B$5001,A102))</f>
        <v/>
      </c>
      <c r="Q102" s="7" t="str">
        <f aca="false">IF(O102=0,"",LOOKUP(2,1/((Health_Assessments!$B$2:$B$5001=A102)*(Health_Assessments!$C$2:$C$5001=P102)),Health_Assessments!$E$2:$E$5001))</f>
        <v/>
      </c>
      <c r="R102" s="7" t="str">
        <f aca="false">IF(O102=0,"",LOOKUP(2,1/((Health_Assessments!$B$2:$B$5001=A102)*(Health_Assessments!$C$2:$C$5001=P102)),Health_Assessments!$G$2:$G$5001))</f>
        <v/>
      </c>
      <c r="S102" s="7" t="str">
        <f aca="false">IF(O102=0,"",LOOKUP(2,1/((Health_Assessments!$B$2:$B$5001=A102)*(Health_Assessments!$C$2:$C$5001=P102)),Health_Assessments!$H$2:$H$5001))</f>
        <v/>
      </c>
      <c r="T102" s="7" t="n">
        <f aca="false">COUNTIF(Maintenance_Log!$B$2:$B$5001,A102)</f>
        <v>0</v>
      </c>
      <c r="U102" s="8" t="str">
        <f aca="false">IF(T102=0,"",_xlfn.MAXIFS(Maintenance_Log!$D$2:$D$5001,Maintenance_Log!$B$2:$B$5001,A102))</f>
        <v/>
      </c>
      <c r="V102" s="7" t="n">
        <f aca="false">COUNTIFS(Maintenance_Log!$B$2:$B$5001,A102,Maintenance_Log!$H$2:$H$5001,"&lt;&gt;Completed",Maintenance_Log!$H$2:$H$5001,"&lt;&gt;Cancelled")</f>
        <v>0</v>
      </c>
    </row>
    <row r="103" customFormat="false" ht="15" hidden="false" customHeight="false" outlineLevel="0" collapsed="false">
      <c r="A103" s="6" t="s">
        <v>182</v>
      </c>
      <c r="B103" s="6" t="s">
        <v>41</v>
      </c>
      <c r="C103" s="6" t="n">
        <v>107</v>
      </c>
      <c r="D103" s="6" t="n">
        <v>-27.53295257</v>
      </c>
      <c r="E103" s="6" t="n">
        <v>152.9735622</v>
      </c>
      <c r="F103" s="6" t="s">
        <v>153</v>
      </c>
      <c r="G103" s="6" t="s">
        <v>154</v>
      </c>
      <c r="H103" s="6" t="s">
        <v>122</v>
      </c>
      <c r="I103" s="6" t="n">
        <v>8</v>
      </c>
      <c r="J103" s="6" t="n">
        <v>9</v>
      </c>
      <c r="K103" s="6" t="n">
        <v>200</v>
      </c>
      <c r="M103" s="6" t="s">
        <v>51</v>
      </c>
      <c r="N103" s="6" t="s">
        <v>46</v>
      </c>
      <c r="O103" s="7" t="n">
        <f aca="false">COUNTIF(Health_Assessments!$B$2:$B$5001,A103)</f>
        <v>0</v>
      </c>
      <c r="P103" s="8" t="str">
        <f aca="false">IF(O103=0,"",_xlfn.MAXIFS(Health_Assessments!$C$2:$C$5001,Health_Assessments!$B$2:$B$5001,A103))</f>
        <v/>
      </c>
      <c r="Q103" s="7" t="str">
        <f aca="false">IF(O103=0,"",LOOKUP(2,1/((Health_Assessments!$B$2:$B$5001=A103)*(Health_Assessments!$C$2:$C$5001=P103)),Health_Assessments!$E$2:$E$5001))</f>
        <v/>
      </c>
      <c r="R103" s="7" t="str">
        <f aca="false">IF(O103=0,"",LOOKUP(2,1/((Health_Assessments!$B$2:$B$5001=A103)*(Health_Assessments!$C$2:$C$5001=P103)),Health_Assessments!$G$2:$G$5001))</f>
        <v/>
      </c>
      <c r="S103" s="7" t="str">
        <f aca="false">IF(O103=0,"",LOOKUP(2,1/((Health_Assessments!$B$2:$B$5001=A103)*(Health_Assessments!$C$2:$C$5001=P103)),Health_Assessments!$H$2:$H$5001))</f>
        <v/>
      </c>
      <c r="T103" s="7" t="n">
        <f aca="false">COUNTIF(Maintenance_Log!$B$2:$B$5001,A103)</f>
        <v>0</v>
      </c>
      <c r="U103" s="8" t="str">
        <f aca="false">IF(T103=0,"",_xlfn.MAXIFS(Maintenance_Log!$D$2:$D$5001,Maintenance_Log!$B$2:$B$5001,A103))</f>
        <v/>
      </c>
      <c r="V103" s="7" t="n">
        <f aca="false">COUNTIFS(Maintenance_Log!$B$2:$B$5001,A103,Maintenance_Log!$H$2:$H$5001,"&lt;&gt;Completed",Maintenance_Log!$H$2:$H$5001,"&lt;&gt;Cancelled")</f>
        <v>0</v>
      </c>
    </row>
    <row r="104" customFormat="false" ht="15" hidden="false" customHeight="false" outlineLevel="0" collapsed="false">
      <c r="A104" s="6" t="s">
        <v>183</v>
      </c>
      <c r="B104" s="6" t="s">
        <v>41</v>
      </c>
      <c r="C104" s="6" t="n">
        <v>112</v>
      </c>
      <c r="D104" s="6" t="n">
        <v>-27.5329423</v>
      </c>
      <c r="E104" s="6" t="n">
        <v>152.974639</v>
      </c>
      <c r="F104" s="6" t="s">
        <v>149</v>
      </c>
      <c r="G104" s="6" t="s">
        <v>150</v>
      </c>
      <c r="H104" s="6" t="s">
        <v>151</v>
      </c>
      <c r="I104" s="6" t="n">
        <v>5</v>
      </c>
      <c r="J104" s="6" t="n">
        <v>4</v>
      </c>
      <c r="K104" s="6" t="n">
        <v>90</v>
      </c>
      <c r="M104" s="6" t="s">
        <v>45</v>
      </c>
      <c r="N104" s="6" t="s">
        <v>46</v>
      </c>
      <c r="O104" s="7" t="n">
        <f aca="false">COUNTIF(Health_Assessments!$B$2:$B$5001,A104)</f>
        <v>0</v>
      </c>
      <c r="P104" s="8" t="str">
        <f aca="false">IF(O104=0,"",_xlfn.MAXIFS(Health_Assessments!$C$2:$C$5001,Health_Assessments!$B$2:$B$5001,A104))</f>
        <v/>
      </c>
      <c r="Q104" s="7" t="str">
        <f aca="false">IF(O104=0,"",LOOKUP(2,1/((Health_Assessments!$B$2:$B$5001=A104)*(Health_Assessments!$C$2:$C$5001=P104)),Health_Assessments!$E$2:$E$5001))</f>
        <v/>
      </c>
      <c r="R104" s="7" t="str">
        <f aca="false">IF(O104=0,"",LOOKUP(2,1/((Health_Assessments!$B$2:$B$5001=A104)*(Health_Assessments!$C$2:$C$5001=P104)),Health_Assessments!$G$2:$G$5001))</f>
        <v/>
      </c>
      <c r="S104" s="7" t="str">
        <f aca="false">IF(O104=0,"",LOOKUP(2,1/((Health_Assessments!$B$2:$B$5001=A104)*(Health_Assessments!$C$2:$C$5001=P104)),Health_Assessments!$H$2:$H$5001))</f>
        <v/>
      </c>
      <c r="T104" s="7" t="n">
        <f aca="false">COUNTIF(Maintenance_Log!$B$2:$B$5001,A104)</f>
        <v>0</v>
      </c>
      <c r="U104" s="8" t="str">
        <f aca="false">IF(T104=0,"",_xlfn.MAXIFS(Maintenance_Log!$D$2:$D$5001,Maintenance_Log!$B$2:$B$5001,A104))</f>
        <v/>
      </c>
      <c r="V104" s="7" t="n">
        <f aca="false">COUNTIFS(Maintenance_Log!$B$2:$B$5001,A104,Maintenance_Log!$H$2:$H$5001,"&lt;&gt;Completed",Maintenance_Log!$H$2:$H$5001,"&lt;&gt;Cancelled")</f>
        <v>0</v>
      </c>
    </row>
    <row r="105" customFormat="false" ht="15" hidden="false" customHeight="false" outlineLevel="0" collapsed="false">
      <c r="A105" s="6" t="s">
        <v>184</v>
      </c>
      <c r="B105" s="6" t="s">
        <v>41</v>
      </c>
      <c r="C105" s="6" t="n">
        <v>113</v>
      </c>
      <c r="D105" s="6" t="n">
        <v>-27.53294086</v>
      </c>
      <c r="E105" s="6" t="n">
        <v>152.9734877</v>
      </c>
      <c r="F105" s="6" t="s">
        <v>153</v>
      </c>
      <c r="G105" s="6" t="s">
        <v>154</v>
      </c>
      <c r="H105" s="6" t="s">
        <v>122</v>
      </c>
      <c r="I105" s="6" t="n">
        <v>5</v>
      </c>
      <c r="J105" s="6" t="n">
        <v>5</v>
      </c>
      <c r="K105" s="6" t="n">
        <v>150</v>
      </c>
      <c r="M105" s="6" t="s">
        <v>51</v>
      </c>
      <c r="N105" s="6" t="s">
        <v>46</v>
      </c>
      <c r="O105" s="7" t="n">
        <f aca="false">COUNTIF(Health_Assessments!$B$2:$B$5001,A105)</f>
        <v>0</v>
      </c>
      <c r="P105" s="8" t="str">
        <f aca="false">IF(O105=0,"",_xlfn.MAXIFS(Health_Assessments!$C$2:$C$5001,Health_Assessments!$B$2:$B$5001,A105))</f>
        <v/>
      </c>
      <c r="Q105" s="7" t="str">
        <f aca="false">IF(O105=0,"",LOOKUP(2,1/((Health_Assessments!$B$2:$B$5001=A105)*(Health_Assessments!$C$2:$C$5001=P105)),Health_Assessments!$E$2:$E$5001))</f>
        <v/>
      </c>
      <c r="R105" s="7" t="str">
        <f aca="false">IF(O105=0,"",LOOKUP(2,1/((Health_Assessments!$B$2:$B$5001=A105)*(Health_Assessments!$C$2:$C$5001=P105)),Health_Assessments!$G$2:$G$5001))</f>
        <v/>
      </c>
      <c r="S105" s="7" t="str">
        <f aca="false">IF(O105=0,"",LOOKUP(2,1/((Health_Assessments!$B$2:$B$5001=A105)*(Health_Assessments!$C$2:$C$5001=P105)),Health_Assessments!$H$2:$H$5001))</f>
        <v/>
      </c>
      <c r="T105" s="7" t="n">
        <f aca="false">COUNTIF(Maintenance_Log!$B$2:$B$5001,A105)</f>
        <v>0</v>
      </c>
      <c r="U105" s="8" t="str">
        <f aca="false">IF(T105=0,"",_xlfn.MAXIFS(Maintenance_Log!$D$2:$D$5001,Maintenance_Log!$B$2:$B$5001,A105))</f>
        <v/>
      </c>
      <c r="V105" s="7" t="n">
        <f aca="false">COUNTIFS(Maintenance_Log!$B$2:$B$5001,A105,Maintenance_Log!$H$2:$H$5001,"&lt;&gt;Completed",Maintenance_Log!$H$2:$H$5001,"&lt;&gt;Cancelled")</f>
        <v>0</v>
      </c>
    </row>
    <row r="106" customFormat="false" ht="15" hidden="false" customHeight="false" outlineLevel="0" collapsed="false">
      <c r="A106" s="6" t="s">
        <v>185</v>
      </c>
      <c r="B106" s="6" t="s">
        <v>41</v>
      </c>
      <c r="C106" s="6" t="n">
        <v>114</v>
      </c>
      <c r="D106" s="6" t="n">
        <v>-27.5329352</v>
      </c>
      <c r="E106" s="6" t="n">
        <v>152.9734538</v>
      </c>
      <c r="F106" s="6" t="s">
        <v>186</v>
      </c>
      <c r="G106" s="6" t="s">
        <v>187</v>
      </c>
      <c r="H106" s="6" t="s">
        <v>122</v>
      </c>
      <c r="I106" s="6" t="n">
        <v>15</v>
      </c>
      <c r="J106" s="6" t="n">
        <v>6</v>
      </c>
      <c r="K106" s="6" t="n">
        <v>400</v>
      </c>
      <c r="M106" s="6" t="s">
        <v>51</v>
      </c>
      <c r="N106" s="6" t="s">
        <v>46</v>
      </c>
      <c r="O106" s="7" t="n">
        <f aca="false">COUNTIF(Health_Assessments!$B$2:$B$5001,A106)</f>
        <v>0</v>
      </c>
      <c r="P106" s="8" t="str">
        <f aca="false">IF(O106=0,"",_xlfn.MAXIFS(Health_Assessments!$C$2:$C$5001,Health_Assessments!$B$2:$B$5001,A106))</f>
        <v/>
      </c>
      <c r="Q106" s="7" t="str">
        <f aca="false">IF(O106=0,"",LOOKUP(2,1/((Health_Assessments!$B$2:$B$5001=A106)*(Health_Assessments!$C$2:$C$5001=P106)),Health_Assessments!$E$2:$E$5001))</f>
        <v/>
      </c>
      <c r="R106" s="7" t="str">
        <f aca="false">IF(O106=0,"",LOOKUP(2,1/((Health_Assessments!$B$2:$B$5001=A106)*(Health_Assessments!$C$2:$C$5001=P106)),Health_Assessments!$G$2:$G$5001))</f>
        <v/>
      </c>
      <c r="S106" s="7" t="str">
        <f aca="false">IF(O106=0,"",LOOKUP(2,1/((Health_Assessments!$B$2:$B$5001=A106)*(Health_Assessments!$C$2:$C$5001=P106)),Health_Assessments!$H$2:$H$5001))</f>
        <v/>
      </c>
      <c r="T106" s="7" t="n">
        <f aca="false">COUNTIF(Maintenance_Log!$B$2:$B$5001,A106)</f>
        <v>0</v>
      </c>
      <c r="U106" s="8" t="str">
        <f aca="false">IF(T106=0,"",_xlfn.MAXIFS(Maintenance_Log!$D$2:$D$5001,Maintenance_Log!$B$2:$B$5001,A106))</f>
        <v/>
      </c>
      <c r="V106" s="7" t="n">
        <f aca="false">COUNTIFS(Maintenance_Log!$B$2:$B$5001,A106,Maintenance_Log!$H$2:$H$5001,"&lt;&gt;Completed",Maintenance_Log!$H$2:$H$5001,"&lt;&gt;Cancelled")</f>
        <v>0</v>
      </c>
    </row>
    <row r="107" customFormat="false" ht="15" hidden="false" customHeight="false" outlineLevel="0" collapsed="false">
      <c r="A107" s="6" t="s">
        <v>188</v>
      </c>
      <c r="B107" s="6" t="s">
        <v>41</v>
      </c>
      <c r="C107" s="6" t="n">
        <v>115</v>
      </c>
      <c r="D107" s="6" t="n">
        <v>-27.53292788</v>
      </c>
      <c r="E107" s="6" t="n">
        <v>152.9744989</v>
      </c>
      <c r="F107" s="6" t="s">
        <v>149</v>
      </c>
      <c r="G107" s="6" t="s">
        <v>150</v>
      </c>
      <c r="H107" s="6" t="s">
        <v>151</v>
      </c>
      <c r="I107" s="6" t="n">
        <v>5</v>
      </c>
      <c r="J107" s="6" t="n">
        <v>4</v>
      </c>
      <c r="K107" s="6" t="n">
        <v>140</v>
      </c>
      <c r="M107" s="6" t="s">
        <v>45</v>
      </c>
      <c r="N107" s="6" t="s">
        <v>46</v>
      </c>
      <c r="O107" s="7" t="n">
        <f aca="false">COUNTIF(Health_Assessments!$B$2:$B$5001,A107)</f>
        <v>0</v>
      </c>
      <c r="P107" s="8" t="str">
        <f aca="false">IF(O107=0,"",_xlfn.MAXIFS(Health_Assessments!$C$2:$C$5001,Health_Assessments!$B$2:$B$5001,A107))</f>
        <v/>
      </c>
      <c r="Q107" s="7" t="str">
        <f aca="false">IF(O107=0,"",LOOKUP(2,1/((Health_Assessments!$B$2:$B$5001=A107)*(Health_Assessments!$C$2:$C$5001=P107)),Health_Assessments!$E$2:$E$5001))</f>
        <v/>
      </c>
      <c r="R107" s="7" t="str">
        <f aca="false">IF(O107=0,"",LOOKUP(2,1/((Health_Assessments!$B$2:$B$5001=A107)*(Health_Assessments!$C$2:$C$5001=P107)),Health_Assessments!$G$2:$G$5001))</f>
        <v/>
      </c>
      <c r="S107" s="7" t="str">
        <f aca="false">IF(O107=0,"",LOOKUP(2,1/((Health_Assessments!$B$2:$B$5001=A107)*(Health_Assessments!$C$2:$C$5001=P107)),Health_Assessments!$H$2:$H$5001))</f>
        <v/>
      </c>
      <c r="T107" s="7" t="n">
        <f aca="false">COUNTIF(Maintenance_Log!$B$2:$B$5001,A107)</f>
        <v>0</v>
      </c>
      <c r="U107" s="8" t="str">
        <f aca="false">IF(T107=0,"",_xlfn.MAXIFS(Maintenance_Log!$D$2:$D$5001,Maintenance_Log!$B$2:$B$5001,A107))</f>
        <v/>
      </c>
      <c r="V107" s="7" t="n">
        <f aca="false">COUNTIFS(Maintenance_Log!$B$2:$B$5001,A107,Maintenance_Log!$H$2:$H$5001,"&lt;&gt;Completed",Maintenance_Log!$H$2:$H$5001,"&lt;&gt;Cancelled")</f>
        <v>0</v>
      </c>
    </row>
    <row r="108" customFormat="false" ht="15" hidden="false" customHeight="false" outlineLevel="0" collapsed="false">
      <c r="A108" s="6" t="s">
        <v>189</v>
      </c>
      <c r="B108" s="6" t="s">
        <v>41</v>
      </c>
      <c r="C108" s="6" t="n">
        <v>116</v>
      </c>
      <c r="D108" s="6" t="n">
        <v>-27.53292191</v>
      </c>
      <c r="E108" s="6" t="n">
        <v>152.9747516</v>
      </c>
      <c r="F108" s="6" t="s">
        <v>149</v>
      </c>
      <c r="G108" s="6" t="s">
        <v>150</v>
      </c>
      <c r="H108" s="6" t="s">
        <v>151</v>
      </c>
      <c r="I108" s="6" t="n">
        <v>6</v>
      </c>
      <c r="J108" s="6" t="n">
        <v>6</v>
      </c>
      <c r="K108" s="6" t="n">
        <v>280</v>
      </c>
      <c r="M108" s="6" t="s">
        <v>45</v>
      </c>
      <c r="N108" s="6" t="s">
        <v>46</v>
      </c>
      <c r="O108" s="7" t="n">
        <f aca="false">COUNTIF(Health_Assessments!$B$2:$B$5001,A108)</f>
        <v>0</v>
      </c>
      <c r="P108" s="8" t="str">
        <f aca="false">IF(O108=0,"",_xlfn.MAXIFS(Health_Assessments!$C$2:$C$5001,Health_Assessments!$B$2:$B$5001,A108))</f>
        <v/>
      </c>
      <c r="Q108" s="7" t="str">
        <f aca="false">IF(O108=0,"",LOOKUP(2,1/((Health_Assessments!$B$2:$B$5001=A108)*(Health_Assessments!$C$2:$C$5001=P108)),Health_Assessments!$E$2:$E$5001))</f>
        <v/>
      </c>
      <c r="R108" s="7" t="str">
        <f aca="false">IF(O108=0,"",LOOKUP(2,1/((Health_Assessments!$B$2:$B$5001=A108)*(Health_Assessments!$C$2:$C$5001=P108)),Health_Assessments!$G$2:$G$5001))</f>
        <v/>
      </c>
      <c r="S108" s="7" t="str">
        <f aca="false">IF(O108=0,"",LOOKUP(2,1/((Health_Assessments!$B$2:$B$5001=A108)*(Health_Assessments!$C$2:$C$5001=P108)),Health_Assessments!$H$2:$H$5001))</f>
        <v/>
      </c>
      <c r="T108" s="7" t="n">
        <f aca="false">COUNTIF(Maintenance_Log!$B$2:$B$5001,A108)</f>
        <v>0</v>
      </c>
      <c r="U108" s="8" t="str">
        <f aca="false">IF(T108=0,"",_xlfn.MAXIFS(Maintenance_Log!$D$2:$D$5001,Maintenance_Log!$B$2:$B$5001,A108))</f>
        <v/>
      </c>
      <c r="V108" s="7" t="n">
        <f aca="false">COUNTIFS(Maintenance_Log!$B$2:$B$5001,A108,Maintenance_Log!$H$2:$H$5001,"&lt;&gt;Completed",Maintenance_Log!$H$2:$H$5001,"&lt;&gt;Cancelled")</f>
        <v>0</v>
      </c>
    </row>
    <row r="109" customFormat="false" ht="15" hidden="false" customHeight="false" outlineLevel="0" collapsed="false">
      <c r="A109" s="6" t="s">
        <v>190</v>
      </c>
      <c r="B109" s="6" t="s">
        <v>41</v>
      </c>
      <c r="C109" s="6" t="n">
        <v>117</v>
      </c>
      <c r="D109" s="6" t="n">
        <v>-27.53292094</v>
      </c>
      <c r="E109" s="6" t="n">
        <v>152.9735756</v>
      </c>
      <c r="F109" s="6" t="s">
        <v>191</v>
      </c>
      <c r="G109" s="6" t="s">
        <v>192</v>
      </c>
      <c r="H109" s="6" t="s">
        <v>122</v>
      </c>
      <c r="I109" s="6" t="n">
        <v>14</v>
      </c>
      <c r="J109" s="6" t="n">
        <v>14</v>
      </c>
      <c r="K109" s="6" t="n">
        <v>520</v>
      </c>
      <c r="M109" s="6" t="s">
        <v>51</v>
      </c>
      <c r="N109" s="6" t="s">
        <v>46</v>
      </c>
      <c r="O109" s="7" t="n">
        <f aca="false">COUNTIF(Health_Assessments!$B$2:$B$5001,A109)</f>
        <v>0</v>
      </c>
      <c r="P109" s="8" t="str">
        <f aca="false">IF(O109=0,"",_xlfn.MAXIFS(Health_Assessments!$C$2:$C$5001,Health_Assessments!$B$2:$B$5001,A109))</f>
        <v/>
      </c>
      <c r="Q109" s="7" t="str">
        <f aca="false">IF(O109=0,"",LOOKUP(2,1/((Health_Assessments!$B$2:$B$5001=A109)*(Health_Assessments!$C$2:$C$5001=P109)),Health_Assessments!$E$2:$E$5001))</f>
        <v/>
      </c>
      <c r="R109" s="7" t="str">
        <f aca="false">IF(O109=0,"",LOOKUP(2,1/((Health_Assessments!$B$2:$B$5001=A109)*(Health_Assessments!$C$2:$C$5001=P109)),Health_Assessments!$G$2:$G$5001))</f>
        <v/>
      </c>
      <c r="S109" s="7" t="str">
        <f aca="false">IF(O109=0,"",LOOKUP(2,1/((Health_Assessments!$B$2:$B$5001=A109)*(Health_Assessments!$C$2:$C$5001=P109)),Health_Assessments!$H$2:$H$5001))</f>
        <v/>
      </c>
      <c r="T109" s="7" t="n">
        <f aca="false">COUNTIF(Maintenance_Log!$B$2:$B$5001,A109)</f>
        <v>0</v>
      </c>
      <c r="U109" s="8" t="str">
        <f aca="false">IF(T109=0,"",_xlfn.MAXIFS(Maintenance_Log!$D$2:$D$5001,Maintenance_Log!$B$2:$B$5001,A109))</f>
        <v/>
      </c>
      <c r="V109" s="7" t="n">
        <f aca="false">COUNTIFS(Maintenance_Log!$B$2:$B$5001,A109,Maintenance_Log!$H$2:$H$5001,"&lt;&gt;Completed",Maintenance_Log!$H$2:$H$5001,"&lt;&gt;Cancelled")</f>
        <v>0</v>
      </c>
    </row>
    <row r="110" customFormat="false" ht="15" hidden="false" customHeight="false" outlineLevel="0" collapsed="false">
      <c r="A110" s="6" t="s">
        <v>193</v>
      </c>
      <c r="B110" s="6" t="s">
        <v>41</v>
      </c>
      <c r="C110" s="6" t="n">
        <v>118</v>
      </c>
      <c r="D110" s="6" t="n">
        <v>-27.5329196</v>
      </c>
      <c r="E110" s="6" t="n">
        <v>152.9746342</v>
      </c>
      <c r="F110" s="6" t="s">
        <v>194</v>
      </c>
      <c r="G110" s="6" t="s">
        <v>195</v>
      </c>
      <c r="H110" s="6" t="s">
        <v>122</v>
      </c>
      <c r="I110" s="6" t="n">
        <v>16</v>
      </c>
      <c r="J110" s="6" t="n">
        <v>8</v>
      </c>
      <c r="K110" s="6" t="n">
        <v>450</v>
      </c>
      <c r="M110" s="6" t="s">
        <v>45</v>
      </c>
      <c r="N110" s="6" t="s">
        <v>46</v>
      </c>
      <c r="O110" s="7" t="n">
        <f aca="false">COUNTIF(Health_Assessments!$B$2:$B$5001,A110)</f>
        <v>0</v>
      </c>
      <c r="P110" s="8" t="str">
        <f aca="false">IF(O110=0,"",_xlfn.MAXIFS(Health_Assessments!$C$2:$C$5001,Health_Assessments!$B$2:$B$5001,A110))</f>
        <v/>
      </c>
      <c r="Q110" s="7" t="str">
        <f aca="false">IF(O110=0,"",LOOKUP(2,1/((Health_Assessments!$B$2:$B$5001=A110)*(Health_Assessments!$C$2:$C$5001=P110)),Health_Assessments!$E$2:$E$5001))</f>
        <v/>
      </c>
      <c r="R110" s="7" t="str">
        <f aca="false">IF(O110=0,"",LOOKUP(2,1/((Health_Assessments!$B$2:$B$5001=A110)*(Health_Assessments!$C$2:$C$5001=P110)),Health_Assessments!$G$2:$G$5001))</f>
        <v/>
      </c>
      <c r="S110" s="7" t="str">
        <f aca="false">IF(O110=0,"",LOOKUP(2,1/((Health_Assessments!$B$2:$B$5001=A110)*(Health_Assessments!$C$2:$C$5001=P110)),Health_Assessments!$H$2:$H$5001))</f>
        <v/>
      </c>
      <c r="T110" s="7" t="n">
        <f aca="false">COUNTIF(Maintenance_Log!$B$2:$B$5001,A110)</f>
        <v>0</v>
      </c>
      <c r="U110" s="8" t="str">
        <f aca="false">IF(T110=0,"",_xlfn.MAXIFS(Maintenance_Log!$D$2:$D$5001,Maintenance_Log!$B$2:$B$5001,A110))</f>
        <v/>
      </c>
      <c r="V110" s="7" t="n">
        <f aca="false">COUNTIFS(Maintenance_Log!$B$2:$B$5001,A110,Maintenance_Log!$H$2:$H$5001,"&lt;&gt;Completed",Maintenance_Log!$H$2:$H$5001,"&lt;&gt;Cancelled")</f>
        <v>0</v>
      </c>
    </row>
    <row r="111" customFormat="false" ht="15" hidden="false" customHeight="false" outlineLevel="0" collapsed="false">
      <c r="A111" s="6" t="s">
        <v>196</v>
      </c>
      <c r="B111" s="6" t="s">
        <v>41</v>
      </c>
      <c r="C111" s="6" t="n">
        <v>119</v>
      </c>
      <c r="D111" s="6" t="n">
        <v>-27.53291792</v>
      </c>
      <c r="E111" s="6" t="n">
        <v>152.9733494</v>
      </c>
      <c r="F111" s="6" t="s">
        <v>153</v>
      </c>
      <c r="G111" s="6" t="s">
        <v>154</v>
      </c>
      <c r="H111" s="6" t="s">
        <v>122</v>
      </c>
      <c r="I111" s="6" t="n">
        <v>10</v>
      </c>
      <c r="J111" s="6" t="n">
        <v>8</v>
      </c>
      <c r="K111" s="6" t="n">
        <v>350</v>
      </c>
      <c r="M111" s="6" t="s">
        <v>51</v>
      </c>
      <c r="N111" s="6" t="s">
        <v>46</v>
      </c>
      <c r="O111" s="7" t="n">
        <f aca="false">COUNTIF(Health_Assessments!$B$2:$B$5001,A111)</f>
        <v>0</v>
      </c>
      <c r="P111" s="8" t="str">
        <f aca="false">IF(O111=0,"",_xlfn.MAXIFS(Health_Assessments!$C$2:$C$5001,Health_Assessments!$B$2:$B$5001,A111))</f>
        <v/>
      </c>
      <c r="Q111" s="7" t="str">
        <f aca="false">IF(O111=0,"",LOOKUP(2,1/((Health_Assessments!$B$2:$B$5001=A111)*(Health_Assessments!$C$2:$C$5001=P111)),Health_Assessments!$E$2:$E$5001))</f>
        <v/>
      </c>
      <c r="R111" s="7" t="str">
        <f aca="false">IF(O111=0,"",LOOKUP(2,1/((Health_Assessments!$B$2:$B$5001=A111)*(Health_Assessments!$C$2:$C$5001=P111)),Health_Assessments!$G$2:$G$5001))</f>
        <v/>
      </c>
      <c r="S111" s="7" t="str">
        <f aca="false">IF(O111=0,"",LOOKUP(2,1/((Health_Assessments!$B$2:$B$5001=A111)*(Health_Assessments!$C$2:$C$5001=P111)),Health_Assessments!$H$2:$H$5001))</f>
        <v/>
      </c>
      <c r="T111" s="7" t="n">
        <f aca="false">COUNTIF(Maintenance_Log!$B$2:$B$5001,A111)</f>
        <v>0</v>
      </c>
      <c r="U111" s="8" t="str">
        <f aca="false">IF(T111=0,"",_xlfn.MAXIFS(Maintenance_Log!$D$2:$D$5001,Maintenance_Log!$B$2:$B$5001,A111))</f>
        <v/>
      </c>
      <c r="V111" s="7" t="n">
        <f aca="false">COUNTIFS(Maintenance_Log!$B$2:$B$5001,A111,Maintenance_Log!$H$2:$H$5001,"&lt;&gt;Completed",Maintenance_Log!$H$2:$H$5001,"&lt;&gt;Cancelled")</f>
        <v>0</v>
      </c>
    </row>
    <row r="112" customFormat="false" ht="15" hidden="false" customHeight="false" outlineLevel="0" collapsed="false">
      <c r="A112" s="6" t="s">
        <v>197</v>
      </c>
      <c r="B112" s="6" t="s">
        <v>41</v>
      </c>
      <c r="C112" s="6" t="n">
        <v>120</v>
      </c>
      <c r="D112" s="6" t="n">
        <v>-27.53291768</v>
      </c>
      <c r="E112" s="6" t="n">
        <v>152.9733252</v>
      </c>
      <c r="F112" s="6" t="s">
        <v>153</v>
      </c>
      <c r="G112" s="6" t="s">
        <v>154</v>
      </c>
      <c r="H112" s="6" t="s">
        <v>122</v>
      </c>
      <c r="I112" s="6" t="n">
        <v>4</v>
      </c>
      <c r="J112" s="6" t="n">
        <v>5</v>
      </c>
      <c r="K112" s="6" t="n">
        <v>260</v>
      </c>
      <c r="M112" s="6" t="s">
        <v>51</v>
      </c>
      <c r="N112" s="6" t="s">
        <v>46</v>
      </c>
      <c r="O112" s="7" t="n">
        <f aca="false">COUNTIF(Health_Assessments!$B$2:$B$5001,A112)</f>
        <v>0</v>
      </c>
      <c r="P112" s="8" t="str">
        <f aca="false">IF(O112=0,"",_xlfn.MAXIFS(Health_Assessments!$C$2:$C$5001,Health_Assessments!$B$2:$B$5001,A112))</f>
        <v/>
      </c>
      <c r="Q112" s="7" t="str">
        <f aca="false">IF(O112=0,"",LOOKUP(2,1/((Health_Assessments!$B$2:$B$5001=A112)*(Health_Assessments!$C$2:$C$5001=P112)),Health_Assessments!$E$2:$E$5001))</f>
        <v/>
      </c>
      <c r="R112" s="7" t="str">
        <f aca="false">IF(O112=0,"",LOOKUP(2,1/((Health_Assessments!$B$2:$B$5001=A112)*(Health_Assessments!$C$2:$C$5001=P112)),Health_Assessments!$G$2:$G$5001))</f>
        <v/>
      </c>
      <c r="S112" s="7" t="str">
        <f aca="false">IF(O112=0,"",LOOKUP(2,1/((Health_Assessments!$B$2:$B$5001=A112)*(Health_Assessments!$C$2:$C$5001=P112)),Health_Assessments!$H$2:$H$5001))</f>
        <v/>
      </c>
      <c r="T112" s="7" t="n">
        <f aca="false">COUNTIF(Maintenance_Log!$B$2:$B$5001,A112)</f>
        <v>0</v>
      </c>
      <c r="U112" s="8" t="str">
        <f aca="false">IF(T112=0,"",_xlfn.MAXIFS(Maintenance_Log!$D$2:$D$5001,Maintenance_Log!$B$2:$B$5001,A112))</f>
        <v/>
      </c>
      <c r="V112" s="7" t="n">
        <f aca="false">COUNTIFS(Maintenance_Log!$B$2:$B$5001,A112,Maintenance_Log!$H$2:$H$5001,"&lt;&gt;Completed",Maintenance_Log!$H$2:$H$5001,"&lt;&gt;Cancelled")</f>
        <v>0</v>
      </c>
    </row>
    <row r="113" customFormat="false" ht="15" hidden="false" customHeight="false" outlineLevel="0" collapsed="false">
      <c r="A113" s="6" t="s">
        <v>198</v>
      </c>
      <c r="B113" s="6" t="s">
        <v>41</v>
      </c>
      <c r="C113" s="6" t="n">
        <v>121</v>
      </c>
      <c r="D113" s="6" t="n">
        <v>-27.53291713</v>
      </c>
      <c r="E113" s="6" t="n">
        <v>152.9752453</v>
      </c>
      <c r="F113" s="6" t="s">
        <v>178</v>
      </c>
      <c r="G113" s="6" t="s">
        <v>179</v>
      </c>
      <c r="H113" s="6" t="s">
        <v>180</v>
      </c>
      <c r="I113" s="6" t="n">
        <v>12</v>
      </c>
      <c r="J113" s="6" t="n">
        <v>11</v>
      </c>
      <c r="K113" s="6" t="n">
        <v>380</v>
      </c>
      <c r="M113" s="6" t="s">
        <v>45</v>
      </c>
      <c r="N113" s="6" t="s">
        <v>46</v>
      </c>
      <c r="O113" s="7" t="n">
        <f aca="false">COUNTIF(Health_Assessments!$B$2:$B$5001,A113)</f>
        <v>0</v>
      </c>
      <c r="P113" s="8" t="str">
        <f aca="false">IF(O113=0,"",_xlfn.MAXIFS(Health_Assessments!$C$2:$C$5001,Health_Assessments!$B$2:$B$5001,A113))</f>
        <v/>
      </c>
      <c r="Q113" s="7" t="str">
        <f aca="false">IF(O113=0,"",LOOKUP(2,1/((Health_Assessments!$B$2:$B$5001=A113)*(Health_Assessments!$C$2:$C$5001=P113)),Health_Assessments!$E$2:$E$5001))</f>
        <v/>
      </c>
      <c r="R113" s="7" t="str">
        <f aca="false">IF(O113=0,"",LOOKUP(2,1/((Health_Assessments!$B$2:$B$5001=A113)*(Health_Assessments!$C$2:$C$5001=P113)),Health_Assessments!$G$2:$G$5001))</f>
        <v/>
      </c>
      <c r="S113" s="7" t="str">
        <f aca="false">IF(O113=0,"",LOOKUP(2,1/((Health_Assessments!$B$2:$B$5001=A113)*(Health_Assessments!$C$2:$C$5001=P113)),Health_Assessments!$H$2:$H$5001))</f>
        <v/>
      </c>
      <c r="T113" s="7" t="n">
        <f aca="false">COUNTIF(Maintenance_Log!$B$2:$B$5001,A113)</f>
        <v>0</v>
      </c>
      <c r="U113" s="8" t="str">
        <f aca="false">IF(T113=0,"",_xlfn.MAXIFS(Maintenance_Log!$D$2:$D$5001,Maintenance_Log!$B$2:$B$5001,A113))</f>
        <v/>
      </c>
      <c r="V113" s="7" t="n">
        <f aca="false">COUNTIFS(Maintenance_Log!$B$2:$B$5001,A113,Maintenance_Log!$H$2:$H$5001,"&lt;&gt;Completed",Maintenance_Log!$H$2:$H$5001,"&lt;&gt;Cancelled")</f>
        <v>0</v>
      </c>
    </row>
    <row r="114" customFormat="false" ht="15" hidden="false" customHeight="false" outlineLevel="0" collapsed="false">
      <c r="A114" s="6" t="s">
        <v>199</v>
      </c>
      <c r="B114" s="6" t="s">
        <v>41</v>
      </c>
      <c r="C114" s="6" t="n">
        <v>122</v>
      </c>
      <c r="D114" s="6" t="n">
        <v>-27.53291672</v>
      </c>
      <c r="E114" s="6" t="n">
        <v>152.9733769</v>
      </c>
      <c r="F114" s="6" t="s">
        <v>153</v>
      </c>
      <c r="G114" s="6" t="s">
        <v>154</v>
      </c>
      <c r="H114" s="6" t="s">
        <v>122</v>
      </c>
      <c r="I114" s="6" t="n">
        <v>8</v>
      </c>
      <c r="J114" s="6" t="n">
        <v>8</v>
      </c>
      <c r="K114" s="6" t="n">
        <v>380</v>
      </c>
      <c r="M114" s="6" t="s">
        <v>51</v>
      </c>
      <c r="N114" s="6" t="s">
        <v>46</v>
      </c>
      <c r="O114" s="7" t="n">
        <f aca="false">COUNTIF(Health_Assessments!$B$2:$B$5001,A114)</f>
        <v>0</v>
      </c>
      <c r="P114" s="8" t="str">
        <f aca="false">IF(O114=0,"",_xlfn.MAXIFS(Health_Assessments!$C$2:$C$5001,Health_Assessments!$B$2:$B$5001,A114))</f>
        <v/>
      </c>
      <c r="Q114" s="7" t="str">
        <f aca="false">IF(O114=0,"",LOOKUP(2,1/((Health_Assessments!$B$2:$B$5001=A114)*(Health_Assessments!$C$2:$C$5001=P114)),Health_Assessments!$E$2:$E$5001))</f>
        <v/>
      </c>
      <c r="R114" s="7" t="str">
        <f aca="false">IF(O114=0,"",LOOKUP(2,1/((Health_Assessments!$B$2:$B$5001=A114)*(Health_Assessments!$C$2:$C$5001=P114)),Health_Assessments!$G$2:$G$5001))</f>
        <v/>
      </c>
      <c r="S114" s="7" t="str">
        <f aca="false">IF(O114=0,"",LOOKUP(2,1/((Health_Assessments!$B$2:$B$5001=A114)*(Health_Assessments!$C$2:$C$5001=P114)),Health_Assessments!$H$2:$H$5001))</f>
        <v/>
      </c>
      <c r="T114" s="7" t="n">
        <f aca="false">COUNTIF(Maintenance_Log!$B$2:$B$5001,A114)</f>
        <v>0</v>
      </c>
      <c r="U114" s="8" t="str">
        <f aca="false">IF(T114=0,"",_xlfn.MAXIFS(Maintenance_Log!$D$2:$D$5001,Maintenance_Log!$B$2:$B$5001,A114))</f>
        <v/>
      </c>
      <c r="V114" s="7" t="n">
        <f aca="false">COUNTIFS(Maintenance_Log!$B$2:$B$5001,A114,Maintenance_Log!$H$2:$H$5001,"&lt;&gt;Completed",Maintenance_Log!$H$2:$H$5001,"&lt;&gt;Cancelled")</f>
        <v>0</v>
      </c>
    </row>
    <row r="115" customFormat="false" ht="15" hidden="false" customHeight="false" outlineLevel="0" collapsed="false">
      <c r="A115" s="6" t="s">
        <v>200</v>
      </c>
      <c r="B115" s="6" t="s">
        <v>41</v>
      </c>
      <c r="C115" s="6" t="n">
        <v>123</v>
      </c>
      <c r="D115" s="6" t="n">
        <v>-27.53291505</v>
      </c>
      <c r="E115" s="6" t="n">
        <v>152.9736782</v>
      </c>
      <c r="F115" s="6" t="s">
        <v>201</v>
      </c>
      <c r="G115" s="6" t="s">
        <v>202</v>
      </c>
      <c r="H115" s="6" t="s">
        <v>122</v>
      </c>
      <c r="I115" s="6" t="n">
        <v>11</v>
      </c>
      <c r="J115" s="6" t="n">
        <v>6</v>
      </c>
      <c r="K115" s="6" t="n">
        <v>420</v>
      </c>
      <c r="L115" s="6" t="n">
        <v>1929</v>
      </c>
      <c r="M115" s="6" t="s">
        <v>51</v>
      </c>
      <c r="N115" s="6" t="s">
        <v>46</v>
      </c>
      <c r="O115" s="7" t="n">
        <f aca="false">COUNTIF(Health_Assessments!$B$2:$B$5001,A115)</f>
        <v>0</v>
      </c>
      <c r="P115" s="8" t="str">
        <f aca="false">IF(O115=0,"",_xlfn.MAXIFS(Health_Assessments!$C$2:$C$5001,Health_Assessments!$B$2:$B$5001,A115))</f>
        <v/>
      </c>
      <c r="Q115" s="7" t="str">
        <f aca="false">IF(O115=0,"",LOOKUP(2,1/((Health_Assessments!$B$2:$B$5001=A115)*(Health_Assessments!$C$2:$C$5001=P115)),Health_Assessments!$E$2:$E$5001))</f>
        <v/>
      </c>
      <c r="R115" s="7" t="str">
        <f aca="false">IF(O115=0,"",LOOKUP(2,1/((Health_Assessments!$B$2:$B$5001=A115)*(Health_Assessments!$C$2:$C$5001=P115)),Health_Assessments!$G$2:$G$5001))</f>
        <v/>
      </c>
      <c r="S115" s="7" t="str">
        <f aca="false">IF(O115=0,"",LOOKUP(2,1/((Health_Assessments!$B$2:$B$5001=A115)*(Health_Assessments!$C$2:$C$5001=P115)),Health_Assessments!$H$2:$H$5001))</f>
        <v/>
      </c>
      <c r="T115" s="7" t="n">
        <f aca="false">COUNTIF(Maintenance_Log!$B$2:$B$5001,A115)</f>
        <v>0</v>
      </c>
      <c r="U115" s="8" t="str">
        <f aca="false">IF(T115=0,"",_xlfn.MAXIFS(Maintenance_Log!$D$2:$D$5001,Maintenance_Log!$B$2:$B$5001,A115))</f>
        <v/>
      </c>
      <c r="V115" s="7" t="n">
        <f aca="false">COUNTIFS(Maintenance_Log!$B$2:$B$5001,A115,Maintenance_Log!$H$2:$H$5001,"&lt;&gt;Completed",Maintenance_Log!$H$2:$H$5001,"&lt;&gt;Cancelled")</f>
        <v>0</v>
      </c>
    </row>
    <row r="116" customFormat="false" ht="15" hidden="false" customHeight="false" outlineLevel="0" collapsed="false">
      <c r="A116" s="6" t="s">
        <v>203</v>
      </c>
      <c r="B116" s="6" t="s">
        <v>41</v>
      </c>
      <c r="C116" s="6" t="n">
        <v>124</v>
      </c>
      <c r="D116" s="6" t="n">
        <v>-27.53291274</v>
      </c>
      <c r="E116" s="6" t="n">
        <v>152.9732894</v>
      </c>
      <c r="F116" s="6" t="s">
        <v>204</v>
      </c>
      <c r="G116" s="6" t="s">
        <v>205</v>
      </c>
      <c r="H116" s="6" t="s">
        <v>122</v>
      </c>
      <c r="I116" s="6" t="n">
        <v>18</v>
      </c>
      <c r="J116" s="6" t="n">
        <v>11</v>
      </c>
      <c r="K116" s="6" t="n">
        <v>660</v>
      </c>
      <c r="M116" s="6" t="s">
        <v>51</v>
      </c>
      <c r="N116" s="6" t="s">
        <v>46</v>
      </c>
      <c r="O116" s="7" t="n">
        <f aca="false">COUNTIF(Health_Assessments!$B$2:$B$5001,A116)</f>
        <v>0</v>
      </c>
      <c r="P116" s="8" t="str">
        <f aca="false">IF(O116=0,"",_xlfn.MAXIFS(Health_Assessments!$C$2:$C$5001,Health_Assessments!$B$2:$B$5001,A116))</f>
        <v/>
      </c>
      <c r="Q116" s="7" t="str">
        <f aca="false">IF(O116=0,"",LOOKUP(2,1/((Health_Assessments!$B$2:$B$5001=A116)*(Health_Assessments!$C$2:$C$5001=P116)),Health_Assessments!$E$2:$E$5001))</f>
        <v/>
      </c>
      <c r="R116" s="7" t="str">
        <f aca="false">IF(O116=0,"",LOOKUP(2,1/((Health_Assessments!$B$2:$B$5001=A116)*(Health_Assessments!$C$2:$C$5001=P116)),Health_Assessments!$G$2:$G$5001))</f>
        <v/>
      </c>
      <c r="S116" s="7" t="str">
        <f aca="false">IF(O116=0,"",LOOKUP(2,1/((Health_Assessments!$B$2:$B$5001=A116)*(Health_Assessments!$C$2:$C$5001=P116)),Health_Assessments!$H$2:$H$5001))</f>
        <v/>
      </c>
      <c r="T116" s="7" t="n">
        <f aca="false">COUNTIF(Maintenance_Log!$B$2:$B$5001,A116)</f>
        <v>0</v>
      </c>
      <c r="U116" s="8" t="str">
        <f aca="false">IF(T116=0,"",_xlfn.MAXIFS(Maintenance_Log!$D$2:$D$5001,Maintenance_Log!$B$2:$B$5001,A116))</f>
        <v/>
      </c>
      <c r="V116" s="7" t="n">
        <f aca="false">COUNTIFS(Maintenance_Log!$B$2:$B$5001,A116,Maintenance_Log!$H$2:$H$5001,"&lt;&gt;Completed",Maintenance_Log!$H$2:$H$5001,"&lt;&gt;Cancelled")</f>
        <v>0</v>
      </c>
    </row>
    <row r="117" customFormat="false" ht="15" hidden="false" customHeight="false" outlineLevel="0" collapsed="false">
      <c r="A117" s="6" t="s">
        <v>206</v>
      </c>
      <c r="B117" s="6" t="s">
        <v>41</v>
      </c>
      <c r="C117" s="6" t="n">
        <v>125</v>
      </c>
      <c r="D117" s="6" t="n">
        <v>-27.5329102</v>
      </c>
      <c r="E117" s="6" t="n">
        <v>152.9744508</v>
      </c>
      <c r="F117" s="6" t="s">
        <v>149</v>
      </c>
      <c r="G117" s="6" t="s">
        <v>150</v>
      </c>
      <c r="H117" s="6" t="s">
        <v>151</v>
      </c>
      <c r="I117" s="6" t="n">
        <v>5</v>
      </c>
      <c r="J117" s="6" t="n">
        <v>4</v>
      </c>
      <c r="K117" s="6" t="n">
        <v>140</v>
      </c>
      <c r="M117" s="6" t="s">
        <v>51</v>
      </c>
      <c r="N117" s="6" t="s">
        <v>46</v>
      </c>
      <c r="O117" s="7" t="n">
        <f aca="false">COUNTIF(Health_Assessments!$B$2:$B$5001,A117)</f>
        <v>0</v>
      </c>
      <c r="P117" s="8" t="str">
        <f aca="false">IF(O117=0,"",_xlfn.MAXIFS(Health_Assessments!$C$2:$C$5001,Health_Assessments!$B$2:$B$5001,A117))</f>
        <v/>
      </c>
      <c r="Q117" s="7" t="str">
        <f aca="false">IF(O117=0,"",LOOKUP(2,1/((Health_Assessments!$B$2:$B$5001=A117)*(Health_Assessments!$C$2:$C$5001=P117)),Health_Assessments!$E$2:$E$5001))</f>
        <v/>
      </c>
      <c r="R117" s="7" t="str">
        <f aca="false">IF(O117=0,"",LOOKUP(2,1/((Health_Assessments!$B$2:$B$5001=A117)*(Health_Assessments!$C$2:$C$5001=P117)),Health_Assessments!$G$2:$G$5001))</f>
        <v/>
      </c>
      <c r="S117" s="7" t="str">
        <f aca="false">IF(O117=0,"",LOOKUP(2,1/((Health_Assessments!$B$2:$B$5001=A117)*(Health_Assessments!$C$2:$C$5001=P117)),Health_Assessments!$H$2:$H$5001))</f>
        <v/>
      </c>
      <c r="T117" s="7" t="n">
        <f aca="false">COUNTIF(Maintenance_Log!$B$2:$B$5001,A117)</f>
        <v>0</v>
      </c>
      <c r="U117" s="8" t="str">
        <f aca="false">IF(T117=0,"",_xlfn.MAXIFS(Maintenance_Log!$D$2:$D$5001,Maintenance_Log!$B$2:$B$5001,A117))</f>
        <v/>
      </c>
      <c r="V117" s="7" t="n">
        <f aca="false">COUNTIFS(Maintenance_Log!$B$2:$B$5001,A117,Maintenance_Log!$H$2:$H$5001,"&lt;&gt;Completed",Maintenance_Log!$H$2:$H$5001,"&lt;&gt;Cancelled")</f>
        <v>0</v>
      </c>
    </row>
    <row r="118" customFormat="false" ht="15" hidden="false" customHeight="false" outlineLevel="0" collapsed="false">
      <c r="A118" s="6" t="s">
        <v>207</v>
      </c>
      <c r="B118" s="6" t="s">
        <v>41</v>
      </c>
      <c r="C118" s="6" t="n">
        <v>126</v>
      </c>
      <c r="D118" s="6" t="n">
        <v>-27.53290477</v>
      </c>
      <c r="E118" s="6" t="n">
        <v>152.9732417</v>
      </c>
      <c r="F118" s="6" t="s">
        <v>208</v>
      </c>
      <c r="G118" s="6" t="s">
        <v>209</v>
      </c>
      <c r="H118" s="6" t="s">
        <v>122</v>
      </c>
      <c r="I118" s="6" t="n">
        <v>20</v>
      </c>
      <c r="J118" s="6" t="n">
        <v>13</v>
      </c>
      <c r="K118" s="6" t="n">
        <v>500</v>
      </c>
      <c r="M118" s="6" t="s">
        <v>51</v>
      </c>
      <c r="N118" s="6" t="s">
        <v>46</v>
      </c>
      <c r="O118" s="7" t="n">
        <f aca="false">COUNTIF(Health_Assessments!$B$2:$B$5001,A118)</f>
        <v>0</v>
      </c>
      <c r="P118" s="8" t="str">
        <f aca="false">IF(O118=0,"",_xlfn.MAXIFS(Health_Assessments!$C$2:$C$5001,Health_Assessments!$B$2:$B$5001,A118))</f>
        <v/>
      </c>
      <c r="Q118" s="7" t="str">
        <f aca="false">IF(O118=0,"",LOOKUP(2,1/((Health_Assessments!$B$2:$B$5001=A118)*(Health_Assessments!$C$2:$C$5001=P118)),Health_Assessments!$E$2:$E$5001))</f>
        <v/>
      </c>
      <c r="R118" s="7" t="str">
        <f aca="false">IF(O118=0,"",LOOKUP(2,1/((Health_Assessments!$B$2:$B$5001=A118)*(Health_Assessments!$C$2:$C$5001=P118)),Health_Assessments!$G$2:$G$5001))</f>
        <v/>
      </c>
      <c r="S118" s="7" t="str">
        <f aca="false">IF(O118=0,"",LOOKUP(2,1/((Health_Assessments!$B$2:$B$5001=A118)*(Health_Assessments!$C$2:$C$5001=P118)),Health_Assessments!$H$2:$H$5001))</f>
        <v/>
      </c>
      <c r="T118" s="7" t="n">
        <f aca="false">COUNTIF(Maintenance_Log!$B$2:$B$5001,A118)</f>
        <v>0</v>
      </c>
      <c r="U118" s="8" t="str">
        <f aca="false">IF(T118=0,"",_xlfn.MAXIFS(Maintenance_Log!$D$2:$D$5001,Maintenance_Log!$B$2:$B$5001,A118))</f>
        <v/>
      </c>
      <c r="V118" s="7" t="n">
        <f aca="false">COUNTIFS(Maintenance_Log!$B$2:$B$5001,A118,Maintenance_Log!$H$2:$H$5001,"&lt;&gt;Completed",Maintenance_Log!$H$2:$H$5001,"&lt;&gt;Cancelled")</f>
        <v>0</v>
      </c>
    </row>
    <row r="119" customFormat="false" ht="15" hidden="false" customHeight="false" outlineLevel="0" collapsed="false">
      <c r="A119" s="6" t="s">
        <v>210</v>
      </c>
      <c r="B119" s="6" t="s">
        <v>41</v>
      </c>
      <c r="C119" s="6" t="n">
        <v>127</v>
      </c>
      <c r="D119" s="6" t="n">
        <v>-27.53289243</v>
      </c>
      <c r="E119" s="6" t="n">
        <v>152.9730972</v>
      </c>
      <c r="F119" s="6" t="s">
        <v>208</v>
      </c>
      <c r="G119" s="6" t="s">
        <v>209</v>
      </c>
      <c r="H119" s="6" t="s">
        <v>122</v>
      </c>
      <c r="I119" s="6" t="n">
        <v>16</v>
      </c>
      <c r="J119" s="6" t="n">
        <v>14</v>
      </c>
      <c r="K119" s="6" t="n">
        <v>410</v>
      </c>
      <c r="M119" s="6" t="s">
        <v>51</v>
      </c>
      <c r="N119" s="6" t="s">
        <v>46</v>
      </c>
      <c r="O119" s="7" t="n">
        <f aca="false">COUNTIF(Health_Assessments!$B$2:$B$5001,A119)</f>
        <v>0</v>
      </c>
      <c r="P119" s="8" t="str">
        <f aca="false">IF(O119=0,"",_xlfn.MAXIFS(Health_Assessments!$C$2:$C$5001,Health_Assessments!$B$2:$B$5001,A119))</f>
        <v/>
      </c>
      <c r="Q119" s="7" t="str">
        <f aca="false">IF(O119=0,"",LOOKUP(2,1/((Health_Assessments!$B$2:$B$5001=A119)*(Health_Assessments!$C$2:$C$5001=P119)),Health_Assessments!$E$2:$E$5001))</f>
        <v/>
      </c>
      <c r="R119" s="7" t="str">
        <f aca="false">IF(O119=0,"",LOOKUP(2,1/((Health_Assessments!$B$2:$B$5001=A119)*(Health_Assessments!$C$2:$C$5001=P119)),Health_Assessments!$G$2:$G$5001))</f>
        <v/>
      </c>
      <c r="S119" s="7" t="str">
        <f aca="false">IF(O119=0,"",LOOKUP(2,1/((Health_Assessments!$B$2:$B$5001=A119)*(Health_Assessments!$C$2:$C$5001=P119)),Health_Assessments!$H$2:$H$5001))</f>
        <v/>
      </c>
      <c r="T119" s="7" t="n">
        <f aca="false">COUNTIF(Maintenance_Log!$B$2:$B$5001,A119)</f>
        <v>0</v>
      </c>
      <c r="U119" s="8" t="str">
        <f aca="false">IF(T119=0,"",_xlfn.MAXIFS(Maintenance_Log!$D$2:$D$5001,Maintenance_Log!$B$2:$B$5001,A119))</f>
        <v/>
      </c>
      <c r="V119" s="7" t="n">
        <f aca="false">COUNTIFS(Maintenance_Log!$B$2:$B$5001,A119,Maintenance_Log!$H$2:$H$5001,"&lt;&gt;Completed",Maintenance_Log!$H$2:$H$5001,"&lt;&gt;Cancelled")</f>
        <v>0</v>
      </c>
    </row>
    <row r="120" customFormat="false" ht="15" hidden="false" customHeight="false" outlineLevel="0" collapsed="false">
      <c r="A120" s="6" t="s">
        <v>211</v>
      </c>
      <c r="B120" s="6" t="s">
        <v>41</v>
      </c>
      <c r="C120" s="6" t="n">
        <v>128</v>
      </c>
      <c r="D120" s="6" t="n">
        <v>-27.53290776</v>
      </c>
      <c r="E120" s="6" t="n">
        <v>152.9731979</v>
      </c>
      <c r="F120" s="6" t="s">
        <v>208</v>
      </c>
      <c r="G120" s="6" t="s">
        <v>209</v>
      </c>
      <c r="H120" s="6" t="s">
        <v>122</v>
      </c>
      <c r="I120" s="6" t="n">
        <v>19</v>
      </c>
      <c r="J120" s="6" t="n">
        <v>14</v>
      </c>
      <c r="K120" s="6" t="n">
        <v>510</v>
      </c>
      <c r="M120" s="6" t="s">
        <v>51</v>
      </c>
      <c r="N120" s="6" t="s">
        <v>46</v>
      </c>
      <c r="O120" s="7" t="n">
        <f aca="false">COUNTIF(Health_Assessments!$B$2:$B$5001,A120)</f>
        <v>0</v>
      </c>
      <c r="P120" s="8" t="str">
        <f aca="false">IF(O120=0,"",_xlfn.MAXIFS(Health_Assessments!$C$2:$C$5001,Health_Assessments!$B$2:$B$5001,A120))</f>
        <v/>
      </c>
      <c r="Q120" s="7" t="str">
        <f aca="false">IF(O120=0,"",LOOKUP(2,1/((Health_Assessments!$B$2:$B$5001=A120)*(Health_Assessments!$C$2:$C$5001=P120)),Health_Assessments!$E$2:$E$5001))</f>
        <v/>
      </c>
      <c r="R120" s="7" t="str">
        <f aca="false">IF(O120=0,"",LOOKUP(2,1/((Health_Assessments!$B$2:$B$5001=A120)*(Health_Assessments!$C$2:$C$5001=P120)),Health_Assessments!$G$2:$G$5001))</f>
        <v/>
      </c>
      <c r="S120" s="7" t="str">
        <f aca="false">IF(O120=0,"",LOOKUP(2,1/((Health_Assessments!$B$2:$B$5001=A120)*(Health_Assessments!$C$2:$C$5001=P120)),Health_Assessments!$H$2:$H$5001))</f>
        <v/>
      </c>
      <c r="T120" s="7" t="n">
        <f aca="false">COUNTIF(Maintenance_Log!$B$2:$B$5001,A120)</f>
        <v>0</v>
      </c>
      <c r="U120" s="8" t="str">
        <f aca="false">IF(T120=0,"",_xlfn.MAXIFS(Maintenance_Log!$D$2:$D$5001,Maintenance_Log!$B$2:$B$5001,A120))</f>
        <v/>
      </c>
      <c r="V120" s="7" t="n">
        <f aca="false">COUNTIFS(Maintenance_Log!$B$2:$B$5001,A120,Maintenance_Log!$H$2:$H$5001,"&lt;&gt;Completed",Maintenance_Log!$H$2:$H$5001,"&lt;&gt;Cancelled")</f>
        <v>0</v>
      </c>
    </row>
    <row r="121" customFormat="false" ht="15" hidden="false" customHeight="false" outlineLevel="0" collapsed="false">
      <c r="A121" s="6" t="s">
        <v>212</v>
      </c>
      <c r="B121" s="6" t="s">
        <v>41</v>
      </c>
      <c r="C121" s="6" t="n">
        <v>129</v>
      </c>
      <c r="D121" s="6" t="n">
        <v>-27.53290854</v>
      </c>
      <c r="E121" s="6" t="n">
        <v>152.973155</v>
      </c>
      <c r="F121" s="6" t="s">
        <v>208</v>
      </c>
      <c r="G121" s="6" t="s">
        <v>209</v>
      </c>
      <c r="H121" s="6" t="s">
        <v>122</v>
      </c>
      <c r="I121" s="6" t="n">
        <v>20</v>
      </c>
      <c r="J121" s="6" t="n">
        <v>7</v>
      </c>
      <c r="K121" s="6" t="n">
        <v>310</v>
      </c>
      <c r="M121" s="6" t="s">
        <v>51</v>
      </c>
      <c r="N121" s="6" t="s">
        <v>46</v>
      </c>
      <c r="O121" s="7" t="n">
        <f aca="false">COUNTIF(Health_Assessments!$B$2:$B$5001,A121)</f>
        <v>0</v>
      </c>
      <c r="P121" s="8" t="str">
        <f aca="false">IF(O121=0,"",_xlfn.MAXIFS(Health_Assessments!$C$2:$C$5001,Health_Assessments!$B$2:$B$5001,A121))</f>
        <v/>
      </c>
      <c r="Q121" s="7" t="str">
        <f aca="false">IF(O121=0,"",LOOKUP(2,1/((Health_Assessments!$B$2:$B$5001=A121)*(Health_Assessments!$C$2:$C$5001=P121)),Health_Assessments!$E$2:$E$5001))</f>
        <v/>
      </c>
      <c r="R121" s="7" t="str">
        <f aca="false">IF(O121=0,"",LOOKUP(2,1/((Health_Assessments!$B$2:$B$5001=A121)*(Health_Assessments!$C$2:$C$5001=P121)),Health_Assessments!$G$2:$G$5001))</f>
        <v/>
      </c>
      <c r="S121" s="7" t="str">
        <f aca="false">IF(O121=0,"",LOOKUP(2,1/((Health_Assessments!$B$2:$B$5001=A121)*(Health_Assessments!$C$2:$C$5001=P121)),Health_Assessments!$H$2:$H$5001))</f>
        <v/>
      </c>
      <c r="T121" s="7" t="n">
        <f aca="false">COUNTIF(Maintenance_Log!$B$2:$B$5001,A121)</f>
        <v>0</v>
      </c>
      <c r="U121" s="8" t="str">
        <f aca="false">IF(T121=0,"",_xlfn.MAXIFS(Maintenance_Log!$D$2:$D$5001,Maintenance_Log!$B$2:$B$5001,A121))</f>
        <v/>
      </c>
      <c r="V121" s="7" t="n">
        <f aca="false">COUNTIFS(Maintenance_Log!$B$2:$B$5001,A121,Maintenance_Log!$H$2:$H$5001,"&lt;&gt;Completed",Maintenance_Log!$H$2:$H$5001,"&lt;&gt;Cancelled")</f>
        <v>0</v>
      </c>
    </row>
    <row r="122" customFormat="false" ht="15" hidden="false" customHeight="false" outlineLevel="0" collapsed="false">
      <c r="A122" s="6" t="s">
        <v>213</v>
      </c>
      <c r="B122" s="6" t="s">
        <v>41</v>
      </c>
      <c r="C122" s="6" t="n">
        <v>130</v>
      </c>
      <c r="D122" s="6" t="n">
        <v>-27.5328879</v>
      </c>
      <c r="E122" s="6" t="n">
        <v>152.974635</v>
      </c>
      <c r="F122" s="6" t="s">
        <v>214</v>
      </c>
      <c r="G122" s="6" t="s">
        <v>215</v>
      </c>
      <c r="H122" s="6" t="s">
        <v>122</v>
      </c>
      <c r="I122" s="6" t="n">
        <v>10</v>
      </c>
      <c r="J122" s="6" t="n">
        <v>10</v>
      </c>
      <c r="K122" s="6" t="n">
        <v>800</v>
      </c>
      <c r="M122" s="6" t="s">
        <v>45</v>
      </c>
      <c r="N122" s="6" t="s">
        <v>46</v>
      </c>
      <c r="O122" s="7" t="n">
        <f aca="false">COUNTIF(Health_Assessments!$B$2:$B$5001,A122)</f>
        <v>0</v>
      </c>
      <c r="P122" s="8" t="str">
        <f aca="false">IF(O122=0,"",_xlfn.MAXIFS(Health_Assessments!$C$2:$C$5001,Health_Assessments!$B$2:$B$5001,A122))</f>
        <v/>
      </c>
      <c r="Q122" s="7" t="str">
        <f aca="false">IF(O122=0,"",LOOKUP(2,1/((Health_Assessments!$B$2:$B$5001=A122)*(Health_Assessments!$C$2:$C$5001=P122)),Health_Assessments!$E$2:$E$5001))</f>
        <v/>
      </c>
      <c r="R122" s="7" t="str">
        <f aca="false">IF(O122=0,"",LOOKUP(2,1/((Health_Assessments!$B$2:$B$5001=A122)*(Health_Assessments!$C$2:$C$5001=P122)),Health_Assessments!$G$2:$G$5001))</f>
        <v/>
      </c>
      <c r="S122" s="7" t="str">
        <f aca="false">IF(O122=0,"",LOOKUP(2,1/((Health_Assessments!$B$2:$B$5001=A122)*(Health_Assessments!$C$2:$C$5001=P122)),Health_Assessments!$H$2:$H$5001))</f>
        <v/>
      </c>
      <c r="T122" s="7" t="n">
        <f aca="false">COUNTIF(Maintenance_Log!$B$2:$B$5001,A122)</f>
        <v>0</v>
      </c>
      <c r="U122" s="8" t="str">
        <f aca="false">IF(T122=0,"",_xlfn.MAXIFS(Maintenance_Log!$D$2:$D$5001,Maintenance_Log!$B$2:$B$5001,A122))</f>
        <v/>
      </c>
      <c r="V122" s="7" t="n">
        <f aca="false">COUNTIFS(Maintenance_Log!$B$2:$B$5001,A122,Maintenance_Log!$H$2:$H$5001,"&lt;&gt;Completed",Maintenance_Log!$H$2:$H$5001,"&lt;&gt;Cancelled")</f>
        <v>0</v>
      </c>
    </row>
    <row r="123" customFormat="false" ht="15" hidden="false" customHeight="false" outlineLevel="0" collapsed="false">
      <c r="A123" s="6" t="s">
        <v>216</v>
      </c>
      <c r="B123" s="6" t="s">
        <v>41</v>
      </c>
      <c r="C123" s="6" t="n">
        <v>131</v>
      </c>
      <c r="D123" s="6" t="n">
        <v>-27.53288272</v>
      </c>
      <c r="E123" s="6" t="n">
        <v>152.975101</v>
      </c>
      <c r="F123" s="6" t="s">
        <v>178</v>
      </c>
      <c r="G123" s="6" t="s">
        <v>179</v>
      </c>
      <c r="H123" s="6" t="s">
        <v>180</v>
      </c>
      <c r="I123" s="6" t="n">
        <v>13</v>
      </c>
      <c r="J123" s="6" t="n">
        <v>12</v>
      </c>
      <c r="K123" s="6" t="n">
        <v>410</v>
      </c>
      <c r="M123" s="6" t="s">
        <v>45</v>
      </c>
      <c r="N123" s="6" t="s">
        <v>46</v>
      </c>
      <c r="O123" s="7" t="n">
        <f aca="false">COUNTIF(Health_Assessments!$B$2:$B$5001,A123)</f>
        <v>0</v>
      </c>
      <c r="P123" s="8" t="str">
        <f aca="false">IF(O123=0,"",_xlfn.MAXIFS(Health_Assessments!$C$2:$C$5001,Health_Assessments!$B$2:$B$5001,A123))</f>
        <v/>
      </c>
      <c r="Q123" s="7" t="str">
        <f aca="false">IF(O123=0,"",LOOKUP(2,1/((Health_Assessments!$B$2:$B$5001=A123)*(Health_Assessments!$C$2:$C$5001=P123)),Health_Assessments!$E$2:$E$5001))</f>
        <v/>
      </c>
      <c r="R123" s="7" t="str">
        <f aca="false">IF(O123=0,"",LOOKUP(2,1/((Health_Assessments!$B$2:$B$5001=A123)*(Health_Assessments!$C$2:$C$5001=P123)),Health_Assessments!$G$2:$G$5001))</f>
        <v/>
      </c>
      <c r="S123" s="7" t="str">
        <f aca="false">IF(O123=0,"",LOOKUP(2,1/((Health_Assessments!$B$2:$B$5001=A123)*(Health_Assessments!$C$2:$C$5001=P123)),Health_Assessments!$H$2:$H$5001))</f>
        <v/>
      </c>
      <c r="T123" s="7" t="n">
        <f aca="false">COUNTIF(Maintenance_Log!$B$2:$B$5001,A123)</f>
        <v>0</v>
      </c>
      <c r="U123" s="8" t="str">
        <f aca="false">IF(T123=0,"",_xlfn.MAXIFS(Maintenance_Log!$D$2:$D$5001,Maintenance_Log!$B$2:$B$5001,A123))</f>
        <v/>
      </c>
      <c r="V123" s="7" t="n">
        <f aca="false">COUNTIFS(Maintenance_Log!$B$2:$B$5001,A123,Maintenance_Log!$H$2:$H$5001,"&lt;&gt;Completed",Maintenance_Log!$H$2:$H$5001,"&lt;&gt;Cancelled")</f>
        <v>0</v>
      </c>
    </row>
    <row r="124" customFormat="false" ht="15" hidden="false" customHeight="false" outlineLevel="0" collapsed="false">
      <c r="A124" s="6" t="s">
        <v>217</v>
      </c>
      <c r="B124" s="6" t="s">
        <v>41</v>
      </c>
      <c r="C124" s="6" t="n">
        <v>132</v>
      </c>
      <c r="D124" s="6" t="n">
        <v>-27.53287731</v>
      </c>
      <c r="E124" s="6" t="n">
        <v>152.9753528</v>
      </c>
      <c r="F124" s="6" t="s">
        <v>218</v>
      </c>
      <c r="G124" s="6" t="s">
        <v>219</v>
      </c>
      <c r="H124" s="6" t="s">
        <v>220</v>
      </c>
      <c r="I124" s="6" t="n">
        <v>12</v>
      </c>
      <c r="J124" s="6" t="n">
        <v>7</v>
      </c>
      <c r="K124" s="6" t="n">
        <v>260</v>
      </c>
      <c r="M124" s="6" t="s">
        <v>132</v>
      </c>
      <c r="N124" s="6" t="s">
        <v>46</v>
      </c>
      <c r="O124" s="7" t="n">
        <f aca="false">COUNTIF(Health_Assessments!$B$2:$B$5001,A124)</f>
        <v>0</v>
      </c>
      <c r="P124" s="8" t="str">
        <f aca="false">IF(O124=0,"",_xlfn.MAXIFS(Health_Assessments!$C$2:$C$5001,Health_Assessments!$B$2:$B$5001,A124))</f>
        <v/>
      </c>
      <c r="Q124" s="7" t="str">
        <f aca="false">IF(O124=0,"",LOOKUP(2,1/((Health_Assessments!$B$2:$B$5001=A124)*(Health_Assessments!$C$2:$C$5001=P124)),Health_Assessments!$E$2:$E$5001))</f>
        <v/>
      </c>
      <c r="R124" s="7" t="str">
        <f aca="false">IF(O124=0,"",LOOKUP(2,1/((Health_Assessments!$B$2:$B$5001=A124)*(Health_Assessments!$C$2:$C$5001=P124)),Health_Assessments!$G$2:$G$5001))</f>
        <v/>
      </c>
      <c r="S124" s="7" t="str">
        <f aca="false">IF(O124=0,"",LOOKUP(2,1/((Health_Assessments!$B$2:$B$5001=A124)*(Health_Assessments!$C$2:$C$5001=P124)),Health_Assessments!$H$2:$H$5001))</f>
        <v/>
      </c>
      <c r="T124" s="7" t="n">
        <f aca="false">COUNTIF(Maintenance_Log!$B$2:$B$5001,A124)</f>
        <v>0</v>
      </c>
      <c r="U124" s="8" t="str">
        <f aca="false">IF(T124=0,"",_xlfn.MAXIFS(Maintenance_Log!$D$2:$D$5001,Maintenance_Log!$B$2:$B$5001,A124))</f>
        <v/>
      </c>
      <c r="V124" s="7" t="n">
        <f aca="false">COUNTIFS(Maintenance_Log!$B$2:$B$5001,A124,Maintenance_Log!$H$2:$H$5001,"&lt;&gt;Completed",Maintenance_Log!$H$2:$H$5001,"&lt;&gt;Cancelled")</f>
        <v>0</v>
      </c>
    </row>
    <row r="125" customFormat="false" ht="15" hidden="false" customHeight="false" outlineLevel="0" collapsed="false">
      <c r="A125" s="6" t="s">
        <v>221</v>
      </c>
      <c r="B125" s="6" t="s">
        <v>41</v>
      </c>
      <c r="C125" s="6" t="n">
        <v>133</v>
      </c>
      <c r="D125" s="6" t="n">
        <v>-27.53287698</v>
      </c>
      <c r="E125" s="6" t="n">
        <v>152.9749134</v>
      </c>
      <c r="F125" s="6" t="s">
        <v>222</v>
      </c>
      <c r="G125" s="6" t="s">
        <v>223</v>
      </c>
      <c r="H125" s="6" t="s">
        <v>122</v>
      </c>
      <c r="I125" s="6" t="n">
        <v>7</v>
      </c>
      <c r="J125" s="6" t="n">
        <v>2</v>
      </c>
      <c r="K125" s="6" t="n">
        <v>140</v>
      </c>
      <c r="M125" s="6" t="s">
        <v>45</v>
      </c>
      <c r="N125" s="6" t="s">
        <v>46</v>
      </c>
      <c r="O125" s="7" t="n">
        <f aca="false">COUNTIF(Health_Assessments!$B$2:$B$5001,A125)</f>
        <v>0</v>
      </c>
      <c r="P125" s="8" t="str">
        <f aca="false">IF(O125=0,"",_xlfn.MAXIFS(Health_Assessments!$C$2:$C$5001,Health_Assessments!$B$2:$B$5001,A125))</f>
        <v/>
      </c>
      <c r="Q125" s="7" t="str">
        <f aca="false">IF(O125=0,"",LOOKUP(2,1/((Health_Assessments!$B$2:$B$5001=A125)*(Health_Assessments!$C$2:$C$5001=P125)),Health_Assessments!$E$2:$E$5001))</f>
        <v/>
      </c>
      <c r="R125" s="7" t="str">
        <f aca="false">IF(O125=0,"",LOOKUP(2,1/((Health_Assessments!$B$2:$B$5001=A125)*(Health_Assessments!$C$2:$C$5001=P125)),Health_Assessments!$G$2:$G$5001))</f>
        <v/>
      </c>
      <c r="S125" s="7" t="str">
        <f aca="false">IF(O125=0,"",LOOKUP(2,1/((Health_Assessments!$B$2:$B$5001=A125)*(Health_Assessments!$C$2:$C$5001=P125)),Health_Assessments!$H$2:$H$5001))</f>
        <v/>
      </c>
      <c r="T125" s="7" t="n">
        <f aca="false">COUNTIF(Maintenance_Log!$B$2:$B$5001,A125)</f>
        <v>0</v>
      </c>
      <c r="U125" s="8" t="str">
        <f aca="false">IF(T125=0,"",_xlfn.MAXIFS(Maintenance_Log!$D$2:$D$5001,Maintenance_Log!$B$2:$B$5001,A125))</f>
        <v/>
      </c>
      <c r="V125" s="7" t="n">
        <f aca="false">COUNTIFS(Maintenance_Log!$B$2:$B$5001,A125,Maintenance_Log!$H$2:$H$5001,"&lt;&gt;Completed",Maintenance_Log!$H$2:$H$5001,"&lt;&gt;Cancelled")</f>
        <v>0</v>
      </c>
    </row>
    <row r="126" customFormat="false" ht="15" hidden="false" customHeight="false" outlineLevel="0" collapsed="false">
      <c r="A126" s="6" t="s">
        <v>224</v>
      </c>
      <c r="B126" s="6" t="s">
        <v>41</v>
      </c>
      <c r="C126" s="6" t="n">
        <v>134</v>
      </c>
      <c r="D126" s="6" t="n">
        <v>-27.53287404</v>
      </c>
      <c r="E126" s="6" t="n">
        <v>152.9745418</v>
      </c>
      <c r="F126" s="6" t="s">
        <v>149</v>
      </c>
      <c r="G126" s="6" t="s">
        <v>150</v>
      </c>
      <c r="H126" s="6" t="s">
        <v>151</v>
      </c>
      <c r="I126" s="6" t="n">
        <v>6</v>
      </c>
      <c r="J126" s="6" t="n">
        <v>6</v>
      </c>
      <c r="K126" s="6" t="n">
        <v>200</v>
      </c>
      <c r="M126" s="6" t="s">
        <v>45</v>
      </c>
      <c r="N126" s="6" t="s">
        <v>46</v>
      </c>
      <c r="O126" s="7" t="n">
        <f aca="false">COUNTIF(Health_Assessments!$B$2:$B$5001,A126)</f>
        <v>0</v>
      </c>
      <c r="P126" s="8" t="str">
        <f aca="false">IF(O126=0,"",_xlfn.MAXIFS(Health_Assessments!$C$2:$C$5001,Health_Assessments!$B$2:$B$5001,A126))</f>
        <v/>
      </c>
      <c r="Q126" s="7" t="str">
        <f aca="false">IF(O126=0,"",LOOKUP(2,1/((Health_Assessments!$B$2:$B$5001=A126)*(Health_Assessments!$C$2:$C$5001=P126)),Health_Assessments!$E$2:$E$5001))</f>
        <v/>
      </c>
      <c r="R126" s="7" t="str">
        <f aca="false">IF(O126=0,"",LOOKUP(2,1/((Health_Assessments!$B$2:$B$5001=A126)*(Health_Assessments!$C$2:$C$5001=P126)),Health_Assessments!$G$2:$G$5001))</f>
        <v/>
      </c>
      <c r="S126" s="7" t="str">
        <f aca="false">IF(O126=0,"",LOOKUP(2,1/((Health_Assessments!$B$2:$B$5001=A126)*(Health_Assessments!$C$2:$C$5001=P126)),Health_Assessments!$H$2:$H$5001))</f>
        <v/>
      </c>
      <c r="T126" s="7" t="n">
        <f aca="false">COUNTIF(Maintenance_Log!$B$2:$B$5001,A126)</f>
        <v>0</v>
      </c>
      <c r="U126" s="8" t="str">
        <f aca="false">IF(T126=0,"",_xlfn.MAXIFS(Maintenance_Log!$D$2:$D$5001,Maintenance_Log!$B$2:$B$5001,A126))</f>
        <v/>
      </c>
      <c r="V126" s="7" t="n">
        <f aca="false">COUNTIFS(Maintenance_Log!$B$2:$B$5001,A126,Maintenance_Log!$H$2:$H$5001,"&lt;&gt;Completed",Maintenance_Log!$H$2:$H$5001,"&lt;&gt;Cancelled")</f>
        <v>0</v>
      </c>
    </row>
    <row r="127" customFormat="false" ht="15" hidden="false" customHeight="false" outlineLevel="0" collapsed="false">
      <c r="A127" s="6" t="s">
        <v>225</v>
      </c>
      <c r="B127" s="6" t="s">
        <v>41</v>
      </c>
      <c r="C127" s="6" t="n">
        <v>135</v>
      </c>
      <c r="D127" s="6" t="n">
        <v>-27.53287156</v>
      </c>
      <c r="E127" s="6" t="n">
        <v>152.9730248</v>
      </c>
      <c r="F127" s="6" t="s">
        <v>208</v>
      </c>
      <c r="G127" s="6" t="s">
        <v>209</v>
      </c>
      <c r="H127" s="6" t="s">
        <v>122</v>
      </c>
      <c r="I127" s="6" t="n">
        <v>16</v>
      </c>
      <c r="J127" s="6" t="n">
        <v>14</v>
      </c>
      <c r="K127" s="6" t="n">
        <v>610</v>
      </c>
      <c r="M127" s="6" t="s">
        <v>51</v>
      </c>
      <c r="N127" s="6" t="s">
        <v>46</v>
      </c>
      <c r="O127" s="7" t="n">
        <f aca="false">COUNTIF(Health_Assessments!$B$2:$B$5001,A127)</f>
        <v>0</v>
      </c>
      <c r="P127" s="8" t="str">
        <f aca="false">IF(O127=0,"",_xlfn.MAXIFS(Health_Assessments!$C$2:$C$5001,Health_Assessments!$B$2:$B$5001,A127))</f>
        <v/>
      </c>
      <c r="Q127" s="7" t="str">
        <f aca="false">IF(O127=0,"",LOOKUP(2,1/((Health_Assessments!$B$2:$B$5001=A127)*(Health_Assessments!$C$2:$C$5001=P127)),Health_Assessments!$E$2:$E$5001))</f>
        <v/>
      </c>
      <c r="R127" s="7" t="str">
        <f aca="false">IF(O127=0,"",LOOKUP(2,1/((Health_Assessments!$B$2:$B$5001=A127)*(Health_Assessments!$C$2:$C$5001=P127)),Health_Assessments!$G$2:$G$5001))</f>
        <v/>
      </c>
      <c r="S127" s="7" t="str">
        <f aca="false">IF(O127=0,"",LOOKUP(2,1/((Health_Assessments!$B$2:$B$5001=A127)*(Health_Assessments!$C$2:$C$5001=P127)),Health_Assessments!$H$2:$H$5001))</f>
        <v/>
      </c>
      <c r="T127" s="7" t="n">
        <f aca="false">COUNTIF(Maintenance_Log!$B$2:$B$5001,A127)</f>
        <v>0</v>
      </c>
      <c r="U127" s="8" t="str">
        <f aca="false">IF(T127=0,"",_xlfn.MAXIFS(Maintenance_Log!$D$2:$D$5001,Maintenance_Log!$B$2:$B$5001,A127))</f>
        <v/>
      </c>
      <c r="V127" s="7" t="n">
        <f aca="false">COUNTIFS(Maintenance_Log!$B$2:$B$5001,A127,Maintenance_Log!$H$2:$H$5001,"&lt;&gt;Completed",Maintenance_Log!$H$2:$H$5001,"&lt;&gt;Cancelled")</f>
        <v>0</v>
      </c>
    </row>
    <row r="128" customFormat="false" ht="15" hidden="false" customHeight="false" outlineLevel="0" collapsed="false">
      <c r="A128" s="6" t="s">
        <v>226</v>
      </c>
      <c r="B128" s="6" t="s">
        <v>41</v>
      </c>
      <c r="C128" s="6" t="n">
        <v>136</v>
      </c>
      <c r="D128" s="6" t="n">
        <v>-27.53286575</v>
      </c>
      <c r="E128" s="6" t="n">
        <v>152.9749508</v>
      </c>
      <c r="F128" s="6" t="s">
        <v>227</v>
      </c>
      <c r="G128" s="6" t="s">
        <v>227</v>
      </c>
      <c r="H128" s="6" t="s">
        <v>122</v>
      </c>
      <c r="I128" s="6" t="n">
        <v>7</v>
      </c>
      <c r="J128" s="6" t="n">
        <v>5</v>
      </c>
      <c r="K128" s="6" t="n">
        <v>150</v>
      </c>
      <c r="M128" s="6" t="s">
        <v>45</v>
      </c>
      <c r="N128" s="6" t="s">
        <v>46</v>
      </c>
      <c r="O128" s="7" t="n">
        <f aca="false">COUNTIF(Health_Assessments!$B$2:$B$5001,A128)</f>
        <v>0</v>
      </c>
      <c r="P128" s="8" t="str">
        <f aca="false">IF(O128=0,"",_xlfn.MAXIFS(Health_Assessments!$C$2:$C$5001,Health_Assessments!$B$2:$B$5001,A128))</f>
        <v/>
      </c>
      <c r="Q128" s="7" t="str">
        <f aca="false">IF(O128=0,"",LOOKUP(2,1/((Health_Assessments!$B$2:$B$5001=A128)*(Health_Assessments!$C$2:$C$5001=P128)),Health_Assessments!$E$2:$E$5001))</f>
        <v/>
      </c>
      <c r="R128" s="7" t="str">
        <f aca="false">IF(O128=0,"",LOOKUP(2,1/((Health_Assessments!$B$2:$B$5001=A128)*(Health_Assessments!$C$2:$C$5001=P128)),Health_Assessments!$G$2:$G$5001))</f>
        <v/>
      </c>
      <c r="S128" s="7" t="str">
        <f aca="false">IF(O128=0,"",LOOKUP(2,1/((Health_Assessments!$B$2:$B$5001=A128)*(Health_Assessments!$C$2:$C$5001=P128)),Health_Assessments!$H$2:$H$5001))</f>
        <v/>
      </c>
      <c r="T128" s="7" t="n">
        <f aca="false">COUNTIF(Maintenance_Log!$B$2:$B$5001,A128)</f>
        <v>0</v>
      </c>
      <c r="U128" s="8" t="str">
        <f aca="false">IF(T128=0,"",_xlfn.MAXIFS(Maintenance_Log!$D$2:$D$5001,Maintenance_Log!$B$2:$B$5001,A128))</f>
        <v/>
      </c>
      <c r="V128" s="7" t="n">
        <f aca="false">COUNTIFS(Maintenance_Log!$B$2:$B$5001,A128,Maintenance_Log!$H$2:$H$5001,"&lt;&gt;Completed",Maintenance_Log!$H$2:$H$5001,"&lt;&gt;Cancelled")</f>
        <v>0</v>
      </c>
    </row>
    <row r="129" customFormat="false" ht="15" hidden="false" customHeight="false" outlineLevel="0" collapsed="false">
      <c r="A129" s="6" t="s">
        <v>228</v>
      </c>
      <c r="B129" s="6" t="s">
        <v>41</v>
      </c>
      <c r="C129" s="6" t="n">
        <v>137</v>
      </c>
      <c r="D129" s="6" t="n">
        <v>-27.53286097</v>
      </c>
      <c r="E129" s="6" t="n">
        <v>152.9749428</v>
      </c>
      <c r="F129" s="6" t="s">
        <v>222</v>
      </c>
      <c r="G129" s="6" t="s">
        <v>223</v>
      </c>
      <c r="H129" s="6" t="s">
        <v>122</v>
      </c>
      <c r="I129" s="6" t="n">
        <v>2</v>
      </c>
      <c r="J129" s="6" t="n">
        <v>1</v>
      </c>
      <c r="K129" s="6" t="n">
        <v>50</v>
      </c>
      <c r="M129" s="6" t="s">
        <v>45</v>
      </c>
      <c r="N129" s="6" t="s">
        <v>46</v>
      </c>
      <c r="O129" s="7" t="n">
        <f aca="false">COUNTIF(Health_Assessments!$B$2:$B$5001,A129)</f>
        <v>0</v>
      </c>
      <c r="P129" s="8" t="str">
        <f aca="false">IF(O129=0,"",_xlfn.MAXIFS(Health_Assessments!$C$2:$C$5001,Health_Assessments!$B$2:$B$5001,A129))</f>
        <v/>
      </c>
      <c r="Q129" s="7" t="str">
        <f aca="false">IF(O129=0,"",LOOKUP(2,1/((Health_Assessments!$B$2:$B$5001=A129)*(Health_Assessments!$C$2:$C$5001=P129)),Health_Assessments!$E$2:$E$5001))</f>
        <v/>
      </c>
      <c r="R129" s="7" t="str">
        <f aca="false">IF(O129=0,"",LOOKUP(2,1/((Health_Assessments!$B$2:$B$5001=A129)*(Health_Assessments!$C$2:$C$5001=P129)),Health_Assessments!$G$2:$G$5001))</f>
        <v/>
      </c>
      <c r="S129" s="7" t="str">
        <f aca="false">IF(O129=0,"",LOOKUP(2,1/((Health_Assessments!$B$2:$B$5001=A129)*(Health_Assessments!$C$2:$C$5001=P129)),Health_Assessments!$H$2:$H$5001))</f>
        <v/>
      </c>
      <c r="T129" s="7" t="n">
        <f aca="false">COUNTIF(Maintenance_Log!$B$2:$B$5001,A129)</f>
        <v>0</v>
      </c>
      <c r="U129" s="8" t="str">
        <f aca="false">IF(T129=0,"",_xlfn.MAXIFS(Maintenance_Log!$D$2:$D$5001,Maintenance_Log!$B$2:$B$5001,A129))</f>
        <v/>
      </c>
      <c r="V129" s="7" t="n">
        <f aca="false">COUNTIFS(Maintenance_Log!$B$2:$B$5001,A129,Maintenance_Log!$H$2:$H$5001,"&lt;&gt;Completed",Maintenance_Log!$H$2:$H$5001,"&lt;&gt;Cancelled")</f>
        <v>0</v>
      </c>
    </row>
    <row r="130" customFormat="false" ht="15" hidden="false" customHeight="false" outlineLevel="0" collapsed="false">
      <c r="A130" s="6" t="s">
        <v>229</v>
      </c>
      <c r="B130" s="6" t="s">
        <v>41</v>
      </c>
      <c r="C130" s="6" t="n">
        <v>138</v>
      </c>
      <c r="D130" s="6" t="n">
        <v>-27.53286049</v>
      </c>
      <c r="E130" s="6" t="n">
        <v>152.974925</v>
      </c>
      <c r="F130" s="6" t="s">
        <v>222</v>
      </c>
      <c r="G130" s="6" t="s">
        <v>223</v>
      </c>
      <c r="H130" s="6" t="s">
        <v>122</v>
      </c>
      <c r="I130" s="6" t="n">
        <v>8</v>
      </c>
      <c r="J130" s="6" t="n">
        <v>2</v>
      </c>
      <c r="K130" s="6" t="n">
        <v>170</v>
      </c>
      <c r="M130" s="6" t="s">
        <v>45</v>
      </c>
      <c r="N130" s="6" t="s">
        <v>46</v>
      </c>
      <c r="O130" s="7" t="n">
        <f aca="false">COUNTIF(Health_Assessments!$B$2:$B$5001,A130)</f>
        <v>0</v>
      </c>
      <c r="P130" s="8" t="str">
        <f aca="false">IF(O130=0,"",_xlfn.MAXIFS(Health_Assessments!$C$2:$C$5001,Health_Assessments!$B$2:$B$5001,A130))</f>
        <v/>
      </c>
      <c r="Q130" s="7" t="str">
        <f aca="false">IF(O130=0,"",LOOKUP(2,1/((Health_Assessments!$B$2:$B$5001=A130)*(Health_Assessments!$C$2:$C$5001=P130)),Health_Assessments!$E$2:$E$5001))</f>
        <v/>
      </c>
      <c r="R130" s="7" t="str">
        <f aca="false">IF(O130=0,"",LOOKUP(2,1/((Health_Assessments!$B$2:$B$5001=A130)*(Health_Assessments!$C$2:$C$5001=P130)),Health_Assessments!$G$2:$G$5001))</f>
        <v/>
      </c>
      <c r="S130" s="7" t="str">
        <f aca="false">IF(O130=0,"",LOOKUP(2,1/((Health_Assessments!$B$2:$B$5001=A130)*(Health_Assessments!$C$2:$C$5001=P130)),Health_Assessments!$H$2:$H$5001))</f>
        <v/>
      </c>
      <c r="T130" s="7" t="n">
        <f aca="false">COUNTIF(Maintenance_Log!$B$2:$B$5001,A130)</f>
        <v>0</v>
      </c>
      <c r="U130" s="8" t="str">
        <f aca="false">IF(T130=0,"",_xlfn.MAXIFS(Maintenance_Log!$D$2:$D$5001,Maintenance_Log!$B$2:$B$5001,A130))</f>
        <v/>
      </c>
      <c r="V130" s="7" t="n">
        <f aca="false">COUNTIFS(Maintenance_Log!$B$2:$B$5001,A130,Maintenance_Log!$H$2:$H$5001,"&lt;&gt;Completed",Maintenance_Log!$H$2:$H$5001,"&lt;&gt;Cancelled")</f>
        <v>0</v>
      </c>
    </row>
    <row r="131" customFormat="false" ht="15" hidden="false" customHeight="false" outlineLevel="0" collapsed="false">
      <c r="A131" s="6" t="s">
        <v>230</v>
      </c>
      <c r="B131" s="6" t="s">
        <v>41</v>
      </c>
      <c r="C131" s="6" t="n">
        <v>139</v>
      </c>
      <c r="D131" s="6" t="n">
        <v>-27.53285986</v>
      </c>
      <c r="E131" s="6" t="n">
        <v>152.9744929</v>
      </c>
      <c r="F131" s="6" t="s">
        <v>149</v>
      </c>
      <c r="G131" s="6" t="s">
        <v>150</v>
      </c>
      <c r="H131" s="6" t="s">
        <v>151</v>
      </c>
      <c r="I131" s="6" t="n">
        <v>5</v>
      </c>
      <c r="J131" s="6" t="n">
        <v>4</v>
      </c>
      <c r="K131" s="6" t="n">
        <v>150</v>
      </c>
      <c r="M131" s="6" t="s">
        <v>45</v>
      </c>
      <c r="N131" s="6" t="s">
        <v>46</v>
      </c>
      <c r="O131" s="7" t="n">
        <f aca="false">COUNTIF(Health_Assessments!$B$2:$B$5001,A131)</f>
        <v>0</v>
      </c>
      <c r="P131" s="8" t="str">
        <f aca="false">IF(O131=0,"",_xlfn.MAXIFS(Health_Assessments!$C$2:$C$5001,Health_Assessments!$B$2:$B$5001,A131))</f>
        <v/>
      </c>
      <c r="Q131" s="7" t="str">
        <f aca="false">IF(O131=0,"",LOOKUP(2,1/((Health_Assessments!$B$2:$B$5001=A131)*(Health_Assessments!$C$2:$C$5001=P131)),Health_Assessments!$E$2:$E$5001))</f>
        <v/>
      </c>
      <c r="R131" s="7" t="str">
        <f aca="false">IF(O131=0,"",LOOKUP(2,1/((Health_Assessments!$B$2:$B$5001=A131)*(Health_Assessments!$C$2:$C$5001=P131)),Health_Assessments!$G$2:$G$5001))</f>
        <v/>
      </c>
      <c r="S131" s="7" t="str">
        <f aca="false">IF(O131=0,"",LOOKUP(2,1/((Health_Assessments!$B$2:$B$5001=A131)*(Health_Assessments!$C$2:$C$5001=P131)),Health_Assessments!$H$2:$H$5001))</f>
        <v/>
      </c>
      <c r="T131" s="7" t="n">
        <f aca="false">COUNTIF(Maintenance_Log!$B$2:$B$5001,A131)</f>
        <v>0</v>
      </c>
      <c r="U131" s="8" t="str">
        <f aca="false">IF(T131=0,"",_xlfn.MAXIFS(Maintenance_Log!$D$2:$D$5001,Maintenance_Log!$B$2:$B$5001,A131))</f>
        <v/>
      </c>
      <c r="V131" s="7" t="n">
        <f aca="false">COUNTIFS(Maintenance_Log!$B$2:$B$5001,A131,Maintenance_Log!$H$2:$H$5001,"&lt;&gt;Completed",Maintenance_Log!$H$2:$H$5001,"&lt;&gt;Cancelled")</f>
        <v>0</v>
      </c>
    </row>
    <row r="132" customFormat="false" ht="15" hidden="false" customHeight="false" outlineLevel="0" collapsed="false">
      <c r="A132" s="6" t="s">
        <v>231</v>
      </c>
      <c r="B132" s="6" t="s">
        <v>41</v>
      </c>
      <c r="C132" s="6" t="n">
        <v>140</v>
      </c>
      <c r="D132" s="6" t="n">
        <v>-27.53285794</v>
      </c>
      <c r="E132" s="6" t="n">
        <v>152.9749184</v>
      </c>
      <c r="F132" s="6" t="s">
        <v>222</v>
      </c>
      <c r="G132" s="6" t="s">
        <v>223</v>
      </c>
      <c r="H132" s="6" t="s">
        <v>122</v>
      </c>
      <c r="I132" s="6" t="n">
        <v>9</v>
      </c>
      <c r="J132" s="6" t="n">
        <v>3</v>
      </c>
      <c r="K132" s="6" t="n">
        <v>120</v>
      </c>
      <c r="M132" s="6" t="s">
        <v>45</v>
      </c>
      <c r="N132" s="6" t="s">
        <v>46</v>
      </c>
      <c r="O132" s="7" t="n">
        <f aca="false">COUNTIF(Health_Assessments!$B$2:$B$5001,A132)</f>
        <v>0</v>
      </c>
      <c r="P132" s="8" t="str">
        <f aca="false">IF(O132=0,"",_xlfn.MAXIFS(Health_Assessments!$C$2:$C$5001,Health_Assessments!$B$2:$B$5001,A132))</f>
        <v/>
      </c>
      <c r="Q132" s="7" t="str">
        <f aca="false">IF(O132=0,"",LOOKUP(2,1/((Health_Assessments!$B$2:$B$5001=A132)*(Health_Assessments!$C$2:$C$5001=P132)),Health_Assessments!$E$2:$E$5001))</f>
        <v/>
      </c>
      <c r="R132" s="7" t="str">
        <f aca="false">IF(O132=0,"",LOOKUP(2,1/((Health_Assessments!$B$2:$B$5001=A132)*(Health_Assessments!$C$2:$C$5001=P132)),Health_Assessments!$G$2:$G$5001))</f>
        <v/>
      </c>
      <c r="S132" s="7" t="str">
        <f aca="false">IF(O132=0,"",LOOKUP(2,1/((Health_Assessments!$B$2:$B$5001=A132)*(Health_Assessments!$C$2:$C$5001=P132)),Health_Assessments!$H$2:$H$5001))</f>
        <v/>
      </c>
      <c r="T132" s="7" t="n">
        <f aca="false">COUNTIF(Maintenance_Log!$B$2:$B$5001,A132)</f>
        <v>0</v>
      </c>
      <c r="U132" s="8" t="str">
        <f aca="false">IF(T132=0,"",_xlfn.MAXIFS(Maintenance_Log!$D$2:$D$5001,Maintenance_Log!$B$2:$B$5001,A132))</f>
        <v/>
      </c>
      <c r="V132" s="7" t="n">
        <f aca="false">COUNTIFS(Maintenance_Log!$B$2:$B$5001,A132,Maintenance_Log!$H$2:$H$5001,"&lt;&gt;Completed",Maintenance_Log!$H$2:$H$5001,"&lt;&gt;Cancelled")</f>
        <v>0</v>
      </c>
    </row>
    <row r="133" customFormat="false" ht="15" hidden="false" customHeight="false" outlineLevel="0" collapsed="false">
      <c r="A133" s="6" t="s">
        <v>232</v>
      </c>
      <c r="B133" s="6" t="s">
        <v>41</v>
      </c>
      <c r="C133" s="6" t="n">
        <v>141</v>
      </c>
      <c r="D133" s="6" t="n">
        <v>-27.53285403</v>
      </c>
      <c r="E133" s="6" t="n">
        <v>152.9731659</v>
      </c>
      <c r="F133" s="6" t="s">
        <v>233</v>
      </c>
      <c r="G133" s="6" t="s">
        <v>234</v>
      </c>
      <c r="H133" s="6" t="s">
        <v>235</v>
      </c>
      <c r="I133" s="6" t="n">
        <v>11</v>
      </c>
      <c r="J133" s="6" t="n">
        <v>6</v>
      </c>
      <c r="K133" s="6" t="n">
        <v>200</v>
      </c>
      <c r="M133" s="6" t="s">
        <v>51</v>
      </c>
      <c r="N133" s="6" t="s">
        <v>46</v>
      </c>
      <c r="O133" s="7" t="n">
        <f aca="false">COUNTIF(Health_Assessments!$B$2:$B$5001,A133)</f>
        <v>0</v>
      </c>
      <c r="P133" s="8" t="str">
        <f aca="false">IF(O133=0,"",_xlfn.MAXIFS(Health_Assessments!$C$2:$C$5001,Health_Assessments!$B$2:$B$5001,A133))</f>
        <v/>
      </c>
      <c r="Q133" s="7" t="str">
        <f aca="false">IF(O133=0,"",LOOKUP(2,1/((Health_Assessments!$B$2:$B$5001=A133)*(Health_Assessments!$C$2:$C$5001=P133)),Health_Assessments!$E$2:$E$5001))</f>
        <v/>
      </c>
      <c r="R133" s="7" t="str">
        <f aca="false">IF(O133=0,"",LOOKUP(2,1/((Health_Assessments!$B$2:$B$5001=A133)*(Health_Assessments!$C$2:$C$5001=P133)),Health_Assessments!$G$2:$G$5001))</f>
        <v/>
      </c>
      <c r="S133" s="7" t="str">
        <f aca="false">IF(O133=0,"",LOOKUP(2,1/((Health_Assessments!$B$2:$B$5001=A133)*(Health_Assessments!$C$2:$C$5001=P133)),Health_Assessments!$H$2:$H$5001))</f>
        <v/>
      </c>
      <c r="T133" s="7" t="n">
        <f aca="false">COUNTIF(Maintenance_Log!$B$2:$B$5001,A133)</f>
        <v>0</v>
      </c>
      <c r="U133" s="8" t="str">
        <f aca="false">IF(T133=0,"",_xlfn.MAXIFS(Maintenance_Log!$D$2:$D$5001,Maintenance_Log!$B$2:$B$5001,A133))</f>
        <v/>
      </c>
      <c r="V133" s="7" t="n">
        <f aca="false">COUNTIFS(Maintenance_Log!$B$2:$B$5001,A133,Maintenance_Log!$H$2:$H$5001,"&lt;&gt;Completed",Maintenance_Log!$H$2:$H$5001,"&lt;&gt;Cancelled")</f>
        <v>0</v>
      </c>
    </row>
    <row r="134" customFormat="false" ht="15" hidden="false" customHeight="false" outlineLevel="0" collapsed="false">
      <c r="A134" s="6" t="s">
        <v>236</v>
      </c>
      <c r="B134" s="6" t="s">
        <v>41</v>
      </c>
      <c r="C134" s="6" t="n">
        <v>142</v>
      </c>
      <c r="D134" s="6" t="n">
        <v>-27.53285316</v>
      </c>
      <c r="E134" s="6" t="n">
        <v>152.9737988</v>
      </c>
      <c r="F134" s="6" t="s">
        <v>178</v>
      </c>
      <c r="G134" s="6" t="s">
        <v>179</v>
      </c>
      <c r="H134" s="6" t="s">
        <v>180</v>
      </c>
      <c r="I134" s="6" t="n">
        <v>9</v>
      </c>
      <c r="J134" s="6" t="n">
        <v>5</v>
      </c>
      <c r="K134" s="6" t="n">
        <v>240</v>
      </c>
      <c r="L134" s="6" t="n">
        <v>2015</v>
      </c>
      <c r="M134" s="6" t="s">
        <v>51</v>
      </c>
      <c r="N134" s="6" t="s">
        <v>46</v>
      </c>
      <c r="O134" s="7" t="n">
        <f aca="false">COUNTIF(Health_Assessments!$B$2:$B$5001,A134)</f>
        <v>0</v>
      </c>
      <c r="P134" s="8" t="str">
        <f aca="false">IF(O134=0,"",_xlfn.MAXIFS(Health_Assessments!$C$2:$C$5001,Health_Assessments!$B$2:$B$5001,A134))</f>
        <v/>
      </c>
      <c r="Q134" s="7" t="str">
        <f aca="false">IF(O134=0,"",LOOKUP(2,1/((Health_Assessments!$B$2:$B$5001=A134)*(Health_Assessments!$C$2:$C$5001=P134)),Health_Assessments!$E$2:$E$5001))</f>
        <v/>
      </c>
      <c r="R134" s="7" t="str">
        <f aca="false">IF(O134=0,"",LOOKUP(2,1/((Health_Assessments!$B$2:$B$5001=A134)*(Health_Assessments!$C$2:$C$5001=P134)),Health_Assessments!$G$2:$G$5001))</f>
        <v/>
      </c>
      <c r="S134" s="7" t="str">
        <f aca="false">IF(O134=0,"",LOOKUP(2,1/((Health_Assessments!$B$2:$B$5001=A134)*(Health_Assessments!$C$2:$C$5001=P134)),Health_Assessments!$H$2:$H$5001))</f>
        <v/>
      </c>
      <c r="T134" s="7" t="n">
        <f aca="false">COUNTIF(Maintenance_Log!$B$2:$B$5001,A134)</f>
        <v>0</v>
      </c>
      <c r="U134" s="8" t="str">
        <f aca="false">IF(T134=0,"",_xlfn.MAXIFS(Maintenance_Log!$D$2:$D$5001,Maintenance_Log!$B$2:$B$5001,A134))</f>
        <v/>
      </c>
      <c r="V134" s="7" t="n">
        <f aca="false">COUNTIFS(Maintenance_Log!$B$2:$B$5001,A134,Maintenance_Log!$H$2:$H$5001,"&lt;&gt;Completed",Maintenance_Log!$H$2:$H$5001,"&lt;&gt;Cancelled")</f>
        <v>0</v>
      </c>
    </row>
    <row r="135" customFormat="false" ht="15" hidden="false" customHeight="false" outlineLevel="0" collapsed="false">
      <c r="A135" s="6" t="s">
        <v>237</v>
      </c>
      <c r="B135" s="6" t="s">
        <v>41</v>
      </c>
      <c r="C135" s="6" t="n">
        <v>143</v>
      </c>
      <c r="D135" s="6" t="n">
        <v>-27.53285237</v>
      </c>
      <c r="E135" s="6" t="n">
        <v>152.9748721</v>
      </c>
      <c r="F135" s="6" t="s">
        <v>222</v>
      </c>
      <c r="G135" s="6" t="s">
        <v>223</v>
      </c>
      <c r="H135" s="6" t="s">
        <v>122</v>
      </c>
      <c r="I135" s="6" t="n">
        <v>4</v>
      </c>
      <c r="J135" s="6" t="n">
        <v>2</v>
      </c>
      <c r="K135" s="6" t="n">
        <v>0</v>
      </c>
      <c r="M135" s="6" t="s">
        <v>45</v>
      </c>
      <c r="N135" s="6" t="s">
        <v>46</v>
      </c>
      <c r="O135" s="7" t="n">
        <f aca="false">COUNTIF(Health_Assessments!$B$2:$B$5001,A135)</f>
        <v>0</v>
      </c>
      <c r="P135" s="8" t="str">
        <f aca="false">IF(O135=0,"",_xlfn.MAXIFS(Health_Assessments!$C$2:$C$5001,Health_Assessments!$B$2:$B$5001,A135))</f>
        <v/>
      </c>
      <c r="Q135" s="7" t="str">
        <f aca="false">IF(O135=0,"",LOOKUP(2,1/((Health_Assessments!$B$2:$B$5001=A135)*(Health_Assessments!$C$2:$C$5001=P135)),Health_Assessments!$E$2:$E$5001))</f>
        <v/>
      </c>
      <c r="R135" s="7" t="str">
        <f aca="false">IF(O135=0,"",LOOKUP(2,1/((Health_Assessments!$B$2:$B$5001=A135)*(Health_Assessments!$C$2:$C$5001=P135)),Health_Assessments!$G$2:$G$5001))</f>
        <v/>
      </c>
      <c r="S135" s="7" t="str">
        <f aca="false">IF(O135=0,"",LOOKUP(2,1/((Health_Assessments!$B$2:$B$5001=A135)*(Health_Assessments!$C$2:$C$5001=P135)),Health_Assessments!$H$2:$H$5001))</f>
        <v/>
      </c>
      <c r="T135" s="7" t="n">
        <f aca="false">COUNTIF(Maintenance_Log!$B$2:$B$5001,A135)</f>
        <v>0</v>
      </c>
      <c r="U135" s="8" t="str">
        <f aca="false">IF(T135=0,"",_xlfn.MAXIFS(Maintenance_Log!$D$2:$D$5001,Maintenance_Log!$B$2:$B$5001,A135))</f>
        <v/>
      </c>
      <c r="V135" s="7" t="n">
        <f aca="false">COUNTIFS(Maintenance_Log!$B$2:$B$5001,A135,Maintenance_Log!$H$2:$H$5001,"&lt;&gt;Completed",Maintenance_Log!$H$2:$H$5001,"&lt;&gt;Cancelled")</f>
        <v>0</v>
      </c>
    </row>
    <row r="136" customFormat="false" ht="15" hidden="false" customHeight="false" outlineLevel="0" collapsed="false">
      <c r="A136" s="6" t="s">
        <v>238</v>
      </c>
      <c r="B136" s="6" t="s">
        <v>41</v>
      </c>
      <c r="C136" s="6" t="n">
        <v>144</v>
      </c>
      <c r="D136" s="6" t="n">
        <v>-27.53285014</v>
      </c>
      <c r="E136" s="6" t="n">
        <v>152.9749201</v>
      </c>
      <c r="F136" s="6" t="s">
        <v>222</v>
      </c>
      <c r="G136" s="6" t="s">
        <v>223</v>
      </c>
      <c r="H136" s="6" t="s">
        <v>122</v>
      </c>
      <c r="I136" s="6" t="n">
        <v>8</v>
      </c>
      <c r="J136" s="6" t="n">
        <v>2</v>
      </c>
      <c r="K136" s="6" t="n">
        <v>550</v>
      </c>
      <c r="M136" s="6" t="s">
        <v>45</v>
      </c>
      <c r="N136" s="6" t="s">
        <v>46</v>
      </c>
      <c r="O136" s="7" t="n">
        <f aca="false">COUNTIF(Health_Assessments!$B$2:$B$5001,A136)</f>
        <v>0</v>
      </c>
      <c r="P136" s="8" t="str">
        <f aca="false">IF(O136=0,"",_xlfn.MAXIFS(Health_Assessments!$C$2:$C$5001,Health_Assessments!$B$2:$B$5001,A136))</f>
        <v/>
      </c>
      <c r="Q136" s="7" t="str">
        <f aca="false">IF(O136=0,"",LOOKUP(2,1/((Health_Assessments!$B$2:$B$5001=A136)*(Health_Assessments!$C$2:$C$5001=P136)),Health_Assessments!$E$2:$E$5001))</f>
        <v/>
      </c>
      <c r="R136" s="7" t="str">
        <f aca="false">IF(O136=0,"",LOOKUP(2,1/((Health_Assessments!$B$2:$B$5001=A136)*(Health_Assessments!$C$2:$C$5001=P136)),Health_Assessments!$G$2:$G$5001))</f>
        <v/>
      </c>
      <c r="S136" s="7" t="str">
        <f aca="false">IF(O136=0,"",LOOKUP(2,1/((Health_Assessments!$B$2:$B$5001=A136)*(Health_Assessments!$C$2:$C$5001=P136)),Health_Assessments!$H$2:$H$5001))</f>
        <v/>
      </c>
      <c r="T136" s="7" t="n">
        <f aca="false">COUNTIF(Maintenance_Log!$B$2:$B$5001,A136)</f>
        <v>0</v>
      </c>
      <c r="U136" s="8" t="str">
        <f aca="false">IF(T136=0,"",_xlfn.MAXIFS(Maintenance_Log!$D$2:$D$5001,Maintenance_Log!$B$2:$B$5001,A136))</f>
        <v/>
      </c>
      <c r="V136" s="7" t="n">
        <f aca="false">COUNTIFS(Maintenance_Log!$B$2:$B$5001,A136,Maintenance_Log!$H$2:$H$5001,"&lt;&gt;Completed",Maintenance_Log!$H$2:$H$5001,"&lt;&gt;Cancelled")</f>
        <v>0</v>
      </c>
    </row>
    <row r="137" customFormat="false" ht="15" hidden="false" customHeight="false" outlineLevel="0" collapsed="false">
      <c r="A137" s="6" t="s">
        <v>239</v>
      </c>
      <c r="B137" s="6" t="s">
        <v>41</v>
      </c>
      <c r="C137" s="6" t="n">
        <v>145</v>
      </c>
      <c r="D137" s="6" t="n">
        <v>-27.53283883</v>
      </c>
      <c r="E137" s="6" t="n">
        <v>152.975232</v>
      </c>
      <c r="F137" s="6" t="s">
        <v>240</v>
      </c>
      <c r="G137" s="6" t="s">
        <v>241</v>
      </c>
      <c r="H137" s="6" t="s">
        <v>159</v>
      </c>
      <c r="I137" s="6" t="n">
        <v>9</v>
      </c>
      <c r="J137" s="6" t="n">
        <v>22</v>
      </c>
      <c r="K137" s="6" t="n">
        <v>750</v>
      </c>
      <c r="M137" s="6" t="s">
        <v>45</v>
      </c>
      <c r="N137" s="6" t="s">
        <v>46</v>
      </c>
      <c r="O137" s="7" t="n">
        <f aca="false">COUNTIF(Health_Assessments!$B$2:$B$5001,A137)</f>
        <v>0</v>
      </c>
      <c r="P137" s="8" t="str">
        <f aca="false">IF(O137=0,"",_xlfn.MAXIFS(Health_Assessments!$C$2:$C$5001,Health_Assessments!$B$2:$B$5001,A137))</f>
        <v/>
      </c>
      <c r="Q137" s="7" t="str">
        <f aca="false">IF(O137=0,"",LOOKUP(2,1/((Health_Assessments!$B$2:$B$5001=A137)*(Health_Assessments!$C$2:$C$5001=P137)),Health_Assessments!$E$2:$E$5001))</f>
        <v/>
      </c>
      <c r="R137" s="7" t="str">
        <f aca="false">IF(O137=0,"",LOOKUP(2,1/((Health_Assessments!$B$2:$B$5001=A137)*(Health_Assessments!$C$2:$C$5001=P137)),Health_Assessments!$G$2:$G$5001))</f>
        <v/>
      </c>
      <c r="S137" s="7" t="str">
        <f aca="false">IF(O137=0,"",LOOKUP(2,1/((Health_Assessments!$B$2:$B$5001=A137)*(Health_Assessments!$C$2:$C$5001=P137)),Health_Assessments!$H$2:$H$5001))</f>
        <v/>
      </c>
      <c r="T137" s="7" t="n">
        <f aca="false">COUNTIF(Maintenance_Log!$B$2:$B$5001,A137)</f>
        <v>0</v>
      </c>
      <c r="U137" s="8" t="str">
        <f aca="false">IF(T137=0,"",_xlfn.MAXIFS(Maintenance_Log!$D$2:$D$5001,Maintenance_Log!$B$2:$B$5001,A137))</f>
        <v/>
      </c>
      <c r="V137" s="7" t="n">
        <f aca="false">COUNTIFS(Maintenance_Log!$B$2:$B$5001,A137,Maintenance_Log!$H$2:$H$5001,"&lt;&gt;Completed",Maintenance_Log!$H$2:$H$5001,"&lt;&gt;Cancelled")</f>
        <v>0</v>
      </c>
    </row>
    <row r="138" customFormat="false" ht="15" hidden="false" customHeight="false" outlineLevel="0" collapsed="false">
      <c r="A138" s="6" t="s">
        <v>242</v>
      </c>
      <c r="B138" s="6" t="s">
        <v>41</v>
      </c>
      <c r="C138" s="6" t="n">
        <v>146</v>
      </c>
      <c r="D138" s="6" t="n">
        <v>-27.53283492</v>
      </c>
      <c r="E138" s="6" t="n">
        <v>152.9732307</v>
      </c>
      <c r="F138" s="6" t="s">
        <v>233</v>
      </c>
      <c r="G138" s="6" t="s">
        <v>234</v>
      </c>
      <c r="H138" s="6" t="s">
        <v>235</v>
      </c>
      <c r="I138" s="6" t="n">
        <v>9</v>
      </c>
      <c r="J138" s="6" t="n">
        <v>6</v>
      </c>
      <c r="K138" s="6" t="n">
        <v>210</v>
      </c>
      <c r="M138" s="6" t="s">
        <v>51</v>
      </c>
      <c r="N138" s="6" t="s">
        <v>46</v>
      </c>
      <c r="O138" s="7" t="n">
        <f aca="false">COUNTIF(Health_Assessments!$B$2:$B$5001,A138)</f>
        <v>0</v>
      </c>
      <c r="P138" s="8" t="str">
        <f aca="false">IF(O138=0,"",_xlfn.MAXIFS(Health_Assessments!$C$2:$C$5001,Health_Assessments!$B$2:$B$5001,A138))</f>
        <v/>
      </c>
      <c r="Q138" s="7" t="str">
        <f aca="false">IF(O138=0,"",LOOKUP(2,1/((Health_Assessments!$B$2:$B$5001=A138)*(Health_Assessments!$C$2:$C$5001=P138)),Health_Assessments!$E$2:$E$5001))</f>
        <v/>
      </c>
      <c r="R138" s="7" t="str">
        <f aca="false">IF(O138=0,"",LOOKUP(2,1/((Health_Assessments!$B$2:$B$5001=A138)*(Health_Assessments!$C$2:$C$5001=P138)),Health_Assessments!$G$2:$G$5001))</f>
        <v/>
      </c>
      <c r="S138" s="7" t="str">
        <f aca="false">IF(O138=0,"",LOOKUP(2,1/((Health_Assessments!$B$2:$B$5001=A138)*(Health_Assessments!$C$2:$C$5001=P138)),Health_Assessments!$H$2:$H$5001))</f>
        <v/>
      </c>
      <c r="T138" s="7" t="n">
        <f aca="false">COUNTIF(Maintenance_Log!$B$2:$B$5001,A138)</f>
        <v>0</v>
      </c>
      <c r="U138" s="8" t="str">
        <f aca="false">IF(T138=0,"",_xlfn.MAXIFS(Maintenance_Log!$D$2:$D$5001,Maintenance_Log!$B$2:$B$5001,A138))</f>
        <v/>
      </c>
      <c r="V138" s="7" t="n">
        <f aca="false">COUNTIFS(Maintenance_Log!$B$2:$B$5001,A138,Maintenance_Log!$H$2:$H$5001,"&lt;&gt;Completed",Maintenance_Log!$H$2:$H$5001,"&lt;&gt;Cancelled")</f>
        <v>0</v>
      </c>
    </row>
    <row r="139" customFormat="false" ht="15" hidden="false" customHeight="false" outlineLevel="0" collapsed="false">
      <c r="A139" s="6" t="s">
        <v>243</v>
      </c>
      <c r="B139" s="6" t="s">
        <v>41</v>
      </c>
      <c r="C139" s="6" t="n">
        <v>147</v>
      </c>
      <c r="D139" s="6" t="n">
        <v>-27.53283309</v>
      </c>
      <c r="E139" s="6" t="n">
        <v>152.9746183</v>
      </c>
      <c r="F139" s="6" t="s">
        <v>149</v>
      </c>
      <c r="G139" s="6" t="s">
        <v>150</v>
      </c>
      <c r="H139" s="6" t="s">
        <v>151</v>
      </c>
      <c r="I139" s="6" t="n">
        <v>8</v>
      </c>
      <c r="J139" s="6" t="n">
        <v>8</v>
      </c>
      <c r="K139" s="6" t="n">
        <v>310</v>
      </c>
      <c r="M139" s="6" t="s">
        <v>45</v>
      </c>
      <c r="N139" s="6" t="s">
        <v>46</v>
      </c>
      <c r="O139" s="7" t="n">
        <f aca="false">COUNTIF(Health_Assessments!$B$2:$B$5001,A139)</f>
        <v>0</v>
      </c>
      <c r="P139" s="8" t="str">
        <f aca="false">IF(O139=0,"",_xlfn.MAXIFS(Health_Assessments!$C$2:$C$5001,Health_Assessments!$B$2:$B$5001,A139))</f>
        <v/>
      </c>
      <c r="Q139" s="7" t="str">
        <f aca="false">IF(O139=0,"",LOOKUP(2,1/((Health_Assessments!$B$2:$B$5001=A139)*(Health_Assessments!$C$2:$C$5001=P139)),Health_Assessments!$E$2:$E$5001))</f>
        <v/>
      </c>
      <c r="R139" s="7" t="str">
        <f aca="false">IF(O139=0,"",LOOKUP(2,1/((Health_Assessments!$B$2:$B$5001=A139)*(Health_Assessments!$C$2:$C$5001=P139)),Health_Assessments!$G$2:$G$5001))</f>
        <v/>
      </c>
      <c r="S139" s="7" t="str">
        <f aca="false">IF(O139=0,"",LOOKUP(2,1/((Health_Assessments!$B$2:$B$5001=A139)*(Health_Assessments!$C$2:$C$5001=P139)),Health_Assessments!$H$2:$H$5001))</f>
        <v/>
      </c>
      <c r="T139" s="7" t="n">
        <f aca="false">COUNTIF(Maintenance_Log!$B$2:$B$5001,A139)</f>
        <v>0</v>
      </c>
      <c r="U139" s="8" t="str">
        <f aca="false">IF(T139=0,"",_xlfn.MAXIFS(Maintenance_Log!$D$2:$D$5001,Maintenance_Log!$B$2:$B$5001,A139))</f>
        <v/>
      </c>
      <c r="V139" s="7" t="n">
        <f aca="false">COUNTIFS(Maintenance_Log!$B$2:$B$5001,A139,Maintenance_Log!$H$2:$H$5001,"&lt;&gt;Completed",Maintenance_Log!$H$2:$H$5001,"&lt;&gt;Cancelled")</f>
        <v>0</v>
      </c>
    </row>
    <row r="140" customFormat="false" ht="15" hidden="false" customHeight="false" outlineLevel="0" collapsed="false">
      <c r="A140" s="6" t="s">
        <v>244</v>
      </c>
      <c r="B140" s="6" t="s">
        <v>41</v>
      </c>
      <c r="C140" s="6" t="n">
        <v>148</v>
      </c>
      <c r="D140" s="6" t="n">
        <v>-27.53283221</v>
      </c>
      <c r="E140" s="6" t="n">
        <v>152.9731921</v>
      </c>
      <c r="F140" s="6" t="s">
        <v>208</v>
      </c>
      <c r="G140" s="6" t="s">
        <v>209</v>
      </c>
      <c r="H140" s="6" t="s">
        <v>122</v>
      </c>
      <c r="I140" s="6" t="n">
        <v>19</v>
      </c>
      <c r="J140" s="6" t="n">
        <v>15</v>
      </c>
      <c r="K140" s="6" t="n">
        <v>600</v>
      </c>
      <c r="M140" s="6" t="s">
        <v>51</v>
      </c>
      <c r="N140" s="6" t="s">
        <v>46</v>
      </c>
      <c r="O140" s="7" t="n">
        <f aca="false">COUNTIF(Health_Assessments!$B$2:$B$5001,A140)</f>
        <v>0</v>
      </c>
      <c r="P140" s="8" t="str">
        <f aca="false">IF(O140=0,"",_xlfn.MAXIFS(Health_Assessments!$C$2:$C$5001,Health_Assessments!$B$2:$B$5001,A140))</f>
        <v/>
      </c>
      <c r="Q140" s="7" t="str">
        <f aca="false">IF(O140=0,"",LOOKUP(2,1/((Health_Assessments!$B$2:$B$5001=A140)*(Health_Assessments!$C$2:$C$5001=P140)),Health_Assessments!$E$2:$E$5001))</f>
        <v/>
      </c>
      <c r="R140" s="7" t="str">
        <f aca="false">IF(O140=0,"",LOOKUP(2,1/((Health_Assessments!$B$2:$B$5001=A140)*(Health_Assessments!$C$2:$C$5001=P140)),Health_Assessments!$G$2:$G$5001))</f>
        <v/>
      </c>
      <c r="S140" s="7" t="str">
        <f aca="false">IF(O140=0,"",LOOKUP(2,1/((Health_Assessments!$B$2:$B$5001=A140)*(Health_Assessments!$C$2:$C$5001=P140)),Health_Assessments!$H$2:$H$5001))</f>
        <v/>
      </c>
      <c r="T140" s="7" t="n">
        <f aca="false">COUNTIF(Maintenance_Log!$B$2:$B$5001,A140)</f>
        <v>0</v>
      </c>
      <c r="U140" s="8" t="str">
        <f aca="false">IF(T140=0,"",_xlfn.MAXIFS(Maintenance_Log!$D$2:$D$5001,Maintenance_Log!$B$2:$B$5001,A140))</f>
        <v/>
      </c>
      <c r="V140" s="7" t="n">
        <f aca="false">COUNTIFS(Maintenance_Log!$B$2:$B$5001,A140,Maintenance_Log!$H$2:$H$5001,"&lt;&gt;Completed",Maintenance_Log!$H$2:$H$5001,"&lt;&gt;Cancelled")</f>
        <v>0</v>
      </c>
    </row>
    <row r="141" customFormat="false" ht="15" hidden="false" customHeight="false" outlineLevel="0" collapsed="false">
      <c r="A141" s="6" t="s">
        <v>245</v>
      </c>
      <c r="B141" s="6" t="s">
        <v>41</v>
      </c>
      <c r="C141" s="6" t="n">
        <v>149</v>
      </c>
      <c r="D141" s="6" t="n">
        <v>-27.53283061</v>
      </c>
      <c r="E141" s="6" t="n">
        <v>152.9732004</v>
      </c>
      <c r="F141" s="6" t="s">
        <v>233</v>
      </c>
      <c r="G141" s="6" t="s">
        <v>234</v>
      </c>
      <c r="H141" s="6" t="s">
        <v>235</v>
      </c>
      <c r="I141" s="6" t="n">
        <v>8</v>
      </c>
      <c r="J141" s="6" t="n">
        <v>6</v>
      </c>
      <c r="K141" s="6" t="n">
        <v>160</v>
      </c>
      <c r="M141" s="6" t="s">
        <v>51</v>
      </c>
      <c r="N141" s="6" t="s">
        <v>46</v>
      </c>
      <c r="O141" s="7" t="n">
        <f aca="false">COUNTIF(Health_Assessments!$B$2:$B$5001,A141)</f>
        <v>0</v>
      </c>
      <c r="P141" s="8" t="str">
        <f aca="false">IF(O141=0,"",_xlfn.MAXIFS(Health_Assessments!$C$2:$C$5001,Health_Assessments!$B$2:$B$5001,A141))</f>
        <v/>
      </c>
      <c r="Q141" s="7" t="str">
        <f aca="false">IF(O141=0,"",LOOKUP(2,1/((Health_Assessments!$B$2:$B$5001=A141)*(Health_Assessments!$C$2:$C$5001=P141)),Health_Assessments!$E$2:$E$5001))</f>
        <v/>
      </c>
      <c r="R141" s="7" t="str">
        <f aca="false">IF(O141=0,"",LOOKUP(2,1/((Health_Assessments!$B$2:$B$5001=A141)*(Health_Assessments!$C$2:$C$5001=P141)),Health_Assessments!$G$2:$G$5001))</f>
        <v/>
      </c>
      <c r="S141" s="7" t="str">
        <f aca="false">IF(O141=0,"",LOOKUP(2,1/((Health_Assessments!$B$2:$B$5001=A141)*(Health_Assessments!$C$2:$C$5001=P141)),Health_Assessments!$H$2:$H$5001))</f>
        <v/>
      </c>
      <c r="T141" s="7" t="n">
        <f aca="false">COUNTIF(Maintenance_Log!$B$2:$B$5001,A141)</f>
        <v>0</v>
      </c>
      <c r="U141" s="8" t="str">
        <f aca="false">IF(T141=0,"",_xlfn.MAXIFS(Maintenance_Log!$D$2:$D$5001,Maintenance_Log!$B$2:$B$5001,A141))</f>
        <v/>
      </c>
      <c r="V141" s="7" t="n">
        <f aca="false">COUNTIFS(Maintenance_Log!$B$2:$B$5001,A141,Maintenance_Log!$H$2:$H$5001,"&lt;&gt;Completed",Maintenance_Log!$H$2:$H$5001,"&lt;&gt;Cancelled")</f>
        <v>0</v>
      </c>
    </row>
    <row r="142" customFormat="false" ht="15" hidden="false" customHeight="false" outlineLevel="0" collapsed="false">
      <c r="A142" s="6" t="s">
        <v>246</v>
      </c>
      <c r="B142" s="6" t="s">
        <v>41</v>
      </c>
      <c r="C142" s="6" t="n">
        <v>150</v>
      </c>
      <c r="D142" s="6" t="n">
        <v>-27.53282736</v>
      </c>
      <c r="E142" s="6" t="n">
        <v>152.974891</v>
      </c>
      <c r="F142" s="6" t="s">
        <v>247</v>
      </c>
      <c r="G142" s="6" t="s">
        <v>223</v>
      </c>
      <c r="H142" s="6" t="s">
        <v>180</v>
      </c>
      <c r="I142" s="6" t="n">
        <v>1</v>
      </c>
      <c r="J142" s="6" t="n">
        <v>1</v>
      </c>
      <c r="K142" s="6" t="n">
        <v>0</v>
      </c>
      <c r="M142" s="6" t="s">
        <v>45</v>
      </c>
      <c r="N142" s="6" t="s">
        <v>46</v>
      </c>
      <c r="O142" s="7" t="n">
        <f aca="false">COUNTIF(Health_Assessments!$B$2:$B$5001,A142)</f>
        <v>0</v>
      </c>
      <c r="P142" s="8" t="str">
        <f aca="false">IF(O142=0,"",_xlfn.MAXIFS(Health_Assessments!$C$2:$C$5001,Health_Assessments!$B$2:$B$5001,A142))</f>
        <v/>
      </c>
      <c r="Q142" s="7" t="str">
        <f aca="false">IF(O142=0,"",LOOKUP(2,1/((Health_Assessments!$B$2:$B$5001=A142)*(Health_Assessments!$C$2:$C$5001=P142)),Health_Assessments!$E$2:$E$5001))</f>
        <v/>
      </c>
      <c r="R142" s="7" t="str">
        <f aca="false">IF(O142=0,"",LOOKUP(2,1/((Health_Assessments!$B$2:$B$5001=A142)*(Health_Assessments!$C$2:$C$5001=P142)),Health_Assessments!$G$2:$G$5001))</f>
        <v/>
      </c>
      <c r="S142" s="7" t="str">
        <f aca="false">IF(O142=0,"",LOOKUP(2,1/((Health_Assessments!$B$2:$B$5001=A142)*(Health_Assessments!$C$2:$C$5001=P142)),Health_Assessments!$H$2:$H$5001))</f>
        <v/>
      </c>
      <c r="T142" s="7" t="n">
        <f aca="false">COUNTIF(Maintenance_Log!$B$2:$B$5001,A142)</f>
        <v>0</v>
      </c>
      <c r="U142" s="8" t="str">
        <f aca="false">IF(T142=0,"",_xlfn.MAXIFS(Maintenance_Log!$D$2:$D$5001,Maintenance_Log!$B$2:$B$5001,A142))</f>
        <v/>
      </c>
      <c r="V142" s="7" t="n">
        <f aca="false">COUNTIFS(Maintenance_Log!$B$2:$B$5001,A142,Maintenance_Log!$H$2:$H$5001,"&lt;&gt;Completed",Maintenance_Log!$H$2:$H$5001,"&lt;&gt;Cancelled")</f>
        <v>0</v>
      </c>
    </row>
    <row r="143" customFormat="false" ht="15" hidden="false" customHeight="false" outlineLevel="0" collapsed="false">
      <c r="A143" s="6" t="s">
        <v>248</v>
      </c>
      <c r="B143" s="6" t="s">
        <v>41</v>
      </c>
      <c r="C143" s="6" t="n">
        <v>151</v>
      </c>
      <c r="D143" s="6" t="n">
        <v>-27.53282512</v>
      </c>
      <c r="E143" s="6" t="n">
        <v>152.9731264</v>
      </c>
      <c r="F143" s="6" t="s">
        <v>233</v>
      </c>
      <c r="G143" s="6" t="s">
        <v>234</v>
      </c>
      <c r="H143" s="6" t="s">
        <v>235</v>
      </c>
      <c r="I143" s="6" t="n">
        <v>10</v>
      </c>
      <c r="J143" s="6" t="n">
        <v>6</v>
      </c>
      <c r="K143" s="6" t="n">
        <v>230</v>
      </c>
      <c r="M143" s="6" t="s">
        <v>51</v>
      </c>
      <c r="N143" s="6" t="s">
        <v>46</v>
      </c>
      <c r="O143" s="7" t="n">
        <f aca="false">COUNTIF(Health_Assessments!$B$2:$B$5001,A143)</f>
        <v>0</v>
      </c>
      <c r="P143" s="8" t="str">
        <f aca="false">IF(O143=0,"",_xlfn.MAXIFS(Health_Assessments!$C$2:$C$5001,Health_Assessments!$B$2:$B$5001,A143))</f>
        <v/>
      </c>
      <c r="Q143" s="7" t="str">
        <f aca="false">IF(O143=0,"",LOOKUP(2,1/((Health_Assessments!$B$2:$B$5001=A143)*(Health_Assessments!$C$2:$C$5001=P143)),Health_Assessments!$E$2:$E$5001))</f>
        <v/>
      </c>
      <c r="R143" s="7" t="str">
        <f aca="false">IF(O143=0,"",LOOKUP(2,1/((Health_Assessments!$B$2:$B$5001=A143)*(Health_Assessments!$C$2:$C$5001=P143)),Health_Assessments!$G$2:$G$5001))</f>
        <v/>
      </c>
      <c r="S143" s="7" t="str">
        <f aca="false">IF(O143=0,"",LOOKUP(2,1/((Health_Assessments!$B$2:$B$5001=A143)*(Health_Assessments!$C$2:$C$5001=P143)),Health_Assessments!$H$2:$H$5001))</f>
        <v/>
      </c>
      <c r="T143" s="7" t="n">
        <f aca="false">COUNTIF(Maintenance_Log!$B$2:$B$5001,A143)</f>
        <v>0</v>
      </c>
      <c r="U143" s="8" t="str">
        <f aca="false">IF(T143=0,"",_xlfn.MAXIFS(Maintenance_Log!$D$2:$D$5001,Maintenance_Log!$B$2:$B$5001,A143))</f>
        <v/>
      </c>
      <c r="V143" s="7" t="n">
        <f aca="false">COUNTIFS(Maintenance_Log!$B$2:$B$5001,A143,Maintenance_Log!$H$2:$H$5001,"&lt;&gt;Completed",Maintenance_Log!$H$2:$H$5001,"&lt;&gt;Cancelled")</f>
        <v>0</v>
      </c>
    </row>
    <row r="144" customFormat="false" ht="15" hidden="false" customHeight="false" outlineLevel="0" collapsed="false">
      <c r="A144" s="6" t="s">
        <v>249</v>
      </c>
      <c r="B144" s="6" t="s">
        <v>41</v>
      </c>
      <c r="C144" s="6" t="n">
        <v>153</v>
      </c>
      <c r="D144" s="6" t="n">
        <v>-27.5301104</v>
      </c>
      <c r="E144" s="6" t="n">
        <v>152.9735146</v>
      </c>
      <c r="F144" s="6" t="s">
        <v>250</v>
      </c>
      <c r="G144" s="6" t="s">
        <v>251</v>
      </c>
      <c r="H144" s="6" t="s">
        <v>180</v>
      </c>
      <c r="I144" s="6" t="n">
        <v>7</v>
      </c>
      <c r="J144" s="6" t="n">
        <v>4</v>
      </c>
      <c r="K144" s="6" t="n">
        <v>90</v>
      </c>
      <c r="L144" s="6" t="n">
        <v>2015</v>
      </c>
      <c r="M144" s="6" t="s">
        <v>51</v>
      </c>
      <c r="N144" s="6" t="s">
        <v>46</v>
      </c>
      <c r="O144" s="7" t="n">
        <f aca="false">COUNTIF(Health_Assessments!$B$2:$B$5001,A144)</f>
        <v>0</v>
      </c>
      <c r="P144" s="8" t="str">
        <f aca="false">IF(O144=0,"",_xlfn.MAXIFS(Health_Assessments!$C$2:$C$5001,Health_Assessments!$B$2:$B$5001,A144))</f>
        <v/>
      </c>
      <c r="Q144" s="7" t="str">
        <f aca="false">IF(O144=0,"",LOOKUP(2,1/((Health_Assessments!$B$2:$B$5001=A144)*(Health_Assessments!$C$2:$C$5001=P144)),Health_Assessments!$E$2:$E$5001))</f>
        <v/>
      </c>
      <c r="R144" s="7" t="str">
        <f aca="false">IF(O144=0,"",LOOKUP(2,1/((Health_Assessments!$B$2:$B$5001=A144)*(Health_Assessments!$C$2:$C$5001=P144)),Health_Assessments!$G$2:$G$5001))</f>
        <v/>
      </c>
      <c r="S144" s="7" t="str">
        <f aca="false">IF(O144=0,"",LOOKUP(2,1/((Health_Assessments!$B$2:$B$5001=A144)*(Health_Assessments!$C$2:$C$5001=P144)),Health_Assessments!$H$2:$H$5001))</f>
        <v/>
      </c>
      <c r="T144" s="7" t="n">
        <f aca="false">COUNTIF(Maintenance_Log!$B$2:$B$5001,A144)</f>
        <v>0</v>
      </c>
      <c r="U144" s="8" t="str">
        <f aca="false">IF(T144=0,"",_xlfn.MAXIFS(Maintenance_Log!$D$2:$D$5001,Maintenance_Log!$B$2:$B$5001,A144))</f>
        <v/>
      </c>
      <c r="V144" s="7" t="n">
        <f aca="false">COUNTIFS(Maintenance_Log!$B$2:$B$5001,A144,Maintenance_Log!$H$2:$H$5001,"&lt;&gt;Completed",Maintenance_Log!$H$2:$H$5001,"&lt;&gt;Cancelled")</f>
        <v>0</v>
      </c>
    </row>
    <row r="145" customFormat="false" ht="15" hidden="false" customHeight="false" outlineLevel="0" collapsed="false">
      <c r="A145" s="6" t="s">
        <v>252</v>
      </c>
      <c r="B145" s="6" t="s">
        <v>41</v>
      </c>
      <c r="C145" s="6" t="n">
        <v>154</v>
      </c>
      <c r="D145" s="6" t="n">
        <v>-27.53281413</v>
      </c>
      <c r="E145" s="6" t="n">
        <v>152.9744794</v>
      </c>
      <c r="F145" s="6" t="s">
        <v>149</v>
      </c>
      <c r="G145" s="6" t="s">
        <v>150</v>
      </c>
      <c r="H145" s="6" t="s">
        <v>151</v>
      </c>
      <c r="I145" s="6" t="n">
        <v>5</v>
      </c>
      <c r="J145" s="6" t="n">
        <v>5</v>
      </c>
      <c r="K145" s="6" t="n">
        <v>220</v>
      </c>
      <c r="M145" s="6" t="s">
        <v>45</v>
      </c>
      <c r="N145" s="6" t="s">
        <v>46</v>
      </c>
      <c r="O145" s="7" t="n">
        <f aca="false">COUNTIF(Health_Assessments!$B$2:$B$5001,A145)</f>
        <v>0</v>
      </c>
      <c r="P145" s="8" t="str">
        <f aca="false">IF(O145=0,"",_xlfn.MAXIFS(Health_Assessments!$C$2:$C$5001,Health_Assessments!$B$2:$B$5001,A145))</f>
        <v/>
      </c>
      <c r="Q145" s="7" t="str">
        <f aca="false">IF(O145=0,"",LOOKUP(2,1/((Health_Assessments!$B$2:$B$5001=A145)*(Health_Assessments!$C$2:$C$5001=P145)),Health_Assessments!$E$2:$E$5001))</f>
        <v/>
      </c>
      <c r="R145" s="7" t="str">
        <f aca="false">IF(O145=0,"",LOOKUP(2,1/((Health_Assessments!$B$2:$B$5001=A145)*(Health_Assessments!$C$2:$C$5001=P145)),Health_Assessments!$G$2:$G$5001))</f>
        <v/>
      </c>
      <c r="S145" s="7" t="str">
        <f aca="false">IF(O145=0,"",LOOKUP(2,1/((Health_Assessments!$B$2:$B$5001=A145)*(Health_Assessments!$C$2:$C$5001=P145)),Health_Assessments!$H$2:$H$5001))</f>
        <v/>
      </c>
      <c r="T145" s="7" t="n">
        <f aca="false">COUNTIF(Maintenance_Log!$B$2:$B$5001,A145)</f>
        <v>0</v>
      </c>
      <c r="U145" s="8" t="str">
        <f aca="false">IF(T145=0,"",_xlfn.MAXIFS(Maintenance_Log!$D$2:$D$5001,Maintenance_Log!$B$2:$B$5001,A145))</f>
        <v/>
      </c>
      <c r="V145" s="7" t="n">
        <f aca="false">COUNTIFS(Maintenance_Log!$B$2:$B$5001,A145,Maintenance_Log!$H$2:$H$5001,"&lt;&gt;Completed",Maintenance_Log!$H$2:$H$5001,"&lt;&gt;Cancelled")</f>
        <v>0</v>
      </c>
    </row>
    <row r="146" customFormat="false" ht="15" hidden="false" customHeight="false" outlineLevel="0" collapsed="false">
      <c r="A146" s="6" t="s">
        <v>253</v>
      </c>
      <c r="B146" s="6" t="s">
        <v>41</v>
      </c>
      <c r="C146" s="6" t="n">
        <v>155</v>
      </c>
      <c r="D146" s="6" t="n">
        <v>-27.53281165</v>
      </c>
      <c r="E146" s="6" t="n">
        <v>152.9730062</v>
      </c>
      <c r="F146" s="6" t="s">
        <v>208</v>
      </c>
      <c r="G146" s="6" t="s">
        <v>209</v>
      </c>
      <c r="H146" s="6" t="s">
        <v>122</v>
      </c>
      <c r="I146" s="6" t="n">
        <v>22</v>
      </c>
      <c r="J146" s="6" t="n">
        <v>10</v>
      </c>
      <c r="K146" s="6" t="n">
        <v>440</v>
      </c>
      <c r="M146" s="6" t="s">
        <v>51</v>
      </c>
      <c r="N146" s="6" t="s">
        <v>46</v>
      </c>
      <c r="O146" s="7" t="n">
        <f aca="false">COUNTIF(Health_Assessments!$B$2:$B$5001,A146)</f>
        <v>0</v>
      </c>
      <c r="P146" s="8" t="str">
        <f aca="false">IF(O146=0,"",_xlfn.MAXIFS(Health_Assessments!$C$2:$C$5001,Health_Assessments!$B$2:$B$5001,A146))</f>
        <v/>
      </c>
      <c r="Q146" s="7" t="str">
        <f aca="false">IF(O146=0,"",LOOKUP(2,1/((Health_Assessments!$B$2:$B$5001=A146)*(Health_Assessments!$C$2:$C$5001=P146)),Health_Assessments!$E$2:$E$5001))</f>
        <v/>
      </c>
      <c r="R146" s="7" t="str">
        <f aca="false">IF(O146=0,"",LOOKUP(2,1/((Health_Assessments!$B$2:$B$5001=A146)*(Health_Assessments!$C$2:$C$5001=P146)),Health_Assessments!$G$2:$G$5001))</f>
        <v/>
      </c>
      <c r="S146" s="7" t="str">
        <f aca="false">IF(O146=0,"",LOOKUP(2,1/((Health_Assessments!$B$2:$B$5001=A146)*(Health_Assessments!$C$2:$C$5001=P146)),Health_Assessments!$H$2:$H$5001))</f>
        <v/>
      </c>
      <c r="T146" s="7" t="n">
        <f aca="false">COUNTIF(Maintenance_Log!$B$2:$B$5001,A146)</f>
        <v>0</v>
      </c>
      <c r="U146" s="8" t="str">
        <f aca="false">IF(T146=0,"",_xlfn.MAXIFS(Maintenance_Log!$D$2:$D$5001,Maintenance_Log!$B$2:$B$5001,A146))</f>
        <v/>
      </c>
      <c r="V146" s="7" t="n">
        <f aca="false">COUNTIFS(Maintenance_Log!$B$2:$B$5001,A146,Maintenance_Log!$H$2:$H$5001,"&lt;&gt;Completed",Maintenance_Log!$H$2:$H$5001,"&lt;&gt;Cancelled")</f>
        <v>0</v>
      </c>
    </row>
    <row r="147" customFormat="false" ht="15" hidden="false" customHeight="false" outlineLevel="0" collapsed="false">
      <c r="A147" s="6" t="s">
        <v>254</v>
      </c>
      <c r="B147" s="6" t="s">
        <v>41</v>
      </c>
      <c r="C147" s="6" t="n">
        <v>156</v>
      </c>
      <c r="D147" s="6" t="n">
        <v>-27.53280571</v>
      </c>
      <c r="E147" s="6" t="n">
        <v>152.9746846</v>
      </c>
      <c r="F147" s="6" t="s">
        <v>149</v>
      </c>
      <c r="G147" s="6" t="s">
        <v>150</v>
      </c>
      <c r="H147" s="6" t="s">
        <v>151</v>
      </c>
      <c r="I147" s="6" t="n">
        <v>5</v>
      </c>
      <c r="J147" s="6" t="n">
        <v>3</v>
      </c>
      <c r="K147" s="6" t="n">
        <v>120</v>
      </c>
      <c r="L147" s="6" t="n">
        <v>2015</v>
      </c>
      <c r="M147" s="6" t="s">
        <v>45</v>
      </c>
      <c r="N147" s="6" t="s">
        <v>46</v>
      </c>
      <c r="O147" s="7" t="n">
        <f aca="false">COUNTIF(Health_Assessments!$B$2:$B$5001,A147)</f>
        <v>0</v>
      </c>
      <c r="P147" s="8" t="str">
        <f aca="false">IF(O147=0,"",_xlfn.MAXIFS(Health_Assessments!$C$2:$C$5001,Health_Assessments!$B$2:$B$5001,A147))</f>
        <v/>
      </c>
      <c r="Q147" s="7" t="str">
        <f aca="false">IF(O147=0,"",LOOKUP(2,1/((Health_Assessments!$B$2:$B$5001=A147)*(Health_Assessments!$C$2:$C$5001=P147)),Health_Assessments!$E$2:$E$5001))</f>
        <v/>
      </c>
      <c r="R147" s="7" t="str">
        <f aca="false">IF(O147=0,"",LOOKUP(2,1/((Health_Assessments!$B$2:$B$5001=A147)*(Health_Assessments!$C$2:$C$5001=P147)),Health_Assessments!$G$2:$G$5001))</f>
        <v/>
      </c>
      <c r="S147" s="7" t="str">
        <f aca="false">IF(O147=0,"",LOOKUP(2,1/((Health_Assessments!$B$2:$B$5001=A147)*(Health_Assessments!$C$2:$C$5001=P147)),Health_Assessments!$H$2:$H$5001))</f>
        <v/>
      </c>
      <c r="T147" s="7" t="n">
        <f aca="false">COUNTIF(Maintenance_Log!$B$2:$B$5001,A147)</f>
        <v>0</v>
      </c>
      <c r="U147" s="8" t="str">
        <f aca="false">IF(T147=0,"",_xlfn.MAXIFS(Maintenance_Log!$D$2:$D$5001,Maintenance_Log!$B$2:$B$5001,A147))</f>
        <v/>
      </c>
      <c r="V147" s="7" t="n">
        <f aca="false">COUNTIFS(Maintenance_Log!$B$2:$B$5001,A147,Maintenance_Log!$H$2:$H$5001,"&lt;&gt;Completed",Maintenance_Log!$H$2:$H$5001,"&lt;&gt;Cancelled")</f>
        <v>0</v>
      </c>
    </row>
    <row r="148" customFormat="false" ht="15" hidden="false" customHeight="false" outlineLevel="0" collapsed="false">
      <c r="A148" s="6" t="s">
        <v>255</v>
      </c>
      <c r="B148" s="6" t="s">
        <v>41</v>
      </c>
      <c r="C148" s="6" t="n">
        <v>157</v>
      </c>
      <c r="D148" s="6" t="n">
        <v>-27.53280839</v>
      </c>
      <c r="E148" s="6" t="n">
        <v>152.9738169</v>
      </c>
      <c r="F148" s="6" t="s">
        <v>256</v>
      </c>
      <c r="G148" s="6" t="s">
        <v>257</v>
      </c>
      <c r="H148" s="6" t="s">
        <v>258</v>
      </c>
      <c r="I148" s="6" t="n">
        <v>9</v>
      </c>
      <c r="J148" s="6" t="n">
        <v>5</v>
      </c>
      <c r="K148" s="6" t="n">
        <v>280</v>
      </c>
      <c r="L148" s="6" t="n">
        <v>2015</v>
      </c>
      <c r="M148" s="6" t="s">
        <v>51</v>
      </c>
      <c r="N148" s="6" t="s">
        <v>46</v>
      </c>
      <c r="O148" s="7" t="n">
        <f aca="false">COUNTIF(Health_Assessments!$B$2:$B$5001,A148)</f>
        <v>0</v>
      </c>
      <c r="P148" s="8" t="str">
        <f aca="false">IF(O148=0,"",_xlfn.MAXIFS(Health_Assessments!$C$2:$C$5001,Health_Assessments!$B$2:$B$5001,A148))</f>
        <v/>
      </c>
      <c r="Q148" s="7" t="str">
        <f aca="false">IF(O148=0,"",LOOKUP(2,1/((Health_Assessments!$B$2:$B$5001=A148)*(Health_Assessments!$C$2:$C$5001=P148)),Health_Assessments!$E$2:$E$5001))</f>
        <v/>
      </c>
      <c r="R148" s="7" t="str">
        <f aca="false">IF(O148=0,"",LOOKUP(2,1/((Health_Assessments!$B$2:$B$5001=A148)*(Health_Assessments!$C$2:$C$5001=P148)),Health_Assessments!$G$2:$G$5001))</f>
        <v/>
      </c>
      <c r="S148" s="7" t="str">
        <f aca="false">IF(O148=0,"",LOOKUP(2,1/((Health_Assessments!$B$2:$B$5001=A148)*(Health_Assessments!$C$2:$C$5001=P148)),Health_Assessments!$H$2:$H$5001))</f>
        <v/>
      </c>
      <c r="T148" s="7" t="n">
        <f aca="false">COUNTIF(Maintenance_Log!$B$2:$B$5001,A148)</f>
        <v>0</v>
      </c>
      <c r="U148" s="8" t="str">
        <f aca="false">IF(T148=0,"",_xlfn.MAXIFS(Maintenance_Log!$D$2:$D$5001,Maintenance_Log!$B$2:$B$5001,A148))</f>
        <v/>
      </c>
      <c r="V148" s="7" t="n">
        <f aca="false">COUNTIFS(Maintenance_Log!$B$2:$B$5001,A148,Maintenance_Log!$H$2:$H$5001,"&lt;&gt;Completed",Maintenance_Log!$H$2:$H$5001,"&lt;&gt;Cancelled")</f>
        <v>0</v>
      </c>
    </row>
    <row r="149" customFormat="false" ht="15" hidden="false" customHeight="false" outlineLevel="0" collapsed="false">
      <c r="A149" s="6" t="s">
        <v>259</v>
      </c>
      <c r="B149" s="6" t="s">
        <v>41</v>
      </c>
      <c r="C149" s="6" t="n">
        <v>158</v>
      </c>
      <c r="D149" s="6" t="n">
        <v>-27.5303022</v>
      </c>
      <c r="E149" s="6" t="n">
        <v>152.9732723</v>
      </c>
      <c r="F149" s="6" t="s">
        <v>260</v>
      </c>
      <c r="G149" s="6" t="s">
        <v>261</v>
      </c>
      <c r="H149" s="6" t="s">
        <v>262</v>
      </c>
      <c r="I149" s="6" t="n">
        <v>4.5</v>
      </c>
      <c r="J149" s="6" t="n">
        <v>2</v>
      </c>
      <c r="K149" s="6" t="n">
        <v>90</v>
      </c>
      <c r="L149" s="6" t="n">
        <v>2015</v>
      </c>
      <c r="M149" s="6" t="s">
        <v>45</v>
      </c>
      <c r="N149" s="6" t="s">
        <v>46</v>
      </c>
      <c r="O149" s="7" t="n">
        <f aca="false">COUNTIF(Health_Assessments!$B$2:$B$5001,A149)</f>
        <v>0</v>
      </c>
      <c r="P149" s="8" t="str">
        <f aca="false">IF(O149=0,"",_xlfn.MAXIFS(Health_Assessments!$C$2:$C$5001,Health_Assessments!$B$2:$B$5001,A149))</f>
        <v/>
      </c>
      <c r="Q149" s="7" t="str">
        <f aca="false">IF(O149=0,"",LOOKUP(2,1/((Health_Assessments!$B$2:$B$5001=A149)*(Health_Assessments!$C$2:$C$5001=P149)),Health_Assessments!$E$2:$E$5001))</f>
        <v/>
      </c>
      <c r="R149" s="7" t="str">
        <f aca="false">IF(O149=0,"",LOOKUP(2,1/((Health_Assessments!$B$2:$B$5001=A149)*(Health_Assessments!$C$2:$C$5001=P149)),Health_Assessments!$G$2:$G$5001))</f>
        <v/>
      </c>
      <c r="S149" s="7" t="str">
        <f aca="false">IF(O149=0,"",LOOKUP(2,1/((Health_Assessments!$B$2:$B$5001=A149)*(Health_Assessments!$C$2:$C$5001=P149)),Health_Assessments!$H$2:$H$5001))</f>
        <v/>
      </c>
      <c r="T149" s="7" t="n">
        <f aca="false">COUNTIF(Maintenance_Log!$B$2:$B$5001,A149)</f>
        <v>0</v>
      </c>
      <c r="U149" s="8" t="str">
        <f aca="false">IF(T149=0,"",_xlfn.MAXIFS(Maintenance_Log!$D$2:$D$5001,Maintenance_Log!$B$2:$B$5001,A149))</f>
        <v/>
      </c>
      <c r="V149" s="7" t="n">
        <f aca="false">COUNTIFS(Maintenance_Log!$B$2:$B$5001,A149,Maintenance_Log!$H$2:$H$5001,"&lt;&gt;Completed",Maintenance_Log!$H$2:$H$5001,"&lt;&gt;Cancelled")</f>
        <v>0</v>
      </c>
    </row>
    <row r="150" customFormat="false" ht="15" hidden="false" customHeight="false" outlineLevel="0" collapsed="false">
      <c r="A150" s="6" t="s">
        <v>263</v>
      </c>
      <c r="B150" s="6" t="s">
        <v>41</v>
      </c>
      <c r="C150" s="6" t="n">
        <v>163</v>
      </c>
      <c r="D150" s="6" t="n">
        <v>-27.53022754</v>
      </c>
      <c r="E150" s="6" t="n">
        <v>152.9732989</v>
      </c>
      <c r="F150" s="6" t="s">
        <v>264</v>
      </c>
      <c r="G150" s="6" t="s">
        <v>265</v>
      </c>
      <c r="H150" s="6" t="s">
        <v>266</v>
      </c>
      <c r="I150" s="6" t="n">
        <v>2.5</v>
      </c>
      <c r="J150" s="6" t="n">
        <v>3</v>
      </c>
      <c r="K150" s="6" t="n">
        <v>35</v>
      </c>
      <c r="L150" s="6" t="n">
        <v>2015</v>
      </c>
      <c r="M150" s="6" t="s">
        <v>45</v>
      </c>
      <c r="N150" s="6" t="s">
        <v>46</v>
      </c>
      <c r="O150" s="7" t="n">
        <f aca="false">COUNTIF(Health_Assessments!$B$2:$B$5001,A150)</f>
        <v>0</v>
      </c>
      <c r="P150" s="8" t="str">
        <f aca="false">IF(O150=0,"",_xlfn.MAXIFS(Health_Assessments!$C$2:$C$5001,Health_Assessments!$B$2:$B$5001,A150))</f>
        <v/>
      </c>
      <c r="Q150" s="7" t="str">
        <f aca="false">IF(O150=0,"",LOOKUP(2,1/((Health_Assessments!$B$2:$B$5001=A150)*(Health_Assessments!$C$2:$C$5001=P150)),Health_Assessments!$E$2:$E$5001))</f>
        <v/>
      </c>
      <c r="R150" s="7" t="str">
        <f aca="false">IF(O150=0,"",LOOKUP(2,1/((Health_Assessments!$B$2:$B$5001=A150)*(Health_Assessments!$C$2:$C$5001=P150)),Health_Assessments!$G$2:$G$5001))</f>
        <v/>
      </c>
      <c r="S150" s="7" t="str">
        <f aca="false">IF(O150=0,"",LOOKUP(2,1/((Health_Assessments!$B$2:$B$5001=A150)*(Health_Assessments!$C$2:$C$5001=P150)),Health_Assessments!$H$2:$H$5001))</f>
        <v/>
      </c>
      <c r="T150" s="7" t="n">
        <f aca="false">COUNTIF(Maintenance_Log!$B$2:$B$5001,A150)</f>
        <v>0</v>
      </c>
      <c r="U150" s="8" t="str">
        <f aca="false">IF(T150=0,"",_xlfn.MAXIFS(Maintenance_Log!$D$2:$D$5001,Maintenance_Log!$B$2:$B$5001,A150))</f>
        <v/>
      </c>
      <c r="V150" s="7" t="n">
        <f aca="false">COUNTIFS(Maintenance_Log!$B$2:$B$5001,A150,Maintenance_Log!$H$2:$H$5001,"&lt;&gt;Completed",Maintenance_Log!$H$2:$H$5001,"&lt;&gt;Cancelled")</f>
        <v>0</v>
      </c>
    </row>
    <row r="151" customFormat="false" ht="15" hidden="false" customHeight="false" outlineLevel="0" collapsed="false">
      <c r="A151" s="6" t="s">
        <v>267</v>
      </c>
      <c r="B151" s="6" t="s">
        <v>41</v>
      </c>
      <c r="C151" s="6" t="n">
        <v>164</v>
      </c>
      <c r="D151" s="6" t="n">
        <v>-27.53052071</v>
      </c>
      <c r="E151" s="6" t="n">
        <v>152.9731039</v>
      </c>
      <c r="F151" s="6" t="s">
        <v>268</v>
      </c>
      <c r="G151" s="6" t="s">
        <v>269</v>
      </c>
      <c r="H151" s="6" t="s">
        <v>258</v>
      </c>
      <c r="I151" s="6" t="n">
        <v>5</v>
      </c>
      <c r="J151" s="6" t="n">
        <v>2</v>
      </c>
      <c r="K151" s="6" t="n">
        <v>85</v>
      </c>
      <c r="L151" s="6" t="n">
        <v>2015</v>
      </c>
      <c r="M151" s="6" t="s">
        <v>45</v>
      </c>
      <c r="N151" s="6" t="s">
        <v>46</v>
      </c>
      <c r="O151" s="7" t="n">
        <f aca="false">COUNTIF(Health_Assessments!$B$2:$B$5001,A151)</f>
        <v>0</v>
      </c>
      <c r="P151" s="8" t="str">
        <f aca="false">IF(O151=0,"",_xlfn.MAXIFS(Health_Assessments!$C$2:$C$5001,Health_Assessments!$B$2:$B$5001,A151))</f>
        <v/>
      </c>
      <c r="Q151" s="7" t="str">
        <f aca="false">IF(O151=0,"",LOOKUP(2,1/((Health_Assessments!$B$2:$B$5001=A151)*(Health_Assessments!$C$2:$C$5001=P151)),Health_Assessments!$E$2:$E$5001))</f>
        <v/>
      </c>
      <c r="R151" s="7" t="str">
        <f aca="false">IF(O151=0,"",LOOKUP(2,1/((Health_Assessments!$B$2:$B$5001=A151)*(Health_Assessments!$C$2:$C$5001=P151)),Health_Assessments!$G$2:$G$5001))</f>
        <v/>
      </c>
      <c r="S151" s="7" t="str">
        <f aca="false">IF(O151=0,"",LOOKUP(2,1/((Health_Assessments!$B$2:$B$5001=A151)*(Health_Assessments!$C$2:$C$5001=P151)),Health_Assessments!$H$2:$H$5001))</f>
        <v/>
      </c>
      <c r="T151" s="7" t="n">
        <f aca="false">COUNTIF(Maintenance_Log!$B$2:$B$5001,A151)</f>
        <v>0</v>
      </c>
      <c r="U151" s="8" t="str">
        <f aca="false">IF(T151=0,"",_xlfn.MAXIFS(Maintenance_Log!$D$2:$D$5001,Maintenance_Log!$B$2:$B$5001,A151))</f>
        <v/>
      </c>
      <c r="V151" s="7" t="n">
        <f aca="false">COUNTIFS(Maintenance_Log!$B$2:$B$5001,A151,Maintenance_Log!$H$2:$H$5001,"&lt;&gt;Completed",Maintenance_Log!$H$2:$H$5001,"&lt;&gt;Cancelled")</f>
        <v>0</v>
      </c>
    </row>
    <row r="152" customFormat="false" ht="15" hidden="false" customHeight="false" outlineLevel="0" collapsed="false">
      <c r="A152" s="6" t="s">
        <v>270</v>
      </c>
      <c r="B152" s="6" t="s">
        <v>41</v>
      </c>
      <c r="C152" s="6" t="n">
        <v>165</v>
      </c>
      <c r="D152" s="6" t="n">
        <v>-27.5327978</v>
      </c>
      <c r="E152" s="6" t="n">
        <v>152.974953</v>
      </c>
      <c r="F152" s="6" t="s">
        <v>271</v>
      </c>
      <c r="G152" s="6" t="s">
        <v>272</v>
      </c>
      <c r="H152" s="6" t="s">
        <v>273</v>
      </c>
      <c r="I152" s="6" t="n">
        <v>12</v>
      </c>
      <c r="J152" s="6" t="n">
        <v>5</v>
      </c>
      <c r="K152" s="6" t="n">
        <v>0</v>
      </c>
      <c r="M152" s="6" t="s">
        <v>45</v>
      </c>
      <c r="N152" s="6" t="s">
        <v>46</v>
      </c>
      <c r="O152" s="7" t="n">
        <f aca="false">COUNTIF(Health_Assessments!$B$2:$B$5001,A152)</f>
        <v>0</v>
      </c>
      <c r="P152" s="8" t="str">
        <f aca="false">IF(O152=0,"",_xlfn.MAXIFS(Health_Assessments!$C$2:$C$5001,Health_Assessments!$B$2:$B$5001,A152))</f>
        <v/>
      </c>
      <c r="Q152" s="7" t="str">
        <f aca="false">IF(O152=0,"",LOOKUP(2,1/((Health_Assessments!$B$2:$B$5001=A152)*(Health_Assessments!$C$2:$C$5001=P152)),Health_Assessments!$E$2:$E$5001))</f>
        <v/>
      </c>
      <c r="R152" s="7" t="str">
        <f aca="false">IF(O152=0,"",LOOKUP(2,1/((Health_Assessments!$B$2:$B$5001=A152)*(Health_Assessments!$C$2:$C$5001=P152)),Health_Assessments!$G$2:$G$5001))</f>
        <v/>
      </c>
      <c r="S152" s="7" t="str">
        <f aca="false">IF(O152=0,"",LOOKUP(2,1/((Health_Assessments!$B$2:$B$5001=A152)*(Health_Assessments!$C$2:$C$5001=P152)),Health_Assessments!$H$2:$H$5001))</f>
        <v/>
      </c>
      <c r="T152" s="7" t="n">
        <f aca="false">COUNTIF(Maintenance_Log!$B$2:$B$5001,A152)</f>
        <v>0</v>
      </c>
      <c r="U152" s="8" t="str">
        <f aca="false">IF(T152=0,"",_xlfn.MAXIFS(Maintenance_Log!$D$2:$D$5001,Maintenance_Log!$B$2:$B$5001,A152))</f>
        <v/>
      </c>
      <c r="V152" s="7" t="n">
        <f aca="false">COUNTIFS(Maintenance_Log!$B$2:$B$5001,A152,Maintenance_Log!$H$2:$H$5001,"&lt;&gt;Completed",Maintenance_Log!$H$2:$H$5001,"&lt;&gt;Cancelled")</f>
        <v>0</v>
      </c>
    </row>
    <row r="153" customFormat="false" ht="15" hidden="false" customHeight="false" outlineLevel="0" collapsed="false">
      <c r="A153" s="6" t="s">
        <v>274</v>
      </c>
      <c r="B153" s="6" t="s">
        <v>41</v>
      </c>
      <c r="C153" s="6" t="n">
        <v>166</v>
      </c>
      <c r="D153" s="6" t="n">
        <v>-27.53279732</v>
      </c>
      <c r="E153" s="6" t="n">
        <v>152.9748752</v>
      </c>
      <c r="F153" s="6" t="s">
        <v>275</v>
      </c>
      <c r="G153" s="6" t="s">
        <v>276</v>
      </c>
      <c r="H153" s="6" t="s">
        <v>277</v>
      </c>
      <c r="I153" s="6" t="n">
        <v>0</v>
      </c>
      <c r="J153" s="6" t="n">
        <v>1</v>
      </c>
      <c r="K153" s="6" t="n">
        <v>0</v>
      </c>
      <c r="M153" s="6" t="s">
        <v>45</v>
      </c>
      <c r="N153" s="6" t="s">
        <v>46</v>
      </c>
      <c r="O153" s="7" t="n">
        <f aca="false">COUNTIF(Health_Assessments!$B$2:$B$5001,A153)</f>
        <v>0</v>
      </c>
      <c r="P153" s="8" t="str">
        <f aca="false">IF(O153=0,"",_xlfn.MAXIFS(Health_Assessments!$C$2:$C$5001,Health_Assessments!$B$2:$B$5001,A153))</f>
        <v/>
      </c>
      <c r="Q153" s="7" t="str">
        <f aca="false">IF(O153=0,"",LOOKUP(2,1/((Health_Assessments!$B$2:$B$5001=A153)*(Health_Assessments!$C$2:$C$5001=P153)),Health_Assessments!$E$2:$E$5001))</f>
        <v/>
      </c>
      <c r="R153" s="7" t="str">
        <f aca="false">IF(O153=0,"",LOOKUP(2,1/((Health_Assessments!$B$2:$B$5001=A153)*(Health_Assessments!$C$2:$C$5001=P153)),Health_Assessments!$G$2:$G$5001))</f>
        <v/>
      </c>
      <c r="S153" s="7" t="str">
        <f aca="false">IF(O153=0,"",LOOKUP(2,1/((Health_Assessments!$B$2:$B$5001=A153)*(Health_Assessments!$C$2:$C$5001=P153)),Health_Assessments!$H$2:$H$5001))</f>
        <v/>
      </c>
      <c r="T153" s="7" t="n">
        <f aca="false">COUNTIF(Maintenance_Log!$B$2:$B$5001,A153)</f>
        <v>0</v>
      </c>
      <c r="U153" s="8" t="str">
        <f aca="false">IF(T153=0,"",_xlfn.MAXIFS(Maintenance_Log!$D$2:$D$5001,Maintenance_Log!$B$2:$B$5001,A153))</f>
        <v/>
      </c>
      <c r="V153" s="7" t="n">
        <f aca="false">COUNTIFS(Maintenance_Log!$B$2:$B$5001,A153,Maintenance_Log!$H$2:$H$5001,"&lt;&gt;Completed",Maintenance_Log!$H$2:$H$5001,"&lt;&gt;Cancelled")</f>
        <v>0</v>
      </c>
    </row>
    <row r="154" customFormat="false" ht="15" hidden="false" customHeight="false" outlineLevel="0" collapsed="false">
      <c r="A154" s="6" t="s">
        <v>278</v>
      </c>
      <c r="B154" s="6" t="s">
        <v>41</v>
      </c>
      <c r="C154" s="6" t="n">
        <v>167</v>
      </c>
      <c r="D154" s="6" t="n">
        <v>-27.53279406</v>
      </c>
      <c r="E154" s="6" t="n">
        <v>152.9744282</v>
      </c>
      <c r="F154" s="6" t="s">
        <v>149</v>
      </c>
      <c r="G154" s="6" t="s">
        <v>150</v>
      </c>
      <c r="H154" s="6" t="s">
        <v>151</v>
      </c>
      <c r="I154" s="6" t="n">
        <v>5</v>
      </c>
      <c r="J154" s="6" t="n">
        <v>5</v>
      </c>
      <c r="K154" s="6" t="n">
        <v>180</v>
      </c>
      <c r="M154" s="6" t="s">
        <v>51</v>
      </c>
      <c r="N154" s="6" t="s">
        <v>46</v>
      </c>
      <c r="O154" s="7" t="n">
        <f aca="false">COUNTIF(Health_Assessments!$B$2:$B$5001,A154)</f>
        <v>0</v>
      </c>
      <c r="P154" s="8" t="str">
        <f aca="false">IF(O154=0,"",_xlfn.MAXIFS(Health_Assessments!$C$2:$C$5001,Health_Assessments!$B$2:$B$5001,A154))</f>
        <v/>
      </c>
      <c r="Q154" s="7" t="str">
        <f aca="false">IF(O154=0,"",LOOKUP(2,1/((Health_Assessments!$B$2:$B$5001=A154)*(Health_Assessments!$C$2:$C$5001=P154)),Health_Assessments!$E$2:$E$5001))</f>
        <v/>
      </c>
      <c r="R154" s="7" t="str">
        <f aca="false">IF(O154=0,"",LOOKUP(2,1/((Health_Assessments!$B$2:$B$5001=A154)*(Health_Assessments!$C$2:$C$5001=P154)),Health_Assessments!$G$2:$G$5001))</f>
        <v/>
      </c>
      <c r="S154" s="7" t="str">
        <f aca="false">IF(O154=0,"",LOOKUP(2,1/((Health_Assessments!$B$2:$B$5001=A154)*(Health_Assessments!$C$2:$C$5001=P154)),Health_Assessments!$H$2:$H$5001))</f>
        <v/>
      </c>
      <c r="T154" s="7" t="n">
        <f aca="false">COUNTIF(Maintenance_Log!$B$2:$B$5001,A154)</f>
        <v>0</v>
      </c>
      <c r="U154" s="8" t="str">
        <f aca="false">IF(T154=0,"",_xlfn.MAXIFS(Maintenance_Log!$D$2:$D$5001,Maintenance_Log!$B$2:$B$5001,A154))</f>
        <v/>
      </c>
      <c r="V154" s="7" t="n">
        <f aca="false">COUNTIFS(Maintenance_Log!$B$2:$B$5001,A154,Maintenance_Log!$H$2:$H$5001,"&lt;&gt;Completed",Maintenance_Log!$H$2:$H$5001,"&lt;&gt;Cancelled")</f>
        <v>0</v>
      </c>
    </row>
    <row r="155" customFormat="false" ht="15" hidden="false" customHeight="false" outlineLevel="0" collapsed="false">
      <c r="A155" s="6" t="s">
        <v>279</v>
      </c>
      <c r="B155" s="6" t="s">
        <v>41</v>
      </c>
      <c r="C155" s="6" t="n">
        <v>169</v>
      </c>
      <c r="D155" s="6" t="n">
        <v>-27.53279118</v>
      </c>
      <c r="E155" s="6" t="n">
        <v>152.9731985</v>
      </c>
      <c r="F155" s="6" t="s">
        <v>233</v>
      </c>
      <c r="G155" s="6" t="s">
        <v>234</v>
      </c>
      <c r="H155" s="6" t="s">
        <v>235</v>
      </c>
      <c r="I155" s="6" t="n">
        <v>9</v>
      </c>
      <c r="J155" s="6" t="n">
        <v>6</v>
      </c>
      <c r="K155" s="6" t="n">
        <v>210</v>
      </c>
      <c r="M155" s="6" t="s">
        <v>51</v>
      </c>
      <c r="N155" s="6" t="s">
        <v>46</v>
      </c>
      <c r="O155" s="7" t="n">
        <f aca="false">COUNTIF(Health_Assessments!$B$2:$B$5001,A155)</f>
        <v>0</v>
      </c>
      <c r="P155" s="8" t="str">
        <f aca="false">IF(O155=0,"",_xlfn.MAXIFS(Health_Assessments!$C$2:$C$5001,Health_Assessments!$B$2:$B$5001,A155))</f>
        <v/>
      </c>
      <c r="Q155" s="7" t="str">
        <f aca="false">IF(O155=0,"",LOOKUP(2,1/((Health_Assessments!$B$2:$B$5001=A155)*(Health_Assessments!$C$2:$C$5001=P155)),Health_Assessments!$E$2:$E$5001))</f>
        <v/>
      </c>
      <c r="R155" s="7" t="str">
        <f aca="false">IF(O155=0,"",LOOKUP(2,1/((Health_Assessments!$B$2:$B$5001=A155)*(Health_Assessments!$C$2:$C$5001=P155)),Health_Assessments!$G$2:$G$5001))</f>
        <v/>
      </c>
      <c r="S155" s="7" t="str">
        <f aca="false">IF(O155=0,"",LOOKUP(2,1/((Health_Assessments!$B$2:$B$5001=A155)*(Health_Assessments!$C$2:$C$5001=P155)),Health_Assessments!$H$2:$H$5001))</f>
        <v/>
      </c>
      <c r="T155" s="7" t="n">
        <f aca="false">COUNTIF(Maintenance_Log!$B$2:$B$5001,A155)</f>
        <v>0</v>
      </c>
      <c r="U155" s="8" t="str">
        <f aca="false">IF(T155=0,"",_xlfn.MAXIFS(Maintenance_Log!$D$2:$D$5001,Maintenance_Log!$B$2:$B$5001,A155))</f>
        <v/>
      </c>
      <c r="V155" s="7" t="n">
        <f aca="false">COUNTIFS(Maintenance_Log!$B$2:$B$5001,A155,Maintenance_Log!$H$2:$H$5001,"&lt;&gt;Completed",Maintenance_Log!$H$2:$H$5001,"&lt;&gt;Cancelled")</f>
        <v>0</v>
      </c>
    </row>
    <row r="156" customFormat="false" ht="15" hidden="false" customHeight="false" outlineLevel="0" collapsed="false">
      <c r="A156" s="6" t="s">
        <v>280</v>
      </c>
      <c r="B156" s="6" t="s">
        <v>41</v>
      </c>
      <c r="C156" s="6" t="n">
        <v>170</v>
      </c>
      <c r="D156" s="6" t="n">
        <v>-27.53275212</v>
      </c>
      <c r="E156" s="6" t="n">
        <v>152.9733772</v>
      </c>
      <c r="F156" s="6" t="s">
        <v>281</v>
      </c>
      <c r="G156" s="6" t="s">
        <v>202</v>
      </c>
      <c r="H156" s="6" t="s">
        <v>122</v>
      </c>
      <c r="I156" s="6" t="n">
        <v>24</v>
      </c>
      <c r="J156" s="6" t="n">
        <v>10</v>
      </c>
      <c r="K156" s="6" t="n">
        <v>1000</v>
      </c>
      <c r="L156" s="6" t="n">
        <v>1929</v>
      </c>
      <c r="M156" s="6" t="s">
        <v>51</v>
      </c>
      <c r="N156" s="6" t="s">
        <v>46</v>
      </c>
      <c r="O156" s="7" t="n">
        <f aca="false">COUNTIF(Health_Assessments!$B$2:$B$5001,A156)</f>
        <v>0</v>
      </c>
      <c r="P156" s="8" t="str">
        <f aca="false">IF(O156=0,"",_xlfn.MAXIFS(Health_Assessments!$C$2:$C$5001,Health_Assessments!$B$2:$B$5001,A156))</f>
        <v/>
      </c>
      <c r="Q156" s="7" t="str">
        <f aca="false">IF(O156=0,"",LOOKUP(2,1/((Health_Assessments!$B$2:$B$5001=A156)*(Health_Assessments!$C$2:$C$5001=P156)),Health_Assessments!$E$2:$E$5001))</f>
        <v/>
      </c>
      <c r="R156" s="7" t="str">
        <f aca="false">IF(O156=0,"",LOOKUP(2,1/((Health_Assessments!$B$2:$B$5001=A156)*(Health_Assessments!$C$2:$C$5001=P156)),Health_Assessments!$G$2:$G$5001))</f>
        <v/>
      </c>
      <c r="S156" s="7" t="str">
        <f aca="false">IF(O156=0,"",LOOKUP(2,1/((Health_Assessments!$B$2:$B$5001=A156)*(Health_Assessments!$C$2:$C$5001=P156)),Health_Assessments!$H$2:$H$5001))</f>
        <v/>
      </c>
      <c r="T156" s="7" t="n">
        <f aca="false">COUNTIF(Maintenance_Log!$B$2:$B$5001,A156)</f>
        <v>0</v>
      </c>
      <c r="U156" s="8" t="str">
        <f aca="false">IF(T156=0,"",_xlfn.MAXIFS(Maintenance_Log!$D$2:$D$5001,Maintenance_Log!$B$2:$B$5001,A156))</f>
        <v/>
      </c>
      <c r="V156" s="7" t="n">
        <f aca="false">COUNTIFS(Maintenance_Log!$B$2:$B$5001,A156,Maintenance_Log!$H$2:$H$5001,"&lt;&gt;Completed",Maintenance_Log!$H$2:$H$5001,"&lt;&gt;Cancelled")</f>
        <v>0</v>
      </c>
    </row>
    <row r="157" customFormat="false" ht="15" hidden="false" customHeight="false" outlineLevel="0" collapsed="false">
      <c r="A157" s="6" t="s">
        <v>282</v>
      </c>
      <c r="B157" s="6" t="s">
        <v>41</v>
      </c>
      <c r="C157" s="6" t="n">
        <v>171</v>
      </c>
      <c r="D157" s="6" t="n">
        <v>-27.53046089</v>
      </c>
      <c r="E157" s="6" t="n">
        <v>152.973124</v>
      </c>
      <c r="F157" s="6" t="s">
        <v>268</v>
      </c>
      <c r="G157" s="6" t="s">
        <v>269</v>
      </c>
      <c r="H157" s="6" t="s">
        <v>258</v>
      </c>
      <c r="I157" s="6" t="n">
        <v>5</v>
      </c>
      <c r="J157" s="6" t="n">
        <v>1</v>
      </c>
      <c r="K157" s="6" t="n">
        <v>40</v>
      </c>
      <c r="L157" s="6" t="n">
        <v>2015</v>
      </c>
      <c r="M157" s="6" t="s">
        <v>45</v>
      </c>
      <c r="N157" s="6" t="s">
        <v>46</v>
      </c>
      <c r="O157" s="7" t="n">
        <f aca="false">COUNTIF(Health_Assessments!$B$2:$B$5001,A157)</f>
        <v>0</v>
      </c>
      <c r="P157" s="8" t="str">
        <f aca="false">IF(O157=0,"",_xlfn.MAXIFS(Health_Assessments!$C$2:$C$5001,Health_Assessments!$B$2:$B$5001,A157))</f>
        <v/>
      </c>
      <c r="Q157" s="7" t="str">
        <f aca="false">IF(O157=0,"",LOOKUP(2,1/((Health_Assessments!$B$2:$B$5001=A157)*(Health_Assessments!$C$2:$C$5001=P157)),Health_Assessments!$E$2:$E$5001))</f>
        <v/>
      </c>
      <c r="R157" s="7" t="str">
        <f aca="false">IF(O157=0,"",LOOKUP(2,1/((Health_Assessments!$B$2:$B$5001=A157)*(Health_Assessments!$C$2:$C$5001=P157)),Health_Assessments!$G$2:$G$5001))</f>
        <v/>
      </c>
      <c r="S157" s="7" t="str">
        <f aca="false">IF(O157=0,"",LOOKUP(2,1/((Health_Assessments!$B$2:$B$5001=A157)*(Health_Assessments!$C$2:$C$5001=P157)),Health_Assessments!$H$2:$H$5001))</f>
        <v/>
      </c>
      <c r="T157" s="7" t="n">
        <f aca="false">COUNTIF(Maintenance_Log!$B$2:$B$5001,A157)</f>
        <v>0</v>
      </c>
      <c r="U157" s="8" t="str">
        <f aca="false">IF(T157=0,"",_xlfn.MAXIFS(Maintenance_Log!$D$2:$D$5001,Maintenance_Log!$B$2:$B$5001,A157))</f>
        <v/>
      </c>
      <c r="V157" s="7" t="n">
        <f aca="false">COUNTIFS(Maintenance_Log!$B$2:$B$5001,A157,Maintenance_Log!$H$2:$H$5001,"&lt;&gt;Completed",Maintenance_Log!$H$2:$H$5001,"&lt;&gt;Cancelled")</f>
        <v>0</v>
      </c>
    </row>
    <row r="158" customFormat="false" ht="15" hidden="false" customHeight="false" outlineLevel="0" collapsed="false">
      <c r="A158" s="6" t="s">
        <v>283</v>
      </c>
      <c r="B158" s="6" t="s">
        <v>41</v>
      </c>
      <c r="C158" s="6" t="n">
        <v>172</v>
      </c>
      <c r="D158" s="6" t="n">
        <v>-27.53040411</v>
      </c>
      <c r="E158" s="6" t="n">
        <v>152.9732238</v>
      </c>
      <c r="F158" s="6" t="s">
        <v>284</v>
      </c>
      <c r="G158" s="6" t="s">
        <v>285</v>
      </c>
      <c r="H158" s="6" t="s">
        <v>180</v>
      </c>
      <c r="I158" s="6" t="n">
        <v>6</v>
      </c>
      <c r="J158" s="6" t="n">
        <v>2</v>
      </c>
      <c r="K158" s="6" t="n">
        <v>110</v>
      </c>
      <c r="L158" s="6" t="n">
        <v>2015</v>
      </c>
      <c r="M158" s="6" t="s">
        <v>45</v>
      </c>
      <c r="N158" s="6" t="s">
        <v>46</v>
      </c>
      <c r="O158" s="7" t="n">
        <f aca="false">COUNTIF(Health_Assessments!$B$2:$B$5001,A158)</f>
        <v>0</v>
      </c>
      <c r="P158" s="8" t="str">
        <f aca="false">IF(O158=0,"",_xlfn.MAXIFS(Health_Assessments!$C$2:$C$5001,Health_Assessments!$B$2:$B$5001,A158))</f>
        <v/>
      </c>
      <c r="Q158" s="7" t="str">
        <f aca="false">IF(O158=0,"",LOOKUP(2,1/((Health_Assessments!$B$2:$B$5001=A158)*(Health_Assessments!$C$2:$C$5001=P158)),Health_Assessments!$E$2:$E$5001))</f>
        <v/>
      </c>
      <c r="R158" s="7" t="str">
        <f aca="false">IF(O158=0,"",LOOKUP(2,1/((Health_Assessments!$B$2:$B$5001=A158)*(Health_Assessments!$C$2:$C$5001=P158)),Health_Assessments!$G$2:$G$5001))</f>
        <v/>
      </c>
      <c r="S158" s="7" t="str">
        <f aca="false">IF(O158=0,"",LOOKUP(2,1/((Health_Assessments!$B$2:$B$5001=A158)*(Health_Assessments!$C$2:$C$5001=P158)),Health_Assessments!$H$2:$H$5001))</f>
        <v/>
      </c>
      <c r="T158" s="7" t="n">
        <f aca="false">COUNTIF(Maintenance_Log!$B$2:$B$5001,A158)</f>
        <v>0</v>
      </c>
      <c r="U158" s="8" t="str">
        <f aca="false">IF(T158=0,"",_xlfn.MAXIFS(Maintenance_Log!$D$2:$D$5001,Maintenance_Log!$B$2:$B$5001,A158))</f>
        <v/>
      </c>
      <c r="V158" s="7" t="n">
        <f aca="false">COUNTIFS(Maintenance_Log!$B$2:$B$5001,A158,Maintenance_Log!$H$2:$H$5001,"&lt;&gt;Completed",Maintenance_Log!$H$2:$H$5001,"&lt;&gt;Cancelled")</f>
        <v>0</v>
      </c>
    </row>
    <row r="159" customFormat="false" ht="15" hidden="false" customHeight="false" outlineLevel="0" collapsed="false">
      <c r="A159" s="6" t="s">
        <v>286</v>
      </c>
      <c r="B159" s="6" t="s">
        <v>41</v>
      </c>
      <c r="C159" s="6" t="n">
        <v>173</v>
      </c>
      <c r="D159" s="6" t="n">
        <v>-27.5327774</v>
      </c>
      <c r="E159" s="6" t="n">
        <v>152.9737684</v>
      </c>
      <c r="F159" s="6" t="s">
        <v>178</v>
      </c>
      <c r="G159" s="6" t="s">
        <v>179</v>
      </c>
      <c r="H159" s="6" t="s">
        <v>180</v>
      </c>
      <c r="I159" s="6" t="n">
        <v>12</v>
      </c>
      <c r="J159" s="6" t="n">
        <v>5</v>
      </c>
      <c r="K159" s="6" t="n">
        <v>260</v>
      </c>
      <c r="L159" s="6" t="n">
        <v>2015</v>
      </c>
      <c r="M159" s="6" t="s">
        <v>51</v>
      </c>
      <c r="N159" s="6" t="s">
        <v>46</v>
      </c>
      <c r="O159" s="7" t="n">
        <f aca="false">COUNTIF(Health_Assessments!$B$2:$B$5001,A159)</f>
        <v>0</v>
      </c>
      <c r="P159" s="8" t="str">
        <f aca="false">IF(O159=0,"",_xlfn.MAXIFS(Health_Assessments!$C$2:$C$5001,Health_Assessments!$B$2:$B$5001,A159))</f>
        <v/>
      </c>
      <c r="Q159" s="7" t="str">
        <f aca="false">IF(O159=0,"",LOOKUP(2,1/((Health_Assessments!$B$2:$B$5001=A159)*(Health_Assessments!$C$2:$C$5001=P159)),Health_Assessments!$E$2:$E$5001))</f>
        <v/>
      </c>
      <c r="R159" s="7" t="str">
        <f aca="false">IF(O159=0,"",LOOKUP(2,1/((Health_Assessments!$B$2:$B$5001=A159)*(Health_Assessments!$C$2:$C$5001=P159)),Health_Assessments!$G$2:$G$5001))</f>
        <v/>
      </c>
      <c r="S159" s="7" t="str">
        <f aca="false">IF(O159=0,"",LOOKUP(2,1/((Health_Assessments!$B$2:$B$5001=A159)*(Health_Assessments!$C$2:$C$5001=P159)),Health_Assessments!$H$2:$H$5001))</f>
        <v/>
      </c>
      <c r="T159" s="7" t="n">
        <f aca="false">COUNTIF(Maintenance_Log!$B$2:$B$5001,A159)</f>
        <v>0</v>
      </c>
      <c r="U159" s="8" t="str">
        <f aca="false">IF(T159=0,"",_xlfn.MAXIFS(Maintenance_Log!$D$2:$D$5001,Maintenance_Log!$B$2:$B$5001,A159))</f>
        <v/>
      </c>
      <c r="V159" s="7" t="n">
        <f aca="false">COUNTIFS(Maintenance_Log!$B$2:$B$5001,A159,Maintenance_Log!$H$2:$H$5001,"&lt;&gt;Completed",Maintenance_Log!$H$2:$H$5001,"&lt;&gt;Cancelled")</f>
        <v>0</v>
      </c>
    </row>
    <row r="160" customFormat="false" ht="15" hidden="false" customHeight="false" outlineLevel="0" collapsed="false">
      <c r="A160" s="6" t="s">
        <v>287</v>
      </c>
      <c r="B160" s="6" t="s">
        <v>41</v>
      </c>
      <c r="C160" s="6" t="n">
        <v>174</v>
      </c>
      <c r="D160" s="6" t="n">
        <v>-27.53277685</v>
      </c>
      <c r="E160" s="6" t="n">
        <v>152.9746113</v>
      </c>
      <c r="F160" s="6" t="s">
        <v>194</v>
      </c>
      <c r="G160" s="6" t="s">
        <v>195</v>
      </c>
      <c r="H160" s="6" t="s">
        <v>122</v>
      </c>
      <c r="I160" s="6" t="n">
        <v>15</v>
      </c>
      <c r="J160" s="6" t="n">
        <v>10</v>
      </c>
      <c r="K160" s="6" t="n">
        <v>400</v>
      </c>
      <c r="M160" s="6" t="s">
        <v>45</v>
      </c>
      <c r="N160" s="6" t="s">
        <v>46</v>
      </c>
      <c r="O160" s="7" t="n">
        <f aca="false">COUNTIF(Health_Assessments!$B$2:$B$5001,A160)</f>
        <v>0</v>
      </c>
      <c r="P160" s="8" t="str">
        <f aca="false">IF(O160=0,"",_xlfn.MAXIFS(Health_Assessments!$C$2:$C$5001,Health_Assessments!$B$2:$B$5001,A160))</f>
        <v/>
      </c>
      <c r="Q160" s="7" t="str">
        <f aca="false">IF(O160=0,"",LOOKUP(2,1/((Health_Assessments!$B$2:$B$5001=A160)*(Health_Assessments!$C$2:$C$5001=P160)),Health_Assessments!$E$2:$E$5001))</f>
        <v/>
      </c>
      <c r="R160" s="7" t="str">
        <f aca="false">IF(O160=0,"",LOOKUP(2,1/((Health_Assessments!$B$2:$B$5001=A160)*(Health_Assessments!$C$2:$C$5001=P160)),Health_Assessments!$G$2:$G$5001))</f>
        <v/>
      </c>
      <c r="S160" s="7" t="str">
        <f aca="false">IF(O160=0,"",LOOKUP(2,1/((Health_Assessments!$B$2:$B$5001=A160)*(Health_Assessments!$C$2:$C$5001=P160)),Health_Assessments!$H$2:$H$5001))</f>
        <v/>
      </c>
      <c r="T160" s="7" t="n">
        <f aca="false">COUNTIF(Maintenance_Log!$B$2:$B$5001,A160)</f>
        <v>0</v>
      </c>
      <c r="U160" s="8" t="str">
        <f aca="false">IF(T160=0,"",_xlfn.MAXIFS(Maintenance_Log!$D$2:$D$5001,Maintenance_Log!$B$2:$B$5001,A160))</f>
        <v/>
      </c>
      <c r="V160" s="7" t="n">
        <f aca="false">COUNTIFS(Maintenance_Log!$B$2:$B$5001,A160,Maintenance_Log!$H$2:$H$5001,"&lt;&gt;Completed",Maintenance_Log!$H$2:$H$5001,"&lt;&gt;Cancelled")</f>
        <v>0</v>
      </c>
    </row>
    <row r="161" customFormat="false" ht="15" hidden="false" customHeight="false" outlineLevel="0" collapsed="false">
      <c r="A161" s="6" t="s">
        <v>288</v>
      </c>
      <c r="B161" s="6" t="s">
        <v>41</v>
      </c>
      <c r="C161" s="6" t="n">
        <v>175</v>
      </c>
      <c r="D161" s="6" t="n">
        <v>-27.53277112</v>
      </c>
      <c r="E161" s="6" t="n">
        <v>152.9747693</v>
      </c>
      <c r="F161" s="6" t="s">
        <v>275</v>
      </c>
      <c r="G161" s="6" t="s">
        <v>276</v>
      </c>
      <c r="H161" s="6" t="s">
        <v>277</v>
      </c>
      <c r="I161" s="6" t="n">
        <v>8</v>
      </c>
      <c r="J161" s="6" t="n">
        <v>10</v>
      </c>
      <c r="K161" s="6" t="n">
        <v>0</v>
      </c>
      <c r="M161" s="6" t="s">
        <v>45</v>
      </c>
      <c r="N161" s="6" t="s">
        <v>46</v>
      </c>
      <c r="O161" s="7" t="n">
        <f aca="false">COUNTIF(Health_Assessments!$B$2:$B$5001,A161)</f>
        <v>0</v>
      </c>
      <c r="P161" s="8" t="str">
        <f aca="false">IF(O161=0,"",_xlfn.MAXIFS(Health_Assessments!$C$2:$C$5001,Health_Assessments!$B$2:$B$5001,A161))</f>
        <v/>
      </c>
      <c r="Q161" s="7" t="str">
        <f aca="false">IF(O161=0,"",LOOKUP(2,1/((Health_Assessments!$B$2:$B$5001=A161)*(Health_Assessments!$C$2:$C$5001=P161)),Health_Assessments!$E$2:$E$5001))</f>
        <v/>
      </c>
      <c r="R161" s="7" t="str">
        <f aca="false">IF(O161=0,"",LOOKUP(2,1/((Health_Assessments!$B$2:$B$5001=A161)*(Health_Assessments!$C$2:$C$5001=P161)),Health_Assessments!$G$2:$G$5001))</f>
        <v/>
      </c>
      <c r="S161" s="7" t="str">
        <f aca="false">IF(O161=0,"",LOOKUP(2,1/((Health_Assessments!$B$2:$B$5001=A161)*(Health_Assessments!$C$2:$C$5001=P161)),Health_Assessments!$H$2:$H$5001))</f>
        <v/>
      </c>
      <c r="T161" s="7" t="n">
        <f aca="false">COUNTIF(Maintenance_Log!$B$2:$B$5001,A161)</f>
        <v>0</v>
      </c>
      <c r="U161" s="8" t="str">
        <f aca="false">IF(T161=0,"",_xlfn.MAXIFS(Maintenance_Log!$D$2:$D$5001,Maintenance_Log!$B$2:$B$5001,A161))</f>
        <v/>
      </c>
      <c r="V161" s="7" t="n">
        <f aca="false">COUNTIFS(Maintenance_Log!$B$2:$B$5001,A161,Maintenance_Log!$H$2:$H$5001,"&lt;&gt;Completed",Maintenance_Log!$H$2:$H$5001,"&lt;&gt;Cancelled")</f>
        <v>0</v>
      </c>
    </row>
    <row r="162" customFormat="false" ht="15" hidden="false" customHeight="false" outlineLevel="0" collapsed="false">
      <c r="A162" s="6" t="s">
        <v>289</v>
      </c>
      <c r="B162" s="6" t="s">
        <v>41</v>
      </c>
      <c r="C162" s="6" t="n">
        <v>176</v>
      </c>
      <c r="D162" s="6" t="n">
        <v>-27.53277039</v>
      </c>
      <c r="E162" s="6" t="n">
        <v>152.973857</v>
      </c>
      <c r="F162" s="6" t="s">
        <v>178</v>
      </c>
      <c r="G162" s="6" t="s">
        <v>179</v>
      </c>
      <c r="H162" s="6" t="s">
        <v>180</v>
      </c>
      <c r="I162" s="6" t="n">
        <v>10</v>
      </c>
      <c r="J162" s="6" t="n">
        <v>6</v>
      </c>
      <c r="K162" s="6" t="n">
        <v>260</v>
      </c>
      <c r="L162" s="6" t="n">
        <v>2015</v>
      </c>
      <c r="M162" s="6" t="s">
        <v>51</v>
      </c>
      <c r="N162" s="6" t="s">
        <v>46</v>
      </c>
      <c r="O162" s="7" t="n">
        <f aca="false">COUNTIF(Health_Assessments!$B$2:$B$5001,A162)</f>
        <v>0</v>
      </c>
      <c r="P162" s="8" t="str">
        <f aca="false">IF(O162=0,"",_xlfn.MAXIFS(Health_Assessments!$C$2:$C$5001,Health_Assessments!$B$2:$B$5001,A162))</f>
        <v/>
      </c>
      <c r="Q162" s="7" t="str">
        <f aca="false">IF(O162=0,"",LOOKUP(2,1/((Health_Assessments!$B$2:$B$5001=A162)*(Health_Assessments!$C$2:$C$5001=P162)),Health_Assessments!$E$2:$E$5001))</f>
        <v/>
      </c>
      <c r="R162" s="7" t="str">
        <f aca="false">IF(O162=0,"",LOOKUP(2,1/((Health_Assessments!$B$2:$B$5001=A162)*(Health_Assessments!$C$2:$C$5001=P162)),Health_Assessments!$G$2:$G$5001))</f>
        <v/>
      </c>
      <c r="S162" s="7" t="str">
        <f aca="false">IF(O162=0,"",LOOKUP(2,1/((Health_Assessments!$B$2:$B$5001=A162)*(Health_Assessments!$C$2:$C$5001=P162)),Health_Assessments!$H$2:$H$5001))</f>
        <v/>
      </c>
      <c r="T162" s="7" t="n">
        <f aca="false">COUNTIF(Maintenance_Log!$B$2:$B$5001,A162)</f>
        <v>0</v>
      </c>
      <c r="U162" s="8" t="str">
        <f aca="false">IF(T162=0,"",_xlfn.MAXIFS(Maintenance_Log!$D$2:$D$5001,Maintenance_Log!$B$2:$B$5001,A162))</f>
        <v/>
      </c>
      <c r="V162" s="7" t="n">
        <f aca="false">COUNTIFS(Maintenance_Log!$B$2:$B$5001,A162,Maintenance_Log!$H$2:$H$5001,"&lt;&gt;Completed",Maintenance_Log!$H$2:$H$5001,"&lt;&gt;Cancelled")</f>
        <v>0</v>
      </c>
    </row>
    <row r="163" customFormat="false" ht="15" hidden="false" customHeight="false" outlineLevel="0" collapsed="false">
      <c r="A163" s="6" t="s">
        <v>290</v>
      </c>
      <c r="B163" s="6" t="s">
        <v>41</v>
      </c>
      <c r="C163" s="6" t="n">
        <v>177</v>
      </c>
      <c r="D163" s="6" t="n">
        <v>-27.53276697</v>
      </c>
      <c r="E163" s="6" t="n">
        <v>152.9725401</v>
      </c>
      <c r="F163" s="6" t="s">
        <v>291</v>
      </c>
      <c r="G163" s="6" t="s">
        <v>292</v>
      </c>
      <c r="H163" s="6" t="s">
        <v>131</v>
      </c>
      <c r="I163" s="6" t="n">
        <v>15</v>
      </c>
      <c r="J163" s="6" t="n">
        <v>24</v>
      </c>
      <c r="K163" s="6" t="n">
        <v>1170</v>
      </c>
      <c r="M163" s="6" t="s">
        <v>51</v>
      </c>
      <c r="N163" s="6" t="s">
        <v>46</v>
      </c>
      <c r="O163" s="7" t="n">
        <f aca="false">COUNTIF(Health_Assessments!$B$2:$B$5001,A163)</f>
        <v>0</v>
      </c>
      <c r="P163" s="8" t="str">
        <f aca="false">IF(O163=0,"",_xlfn.MAXIFS(Health_Assessments!$C$2:$C$5001,Health_Assessments!$B$2:$B$5001,A163))</f>
        <v/>
      </c>
      <c r="Q163" s="7" t="str">
        <f aca="false">IF(O163=0,"",LOOKUP(2,1/((Health_Assessments!$B$2:$B$5001=A163)*(Health_Assessments!$C$2:$C$5001=P163)),Health_Assessments!$E$2:$E$5001))</f>
        <v/>
      </c>
      <c r="R163" s="7" t="str">
        <f aca="false">IF(O163=0,"",LOOKUP(2,1/((Health_Assessments!$B$2:$B$5001=A163)*(Health_Assessments!$C$2:$C$5001=P163)),Health_Assessments!$G$2:$G$5001))</f>
        <v/>
      </c>
      <c r="S163" s="7" t="str">
        <f aca="false">IF(O163=0,"",LOOKUP(2,1/((Health_Assessments!$B$2:$B$5001=A163)*(Health_Assessments!$C$2:$C$5001=P163)),Health_Assessments!$H$2:$H$5001))</f>
        <v/>
      </c>
      <c r="T163" s="7" t="n">
        <f aca="false">COUNTIF(Maintenance_Log!$B$2:$B$5001,A163)</f>
        <v>0</v>
      </c>
      <c r="U163" s="8" t="str">
        <f aca="false">IF(T163=0,"",_xlfn.MAXIFS(Maintenance_Log!$D$2:$D$5001,Maintenance_Log!$B$2:$B$5001,A163))</f>
        <v/>
      </c>
      <c r="V163" s="7" t="n">
        <f aca="false">COUNTIFS(Maintenance_Log!$B$2:$B$5001,A163,Maintenance_Log!$H$2:$H$5001,"&lt;&gt;Completed",Maintenance_Log!$H$2:$H$5001,"&lt;&gt;Cancelled")</f>
        <v>0</v>
      </c>
    </row>
    <row r="164" customFormat="false" ht="15" hidden="false" customHeight="false" outlineLevel="0" collapsed="false">
      <c r="A164" s="6" t="s">
        <v>293</v>
      </c>
      <c r="B164" s="6" t="s">
        <v>41</v>
      </c>
      <c r="C164" s="6" t="n">
        <v>178</v>
      </c>
      <c r="D164" s="6" t="n">
        <v>-27.53276514</v>
      </c>
      <c r="E164" s="6" t="n">
        <v>152.9749044</v>
      </c>
      <c r="F164" s="6" t="s">
        <v>275</v>
      </c>
      <c r="G164" s="6" t="s">
        <v>276</v>
      </c>
      <c r="H164" s="6" t="s">
        <v>277</v>
      </c>
      <c r="I164" s="6" t="n">
        <v>0</v>
      </c>
      <c r="J164" s="6" t="n">
        <v>1</v>
      </c>
      <c r="K164" s="6" t="n">
        <v>0</v>
      </c>
      <c r="M164" s="6" t="s">
        <v>45</v>
      </c>
      <c r="N164" s="6" t="s">
        <v>46</v>
      </c>
      <c r="O164" s="7" t="n">
        <f aca="false">COUNTIF(Health_Assessments!$B$2:$B$5001,A164)</f>
        <v>0</v>
      </c>
      <c r="P164" s="8" t="str">
        <f aca="false">IF(O164=0,"",_xlfn.MAXIFS(Health_Assessments!$C$2:$C$5001,Health_Assessments!$B$2:$B$5001,A164))</f>
        <v/>
      </c>
      <c r="Q164" s="7" t="str">
        <f aca="false">IF(O164=0,"",LOOKUP(2,1/((Health_Assessments!$B$2:$B$5001=A164)*(Health_Assessments!$C$2:$C$5001=P164)),Health_Assessments!$E$2:$E$5001))</f>
        <v/>
      </c>
      <c r="R164" s="7" t="str">
        <f aca="false">IF(O164=0,"",LOOKUP(2,1/((Health_Assessments!$B$2:$B$5001=A164)*(Health_Assessments!$C$2:$C$5001=P164)),Health_Assessments!$G$2:$G$5001))</f>
        <v/>
      </c>
      <c r="S164" s="7" t="str">
        <f aca="false">IF(O164=0,"",LOOKUP(2,1/((Health_Assessments!$B$2:$B$5001=A164)*(Health_Assessments!$C$2:$C$5001=P164)),Health_Assessments!$H$2:$H$5001))</f>
        <v/>
      </c>
      <c r="T164" s="7" t="n">
        <f aca="false">COUNTIF(Maintenance_Log!$B$2:$B$5001,A164)</f>
        <v>0</v>
      </c>
      <c r="U164" s="8" t="str">
        <f aca="false">IF(T164=0,"",_xlfn.MAXIFS(Maintenance_Log!$D$2:$D$5001,Maintenance_Log!$B$2:$B$5001,A164))</f>
        <v/>
      </c>
      <c r="V164" s="7" t="n">
        <f aca="false">COUNTIFS(Maintenance_Log!$B$2:$B$5001,A164,Maintenance_Log!$H$2:$H$5001,"&lt;&gt;Completed",Maintenance_Log!$H$2:$H$5001,"&lt;&gt;Cancelled")</f>
        <v>0</v>
      </c>
    </row>
    <row r="165" customFormat="false" ht="15" hidden="false" customHeight="false" outlineLevel="0" collapsed="false">
      <c r="A165" s="6" t="s">
        <v>294</v>
      </c>
      <c r="B165" s="6" t="s">
        <v>41</v>
      </c>
      <c r="C165" s="6" t="n">
        <v>179</v>
      </c>
      <c r="D165" s="6" t="n">
        <v>-27.53275677</v>
      </c>
      <c r="E165" s="6" t="n">
        <v>152.9728786</v>
      </c>
      <c r="F165" s="6" t="s">
        <v>295</v>
      </c>
      <c r="G165" s="6" t="s">
        <v>296</v>
      </c>
      <c r="H165" s="6" t="s">
        <v>122</v>
      </c>
      <c r="I165" s="6" t="n">
        <v>22</v>
      </c>
      <c r="J165" s="6" t="n">
        <v>18</v>
      </c>
      <c r="K165" s="6" t="n">
        <v>650</v>
      </c>
      <c r="M165" s="6" t="s">
        <v>51</v>
      </c>
      <c r="N165" s="6" t="s">
        <v>46</v>
      </c>
      <c r="O165" s="7" t="n">
        <f aca="false">COUNTIF(Health_Assessments!$B$2:$B$5001,A165)</f>
        <v>0</v>
      </c>
      <c r="P165" s="8" t="str">
        <f aca="false">IF(O165=0,"",_xlfn.MAXIFS(Health_Assessments!$C$2:$C$5001,Health_Assessments!$B$2:$B$5001,A165))</f>
        <v/>
      </c>
      <c r="Q165" s="7" t="str">
        <f aca="false">IF(O165=0,"",LOOKUP(2,1/((Health_Assessments!$B$2:$B$5001=A165)*(Health_Assessments!$C$2:$C$5001=P165)),Health_Assessments!$E$2:$E$5001))</f>
        <v/>
      </c>
      <c r="R165" s="7" t="str">
        <f aca="false">IF(O165=0,"",LOOKUP(2,1/((Health_Assessments!$B$2:$B$5001=A165)*(Health_Assessments!$C$2:$C$5001=P165)),Health_Assessments!$G$2:$G$5001))</f>
        <v/>
      </c>
      <c r="S165" s="7" t="str">
        <f aca="false">IF(O165=0,"",LOOKUP(2,1/((Health_Assessments!$B$2:$B$5001=A165)*(Health_Assessments!$C$2:$C$5001=P165)),Health_Assessments!$H$2:$H$5001))</f>
        <v/>
      </c>
      <c r="T165" s="7" t="n">
        <f aca="false">COUNTIF(Maintenance_Log!$B$2:$B$5001,A165)</f>
        <v>0</v>
      </c>
      <c r="U165" s="8" t="str">
        <f aca="false">IF(T165=0,"",_xlfn.MAXIFS(Maintenance_Log!$D$2:$D$5001,Maintenance_Log!$B$2:$B$5001,A165))</f>
        <v/>
      </c>
      <c r="V165" s="7" t="n">
        <f aca="false">COUNTIFS(Maintenance_Log!$B$2:$B$5001,A165,Maintenance_Log!$H$2:$H$5001,"&lt;&gt;Completed",Maintenance_Log!$H$2:$H$5001,"&lt;&gt;Cancelled")</f>
        <v>0</v>
      </c>
    </row>
    <row r="166" customFormat="false" ht="15" hidden="false" customHeight="false" outlineLevel="0" collapsed="false">
      <c r="A166" s="6" t="s">
        <v>297</v>
      </c>
      <c r="B166" s="6" t="s">
        <v>41</v>
      </c>
      <c r="C166" s="6" t="n">
        <v>180</v>
      </c>
      <c r="D166" s="6" t="n">
        <v>-27.53275112</v>
      </c>
      <c r="E166" s="6" t="n">
        <v>152.9744693</v>
      </c>
      <c r="F166" s="6" t="s">
        <v>149</v>
      </c>
      <c r="G166" s="6" t="s">
        <v>150</v>
      </c>
      <c r="H166" s="6" t="s">
        <v>151</v>
      </c>
      <c r="I166" s="6" t="n">
        <v>5</v>
      </c>
      <c r="J166" s="6" t="n">
        <v>6</v>
      </c>
      <c r="K166" s="6" t="n">
        <v>210</v>
      </c>
      <c r="M166" s="6" t="s">
        <v>51</v>
      </c>
      <c r="N166" s="6" t="s">
        <v>46</v>
      </c>
      <c r="O166" s="7" t="n">
        <f aca="false">COUNTIF(Health_Assessments!$B$2:$B$5001,A166)</f>
        <v>0</v>
      </c>
      <c r="P166" s="8" t="str">
        <f aca="false">IF(O166=0,"",_xlfn.MAXIFS(Health_Assessments!$C$2:$C$5001,Health_Assessments!$B$2:$B$5001,A166))</f>
        <v/>
      </c>
      <c r="Q166" s="7" t="str">
        <f aca="false">IF(O166=0,"",LOOKUP(2,1/((Health_Assessments!$B$2:$B$5001=A166)*(Health_Assessments!$C$2:$C$5001=P166)),Health_Assessments!$E$2:$E$5001))</f>
        <v/>
      </c>
      <c r="R166" s="7" t="str">
        <f aca="false">IF(O166=0,"",LOOKUP(2,1/((Health_Assessments!$B$2:$B$5001=A166)*(Health_Assessments!$C$2:$C$5001=P166)),Health_Assessments!$G$2:$G$5001))</f>
        <v/>
      </c>
      <c r="S166" s="7" t="str">
        <f aca="false">IF(O166=0,"",LOOKUP(2,1/((Health_Assessments!$B$2:$B$5001=A166)*(Health_Assessments!$C$2:$C$5001=P166)),Health_Assessments!$H$2:$H$5001))</f>
        <v/>
      </c>
      <c r="T166" s="7" t="n">
        <f aca="false">COUNTIF(Maintenance_Log!$B$2:$B$5001,A166)</f>
        <v>0</v>
      </c>
      <c r="U166" s="8" t="str">
        <f aca="false">IF(T166=0,"",_xlfn.MAXIFS(Maintenance_Log!$D$2:$D$5001,Maintenance_Log!$B$2:$B$5001,A166))</f>
        <v/>
      </c>
      <c r="V166" s="7" t="n">
        <f aca="false">COUNTIFS(Maintenance_Log!$B$2:$B$5001,A166,Maintenance_Log!$H$2:$H$5001,"&lt;&gt;Completed",Maintenance_Log!$H$2:$H$5001,"&lt;&gt;Cancelled")</f>
        <v>0</v>
      </c>
    </row>
    <row r="167" customFormat="false" ht="15" hidden="false" customHeight="false" outlineLevel="0" collapsed="false">
      <c r="A167" s="6" t="s">
        <v>298</v>
      </c>
      <c r="B167" s="6" t="s">
        <v>41</v>
      </c>
      <c r="C167" s="6" t="n">
        <v>181</v>
      </c>
      <c r="D167" s="6" t="n">
        <v>-27.53273747</v>
      </c>
      <c r="E167" s="6" t="n">
        <v>152.9721246</v>
      </c>
      <c r="F167" s="6" t="s">
        <v>299</v>
      </c>
      <c r="G167" s="6" t="s">
        <v>292</v>
      </c>
      <c r="H167" s="6" t="s">
        <v>131</v>
      </c>
      <c r="I167" s="6" t="n">
        <v>24</v>
      </c>
      <c r="J167" s="6" t="n">
        <v>32</v>
      </c>
      <c r="K167" s="6" t="n">
        <v>1930</v>
      </c>
      <c r="M167" s="6" t="s">
        <v>45</v>
      </c>
      <c r="N167" s="6" t="s">
        <v>46</v>
      </c>
      <c r="O167" s="7" t="n">
        <f aca="false">COUNTIF(Health_Assessments!$B$2:$B$5001,A167)</f>
        <v>0</v>
      </c>
      <c r="P167" s="8" t="str">
        <f aca="false">IF(O167=0,"",_xlfn.MAXIFS(Health_Assessments!$C$2:$C$5001,Health_Assessments!$B$2:$B$5001,A167))</f>
        <v/>
      </c>
      <c r="Q167" s="7" t="str">
        <f aca="false">IF(O167=0,"",LOOKUP(2,1/((Health_Assessments!$B$2:$B$5001=A167)*(Health_Assessments!$C$2:$C$5001=P167)),Health_Assessments!$E$2:$E$5001))</f>
        <v/>
      </c>
      <c r="R167" s="7" t="str">
        <f aca="false">IF(O167=0,"",LOOKUP(2,1/((Health_Assessments!$B$2:$B$5001=A167)*(Health_Assessments!$C$2:$C$5001=P167)),Health_Assessments!$G$2:$G$5001))</f>
        <v/>
      </c>
      <c r="S167" s="7" t="str">
        <f aca="false">IF(O167=0,"",LOOKUP(2,1/((Health_Assessments!$B$2:$B$5001=A167)*(Health_Assessments!$C$2:$C$5001=P167)),Health_Assessments!$H$2:$H$5001))</f>
        <v/>
      </c>
      <c r="T167" s="7" t="n">
        <f aca="false">COUNTIF(Maintenance_Log!$B$2:$B$5001,A167)</f>
        <v>0</v>
      </c>
      <c r="U167" s="8" t="str">
        <f aca="false">IF(T167=0,"",_xlfn.MAXIFS(Maintenance_Log!$D$2:$D$5001,Maintenance_Log!$B$2:$B$5001,A167))</f>
        <v/>
      </c>
      <c r="V167" s="7" t="n">
        <f aca="false">COUNTIFS(Maintenance_Log!$B$2:$B$5001,A167,Maintenance_Log!$H$2:$H$5001,"&lt;&gt;Completed",Maintenance_Log!$H$2:$H$5001,"&lt;&gt;Cancelled")</f>
        <v>0</v>
      </c>
    </row>
    <row r="168" customFormat="false" ht="15" hidden="false" customHeight="false" outlineLevel="0" collapsed="false">
      <c r="A168" s="6" t="s">
        <v>300</v>
      </c>
      <c r="B168" s="6" t="s">
        <v>41</v>
      </c>
      <c r="C168" s="6" t="n">
        <v>182</v>
      </c>
      <c r="D168" s="6" t="n">
        <v>-27.53273621</v>
      </c>
      <c r="E168" s="6" t="n">
        <v>152.9729493</v>
      </c>
      <c r="F168" s="6" t="s">
        <v>301</v>
      </c>
      <c r="G168" s="6" t="s">
        <v>302</v>
      </c>
      <c r="H168" s="6" t="s">
        <v>303</v>
      </c>
      <c r="I168" s="6" t="n">
        <v>9</v>
      </c>
      <c r="J168" s="6" t="n">
        <v>9</v>
      </c>
      <c r="K168" s="6" t="n">
        <v>190</v>
      </c>
      <c r="M168" s="6" t="s">
        <v>51</v>
      </c>
      <c r="N168" s="6" t="s">
        <v>46</v>
      </c>
      <c r="O168" s="7" t="n">
        <f aca="false">COUNTIF(Health_Assessments!$B$2:$B$5001,A168)</f>
        <v>0</v>
      </c>
      <c r="P168" s="8" t="str">
        <f aca="false">IF(O168=0,"",_xlfn.MAXIFS(Health_Assessments!$C$2:$C$5001,Health_Assessments!$B$2:$B$5001,A168))</f>
        <v/>
      </c>
      <c r="Q168" s="7" t="str">
        <f aca="false">IF(O168=0,"",LOOKUP(2,1/((Health_Assessments!$B$2:$B$5001=A168)*(Health_Assessments!$C$2:$C$5001=P168)),Health_Assessments!$E$2:$E$5001))</f>
        <v/>
      </c>
      <c r="R168" s="7" t="str">
        <f aca="false">IF(O168=0,"",LOOKUP(2,1/((Health_Assessments!$B$2:$B$5001=A168)*(Health_Assessments!$C$2:$C$5001=P168)),Health_Assessments!$G$2:$G$5001))</f>
        <v/>
      </c>
      <c r="S168" s="7" t="str">
        <f aca="false">IF(O168=0,"",LOOKUP(2,1/((Health_Assessments!$B$2:$B$5001=A168)*(Health_Assessments!$C$2:$C$5001=P168)),Health_Assessments!$H$2:$H$5001))</f>
        <v/>
      </c>
      <c r="T168" s="7" t="n">
        <f aca="false">COUNTIF(Maintenance_Log!$B$2:$B$5001,A168)</f>
        <v>0</v>
      </c>
      <c r="U168" s="8" t="str">
        <f aca="false">IF(T168=0,"",_xlfn.MAXIFS(Maintenance_Log!$D$2:$D$5001,Maintenance_Log!$B$2:$B$5001,A168))</f>
        <v/>
      </c>
      <c r="V168" s="7" t="n">
        <f aca="false">COUNTIFS(Maintenance_Log!$B$2:$B$5001,A168,Maintenance_Log!$H$2:$H$5001,"&lt;&gt;Completed",Maintenance_Log!$H$2:$H$5001,"&lt;&gt;Cancelled")</f>
        <v>0</v>
      </c>
    </row>
    <row r="169" customFormat="false" ht="15" hidden="false" customHeight="false" outlineLevel="0" collapsed="false">
      <c r="A169" s="6" t="s">
        <v>304</v>
      </c>
      <c r="B169" s="6" t="s">
        <v>41</v>
      </c>
      <c r="C169" s="6" t="n">
        <v>183</v>
      </c>
      <c r="D169" s="6" t="n">
        <v>-27.53273366</v>
      </c>
      <c r="E169" s="6" t="n">
        <v>152.9729832</v>
      </c>
      <c r="F169" s="6" t="s">
        <v>194</v>
      </c>
      <c r="G169" s="6" t="s">
        <v>195</v>
      </c>
      <c r="H169" s="6" t="s">
        <v>122</v>
      </c>
      <c r="I169" s="6" t="n">
        <v>6</v>
      </c>
      <c r="J169" s="6" t="n">
        <v>5</v>
      </c>
      <c r="K169" s="6" t="n">
        <v>100</v>
      </c>
      <c r="M169" s="6" t="s">
        <v>51</v>
      </c>
      <c r="N169" s="6" t="s">
        <v>46</v>
      </c>
      <c r="O169" s="7" t="n">
        <f aca="false">COUNTIF(Health_Assessments!$B$2:$B$5001,A169)</f>
        <v>0</v>
      </c>
      <c r="P169" s="8" t="str">
        <f aca="false">IF(O169=0,"",_xlfn.MAXIFS(Health_Assessments!$C$2:$C$5001,Health_Assessments!$B$2:$B$5001,A169))</f>
        <v/>
      </c>
      <c r="Q169" s="7" t="str">
        <f aca="false">IF(O169=0,"",LOOKUP(2,1/((Health_Assessments!$B$2:$B$5001=A169)*(Health_Assessments!$C$2:$C$5001=P169)),Health_Assessments!$E$2:$E$5001))</f>
        <v/>
      </c>
      <c r="R169" s="7" t="str">
        <f aca="false">IF(O169=0,"",LOOKUP(2,1/((Health_Assessments!$B$2:$B$5001=A169)*(Health_Assessments!$C$2:$C$5001=P169)),Health_Assessments!$G$2:$G$5001))</f>
        <v/>
      </c>
      <c r="S169" s="7" t="str">
        <f aca="false">IF(O169=0,"",LOOKUP(2,1/((Health_Assessments!$B$2:$B$5001=A169)*(Health_Assessments!$C$2:$C$5001=P169)),Health_Assessments!$H$2:$H$5001))</f>
        <v/>
      </c>
      <c r="T169" s="7" t="n">
        <f aca="false">COUNTIF(Maintenance_Log!$B$2:$B$5001,A169)</f>
        <v>0</v>
      </c>
      <c r="U169" s="8" t="str">
        <f aca="false">IF(T169=0,"",_xlfn.MAXIFS(Maintenance_Log!$D$2:$D$5001,Maintenance_Log!$B$2:$B$5001,A169))</f>
        <v/>
      </c>
      <c r="V169" s="7" t="n">
        <f aca="false">COUNTIFS(Maintenance_Log!$B$2:$B$5001,A169,Maintenance_Log!$H$2:$H$5001,"&lt;&gt;Completed",Maintenance_Log!$H$2:$H$5001,"&lt;&gt;Cancelled")</f>
        <v>0</v>
      </c>
    </row>
    <row r="170" customFormat="false" ht="15" hidden="false" customHeight="false" outlineLevel="0" collapsed="false">
      <c r="A170" s="6" t="s">
        <v>305</v>
      </c>
      <c r="B170" s="6" t="s">
        <v>41</v>
      </c>
      <c r="C170" s="6" t="n">
        <v>184</v>
      </c>
      <c r="D170" s="6" t="n">
        <v>-27.53272857</v>
      </c>
      <c r="E170" s="6" t="n">
        <v>152.9749091</v>
      </c>
      <c r="F170" s="6" t="s">
        <v>275</v>
      </c>
      <c r="G170" s="6" t="s">
        <v>276</v>
      </c>
      <c r="H170" s="6" t="s">
        <v>277</v>
      </c>
      <c r="I170" s="6" t="n">
        <v>0</v>
      </c>
      <c r="J170" s="6" t="n">
        <v>1</v>
      </c>
      <c r="K170" s="6" t="n">
        <v>0</v>
      </c>
      <c r="M170" s="6" t="s">
        <v>45</v>
      </c>
      <c r="N170" s="6" t="s">
        <v>46</v>
      </c>
      <c r="O170" s="7" t="n">
        <f aca="false">COUNTIF(Health_Assessments!$B$2:$B$5001,A170)</f>
        <v>0</v>
      </c>
      <c r="P170" s="8" t="str">
        <f aca="false">IF(O170=0,"",_xlfn.MAXIFS(Health_Assessments!$C$2:$C$5001,Health_Assessments!$B$2:$B$5001,A170))</f>
        <v/>
      </c>
      <c r="Q170" s="7" t="str">
        <f aca="false">IF(O170=0,"",LOOKUP(2,1/((Health_Assessments!$B$2:$B$5001=A170)*(Health_Assessments!$C$2:$C$5001=P170)),Health_Assessments!$E$2:$E$5001))</f>
        <v/>
      </c>
      <c r="R170" s="7" t="str">
        <f aca="false">IF(O170=0,"",LOOKUP(2,1/((Health_Assessments!$B$2:$B$5001=A170)*(Health_Assessments!$C$2:$C$5001=P170)),Health_Assessments!$G$2:$G$5001))</f>
        <v/>
      </c>
      <c r="S170" s="7" t="str">
        <f aca="false">IF(O170=0,"",LOOKUP(2,1/((Health_Assessments!$B$2:$B$5001=A170)*(Health_Assessments!$C$2:$C$5001=P170)),Health_Assessments!$H$2:$H$5001))</f>
        <v/>
      </c>
      <c r="T170" s="7" t="n">
        <f aca="false">COUNTIF(Maintenance_Log!$B$2:$B$5001,A170)</f>
        <v>0</v>
      </c>
      <c r="U170" s="8" t="str">
        <f aca="false">IF(T170=0,"",_xlfn.MAXIFS(Maintenance_Log!$D$2:$D$5001,Maintenance_Log!$B$2:$B$5001,A170))</f>
        <v/>
      </c>
      <c r="V170" s="7" t="n">
        <f aca="false">COUNTIFS(Maintenance_Log!$B$2:$B$5001,A170,Maintenance_Log!$H$2:$H$5001,"&lt;&gt;Completed",Maintenance_Log!$H$2:$H$5001,"&lt;&gt;Cancelled")</f>
        <v>0</v>
      </c>
    </row>
    <row r="171" customFormat="false" ht="15" hidden="false" customHeight="false" outlineLevel="0" collapsed="false">
      <c r="A171" s="6" t="s">
        <v>306</v>
      </c>
      <c r="B171" s="6" t="s">
        <v>41</v>
      </c>
      <c r="C171" s="6" t="n">
        <v>185</v>
      </c>
      <c r="D171" s="6" t="n">
        <v>-27.53272521</v>
      </c>
      <c r="E171" s="6" t="n">
        <v>152.9727247</v>
      </c>
      <c r="F171" s="6" t="s">
        <v>307</v>
      </c>
      <c r="G171" s="6" t="s">
        <v>308</v>
      </c>
      <c r="H171" s="6" t="s">
        <v>151</v>
      </c>
      <c r="I171" s="6" t="n">
        <v>9</v>
      </c>
      <c r="J171" s="6" t="n">
        <v>8</v>
      </c>
      <c r="K171" s="6" t="n">
        <v>320</v>
      </c>
      <c r="M171" s="6" t="s">
        <v>51</v>
      </c>
      <c r="N171" s="6" t="s">
        <v>46</v>
      </c>
      <c r="O171" s="7" t="n">
        <f aca="false">COUNTIF(Health_Assessments!$B$2:$B$5001,A171)</f>
        <v>0</v>
      </c>
      <c r="P171" s="8" t="str">
        <f aca="false">IF(O171=0,"",_xlfn.MAXIFS(Health_Assessments!$C$2:$C$5001,Health_Assessments!$B$2:$B$5001,A171))</f>
        <v/>
      </c>
      <c r="Q171" s="7" t="str">
        <f aca="false">IF(O171=0,"",LOOKUP(2,1/((Health_Assessments!$B$2:$B$5001=A171)*(Health_Assessments!$C$2:$C$5001=P171)),Health_Assessments!$E$2:$E$5001))</f>
        <v/>
      </c>
      <c r="R171" s="7" t="str">
        <f aca="false">IF(O171=0,"",LOOKUP(2,1/((Health_Assessments!$B$2:$B$5001=A171)*(Health_Assessments!$C$2:$C$5001=P171)),Health_Assessments!$G$2:$G$5001))</f>
        <v/>
      </c>
      <c r="S171" s="7" t="str">
        <f aca="false">IF(O171=0,"",LOOKUP(2,1/((Health_Assessments!$B$2:$B$5001=A171)*(Health_Assessments!$C$2:$C$5001=P171)),Health_Assessments!$H$2:$H$5001))</f>
        <v/>
      </c>
      <c r="T171" s="7" t="n">
        <f aca="false">COUNTIF(Maintenance_Log!$B$2:$B$5001,A171)</f>
        <v>0</v>
      </c>
      <c r="U171" s="8" t="str">
        <f aca="false">IF(T171=0,"",_xlfn.MAXIFS(Maintenance_Log!$D$2:$D$5001,Maintenance_Log!$B$2:$B$5001,A171))</f>
        <v/>
      </c>
      <c r="V171" s="7" t="n">
        <f aca="false">COUNTIFS(Maintenance_Log!$B$2:$B$5001,A171,Maintenance_Log!$H$2:$H$5001,"&lt;&gt;Completed",Maintenance_Log!$H$2:$H$5001,"&lt;&gt;Cancelled")</f>
        <v>0</v>
      </c>
    </row>
    <row r="172" customFormat="false" ht="15" hidden="false" customHeight="false" outlineLevel="0" collapsed="false">
      <c r="A172" s="6" t="s">
        <v>309</v>
      </c>
      <c r="B172" s="6" t="s">
        <v>41</v>
      </c>
      <c r="C172" s="6" t="n">
        <v>186</v>
      </c>
      <c r="D172" s="6" t="n">
        <v>-27.53272268</v>
      </c>
      <c r="E172" s="6" t="n">
        <v>152.9745967</v>
      </c>
      <c r="F172" s="6" t="s">
        <v>149</v>
      </c>
      <c r="G172" s="6" t="s">
        <v>150</v>
      </c>
      <c r="H172" s="6" t="s">
        <v>151</v>
      </c>
      <c r="I172" s="6" t="n">
        <v>7</v>
      </c>
      <c r="J172" s="6" t="n">
        <v>6</v>
      </c>
      <c r="K172" s="6" t="n">
        <v>180</v>
      </c>
      <c r="M172" s="6" t="s">
        <v>45</v>
      </c>
      <c r="N172" s="6" t="s">
        <v>46</v>
      </c>
      <c r="O172" s="7" t="n">
        <f aca="false">COUNTIF(Health_Assessments!$B$2:$B$5001,A172)</f>
        <v>0</v>
      </c>
      <c r="P172" s="8" t="str">
        <f aca="false">IF(O172=0,"",_xlfn.MAXIFS(Health_Assessments!$C$2:$C$5001,Health_Assessments!$B$2:$B$5001,A172))</f>
        <v/>
      </c>
      <c r="Q172" s="7" t="str">
        <f aca="false">IF(O172=0,"",LOOKUP(2,1/((Health_Assessments!$B$2:$B$5001=A172)*(Health_Assessments!$C$2:$C$5001=P172)),Health_Assessments!$E$2:$E$5001))</f>
        <v/>
      </c>
      <c r="R172" s="7" t="str">
        <f aca="false">IF(O172=0,"",LOOKUP(2,1/((Health_Assessments!$B$2:$B$5001=A172)*(Health_Assessments!$C$2:$C$5001=P172)),Health_Assessments!$G$2:$G$5001))</f>
        <v/>
      </c>
      <c r="S172" s="7" t="str">
        <f aca="false">IF(O172=0,"",LOOKUP(2,1/((Health_Assessments!$B$2:$B$5001=A172)*(Health_Assessments!$C$2:$C$5001=P172)),Health_Assessments!$H$2:$H$5001))</f>
        <v/>
      </c>
      <c r="T172" s="7" t="n">
        <f aca="false">COUNTIF(Maintenance_Log!$B$2:$B$5001,A172)</f>
        <v>0</v>
      </c>
      <c r="U172" s="8" t="str">
        <f aca="false">IF(T172=0,"",_xlfn.MAXIFS(Maintenance_Log!$D$2:$D$5001,Maintenance_Log!$B$2:$B$5001,A172))</f>
        <v/>
      </c>
      <c r="V172" s="7" t="n">
        <f aca="false">COUNTIFS(Maintenance_Log!$B$2:$B$5001,A172,Maintenance_Log!$H$2:$H$5001,"&lt;&gt;Completed",Maintenance_Log!$H$2:$H$5001,"&lt;&gt;Cancelled")</f>
        <v>0</v>
      </c>
    </row>
    <row r="173" customFormat="false" ht="15" hidden="false" customHeight="false" outlineLevel="0" collapsed="false">
      <c r="A173" s="6" t="s">
        <v>310</v>
      </c>
      <c r="B173" s="6" t="s">
        <v>41</v>
      </c>
      <c r="C173" s="6" t="n">
        <v>187</v>
      </c>
      <c r="D173" s="6" t="n">
        <v>-27.5327205</v>
      </c>
      <c r="E173" s="6" t="n">
        <v>152.9724122</v>
      </c>
      <c r="F173" s="6" t="s">
        <v>311</v>
      </c>
      <c r="G173" s="6" t="s">
        <v>312</v>
      </c>
      <c r="H173" s="6" t="s">
        <v>131</v>
      </c>
      <c r="I173" s="6" t="n">
        <v>17</v>
      </c>
      <c r="J173" s="6" t="n">
        <v>10</v>
      </c>
      <c r="K173" s="6" t="n">
        <v>500</v>
      </c>
      <c r="M173" s="6" t="s">
        <v>51</v>
      </c>
      <c r="N173" s="6" t="s">
        <v>46</v>
      </c>
      <c r="O173" s="7" t="n">
        <f aca="false">COUNTIF(Health_Assessments!$B$2:$B$5001,A173)</f>
        <v>0</v>
      </c>
      <c r="P173" s="8" t="str">
        <f aca="false">IF(O173=0,"",_xlfn.MAXIFS(Health_Assessments!$C$2:$C$5001,Health_Assessments!$B$2:$B$5001,A173))</f>
        <v/>
      </c>
      <c r="Q173" s="7" t="str">
        <f aca="false">IF(O173=0,"",LOOKUP(2,1/((Health_Assessments!$B$2:$B$5001=A173)*(Health_Assessments!$C$2:$C$5001=P173)),Health_Assessments!$E$2:$E$5001))</f>
        <v/>
      </c>
      <c r="R173" s="7" t="str">
        <f aca="false">IF(O173=0,"",LOOKUP(2,1/((Health_Assessments!$B$2:$B$5001=A173)*(Health_Assessments!$C$2:$C$5001=P173)),Health_Assessments!$G$2:$G$5001))</f>
        <v/>
      </c>
      <c r="S173" s="7" t="str">
        <f aca="false">IF(O173=0,"",LOOKUP(2,1/((Health_Assessments!$B$2:$B$5001=A173)*(Health_Assessments!$C$2:$C$5001=P173)),Health_Assessments!$H$2:$H$5001))</f>
        <v/>
      </c>
      <c r="T173" s="7" t="n">
        <f aca="false">COUNTIF(Maintenance_Log!$B$2:$B$5001,A173)</f>
        <v>0</v>
      </c>
      <c r="U173" s="8" t="str">
        <f aca="false">IF(T173=0,"",_xlfn.MAXIFS(Maintenance_Log!$D$2:$D$5001,Maintenance_Log!$B$2:$B$5001,A173))</f>
        <v/>
      </c>
      <c r="V173" s="7" t="n">
        <f aca="false">COUNTIFS(Maintenance_Log!$B$2:$B$5001,A173,Maintenance_Log!$H$2:$H$5001,"&lt;&gt;Completed",Maintenance_Log!$H$2:$H$5001,"&lt;&gt;Cancelled")</f>
        <v>0</v>
      </c>
    </row>
    <row r="174" customFormat="false" ht="15" hidden="false" customHeight="false" outlineLevel="0" collapsed="false">
      <c r="A174" s="6" t="s">
        <v>313</v>
      </c>
      <c r="B174" s="6" t="s">
        <v>41</v>
      </c>
      <c r="C174" s="6" t="n">
        <v>188</v>
      </c>
      <c r="D174" s="6" t="n">
        <v>-27.53271542</v>
      </c>
      <c r="E174" s="6" t="n">
        <v>152.9729462</v>
      </c>
      <c r="F174" s="6" t="s">
        <v>233</v>
      </c>
      <c r="G174" s="6" t="s">
        <v>234</v>
      </c>
      <c r="H174" s="6" t="s">
        <v>235</v>
      </c>
      <c r="I174" s="6" t="n">
        <v>9</v>
      </c>
      <c r="J174" s="6" t="n">
        <v>7</v>
      </c>
      <c r="K174" s="6" t="n">
        <v>180</v>
      </c>
      <c r="M174" s="6" t="s">
        <v>51</v>
      </c>
      <c r="N174" s="6" t="s">
        <v>46</v>
      </c>
      <c r="O174" s="7" t="n">
        <f aca="false">COUNTIF(Health_Assessments!$B$2:$B$5001,A174)</f>
        <v>0</v>
      </c>
      <c r="P174" s="8" t="str">
        <f aca="false">IF(O174=0,"",_xlfn.MAXIFS(Health_Assessments!$C$2:$C$5001,Health_Assessments!$B$2:$B$5001,A174))</f>
        <v/>
      </c>
      <c r="Q174" s="7" t="str">
        <f aca="false">IF(O174=0,"",LOOKUP(2,1/((Health_Assessments!$B$2:$B$5001=A174)*(Health_Assessments!$C$2:$C$5001=P174)),Health_Assessments!$E$2:$E$5001))</f>
        <v/>
      </c>
      <c r="R174" s="7" t="str">
        <f aca="false">IF(O174=0,"",LOOKUP(2,1/((Health_Assessments!$B$2:$B$5001=A174)*(Health_Assessments!$C$2:$C$5001=P174)),Health_Assessments!$G$2:$G$5001))</f>
        <v/>
      </c>
      <c r="S174" s="7" t="str">
        <f aca="false">IF(O174=0,"",LOOKUP(2,1/((Health_Assessments!$B$2:$B$5001=A174)*(Health_Assessments!$C$2:$C$5001=P174)),Health_Assessments!$H$2:$H$5001))</f>
        <v/>
      </c>
      <c r="T174" s="7" t="n">
        <f aca="false">COUNTIF(Maintenance_Log!$B$2:$B$5001,A174)</f>
        <v>0</v>
      </c>
      <c r="U174" s="8" t="str">
        <f aca="false">IF(T174=0,"",_xlfn.MAXIFS(Maintenance_Log!$D$2:$D$5001,Maintenance_Log!$B$2:$B$5001,A174))</f>
        <v/>
      </c>
      <c r="V174" s="7" t="n">
        <f aca="false">COUNTIFS(Maintenance_Log!$B$2:$B$5001,A174,Maintenance_Log!$H$2:$H$5001,"&lt;&gt;Completed",Maintenance_Log!$H$2:$H$5001,"&lt;&gt;Cancelled")</f>
        <v>0</v>
      </c>
    </row>
    <row r="175" customFormat="false" ht="15" hidden="false" customHeight="false" outlineLevel="0" collapsed="false">
      <c r="A175" s="6" t="s">
        <v>314</v>
      </c>
      <c r="B175" s="6" t="s">
        <v>41</v>
      </c>
      <c r="C175" s="6" t="n">
        <v>189</v>
      </c>
      <c r="D175" s="6" t="n">
        <v>-27.5327123</v>
      </c>
      <c r="E175" s="6" t="n">
        <v>152.9723078</v>
      </c>
      <c r="F175" s="6" t="s">
        <v>299</v>
      </c>
      <c r="G175" s="6" t="s">
        <v>292</v>
      </c>
      <c r="H175" s="6" t="s">
        <v>131</v>
      </c>
      <c r="I175" s="6" t="n">
        <v>26</v>
      </c>
      <c r="J175" s="6" t="n">
        <v>35</v>
      </c>
      <c r="K175" s="6" t="n">
        <v>1800</v>
      </c>
      <c r="M175" s="6" t="s">
        <v>45</v>
      </c>
      <c r="N175" s="6" t="s">
        <v>46</v>
      </c>
      <c r="O175" s="7" t="n">
        <f aca="false">COUNTIF(Health_Assessments!$B$2:$B$5001,A175)</f>
        <v>0</v>
      </c>
      <c r="P175" s="8" t="str">
        <f aca="false">IF(O175=0,"",_xlfn.MAXIFS(Health_Assessments!$C$2:$C$5001,Health_Assessments!$B$2:$B$5001,A175))</f>
        <v/>
      </c>
      <c r="Q175" s="7" t="str">
        <f aca="false">IF(O175=0,"",LOOKUP(2,1/((Health_Assessments!$B$2:$B$5001=A175)*(Health_Assessments!$C$2:$C$5001=P175)),Health_Assessments!$E$2:$E$5001))</f>
        <v/>
      </c>
      <c r="R175" s="7" t="str">
        <f aca="false">IF(O175=0,"",LOOKUP(2,1/((Health_Assessments!$B$2:$B$5001=A175)*(Health_Assessments!$C$2:$C$5001=P175)),Health_Assessments!$G$2:$G$5001))</f>
        <v/>
      </c>
      <c r="S175" s="7" t="str">
        <f aca="false">IF(O175=0,"",LOOKUP(2,1/((Health_Assessments!$B$2:$B$5001=A175)*(Health_Assessments!$C$2:$C$5001=P175)),Health_Assessments!$H$2:$H$5001))</f>
        <v/>
      </c>
      <c r="T175" s="7" t="n">
        <f aca="false">COUNTIF(Maintenance_Log!$B$2:$B$5001,A175)</f>
        <v>0</v>
      </c>
      <c r="U175" s="8" t="str">
        <f aca="false">IF(T175=0,"",_xlfn.MAXIFS(Maintenance_Log!$D$2:$D$5001,Maintenance_Log!$B$2:$B$5001,A175))</f>
        <v/>
      </c>
      <c r="V175" s="7" t="n">
        <f aca="false">COUNTIFS(Maintenance_Log!$B$2:$B$5001,A175,Maintenance_Log!$H$2:$H$5001,"&lt;&gt;Completed",Maintenance_Log!$H$2:$H$5001,"&lt;&gt;Cancelled")</f>
        <v>0</v>
      </c>
    </row>
    <row r="176" customFormat="false" ht="15" hidden="false" customHeight="false" outlineLevel="0" collapsed="false">
      <c r="A176" s="6" t="s">
        <v>315</v>
      </c>
      <c r="B176" s="6" t="s">
        <v>41</v>
      </c>
      <c r="C176" s="6" t="n">
        <v>190</v>
      </c>
      <c r="D176" s="6" t="n">
        <v>-27.53271007</v>
      </c>
      <c r="E176" s="6" t="n">
        <v>152.971562</v>
      </c>
      <c r="F176" s="6" t="s">
        <v>271</v>
      </c>
      <c r="G176" s="6" t="s">
        <v>272</v>
      </c>
      <c r="H176" s="6" t="s">
        <v>273</v>
      </c>
      <c r="I176" s="6" t="n">
        <v>17</v>
      </c>
      <c r="J176" s="6" t="n">
        <v>10</v>
      </c>
      <c r="K176" s="6" t="n">
        <v>490</v>
      </c>
      <c r="M176" s="6" t="s">
        <v>45</v>
      </c>
      <c r="N176" s="6" t="s">
        <v>46</v>
      </c>
      <c r="O176" s="7" t="n">
        <f aca="false">COUNTIF(Health_Assessments!$B$2:$B$5001,A176)</f>
        <v>0</v>
      </c>
      <c r="P176" s="8" t="str">
        <f aca="false">IF(O176=0,"",_xlfn.MAXIFS(Health_Assessments!$C$2:$C$5001,Health_Assessments!$B$2:$B$5001,A176))</f>
        <v/>
      </c>
      <c r="Q176" s="7" t="str">
        <f aca="false">IF(O176=0,"",LOOKUP(2,1/((Health_Assessments!$B$2:$B$5001=A176)*(Health_Assessments!$C$2:$C$5001=P176)),Health_Assessments!$E$2:$E$5001))</f>
        <v/>
      </c>
      <c r="R176" s="7" t="str">
        <f aca="false">IF(O176=0,"",LOOKUP(2,1/((Health_Assessments!$B$2:$B$5001=A176)*(Health_Assessments!$C$2:$C$5001=P176)),Health_Assessments!$G$2:$G$5001))</f>
        <v/>
      </c>
      <c r="S176" s="7" t="str">
        <f aca="false">IF(O176=0,"",LOOKUP(2,1/((Health_Assessments!$B$2:$B$5001=A176)*(Health_Assessments!$C$2:$C$5001=P176)),Health_Assessments!$H$2:$H$5001))</f>
        <v/>
      </c>
      <c r="T176" s="7" t="n">
        <f aca="false">COUNTIF(Maintenance_Log!$B$2:$B$5001,A176)</f>
        <v>0</v>
      </c>
      <c r="U176" s="8" t="str">
        <f aca="false">IF(T176=0,"",_xlfn.MAXIFS(Maintenance_Log!$D$2:$D$5001,Maintenance_Log!$B$2:$B$5001,A176))</f>
        <v/>
      </c>
      <c r="V176" s="7" t="n">
        <f aca="false">COUNTIFS(Maintenance_Log!$B$2:$B$5001,A176,Maintenance_Log!$H$2:$H$5001,"&lt;&gt;Completed",Maintenance_Log!$H$2:$H$5001,"&lt;&gt;Cancelled")</f>
        <v>0</v>
      </c>
    </row>
    <row r="177" customFormat="false" ht="15" hidden="false" customHeight="false" outlineLevel="0" collapsed="false">
      <c r="A177" s="6" t="s">
        <v>316</v>
      </c>
      <c r="B177" s="6" t="s">
        <v>41</v>
      </c>
      <c r="C177" s="6" t="n">
        <v>191</v>
      </c>
      <c r="D177" s="6" t="n">
        <v>-27.53270833</v>
      </c>
      <c r="E177" s="6" t="n">
        <v>152.9729381</v>
      </c>
      <c r="F177" s="6" t="s">
        <v>233</v>
      </c>
      <c r="G177" s="6" t="s">
        <v>234</v>
      </c>
      <c r="H177" s="6" t="s">
        <v>235</v>
      </c>
      <c r="I177" s="6" t="n">
        <v>9</v>
      </c>
      <c r="J177" s="6" t="n">
        <v>6</v>
      </c>
      <c r="K177" s="6" t="n">
        <v>110</v>
      </c>
      <c r="M177" s="6" t="s">
        <v>51</v>
      </c>
      <c r="N177" s="6" t="s">
        <v>46</v>
      </c>
      <c r="O177" s="7" t="n">
        <f aca="false">COUNTIF(Health_Assessments!$B$2:$B$5001,A177)</f>
        <v>0</v>
      </c>
      <c r="P177" s="8" t="str">
        <f aca="false">IF(O177=0,"",_xlfn.MAXIFS(Health_Assessments!$C$2:$C$5001,Health_Assessments!$B$2:$B$5001,A177))</f>
        <v/>
      </c>
      <c r="Q177" s="7" t="str">
        <f aca="false">IF(O177=0,"",LOOKUP(2,1/((Health_Assessments!$B$2:$B$5001=A177)*(Health_Assessments!$C$2:$C$5001=P177)),Health_Assessments!$E$2:$E$5001))</f>
        <v/>
      </c>
      <c r="R177" s="7" t="str">
        <f aca="false">IF(O177=0,"",LOOKUP(2,1/((Health_Assessments!$B$2:$B$5001=A177)*(Health_Assessments!$C$2:$C$5001=P177)),Health_Assessments!$G$2:$G$5001))</f>
        <v/>
      </c>
      <c r="S177" s="7" t="str">
        <f aca="false">IF(O177=0,"",LOOKUP(2,1/((Health_Assessments!$B$2:$B$5001=A177)*(Health_Assessments!$C$2:$C$5001=P177)),Health_Assessments!$H$2:$H$5001))</f>
        <v/>
      </c>
      <c r="T177" s="7" t="n">
        <f aca="false">COUNTIF(Maintenance_Log!$B$2:$B$5001,A177)</f>
        <v>0</v>
      </c>
      <c r="U177" s="8" t="str">
        <f aca="false">IF(T177=0,"",_xlfn.MAXIFS(Maintenance_Log!$D$2:$D$5001,Maintenance_Log!$B$2:$B$5001,A177))</f>
        <v/>
      </c>
      <c r="V177" s="7" t="n">
        <f aca="false">COUNTIFS(Maintenance_Log!$B$2:$B$5001,A177,Maintenance_Log!$H$2:$H$5001,"&lt;&gt;Completed",Maintenance_Log!$H$2:$H$5001,"&lt;&gt;Cancelled")</f>
        <v>0</v>
      </c>
    </row>
    <row r="178" customFormat="false" ht="15" hidden="false" customHeight="false" outlineLevel="0" collapsed="false">
      <c r="A178" s="6" t="s">
        <v>317</v>
      </c>
      <c r="B178" s="6" t="s">
        <v>41</v>
      </c>
      <c r="C178" s="6" t="n">
        <v>192</v>
      </c>
      <c r="D178" s="6" t="n">
        <v>-27.53270555</v>
      </c>
      <c r="E178" s="6" t="n">
        <v>152.9752494</v>
      </c>
      <c r="F178" s="6" t="s">
        <v>178</v>
      </c>
      <c r="G178" s="6" t="s">
        <v>179</v>
      </c>
      <c r="H178" s="6" t="s">
        <v>180</v>
      </c>
      <c r="I178" s="6" t="n">
        <v>16</v>
      </c>
      <c r="J178" s="6" t="n">
        <v>6</v>
      </c>
      <c r="K178" s="6" t="n">
        <v>290</v>
      </c>
      <c r="M178" s="6" t="s">
        <v>45</v>
      </c>
      <c r="N178" s="6" t="s">
        <v>46</v>
      </c>
      <c r="O178" s="7" t="n">
        <f aca="false">COUNTIF(Health_Assessments!$B$2:$B$5001,A178)</f>
        <v>0</v>
      </c>
      <c r="P178" s="8" t="str">
        <f aca="false">IF(O178=0,"",_xlfn.MAXIFS(Health_Assessments!$C$2:$C$5001,Health_Assessments!$B$2:$B$5001,A178))</f>
        <v/>
      </c>
      <c r="Q178" s="7" t="str">
        <f aca="false">IF(O178=0,"",LOOKUP(2,1/((Health_Assessments!$B$2:$B$5001=A178)*(Health_Assessments!$C$2:$C$5001=P178)),Health_Assessments!$E$2:$E$5001))</f>
        <v/>
      </c>
      <c r="R178" s="7" t="str">
        <f aca="false">IF(O178=0,"",LOOKUP(2,1/((Health_Assessments!$B$2:$B$5001=A178)*(Health_Assessments!$C$2:$C$5001=P178)),Health_Assessments!$G$2:$G$5001))</f>
        <v/>
      </c>
      <c r="S178" s="7" t="str">
        <f aca="false">IF(O178=0,"",LOOKUP(2,1/((Health_Assessments!$B$2:$B$5001=A178)*(Health_Assessments!$C$2:$C$5001=P178)),Health_Assessments!$H$2:$H$5001))</f>
        <v/>
      </c>
      <c r="T178" s="7" t="n">
        <f aca="false">COUNTIF(Maintenance_Log!$B$2:$B$5001,A178)</f>
        <v>0</v>
      </c>
      <c r="U178" s="8" t="str">
        <f aca="false">IF(T178=0,"",_xlfn.MAXIFS(Maintenance_Log!$D$2:$D$5001,Maintenance_Log!$B$2:$B$5001,A178))</f>
        <v/>
      </c>
      <c r="V178" s="7" t="n">
        <f aca="false">COUNTIFS(Maintenance_Log!$B$2:$B$5001,A178,Maintenance_Log!$H$2:$H$5001,"&lt;&gt;Completed",Maintenance_Log!$H$2:$H$5001,"&lt;&gt;Cancelled")</f>
        <v>0</v>
      </c>
    </row>
    <row r="179" customFormat="false" ht="15" hidden="false" customHeight="false" outlineLevel="0" collapsed="false">
      <c r="A179" s="6" t="s">
        <v>318</v>
      </c>
      <c r="B179" s="6" t="s">
        <v>41</v>
      </c>
      <c r="C179" s="6" t="n">
        <v>193</v>
      </c>
      <c r="D179" s="6" t="n">
        <v>-27.53269838</v>
      </c>
      <c r="E179" s="6" t="n">
        <v>152.9747063</v>
      </c>
      <c r="F179" s="6" t="s">
        <v>149</v>
      </c>
      <c r="G179" s="6" t="s">
        <v>150</v>
      </c>
      <c r="H179" s="6" t="s">
        <v>151</v>
      </c>
      <c r="I179" s="6" t="n">
        <v>8</v>
      </c>
      <c r="J179" s="6" t="n">
        <v>7</v>
      </c>
      <c r="K179" s="6" t="n">
        <v>200</v>
      </c>
      <c r="M179" s="6" t="s">
        <v>45</v>
      </c>
      <c r="N179" s="6" t="s">
        <v>46</v>
      </c>
      <c r="O179" s="7" t="n">
        <f aca="false">COUNTIF(Health_Assessments!$B$2:$B$5001,A179)</f>
        <v>0</v>
      </c>
      <c r="P179" s="8" t="str">
        <f aca="false">IF(O179=0,"",_xlfn.MAXIFS(Health_Assessments!$C$2:$C$5001,Health_Assessments!$B$2:$B$5001,A179))</f>
        <v/>
      </c>
      <c r="Q179" s="7" t="str">
        <f aca="false">IF(O179=0,"",LOOKUP(2,1/((Health_Assessments!$B$2:$B$5001=A179)*(Health_Assessments!$C$2:$C$5001=P179)),Health_Assessments!$E$2:$E$5001))</f>
        <v/>
      </c>
      <c r="R179" s="7" t="str">
        <f aca="false">IF(O179=0,"",LOOKUP(2,1/((Health_Assessments!$B$2:$B$5001=A179)*(Health_Assessments!$C$2:$C$5001=P179)),Health_Assessments!$G$2:$G$5001))</f>
        <v/>
      </c>
      <c r="S179" s="7" t="str">
        <f aca="false">IF(O179=0,"",LOOKUP(2,1/((Health_Assessments!$B$2:$B$5001=A179)*(Health_Assessments!$C$2:$C$5001=P179)),Health_Assessments!$H$2:$H$5001))</f>
        <v/>
      </c>
      <c r="T179" s="7" t="n">
        <f aca="false">COUNTIF(Maintenance_Log!$B$2:$B$5001,A179)</f>
        <v>0</v>
      </c>
      <c r="U179" s="8" t="str">
        <f aca="false">IF(T179=0,"",_xlfn.MAXIFS(Maintenance_Log!$D$2:$D$5001,Maintenance_Log!$B$2:$B$5001,A179))</f>
        <v/>
      </c>
      <c r="V179" s="7" t="n">
        <f aca="false">COUNTIFS(Maintenance_Log!$B$2:$B$5001,A179,Maintenance_Log!$H$2:$H$5001,"&lt;&gt;Completed",Maintenance_Log!$H$2:$H$5001,"&lt;&gt;Cancelled")</f>
        <v>0</v>
      </c>
    </row>
    <row r="180" customFormat="false" ht="15" hidden="false" customHeight="false" outlineLevel="0" collapsed="false">
      <c r="A180" s="6" t="s">
        <v>319</v>
      </c>
      <c r="B180" s="6" t="s">
        <v>41</v>
      </c>
      <c r="C180" s="6" t="n">
        <v>194</v>
      </c>
      <c r="D180" s="6" t="n">
        <v>-27.53269806</v>
      </c>
      <c r="E180" s="6" t="n">
        <v>152.9744611</v>
      </c>
      <c r="F180" s="6" t="s">
        <v>149</v>
      </c>
      <c r="G180" s="6" t="s">
        <v>150</v>
      </c>
      <c r="H180" s="6" t="s">
        <v>151</v>
      </c>
      <c r="I180" s="6" t="n">
        <v>6</v>
      </c>
      <c r="J180" s="6" t="n">
        <v>7</v>
      </c>
      <c r="K180" s="6" t="n">
        <v>210</v>
      </c>
      <c r="M180" s="6" t="s">
        <v>51</v>
      </c>
      <c r="N180" s="6" t="s">
        <v>46</v>
      </c>
      <c r="O180" s="7" t="n">
        <f aca="false">COUNTIF(Health_Assessments!$B$2:$B$5001,A180)</f>
        <v>0</v>
      </c>
      <c r="P180" s="8" t="str">
        <f aca="false">IF(O180=0,"",_xlfn.MAXIFS(Health_Assessments!$C$2:$C$5001,Health_Assessments!$B$2:$B$5001,A180))</f>
        <v/>
      </c>
      <c r="Q180" s="7" t="str">
        <f aca="false">IF(O180=0,"",LOOKUP(2,1/((Health_Assessments!$B$2:$B$5001=A180)*(Health_Assessments!$C$2:$C$5001=P180)),Health_Assessments!$E$2:$E$5001))</f>
        <v/>
      </c>
      <c r="R180" s="7" t="str">
        <f aca="false">IF(O180=0,"",LOOKUP(2,1/((Health_Assessments!$B$2:$B$5001=A180)*(Health_Assessments!$C$2:$C$5001=P180)),Health_Assessments!$G$2:$G$5001))</f>
        <v/>
      </c>
      <c r="S180" s="7" t="str">
        <f aca="false">IF(O180=0,"",LOOKUP(2,1/((Health_Assessments!$B$2:$B$5001=A180)*(Health_Assessments!$C$2:$C$5001=P180)),Health_Assessments!$H$2:$H$5001))</f>
        <v/>
      </c>
      <c r="T180" s="7" t="n">
        <f aca="false">COUNTIF(Maintenance_Log!$B$2:$B$5001,A180)</f>
        <v>0</v>
      </c>
      <c r="U180" s="8" t="str">
        <f aca="false">IF(T180=0,"",_xlfn.MAXIFS(Maintenance_Log!$D$2:$D$5001,Maintenance_Log!$B$2:$B$5001,A180))</f>
        <v/>
      </c>
      <c r="V180" s="7" t="n">
        <f aca="false">COUNTIFS(Maintenance_Log!$B$2:$B$5001,A180,Maintenance_Log!$H$2:$H$5001,"&lt;&gt;Completed",Maintenance_Log!$H$2:$H$5001,"&lt;&gt;Cancelled")</f>
        <v>0</v>
      </c>
    </row>
    <row r="181" customFormat="false" ht="15" hidden="false" customHeight="false" outlineLevel="0" collapsed="false">
      <c r="A181" s="6" t="s">
        <v>320</v>
      </c>
      <c r="B181" s="6" t="s">
        <v>41</v>
      </c>
      <c r="C181" s="6" t="n">
        <v>195</v>
      </c>
      <c r="D181" s="6" t="n">
        <v>-27.53269695</v>
      </c>
      <c r="E181" s="6" t="n">
        <v>152.9745938</v>
      </c>
      <c r="F181" s="6" t="s">
        <v>194</v>
      </c>
      <c r="G181" s="6" t="s">
        <v>195</v>
      </c>
      <c r="H181" s="6" t="s">
        <v>122</v>
      </c>
      <c r="I181" s="6" t="n">
        <v>11</v>
      </c>
      <c r="J181" s="6" t="n">
        <v>8</v>
      </c>
      <c r="K181" s="6" t="n">
        <v>300</v>
      </c>
      <c r="M181" s="6" t="s">
        <v>45</v>
      </c>
      <c r="N181" s="6" t="s">
        <v>46</v>
      </c>
      <c r="O181" s="7" t="n">
        <f aca="false">COUNTIF(Health_Assessments!$B$2:$B$5001,A181)</f>
        <v>0</v>
      </c>
      <c r="P181" s="8" t="str">
        <f aca="false">IF(O181=0,"",_xlfn.MAXIFS(Health_Assessments!$C$2:$C$5001,Health_Assessments!$B$2:$B$5001,A181))</f>
        <v/>
      </c>
      <c r="Q181" s="7" t="str">
        <f aca="false">IF(O181=0,"",LOOKUP(2,1/((Health_Assessments!$B$2:$B$5001=A181)*(Health_Assessments!$C$2:$C$5001=P181)),Health_Assessments!$E$2:$E$5001))</f>
        <v/>
      </c>
      <c r="R181" s="7" t="str">
        <f aca="false">IF(O181=0,"",LOOKUP(2,1/((Health_Assessments!$B$2:$B$5001=A181)*(Health_Assessments!$C$2:$C$5001=P181)),Health_Assessments!$G$2:$G$5001))</f>
        <v/>
      </c>
      <c r="S181" s="7" t="str">
        <f aca="false">IF(O181=0,"",LOOKUP(2,1/((Health_Assessments!$B$2:$B$5001=A181)*(Health_Assessments!$C$2:$C$5001=P181)),Health_Assessments!$H$2:$H$5001))</f>
        <v/>
      </c>
      <c r="T181" s="7" t="n">
        <f aca="false">COUNTIF(Maintenance_Log!$B$2:$B$5001,A181)</f>
        <v>0</v>
      </c>
      <c r="U181" s="8" t="str">
        <f aca="false">IF(T181=0,"",_xlfn.MAXIFS(Maintenance_Log!$D$2:$D$5001,Maintenance_Log!$B$2:$B$5001,A181))</f>
        <v/>
      </c>
      <c r="V181" s="7" t="n">
        <f aca="false">COUNTIFS(Maintenance_Log!$B$2:$B$5001,A181,Maintenance_Log!$H$2:$H$5001,"&lt;&gt;Completed",Maintenance_Log!$H$2:$H$5001,"&lt;&gt;Cancelled")</f>
        <v>0</v>
      </c>
    </row>
    <row r="182" customFormat="false" ht="15" hidden="false" customHeight="false" outlineLevel="0" collapsed="false">
      <c r="A182" s="6" t="s">
        <v>321</v>
      </c>
      <c r="B182" s="6" t="s">
        <v>41</v>
      </c>
      <c r="C182" s="6" t="n">
        <v>196</v>
      </c>
      <c r="D182" s="6" t="n">
        <v>-27.53269663</v>
      </c>
      <c r="E182" s="6" t="n">
        <v>152.9747841</v>
      </c>
      <c r="F182" s="6" t="s">
        <v>233</v>
      </c>
      <c r="G182" s="6" t="s">
        <v>234</v>
      </c>
      <c r="H182" s="6" t="s">
        <v>235</v>
      </c>
      <c r="I182" s="6" t="n">
        <v>10</v>
      </c>
      <c r="J182" s="6" t="n">
        <v>5</v>
      </c>
      <c r="K182" s="6" t="n">
        <v>190</v>
      </c>
      <c r="M182" s="6" t="s">
        <v>45</v>
      </c>
      <c r="N182" s="6" t="s">
        <v>46</v>
      </c>
      <c r="O182" s="7" t="n">
        <f aca="false">COUNTIF(Health_Assessments!$B$2:$B$5001,A182)</f>
        <v>0</v>
      </c>
      <c r="P182" s="8" t="str">
        <f aca="false">IF(O182=0,"",_xlfn.MAXIFS(Health_Assessments!$C$2:$C$5001,Health_Assessments!$B$2:$B$5001,A182))</f>
        <v/>
      </c>
      <c r="Q182" s="7" t="str">
        <f aca="false">IF(O182=0,"",LOOKUP(2,1/((Health_Assessments!$B$2:$B$5001=A182)*(Health_Assessments!$C$2:$C$5001=P182)),Health_Assessments!$E$2:$E$5001))</f>
        <v/>
      </c>
      <c r="R182" s="7" t="str">
        <f aca="false">IF(O182=0,"",LOOKUP(2,1/((Health_Assessments!$B$2:$B$5001=A182)*(Health_Assessments!$C$2:$C$5001=P182)),Health_Assessments!$G$2:$G$5001))</f>
        <v/>
      </c>
      <c r="S182" s="7" t="str">
        <f aca="false">IF(O182=0,"",LOOKUP(2,1/((Health_Assessments!$B$2:$B$5001=A182)*(Health_Assessments!$C$2:$C$5001=P182)),Health_Assessments!$H$2:$H$5001))</f>
        <v/>
      </c>
      <c r="T182" s="7" t="n">
        <f aca="false">COUNTIF(Maintenance_Log!$B$2:$B$5001,A182)</f>
        <v>0</v>
      </c>
      <c r="U182" s="8" t="str">
        <f aca="false">IF(T182=0,"",_xlfn.MAXIFS(Maintenance_Log!$D$2:$D$5001,Maintenance_Log!$B$2:$B$5001,A182))</f>
        <v/>
      </c>
      <c r="V182" s="7" t="n">
        <f aca="false">COUNTIFS(Maintenance_Log!$B$2:$B$5001,A182,Maintenance_Log!$H$2:$H$5001,"&lt;&gt;Completed",Maintenance_Log!$H$2:$H$5001,"&lt;&gt;Cancelled")</f>
        <v>0</v>
      </c>
    </row>
    <row r="183" customFormat="false" ht="15" hidden="false" customHeight="false" outlineLevel="0" collapsed="false">
      <c r="A183" s="6" t="s">
        <v>322</v>
      </c>
      <c r="B183" s="6" t="s">
        <v>41</v>
      </c>
      <c r="C183" s="6" t="n">
        <v>197</v>
      </c>
      <c r="D183" s="6" t="n">
        <v>-27.53267717</v>
      </c>
      <c r="E183" s="6" t="n">
        <v>152.9714821</v>
      </c>
      <c r="F183" s="6" t="s">
        <v>271</v>
      </c>
      <c r="G183" s="6" t="s">
        <v>272</v>
      </c>
      <c r="H183" s="6" t="s">
        <v>273</v>
      </c>
      <c r="I183" s="6" t="n">
        <v>18</v>
      </c>
      <c r="J183" s="6" t="n">
        <v>8</v>
      </c>
      <c r="K183" s="6" t="n">
        <v>490</v>
      </c>
      <c r="M183" s="6" t="s">
        <v>45</v>
      </c>
      <c r="N183" s="6" t="s">
        <v>46</v>
      </c>
      <c r="O183" s="7" t="n">
        <f aca="false">COUNTIF(Health_Assessments!$B$2:$B$5001,A183)</f>
        <v>0</v>
      </c>
      <c r="P183" s="8" t="str">
        <f aca="false">IF(O183=0,"",_xlfn.MAXIFS(Health_Assessments!$C$2:$C$5001,Health_Assessments!$B$2:$B$5001,A183))</f>
        <v/>
      </c>
      <c r="Q183" s="7" t="str">
        <f aca="false">IF(O183=0,"",LOOKUP(2,1/((Health_Assessments!$B$2:$B$5001=A183)*(Health_Assessments!$C$2:$C$5001=P183)),Health_Assessments!$E$2:$E$5001))</f>
        <v/>
      </c>
      <c r="R183" s="7" t="str">
        <f aca="false">IF(O183=0,"",LOOKUP(2,1/((Health_Assessments!$B$2:$B$5001=A183)*(Health_Assessments!$C$2:$C$5001=P183)),Health_Assessments!$G$2:$G$5001))</f>
        <v/>
      </c>
      <c r="S183" s="7" t="str">
        <f aca="false">IF(O183=0,"",LOOKUP(2,1/((Health_Assessments!$B$2:$B$5001=A183)*(Health_Assessments!$C$2:$C$5001=P183)),Health_Assessments!$H$2:$H$5001))</f>
        <v/>
      </c>
      <c r="T183" s="7" t="n">
        <f aca="false">COUNTIF(Maintenance_Log!$B$2:$B$5001,A183)</f>
        <v>0</v>
      </c>
      <c r="U183" s="8" t="str">
        <f aca="false">IF(T183=0,"",_xlfn.MAXIFS(Maintenance_Log!$D$2:$D$5001,Maintenance_Log!$B$2:$B$5001,A183))</f>
        <v/>
      </c>
      <c r="V183" s="7" t="n">
        <f aca="false">COUNTIFS(Maintenance_Log!$B$2:$B$5001,A183,Maintenance_Log!$H$2:$H$5001,"&lt;&gt;Completed",Maintenance_Log!$H$2:$H$5001,"&lt;&gt;Cancelled")</f>
        <v>0</v>
      </c>
    </row>
    <row r="184" customFormat="false" ht="15" hidden="false" customHeight="false" outlineLevel="0" collapsed="false">
      <c r="A184" s="6" t="s">
        <v>323</v>
      </c>
      <c r="B184" s="6" t="s">
        <v>41</v>
      </c>
      <c r="C184" s="6" t="n">
        <v>198</v>
      </c>
      <c r="D184" s="6" t="n">
        <v>-27.53266267</v>
      </c>
      <c r="E184" s="6" t="n">
        <v>152.9714779</v>
      </c>
      <c r="F184" s="6" t="s">
        <v>271</v>
      </c>
      <c r="G184" s="6" t="s">
        <v>272</v>
      </c>
      <c r="H184" s="6" t="s">
        <v>273</v>
      </c>
      <c r="I184" s="6" t="n">
        <v>18</v>
      </c>
      <c r="J184" s="6" t="n">
        <v>8</v>
      </c>
      <c r="K184" s="6" t="n">
        <v>440</v>
      </c>
      <c r="M184" s="6" t="s">
        <v>45</v>
      </c>
      <c r="N184" s="6" t="s">
        <v>46</v>
      </c>
      <c r="O184" s="7" t="n">
        <f aca="false">COUNTIF(Health_Assessments!$B$2:$B$5001,A184)</f>
        <v>0</v>
      </c>
      <c r="P184" s="8" t="str">
        <f aca="false">IF(O184=0,"",_xlfn.MAXIFS(Health_Assessments!$C$2:$C$5001,Health_Assessments!$B$2:$B$5001,A184))</f>
        <v/>
      </c>
      <c r="Q184" s="7" t="str">
        <f aca="false">IF(O184=0,"",LOOKUP(2,1/((Health_Assessments!$B$2:$B$5001=A184)*(Health_Assessments!$C$2:$C$5001=P184)),Health_Assessments!$E$2:$E$5001))</f>
        <v/>
      </c>
      <c r="R184" s="7" t="str">
        <f aca="false">IF(O184=0,"",LOOKUP(2,1/((Health_Assessments!$B$2:$B$5001=A184)*(Health_Assessments!$C$2:$C$5001=P184)),Health_Assessments!$G$2:$G$5001))</f>
        <v/>
      </c>
      <c r="S184" s="7" t="str">
        <f aca="false">IF(O184=0,"",LOOKUP(2,1/((Health_Assessments!$B$2:$B$5001=A184)*(Health_Assessments!$C$2:$C$5001=P184)),Health_Assessments!$H$2:$H$5001))</f>
        <v/>
      </c>
      <c r="T184" s="7" t="n">
        <f aca="false">COUNTIF(Maintenance_Log!$B$2:$B$5001,A184)</f>
        <v>0</v>
      </c>
      <c r="U184" s="8" t="str">
        <f aca="false">IF(T184=0,"",_xlfn.MAXIFS(Maintenance_Log!$D$2:$D$5001,Maintenance_Log!$B$2:$B$5001,A184))</f>
        <v/>
      </c>
      <c r="V184" s="7" t="n">
        <f aca="false">COUNTIFS(Maintenance_Log!$B$2:$B$5001,A184,Maintenance_Log!$H$2:$H$5001,"&lt;&gt;Completed",Maintenance_Log!$H$2:$H$5001,"&lt;&gt;Cancelled")</f>
        <v>0</v>
      </c>
    </row>
    <row r="185" customFormat="false" ht="15" hidden="false" customHeight="false" outlineLevel="0" collapsed="false">
      <c r="A185" s="6" t="s">
        <v>324</v>
      </c>
      <c r="B185" s="6" t="s">
        <v>41</v>
      </c>
      <c r="C185" s="6" t="n">
        <v>199</v>
      </c>
      <c r="D185" s="6" t="n">
        <v>-27.53266245</v>
      </c>
      <c r="E185" s="6" t="n">
        <v>152.974593</v>
      </c>
      <c r="F185" s="6" t="s">
        <v>149</v>
      </c>
      <c r="G185" s="6" t="s">
        <v>150</v>
      </c>
      <c r="H185" s="6" t="s">
        <v>151</v>
      </c>
      <c r="I185" s="6" t="n">
        <v>5</v>
      </c>
      <c r="J185" s="6" t="n">
        <v>5</v>
      </c>
      <c r="K185" s="6" t="n">
        <v>110</v>
      </c>
      <c r="M185" s="6" t="s">
        <v>45</v>
      </c>
      <c r="N185" s="6" t="s">
        <v>46</v>
      </c>
      <c r="O185" s="7" t="n">
        <f aca="false">COUNTIF(Health_Assessments!$B$2:$B$5001,A185)</f>
        <v>0</v>
      </c>
      <c r="P185" s="8" t="str">
        <f aca="false">IF(O185=0,"",_xlfn.MAXIFS(Health_Assessments!$C$2:$C$5001,Health_Assessments!$B$2:$B$5001,A185))</f>
        <v/>
      </c>
      <c r="Q185" s="7" t="str">
        <f aca="false">IF(O185=0,"",LOOKUP(2,1/((Health_Assessments!$B$2:$B$5001=A185)*(Health_Assessments!$C$2:$C$5001=P185)),Health_Assessments!$E$2:$E$5001))</f>
        <v/>
      </c>
      <c r="R185" s="7" t="str">
        <f aca="false">IF(O185=0,"",LOOKUP(2,1/((Health_Assessments!$B$2:$B$5001=A185)*(Health_Assessments!$C$2:$C$5001=P185)),Health_Assessments!$G$2:$G$5001))</f>
        <v/>
      </c>
      <c r="S185" s="7" t="str">
        <f aca="false">IF(O185=0,"",LOOKUP(2,1/((Health_Assessments!$B$2:$B$5001=A185)*(Health_Assessments!$C$2:$C$5001=P185)),Health_Assessments!$H$2:$H$5001))</f>
        <v/>
      </c>
      <c r="T185" s="7" t="n">
        <f aca="false">COUNTIF(Maintenance_Log!$B$2:$B$5001,A185)</f>
        <v>0</v>
      </c>
      <c r="U185" s="8" t="str">
        <f aca="false">IF(T185=0,"",_xlfn.MAXIFS(Maintenance_Log!$D$2:$D$5001,Maintenance_Log!$B$2:$B$5001,A185))</f>
        <v/>
      </c>
      <c r="V185" s="7" t="n">
        <f aca="false">COUNTIFS(Maintenance_Log!$B$2:$B$5001,A185,Maintenance_Log!$H$2:$H$5001,"&lt;&gt;Completed",Maintenance_Log!$H$2:$H$5001,"&lt;&gt;Cancelled")</f>
        <v>0</v>
      </c>
    </row>
    <row r="186" customFormat="false" ht="15" hidden="false" customHeight="false" outlineLevel="0" collapsed="false">
      <c r="A186" s="6" t="s">
        <v>325</v>
      </c>
      <c r="B186" s="6" t="s">
        <v>41</v>
      </c>
      <c r="C186" s="6" t="n">
        <v>200</v>
      </c>
      <c r="D186" s="6" t="n">
        <v>-27.53266029</v>
      </c>
      <c r="E186" s="6" t="n">
        <v>152.9730099</v>
      </c>
      <c r="F186" s="6" t="s">
        <v>233</v>
      </c>
      <c r="G186" s="6" t="s">
        <v>234</v>
      </c>
      <c r="H186" s="6" t="s">
        <v>235</v>
      </c>
      <c r="I186" s="6" t="n">
        <v>11</v>
      </c>
      <c r="J186" s="6" t="n">
        <v>5</v>
      </c>
      <c r="K186" s="6" t="n">
        <v>140</v>
      </c>
      <c r="M186" s="6" t="s">
        <v>51</v>
      </c>
      <c r="N186" s="6" t="s">
        <v>46</v>
      </c>
      <c r="O186" s="7" t="n">
        <f aca="false">COUNTIF(Health_Assessments!$B$2:$B$5001,A186)</f>
        <v>0</v>
      </c>
      <c r="P186" s="8" t="str">
        <f aca="false">IF(O186=0,"",_xlfn.MAXIFS(Health_Assessments!$C$2:$C$5001,Health_Assessments!$B$2:$B$5001,A186))</f>
        <v/>
      </c>
      <c r="Q186" s="7" t="str">
        <f aca="false">IF(O186=0,"",LOOKUP(2,1/((Health_Assessments!$B$2:$B$5001=A186)*(Health_Assessments!$C$2:$C$5001=P186)),Health_Assessments!$E$2:$E$5001))</f>
        <v/>
      </c>
      <c r="R186" s="7" t="str">
        <f aca="false">IF(O186=0,"",LOOKUP(2,1/((Health_Assessments!$B$2:$B$5001=A186)*(Health_Assessments!$C$2:$C$5001=P186)),Health_Assessments!$G$2:$G$5001))</f>
        <v/>
      </c>
      <c r="S186" s="7" t="str">
        <f aca="false">IF(O186=0,"",LOOKUP(2,1/((Health_Assessments!$B$2:$B$5001=A186)*(Health_Assessments!$C$2:$C$5001=P186)),Health_Assessments!$H$2:$H$5001))</f>
        <v/>
      </c>
      <c r="T186" s="7" t="n">
        <f aca="false">COUNTIF(Maintenance_Log!$B$2:$B$5001,A186)</f>
        <v>0</v>
      </c>
      <c r="U186" s="8" t="str">
        <f aca="false">IF(T186=0,"",_xlfn.MAXIFS(Maintenance_Log!$D$2:$D$5001,Maintenance_Log!$B$2:$B$5001,A186))</f>
        <v/>
      </c>
      <c r="V186" s="7" t="n">
        <f aca="false">COUNTIFS(Maintenance_Log!$B$2:$B$5001,A186,Maintenance_Log!$H$2:$H$5001,"&lt;&gt;Completed",Maintenance_Log!$H$2:$H$5001,"&lt;&gt;Cancelled")</f>
        <v>0</v>
      </c>
    </row>
    <row r="187" customFormat="false" ht="15" hidden="false" customHeight="false" outlineLevel="0" collapsed="false">
      <c r="A187" s="6" t="s">
        <v>326</v>
      </c>
      <c r="B187" s="6" t="s">
        <v>41</v>
      </c>
      <c r="C187" s="6" t="n">
        <v>201</v>
      </c>
      <c r="D187" s="6" t="n">
        <v>-27.53265927</v>
      </c>
      <c r="E187" s="6" t="n">
        <v>152.974918</v>
      </c>
      <c r="F187" s="6" t="s">
        <v>327</v>
      </c>
      <c r="G187" s="6" t="s">
        <v>328</v>
      </c>
      <c r="H187" s="6" t="s">
        <v>329</v>
      </c>
      <c r="I187" s="6" t="n">
        <v>6</v>
      </c>
      <c r="J187" s="6" t="n">
        <v>4</v>
      </c>
      <c r="K187" s="6" t="n">
        <v>0</v>
      </c>
      <c r="M187" s="6" t="s">
        <v>45</v>
      </c>
      <c r="N187" s="6" t="s">
        <v>46</v>
      </c>
      <c r="O187" s="7" t="n">
        <f aca="false">COUNTIF(Health_Assessments!$B$2:$B$5001,A187)</f>
        <v>0</v>
      </c>
      <c r="P187" s="8" t="str">
        <f aca="false">IF(O187=0,"",_xlfn.MAXIFS(Health_Assessments!$C$2:$C$5001,Health_Assessments!$B$2:$B$5001,A187))</f>
        <v/>
      </c>
      <c r="Q187" s="7" t="str">
        <f aca="false">IF(O187=0,"",LOOKUP(2,1/((Health_Assessments!$B$2:$B$5001=A187)*(Health_Assessments!$C$2:$C$5001=P187)),Health_Assessments!$E$2:$E$5001))</f>
        <v/>
      </c>
      <c r="R187" s="7" t="str">
        <f aca="false">IF(O187=0,"",LOOKUP(2,1/((Health_Assessments!$B$2:$B$5001=A187)*(Health_Assessments!$C$2:$C$5001=P187)),Health_Assessments!$G$2:$G$5001))</f>
        <v/>
      </c>
      <c r="S187" s="7" t="str">
        <f aca="false">IF(O187=0,"",LOOKUP(2,1/((Health_Assessments!$B$2:$B$5001=A187)*(Health_Assessments!$C$2:$C$5001=P187)),Health_Assessments!$H$2:$H$5001))</f>
        <v/>
      </c>
      <c r="T187" s="7" t="n">
        <f aca="false">COUNTIF(Maintenance_Log!$B$2:$B$5001,A187)</f>
        <v>0</v>
      </c>
      <c r="U187" s="8" t="str">
        <f aca="false">IF(T187=0,"",_xlfn.MAXIFS(Maintenance_Log!$D$2:$D$5001,Maintenance_Log!$B$2:$B$5001,A187))</f>
        <v/>
      </c>
      <c r="V187" s="7" t="n">
        <f aca="false">COUNTIFS(Maintenance_Log!$B$2:$B$5001,A187,Maintenance_Log!$H$2:$H$5001,"&lt;&gt;Completed",Maintenance_Log!$H$2:$H$5001,"&lt;&gt;Cancelled")</f>
        <v>0</v>
      </c>
    </row>
    <row r="188" customFormat="false" ht="15" hidden="false" customHeight="false" outlineLevel="0" collapsed="false">
      <c r="A188" s="6" t="s">
        <v>330</v>
      </c>
      <c r="B188" s="6" t="s">
        <v>41</v>
      </c>
      <c r="C188" s="6" t="n">
        <v>202</v>
      </c>
      <c r="D188" s="6" t="n">
        <v>-27.53265399</v>
      </c>
      <c r="E188" s="6" t="n">
        <v>152.9721978</v>
      </c>
      <c r="F188" s="6" t="s">
        <v>331</v>
      </c>
      <c r="G188" s="6" t="s">
        <v>292</v>
      </c>
      <c r="H188" s="6" t="s">
        <v>131</v>
      </c>
      <c r="I188" s="6" t="n">
        <v>24</v>
      </c>
      <c r="J188" s="6" t="n">
        <v>30</v>
      </c>
      <c r="K188" s="6" t="n">
        <v>2250</v>
      </c>
      <c r="M188" s="6" t="s">
        <v>45</v>
      </c>
      <c r="N188" s="6" t="s">
        <v>46</v>
      </c>
      <c r="O188" s="7" t="n">
        <f aca="false">COUNTIF(Health_Assessments!$B$2:$B$5001,A188)</f>
        <v>0</v>
      </c>
      <c r="P188" s="8" t="str">
        <f aca="false">IF(O188=0,"",_xlfn.MAXIFS(Health_Assessments!$C$2:$C$5001,Health_Assessments!$B$2:$B$5001,A188))</f>
        <v/>
      </c>
      <c r="Q188" s="7" t="str">
        <f aca="false">IF(O188=0,"",LOOKUP(2,1/((Health_Assessments!$B$2:$B$5001=A188)*(Health_Assessments!$C$2:$C$5001=P188)),Health_Assessments!$E$2:$E$5001))</f>
        <v/>
      </c>
      <c r="R188" s="7" t="str">
        <f aca="false">IF(O188=0,"",LOOKUP(2,1/((Health_Assessments!$B$2:$B$5001=A188)*(Health_Assessments!$C$2:$C$5001=P188)),Health_Assessments!$G$2:$G$5001))</f>
        <v/>
      </c>
      <c r="S188" s="7" t="str">
        <f aca="false">IF(O188=0,"",LOOKUP(2,1/((Health_Assessments!$B$2:$B$5001=A188)*(Health_Assessments!$C$2:$C$5001=P188)),Health_Assessments!$H$2:$H$5001))</f>
        <v/>
      </c>
      <c r="T188" s="7" t="n">
        <f aca="false">COUNTIF(Maintenance_Log!$B$2:$B$5001,A188)</f>
        <v>0</v>
      </c>
      <c r="U188" s="8" t="str">
        <f aca="false">IF(T188=0,"",_xlfn.MAXIFS(Maintenance_Log!$D$2:$D$5001,Maintenance_Log!$B$2:$B$5001,A188))</f>
        <v/>
      </c>
      <c r="V188" s="7" t="n">
        <f aca="false">COUNTIFS(Maintenance_Log!$B$2:$B$5001,A188,Maintenance_Log!$H$2:$H$5001,"&lt;&gt;Completed",Maintenance_Log!$H$2:$H$5001,"&lt;&gt;Cancelled")</f>
        <v>0</v>
      </c>
    </row>
    <row r="189" customFormat="false" ht="15" hidden="false" customHeight="false" outlineLevel="0" collapsed="false">
      <c r="A189" s="6" t="s">
        <v>332</v>
      </c>
      <c r="B189" s="6" t="s">
        <v>41</v>
      </c>
      <c r="C189" s="6" t="n">
        <v>203</v>
      </c>
      <c r="D189" s="6" t="n">
        <v>-27.53265122</v>
      </c>
      <c r="E189" s="6" t="n">
        <v>152.9750412</v>
      </c>
      <c r="F189" s="6" t="s">
        <v>271</v>
      </c>
      <c r="G189" s="6" t="s">
        <v>272</v>
      </c>
      <c r="H189" s="6" t="s">
        <v>273</v>
      </c>
      <c r="I189" s="6" t="n">
        <v>14</v>
      </c>
      <c r="J189" s="6" t="n">
        <v>6</v>
      </c>
      <c r="K189" s="6" t="n">
        <v>0</v>
      </c>
      <c r="M189" s="6" t="s">
        <v>45</v>
      </c>
      <c r="N189" s="6" t="s">
        <v>46</v>
      </c>
      <c r="O189" s="7" t="n">
        <f aca="false">COUNTIF(Health_Assessments!$B$2:$B$5001,A189)</f>
        <v>0</v>
      </c>
      <c r="P189" s="8" t="str">
        <f aca="false">IF(O189=0,"",_xlfn.MAXIFS(Health_Assessments!$C$2:$C$5001,Health_Assessments!$B$2:$B$5001,A189))</f>
        <v/>
      </c>
      <c r="Q189" s="7" t="str">
        <f aca="false">IF(O189=0,"",LOOKUP(2,1/((Health_Assessments!$B$2:$B$5001=A189)*(Health_Assessments!$C$2:$C$5001=P189)),Health_Assessments!$E$2:$E$5001))</f>
        <v/>
      </c>
      <c r="R189" s="7" t="str">
        <f aca="false">IF(O189=0,"",LOOKUP(2,1/((Health_Assessments!$B$2:$B$5001=A189)*(Health_Assessments!$C$2:$C$5001=P189)),Health_Assessments!$G$2:$G$5001))</f>
        <v/>
      </c>
      <c r="S189" s="7" t="str">
        <f aca="false">IF(O189=0,"",LOOKUP(2,1/((Health_Assessments!$B$2:$B$5001=A189)*(Health_Assessments!$C$2:$C$5001=P189)),Health_Assessments!$H$2:$H$5001))</f>
        <v/>
      </c>
      <c r="T189" s="7" t="n">
        <f aca="false">COUNTIF(Maintenance_Log!$B$2:$B$5001,A189)</f>
        <v>0</v>
      </c>
      <c r="U189" s="8" t="str">
        <f aca="false">IF(T189=0,"",_xlfn.MAXIFS(Maintenance_Log!$D$2:$D$5001,Maintenance_Log!$B$2:$B$5001,A189))</f>
        <v/>
      </c>
      <c r="V189" s="7" t="n">
        <f aca="false">COUNTIFS(Maintenance_Log!$B$2:$B$5001,A189,Maintenance_Log!$H$2:$H$5001,"&lt;&gt;Completed",Maintenance_Log!$H$2:$H$5001,"&lt;&gt;Cancelled")</f>
        <v>0</v>
      </c>
    </row>
    <row r="190" customFormat="false" ht="15" hidden="false" customHeight="false" outlineLevel="0" collapsed="false">
      <c r="A190" s="6" t="s">
        <v>333</v>
      </c>
      <c r="B190" s="6" t="s">
        <v>41</v>
      </c>
      <c r="C190" s="6" t="n">
        <v>204</v>
      </c>
      <c r="D190" s="6" t="n">
        <v>-27.53264684</v>
      </c>
      <c r="E190" s="6" t="n">
        <v>152.9744469</v>
      </c>
      <c r="F190" s="6" t="s">
        <v>149</v>
      </c>
      <c r="G190" s="6" t="s">
        <v>150</v>
      </c>
      <c r="H190" s="6" t="s">
        <v>151</v>
      </c>
      <c r="I190" s="6" t="n">
        <v>6</v>
      </c>
      <c r="J190" s="6" t="n">
        <v>6</v>
      </c>
      <c r="K190" s="6" t="n">
        <v>190</v>
      </c>
      <c r="M190" s="6" t="s">
        <v>51</v>
      </c>
      <c r="N190" s="6" t="s">
        <v>46</v>
      </c>
      <c r="O190" s="7" t="n">
        <f aca="false">COUNTIF(Health_Assessments!$B$2:$B$5001,A190)</f>
        <v>0</v>
      </c>
      <c r="P190" s="8" t="str">
        <f aca="false">IF(O190=0,"",_xlfn.MAXIFS(Health_Assessments!$C$2:$C$5001,Health_Assessments!$B$2:$B$5001,A190))</f>
        <v/>
      </c>
      <c r="Q190" s="7" t="str">
        <f aca="false">IF(O190=0,"",LOOKUP(2,1/((Health_Assessments!$B$2:$B$5001=A190)*(Health_Assessments!$C$2:$C$5001=P190)),Health_Assessments!$E$2:$E$5001))</f>
        <v/>
      </c>
      <c r="R190" s="7" t="str">
        <f aca="false">IF(O190=0,"",LOOKUP(2,1/((Health_Assessments!$B$2:$B$5001=A190)*(Health_Assessments!$C$2:$C$5001=P190)),Health_Assessments!$G$2:$G$5001))</f>
        <v/>
      </c>
      <c r="S190" s="7" t="str">
        <f aca="false">IF(O190=0,"",LOOKUP(2,1/((Health_Assessments!$B$2:$B$5001=A190)*(Health_Assessments!$C$2:$C$5001=P190)),Health_Assessments!$H$2:$H$5001))</f>
        <v/>
      </c>
      <c r="T190" s="7" t="n">
        <f aca="false">COUNTIF(Maintenance_Log!$B$2:$B$5001,A190)</f>
        <v>0</v>
      </c>
      <c r="U190" s="8" t="str">
        <f aca="false">IF(T190=0,"",_xlfn.MAXIFS(Maintenance_Log!$D$2:$D$5001,Maintenance_Log!$B$2:$B$5001,A190))</f>
        <v/>
      </c>
      <c r="V190" s="7" t="n">
        <f aca="false">COUNTIFS(Maintenance_Log!$B$2:$B$5001,A190,Maintenance_Log!$H$2:$H$5001,"&lt;&gt;Completed",Maintenance_Log!$H$2:$H$5001,"&lt;&gt;Cancelled")</f>
        <v>0</v>
      </c>
    </row>
    <row r="191" customFormat="false" ht="15" hidden="false" customHeight="false" outlineLevel="0" collapsed="false">
      <c r="A191" s="6" t="s">
        <v>334</v>
      </c>
      <c r="B191" s="6" t="s">
        <v>41</v>
      </c>
      <c r="C191" s="6" t="n">
        <v>205</v>
      </c>
      <c r="D191" s="6" t="n">
        <v>-27.53264642</v>
      </c>
      <c r="E191" s="6" t="n">
        <v>152.9714782</v>
      </c>
      <c r="F191" s="6" t="s">
        <v>271</v>
      </c>
      <c r="G191" s="6" t="s">
        <v>272</v>
      </c>
      <c r="H191" s="6" t="s">
        <v>273</v>
      </c>
      <c r="I191" s="6" t="n">
        <v>18</v>
      </c>
      <c r="J191" s="6" t="n">
        <v>9</v>
      </c>
      <c r="K191" s="6" t="n">
        <v>530</v>
      </c>
      <c r="M191" s="6" t="s">
        <v>45</v>
      </c>
      <c r="N191" s="6" t="s">
        <v>46</v>
      </c>
      <c r="O191" s="7" t="n">
        <f aca="false">COUNTIF(Health_Assessments!$B$2:$B$5001,A191)</f>
        <v>0</v>
      </c>
      <c r="P191" s="8" t="str">
        <f aca="false">IF(O191=0,"",_xlfn.MAXIFS(Health_Assessments!$C$2:$C$5001,Health_Assessments!$B$2:$B$5001,A191))</f>
        <v/>
      </c>
      <c r="Q191" s="7" t="str">
        <f aca="false">IF(O191=0,"",LOOKUP(2,1/((Health_Assessments!$B$2:$B$5001=A191)*(Health_Assessments!$C$2:$C$5001=P191)),Health_Assessments!$E$2:$E$5001))</f>
        <v/>
      </c>
      <c r="R191" s="7" t="str">
        <f aca="false">IF(O191=0,"",LOOKUP(2,1/((Health_Assessments!$B$2:$B$5001=A191)*(Health_Assessments!$C$2:$C$5001=P191)),Health_Assessments!$G$2:$G$5001))</f>
        <v/>
      </c>
      <c r="S191" s="7" t="str">
        <f aca="false">IF(O191=0,"",LOOKUP(2,1/((Health_Assessments!$B$2:$B$5001=A191)*(Health_Assessments!$C$2:$C$5001=P191)),Health_Assessments!$H$2:$H$5001))</f>
        <v/>
      </c>
      <c r="T191" s="7" t="n">
        <f aca="false">COUNTIF(Maintenance_Log!$B$2:$B$5001,A191)</f>
        <v>0</v>
      </c>
      <c r="U191" s="8" t="str">
        <f aca="false">IF(T191=0,"",_xlfn.MAXIFS(Maintenance_Log!$D$2:$D$5001,Maintenance_Log!$B$2:$B$5001,A191))</f>
        <v/>
      </c>
      <c r="V191" s="7" t="n">
        <f aca="false">COUNTIFS(Maintenance_Log!$B$2:$B$5001,A191,Maintenance_Log!$H$2:$H$5001,"&lt;&gt;Completed",Maintenance_Log!$H$2:$H$5001,"&lt;&gt;Cancelled")</f>
        <v>0</v>
      </c>
    </row>
    <row r="192" customFormat="false" ht="15" hidden="false" customHeight="false" outlineLevel="0" collapsed="false">
      <c r="A192" s="6" t="s">
        <v>335</v>
      </c>
      <c r="B192" s="6" t="s">
        <v>41</v>
      </c>
      <c r="C192" s="6" t="n">
        <v>206</v>
      </c>
      <c r="D192" s="6" t="n">
        <v>-27.53264326</v>
      </c>
      <c r="E192" s="6" t="n">
        <v>152.97501</v>
      </c>
      <c r="F192" s="6" t="s">
        <v>271</v>
      </c>
      <c r="G192" s="6" t="s">
        <v>272</v>
      </c>
      <c r="H192" s="6" t="s">
        <v>273</v>
      </c>
      <c r="I192" s="6" t="n">
        <v>13</v>
      </c>
      <c r="J192" s="6" t="n">
        <v>3</v>
      </c>
      <c r="K192" s="6" t="n">
        <v>0</v>
      </c>
      <c r="M192" s="6" t="s">
        <v>45</v>
      </c>
      <c r="N192" s="6" t="s">
        <v>46</v>
      </c>
      <c r="O192" s="7" t="n">
        <f aca="false">COUNTIF(Health_Assessments!$B$2:$B$5001,A192)</f>
        <v>0</v>
      </c>
      <c r="P192" s="8" t="str">
        <f aca="false">IF(O192=0,"",_xlfn.MAXIFS(Health_Assessments!$C$2:$C$5001,Health_Assessments!$B$2:$B$5001,A192))</f>
        <v/>
      </c>
      <c r="Q192" s="7" t="str">
        <f aca="false">IF(O192=0,"",LOOKUP(2,1/((Health_Assessments!$B$2:$B$5001=A192)*(Health_Assessments!$C$2:$C$5001=P192)),Health_Assessments!$E$2:$E$5001))</f>
        <v/>
      </c>
      <c r="R192" s="7" t="str">
        <f aca="false">IF(O192=0,"",LOOKUP(2,1/((Health_Assessments!$B$2:$B$5001=A192)*(Health_Assessments!$C$2:$C$5001=P192)),Health_Assessments!$G$2:$G$5001))</f>
        <v/>
      </c>
      <c r="S192" s="7" t="str">
        <f aca="false">IF(O192=0,"",LOOKUP(2,1/((Health_Assessments!$B$2:$B$5001=A192)*(Health_Assessments!$C$2:$C$5001=P192)),Health_Assessments!$H$2:$H$5001))</f>
        <v/>
      </c>
      <c r="T192" s="7" t="n">
        <f aca="false">COUNTIF(Maintenance_Log!$B$2:$B$5001,A192)</f>
        <v>0</v>
      </c>
      <c r="U192" s="8" t="str">
        <f aca="false">IF(T192=0,"",_xlfn.MAXIFS(Maintenance_Log!$D$2:$D$5001,Maintenance_Log!$B$2:$B$5001,A192))</f>
        <v/>
      </c>
      <c r="V192" s="7" t="n">
        <f aca="false">COUNTIFS(Maintenance_Log!$B$2:$B$5001,A192,Maintenance_Log!$H$2:$H$5001,"&lt;&gt;Completed",Maintenance_Log!$H$2:$H$5001,"&lt;&gt;Cancelled")</f>
        <v>0</v>
      </c>
    </row>
    <row r="193" customFormat="false" ht="15" hidden="false" customHeight="false" outlineLevel="0" collapsed="false">
      <c r="A193" s="6" t="s">
        <v>336</v>
      </c>
      <c r="B193" s="6" t="s">
        <v>41</v>
      </c>
      <c r="C193" s="6" t="n">
        <v>207</v>
      </c>
      <c r="D193" s="6" t="n">
        <v>-27.53264302</v>
      </c>
      <c r="E193" s="6" t="n">
        <v>152.9746961</v>
      </c>
      <c r="F193" s="6" t="s">
        <v>149</v>
      </c>
      <c r="G193" s="6" t="s">
        <v>150</v>
      </c>
      <c r="H193" s="6" t="s">
        <v>151</v>
      </c>
      <c r="I193" s="6" t="n">
        <v>9</v>
      </c>
      <c r="J193" s="6" t="n">
        <v>7</v>
      </c>
      <c r="K193" s="6" t="n">
        <v>260</v>
      </c>
      <c r="M193" s="6" t="s">
        <v>45</v>
      </c>
      <c r="N193" s="6" t="s">
        <v>46</v>
      </c>
      <c r="O193" s="7" t="n">
        <f aca="false">COUNTIF(Health_Assessments!$B$2:$B$5001,A193)</f>
        <v>0</v>
      </c>
      <c r="P193" s="8" t="str">
        <f aca="false">IF(O193=0,"",_xlfn.MAXIFS(Health_Assessments!$C$2:$C$5001,Health_Assessments!$B$2:$B$5001,A193))</f>
        <v/>
      </c>
      <c r="Q193" s="7" t="str">
        <f aca="false">IF(O193=0,"",LOOKUP(2,1/((Health_Assessments!$B$2:$B$5001=A193)*(Health_Assessments!$C$2:$C$5001=P193)),Health_Assessments!$E$2:$E$5001))</f>
        <v/>
      </c>
      <c r="R193" s="7" t="str">
        <f aca="false">IF(O193=0,"",LOOKUP(2,1/((Health_Assessments!$B$2:$B$5001=A193)*(Health_Assessments!$C$2:$C$5001=P193)),Health_Assessments!$G$2:$G$5001))</f>
        <v/>
      </c>
      <c r="S193" s="7" t="str">
        <f aca="false">IF(O193=0,"",LOOKUP(2,1/((Health_Assessments!$B$2:$B$5001=A193)*(Health_Assessments!$C$2:$C$5001=P193)),Health_Assessments!$H$2:$H$5001))</f>
        <v/>
      </c>
      <c r="T193" s="7" t="n">
        <f aca="false">COUNTIF(Maintenance_Log!$B$2:$B$5001,A193)</f>
        <v>0</v>
      </c>
      <c r="U193" s="8" t="str">
        <f aca="false">IF(T193=0,"",_xlfn.MAXIFS(Maintenance_Log!$D$2:$D$5001,Maintenance_Log!$B$2:$B$5001,A193))</f>
        <v/>
      </c>
      <c r="V193" s="7" t="n">
        <f aca="false">COUNTIFS(Maintenance_Log!$B$2:$B$5001,A193,Maintenance_Log!$H$2:$H$5001,"&lt;&gt;Completed",Maintenance_Log!$H$2:$H$5001,"&lt;&gt;Cancelled")</f>
        <v>0</v>
      </c>
    </row>
    <row r="194" customFormat="false" ht="15" hidden="false" customHeight="false" outlineLevel="0" collapsed="false">
      <c r="A194" s="6" t="s">
        <v>337</v>
      </c>
      <c r="B194" s="6" t="s">
        <v>41</v>
      </c>
      <c r="C194" s="6" t="n">
        <v>208</v>
      </c>
      <c r="D194" s="6" t="n">
        <v>-27.5326211</v>
      </c>
      <c r="E194" s="6" t="n">
        <v>152.9732937</v>
      </c>
      <c r="F194" s="6" t="s">
        <v>120</v>
      </c>
      <c r="G194" s="6" t="s">
        <v>121</v>
      </c>
      <c r="H194" s="6" t="s">
        <v>122</v>
      </c>
      <c r="I194" s="6" t="n">
        <v>5</v>
      </c>
      <c r="J194" s="6" t="n">
        <v>5</v>
      </c>
      <c r="K194" s="6" t="n">
        <v>130</v>
      </c>
      <c r="L194" s="6" t="n">
        <v>2013</v>
      </c>
      <c r="M194" s="6" t="s">
        <v>51</v>
      </c>
      <c r="N194" s="6" t="s">
        <v>46</v>
      </c>
      <c r="O194" s="7" t="n">
        <f aca="false">COUNTIF(Health_Assessments!$B$2:$B$5001,A194)</f>
        <v>0</v>
      </c>
      <c r="P194" s="8" t="str">
        <f aca="false">IF(O194=0,"",_xlfn.MAXIFS(Health_Assessments!$C$2:$C$5001,Health_Assessments!$B$2:$B$5001,A194))</f>
        <v/>
      </c>
      <c r="Q194" s="7" t="str">
        <f aca="false">IF(O194=0,"",LOOKUP(2,1/((Health_Assessments!$B$2:$B$5001=A194)*(Health_Assessments!$C$2:$C$5001=P194)),Health_Assessments!$E$2:$E$5001))</f>
        <v/>
      </c>
      <c r="R194" s="7" t="str">
        <f aca="false">IF(O194=0,"",LOOKUP(2,1/((Health_Assessments!$B$2:$B$5001=A194)*(Health_Assessments!$C$2:$C$5001=P194)),Health_Assessments!$G$2:$G$5001))</f>
        <v/>
      </c>
      <c r="S194" s="7" t="str">
        <f aca="false">IF(O194=0,"",LOOKUP(2,1/((Health_Assessments!$B$2:$B$5001=A194)*(Health_Assessments!$C$2:$C$5001=P194)),Health_Assessments!$H$2:$H$5001))</f>
        <v/>
      </c>
      <c r="T194" s="7" t="n">
        <f aca="false">COUNTIF(Maintenance_Log!$B$2:$B$5001,A194)</f>
        <v>0</v>
      </c>
      <c r="U194" s="8" t="str">
        <f aca="false">IF(T194=0,"",_xlfn.MAXIFS(Maintenance_Log!$D$2:$D$5001,Maintenance_Log!$B$2:$B$5001,A194))</f>
        <v/>
      </c>
      <c r="V194" s="7" t="n">
        <f aca="false">COUNTIFS(Maintenance_Log!$B$2:$B$5001,A194,Maintenance_Log!$H$2:$H$5001,"&lt;&gt;Completed",Maintenance_Log!$H$2:$H$5001,"&lt;&gt;Cancelled")</f>
        <v>0</v>
      </c>
    </row>
    <row r="195" customFormat="false" ht="15" hidden="false" customHeight="false" outlineLevel="0" collapsed="false">
      <c r="A195" s="6" t="s">
        <v>338</v>
      </c>
      <c r="B195" s="6" t="s">
        <v>41</v>
      </c>
      <c r="C195" s="6" t="n">
        <v>209</v>
      </c>
      <c r="D195" s="6" t="n">
        <v>-27.53264046</v>
      </c>
      <c r="E195" s="6" t="n">
        <v>152.9730355</v>
      </c>
      <c r="F195" s="6" t="s">
        <v>339</v>
      </c>
      <c r="G195" s="6" t="s">
        <v>340</v>
      </c>
      <c r="H195" s="6" t="s">
        <v>122</v>
      </c>
      <c r="I195" s="6" t="n">
        <v>17</v>
      </c>
      <c r="J195" s="6" t="n">
        <v>8</v>
      </c>
      <c r="K195" s="6" t="n">
        <v>380</v>
      </c>
      <c r="M195" s="6" t="s">
        <v>51</v>
      </c>
      <c r="N195" s="6" t="s">
        <v>46</v>
      </c>
      <c r="O195" s="7" t="n">
        <f aca="false">COUNTIF(Health_Assessments!$B$2:$B$5001,A195)</f>
        <v>0</v>
      </c>
      <c r="P195" s="8" t="str">
        <f aca="false">IF(O195=0,"",_xlfn.MAXIFS(Health_Assessments!$C$2:$C$5001,Health_Assessments!$B$2:$B$5001,A195))</f>
        <v/>
      </c>
      <c r="Q195" s="7" t="str">
        <f aca="false">IF(O195=0,"",LOOKUP(2,1/((Health_Assessments!$B$2:$B$5001=A195)*(Health_Assessments!$C$2:$C$5001=P195)),Health_Assessments!$E$2:$E$5001))</f>
        <v/>
      </c>
      <c r="R195" s="7" t="str">
        <f aca="false">IF(O195=0,"",LOOKUP(2,1/((Health_Assessments!$B$2:$B$5001=A195)*(Health_Assessments!$C$2:$C$5001=P195)),Health_Assessments!$G$2:$G$5001))</f>
        <v/>
      </c>
      <c r="S195" s="7" t="str">
        <f aca="false">IF(O195=0,"",LOOKUP(2,1/((Health_Assessments!$B$2:$B$5001=A195)*(Health_Assessments!$C$2:$C$5001=P195)),Health_Assessments!$H$2:$H$5001))</f>
        <v/>
      </c>
      <c r="T195" s="7" t="n">
        <f aca="false">COUNTIF(Maintenance_Log!$B$2:$B$5001,A195)</f>
        <v>0</v>
      </c>
      <c r="U195" s="8" t="str">
        <f aca="false">IF(T195=0,"",_xlfn.MAXIFS(Maintenance_Log!$D$2:$D$5001,Maintenance_Log!$B$2:$B$5001,A195))</f>
        <v/>
      </c>
      <c r="V195" s="7" t="n">
        <f aca="false">COUNTIFS(Maintenance_Log!$B$2:$B$5001,A195,Maintenance_Log!$H$2:$H$5001,"&lt;&gt;Completed",Maintenance_Log!$H$2:$H$5001,"&lt;&gt;Cancelled")</f>
        <v>0</v>
      </c>
    </row>
    <row r="196" customFormat="false" ht="15" hidden="false" customHeight="false" outlineLevel="0" collapsed="false">
      <c r="A196" s="6" t="s">
        <v>341</v>
      </c>
      <c r="B196" s="6" t="s">
        <v>41</v>
      </c>
      <c r="C196" s="6" t="n">
        <v>210</v>
      </c>
      <c r="D196" s="6" t="n">
        <v>-27.53263983</v>
      </c>
      <c r="E196" s="6" t="n">
        <v>152.9745881</v>
      </c>
      <c r="F196" s="6" t="s">
        <v>342</v>
      </c>
      <c r="G196" s="6" t="s">
        <v>343</v>
      </c>
      <c r="H196" s="6" t="s">
        <v>344</v>
      </c>
      <c r="I196" s="6" t="n">
        <v>9</v>
      </c>
      <c r="J196" s="6" t="n">
        <v>10</v>
      </c>
      <c r="K196" s="6" t="n">
        <v>400</v>
      </c>
      <c r="M196" s="6" t="s">
        <v>45</v>
      </c>
      <c r="N196" s="6" t="s">
        <v>46</v>
      </c>
      <c r="O196" s="7" t="n">
        <f aca="false">COUNTIF(Health_Assessments!$B$2:$B$5001,A196)</f>
        <v>0</v>
      </c>
      <c r="P196" s="8" t="str">
        <f aca="false">IF(O196=0,"",_xlfn.MAXIFS(Health_Assessments!$C$2:$C$5001,Health_Assessments!$B$2:$B$5001,A196))</f>
        <v/>
      </c>
      <c r="Q196" s="7" t="str">
        <f aca="false">IF(O196=0,"",LOOKUP(2,1/((Health_Assessments!$B$2:$B$5001=A196)*(Health_Assessments!$C$2:$C$5001=P196)),Health_Assessments!$E$2:$E$5001))</f>
        <v/>
      </c>
      <c r="R196" s="7" t="str">
        <f aca="false">IF(O196=0,"",LOOKUP(2,1/((Health_Assessments!$B$2:$B$5001=A196)*(Health_Assessments!$C$2:$C$5001=P196)),Health_Assessments!$G$2:$G$5001))</f>
        <v/>
      </c>
      <c r="S196" s="7" t="str">
        <f aca="false">IF(O196=0,"",LOOKUP(2,1/((Health_Assessments!$B$2:$B$5001=A196)*(Health_Assessments!$C$2:$C$5001=P196)),Health_Assessments!$H$2:$H$5001))</f>
        <v/>
      </c>
      <c r="T196" s="7" t="n">
        <f aca="false">COUNTIF(Maintenance_Log!$B$2:$B$5001,A196)</f>
        <v>0</v>
      </c>
      <c r="U196" s="8" t="str">
        <f aca="false">IF(T196=0,"",_xlfn.MAXIFS(Maintenance_Log!$D$2:$D$5001,Maintenance_Log!$B$2:$B$5001,A196))</f>
        <v/>
      </c>
      <c r="V196" s="7" t="n">
        <f aca="false">COUNTIFS(Maintenance_Log!$B$2:$B$5001,A196,Maintenance_Log!$H$2:$H$5001,"&lt;&gt;Completed",Maintenance_Log!$H$2:$H$5001,"&lt;&gt;Cancelled")</f>
        <v>0</v>
      </c>
    </row>
    <row r="197" customFormat="false" ht="15" hidden="false" customHeight="false" outlineLevel="0" collapsed="false">
      <c r="A197" s="6" t="s">
        <v>345</v>
      </c>
      <c r="B197" s="6" t="s">
        <v>41</v>
      </c>
      <c r="C197" s="6" t="n">
        <v>211</v>
      </c>
      <c r="D197" s="6" t="n">
        <v>-27.53263121</v>
      </c>
      <c r="E197" s="6" t="n">
        <v>152.9720464</v>
      </c>
      <c r="F197" s="6" t="s">
        <v>331</v>
      </c>
      <c r="G197" s="6" t="s">
        <v>292</v>
      </c>
      <c r="H197" s="6" t="s">
        <v>131</v>
      </c>
      <c r="I197" s="6" t="n">
        <v>20</v>
      </c>
      <c r="J197" s="6" t="n">
        <v>30</v>
      </c>
      <c r="K197" s="6" t="n">
        <v>2500</v>
      </c>
      <c r="M197" s="6" t="s">
        <v>45</v>
      </c>
      <c r="N197" s="6" t="s">
        <v>46</v>
      </c>
      <c r="O197" s="7" t="n">
        <f aca="false">COUNTIF(Health_Assessments!$B$2:$B$5001,A197)</f>
        <v>0</v>
      </c>
      <c r="P197" s="8" t="str">
        <f aca="false">IF(O197=0,"",_xlfn.MAXIFS(Health_Assessments!$C$2:$C$5001,Health_Assessments!$B$2:$B$5001,A197))</f>
        <v/>
      </c>
      <c r="Q197" s="7" t="str">
        <f aca="false">IF(O197=0,"",LOOKUP(2,1/((Health_Assessments!$B$2:$B$5001=A197)*(Health_Assessments!$C$2:$C$5001=P197)),Health_Assessments!$E$2:$E$5001))</f>
        <v/>
      </c>
      <c r="R197" s="7" t="str">
        <f aca="false">IF(O197=0,"",LOOKUP(2,1/((Health_Assessments!$B$2:$B$5001=A197)*(Health_Assessments!$C$2:$C$5001=P197)),Health_Assessments!$G$2:$G$5001))</f>
        <v/>
      </c>
      <c r="S197" s="7" t="str">
        <f aca="false">IF(O197=0,"",LOOKUP(2,1/((Health_Assessments!$B$2:$B$5001=A197)*(Health_Assessments!$C$2:$C$5001=P197)),Health_Assessments!$H$2:$H$5001))</f>
        <v/>
      </c>
      <c r="T197" s="7" t="n">
        <f aca="false">COUNTIF(Maintenance_Log!$B$2:$B$5001,A197)</f>
        <v>0</v>
      </c>
      <c r="U197" s="8" t="str">
        <f aca="false">IF(T197=0,"",_xlfn.MAXIFS(Maintenance_Log!$D$2:$D$5001,Maintenance_Log!$B$2:$B$5001,A197))</f>
        <v/>
      </c>
      <c r="V197" s="7" t="n">
        <f aca="false">COUNTIFS(Maintenance_Log!$B$2:$B$5001,A197,Maintenance_Log!$H$2:$H$5001,"&lt;&gt;Completed",Maintenance_Log!$H$2:$H$5001,"&lt;&gt;Cancelled")</f>
        <v>0</v>
      </c>
    </row>
    <row r="198" customFormat="false" ht="15" hidden="false" customHeight="false" outlineLevel="0" collapsed="false">
      <c r="A198" s="6" t="s">
        <v>346</v>
      </c>
      <c r="B198" s="6" t="s">
        <v>41</v>
      </c>
      <c r="C198" s="6" t="n">
        <v>212</v>
      </c>
      <c r="D198" s="6" t="n">
        <v>-27.53262732</v>
      </c>
      <c r="E198" s="6" t="n">
        <v>152.9729912</v>
      </c>
      <c r="F198" s="6" t="s">
        <v>347</v>
      </c>
      <c r="G198" s="6" t="s">
        <v>348</v>
      </c>
      <c r="H198" s="6" t="s">
        <v>122</v>
      </c>
      <c r="I198" s="6" t="n">
        <v>13</v>
      </c>
      <c r="J198" s="6" t="n">
        <v>15</v>
      </c>
      <c r="K198" s="6" t="n">
        <v>370</v>
      </c>
      <c r="M198" s="6" t="s">
        <v>51</v>
      </c>
      <c r="N198" s="6" t="s">
        <v>46</v>
      </c>
      <c r="O198" s="7" t="n">
        <f aca="false">COUNTIF(Health_Assessments!$B$2:$B$5001,A198)</f>
        <v>0</v>
      </c>
      <c r="P198" s="8" t="str">
        <f aca="false">IF(O198=0,"",_xlfn.MAXIFS(Health_Assessments!$C$2:$C$5001,Health_Assessments!$B$2:$B$5001,A198))</f>
        <v/>
      </c>
      <c r="Q198" s="7" t="str">
        <f aca="false">IF(O198=0,"",LOOKUP(2,1/((Health_Assessments!$B$2:$B$5001=A198)*(Health_Assessments!$C$2:$C$5001=P198)),Health_Assessments!$E$2:$E$5001))</f>
        <v/>
      </c>
      <c r="R198" s="7" t="str">
        <f aca="false">IF(O198=0,"",LOOKUP(2,1/((Health_Assessments!$B$2:$B$5001=A198)*(Health_Assessments!$C$2:$C$5001=P198)),Health_Assessments!$G$2:$G$5001))</f>
        <v/>
      </c>
      <c r="S198" s="7" t="str">
        <f aca="false">IF(O198=0,"",LOOKUP(2,1/((Health_Assessments!$B$2:$B$5001=A198)*(Health_Assessments!$C$2:$C$5001=P198)),Health_Assessments!$H$2:$H$5001))</f>
        <v/>
      </c>
      <c r="T198" s="7" t="n">
        <f aca="false">COUNTIF(Maintenance_Log!$B$2:$B$5001,A198)</f>
        <v>0</v>
      </c>
      <c r="U198" s="8" t="str">
        <f aca="false">IF(T198=0,"",_xlfn.MAXIFS(Maintenance_Log!$D$2:$D$5001,Maintenance_Log!$B$2:$B$5001,A198))</f>
        <v/>
      </c>
      <c r="V198" s="7" t="n">
        <f aca="false">COUNTIFS(Maintenance_Log!$B$2:$B$5001,A198,Maintenance_Log!$H$2:$H$5001,"&lt;&gt;Completed",Maintenance_Log!$H$2:$H$5001,"&lt;&gt;Cancelled")</f>
        <v>0</v>
      </c>
    </row>
    <row r="199" customFormat="false" ht="15" hidden="false" customHeight="false" outlineLevel="0" collapsed="false">
      <c r="A199" s="6" t="s">
        <v>349</v>
      </c>
      <c r="B199" s="6" t="s">
        <v>41</v>
      </c>
      <c r="C199" s="6" t="n">
        <v>214</v>
      </c>
      <c r="D199" s="6" t="n">
        <v>-27.53262541</v>
      </c>
      <c r="E199" s="6" t="n">
        <v>152.9750207</v>
      </c>
      <c r="F199" s="6" t="s">
        <v>271</v>
      </c>
      <c r="G199" s="6" t="s">
        <v>272</v>
      </c>
      <c r="H199" s="6" t="s">
        <v>273</v>
      </c>
      <c r="I199" s="6" t="n">
        <v>6</v>
      </c>
      <c r="J199" s="6" t="n">
        <v>2</v>
      </c>
      <c r="K199" s="6" t="n">
        <v>0</v>
      </c>
      <c r="M199" s="6" t="s">
        <v>45</v>
      </c>
      <c r="N199" s="6" t="s">
        <v>46</v>
      </c>
      <c r="O199" s="7" t="n">
        <f aca="false">COUNTIF(Health_Assessments!$B$2:$B$5001,A199)</f>
        <v>0</v>
      </c>
      <c r="P199" s="8" t="str">
        <f aca="false">IF(O199=0,"",_xlfn.MAXIFS(Health_Assessments!$C$2:$C$5001,Health_Assessments!$B$2:$B$5001,A199))</f>
        <v/>
      </c>
      <c r="Q199" s="7" t="str">
        <f aca="false">IF(O199=0,"",LOOKUP(2,1/((Health_Assessments!$B$2:$B$5001=A199)*(Health_Assessments!$C$2:$C$5001=P199)),Health_Assessments!$E$2:$E$5001))</f>
        <v/>
      </c>
      <c r="R199" s="7" t="str">
        <f aca="false">IF(O199=0,"",LOOKUP(2,1/((Health_Assessments!$B$2:$B$5001=A199)*(Health_Assessments!$C$2:$C$5001=P199)),Health_Assessments!$G$2:$G$5001))</f>
        <v/>
      </c>
      <c r="S199" s="7" t="str">
        <f aca="false">IF(O199=0,"",LOOKUP(2,1/((Health_Assessments!$B$2:$B$5001=A199)*(Health_Assessments!$C$2:$C$5001=P199)),Health_Assessments!$H$2:$H$5001))</f>
        <v/>
      </c>
      <c r="T199" s="7" t="n">
        <f aca="false">COUNTIF(Maintenance_Log!$B$2:$B$5001,A199)</f>
        <v>0</v>
      </c>
      <c r="U199" s="8" t="str">
        <f aca="false">IF(T199=0,"",_xlfn.MAXIFS(Maintenance_Log!$D$2:$D$5001,Maintenance_Log!$B$2:$B$5001,A199))</f>
        <v/>
      </c>
      <c r="V199" s="7" t="n">
        <f aca="false">COUNTIFS(Maintenance_Log!$B$2:$B$5001,A199,Maintenance_Log!$H$2:$H$5001,"&lt;&gt;Completed",Maintenance_Log!$H$2:$H$5001,"&lt;&gt;Cancelled")</f>
        <v>0</v>
      </c>
    </row>
    <row r="200" customFormat="false" ht="15" hidden="false" customHeight="false" outlineLevel="0" collapsed="false">
      <c r="A200" s="6" t="s">
        <v>350</v>
      </c>
      <c r="B200" s="6" t="s">
        <v>41</v>
      </c>
      <c r="C200" s="6" t="n">
        <v>215</v>
      </c>
      <c r="D200" s="6" t="n">
        <v>-27.53262437</v>
      </c>
      <c r="E200" s="6" t="n">
        <v>152.9727196</v>
      </c>
      <c r="F200" s="6" t="s">
        <v>351</v>
      </c>
      <c r="G200" s="6" t="s">
        <v>352</v>
      </c>
      <c r="H200" s="6" t="s">
        <v>122</v>
      </c>
      <c r="I200" s="6" t="n">
        <v>20</v>
      </c>
      <c r="J200" s="6" t="n">
        <v>20</v>
      </c>
      <c r="K200" s="6" t="n">
        <v>1150</v>
      </c>
      <c r="M200" s="6" t="s">
        <v>51</v>
      </c>
      <c r="N200" s="6" t="s">
        <v>46</v>
      </c>
      <c r="O200" s="7" t="n">
        <f aca="false">COUNTIF(Health_Assessments!$B$2:$B$5001,A200)</f>
        <v>0</v>
      </c>
      <c r="P200" s="8" t="str">
        <f aca="false">IF(O200=0,"",_xlfn.MAXIFS(Health_Assessments!$C$2:$C$5001,Health_Assessments!$B$2:$B$5001,A200))</f>
        <v/>
      </c>
      <c r="Q200" s="7" t="str">
        <f aca="false">IF(O200=0,"",LOOKUP(2,1/((Health_Assessments!$B$2:$B$5001=A200)*(Health_Assessments!$C$2:$C$5001=P200)),Health_Assessments!$E$2:$E$5001))</f>
        <v/>
      </c>
      <c r="R200" s="7" t="str">
        <f aca="false">IF(O200=0,"",LOOKUP(2,1/((Health_Assessments!$B$2:$B$5001=A200)*(Health_Assessments!$C$2:$C$5001=P200)),Health_Assessments!$G$2:$G$5001))</f>
        <v/>
      </c>
      <c r="S200" s="7" t="str">
        <f aca="false">IF(O200=0,"",LOOKUP(2,1/((Health_Assessments!$B$2:$B$5001=A200)*(Health_Assessments!$C$2:$C$5001=P200)),Health_Assessments!$H$2:$H$5001))</f>
        <v/>
      </c>
      <c r="T200" s="7" t="n">
        <f aca="false">COUNTIF(Maintenance_Log!$B$2:$B$5001,A200)</f>
        <v>0</v>
      </c>
      <c r="U200" s="8" t="str">
        <f aca="false">IF(T200=0,"",_xlfn.MAXIFS(Maintenance_Log!$D$2:$D$5001,Maintenance_Log!$B$2:$B$5001,A200))</f>
        <v/>
      </c>
      <c r="V200" s="7" t="n">
        <f aca="false">COUNTIFS(Maintenance_Log!$B$2:$B$5001,A200,Maintenance_Log!$H$2:$H$5001,"&lt;&gt;Completed",Maintenance_Log!$H$2:$H$5001,"&lt;&gt;Cancelled")</f>
        <v>0</v>
      </c>
    </row>
    <row r="201" customFormat="false" ht="15" hidden="false" customHeight="false" outlineLevel="0" collapsed="false">
      <c r="A201" s="6" t="s">
        <v>353</v>
      </c>
      <c r="B201" s="6" t="s">
        <v>41</v>
      </c>
      <c r="C201" s="6" t="n">
        <v>216</v>
      </c>
      <c r="D201" s="6" t="n">
        <v>-27.5326235</v>
      </c>
      <c r="E201" s="6" t="n">
        <v>152.9750642</v>
      </c>
      <c r="F201" s="6" t="s">
        <v>271</v>
      </c>
      <c r="G201" s="6" t="s">
        <v>272</v>
      </c>
      <c r="H201" s="6" t="s">
        <v>273</v>
      </c>
      <c r="I201" s="6" t="n">
        <v>16</v>
      </c>
      <c r="J201" s="6" t="n">
        <v>5</v>
      </c>
      <c r="K201" s="6" t="n">
        <v>0</v>
      </c>
      <c r="M201" s="6" t="s">
        <v>45</v>
      </c>
      <c r="N201" s="6" t="s">
        <v>46</v>
      </c>
      <c r="O201" s="7" t="n">
        <f aca="false">COUNTIF(Health_Assessments!$B$2:$B$5001,A201)</f>
        <v>0</v>
      </c>
      <c r="P201" s="8" t="str">
        <f aca="false">IF(O201=0,"",_xlfn.MAXIFS(Health_Assessments!$C$2:$C$5001,Health_Assessments!$B$2:$B$5001,A201))</f>
        <v/>
      </c>
      <c r="Q201" s="7" t="str">
        <f aca="false">IF(O201=0,"",LOOKUP(2,1/((Health_Assessments!$B$2:$B$5001=A201)*(Health_Assessments!$C$2:$C$5001=P201)),Health_Assessments!$E$2:$E$5001))</f>
        <v/>
      </c>
      <c r="R201" s="7" t="str">
        <f aca="false">IF(O201=0,"",LOOKUP(2,1/((Health_Assessments!$B$2:$B$5001=A201)*(Health_Assessments!$C$2:$C$5001=P201)),Health_Assessments!$G$2:$G$5001))</f>
        <v/>
      </c>
      <c r="S201" s="7" t="str">
        <f aca="false">IF(O201=0,"",LOOKUP(2,1/((Health_Assessments!$B$2:$B$5001=A201)*(Health_Assessments!$C$2:$C$5001=P201)),Health_Assessments!$H$2:$H$5001))</f>
        <v/>
      </c>
      <c r="T201" s="7" t="n">
        <f aca="false">COUNTIF(Maintenance_Log!$B$2:$B$5001,A201)</f>
        <v>0</v>
      </c>
      <c r="U201" s="8" t="str">
        <f aca="false">IF(T201=0,"",_xlfn.MAXIFS(Maintenance_Log!$D$2:$D$5001,Maintenance_Log!$B$2:$B$5001,A201))</f>
        <v/>
      </c>
      <c r="V201" s="7" t="n">
        <f aca="false">COUNTIFS(Maintenance_Log!$B$2:$B$5001,A201,Maintenance_Log!$H$2:$H$5001,"&lt;&gt;Completed",Maintenance_Log!$H$2:$H$5001,"&lt;&gt;Cancelled")</f>
        <v>0</v>
      </c>
    </row>
    <row r="202" customFormat="false" ht="15" hidden="false" customHeight="false" outlineLevel="0" collapsed="false">
      <c r="A202" s="6" t="s">
        <v>354</v>
      </c>
      <c r="B202" s="6" t="s">
        <v>41</v>
      </c>
      <c r="C202" s="6" t="n">
        <v>217</v>
      </c>
      <c r="D202" s="6" t="n">
        <v>-27.5326168</v>
      </c>
      <c r="E202" s="6" t="n">
        <v>152.9730887</v>
      </c>
      <c r="F202" s="6" t="s">
        <v>355</v>
      </c>
      <c r="G202" s="6" t="s">
        <v>355</v>
      </c>
      <c r="H202" s="6" t="s">
        <v>122</v>
      </c>
      <c r="I202" s="6" t="n">
        <v>16</v>
      </c>
      <c r="J202" s="6" t="n">
        <v>7</v>
      </c>
      <c r="K202" s="6" t="n">
        <v>370</v>
      </c>
      <c r="M202" s="6" t="s">
        <v>51</v>
      </c>
      <c r="N202" s="6" t="s">
        <v>46</v>
      </c>
      <c r="O202" s="7" t="n">
        <f aca="false">COUNTIF(Health_Assessments!$B$2:$B$5001,A202)</f>
        <v>0</v>
      </c>
      <c r="P202" s="8" t="str">
        <f aca="false">IF(O202=0,"",_xlfn.MAXIFS(Health_Assessments!$C$2:$C$5001,Health_Assessments!$B$2:$B$5001,A202))</f>
        <v/>
      </c>
      <c r="Q202" s="7" t="str">
        <f aca="false">IF(O202=0,"",LOOKUP(2,1/((Health_Assessments!$B$2:$B$5001=A202)*(Health_Assessments!$C$2:$C$5001=P202)),Health_Assessments!$E$2:$E$5001))</f>
        <v/>
      </c>
      <c r="R202" s="7" t="str">
        <f aca="false">IF(O202=0,"",LOOKUP(2,1/((Health_Assessments!$B$2:$B$5001=A202)*(Health_Assessments!$C$2:$C$5001=P202)),Health_Assessments!$G$2:$G$5001))</f>
        <v/>
      </c>
      <c r="S202" s="7" t="str">
        <f aca="false">IF(O202=0,"",LOOKUP(2,1/((Health_Assessments!$B$2:$B$5001=A202)*(Health_Assessments!$C$2:$C$5001=P202)),Health_Assessments!$H$2:$H$5001))</f>
        <v/>
      </c>
      <c r="T202" s="7" t="n">
        <f aca="false">COUNTIF(Maintenance_Log!$B$2:$B$5001,A202)</f>
        <v>0</v>
      </c>
      <c r="U202" s="8" t="str">
        <f aca="false">IF(T202=0,"",_xlfn.MAXIFS(Maintenance_Log!$D$2:$D$5001,Maintenance_Log!$B$2:$B$5001,A202))</f>
        <v/>
      </c>
      <c r="V202" s="7" t="n">
        <f aca="false">COUNTIFS(Maintenance_Log!$B$2:$B$5001,A202,Maintenance_Log!$H$2:$H$5001,"&lt;&gt;Completed",Maintenance_Log!$H$2:$H$5001,"&lt;&gt;Cancelled")</f>
        <v>0</v>
      </c>
    </row>
    <row r="203" customFormat="false" ht="15" hidden="false" customHeight="false" outlineLevel="0" collapsed="false">
      <c r="A203" s="6" t="s">
        <v>356</v>
      </c>
      <c r="B203" s="6" t="s">
        <v>41</v>
      </c>
      <c r="C203" s="6" t="n">
        <v>218</v>
      </c>
      <c r="D203" s="6" t="n">
        <v>-27.5326157</v>
      </c>
      <c r="E203" s="6" t="n">
        <v>152.9745792</v>
      </c>
      <c r="F203" s="6" t="s">
        <v>149</v>
      </c>
      <c r="G203" s="6" t="s">
        <v>150</v>
      </c>
      <c r="H203" s="6" t="s">
        <v>151</v>
      </c>
      <c r="I203" s="6" t="n">
        <v>4</v>
      </c>
      <c r="J203" s="6" t="n">
        <v>3</v>
      </c>
      <c r="K203" s="6" t="n">
        <v>80</v>
      </c>
      <c r="M203" s="6" t="s">
        <v>45</v>
      </c>
      <c r="N203" s="6" t="s">
        <v>46</v>
      </c>
      <c r="O203" s="7" t="n">
        <f aca="false">COUNTIF(Health_Assessments!$B$2:$B$5001,A203)</f>
        <v>0</v>
      </c>
      <c r="P203" s="8" t="str">
        <f aca="false">IF(O203=0,"",_xlfn.MAXIFS(Health_Assessments!$C$2:$C$5001,Health_Assessments!$B$2:$B$5001,A203))</f>
        <v/>
      </c>
      <c r="Q203" s="7" t="str">
        <f aca="false">IF(O203=0,"",LOOKUP(2,1/((Health_Assessments!$B$2:$B$5001=A203)*(Health_Assessments!$C$2:$C$5001=P203)),Health_Assessments!$E$2:$E$5001))</f>
        <v/>
      </c>
      <c r="R203" s="7" t="str">
        <f aca="false">IF(O203=0,"",LOOKUP(2,1/((Health_Assessments!$B$2:$B$5001=A203)*(Health_Assessments!$C$2:$C$5001=P203)),Health_Assessments!$G$2:$G$5001))</f>
        <v/>
      </c>
      <c r="S203" s="7" t="str">
        <f aca="false">IF(O203=0,"",LOOKUP(2,1/((Health_Assessments!$B$2:$B$5001=A203)*(Health_Assessments!$C$2:$C$5001=P203)),Health_Assessments!$H$2:$H$5001))</f>
        <v/>
      </c>
      <c r="T203" s="7" t="n">
        <f aca="false">COUNTIF(Maintenance_Log!$B$2:$B$5001,A203)</f>
        <v>0</v>
      </c>
      <c r="U203" s="8" t="str">
        <f aca="false">IF(T203=0,"",_xlfn.MAXIFS(Maintenance_Log!$D$2:$D$5001,Maintenance_Log!$B$2:$B$5001,A203))</f>
        <v/>
      </c>
      <c r="V203" s="7" t="n">
        <f aca="false">COUNTIFS(Maintenance_Log!$B$2:$B$5001,A203,Maintenance_Log!$H$2:$H$5001,"&lt;&gt;Completed",Maintenance_Log!$H$2:$H$5001,"&lt;&gt;Cancelled")</f>
        <v>0</v>
      </c>
    </row>
    <row r="204" customFormat="false" ht="15" hidden="false" customHeight="false" outlineLevel="0" collapsed="false">
      <c r="A204" s="6" t="s">
        <v>357</v>
      </c>
      <c r="B204" s="6" t="s">
        <v>41</v>
      </c>
      <c r="C204" s="6" t="n">
        <v>219</v>
      </c>
      <c r="D204" s="6" t="n">
        <v>-27.53261306</v>
      </c>
      <c r="E204" s="6" t="n">
        <v>152.973366</v>
      </c>
      <c r="F204" s="6" t="s">
        <v>358</v>
      </c>
      <c r="G204" s="6" t="s">
        <v>359</v>
      </c>
      <c r="H204" s="6" t="s">
        <v>122</v>
      </c>
      <c r="I204" s="6" t="n">
        <v>3</v>
      </c>
      <c r="J204" s="6" t="n">
        <v>2</v>
      </c>
      <c r="K204" s="6" t="n">
        <v>40</v>
      </c>
      <c r="L204" s="6" t="n">
        <v>2019</v>
      </c>
      <c r="M204" s="6" t="s">
        <v>51</v>
      </c>
      <c r="N204" s="6" t="s">
        <v>46</v>
      </c>
      <c r="O204" s="7" t="n">
        <f aca="false">COUNTIF(Health_Assessments!$B$2:$B$5001,A204)</f>
        <v>0</v>
      </c>
      <c r="P204" s="8" t="str">
        <f aca="false">IF(O204=0,"",_xlfn.MAXIFS(Health_Assessments!$C$2:$C$5001,Health_Assessments!$B$2:$B$5001,A204))</f>
        <v/>
      </c>
      <c r="Q204" s="7" t="str">
        <f aca="false">IF(O204=0,"",LOOKUP(2,1/((Health_Assessments!$B$2:$B$5001=A204)*(Health_Assessments!$C$2:$C$5001=P204)),Health_Assessments!$E$2:$E$5001))</f>
        <v/>
      </c>
      <c r="R204" s="7" t="str">
        <f aca="false">IF(O204=0,"",LOOKUP(2,1/((Health_Assessments!$B$2:$B$5001=A204)*(Health_Assessments!$C$2:$C$5001=P204)),Health_Assessments!$G$2:$G$5001))</f>
        <v/>
      </c>
      <c r="S204" s="7" t="str">
        <f aca="false">IF(O204=0,"",LOOKUP(2,1/((Health_Assessments!$B$2:$B$5001=A204)*(Health_Assessments!$C$2:$C$5001=P204)),Health_Assessments!$H$2:$H$5001))</f>
        <v/>
      </c>
      <c r="T204" s="7" t="n">
        <f aca="false">COUNTIF(Maintenance_Log!$B$2:$B$5001,A204)</f>
        <v>0</v>
      </c>
      <c r="U204" s="8" t="str">
        <f aca="false">IF(T204=0,"",_xlfn.MAXIFS(Maintenance_Log!$D$2:$D$5001,Maintenance_Log!$B$2:$B$5001,A204))</f>
        <v/>
      </c>
      <c r="V204" s="7" t="n">
        <f aca="false">COUNTIFS(Maintenance_Log!$B$2:$B$5001,A204,Maintenance_Log!$H$2:$H$5001,"&lt;&gt;Completed",Maintenance_Log!$H$2:$H$5001,"&lt;&gt;Cancelled")</f>
        <v>0</v>
      </c>
    </row>
    <row r="205" customFormat="false" ht="15" hidden="false" customHeight="false" outlineLevel="0" collapsed="false">
      <c r="A205" s="6" t="s">
        <v>360</v>
      </c>
      <c r="B205" s="6" t="s">
        <v>41</v>
      </c>
      <c r="C205" s="6" t="n">
        <v>221</v>
      </c>
      <c r="D205" s="6" t="n">
        <v>-27.53260542</v>
      </c>
      <c r="E205" s="6" t="n">
        <v>152.9750875</v>
      </c>
      <c r="F205" s="6" t="s">
        <v>361</v>
      </c>
      <c r="G205" s="6" t="s">
        <v>362</v>
      </c>
      <c r="H205" s="6" t="s">
        <v>151</v>
      </c>
      <c r="I205" s="6" t="n">
        <v>12</v>
      </c>
      <c r="J205" s="6" t="n">
        <v>6</v>
      </c>
      <c r="K205" s="6" t="n">
        <v>0</v>
      </c>
      <c r="M205" s="6" t="s">
        <v>45</v>
      </c>
      <c r="N205" s="6" t="s">
        <v>46</v>
      </c>
      <c r="O205" s="7" t="n">
        <f aca="false">COUNTIF(Health_Assessments!$B$2:$B$5001,A205)</f>
        <v>0</v>
      </c>
      <c r="P205" s="8" t="str">
        <f aca="false">IF(O205=0,"",_xlfn.MAXIFS(Health_Assessments!$C$2:$C$5001,Health_Assessments!$B$2:$B$5001,A205))</f>
        <v/>
      </c>
      <c r="Q205" s="7" t="str">
        <f aca="false">IF(O205=0,"",LOOKUP(2,1/((Health_Assessments!$B$2:$B$5001=A205)*(Health_Assessments!$C$2:$C$5001=P205)),Health_Assessments!$E$2:$E$5001))</f>
        <v/>
      </c>
      <c r="R205" s="7" t="str">
        <f aca="false">IF(O205=0,"",LOOKUP(2,1/((Health_Assessments!$B$2:$B$5001=A205)*(Health_Assessments!$C$2:$C$5001=P205)),Health_Assessments!$G$2:$G$5001))</f>
        <v/>
      </c>
      <c r="S205" s="7" t="str">
        <f aca="false">IF(O205=0,"",LOOKUP(2,1/((Health_Assessments!$B$2:$B$5001=A205)*(Health_Assessments!$C$2:$C$5001=P205)),Health_Assessments!$H$2:$H$5001))</f>
        <v/>
      </c>
      <c r="T205" s="7" t="n">
        <f aca="false">COUNTIF(Maintenance_Log!$B$2:$B$5001,A205)</f>
        <v>0</v>
      </c>
      <c r="U205" s="8" t="str">
        <f aca="false">IF(T205=0,"",_xlfn.MAXIFS(Maintenance_Log!$D$2:$D$5001,Maintenance_Log!$B$2:$B$5001,A205))</f>
        <v/>
      </c>
      <c r="V205" s="7" t="n">
        <f aca="false">COUNTIFS(Maintenance_Log!$B$2:$B$5001,A205,Maintenance_Log!$H$2:$H$5001,"&lt;&gt;Completed",Maintenance_Log!$H$2:$H$5001,"&lt;&gt;Cancelled")</f>
        <v>0</v>
      </c>
    </row>
    <row r="206" customFormat="false" ht="15" hidden="false" customHeight="false" outlineLevel="0" collapsed="false">
      <c r="A206" s="6" t="s">
        <v>363</v>
      </c>
      <c r="B206" s="6" t="s">
        <v>41</v>
      </c>
      <c r="C206" s="6" t="n">
        <v>225</v>
      </c>
      <c r="D206" s="6" t="n">
        <v>-27.53260096</v>
      </c>
      <c r="E206" s="6" t="n">
        <v>152.9744386</v>
      </c>
      <c r="F206" s="6" t="s">
        <v>149</v>
      </c>
      <c r="G206" s="6" t="s">
        <v>150</v>
      </c>
      <c r="H206" s="6" t="s">
        <v>151</v>
      </c>
      <c r="I206" s="6" t="n">
        <v>6</v>
      </c>
      <c r="J206" s="6" t="n">
        <v>6</v>
      </c>
      <c r="K206" s="6" t="n">
        <v>195</v>
      </c>
      <c r="M206" s="6" t="s">
        <v>51</v>
      </c>
      <c r="N206" s="6" t="s">
        <v>46</v>
      </c>
      <c r="O206" s="7" t="n">
        <f aca="false">COUNTIF(Health_Assessments!$B$2:$B$5001,A206)</f>
        <v>0</v>
      </c>
      <c r="P206" s="8" t="str">
        <f aca="false">IF(O206=0,"",_xlfn.MAXIFS(Health_Assessments!$C$2:$C$5001,Health_Assessments!$B$2:$B$5001,A206))</f>
        <v/>
      </c>
      <c r="Q206" s="7" t="str">
        <f aca="false">IF(O206=0,"",LOOKUP(2,1/((Health_Assessments!$B$2:$B$5001=A206)*(Health_Assessments!$C$2:$C$5001=P206)),Health_Assessments!$E$2:$E$5001))</f>
        <v/>
      </c>
      <c r="R206" s="7" t="str">
        <f aca="false">IF(O206=0,"",LOOKUP(2,1/((Health_Assessments!$B$2:$B$5001=A206)*(Health_Assessments!$C$2:$C$5001=P206)),Health_Assessments!$G$2:$G$5001))</f>
        <v/>
      </c>
      <c r="S206" s="7" t="str">
        <f aca="false">IF(O206=0,"",LOOKUP(2,1/((Health_Assessments!$B$2:$B$5001=A206)*(Health_Assessments!$C$2:$C$5001=P206)),Health_Assessments!$H$2:$H$5001))</f>
        <v/>
      </c>
      <c r="T206" s="7" t="n">
        <f aca="false">COUNTIF(Maintenance_Log!$B$2:$B$5001,A206)</f>
        <v>0</v>
      </c>
      <c r="U206" s="8" t="str">
        <f aca="false">IF(T206=0,"",_xlfn.MAXIFS(Maintenance_Log!$D$2:$D$5001,Maintenance_Log!$B$2:$B$5001,A206))</f>
        <v/>
      </c>
      <c r="V206" s="7" t="n">
        <f aca="false">COUNTIFS(Maintenance_Log!$B$2:$B$5001,A206,Maintenance_Log!$H$2:$H$5001,"&lt;&gt;Completed",Maintenance_Log!$H$2:$H$5001,"&lt;&gt;Cancelled")</f>
        <v>0</v>
      </c>
    </row>
    <row r="207" customFormat="false" ht="15" hidden="false" customHeight="false" outlineLevel="0" collapsed="false">
      <c r="A207" s="6" t="s">
        <v>364</v>
      </c>
      <c r="B207" s="6" t="s">
        <v>41</v>
      </c>
      <c r="C207" s="6" t="n">
        <v>226</v>
      </c>
      <c r="D207" s="6" t="n">
        <v>-27.53259609</v>
      </c>
      <c r="E207" s="6" t="n">
        <v>152.9725092</v>
      </c>
      <c r="F207" s="6" t="s">
        <v>365</v>
      </c>
      <c r="G207" s="6" t="s">
        <v>292</v>
      </c>
      <c r="H207" s="6" t="s">
        <v>131</v>
      </c>
      <c r="I207" s="6" t="n">
        <v>19</v>
      </c>
      <c r="J207" s="6" t="n">
        <v>15</v>
      </c>
      <c r="K207" s="6" t="n">
        <v>70</v>
      </c>
      <c r="M207" s="6" t="s">
        <v>51</v>
      </c>
      <c r="N207" s="6" t="s">
        <v>46</v>
      </c>
      <c r="O207" s="7" t="n">
        <f aca="false">COUNTIF(Health_Assessments!$B$2:$B$5001,A207)</f>
        <v>0</v>
      </c>
      <c r="P207" s="8" t="str">
        <f aca="false">IF(O207=0,"",_xlfn.MAXIFS(Health_Assessments!$C$2:$C$5001,Health_Assessments!$B$2:$B$5001,A207))</f>
        <v/>
      </c>
      <c r="Q207" s="7" t="str">
        <f aca="false">IF(O207=0,"",LOOKUP(2,1/((Health_Assessments!$B$2:$B$5001=A207)*(Health_Assessments!$C$2:$C$5001=P207)),Health_Assessments!$E$2:$E$5001))</f>
        <v/>
      </c>
      <c r="R207" s="7" t="str">
        <f aca="false">IF(O207=0,"",LOOKUP(2,1/((Health_Assessments!$B$2:$B$5001=A207)*(Health_Assessments!$C$2:$C$5001=P207)),Health_Assessments!$G$2:$G$5001))</f>
        <v/>
      </c>
      <c r="S207" s="7" t="str">
        <f aca="false">IF(O207=0,"",LOOKUP(2,1/((Health_Assessments!$B$2:$B$5001=A207)*(Health_Assessments!$C$2:$C$5001=P207)),Health_Assessments!$H$2:$H$5001))</f>
        <v/>
      </c>
      <c r="T207" s="7" t="n">
        <f aca="false">COUNTIF(Maintenance_Log!$B$2:$B$5001,A207)</f>
        <v>0</v>
      </c>
      <c r="U207" s="8" t="str">
        <f aca="false">IF(T207=0,"",_xlfn.MAXIFS(Maintenance_Log!$D$2:$D$5001,Maintenance_Log!$B$2:$B$5001,A207))</f>
        <v/>
      </c>
      <c r="V207" s="7" t="n">
        <f aca="false">COUNTIFS(Maintenance_Log!$B$2:$B$5001,A207,Maintenance_Log!$H$2:$H$5001,"&lt;&gt;Completed",Maintenance_Log!$H$2:$H$5001,"&lt;&gt;Cancelled")</f>
        <v>0</v>
      </c>
    </row>
    <row r="208" customFormat="false" ht="15" hidden="false" customHeight="false" outlineLevel="0" collapsed="false">
      <c r="A208" s="6" t="s">
        <v>366</v>
      </c>
      <c r="B208" s="6" t="s">
        <v>41</v>
      </c>
      <c r="C208" s="6" t="n">
        <v>227</v>
      </c>
      <c r="D208" s="6" t="n">
        <v>-27.53258244</v>
      </c>
      <c r="E208" s="6" t="n">
        <v>152.9727947</v>
      </c>
      <c r="F208" s="6" t="s">
        <v>367</v>
      </c>
      <c r="G208" s="6" t="s">
        <v>368</v>
      </c>
      <c r="H208" s="6" t="s">
        <v>258</v>
      </c>
      <c r="I208" s="6" t="n">
        <v>2</v>
      </c>
      <c r="J208" s="6" t="n">
        <v>1</v>
      </c>
      <c r="K208" s="6" t="n">
        <v>50</v>
      </c>
      <c r="M208" s="6" t="s">
        <v>51</v>
      </c>
      <c r="N208" s="6" t="s">
        <v>46</v>
      </c>
      <c r="O208" s="7" t="n">
        <f aca="false">COUNTIF(Health_Assessments!$B$2:$B$5001,A208)</f>
        <v>0</v>
      </c>
      <c r="P208" s="8" t="str">
        <f aca="false">IF(O208=0,"",_xlfn.MAXIFS(Health_Assessments!$C$2:$C$5001,Health_Assessments!$B$2:$B$5001,A208))</f>
        <v/>
      </c>
      <c r="Q208" s="7" t="str">
        <f aca="false">IF(O208=0,"",LOOKUP(2,1/((Health_Assessments!$B$2:$B$5001=A208)*(Health_Assessments!$C$2:$C$5001=P208)),Health_Assessments!$E$2:$E$5001))</f>
        <v/>
      </c>
      <c r="R208" s="7" t="str">
        <f aca="false">IF(O208=0,"",LOOKUP(2,1/((Health_Assessments!$B$2:$B$5001=A208)*(Health_Assessments!$C$2:$C$5001=P208)),Health_Assessments!$G$2:$G$5001))</f>
        <v/>
      </c>
      <c r="S208" s="7" t="str">
        <f aca="false">IF(O208=0,"",LOOKUP(2,1/((Health_Assessments!$B$2:$B$5001=A208)*(Health_Assessments!$C$2:$C$5001=P208)),Health_Assessments!$H$2:$H$5001))</f>
        <v/>
      </c>
      <c r="T208" s="7" t="n">
        <f aca="false">COUNTIF(Maintenance_Log!$B$2:$B$5001,A208)</f>
        <v>0</v>
      </c>
      <c r="U208" s="8" t="str">
        <f aca="false">IF(T208=0,"",_xlfn.MAXIFS(Maintenance_Log!$D$2:$D$5001,Maintenance_Log!$B$2:$B$5001,A208))</f>
        <v/>
      </c>
      <c r="V208" s="7" t="n">
        <f aca="false">COUNTIFS(Maintenance_Log!$B$2:$B$5001,A208,Maintenance_Log!$H$2:$H$5001,"&lt;&gt;Completed",Maintenance_Log!$H$2:$H$5001,"&lt;&gt;Cancelled")</f>
        <v>0</v>
      </c>
    </row>
    <row r="209" customFormat="false" ht="15" hidden="false" customHeight="false" outlineLevel="0" collapsed="false">
      <c r="A209" s="6" t="s">
        <v>369</v>
      </c>
      <c r="B209" s="6" t="s">
        <v>41</v>
      </c>
      <c r="C209" s="6" t="n">
        <v>229</v>
      </c>
      <c r="D209" s="6" t="n">
        <v>-27.53259489</v>
      </c>
      <c r="E209" s="6" t="n">
        <v>152.9729304</v>
      </c>
      <c r="F209" s="6" t="s">
        <v>233</v>
      </c>
      <c r="G209" s="6" t="s">
        <v>234</v>
      </c>
      <c r="H209" s="6" t="s">
        <v>235</v>
      </c>
      <c r="I209" s="6" t="n">
        <v>9</v>
      </c>
      <c r="J209" s="6" t="n">
        <v>6</v>
      </c>
      <c r="K209" s="6" t="n">
        <v>190</v>
      </c>
      <c r="M209" s="6" t="s">
        <v>51</v>
      </c>
      <c r="N209" s="6" t="s">
        <v>46</v>
      </c>
      <c r="O209" s="7" t="n">
        <f aca="false">COUNTIF(Health_Assessments!$B$2:$B$5001,A209)</f>
        <v>0</v>
      </c>
      <c r="P209" s="8" t="str">
        <f aca="false">IF(O209=0,"",_xlfn.MAXIFS(Health_Assessments!$C$2:$C$5001,Health_Assessments!$B$2:$B$5001,A209))</f>
        <v/>
      </c>
      <c r="Q209" s="7" t="str">
        <f aca="false">IF(O209=0,"",LOOKUP(2,1/((Health_Assessments!$B$2:$B$5001=A209)*(Health_Assessments!$C$2:$C$5001=P209)),Health_Assessments!$E$2:$E$5001))</f>
        <v/>
      </c>
      <c r="R209" s="7" t="str">
        <f aca="false">IF(O209=0,"",LOOKUP(2,1/((Health_Assessments!$B$2:$B$5001=A209)*(Health_Assessments!$C$2:$C$5001=P209)),Health_Assessments!$G$2:$G$5001))</f>
        <v/>
      </c>
      <c r="S209" s="7" t="str">
        <f aca="false">IF(O209=0,"",LOOKUP(2,1/((Health_Assessments!$B$2:$B$5001=A209)*(Health_Assessments!$C$2:$C$5001=P209)),Health_Assessments!$H$2:$H$5001))</f>
        <v/>
      </c>
      <c r="T209" s="7" t="n">
        <f aca="false">COUNTIF(Maintenance_Log!$B$2:$B$5001,A209)</f>
        <v>0</v>
      </c>
      <c r="U209" s="8" t="str">
        <f aca="false">IF(T209=0,"",_xlfn.MAXIFS(Maintenance_Log!$D$2:$D$5001,Maintenance_Log!$B$2:$B$5001,A209))</f>
        <v/>
      </c>
      <c r="V209" s="7" t="n">
        <f aca="false">COUNTIFS(Maintenance_Log!$B$2:$B$5001,A209,Maintenance_Log!$H$2:$H$5001,"&lt;&gt;Completed",Maintenance_Log!$H$2:$H$5001,"&lt;&gt;Cancelled")</f>
        <v>0</v>
      </c>
    </row>
    <row r="210" customFormat="false" ht="15" hidden="false" customHeight="false" outlineLevel="0" collapsed="false">
      <c r="A210" s="6" t="s">
        <v>370</v>
      </c>
      <c r="B210" s="6" t="s">
        <v>41</v>
      </c>
      <c r="C210" s="6" t="n">
        <v>230</v>
      </c>
      <c r="D210" s="6" t="n">
        <v>-27.53259435</v>
      </c>
      <c r="E210" s="6" t="n">
        <v>152.9743878</v>
      </c>
      <c r="F210" s="6" t="s">
        <v>149</v>
      </c>
      <c r="G210" s="6" t="s">
        <v>150</v>
      </c>
      <c r="H210" s="6" t="s">
        <v>151</v>
      </c>
      <c r="I210" s="6" t="n">
        <v>4</v>
      </c>
      <c r="J210" s="6" t="n">
        <v>4</v>
      </c>
      <c r="K210" s="6" t="n">
        <v>170</v>
      </c>
      <c r="M210" s="6" t="s">
        <v>51</v>
      </c>
      <c r="N210" s="6" t="s">
        <v>46</v>
      </c>
      <c r="O210" s="7" t="n">
        <f aca="false">COUNTIF(Health_Assessments!$B$2:$B$5001,A210)</f>
        <v>0</v>
      </c>
      <c r="P210" s="8" t="str">
        <f aca="false">IF(O210=0,"",_xlfn.MAXIFS(Health_Assessments!$C$2:$C$5001,Health_Assessments!$B$2:$B$5001,A210))</f>
        <v/>
      </c>
      <c r="Q210" s="7" t="str">
        <f aca="false">IF(O210=0,"",LOOKUP(2,1/((Health_Assessments!$B$2:$B$5001=A210)*(Health_Assessments!$C$2:$C$5001=P210)),Health_Assessments!$E$2:$E$5001))</f>
        <v/>
      </c>
      <c r="R210" s="7" t="str">
        <f aca="false">IF(O210=0,"",LOOKUP(2,1/((Health_Assessments!$B$2:$B$5001=A210)*(Health_Assessments!$C$2:$C$5001=P210)),Health_Assessments!$G$2:$G$5001))</f>
        <v/>
      </c>
      <c r="S210" s="7" t="str">
        <f aca="false">IF(O210=0,"",LOOKUP(2,1/((Health_Assessments!$B$2:$B$5001=A210)*(Health_Assessments!$C$2:$C$5001=P210)),Health_Assessments!$H$2:$H$5001))</f>
        <v/>
      </c>
      <c r="T210" s="7" t="n">
        <f aca="false">COUNTIF(Maintenance_Log!$B$2:$B$5001,A210)</f>
        <v>0</v>
      </c>
      <c r="U210" s="8" t="str">
        <f aca="false">IF(T210=0,"",_xlfn.MAXIFS(Maintenance_Log!$D$2:$D$5001,Maintenance_Log!$B$2:$B$5001,A210))</f>
        <v/>
      </c>
      <c r="V210" s="7" t="n">
        <f aca="false">COUNTIFS(Maintenance_Log!$B$2:$B$5001,A210,Maintenance_Log!$H$2:$H$5001,"&lt;&gt;Completed",Maintenance_Log!$H$2:$H$5001,"&lt;&gt;Cancelled")</f>
        <v>0</v>
      </c>
    </row>
    <row r="211" customFormat="false" ht="15" hidden="false" customHeight="false" outlineLevel="0" collapsed="false">
      <c r="A211" s="6" t="s">
        <v>371</v>
      </c>
      <c r="B211" s="6" t="s">
        <v>41</v>
      </c>
      <c r="C211" s="6" t="n">
        <v>231</v>
      </c>
      <c r="D211" s="6" t="n">
        <v>-27.53259306</v>
      </c>
      <c r="E211" s="6" t="n">
        <v>152.9729829</v>
      </c>
      <c r="F211" s="6" t="s">
        <v>233</v>
      </c>
      <c r="G211" s="6" t="s">
        <v>234</v>
      </c>
      <c r="H211" s="6" t="s">
        <v>235</v>
      </c>
      <c r="I211" s="6" t="n">
        <v>10</v>
      </c>
      <c r="J211" s="6" t="n">
        <v>7</v>
      </c>
      <c r="K211" s="6" t="n">
        <v>250</v>
      </c>
      <c r="M211" s="6" t="s">
        <v>51</v>
      </c>
      <c r="N211" s="6" t="s">
        <v>46</v>
      </c>
      <c r="O211" s="7" t="n">
        <f aca="false">COUNTIF(Health_Assessments!$B$2:$B$5001,A211)</f>
        <v>0</v>
      </c>
      <c r="P211" s="8" t="str">
        <f aca="false">IF(O211=0,"",_xlfn.MAXIFS(Health_Assessments!$C$2:$C$5001,Health_Assessments!$B$2:$B$5001,A211))</f>
        <v/>
      </c>
      <c r="Q211" s="7" t="str">
        <f aca="false">IF(O211=0,"",LOOKUP(2,1/((Health_Assessments!$B$2:$B$5001=A211)*(Health_Assessments!$C$2:$C$5001=P211)),Health_Assessments!$E$2:$E$5001))</f>
        <v/>
      </c>
      <c r="R211" s="7" t="str">
        <f aca="false">IF(O211=0,"",LOOKUP(2,1/((Health_Assessments!$B$2:$B$5001=A211)*(Health_Assessments!$C$2:$C$5001=P211)),Health_Assessments!$G$2:$G$5001))</f>
        <v/>
      </c>
      <c r="S211" s="7" t="str">
        <f aca="false">IF(O211=0,"",LOOKUP(2,1/((Health_Assessments!$B$2:$B$5001=A211)*(Health_Assessments!$C$2:$C$5001=P211)),Health_Assessments!$H$2:$H$5001))</f>
        <v/>
      </c>
      <c r="T211" s="7" t="n">
        <f aca="false">COUNTIF(Maintenance_Log!$B$2:$B$5001,A211)</f>
        <v>0</v>
      </c>
      <c r="U211" s="8" t="str">
        <f aca="false">IF(T211=0,"",_xlfn.MAXIFS(Maintenance_Log!$D$2:$D$5001,Maintenance_Log!$B$2:$B$5001,A211))</f>
        <v/>
      </c>
      <c r="V211" s="7" t="n">
        <f aca="false">COUNTIFS(Maintenance_Log!$B$2:$B$5001,A211,Maintenance_Log!$H$2:$H$5001,"&lt;&gt;Completed",Maintenance_Log!$H$2:$H$5001,"&lt;&gt;Cancelled")</f>
        <v>0</v>
      </c>
    </row>
    <row r="212" customFormat="false" ht="15" hidden="false" customHeight="false" outlineLevel="0" collapsed="false">
      <c r="A212" s="6" t="s">
        <v>372</v>
      </c>
      <c r="B212" s="6" t="s">
        <v>41</v>
      </c>
      <c r="C212" s="6" t="n">
        <v>233</v>
      </c>
      <c r="D212" s="6" t="n">
        <v>-27.53259019</v>
      </c>
      <c r="E212" s="6" t="n">
        <v>152.9736068</v>
      </c>
      <c r="F212" s="6" t="s">
        <v>373</v>
      </c>
      <c r="G212" s="6" t="s">
        <v>121</v>
      </c>
      <c r="H212" s="6" t="s">
        <v>122</v>
      </c>
      <c r="I212" s="6" t="n">
        <v>13</v>
      </c>
      <c r="J212" s="6" t="n">
        <v>9</v>
      </c>
      <c r="K212" s="6" t="n">
        <v>440</v>
      </c>
      <c r="L212" s="6" t="n">
        <v>2000</v>
      </c>
      <c r="M212" s="6" t="s">
        <v>51</v>
      </c>
      <c r="N212" s="6" t="s">
        <v>46</v>
      </c>
      <c r="O212" s="7" t="n">
        <f aca="false">COUNTIF(Health_Assessments!$B$2:$B$5001,A212)</f>
        <v>0</v>
      </c>
      <c r="P212" s="8" t="str">
        <f aca="false">IF(O212=0,"",_xlfn.MAXIFS(Health_Assessments!$C$2:$C$5001,Health_Assessments!$B$2:$B$5001,A212))</f>
        <v/>
      </c>
      <c r="Q212" s="7" t="str">
        <f aca="false">IF(O212=0,"",LOOKUP(2,1/((Health_Assessments!$B$2:$B$5001=A212)*(Health_Assessments!$C$2:$C$5001=P212)),Health_Assessments!$E$2:$E$5001))</f>
        <v/>
      </c>
      <c r="R212" s="7" t="str">
        <f aca="false">IF(O212=0,"",LOOKUP(2,1/((Health_Assessments!$B$2:$B$5001=A212)*(Health_Assessments!$C$2:$C$5001=P212)),Health_Assessments!$G$2:$G$5001))</f>
        <v/>
      </c>
      <c r="S212" s="7" t="str">
        <f aca="false">IF(O212=0,"",LOOKUP(2,1/((Health_Assessments!$B$2:$B$5001=A212)*(Health_Assessments!$C$2:$C$5001=P212)),Health_Assessments!$H$2:$H$5001))</f>
        <v/>
      </c>
      <c r="T212" s="7" t="n">
        <f aca="false">COUNTIF(Maintenance_Log!$B$2:$B$5001,A212)</f>
        <v>0</v>
      </c>
      <c r="U212" s="8" t="str">
        <f aca="false">IF(T212=0,"",_xlfn.MAXIFS(Maintenance_Log!$D$2:$D$5001,Maintenance_Log!$B$2:$B$5001,A212))</f>
        <v/>
      </c>
      <c r="V212" s="7" t="n">
        <f aca="false">COUNTIFS(Maintenance_Log!$B$2:$B$5001,A212,Maintenance_Log!$H$2:$H$5001,"&lt;&gt;Completed",Maintenance_Log!$H$2:$H$5001,"&lt;&gt;Cancelled")</f>
        <v>0</v>
      </c>
    </row>
    <row r="213" customFormat="false" ht="15" hidden="false" customHeight="false" outlineLevel="0" collapsed="false">
      <c r="A213" s="6" t="s">
        <v>374</v>
      </c>
      <c r="B213" s="6" t="s">
        <v>41</v>
      </c>
      <c r="C213" s="6" t="n">
        <v>234</v>
      </c>
      <c r="D213" s="6" t="n">
        <v>-27.53258988</v>
      </c>
      <c r="E213" s="6" t="n">
        <v>152.9729505</v>
      </c>
      <c r="F213" s="6" t="s">
        <v>375</v>
      </c>
      <c r="G213" s="6" t="s">
        <v>376</v>
      </c>
      <c r="H213" s="6" t="s">
        <v>122</v>
      </c>
      <c r="I213" s="6" t="n">
        <v>15</v>
      </c>
      <c r="J213" s="6" t="n">
        <v>8</v>
      </c>
      <c r="K213" s="6" t="n">
        <v>270</v>
      </c>
      <c r="M213" s="6" t="s">
        <v>51</v>
      </c>
      <c r="N213" s="6" t="s">
        <v>46</v>
      </c>
      <c r="O213" s="7" t="n">
        <f aca="false">COUNTIF(Health_Assessments!$B$2:$B$5001,A213)</f>
        <v>0</v>
      </c>
      <c r="P213" s="8" t="str">
        <f aca="false">IF(O213=0,"",_xlfn.MAXIFS(Health_Assessments!$C$2:$C$5001,Health_Assessments!$B$2:$B$5001,A213))</f>
        <v/>
      </c>
      <c r="Q213" s="7" t="str">
        <f aca="false">IF(O213=0,"",LOOKUP(2,1/((Health_Assessments!$B$2:$B$5001=A213)*(Health_Assessments!$C$2:$C$5001=P213)),Health_Assessments!$E$2:$E$5001))</f>
        <v/>
      </c>
      <c r="R213" s="7" t="str">
        <f aca="false">IF(O213=0,"",LOOKUP(2,1/((Health_Assessments!$B$2:$B$5001=A213)*(Health_Assessments!$C$2:$C$5001=P213)),Health_Assessments!$G$2:$G$5001))</f>
        <v/>
      </c>
      <c r="S213" s="7" t="str">
        <f aca="false">IF(O213=0,"",LOOKUP(2,1/((Health_Assessments!$B$2:$B$5001=A213)*(Health_Assessments!$C$2:$C$5001=P213)),Health_Assessments!$H$2:$H$5001))</f>
        <v/>
      </c>
      <c r="T213" s="7" t="n">
        <f aca="false">COUNTIF(Maintenance_Log!$B$2:$B$5001,A213)</f>
        <v>0</v>
      </c>
      <c r="U213" s="8" t="str">
        <f aca="false">IF(T213=0,"",_xlfn.MAXIFS(Maintenance_Log!$D$2:$D$5001,Maintenance_Log!$B$2:$B$5001,A213))</f>
        <v/>
      </c>
      <c r="V213" s="7" t="n">
        <f aca="false">COUNTIFS(Maintenance_Log!$B$2:$B$5001,A213,Maintenance_Log!$H$2:$H$5001,"&lt;&gt;Completed",Maintenance_Log!$H$2:$H$5001,"&lt;&gt;Cancelled")</f>
        <v>0</v>
      </c>
    </row>
    <row r="214" customFormat="false" ht="15" hidden="false" customHeight="false" outlineLevel="0" collapsed="false">
      <c r="A214" s="6" t="s">
        <v>377</v>
      </c>
      <c r="B214" s="6" t="s">
        <v>41</v>
      </c>
      <c r="C214" s="6" t="n">
        <v>235</v>
      </c>
      <c r="D214" s="6" t="n">
        <v>-27.5325855</v>
      </c>
      <c r="E214" s="6" t="n">
        <v>152.9742879</v>
      </c>
      <c r="F214" s="6" t="s">
        <v>378</v>
      </c>
      <c r="G214" s="6" t="s">
        <v>379</v>
      </c>
      <c r="H214" s="6" t="s">
        <v>151</v>
      </c>
      <c r="L214" s="6" t="n">
        <v>2015</v>
      </c>
      <c r="M214" s="6" t="s">
        <v>51</v>
      </c>
      <c r="N214" s="6" t="s">
        <v>46</v>
      </c>
      <c r="O214" s="7" t="n">
        <f aca="false">COUNTIF(Health_Assessments!$B$2:$B$5001,A214)</f>
        <v>0</v>
      </c>
      <c r="P214" s="8" t="str">
        <f aca="false">IF(O214=0,"",_xlfn.MAXIFS(Health_Assessments!$C$2:$C$5001,Health_Assessments!$B$2:$B$5001,A214))</f>
        <v/>
      </c>
      <c r="Q214" s="7" t="str">
        <f aca="false">IF(O214=0,"",LOOKUP(2,1/((Health_Assessments!$B$2:$B$5001=A214)*(Health_Assessments!$C$2:$C$5001=P214)),Health_Assessments!$E$2:$E$5001))</f>
        <v/>
      </c>
      <c r="R214" s="7" t="str">
        <f aca="false">IF(O214=0,"",LOOKUP(2,1/((Health_Assessments!$B$2:$B$5001=A214)*(Health_Assessments!$C$2:$C$5001=P214)),Health_Assessments!$G$2:$G$5001))</f>
        <v/>
      </c>
      <c r="S214" s="7" t="str">
        <f aca="false">IF(O214=0,"",LOOKUP(2,1/((Health_Assessments!$B$2:$B$5001=A214)*(Health_Assessments!$C$2:$C$5001=P214)),Health_Assessments!$H$2:$H$5001))</f>
        <v/>
      </c>
      <c r="T214" s="7" t="n">
        <f aca="false">COUNTIF(Maintenance_Log!$B$2:$B$5001,A214)</f>
        <v>0</v>
      </c>
      <c r="U214" s="8" t="str">
        <f aca="false">IF(T214=0,"",_xlfn.MAXIFS(Maintenance_Log!$D$2:$D$5001,Maintenance_Log!$B$2:$B$5001,A214))</f>
        <v/>
      </c>
      <c r="V214" s="7" t="n">
        <f aca="false">COUNTIFS(Maintenance_Log!$B$2:$B$5001,A214,Maintenance_Log!$H$2:$H$5001,"&lt;&gt;Completed",Maintenance_Log!$H$2:$H$5001,"&lt;&gt;Cancelled")</f>
        <v>0</v>
      </c>
    </row>
    <row r="215" customFormat="false" ht="15" hidden="false" customHeight="false" outlineLevel="0" collapsed="false">
      <c r="A215" s="6" t="s">
        <v>380</v>
      </c>
      <c r="B215" s="6" t="s">
        <v>41</v>
      </c>
      <c r="C215" s="6" t="n">
        <v>236</v>
      </c>
      <c r="D215" s="6" t="n">
        <v>-27.53258127</v>
      </c>
      <c r="E215" s="6" t="n">
        <v>152.9729028</v>
      </c>
      <c r="F215" s="6" t="s">
        <v>378</v>
      </c>
      <c r="G215" s="6" t="s">
        <v>379</v>
      </c>
      <c r="H215" s="6" t="s">
        <v>151</v>
      </c>
      <c r="I215" s="6" t="n">
        <v>8</v>
      </c>
      <c r="J215" s="6" t="n">
        <v>4</v>
      </c>
      <c r="K215" s="6" t="n">
        <v>80</v>
      </c>
      <c r="M215" s="6" t="s">
        <v>51</v>
      </c>
      <c r="N215" s="6" t="s">
        <v>46</v>
      </c>
      <c r="O215" s="7" t="n">
        <f aca="false">COUNTIF(Health_Assessments!$B$2:$B$5001,A215)</f>
        <v>0</v>
      </c>
      <c r="P215" s="8" t="str">
        <f aca="false">IF(O215=0,"",_xlfn.MAXIFS(Health_Assessments!$C$2:$C$5001,Health_Assessments!$B$2:$B$5001,A215))</f>
        <v/>
      </c>
      <c r="Q215" s="7" t="str">
        <f aca="false">IF(O215=0,"",LOOKUP(2,1/((Health_Assessments!$B$2:$B$5001=A215)*(Health_Assessments!$C$2:$C$5001=P215)),Health_Assessments!$E$2:$E$5001))</f>
        <v/>
      </c>
      <c r="R215" s="7" t="str">
        <f aca="false">IF(O215=0,"",LOOKUP(2,1/((Health_Assessments!$B$2:$B$5001=A215)*(Health_Assessments!$C$2:$C$5001=P215)),Health_Assessments!$G$2:$G$5001))</f>
        <v/>
      </c>
      <c r="S215" s="7" t="str">
        <f aca="false">IF(O215=0,"",LOOKUP(2,1/((Health_Assessments!$B$2:$B$5001=A215)*(Health_Assessments!$C$2:$C$5001=P215)),Health_Assessments!$H$2:$H$5001))</f>
        <v/>
      </c>
      <c r="T215" s="7" t="n">
        <f aca="false">COUNTIF(Maintenance_Log!$B$2:$B$5001,A215)</f>
        <v>0</v>
      </c>
      <c r="U215" s="8" t="str">
        <f aca="false">IF(T215=0,"",_xlfn.MAXIFS(Maintenance_Log!$D$2:$D$5001,Maintenance_Log!$B$2:$B$5001,A215))</f>
        <v/>
      </c>
      <c r="V215" s="7" t="n">
        <f aca="false">COUNTIFS(Maintenance_Log!$B$2:$B$5001,A215,Maintenance_Log!$H$2:$H$5001,"&lt;&gt;Completed",Maintenance_Log!$H$2:$H$5001,"&lt;&gt;Cancelled")</f>
        <v>0</v>
      </c>
    </row>
    <row r="216" customFormat="false" ht="15" hidden="false" customHeight="false" outlineLevel="0" collapsed="false">
      <c r="A216" s="6" t="s">
        <v>381</v>
      </c>
      <c r="B216" s="6" t="s">
        <v>41</v>
      </c>
      <c r="C216" s="6" t="n">
        <v>237</v>
      </c>
      <c r="D216" s="6" t="n">
        <v>-27.53258064</v>
      </c>
      <c r="E216" s="6" t="n">
        <v>152.9729082</v>
      </c>
      <c r="F216" s="6" t="s">
        <v>382</v>
      </c>
      <c r="G216" s="6" t="s">
        <v>383</v>
      </c>
      <c r="H216" s="6" t="s">
        <v>122</v>
      </c>
      <c r="I216" s="6" t="n">
        <v>27</v>
      </c>
      <c r="J216" s="6" t="n">
        <v>10</v>
      </c>
      <c r="K216" s="6" t="n">
        <v>700</v>
      </c>
      <c r="M216" s="6" t="s">
        <v>51</v>
      </c>
      <c r="N216" s="6" t="s">
        <v>46</v>
      </c>
      <c r="O216" s="7" t="n">
        <f aca="false">COUNTIF(Health_Assessments!$B$2:$B$5001,A216)</f>
        <v>0</v>
      </c>
      <c r="P216" s="8" t="str">
        <f aca="false">IF(O216=0,"",_xlfn.MAXIFS(Health_Assessments!$C$2:$C$5001,Health_Assessments!$B$2:$B$5001,A216))</f>
        <v/>
      </c>
      <c r="Q216" s="7" t="str">
        <f aca="false">IF(O216=0,"",LOOKUP(2,1/((Health_Assessments!$B$2:$B$5001=A216)*(Health_Assessments!$C$2:$C$5001=P216)),Health_Assessments!$E$2:$E$5001))</f>
        <v/>
      </c>
      <c r="R216" s="7" t="str">
        <f aca="false">IF(O216=0,"",LOOKUP(2,1/((Health_Assessments!$B$2:$B$5001=A216)*(Health_Assessments!$C$2:$C$5001=P216)),Health_Assessments!$G$2:$G$5001))</f>
        <v/>
      </c>
      <c r="S216" s="7" t="str">
        <f aca="false">IF(O216=0,"",LOOKUP(2,1/((Health_Assessments!$B$2:$B$5001=A216)*(Health_Assessments!$C$2:$C$5001=P216)),Health_Assessments!$H$2:$H$5001))</f>
        <v/>
      </c>
      <c r="T216" s="7" t="n">
        <f aca="false">COUNTIF(Maintenance_Log!$B$2:$B$5001,A216)</f>
        <v>0</v>
      </c>
      <c r="U216" s="8" t="str">
        <f aca="false">IF(T216=0,"",_xlfn.MAXIFS(Maintenance_Log!$D$2:$D$5001,Maintenance_Log!$B$2:$B$5001,A216))</f>
        <v/>
      </c>
      <c r="V216" s="7" t="n">
        <f aca="false">COUNTIFS(Maintenance_Log!$B$2:$B$5001,A216,Maintenance_Log!$H$2:$H$5001,"&lt;&gt;Completed",Maintenance_Log!$H$2:$H$5001,"&lt;&gt;Cancelled")</f>
        <v>0</v>
      </c>
    </row>
    <row r="217" customFormat="false" ht="15" hidden="false" customHeight="false" outlineLevel="0" collapsed="false">
      <c r="A217" s="6" t="s">
        <v>384</v>
      </c>
      <c r="B217" s="6" t="s">
        <v>41</v>
      </c>
      <c r="C217" s="6" t="n">
        <v>238</v>
      </c>
      <c r="D217" s="6" t="n">
        <v>-27.53257843</v>
      </c>
      <c r="E217" s="6" t="n">
        <v>152.972911</v>
      </c>
      <c r="F217" s="6" t="s">
        <v>378</v>
      </c>
      <c r="G217" s="6" t="s">
        <v>379</v>
      </c>
      <c r="H217" s="6" t="s">
        <v>151</v>
      </c>
      <c r="I217" s="6" t="n">
        <v>8</v>
      </c>
      <c r="J217" s="6" t="n">
        <v>6</v>
      </c>
      <c r="K217" s="6" t="n">
        <v>120</v>
      </c>
      <c r="M217" s="6" t="s">
        <v>51</v>
      </c>
      <c r="N217" s="6" t="s">
        <v>46</v>
      </c>
      <c r="O217" s="7" t="n">
        <f aca="false">COUNTIF(Health_Assessments!$B$2:$B$5001,A217)</f>
        <v>0</v>
      </c>
      <c r="P217" s="8" t="str">
        <f aca="false">IF(O217=0,"",_xlfn.MAXIFS(Health_Assessments!$C$2:$C$5001,Health_Assessments!$B$2:$B$5001,A217))</f>
        <v/>
      </c>
      <c r="Q217" s="7" t="str">
        <f aca="false">IF(O217=0,"",LOOKUP(2,1/((Health_Assessments!$B$2:$B$5001=A217)*(Health_Assessments!$C$2:$C$5001=P217)),Health_Assessments!$E$2:$E$5001))</f>
        <v/>
      </c>
      <c r="R217" s="7" t="str">
        <f aca="false">IF(O217=0,"",LOOKUP(2,1/((Health_Assessments!$B$2:$B$5001=A217)*(Health_Assessments!$C$2:$C$5001=P217)),Health_Assessments!$G$2:$G$5001))</f>
        <v/>
      </c>
      <c r="S217" s="7" t="str">
        <f aca="false">IF(O217=0,"",LOOKUP(2,1/((Health_Assessments!$B$2:$B$5001=A217)*(Health_Assessments!$C$2:$C$5001=P217)),Health_Assessments!$H$2:$H$5001))</f>
        <v/>
      </c>
      <c r="T217" s="7" t="n">
        <f aca="false">COUNTIF(Maintenance_Log!$B$2:$B$5001,A217)</f>
        <v>0</v>
      </c>
      <c r="U217" s="8" t="str">
        <f aca="false">IF(T217=0,"",_xlfn.MAXIFS(Maintenance_Log!$D$2:$D$5001,Maintenance_Log!$B$2:$B$5001,A217))</f>
        <v/>
      </c>
      <c r="V217" s="7" t="n">
        <f aca="false">COUNTIFS(Maintenance_Log!$B$2:$B$5001,A217,Maintenance_Log!$H$2:$H$5001,"&lt;&gt;Completed",Maintenance_Log!$H$2:$H$5001,"&lt;&gt;Cancelled")</f>
        <v>0</v>
      </c>
    </row>
    <row r="218" customFormat="false" ht="15" hidden="false" customHeight="false" outlineLevel="0" collapsed="false">
      <c r="A218" s="6" t="s">
        <v>385</v>
      </c>
      <c r="B218" s="6" t="s">
        <v>41</v>
      </c>
      <c r="C218" s="6" t="n">
        <v>239</v>
      </c>
      <c r="D218" s="6" t="n">
        <v>-27.53257594</v>
      </c>
      <c r="E218" s="6" t="n">
        <v>152.9729152</v>
      </c>
      <c r="F218" s="6" t="s">
        <v>301</v>
      </c>
      <c r="G218" s="6" t="s">
        <v>302</v>
      </c>
      <c r="H218" s="6" t="s">
        <v>303</v>
      </c>
      <c r="I218" s="6" t="n">
        <v>8</v>
      </c>
      <c r="J218" s="6" t="n">
        <v>7</v>
      </c>
      <c r="K218" s="6" t="n">
        <v>120</v>
      </c>
      <c r="M218" s="6" t="s">
        <v>51</v>
      </c>
      <c r="N218" s="6" t="s">
        <v>46</v>
      </c>
      <c r="O218" s="7" t="n">
        <f aca="false">COUNTIF(Health_Assessments!$B$2:$B$5001,A218)</f>
        <v>0</v>
      </c>
      <c r="P218" s="8" t="str">
        <f aca="false">IF(O218=0,"",_xlfn.MAXIFS(Health_Assessments!$C$2:$C$5001,Health_Assessments!$B$2:$B$5001,A218))</f>
        <v/>
      </c>
      <c r="Q218" s="7" t="str">
        <f aca="false">IF(O218=0,"",LOOKUP(2,1/((Health_Assessments!$B$2:$B$5001=A218)*(Health_Assessments!$C$2:$C$5001=P218)),Health_Assessments!$E$2:$E$5001))</f>
        <v/>
      </c>
      <c r="R218" s="7" t="str">
        <f aca="false">IF(O218=0,"",LOOKUP(2,1/((Health_Assessments!$B$2:$B$5001=A218)*(Health_Assessments!$C$2:$C$5001=P218)),Health_Assessments!$G$2:$G$5001))</f>
        <v/>
      </c>
      <c r="S218" s="7" t="str">
        <f aca="false">IF(O218=0,"",LOOKUP(2,1/((Health_Assessments!$B$2:$B$5001=A218)*(Health_Assessments!$C$2:$C$5001=P218)),Health_Assessments!$H$2:$H$5001))</f>
        <v/>
      </c>
      <c r="T218" s="7" t="n">
        <f aca="false">COUNTIF(Maintenance_Log!$B$2:$B$5001,A218)</f>
        <v>0</v>
      </c>
      <c r="U218" s="8" t="str">
        <f aca="false">IF(T218=0,"",_xlfn.MAXIFS(Maintenance_Log!$D$2:$D$5001,Maintenance_Log!$B$2:$B$5001,A218))</f>
        <v/>
      </c>
      <c r="V218" s="7" t="n">
        <f aca="false">COUNTIFS(Maintenance_Log!$B$2:$B$5001,A218,Maintenance_Log!$H$2:$H$5001,"&lt;&gt;Completed",Maintenance_Log!$H$2:$H$5001,"&lt;&gt;Cancelled")</f>
        <v>0</v>
      </c>
    </row>
    <row r="219" customFormat="false" ht="15" hidden="false" customHeight="false" outlineLevel="0" collapsed="false">
      <c r="A219" s="6" t="s">
        <v>386</v>
      </c>
      <c r="B219" s="6" t="s">
        <v>41</v>
      </c>
      <c r="C219" s="6" t="n">
        <v>240</v>
      </c>
      <c r="D219" s="6" t="n">
        <v>-27.53257402</v>
      </c>
      <c r="E219" s="6" t="n">
        <v>152.97295</v>
      </c>
      <c r="F219" s="6" t="s">
        <v>339</v>
      </c>
      <c r="G219" s="6" t="s">
        <v>340</v>
      </c>
      <c r="H219" s="6" t="s">
        <v>122</v>
      </c>
      <c r="I219" s="6" t="n">
        <v>10</v>
      </c>
      <c r="J219" s="6" t="n">
        <v>3</v>
      </c>
      <c r="K219" s="6" t="n">
        <v>110</v>
      </c>
      <c r="M219" s="6" t="s">
        <v>51</v>
      </c>
      <c r="N219" s="6" t="s">
        <v>46</v>
      </c>
      <c r="O219" s="7" t="n">
        <f aca="false">COUNTIF(Health_Assessments!$B$2:$B$5001,A219)</f>
        <v>0</v>
      </c>
      <c r="P219" s="8" t="str">
        <f aca="false">IF(O219=0,"",_xlfn.MAXIFS(Health_Assessments!$C$2:$C$5001,Health_Assessments!$B$2:$B$5001,A219))</f>
        <v/>
      </c>
      <c r="Q219" s="7" t="str">
        <f aca="false">IF(O219=0,"",LOOKUP(2,1/((Health_Assessments!$B$2:$B$5001=A219)*(Health_Assessments!$C$2:$C$5001=P219)),Health_Assessments!$E$2:$E$5001))</f>
        <v/>
      </c>
      <c r="R219" s="7" t="str">
        <f aca="false">IF(O219=0,"",LOOKUP(2,1/((Health_Assessments!$B$2:$B$5001=A219)*(Health_Assessments!$C$2:$C$5001=P219)),Health_Assessments!$G$2:$G$5001))</f>
        <v/>
      </c>
      <c r="S219" s="7" t="str">
        <f aca="false">IF(O219=0,"",LOOKUP(2,1/((Health_Assessments!$B$2:$B$5001=A219)*(Health_Assessments!$C$2:$C$5001=P219)),Health_Assessments!$H$2:$H$5001))</f>
        <v/>
      </c>
      <c r="T219" s="7" t="n">
        <f aca="false">COUNTIF(Maintenance_Log!$B$2:$B$5001,A219)</f>
        <v>0</v>
      </c>
      <c r="U219" s="8" t="str">
        <f aca="false">IF(T219=0,"",_xlfn.MAXIFS(Maintenance_Log!$D$2:$D$5001,Maintenance_Log!$B$2:$B$5001,A219))</f>
        <v/>
      </c>
      <c r="V219" s="7" t="n">
        <f aca="false">COUNTIFS(Maintenance_Log!$B$2:$B$5001,A219,Maintenance_Log!$H$2:$H$5001,"&lt;&gt;Completed",Maintenance_Log!$H$2:$H$5001,"&lt;&gt;Cancelled")</f>
        <v>0</v>
      </c>
    </row>
    <row r="220" customFormat="false" ht="15" hidden="false" customHeight="false" outlineLevel="0" collapsed="false">
      <c r="A220" s="6" t="s">
        <v>387</v>
      </c>
      <c r="B220" s="6" t="s">
        <v>41</v>
      </c>
      <c r="C220" s="6" t="n">
        <v>241</v>
      </c>
      <c r="D220" s="6" t="n">
        <v>-27.5325635</v>
      </c>
      <c r="E220" s="6" t="n">
        <v>152.971608</v>
      </c>
      <c r="F220" s="6" t="s">
        <v>271</v>
      </c>
      <c r="G220" s="6" t="s">
        <v>272</v>
      </c>
      <c r="H220" s="6" t="s">
        <v>273</v>
      </c>
      <c r="I220" s="6" t="n">
        <v>12</v>
      </c>
      <c r="J220" s="6" t="n">
        <v>6</v>
      </c>
      <c r="K220" s="6" t="n">
        <v>260</v>
      </c>
      <c r="M220" s="6" t="s">
        <v>45</v>
      </c>
      <c r="N220" s="6" t="s">
        <v>46</v>
      </c>
      <c r="O220" s="7" t="n">
        <f aca="false">COUNTIF(Health_Assessments!$B$2:$B$5001,A220)</f>
        <v>0</v>
      </c>
      <c r="P220" s="8" t="str">
        <f aca="false">IF(O220=0,"",_xlfn.MAXIFS(Health_Assessments!$C$2:$C$5001,Health_Assessments!$B$2:$B$5001,A220))</f>
        <v/>
      </c>
      <c r="Q220" s="7" t="str">
        <f aca="false">IF(O220=0,"",LOOKUP(2,1/((Health_Assessments!$B$2:$B$5001=A220)*(Health_Assessments!$C$2:$C$5001=P220)),Health_Assessments!$E$2:$E$5001))</f>
        <v/>
      </c>
      <c r="R220" s="7" t="str">
        <f aca="false">IF(O220=0,"",LOOKUP(2,1/((Health_Assessments!$B$2:$B$5001=A220)*(Health_Assessments!$C$2:$C$5001=P220)),Health_Assessments!$G$2:$G$5001))</f>
        <v/>
      </c>
      <c r="S220" s="7" t="str">
        <f aca="false">IF(O220=0,"",LOOKUP(2,1/((Health_Assessments!$B$2:$B$5001=A220)*(Health_Assessments!$C$2:$C$5001=P220)),Health_Assessments!$H$2:$H$5001))</f>
        <v/>
      </c>
      <c r="T220" s="7" t="n">
        <f aca="false">COUNTIF(Maintenance_Log!$B$2:$B$5001,A220)</f>
        <v>0</v>
      </c>
      <c r="U220" s="8" t="str">
        <f aca="false">IF(T220=0,"",_xlfn.MAXIFS(Maintenance_Log!$D$2:$D$5001,Maintenance_Log!$B$2:$B$5001,A220))</f>
        <v/>
      </c>
      <c r="V220" s="7" t="n">
        <f aca="false">COUNTIFS(Maintenance_Log!$B$2:$B$5001,A220,Maintenance_Log!$H$2:$H$5001,"&lt;&gt;Completed",Maintenance_Log!$H$2:$H$5001,"&lt;&gt;Cancelled")</f>
        <v>0</v>
      </c>
    </row>
    <row r="221" customFormat="false" ht="15" hidden="false" customHeight="false" outlineLevel="0" collapsed="false">
      <c r="A221" s="6" t="s">
        <v>388</v>
      </c>
      <c r="B221" s="6" t="s">
        <v>41</v>
      </c>
      <c r="C221" s="6" t="n">
        <v>242</v>
      </c>
      <c r="D221" s="6" t="n">
        <v>-27.53255977</v>
      </c>
      <c r="E221" s="6" t="n">
        <v>152.9726503</v>
      </c>
      <c r="F221" s="6" t="s">
        <v>389</v>
      </c>
      <c r="G221" s="6" t="s">
        <v>390</v>
      </c>
      <c r="H221" s="6" t="s">
        <v>391</v>
      </c>
      <c r="I221" s="6" t="n">
        <v>4</v>
      </c>
      <c r="J221" s="6" t="n">
        <v>2</v>
      </c>
      <c r="K221" s="6" t="n">
        <v>80</v>
      </c>
      <c r="M221" s="6" t="s">
        <v>51</v>
      </c>
      <c r="N221" s="6" t="s">
        <v>46</v>
      </c>
      <c r="O221" s="7" t="n">
        <f aca="false">COUNTIF(Health_Assessments!$B$2:$B$5001,A221)</f>
        <v>0</v>
      </c>
      <c r="P221" s="8" t="str">
        <f aca="false">IF(O221=0,"",_xlfn.MAXIFS(Health_Assessments!$C$2:$C$5001,Health_Assessments!$B$2:$B$5001,A221))</f>
        <v/>
      </c>
      <c r="Q221" s="7" t="str">
        <f aca="false">IF(O221=0,"",LOOKUP(2,1/((Health_Assessments!$B$2:$B$5001=A221)*(Health_Assessments!$C$2:$C$5001=P221)),Health_Assessments!$E$2:$E$5001))</f>
        <v/>
      </c>
      <c r="R221" s="7" t="str">
        <f aca="false">IF(O221=0,"",LOOKUP(2,1/((Health_Assessments!$B$2:$B$5001=A221)*(Health_Assessments!$C$2:$C$5001=P221)),Health_Assessments!$G$2:$G$5001))</f>
        <v/>
      </c>
      <c r="S221" s="7" t="str">
        <f aca="false">IF(O221=0,"",LOOKUP(2,1/((Health_Assessments!$B$2:$B$5001=A221)*(Health_Assessments!$C$2:$C$5001=P221)),Health_Assessments!$H$2:$H$5001))</f>
        <v/>
      </c>
      <c r="T221" s="7" t="n">
        <f aca="false">COUNTIF(Maintenance_Log!$B$2:$B$5001,A221)</f>
        <v>0</v>
      </c>
      <c r="U221" s="8" t="str">
        <f aca="false">IF(T221=0,"",_xlfn.MAXIFS(Maintenance_Log!$D$2:$D$5001,Maintenance_Log!$B$2:$B$5001,A221))</f>
        <v/>
      </c>
      <c r="V221" s="7" t="n">
        <f aca="false">COUNTIFS(Maintenance_Log!$B$2:$B$5001,A221,Maintenance_Log!$H$2:$H$5001,"&lt;&gt;Completed",Maintenance_Log!$H$2:$H$5001,"&lt;&gt;Cancelled")</f>
        <v>0</v>
      </c>
    </row>
    <row r="222" customFormat="false" ht="15" hidden="false" customHeight="false" outlineLevel="0" collapsed="false">
      <c r="A222" s="6" t="s">
        <v>392</v>
      </c>
      <c r="B222" s="6" t="s">
        <v>41</v>
      </c>
      <c r="C222" s="6" t="n">
        <v>243</v>
      </c>
      <c r="D222" s="6" t="n">
        <v>-27.53255816</v>
      </c>
      <c r="E222" s="6" t="n">
        <v>152.9721379</v>
      </c>
      <c r="F222" s="6" t="s">
        <v>393</v>
      </c>
      <c r="G222" s="6" t="s">
        <v>130</v>
      </c>
      <c r="H222" s="6" t="s">
        <v>131</v>
      </c>
      <c r="I222" s="6" t="n">
        <v>8</v>
      </c>
      <c r="J222" s="6" t="n">
        <v>10</v>
      </c>
      <c r="K222" s="6" t="n">
        <v>860</v>
      </c>
      <c r="M222" s="6" t="s">
        <v>45</v>
      </c>
      <c r="N222" s="6" t="s">
        <v>46</v>
      </c>
      <c r="O222" s="7" t="n">
        <f aca="false">COUNTIF(Health_Assessments!$B$2:$B$5001,A222)</f>
        <v>0</v>
      </c>
      <c r="P222" s="8" t="str">
        <f aca="false">IF(O222=0,"",_xlfn.MAXIFS(Health_Assessments!$C$2:$C$5001,Health_Assessments!$B$2:$B$5001,A222))</f>
        <v/>
      </c>
      <c r="Q222" s="7" t="str">
        <f aca="false">IF(O222=0,"",LOOKUP(2,1/((Health_Assessments!$B$2:$B$5001=A222)*(Health_Assessments!$C$2:$C$5001=P222)),Health_Assessments!$E$2:$E$5001))</f>
        <v/>
      </c>
      <c r="R222" s="7" t="str">
        <f aca="false">IF(O222=0,"",LOOKUP(2,1/((Health_Assessments!$B$2:$B$5001=A222)*(Health_Assessments!$C$2:$C$5001=P222)),Health_Assessments!$G$2:$G$5001))</f>
        <v/>
      </c>
      <c r="S222" s="7" t="str">
        <f aca="false">IF(O222=0,"",LOOKUP(2,1/((Health_Assessments!$B$2:$B$5001=A222)*(Health_Assessments!$C$2:$C$5001=P222)),Health_Assessments!$H$2:$H$5001))</f>
        <v/>
      </c>
      <c r="T222" s="7" t="n">
        <f aca="false">COUNTIF(Maintenance_Log!$B$2:$B$5001,A222)</f>
        <v>0</v>
      </c>
      <c r="U222" s="8" t="str">
        <f aca="false">IF(T222=0,"",_xlfn.MAXIFS(Maintenance_Log!$D$2:$D$5001,Maintenance_Log!$B$2:$B$5001,A222))</f>
        <v/>
      </c>
      <c r="V222" s="7" t="n">
        <f aca="false">COUNTIFS(Maintenance_Log!$B$2:$B$5001,A222,Maintenance_Log!$H$2:$H$5001,"&lt;&gt;Completed",Maintenance_Log!$H$2:$H$5001,"&lt;&gt;Cancelled")</f>
        <v>0</v>
      </c>
    </row>
    <row r="223" customFormat="false" ht="15" hidden="false" customHeight="false" outlineLevel="0" collapsed="false">
      <c r="A223" s="6" t="s">
        <v>394</v>
      </c>
      <c r="B223" s="6" t="s">
        <v>41</v>
      </c>
      <c r="C223" s="6" t="n">
        <v>244</v>
      </c>
      <c r="D223" s="6" t="n">
        <v>-27.5325565</v>
      </c>
      <c r="E223" s="6" t="n">
        <v>152.9735705</v>
      </c>
      <c r="F223" s="6" t="s">
        <v>120</v>
      </c>
      <c r="G223" s="6" t="s">
        <v>121</v>
      </c>
      <c r="H223" s="6" t="s">
        <v>122</v>
      </c>
      <c r="I223" s="6" t="n">
        <v>14</v>
      </c>
      <c r="J223" s="6" t="n">
        <v>11</v>
      </c>
      <c r="K223" s="6" t="n">
        <v>310</v>
      </c>
      <c r="L223" s="6" t="n">
        <v>2000</v>
      </c>
      <c r="M223" s="6" t="s">
        <v>51</v>
      </c>
      <c r="N223" s="6" t="s">
        <v>46</v>
      </c>
      <c r="O223" s="7" t="n">
        <f aca="false">COUNTIF(Health_Assessments!$B$2:$B$5001,A223)</f>
        <v>0</v>
      </c>
      <c r="P223" s="8" t="str">
        <f aca="false">IF(O223=0,"",_xlfn.MAXIFS(Health_Assessments!$C$2:$C$5001,Health_Assessments!$B$2:$B$5001,A223))</f>
        <v/>
      </c>
      <c r="Q223" s="7" t="str">
        <f aca="false">IF(O223=0,"",LOOKUP(2,1/((Health_Assessments!$B$2:$B$5001=A223)*(Health_Assessments!$C$2:$C$5001=P223)),Health_Assessments!$E$2:$E$5001))</f>
        <v/>
      </c>
      <c r="R223" s="7" t="str">
        <f aca="false">IF(O223=0,"",LOOKUP(2,1/((Health_Assessments!$B$2:$B$5001=A223)*(Health_Assessments!$C$2:$C$5001=P223)),Health_Assessments!$G$2:$G$5001))</f>
        <v/>
      </c>
      <c r="S223" s="7" t="str">
        <f aca="false">IF(O223=0,"",LOOKUP(2,1/((Health_Assessments!$B$2:$B$5001=A223)*(Health_Assessments!$C$2:$C$5001=P223)),Health_Assessments!$H$2:$H$5001))</f>
        <v/>
      </c>
      <c r="T223" s="7" t="n">
        <f aca="false">COUNTIF(Maintenance_Log!$B$2:$B$5001,A223)</f>
        <v>0</v>
      </c>
      <c r="U223" s="8" t="str">
        <f aca="false">IF(T223=0,"",_xlfn.MAXIFS(Maintenance_Log!$D$2:$D$5001,Maintenance_Log!$B$2:$B$5001,A223))</f>
        <v/>
      </c>
      <c r="V223" s="7" t="n">
        <f aca="false">COUNTIFS(Maintenance_Log!$B$2:$B$5001,A223,Maintenance_Log!$H$2:$H$5001,"&lt;&gt;Completed",Maintenance_Log!$H$2:$H$5001,"&lt;&gt;Cancelled")</f>
        <v>0</v>
      </c>
    </row>
    <row r="224" customFormat="false" ht="15" hidden="false" customHeight="false" outlineLevel="0" collapsed="false">
      <c r="A224" s="6" t="s">
        <v>395</v>
      </c>
      <c r="B224" s="6" t="s">
        <v>41</v>
      </c>
      <c r="C224" s="6" t="n">
        <v>245</v>
      </c>
      <c r="D224" s="6" t="n">
        <v>-27.53252904</v>
      </c>
      <c r="E224" s="6" t="n">
        <v>152.9727029</v>
      </c>
      <c r="F224" s="6" t="s">
        <v>295</v>
      </c>
      <c r="G224" s="6" t="s">
        <v>296</v>
      </c>
      <c r="H224" s="6" t="s">
        <v>122</v>
      </c>
      <c r="I224" s="6" t="n">
        <v>14</v>
      </c>
      <c r="J224" s="6" t="n">
        <v>5</v>
      </c>
      <c r="K224" s="6" t="n">
        <v>200</v>
      </c>
      <c r="M224" s="6" t="s">
        <v>51</v>
      </c>
      <c r="N224" s="6" t="s">
        <v>46</v>
      </c>
      <c r="O224" s="7" t="n">
        <f aca="false">COUNTIF(Health_Assessments!$B$2:$B$5001,A224)</f>
        <v>0</v>
      </c>
      <c r="P224" s="8" t="str">
        <f aca="false">IF(O224=0,"",_xlfn.MAXIFS(Health_Assessments!$C$2:$C$5001,Health_Assessments!$B$2:$B$5001,A224))</f>
        <v/>
      </c>
      <c r="Q224" s="7" t="str">
        <f aca="false">IF(O224=0,"",LOOKUP(2,1/((Health_Assessments!$B$2:$B$5001=A224)*(Health_Assessments!$C$2:$C$5001=P224)),Health_Assessments!$E$2:$E$5001))</f>
        <v/>
      </c>
      <c r="R224" s="7" t="str">
        <f aca="false">IF(O224=0,"",LOOKUP(2,1/((Health_Assessments!$B$2:$B$5001=A224)*(Health_Assessments!$C$2:$C$5001=P224)),Health_Assessments!$G$2:$G$5001))</f>
        <v/>
      </c>
      <c r="S224" s="7" t="str">
        <f aca="false">IF(O224=0,"",LOOKUP(2,1/((Health_Assessments!$B$2:$B$5001=A224)*(Health_Assessments!$C$2:$C$5001=P224)),Health_Assessments!$H$2:$H$5001))</f>
        <v/>
      </c>
      <c r="T224" s="7" t="n">
        <f aca="false">COUNTIF(Maintenance_Log!$B$2:$B$5001,A224)</f>
        <v>0</v>
      </c>
      <c r="U224" s="8" t="str">
        <f aca="false">IF(T224=0,"",_xlfn.MAXIFS(Maintenance_Log!$D$2:$D$5001,Maintenance_Log!$B$2:$B$5001,A224))</f>
        <v/>
      </c>
      <c r="V224" s="7" t="n">
        <f aca="false">COUNTIFS(Maintenance_Log!$B$2:$B$5001,A224,Maintenance_Log!$H$2:$H$5001,"&lt;&gt;Completed",Maintenance_Log!$H$2:$H$5001,"&lt;&gt;Cancelled")</f>
        <v>0</v>
      </c>
    </row>
    <row r="225" customFormat="false" ht="15" hidden="false" customHeight="false" outlineLevel="0" collapsed="false">
      <c r="A225" s="6" t="s">
        <v>396</v>
      </c>
      <c r="B225" s="6" t="s">
        <v>41</v>
      </c>
      <c r="C225" s="6" t="n">
        <v>246</v>
      </c>
      <c r="D225" s="6" t="n">
        <v>-27.53255084</v>
      </c>
      <c r="E225" s="6" t="n">
        <v>152.9728742</v>
      </c>
      <c r="F225" s="6" t="s">
        <v>194</v>
      </c>
      <c r="G225" s="6" t="s">
        <v>195</v>
      </c>
      <c r="H225" s="6" t="s">
        <v>122</v>
      </c>
      <c r="I225" s="6" t="n">
        <v>5</v>
      </c>
      <c r="J225" s="6" t="n">
        <v>2</v>
      </c>
      <c r="K225" s="6" t="n">
        <v>50</v>
      </c>
      <c r="M225" s="6" t="s">
        <v>51</v>
      </c>
      <c r="N225" s="6" t="s">
        <v>46</v>
      </c>
      <c r="O225" s="7" t="n">
        <f aca="false">COUNTIF(Health_Assessments!$B$2:$B$5001,A225)</f>
        <v>0</v>
      </c>
      <c r="P225" s="8" t="str">
        <f aca="false">IF(O225=0,"",_xlfn.MAXIFS(Health_Assessments!$C$2:$C$5001,Health_Assessments!$B$2:$B$5001,A225))</f>
        <v/>
      </c>
      <c r="Q225" s="7" t="str">
        <f aca="false">IF(O225=0,"",LOOKUP(2,1/((Health_Assessments!$B$2:$B$5001=A225)*(Health_Assessments!$C$2:$C$5001=P225)),Health_Assessments!$E$2:$E$5001))</f>
        <v/>
      </c>
      <c r="R225" s="7" t="str">
        <f aca="false">IF(O225=0,"",LOOKUP(2,1/((Health_Assessments!$B$2:$B$5001=A225)*(Health_Assessments!$C$2:$C$5001=P225)),Health_Assessments!$G$2:$G$5001))</f>
        <v/>
      </c>
      <c r="S225" s="7" t="str">
        <f aca="false">IF(O225=0,"",LOOKUP(2,1/((Health_Assessments!$B$2:$B$5001=A225)*(Health_Assessments!$C$2:$C$5001=P225)),Health_Assessments!$H$2:$H$5001))</f>
        <v/>
      </c>
      <c r="T225" s="7" t="n">
        <f aca="false">COUNTIF(Maintenance_Log!$B$2:$B$5001,A225)</f>
        <v>0</v>
      </c>
      <c r="U225" s="8" t="str">
        <f aca="false">IF(T225=0,"",_xlfn.MAXIFS(Maintenance_Log!$D$2:$D$5001,Maintenance_Log!$B$2:$B$5001,A225))</f>
        <v/>
      </c>
      <c r="V225" s="7" t="n">
        <f aca="false">COUNTIFS(Maintenance_Log!$B$2:$B$5001,A225,Maintenance_Log!$H$2:$H$5001,"&lt;&gt;Completed",Maintenance_Log!$H$2:$H$5001,"&lt;&gt;Cancelled")</f>
        <v>0</v>
      </c>
    </row>
    <row r="226" customFormat="false" ht="15" hidden="false" customHeight="false" outlineLevel="0" collapsed="false">
      <c r="A226" s="6" t="s">
        <v>397</v>
      </c>
      <c r="B226" s="6" t="s">
        <v>41</v>
      </c>
      <c r="C226" s="6" t="n">
        <v>247</v>
      </c>
      <c r="D226" s="6" t="n">
        <v>-27.53254693</v>
      </c>
      <c r="E226" s="6" t="n">
        <v>152.9719825</v>
      </c>
      <c r="F226" s="6" t="s">
        <v>398</v>
      </c>
      <c r="G226" s="6" t="s">
        <v>130</v>
      </c>
      <c r="H226" s="6" t="s">
        <v>131</v>
      </c>
      <c r="I226" s="6" t="n">
        <v>17</v>
      </c>
      <c r="J226" s="6" t="n">
        <v>30</v>
      </c>
      <c r="K226" s="6" t="n">
        <v>1810</v>
      </c>
      <c r="M226" s="6" t="s">
        <v>45</v>
      </c>
      <c r="N226" s="6" t="s">
        <v>46</v>
      </c>
      <c r="O226" s="7" t="n">
        <f aca="false">COUNTIF(Health_Assessments!$B$2:$B$5001,A226)</f>
        <v>0</v>
      </c>
      <c r="P226" s="8" t="str">
        <f aca="false">IF(O226=0,"",_xlfn.MAXIFS(Health_Assessments!$C$2:$C$5001,Health_Assessments!$B$2:$B$5001,A226))</f>
        <v/>
      </c>
      <c r="Q226" s="7" t="str">
        <f aca="false">IF(O226=0,"",LOOKUP(2,1/((Health_Assessments!$B$2:$B$5001=A226)*(Health_Assessments!$C$2:$C$5001=P226)),Health_Assessments!$E$2:$E$5001))</f>
        <v/>
      </c>
      <c r="R226" s="7" t="str">
        <f aca="false">IF(O226=0,"",LOOKUP(2,1/((Health_Assessments!$B$2:$B$5001=A226)*(Health_Assessments!$C$2:$C$5001=P226)),Health_Assessments!$G$2:$G$5001))</f>
        <v/>
      </c>
      <c r="S226" s="7" t="str">
        <f aca="false">IF(O226=0,"",LOOKUP(2,1/((Health_Assessments!$B$2:$B$5001=A226)*(Health_Assessments!$C$2:$C$5001=P226)),Health_Assessments!$H$2:$H$5001))</f>
        <v/>
      </c>
      <c r="T226" s="7" t="n">
        <f aca="false">COUNTIF(Maintenance_Log!$B$2:$B$5001,A226)</f>
        <v>0</v>
      </c>
      <c r="U226" s="8" t="str">
        <f aca="false">IF(T226=0,"",_xlfn.MAXIFS(Maintenance_Log!$D$2:$D$5001,Maintenance_Log!$B$2:$B$5001,A226))</f>
        <v/>
      </c>
      <c r="V226" s="7" t="n">
        <f aca="false">COUNTIFS(Maintenance_Log!$B$2:$B$5001,A226,Maintenance_Log!$H$2:$H$5001,"&lt;&gt;Completed",Maintenance_Log!$H$2:$H$5001,"&lt;&gt;Cancelled")</f>
        <v>0</v>
      </c>
    </row>
    <row r="227" customFormat="false" ht="15" hidden="false" customHeight="false" outlineLevel="0" collapsed="false">
      <c r="A227" s="6" t="s">
        <v>399</v>
      </c>
      <c r="B227" s="6" t="s">
        <v>41</v>
      </c>
      <c r="C227" s="6" t="n">
        <v>248</v>
      </c>
      <c r="D227" s="6" t="n">
        <v>-27.53254623</v>
      </c>
      <c r="E227" s="6" t="n">
        <v>152.9744789</v>
      </c>
      <c r="F227" s="6" t="s">
        <v>149</v>
      </c>
      <c r="G227" s="6" t="s">
        <v>150</v>
      </c>
      <c r="H227" s="6" t="s">
        <v>151</v>
      </c>
      <c r="I227" s="6" t="n">
        <v>5</v>
      </c>
      <c r="J227" s="6" t="n">
        <v>5</v>
      </c>
      <c r="K227" s="6" t="n">
        <v>200</v>
      </c>
      <c r="M227" s="6" t="s">
        <v>51</v>
      </c>
      <c r="N227" s="6" t="s">
        <v>46</v>
      </c>
      <c r="O227" s="7" t="n">
        <f aca="false">COUNTIF(Health_Assessments!$B$2:$B$5001,A227)</f>
        <v>0</v>
      </c>
      <c r="P227" s="8" t="str">
        <f aca="false">IF(O227=0,"",_xlfn.MAXIFS(Health_Assessments!$C$2:$C$5001,Health_Assessments!$B$2:$B$5001,A227))</f>
        <v/>
      </c>
      <c r="Q227" s="7" t="str">
        <f aca="false">IF(O227=0,"",LOOKUP(2,1/((Health_Assessments!$B$2:$B$5001=A227)*(Health_Assessments!$C$2:$C$5001=P227)),Health_Assessments!$E$2:$E$5001))</f>
        <v/>
      </c>
      <c r="R227" s="7" t="str">
        <f aca="false">IF(O227=0,"",LOOKUP(2,1/((Health_Assessments!$B$2:$B$5001=A227)*(Health_Assessments!$C$2:$C$5001=P227)),Health_Assessments!$G$2:$G$5001))</f>
        <v/>
      </c>
      <c r="S227" s="7" t="str">
        <f aca="false">IF(O227=0,"",LOOKUP(2,1/((Health_Assessments!$B$2:$B$5001=A227)*(Health_Assessments!$C$2:$C$5001=P227)),Health_Assessments!$H$2:$H$5001))</f>
        <v/>
      </c>
      <c r="T227" s="7" t="n">
        <f aca="false">COUNTIF(Maintenance_Log!$B$2:$B$5001,A227)</f>
        <v>0</v>
      </c>
      <c r="U227" s="8" t="str">
        <f aca="false">IF(T227=0,"",_xlfn.MAXIFS(Maintenance_Log!$D$2:$D$5001,Maintenance_Log!$B$2:$B$5001,A227))</f>
        <v/>
      </c>
      <c r="V227" s="7" t="n">
        <f aca="false">COUNTIFS(Maintenance_Log!$B$2:$B$5001,A227,Maintenance_Log!$H$2:$H$5001,"&lt;&gt;Completed",Maintenance_Log!$H$2:$H$5001,"&lt;&gt;Cancelled")</f>
        <v>0</v>
      </c>
    </row>
    <row r="228" customFormat="false" ht="15" hidden="false" customHeight="false" outlineLevel="0" collapsed="false">
      <c r="A228" s="6" t="s">
        <v>400</v>
      </c>
      <c r="B228" s="6" t="s">
        <v>41</v>
      </c>
      <c r="C228" s="6" t="n">
        <v>249</v>
      </c>
      <c r="D228" s="6" t="n">
        <v>-27.53254398</v>
      </c>
      <c r="E228" s="6" t="n">
        <v>152.9724528</v>
      </c>
      <c r="F228" s="6" t="s">
        <v>299</v>
      </c>
      <c r="G228" s="6" t="s">
        <v>292</v>
      </c>
      <c r="H228" s="6" t="s">
        <v>131</v>
      </c>
      <c r="I228" s="6" t="n">
        <v>19</v>
      </c>
      <c r="J228" s="6" t="n">
        <v>16</v>
      </c>
      <c r="K228" s="6" t="n">
        <v>670</v>
      </c>
      <c r="M228" s="6" t="s">
        <v>51</v>
      </c>
      <c r="N228" s="6" t="s">
        <v>46</v>
      </c>
      <c r="O228" s="7" t="n">
        <f aca="false">COUNTIF(Health_Assessments!$B$2:$B$5001,A228)</f>
        <v>0</v>
      </c>
      <c r="P228" s="8" t="str">
        <f aca="false">IF(O228=0,"",_xlfn.MAXIFS(Health_Assessments!$C$2:$C$5001,Health_Assessments!$B$2:$B$5001,A228))</f>
        <v/>
      </c>
      <c r="Q228" s="7" t="str">
        <f aca="false">IF(O228=0,"",LOOKUP(2,1/((Health_Assessments!$B$2:$B$5001=A228)*(Health_Assessments!$C$2:$C$5001=P228)),Health_Assessments!$E$2:$E$5001))</f>
        <v/>
      </c>
      <c r="R228" s="7" t="str">
        <f aca="false">IF(O228=0,"",LOOKUP(2,1/((Health_Assessments!$B$2:$B$5001=A228)*(Health_Assessments!$C$2:$C$5001=P228)),Health_Assessments!$G$2:$G$5001))</f>
        <v/>
      </c>
      <c r="S228" s="7" t="str">
        <f aca="false">IF(O228=0,"",LOOKUP(2,1/((Health_Assessments!$B$2:$B$5001=A228)*(Health_Assessments!$C$2:$C$5001=P228)),Health_Assessments!$H$2:$H$5001))</f>
        <v/>
      </c>
      <c r="T228" s="7" t="n">
        <f aca="false">COUNTIF(Maintenance_Log!$B$2:$B$5001,A228)</f>
        <v>0</v>
      </c>
      <c r="U228" s="8" t="str">
        <f aca="false">IF(T228=0,"",_xlfn.MAXIFS(Maintenance_Log!$D$2:$D$5001,Maintenance_Log!$B$2:$B$5001,A228))</f>
        <v/>
      </c>
      <c r="V228" s="7" t="n">
        <f aca="false">COUNTIFS(Maintenance_Log!$B$2:$B$5001,A228,Maintenance_Log!$H$2:$H$5001,"&lt;&gt;Completed",Maintenance_Log!$H$2:$H$5001,"&lt;&gt;Cancelled")</f>
        <v>0</v>
      </c>
    </row>
    <row r="229" customFormat="false" ht="15" hidden="false" customHeight="false" outlineLevel="0" collapsed="false">
      <c r="A229" s="6" t="s">
        <v>401</v>
      </c>
      <c r="B229" s="6" t="s">
        <v>41</v>
      </c>
      <c r="C229" s="6" t="n">
        <v>250</v>
      </c>
      <c r="D229" s="6" t="n">
        <v>-27.53254185</v>
      </c>
      <c r="E229" s="6" t="n">
        <v>152.9747037</v>
      </c>
      <c r="F229" s="6" t="s">
        <v>149</v>
      </c>
      <c r="G229" s="6" t="s">
        <v>150</v>
      </c>
      <c r="H229" s="6" t="s">
        <v>151</v>
      </c>
      <c r="I229" s="6" t="n">
        <v>4.5</v>
      </c>
      <c r="J229" s="6" t="n">
        <v>4</v>
      </c>
      <c r="K229" s="6" t="n">
        <v>110</v>
      </c>
      <c r="L229" s="6" t="n">
        <v>2015</v>
      </c>
      <c r="M229" s="6" t="s">
        <v>45</v>
      </c>
      <c r="N229" s="6" t="s">
        <v>46</v>
      </c>
      <c r="O229" s="7" t="n">
        <f aca="false">COUNTIF(Health_Assessments!$B$2:$B$5001,A229)</f>
        <v>0</v>
      </c>
      <c r="P229" s="8" t="str">
        <f aca="false">IF(O229=0,"",_xlfn.MAXIFS(Health_Assessments!$C$2:$C$5001,Health_Assessments!$B$2:$B$5001,A229))</f>
        <v/>
      </c>
      <c r="Q229" s="7" t="str">
        <f aca="false">IF(O229=0,"",LOOKUP(2,1/((Health_Assessments!$B$2:$B$5001=A229)*(Health_Assessments!$C$2:$C$5001=P229)),Health_Assessments!$E$2:$E$5001))</f>
        <v/>
      </c>
      <c r="R229" s="7" t="str">
        <f aca="false">IF(O229=0,"",LOOKUP(2,1/((Health_Assessments!$B$2:$B$5001=A229)*(Health_Assessments!$C$2:$C$5001=P229)),Health_Assessments!$G$2:$G$5001))</f>
        <v/>
      </c>
      <c r="S229" s="7" t="str">
        <f aca="false">IF(O229=0,"",LOOKUP(2,1/((Health_Assessments!$B$2:$B$5001=A229)*(Health_Assessments!$C$2:$C$5001=P229)),Health_Assessments!$H$2:$H$5001))</f>
        <v/>
      </c>
      <c r="T229" s="7" t="n">
        <f aca="false">COUNTIF(Maintenance_Log!$B$2:$B$5001,A229)</f>
        <v>0</v>
      </c>
      <c r="U229" s="8" t="str">
        <f aca="false">IF(T229=0,"",_xlfn.MAXIFS(Maintenance_Log!$D$2:$D$5001,Maintenance_Log!$B$2:$B$5001,A229))</f>
        <v/>
      </c>
      <c r="V229" s="7" t="n">
        <f aca="false">COUNTIFS(Maintenance_Log!$B$2:$B$5001,A229,Maintenance_Log!$H$2:$H$5001,"&lt;&gt;Completed",Maintenance_Log!$H$2:$H$5001,"&lt;&gt;Cancelled")</f>
        <v>0</v>
      </c>
    </row>
    <row r="230" customFormat="false" ht="15" hidden="false" customHeight="false" outlineLevel="0" collapsed="false">
      <c r="A230" s="6" t="s">
        <v>402</v>
      </c>
      <c r="B230" s="6" t="s">
        <v>41</v>
      </c>
      <c r="C230" s="6" t="n">
        <v>251</v>
      </c>
      <c r="D230" s="6" t="n">
        <v>-27.53254136</v>
      </c>
      <c r="E230" s="6" t="n">
        <v>152.9732453</v>
      </c>
      <c r="F230" s="6" t="s">
        <v>120</v>
      </c>
      <c r="G230" s="6" t="s">
        <v>121</v>
      </c>
      <c r="H230" s="6" t="s">
        <v>122</v>
      </c>
      <c r="I230" s="6" t="n">
        <v>6</v>
      </c>
      <c r="J230" s="6" t="n">
        <v>4</v>
      </c>
      <c r="K230" s="6" t="n">
        <v>80</v>
      </c>
      <c r="L230" s="6" t="n">
        <v>2019</v>
      </c>
      <c r="M230" s="6" t="s">
        <v>51</v>
      </c>
      <c r="N230" s="6" t="s">
        <v>46</v>
      </c>
      <c r="O230" s="7" t="n">
        <f aca="false">COUNTIF(Health_Assessments!$B$2:$B$5001,A230)</f>
        <v>0</v>
      </c>
      <c r="P230" s="8" t="str">
        <f aca="false">IF(O230=0,"",_xlfn.MAXIFS(Health_Assessments!$C$2:$C$5001,Health_Assessments!$B$2:$B$5001,A230))</f>
        <v/>
      </c>
      <c r="Q230" s="7" t="str">
        <f aca="false">IF(O230=0,"",LOOKUP(2,1/((Health_Assessments!$B$2:$B$5001=A230)*(Health_Assessments!$C$2:$C$5001=P230)),Health_Assessments!$E$2:$E$5001))</f>
        <v/>
      </c>
      <c r="R230" s="7" t="str">
        <f aca="false">IF(O230=0,"",LOOKUP(2,1/((Health_Assessments!$B$2:$B$5001=A230)*(Health_Assessments!$C$2:$C$5001=P230)),Health_Assessments!$G$2:$G$5001))</f>
        <v/>
      </c>
      <c r="S230" s="7" t="str">
        <f aca="false">IF(O230=0,"",LOOKUP(2,1/((Health_Assessments!$B$2:$B$5001=A230)*(Health_Assessments!$C$2:$C$5001=P230)),Health_Assessments!$H$2:$H$5001))</f>
        <v/>
      </c>
      <c r="T230" s="7" t="n">
        <f aca="false">COUNTIF(Maintenance_Log!$B$2:$B$5001,A230)</f>
        <v>0</v>
      </c>
      <c r="U230" s="8" t="str">
        <f aca="false">IF(T230=0,"",_xlfn.MAXIFS(Maintenance_Log!$D$2:$D$5001,Maintenance_Log!$B$2:$B$5001,A230))</f>
        <v/>
      </c>
      <c r="V230" s="7" t="n">
        <f aca="false">COUNTIFS(Maintenance_Log!$B$2:$B$5001,A230,Maintenance_Log!$H$2:$H$5001,"&lt;&gt;Completed",Maintenance_Log!$H$2:$H$5001,"&lt;&gt;Cancelled")</f>
        <v>0</v>
      </c>
    </row>
    <row r="231" customFormat="false" ht="15" hidden="false" customHeight="false" outlineLevel="0" collapsed="false">
      <c r="A231" s="6" t="s">
        <v>403</v>
      </c>
      <c r="B231" s="6" t="s">
        <v>41</v>
      </c>
      <c r="C231" s="6" t="n">
        <v>252</v>
      </c>
      <c r="D231" s="6" t="n">
        <v>-27.53254042</v>
      </c>
      <c r="E231" s="6" t="n">
        <v>152.9744286</v>
      </c>
      <c r="F231" s="6" t="s">
        <v>149</v>
      </c>
      <c r="G231" s="6" t="s">
        <v>150</v>
      </c>
      <c r="H231" s="6" t="s">
        <v>151</v>
      </c>
      <c r="I231" s="6" t="n">
        <v>6</v>
      </c>
      <c r="J231" s="6" t="n">
        <v>4</v>
      </c>
      <c r="K231" s="6" t="n">
        <v>160</v>
      </c>
      <c r="M231" s="6" t="s">
        <v>51</v>
      </c>
      <c r="N231" s="6" t="s">
        <v>46</v>
      </c>
      <c r="O231" s="7" t="n">
        <f aca="false">COUNTIF(Health_Assessments!$B$2:$B$5001,A231)</f>
        <v>0</v>
      </c>
      <c r="P231" s="8" t="str">
        <f aca="false">IF(O231=0,"",_xlfn.MAXIFS(Health_Assessments!$C$2:$C$5001,Health_Assessments!$B$2:$B$5001,A231))</f>
        <v/>
      </c>
      <c r="Q231" s="7" t="str">
        <f aca="false">IF(O231=0,"",LOOKUP(2,1/((Health_Assessments!$B$2:$B$5001=A231)*(Health_Assessments!$C$2:$C$5001=P231)),Health_Assessments!$E$2:$E$5001))</f>
        <v/>
      </c>
      <c r="R231" s="7" t="str">
        <f aca="false">IF(O231=0,"",LOOKUP(2,1/((Health_Assessments!$B$2:$B$5001=A231)*(Health_Assessments!$C$2:$C$5001=P231)),Health_Assessments!$G$2:$G$5001))</f>
        <v/>
      </c>
      <c r="S231" s="7" t="str">
        <f aca="false">IF(O231=0,"",LOOKUP(2,1/((Health_Assessments!$B$2:$B$5001=A231)*(Health_Assessments!$C$2:$C$5001=P231)),Health_Assessments!$H$2:$H$5001))</f>
        <v/>
      </c>
      <c r="T231" s="7" t="n">
        <f aca="false">COUNTIF(Maintenance_Log!$B$2:$B$5001,A231)</f>
        <v>0</v>
      </c>
      <c r="U231" s="8" t="str">
        <f aca="false">IF(T231=0,"",_xlfn.MAXIFS(Maintenance_Log!$D$2:$D$5001,Maintenance_Log!$B$2:$B$5001,A231))</f>
        <v/>
      </c>
      <c r="V231" s="7" t="n">
        <f aca="false">COUNTIFS(Maintenance_Log!$B$2:$B$5001,A231,Maintenance_Log!$H$2:$H$5001,"&lt;&gt;Completed",Maintenance_Log!$H$2:$H$5001,"&lt;&gt;Cancelled")</f>
        <v>0</v>
      </c>
    </row>
    <row r="232" customFormat="false" ht="15" hidden="false" customHeight="false" outlineLevel="0" collapsed="false">
      <c r="A232" s="6" t="s">
        <v>404</v>
      </c>
      <c r="B232" s="6" t="s">
        <v>41</v>
      </c>
      <c r="C232" s="6" t="n">
        <v>253</v>
      </c>
      <c r="D232" s="6" t="n">
        <v>-27.53253725</v>
      </c>
      <c r="E232" s="6" t="n">
        <v>152.9774073</v>
      </c>
      <c r="F232" s="6" t="s">
        <v>405</v>
      </c>
      <c r="G232" s="6" t="s">
        <v>406</v>
      </c>
      <c r="H232" s="6" t="s">
        <v>262</v>
      </c>
      <c r="I232" s="6" t="n">
        <v>6.5</v>
      </c>
      <c r="J232" s="6" t="n">
        <v>7</v>
      </c>
      <c r="K232" s="6" t="n">
        <v>150</v>
      </c>
      <c r="M232" s="6" t="s">
        <v>407</v>
      </c>
      <c r="N232" s="6" t="s">
        <v>46</v>
      </c>
      <c r="O232" s="7" t="n">
        <f aca="false">COUNTIF(Health_Assessments!$B$2:$B$5001,A232)</f>
        <v>0</v>
      </c>
      <c r="P232" s="8" t="str">
        <f aca="false">IF(O232=0,"",_xlfn.MAXIFS(Health_Assessments!$C$2:$C$5001,Health_Assessments!$B$2:$B$5001,A232))</f>
        <v/>
      </c>
      <c r="Q232" s="7" t="str">
        <f aca="false">IF(O232=0,"",LOOKUP(2,1/((Health_Assessments!$B$2:$B$5001=A232)*(Health_Assessments!$C$2:$C$5001=P232)),Health_Assessments!$E$2:$E$5001))</f>
        <v/>
      </c>
      <c r="R232" s="7" t="str">
        <f aca="false">IF(O232=0,"",LOOKUP(2,1/((Health_Assessments!$B$2:$B$5001=A232)*(Health_Assessments!$C$2:$C$5001=P232)),Health_Assessments!$G$2:$G$5001))</f>
        <v/>
      </c>
      <c r="S232" s="7" t="str">
        <f aca="false">IF(O232=0,"",LOOKUP(2,1/((Health_Assessments!$B$2:$B$5001=A232)*(Health_Assessments!$C$2:$C$5001=P232)),Health_Assessments!$H$2:$H$5001))</f>
        <v/>
      </c>
      <c r="T232" s="7" t="n">
        <f aca="false">COUNTIF(Maintenance_Log!$B$2:$B$5001,A232)</f>
        <v>0</v>
      </c>
      <c r="U232" s="8" t="str">
        <f aca="false">IF(T232=0,"",_xlfn.MAXIFS(Maintenance_Log!$D$2:$D$5001,Maintenance_Log!$B$2:$B$5001,A232))</f>
        <v/>
      </c>
      <c r="V232" s="7" t="n">
        <f aca="false">COUNTIFS(Maintenance_Log!$B$2:$B$5001,A232,Maintenance_Log!$H$2:$H$5001,"&lt;&gt;Completed",Maintenance_Log!$H$2:$H$5001,"&lt;&gt;Cancelled")</f>
        <v>0</v>
      </c>
    </row>
    <row r="233" customFormat="false" ht="15" hidden="false" customHeight="false" outlineLevel="0" collapsed="false">
      <c r="A233" s="6" t="s">
        <v>408</v>
      </c>
      <c r="B233" s="6" t="s">
        <v>41</v>
      </c>
      <c r="C233" s="6" t="n">
        <v>255</v>
      </c>
      <c r="D233" s="6" t="n">
        <v>-27.53253491</v>
      </c>
      <c r="E233" s="6" t="n">
        <v>152.9731239</v>
      </c>
      <c r="F233" s="6" t="s">
        <v>339</v>
      </c>
      <c r="G233" s="6" t="s">
        <v>340</v>
      </c>
      <c r="H233" s="6" t="s">
        <v>122</v>
      </c>
      <c r="I233" s="6" t="n">
        <v>20</v>
      </c>
      <c r="J233" s="6" t="n">
        <v>12</v>
      </c>
      <c r="K233" s="6" t="n">
        <v>590</v>
      </c>
      <c r="M233" s="6" t="s">
        <v>51</v>
      </c>
      <c r="N233" s="6" t="s">
        <v>46</v>
      </c>
      <c r="O233" s="7" t="n">
        <f aca="false">COUNTIF(Health_Assessments!$B$2:$B$5001,A233)</f>
        <v>0</v>
      </c>
      <c r="P233" s="8" t="str">
        <f aca="false">IF(O233=0,"",_xlfn.MAXIFS(Health_Assessments!$C$2:$C$5001,Health_Assessments!$B$2:$B$5001,A233))</f>
        <v/>
      </c>
      <c r="Q233" s="7" t="str">
        <f aca="false">IF(O233=0,"",LOOKUP(2,1/((Health_Assessments!$B$2:$B$5001=A233)*(Health_Assessments!$C$2:$C$5001=P233)),Health_Assessments!$E$2:$E$5001))</f>
        <v/>
      </c>
      <c r="R233" s="7" t="str">
        <f aca="false">IF(O233=0,"",LOOKUP(2,1/((Health_Assessments!$B$2:$B$5001=A233)*(Health_Assessments!$C$2:$C$5001=P233)),Health_Assessments!$G$2:$G$5001))</f>
        <v/>
      </c>
      <c r="S233" s="7" t="str">
        <f aca="false">IF(O233=0,"",LOOKUP(2,1/((Health_Assessments!$B$2:$B$5001=A233)*(Health_Assessments!$C$2:$C$5001=P233)),Health_Assessments!$H$2:$H$5001))</f>
        <v/>
      </c>
      <c r="T233" s="7" t="n">
        <f aca="false">COUNTIF(Maintenance_Log!$B$2:$B$5001,A233)</f>
        <v>0</v>
      </c>
      <c r="U233" s="8" t="str">
        <f aca="false">IF(T233=0,"",_xlfn.MAXIFS(Maintenance_Log!$D$2:$D$5001,Maintenance_Log!$B$2:$B$5001,A233))</f>
        <v/>
      </c>
      <c r="V233" s="7" t="n">
        <f aca="false">COUNTIFS(Maintenance_Log!$B$2:$B$5001,A233,Maintenance_Log!$H$2:$H$5001,"&lt;&gt;Completed",Maintenance_Log!$H$2:$H$5001,"&lt;&gt;Cancelled")</f>
        <v>0</v>
      </c>
    </row>
    <row r="234" customFormat="false" ht="15" hidden="false" customHeight="false" outlineLevel="0" collapsed="false">
      <c r="A234" s="6" t="s">
        <v>409</v>
      </c>
      <c r="B234" s="6" t="s">
        <v>41</v>
      </c>
      <c r="C234" s="6" t="n">
        <v>256</v>
      </c>
      <c r="D234" s="6" t="n">
        <v>-27.53253452</v>
      </c>
      <c r="E234" s="6" t="n">
        <v>152.9747927</v>
      </c>
      <c r="F234" s="6" t="s">
        <v>164</v>
      </c>
      <c r="G234" s="6" t="s">
        <v>165</v>
      </c>
      <c r="H234" s="6" t="s">
        <v>122</v>
      </c>
      <c r="I234" s="6" t="n">
        <v>19</v>
      </c>
      <c r="J234" s="6" t="n">
        <v>10</v>
      </c>
      <c r="K234" s="6" t="n">
        <v>500</v>
      </c>
      <c r="M234" s="6" t="s">
        <v>45</v>
      </c>
      <c r="N234" s="6" t="s">
        <v>46</v>
      </c>
      <c r="O234" s="7" t="n">
        <f aca="false">COUNTIF(Health_Assessments!$B$2:$B$5001,A234)</f>
        <v>0</v>
      </c>
      <c r="P234" s="8" t="str">
        <f aca="false">IF(O234=0,"",_xlfn.MAXIFS(Health_Assessments!$C$2:$C$5001,Health_Assessments!$B$2:$B$5001,A234))</f>
        <v/>
      </c>
      <c r="Q234" s="7" t="str">
        <f aca="false">IF(O234=0,"",LOOKUP(2,1/((Health_Assessments!$B$2:$B$5001=A234)*(Health_Assessments!$C$2:$C$5001=P234)),Health_Assessments!$E$2:$E$5001))</f>
        <v/>
      </c>
      <c r="R234" s="7" t="str">
        <f aca="false">IF(O234=0,"",LOOKUP(2,1/((Health_Assessments!$B$2:$B$5001=A234)*(Health_Assessments!$C$2:$C$5001=P234)),Health_Assessments!$G$2:$G$5001))</f>
        <v/>
      </c>
      <c r="S234" s="7" t="str">
        <f aca="false">IF(O234=0,"",LOOKUP(2,1/((Health_Assessments!$B$2:$B$5001=A234)*(Health_Assessments!$C$2:$C$5001=P234)),Health_Assessments!$H$2:$H$5001))</f>
        <v/>
      </c>
      <c r="T234" s="7" t="n">
        <f aca="false">COUNTIF(Maintenance_Log!$B$2:$B$5001,A234)</f>
        <v>0</v>
      </c>
      <c r="U234" s="8" t="str">
        <f aca="false">IF(T234=0,"",_xlfn.MAXIFS(Maintenance_Log!$D$2:$D$5001,Maintenance_Log!$B$2:$B$5001,A234))</f>
        <v/>
      </c>
      <c r="V234" s="7" t="n">
        <f aca="false">COUNTIFS(Maintenance_Log!$B$2:$B$5001,A234,Maintenance_Log!$H$2:$H$5001,"&lt;&gt;Completed",Maintenance_Log!$H$2:$H$5001,"&lt;&gt;Cancelled")</f>
        <v>0</v>
      </c>
    </row>
    <row r="235" customFormat="false" ht="15" hidden="false" customHeight="false" outlineLevel="0" collapsed="false">
      <c r="A235" s="6" t="s">
        <v>410</v>
      </c>
      <c r="B235" s="6" t="s">
        <v>41</v>
      </c>
      <c r="C235" s="6" t="n">
        <v>257</v>
      </c>
      <c r="D235" s="6" t="n">
        <v>-27.53252965</v>
      </c>
      <c r="E235" s="6" t="n">
        <v>152.9733176</v>
      </c>
      <c r="F235" s="6" t="s">
        <v>358</v>
      </c>
      <c r="G235" s="6" t="s">
        <v>359</v>
      </c>
      <c r="H235" s="6" t="s">
        <v>122</v>
      </c>
      <c r="I235" s="6" t="n">
        <v>3.5</v>
      </c>
      <c r="J235" s="6" t="n">
        <v>2</v>
      </c>
      <c r="K235" s="6" t="n">
        <v>30</v>
      </c>
      <c r="L235" s="6" t="n">
        <v>2019</v>
      </c>
      <c r="M235" s="6" t="s">
        <v>51</v>
      </c>
      <c r="N235" s="6" t="s">
        <v>46</v>
      </c>
      <c r="O235" s="7" t="n">
        <f aca="false">COUNTIF(Health_Assessments!$B$2:$B$5001,A235)</f>
        <v>0</v>
      </c>
      <c r="P235" s="8" t="str">
        <f aca="false">IF(O235=0,"",_xlfn.MAXIFS(Health_Assessments!$C$2:$C$5001,Health_Assessments!$B$2:$B$5001,A235))</f>
        <v/>
      </c>
      <c r="Q235" s="7" t="str">
        <f aca="false">IF(O235=0,"",LOOKUP(2,1/((Health_Assessments!$B$2:$B$5001=A235)*(Health_Assessments!$C$2:$C$5001=P235)),Health_Assessments!$E$2:$E$5001))</f>
        <v/>
      </c>
      <c r="R235" s="7" t="str">
        <f aca="false">IF(O235=0,"",LOOKUP(2,1/((Health_Assessments!$B$2:$B$5001=A235)*(Health_Assessments!$C$2:$C$5001=P235)),Health_Assessments!$G$2:$G$5001))</f>
        <v/>
      </c>
      <c r="S235" s="7" t="str">
        <f aca="false">IF(O235=0,"",LOOKUP(2,1/((Health_Assessments!$B$2:$B$5001=A235)*(Health_Assessments!$C$2:$C$5001=P235)),Health_Assessments!$H$2:$H$5001))</f>
        <v/>
      </c>
      <c r="T235" s="7" t="n">
        <f aca="false">COUNTIF(Maintenance_Log!$B$2:$B$5001,A235)</f>
        <v>0</v>
      </c>
      <c r="U235" s="8" t="str">
        <f aca="false">IF(T235=0,"",_xlfn.MAXIFS(Maintenance_Log!$D$2:$D$5001,Maintenance_Log!$B$2:$B$5001,A235))</f>
        <v/>
      </c>
      <c r="V235" s="7" t="n">
        <f aca="false">COUNTIFS(Maintenance_Log!$B$2:$B$5001,A235,Maintenance_Log!$H$2:$H$5001,"&lt;&gt;Completed",Maintenance_Log!$H$2:$H$5001,"&lt;&gt;Cancelled")</f>
        <v>0</v>
      </c>
    </row>
    <row r="236" customFormat="false" ht="15" hidden="false" customHeight="false" outlineLevel="0" collapsed="false">
      <c r="A236" s="6" t="s">
        <v>411</v>
      </c>
      <c r="B236" s="6" t="s">
        <v>41</v>
      </c>
      <c r="C236" s="6" t="n">
        <v>258</v>
      </c>
      <c r="D236" s="6" t="n">
        <v>-27.53252167</v>
      </c>
      <c r="E236" s="6" t="n">
        <v>152.9727746</v>
      </c>
      <c r="F236" s="6" t="s">
        <v>412</v>
      </c>
      <c r="G236" s="6" t="s">
        <v>368</v>
      </c>
      <c r="H236" s="6" t="s">
        <v>258</v>
      </c>
      <c r="I236" s="6" t="n">
        <v>4</v>
      </c>
      <c r="J236" s="6" t="n">
        <v>3</v>
      </c>
      <c r="K236" s="6" t="n">
        <v>140</v>
      </c>
      <c r="M236" s="6" t="s">
        <v>51</v>
      </c>
      <c r="N236" s="6" t="s">
        <v>46</v>
      </c>
      <c r="O236" s="7" t="n">
        <f aca="false">COUNTIF(Health_Assessments!$B$2:$B$5001,A236)</f>
        <v>0</v>
      </c>
      <c r="P236" s="8" t="str">
        <f aca="false">IF(O236=0,"",_xlfn.MAXIFS(Health_Assessments!$C$2:$C$5001,Health_Assessments!$B$2:$B$5001,A236))</f>
        <v/>
      </c>
      <c r="Q236" s="7" t="str">
        <f aca="false">IF(O236=0,"",LOOKUP(2,1/((Health_Assessments!$B$2:$B$5001=A236)*(Health_Assessments!$C$2:$C$5001=P236)),Health_Assessments!$E$2:$E$5001))</f>
        <v/>
      </c>
      <c r="R236" s="7" t="str">
        <f aca="false">IF(O236=0,"",LOOKUP(2,1/((Health_Assessments!$B$2:$B$5001=A236)*(Health_Assessments!$C$2:$C$5001=P236)),Health_Assessments!$G$2:$G$5001))</f>
        <v/>
      </c>
      <c r="S236" s="7" t="str">
        <f aca="false">IF(O236=0,"",LOOKUP(2,1/((Health_Assessments!$B$2:$B$5001=A236)*(Health_Assessments!$C$2:$C$5001=P236)),Health_Assessments!$H$2:$H$5001))</f>
        <v/>
      </c>
      <c r="T236" s="7" t="n">
        <f aca="false">COUNTIF(Maintenance_Log!$B$2:$B$5001,A236)</f>
        <v>0</v>
      </c>
      <c r="U236" s="8" t="str">
        <f aca="false">IF(T236=0,"",_xlfn.MAXIFS(Maintenance_Log!$D$2:$D$5001,Maintenance_Log!$B$2:$B$5001,A236))</f>
        <v/>
      </c>
      <c r="V236" s="7" t="n">
        <f aca="false">COUNTIFS(Maintenance_Log!$B$2:$B$5001,A236,Maintenance_Log!$H$2:$H$5001,"&lt;&gt;Completed",Maintenance_Log!$H$2:$H$5001,"&lt;&gt;Cancelled")</f>
        <v>0</v>
      </c>
    </row>
    <row r="237" customFormat="false" ht="15" hidden="false" customHeight="false" outlineLevel="0" collapsed="false">
      <c r="A237" s="6" t="s">
        <v>413</v>
      </c>
      <c r="B237" s="6" t="s">
        <v>41</v>
      </c>
      <c r="C237" s="6" t="n">
        <v>259</v>
      </c>
      <c r="D237" s="6" t="n">
        <v>-27.53252719</v>
      </c>
      <c r="E237" s="6" t="n">
        <v>152.9736008</v>
      </c>
      <c r="F237" s="6" t="s">
        <v>120</v>
      </c>
      <c r="G237" s="6" t="s">
        <v>121</v>
      </c>
      <c r="H237" s="6" t="s">
        <v>122</v>
      </c>
      <c r="I237" s="6" t="n">
        <v>14</v>
      </c>
      <c r="J237" s="6" t="n">
        <v>10</v>
      </c>
      <c r="K237" s="6" t="n">
        <v>340</v>
      </c>
      <c r="L237" s="6" t="n">
        <v>2000</v>
      </c>
      <c r="M237" s="6" t="s">
        <v>51</v>
      </c>
      <c r="N237" s="6" t="s">
        <v>46</v>
      </c>
      <c r="O237" s="7" t="n">
        <f aca="false">COUNTIF(Health_Assessments!$B$2:$B$5001,A237)</f>
        <v>0</v>
      </c>
      <c r="P237" s="8" t="str">
        <f aca="false">IF(O237=0,"",_xlfn.MAXIFS(Health_Assessments!$C$2:$C$5001,Health_Assessments!$B$2:$B$5001,A237))</f>
        <v/>
      </c>
      <c r="Q237" s="7" t="str">
        <f aca="false">IF(O237=0,"",LOOKUP(2,1/((Health_Assessments!$B$2:$B$5001=A237)*(Health_Assessments!$C$2:$C$5001=P237)),Health_Assessments!$E$2:$E$5001))</f>
        <v/>
      </c>
      <c r="R237" s="7" t="str">
        <f aca="false">IF(O237=0,"",LOOKUP(2,1/((Health_Assessments!$B$2:$B$5001=A237)*(Health_Assessments!$C$2:$C$5001=P237)),Health_Assessments!$G$2:$G$5001))</f>
        <v/>
      </c>
      <c r="S237" s="7" t="str">
        <f aca="false">IF(O237=0,"",LOOKUP(2,1/((Health_Assessments!$B$2:$B$5001=A237)*(Health_Assessments!$C$2:$C$5001=P237)),Health_Assessments!$H$2:$H$5001))</f>
        <v/>
      </c>
      <c r="T237" s="7" t="n">
        <f aca="false">COUNTIF(Maintenance_Log!$B$2:$B$5001,A237)</f>
        <v>0</v>
      </c>
      <c r="U237" s="8" t="str">
        <f aca="false">IF(T237=0,"",_xlfn.MAXIFS(Maintenance_Log!$D$2:$D$5001,Maintenance_Log!$B$2:$B$5001,A237))</f>
        <v/>
      </c>
      <c r="V237" s="7" t="n">
        <f aca="false">COUNTIFS(Maintenance_Log!$B$2:$B$5001,A237,Maintenance_Log!$H$2:$H$5001,"&lt;&gt;Completed",Maintenance_Log!$H$2:$H$5001,"&lt;&gt;Cancelled")</f>
        <v>0</v>
      </c>
    </row>
    <row r="238" customFormat="false" ht="15" hidden="false" customHeight="false" outlineLevel="0" collapsed="false">
      <c r="A238" s="6" t="s">
        <v>414</v>
      </c>
      <c r="B238" s="6" t="s">
        <v>41</v>
      </c>
      <c r="C238" s="6" t="n">
        <v>260</v>
      </c>
      <c r="D238" s="6" t="n">
        <v>-27.53252491</v>
      </c>
      <c r="E238" s="6" t="n">
        <v>152.9773371</v>
      </c>
      <c r="F238" s="6" t="s">
        <v>405</v>
      </c>
      <c r="G238" s="6" t="s">
        <v>406</v>
      </c>
      <c r="H238" s="6" t="s">
        <v>262</v>
      </c>
      <c r="I238" s="6" t="n">
        <v>6</v>
      </c>
      <c r="J238" s="6" t="n">
        <v>6</v>
      </c>
      <c r="K238" s="6" t="n">
        <v>110</v>
      </c>
      <c r="M238" s="6" t="s">
        <v>407</v>
      </c>
      <c r="N238" s="6" t="s">
        <v>46</v>
      </c>
      <c r="O238" s="7" t="n">
        <f aca="false">COUNTIF(Health_Assessments!$B$2:$B$5001,A238)</f>
        <v>0</v>
      </c>
      <c r="P238" s="8" t="str">
        <f aca="false">IF(O238=0,"",_xlfn.MAXIFS(Health_Assessments!$C$2:$C$5001,Health_Assessments!$B$2:$B$5001,A238))</f>
        <v/>
      </c>
      <c r="Q238" s="7" t="str">
        <f aca="false">IF(O238=0,"",LOOKUP(2,1/((Health_Assessments!$B$2:$B$5001=A238)*(Health_Assessments!$C$2:$C$5001=P238)),Health_Assessments!$E$2:$E$5001))</f>
        <v/>
      </c>
      <c r="R238" s="7" t="str">
        <f aca="false">IF(O238=0,"",LOOKUP(2,1/((Health_Assessments!$B$2:$B$5001=A238)*(Health_Assessments!$C$2:$C$5001=P238)),Health_Assessments!$G$2:$G$5001))</f>
        <v/>
      </c>
      <c r="S238" s="7" t="str">
        <f aca="false">IF(O238=0,"",LOOKUP(2,1/((Health_Assessments!$B$2:$B$5001=A238)*(Health_Assessments!$C$2:$C$5001=P238)),Health_Assessments!$H$2:$H$5001))</f>
        <v/>
      </c>
      <c r="T238" s="7" t="n">
        <f aca="false">COUNTIF(Maintenance_Log!$B$2:$B$5001,A238)</f>
        <v>0</v>
      </c>
      <c r="U238" s="8" t="str">
        <f aca="false">IF(T238=0,"",_xlfn.MAXIFS(Maintenance_Log!$D$2:$D$5001,Maintenance_Log!$B$2:$B$5001,A238))</f>
        <v/>
      </c>
      <c r="V238" s="7" t="n">
        <f aca="false">COUNTIFS(Maintenance_Log!$B$2:$B$5001,A238,Maintenance_Log!$H$2:$H$5001,"&lt;&gt;Completed",Maintenance_Log!$H$2:$H$5001,"&lt;&gt;Cancelled")</f>
        <v>0</v>
      </c>
    </row>
    <row r="239" customFormat="false" ht="15" hidden="false" customHeight="false" outlineLevel="0" collapsed="false">
      <c r="A239" s="6" t="s">
        <v>415</v>
      </c>
      <c r="B239" s="6" t="s">
        <v>41</v>
      </c>
      <c r="C239" s="6" t="n">
        <v>261</v>
      </c>
      <c r="D239" s="6" t="n">
        <v>-27.53252352</v>
      </c>
      <c r="E239" s="6" t="n">
        <v>152.9726515</v>
      </c>
      <c r="F239" s="6" t="s">
        <v>416</v>
      </c>
      <c r="G239" s="6" t="s">
        <v>417</v>
      </c>
      <c r="H239" s="6" t="s">
        <v>418</v>
      </c>
      <c r="I239" s="6" t="n">
        <v>11</v>
      </c>
      <c r="J239" s="6" t="n">
        <v>8</v>
      </c>
      <c r="K239" s="6" t="n">
        <v>200</v>
      </c>
      <c r="M239" s="6" t="s">
        <v>51</v>
      </c>
      <c r="N239" s="6" t="s">
        <v>46</v>
      </c>
      <c r="O239" s="7" t="n">
        <f aca="false">COUNTIF(Health_Assessments!$B$2:$B$5001,A239)</f>
        <v>0</v>
      </c>
      <c r="P239" s="8" t="str">
        <f aca="false">IF(O239=0,"",_xlfn.MAXIFS(Health_Assessments!$C$2:$C$5001,Health_Assessments!$B$2:$B$5001,A239))</f>
        <v/>
      </c>
      <c r="Q239" s="7" t="str">
        <f aca="false">IF(O239=0,"",LOOKUP(2,1/((Health_Assessments!$B$2:$B$5001=A239)*(Health_Assessments!$C$2:$C$5001=P239)),Health_Assessments!$E$2:$E$5001))</f>
        <v/>
      </c>
      <c r="R239" s="7" t="str">
        <f aca="false">IF(O239=0,"",LOOKUP(2,1/((Health_Assessments!$B$2:$B$5001=A239)*(Health_Assessments!$C$2:$C$5001=P239)),Health_Assessments!$G$2:$G$5001))</f>
        <v/>
      </c>
      <c r="S239" s="7" t="str">
        <f aca="false">IF(O239=0,"",LOOKUP(2,1/((Health_Assessments!$B$2:$B$5001=A239)*(Health_Assessments!$C$2:$C$5001=P239)),Health_Assessments!$H$2:$H$5001))</f>
        <v/>
      </c>
      <c r="T239" s="7" t="n">
        <f aca="false">COUNTIF(Maintenance_Log!$B$2:$B$5001,A239)</f>
        <v>0</v>
      </c>
      <c r="U239" s="8" t="str">
        <f aca="false">IF(T239=0,"",_xlfn.MAXIFS(Maintenance_Log!$D$2:$D$5001,Maintenance_Log!$B$2:$B$5001,A239))</f>
        <v/>
      </c>
      <c r="V239" s="7" t="n">
        <f aca="false">COUNTIFS(Maintenance_Log!$B$2:$B$5001,A239,Maintenance_Log!$H$2:$H$5001,"&lt;&gt;Completed",Maintenance_Log!$H$2:$H$5001,"&lt;&gt;Cancelled")</f>
        <v>0</v>
      </c>
    </row>
    <row r="240" customFormat="false" ht="15" hidden="false" customHeight="false" outlineLevel="0" collapsed="false">
      <c r="A240" s="6" t="s">
        <v>419</v>
      </c>
      <c r="B240" s="6" t="s">
        <v>41</v>
      </c>
      <c r="C240" s="6" t="n">
        <v>262</v>
      </c>
      <c r="D240" s="6" t="n">
        <v>-27.5325206</v>
      </c>
      <c r="E240" s="6" t="n">
        <v>152.9771849</v>
      </c>
      <c r="F240" s="6" t="s">
        <v>420</v>
      </c>
      <c r="G240" s="6" t="s">
        <v>421</v>
      </c>
      <c r="H240" s="6" t="s">
        <v>122</v>
      </c>
      <c r="I240" s="6" t="n">
        <v>9</v>
      </c>
      <c r="J240" s="6" t="n">
        <v>8</v>
      </c>
      <c r="K240" s="6" t="n">
        <v>220</v>
      </c>
      <c r="M240" s="6" t="s">
        <v>407</v>
      </c>
      <c r="N240" s="6" t="s">
        <v>46</v>
      </c>
      <c r="O240" s="7" t="n">
        <f aca="false">COUNTIF(Health_Assessments!$B$2:$B$5001,A240)</f>
        <v>0</v>
      </c>
      <c r="P240" s="8" t="str">
        <f aca="false">IF(O240=0,"",_xlfn.MAXIFS(Health_Assessments!$C$2:$C$5001,Health_Assessments!$B$2:$B$5001,A240))</f>
        <v/>
      </c>
      <c r="Q240" s="7" t="str">
        <f aca="false">IF(O240=0,"",LOOKUP(2,1/((Health_Assessments!$B$2:$B$5001=A240)*(Health_Assessments!$C$2:$C$5001=P240)),Health_Assessments!$E$2:$E$5001))</f>
        <v/>
      </c>
      <c r="R240" s="7" t="str">
        <f aca="false">IF(O240=0,"",LOOKUP(2,1/((Health_Assessments!$B$2:$B$5001=A240)*(Health_Assessments!$C$2:$C$5001=P240)),Health_Assessments!$G$2:$G$5001))</f>
        <v/>
      </c>
      <c r="S240" s="7" t="str">
        <f aca="false">IF(O240=0,"",LOOKUP(2,1/((Health_Assessments!$B$2:$B$5001=A240)*(Health_Assessments!$C$2:$C$5001=P240)),Health_Assessments!$H$2:$H$5001))</f>
        <v/>
      </c>
      <c r="T240" s="7" t="n">
        <f aca="false">COUNTIF(Maintenance_Log!$B$2:$B$5001,A240)</f>
        <v>0</v>
      </c>
      <c r="U240" s="8" t="str">
        <f aca="false">IF(T240=0,"",_xlfn.MAXIFS(Maintenance_Log!$D$2:$D$5001,Maintenance_Log!$B$2:$B$5001,A240))</f>
        <v/>
      </c>
      <c r="V240" s="7" t="n">
        <f aca="false">COUNTIFS(Maintenance_Log!$B$2:$B$5001,A240,Maintenance_Log!$H$2:$H$5001,"&lt;&gt;Completed",Maintenance_Log!$H$2:$H$5001,"&lt;&gt;Cancelled")</f>
        <v>0</v>
      </c>
    </row>
    <row r="241" customFormat="false" ht="15" hidden="false" customHeight="false" outlineLevel="0" collapsed="false">
      <c r="A241" s="6" t="s">
        <v>422</v>
      </c>
      <c r="B241" s="6" t="s">
        <v>41</v>
      </c>
      <c r="C241" s="6" t="n">
        <v>263</v>
      </c>
      <c r="D241" s="6" t="n">
        <v>-27.53251588</v>
      </c>
      <c r="E241" s="6" t="n">
        <v>152.9742717</v>
      </c>
      <c r="F241" s="6" t="s">
        <v>149</v>
      </c>
      <c r="G241" s="6" t="s">
        <v>150</v>
      </c>
      <c r="H241" s="6" t="s">
        <v>151</v>
      </c>
      <c r="I241" s="6" t="n">
        <v>3</v>
      </c>
      <c r="J241" s="6" t="n">
        <v>2</v>
      </c>
      <c r="K241" s="6" t="n">
        <v>60</v>
      </c>
      <c r="L241" s="6" t="n">
        <v>2015</v>
      </c>
      <c r="M241" s="6" t="s">
        <v>51</v>
      </c>
      <c r="N241" s="6" t="s">
        <v>46</v>
      </c>
      <c r="O241" s="7" t="n">
        <f aca="false">COUNTIF(Health_Assessments!$B$2:$B$5001,A241)</f>
        <v>0</v>
      </c>
      <c r="P241" s="8" t="str">
        <f aca="false">IF(O241=0,"",_xlfn.MAXIFS(Health_Assessments!$C$2:$C$5001,Health_Assessments!$B$2:$B$5001,A241))</f>
        <v/>
      </c>
      <c r="Q241" s="7" t="str">
        <f aca="false">IF(O241=0,"",LOOKUP(2,1/((Health_Assessments!$B$2:$B$5001=A241)*(Health_Assessments!$C$2:$C$5001=P241)),Health_Assessments!$E$2:$E$5001))</f>
        <v/>
      </c>
      <c r="R241" s="7" t="str">
        <f aca="false">IF(O241=0,"",LOOKUP(2,1/((Health_Assessments!$B$2:$B$5001=A241)*(Health_Assessments!$C$2:$C$5001=P241)),Health_Assessments!$G$2:$G$5001))</f>
        <v/>
      </c>
      <c r="S241" s="7" t="str">
        <f aca="false">IF(O241=0,"",LOOKUP(2,1/((Health_Assessments!$B$2:$B$5001=A241)*(Health_Assessments!$C$2:$C$5001=P241)),Health_Assessments!$H$2:$H$5001))</f>
        <v/>
      </c>
      <c r="T241" s="7" t="n">
        <f aca="false">COUNTIF(Maintenance_Log!$B$2:$B$5001,A241)</f>
        <v>0</v>
      </c>
      <c r="U241" s="8" t="str">
        <f aca="false">IF(T241=0,"",_xlfn.MAXIFS(Maintenance_Log!$D$2:$D$5001,Maintenance_Log!$B$2:$B$5001,A241))</f>
        <v/>
      </c>
      <c r="V241" s="7" t="n">
        <f aca="false">COUNTIFS(Maintenance_Log!$B$2:$B$5001,A241,Maintenance_Log!$H$2:$H$5001,"&lt;&gt;Completed",Maintenance_Log!$H$2:$H$5001,"&lt;&gt;Cancelled")</f>
        <v>0</v>
      </c>
    </row>
    <row r="242" customFormat="false" ht="15" hidden="false" customHeight="false" outlineLevel="0" collapsed="false">
      <c r="A242" s="6" t="s">
        <v>423</v>
      </c>
      <c r="B242" s="6" t="s">
        <v>41</v>
      </c>
      <c r="C242" s="6" t="n">
        <v>264</v>
      </c>
      <c r="D242" s="6" t="n">
        <v>-27.5325138</v>
      </c>
      <c r="E242" s="6" t="n">
        <v>152.9729737</v>
      </c>
      <c r="F242" s="6" t="s">
        <v>424</v>
      </c>
      <c r="G242" s="6" t="s">
        <v>376</v>
      </c>
      <c r="H242" s="6" t="s">
        <v>122</v>
      </c>
      <c r="I242" s="6" t="n">
        <v>20</v>
      </c>
      <c r="J242" s="6" t="n">
        <v>10</v>
      </c>
      <c r="K242" s="6" t="n">
        <v>420</v>
      </c>
      <c r="M242" s="6" t="s">
        <v>51</v>
      </c>
      <c r="N242" s="6" t="s">
        <v>46</v>
      </c>
      <c r="O242" s="7" t="n">
        <f aca="false">COUNTIF(Health_Assessments!$B$2:$B$5001,A242)</f>
        <v>0</v>
      </c>
      <c r="P242" s="8" t="str">
        <f aca="false">IF(O242=0,"",_xlfn.MAXIFS(Health_Assessments!$C$2:$C$5001,Health_Assessments!$B$2:$B$5001,A242))</f>
        <v/>
      </c>
      <c r="Q242" s="7" t="str">
        <f aca="false">IF(O242=0,"",LOOKUP(2,1/((Health_Assessments!$B$2:$B$5001=A242)*(Health_Assessments!$C$2:$C$5001=P242)),Health_Assessments!$E$2:$E$5001))</f>
        <v/>
      </c>
      <c r="R242" s="7" t="str">
        <f aca="false">IF(O242=0,"",LOOKUP(2,1/((Health_Assessments!$B$2:$B$5001=A242)*(Health_Assessments!$C$2:$C$5001=P242)),Health_Assessments!$G$2:$G$5001))</f>
        <v/>
      </c>
      <c r="S242" s="7" t="str">
        <f aca="false">IF(O242=0,"",LOOKUP(2,1/((Health_Assessments!$B$2:$B$5001=A242)*(Health_Assessments!$C$2:$C$5001=P242)),Health_Assessments!$H$2:$H$5001))</f>
        <v/>
      </c>
      <c r="T242" s="7" t="n">
        <f aca="false">COUNTIF(Maintenance_Log!$B$2:$B$5001,A242)</f>
        <v>0</v>
      </c>
      <c r="U242" s="8" t="str">
        <f aca="false">IF(T242=0,"",_xlfn.MAXIFS(Maintenance_Log!$D$2:$D$5001,Maintenance_Log!$B$2:$B$5001,A242))</f>
        <v/>
      </c>
      <c r="V242" s="7" t="n">
        <f aca="false">COUNTIFS(Maintenance_Log!$B$2:$B$5001,A242,Maintenance_Log!$H$2:$H$5001,"&lt;&gt;Completed",Maintenance_Log!$H$2:$H$5001,"&lt;&gt;Cancelled")</f>
        <v>0</v>
      </c>
    </row>
    <row r="243" customFormat="false" ht="15" hidden="false" customHeight="false" outlineLevel="0" collapsed="false">
      <c r="A243" s="6" t="s">
        <v>425</v>
      </c>
      <c r="B243" s="6" t="s">
        <v>41</v>
      </c>
      <c r="C243" s="6" t="n">
        <v>265</v>
      </c>
      <c r="D243" s="6" t="n">
        <v>-27.53251077</v>
      </c>
      <c r="E243" s="6" t="n">
        <v>152.9715798</v>
      </c>
      <c r="F243" s="6" t="s">
        <v>271</v>
      </c>
      <c r="G243" s="6" t="s">
        <v>272</v>
      </c>
      <c r="H243" s="6" t="s">
        <v>273</v>
      </c>
      <c r="I243" s="6" t="n">
        <v>21</v>
      </c>
      <c r="J243" s="6" t="n">
        <v>11</v>
      </c>
      <c r="K243" s="6" t="n">
        <v>420</v>
      </c>
      <c r="M243" s="6" t="s">
        <v>45</v>
      </c>
      <c r="N243" s="6" t="s">
        <v>46</v>
      </c>
      <c r="O243" s="7" t="n">
        <f aca="false">COUNTIF(Health_Assessments!$B$2:$B$5001,A243)</f>
        <v>0</v>
      </c>
      <c r="P243" s="8" t="str">
        <f aca="false">IF(O243=0,"",_xlfn.MAXIFS(Health_Assessments!$C$2:$C$5001,Health_Assessments!$B$2:$B$5001,A243))</f>
        <v/>
      </c>
      <c r="Q243" s="7" t="str">
        <f aca="false">IF(O243=0,"",LOOKUP(2,1/((Health_Assessments!$B$2:$B$5001=A243)*(Health_Assessments!$C$2:$C$5001=P243)),Health_Assessments!$E$2:$E$5001))</f>
        <v/>
      </c>
      <c r="R243" s="7" t="str">
        <f aca="false">IF(O243=0,"",LOOKUP(2,1/((Health_Assessments!$B$2:$B$5001=A243)*(Health_Assessments!$C$2:$C$5001=P243)),Health_Assessments!$G$2:$G$5001))</f>
        <v/>
      </c>
      <c r="S243" s="7" t="str">
        <f aca="false">IF(O243=0,"",LOOKUP(2,1/((Health_Assessments!$B$2:$B$5001=A243)*(Health_Assessments!$C$2:$C$5001=P243)),Health_Assessments!$H$2:$H$5001))</f>
        <v/>
      </c>
      <c r="T243" s="7" t="n">
        <f aca="false">COUNTIF(Maintenance_Log!$B$2:$B$5001,A243)</f>
        <v>0</v>
      </c>
      <c r="U243" s="8" t="str">
        <f aca="false">IF(T243=0,"",_xlfn.MAXIFS(Maintenance_Log!$D$2:$D$5001,Maintenance_Log!$B$2:$B$5001,A243))</f>
        <v/>
      </c>
      <c r="V243" s="7" t="n">
        <f aca="false">COUNTIFS(Maintenance_Log!$B$2:$B$5001,A243,Maintenance_Log!$H$2:$H$5001,"&lt;&gt;Completed",Maintenance_Log!$H$2:$H$5001,"&lt;&gt;Cancelled")</f>
        <v>0</v>
      </c>
    </row>
    <row r="244" customFormat="false" ht="15" hidden="false" customHeight="false" outlineLevel="0" collapsed="false">
      <c r="A244" s="6" t="s">
        <v>426</v>
      </c>
      <c r="B244" s="6" t="s">
        <v>41</v>
      </c>
      <c r="C244" s="6" t="n">
        <v>266</v>
      </c>
      <c r="D244" s="6" t="n">
        <v>-27.53250974</v>
      </c>
      <c r="E244" s="6" t="n">
        <v>152.9725706</v>
      </c>
      <c r="F244" s="6" t="s">
        <v>295</v>
      </c>
      <c r="G244" s="6" t="s">
        <v>296</v>
      </c>
      <c r="H244" s="6" t="s">
        <v>122</v>
      </c>
      <c r="I244" s="6" t="n">
        <v>5</v>
      </c>
      <c r="J244" s="6" t="n">
        <v>3</v>
      </c>
      <c r="K244" s="6" t="n">
        <v>60</v>
      </c>
      <c r="M244" s="6" t="s">
        <v>51</v>
      </c>
      <c r="N244" s="6" t="s">
        <v>46</v>
      </c>
      <c r="O244" s="7" t="n">
        <f aca="false">COUNTIF(Health_Assessments!$B$2:$B$5001,A244)</f>
        <v>0</v>
      </c>
      <c r="P244" s="8" t="str">
        <f aca="false">IF(O244=0,"",_xlfn.MAXIFS(Health_Assessments!$C$2:$C$5001,Health_Assessments!$B$2:$B$5001,A244))</f>
        <v/>
      </c>
      <c r="Q244" s="7" t="str">
        <f aca="false">IF(O244=0,"",LOOKUP(2,1/((Health_Assessments!$B$2:$B$5001=A244)*(Health_Assessments!$C$2:$C$5001=P244)),Health_Assessments!$E$2:$E$5001))</f>
        <v/>
      </c>
      <c r="R244" s="7" t="str">
        <f aca="false">IF(O244=0,"",LOOKUP(2,1/((Health_Assessments!$B$2:$B$5001=A244)*(Health_Assessments!$C$2:$C$5001=P244)),Health_Assessments!$G$2:$G$5001))</f>
        <v/>
      </c>
      <c r="S244" s="7" t="str">
        <f aca="false">IF(O244=0,"",LOOKUP(2,1/((Health_Assessments!$B$2:$B$5001=A244)*(Health_Assessments!$C$2:$C$5001=P244)),Health_Assessments!$H$2:$H$5001))</f>
        <v/>
      </c>
      <c r="T244" s="7" t="n">
        <f aca="false">COUNTIF(Maintenance_Log!$B$2:$B$5001,A244)</f>
        <v>0</v>
      </c>
      <c r="U244" s="8" t="str">
        <f aca="false">IF(T244=0,"",_xlfn.MAXIFS(Maintenance_Log!$D$2:$D$5001,Maintenance_Log!$B$2:$B$5001,A244))</f>
        <v/>
      </c>
      <c r="V244" s="7" t="n">
        <f aca="false">COUNTIFS(Maintenance_Log!$B$2:$B$5001,A244,Maintenance_Log!$H$2:$H$5001,"&lt;&gt;Completed",Maintenance_Log!$H$2:$H$5001,"&lt;&gt;Cancelled")</f>
        <v>0</v>
      </c>
    </row>
    <row r="245" customFormat="false" ht="15" hidden="false" customHeight="false" outlineLevel="0" collapsed="false">
      <c r="A245" s="6" t="s">
        <v>427</v>
      </c>
      <c r="B245" s="6" t="s">
        <v>41</v>
      </c>
      <c r="C245" s="6" t="n">
        <v>267</v>
      </c>
      <c r="D245" s="6" t="n">
        <v>-27.53250695</v>
      </c>
      <c r="E245" s="6" t="n">
        <v>152.9727197</v>
      </c>
      <c r="F245" s="6" t="s">
        <v>382</v>
      </c>
      <c r="G245" s="6" t="s">
        <v>383</v>
      </c>
      <c r="H245" s="6" t="s">
        <v>122</v>
      </c>
      <c r="I245" s="6" t="n">
        <v>18</v>
      </c>
      <c r="J245" s="6" t="n">
        <v>8</v>
      </c>
      <c r="K245" s="6" t="n">
        <v>260</v>
      </c>
      <c r="M245" s="6" t="s">
        <v>51</v>
      </c>
      <c r="N245" s="6" t="s">
        <v>46</v>
      </c>
      <c r="O245" s="7" t="n">
        <f aca="false">COUNTIF(Health_Assessments!$B$2:$B$5001,A245)</f>
        <v>0</v>
      </c>
      <c r="P245" s="8" t="str">
        <f aca="false">IF(O245=0,"",_xlfn.MAXIFS(Health_Assessments!$C$2:$C$5001,Health_Assessments!$B$2:$B$5001,A245))</f>
        <v/>
      </c>
      <c r="Q245" s="7" t="str">
        <f aca="false">IF(O245=0,"",LOOKUP(2,1/((Health_Assessments!$B$2:$B$5001=A245)*(Health_Assessments!$C$2:$C$5001=P245)),Health_Assessments!$E$2:$E$5001))</f>
        <v/>
      </c>
      <c r="R245" s="7" t="str">
        <f aca="false">IF(O245=0,"",LOOKUP(2,1/((Health_Assessments!$B$2:$B$5001=A245)*(Health_Assessments!$C$2:$C$5001=P245)),Health_Assessments!$G$2:$G$5001))</f>
        <v/>
      </c>
      <c r="S245" s="7" t="str">
        <f aca="false">IF(O245=0,"",LOOKUP(2,1/((Health_Assessments!$B$2:$B$5001=A245)*(Health_Assessments!$C$2:$C$5001=P245)),Health_Assessments!$H$2:$H$5001))</f>
        <v/>
      </c>
      <c r="T245" s="7" t="n">
        <f aca="false">COUNTIF(Maintenance_Log!$B$2:$B$5001,A245)</f>
        <v>0</v>
      </c>
      <c r="U245" s="8" t="str">
        <f aca="false">IF(T245=0,"",_xlfn.MAXIFS(Maintenance_Log!$D$2:$D$5001,Maintenance_Log!$B$2:$B$5001,A245))</f>
        <v/>
      </c>
      <c r="V245" s="7" t="n">
        <f aca="false">COUNTIFS(Maintenance_Log!$B$2:$B$5001,A245,Maintenance_Log!$H$2:$H$5001,"&lt;&gt;Completed",Maintenance_Log!$H$2:$H$5001,"&lt;&gt;Cancelled")</f>
        <v>0</v>
      </c>
    </row>
    <row r="246" customFormat="false" ht="15" hidden="false" customHeight="false" outlineLevel="0" collapsed="false">
      <c r="A246" s="6" t="s">
        <v>428</v>
      </c>
      <c r="B246" s="6" t="s">
        <v>41</v>
      </c>
      <c r="C246" s="6" t="n">
        <v>268</v>
      </c>
      <c r="D246" s="6" t="n">
        <v>-27.53250528</v>
      </c>
      <c r="E246" s="6" t="n">
        <v>152.9732229</v>
      </c>
      <c r="F246" s="6" t="s">
        <v>120</v>
      </c>
      <c r="G246" s="6" t="s">
        <v>121</v>
      </c>
      <c r="H246" s="6" t="s">
        <v>122</v>
      </c>
      <c r="I246" s="6" t="n">
        <v>7</v>
      </c>
      <c r="J246" s="6" t="n">
        <v>6</v>
      </c>
      <c r="K246" s="6" t="n">
        <v>170</v>
      </c>
      <c r="L246" s="6" t="n">
        <v>2013</v>
      </c>
      <c r="M246" s="6" t="s">
        <v>51</v>
      </c>
      <c r="N246" s="6" t="s">
        <v>46</v>
      </c>
      <c r="O246" s="7" t="n">
        <f aca="false">COUNTIF(Health_Assessments!$B$2:$B$5001,A246)</f>
        <v>0</v>
      </c>
      <c r="P246" s="8" t="str">
        <f aca="false">IF(O246=0,"",_xlfn.MAXIFS(Health_Assessments!$C$2:$C$5001,Health_Assessments!$B$2:$B$5001,A246))</f>
        <v/>
      </c>
      <c r="Q246" s="7" t="str">
        <f aca="false">IF(O246=0,"",LOOKUP(2,1/((Health_Assessments!$B$2:$B$5001=A246)*(Health_Assessments!$C$2:$C$5001=P246)),Health_Assessments!$E$2:$E$5001))</f>
        <v/>
      </c>
      <c r="R246" s="7" t="str">
        <f aca="false">IF(O246=0,"",LOOKUP(2,1/((Health_Assessments!$B$2:$B$5001=A246)*(Health_Assessments!$C$2:$C$5001=P246)),Health_Assessments!$G$2:$G$5001))</f>
        <v/>
      </c>
      <c r="S246" s="7" t="str">
        <f aca="false">IF(O246=0,"",LOOKUP(2,1/((Health_Assessments!$B$2:$B$5001=A246)*(Health_Assessments!$C$2:$C$5001=P246)),Health_Assessments!$H$2:$H$5001))</f>
        <v/>
      </c>
      <c r="T246" s="7" t="n">
        <f aca="false">COUNTIF(Maintenance_Log!$B$2:$B$5001,A246)</f>
        <v>0</v>
      </c>
      <c r="U246" s="8" t="str">
        <f aca="false">IF(T246=0,"",_xlfn.MAXIFS(Maintenance_Log!$D$2:$D$5001,Maintenance_Log!$B$2:$B$5001,A246))</f>
        <v/>
      </c>
      <c r="V246" s="7" t="n">
        <f aca="false">COUNTIFS(Maintenance_Log!$B$2:$B$5001,A246,Maintenance_Log!$H$2:$H$5001,"&lt;&gt;Completed",Maintenance_Log!$H$2:$H$5001,"&lt;&gt;Cancelled")</f>
        <v>0</v>
      </c>
    </row>
    <row r="247" customFormat="false" ht="15" hidden="false" customHeight="false" outlineLevel="0" collapsed="false">
      <c r="A247" s="6" t="s">
        <v>429</v>
      </c>
      <c r="B247" s="6" t="s">
        <v>41</v>
      </c>
      <c r="C247" s="6" t="n">
        <v>269</v>
      </c>
      <c r="D247" s="6" t="n">
        <v>-27.53250483</v>
      </c>
      <c r="E247" s="6" t="n">
        <v>152.9770259</v>
      </c>
      <c r="F247" s="6" t="s">
        <v>284</v>
      </c>
      <c r="G247" s="6" t="s">
        <v>285</v>
      </c>
      <c r="H247" s="6" t="s">
        <v>180</v>
      </c>
      <c r="I247" s="6" t="n">
        <v>7</v>
      </c>
      <c r="J247" s="6" t="n">
        <v>1</v>
      </c>
      <c r="K247" s="6" t="n">
        <v>60</v>
      </c>
      <c r="M247" s="6" t="s">
        <v>407</v>
      </c>
      <c r="N247" s="6" t="s">
        <v>46</v>
      </c>
      <c r="O247" s="7" t="n">
        <f aca="false">COUNTIF(Health_Assessments!$B$2:$B$5001,A247)</f>
        <v>0</v>
      </c>
      <c r="P247" s="8" t="str">
        <f aca="false">IF(O247=0,"",_xlfn.MAXIFS(Health_Assessments!$C$2:$C$5001,Health_Assessments!$B$2:$B$5001,A247))</f>
        <v/>
      </c>
      <c r="Q247" s="7" t="str">
        <f aca="false">IF(O247=0,"",LOOKUP(2,1/((Health_Assessments!$B$2:$B$5001=A247)*(Health_Assessments!$C$2:$C$5001=P247)),Health_Assessments!$E$2:$E$5001))</f>
        <v/>
      </c>
      <c r="R247" s="7" t="str">
        <f aca="false">IF(O247=0,"",LOOKUP(2,1/((Health_Assessments!$B$2:$B$5001=A247)*(Health_Assessments!$C$2:$C$5001=P247)),Health_Assessments!$G$2:$G$5001))</f>
        <v/>
      </c>
      <c r="S247" s="7" t="str">
        <f aca="false">IF(O247=0,"",LOOKUP(2,1/((Health_Assessments!$B$2:$B$5001=A247)*(Health_Assessments!$C$2:$C$5001=P247)),Health_Assessments!$H$2:$H$5001))</f>
        <v/>
      </c>
      <c r="T247" s="7" t="n">
        <f aca="false">COUNTIF(Maintenance_Log!$B$2:$B$5001,A247)</f>
        <v>0</v>
      </c>
      <c r="U247" s="8" t="str">
        <f aca="false">IF(T247=0,"",_xlfn.MAXIFS(Maintenance_Log!$D$2:$D$5001,Maintenance_Log!$B$2:$B$5001,A247))</f>
        <v/>
      </c>
      <c r="V247" s="7" t="n">
        <f aca="false">COUNTIFS(Maintenance_Log!$B$2:$B$5001,A247,Maintenance_Log!$H$2:$H$5001,"&lt;&gt;Completed",Maintenance_Log!$H$2:$H$5001,"&lt;&gt;Cancelled")</f>
        <v>0</v>
      </c>
    </row>
    <row r="248" customFormat="false" ht="15" hidden="false" customHeight="false" outlineLevel="0" collapsed="false">
      <c r="A248" s="6" t="s">
        <v>430</v>
      </c>
      <c r="B248" s="6" t="s">
        <v>41</v>
      </c>
      <c r="C248" s="6" t="n">
        <v>270</v>
      </c>
      <c r="D248" s="6" t="n">
        <v>-27.53250465</v>
      </c>
      <c r="E248" s="6" t="n">
        <v>152.974558</v>
      </c>
      <c r="F248" s="6" t="s">
        <v>194</v>
      </c>
      <c r="G248" s="6" t="s">
        <v>195</v>
      </c>
      <c r="H248" s="6" t="s">
        <v>122</v>
      </c>
      <c r="I248" s="6" t="n">
        <v>7</v>
      </c>
      <c r="J248" s="6" t="n">
        <v>6</v>
      </c>
      <c r="K248" s="6" t="n">
        <v>330</v>
      </c>
      <c r="M248" s="6" t="s">
        <v>45</v>
      </c>
      <c r="N248" s="6" t="s">
        <v>46</v>
      </c>
      <c r="O248" s="7" t="n">
        <f aca="false">COUNTIF(Health_Assessments!$B$2:$B$5001,A248)</f>
        <v>0</v>
      </c>
      <c r="P248" s="8" t="str">
        <f aca="false">IF(O248=0,"",_xlfn.MAXIFS(Health_Assessments!$C$2:$C$5001,Health_Assessments!$B$2:$B$5001,A248))</f>
        <v/>
      </c>
      <c r="Q248" s="7" t="str">
        <f aca="false">IF(O248=0,"",LOOKUP(2,1/((Health_Assessments!$B$2:$B$5001=A248)*(Health_Assessments!$C$2:$C$5001=P248)),Health_Assessments!$E$2:$E$5001))</f>
        <v/>
      </c>
      <c r="R248" s="7" t="str">
        <f aca="false">IF(O248=0,"",LOOKUP(2,1/((Health_Assessments!$B$2:$B$5001=A248)*(Health_Assessments!$C$2:$C$5001=P248)),Health_Assessments!$G$2:$G$5001))</f>
        <v/>
      </c>
      <c r="S248" s="7" t="str">
        <f aca="false">IF(O248=0,"",LOOKUP(2,1/((Health_Assessments!$B$2:$B$5001=A248)*(Health_Assessments!$C$2:$C$5001=P248)),Health_Assessments!$H$2:$H$5001))</f>
        <v/>
      </c>
      <c r="T248" s="7" t="n">
        <f aca="false">COUNTIF(Maintenance_Log!$B$2:$B$5001,A248)</f>
        <v>0</v>
      </c>
      <c r="U248" s="8" t="str">
        <f aca="false">IF(T248=0,"",_xlfn.MAXIFS(Maintenance_Log!$D$2:$D$5001,Maintenance_Log!$B$2:$B$5001,A248))</f>
        <v/>
      </c>
      <c r="V248" s="7" t="n">
        <f aca="false">COUNTIFS(Maintenance_Log!$B$2:$B$5001,A248,Maintenance_Log!$H$2:$H$5001,"&lt;&gt;Completed",Maintenance_Log!$H$2:$H$5001,"&lt;&gt;Cancelled")</f>
        <v>0</v>
      </c>
    </row>
    <row r="249" customFormat="false" ht="15" hidden="false" customHeight="false" outlineLevel="0" collapsed="false">
      <c r="A249" s="6" t="s">
        <v>431</v>
      </c>
      <c r="B249" s="6" t="s">
        <v>41</v>
      </c>
      <c r="C249" s="6" t="n">
        <v>271</v>
      </c>
      <c r="D249" s="6" t="n">
        <v>-27.53250448</v>
      </c>
      <c r="E249" s="6" t="n">
        <v>152.9726038</v>
      </c>
      <c r="F249" s="6" t="s">
        <v>339</v>
      </c>
      <c r="G249" s="6" t="s">
        <v>340</v>
      </c>
      <c r="H249" s="6" t="s">
        <v>122</v>
      </c>
      <c r="I249" s="6" t="n">
        <v>13</v>
      </c>
      <c r="J249" s="6" t="n">
        <v>5</v>
      </c>
      <c r="K249" s="6" t="n">
        <v>180</v>
      </c>
      <c r="L249" s="6" t="n">
        <v>2018</v>
      </c>
      <c r="M249" s="6" t="s">
        <v>51</v>
      </c>
      <c r="N249" s="6" t="s">
        <v>46</v>
      </c>
      <c r="O249" s="7" t="n">
        <f aca="false">COUNTIF(Health_Assessments!$B$2:$B$5001,A249)</f>
        <v>0</v>
      </c>
      <c r="P249" s="8" t="str">
        <f aca="false">IF(O249=0,"",_xlfn.MAXIFS(Health_Assessments!$C$2:$C$5001,Health_Assessments!$B$2:$B$5001,A249))</f>
        <v/>
      </c>
      <c r="Q249" s="7" t="str">
        <f aca="false">IF(O249=0,"",LOOKUP(2,1/((Health_Assessments!$B$2:$B$5001=A249)*(Health_Assessments!$C$2:$C$5001=P249)),Health_Assessments!$E$2:$E$5001))</f>
        <v/>
      </c>
      <c r="R249" s="7" t="str">
        <f aca="false">IF(O249=0,"",LOOKUP(2,1/((Health_Assessments!$B$2:$B$5001=A249)*(Health_Assessments!$C$2:$C$5001=P249)),Health_Assessments!$G$2:$G$5001))</f>
        <v/>
      </c>
      <c r="S249" s="7" t="str">
        <f aca="false">IF(O249=0,"",LOOKUP(2,1/((Health_Assessments!$B$2:$B$5001=A249)*(Health_Assessments!$C$2:$C$5001=P249)),Health_Assessments!$H$2:$H$5001))</f>
        <v/>
      </c>
      <c r="T249" s="7" t="n">
        <f aca="false">COUNTIF(Maintenance_Log!$B$2:$B$5001,A249)</f>
        <v>0</v>
      </c>
      <c r="U249" s="8" t="str">
        <f aca="false">IF(T249=0,"",_xlfn.MAXIFS(Maintenance_Log!$D$2:$D$5001,Maintenance_Log!$B$2:$B$5001,A249))</f>
        <v/>
      </c>
      <c r="V249" s="7" t="n">
        <f aca="false">COUNTIFS(Maintenance_Log!$B$2:$B$5001,A249,Maintenance_Log!$H$2:$H$5001,"&lt;&gt;Completed",Maintenance_Log!$H$2:$H$5001,"&lt;&gt;Cancelled")</f>
        <v>0</v>
      </c>
    </row>
    <row r="250" customFormat="false" ht="15" hidden="false" customHeight="false" outlineLevel="0" collapsed="false">
      <c r="A250" s="6" t="s">
        <v>432</v>
      </c>
      <c r="B250" s="6" t="s">
        <v>41</v>
      </c>
      <c r="C250" s="6" t="n">
        <v>272</v>
      </c>
      <c r="D250" s="6" t="n">
        <v>-27.53250424</v>
      </c>
      <c r="E250" s="6" t="n">
        <v>152.9729534</v>
      </c>
      <c r="F250" s="6" t="s">
        <v>433</v>
      </c>
      <c r="G250" s="6" t="s">
        <v>434</v>
      </c>
      <c r="H250" s="6" t="s">
        <v>122</v>
      </c>
      <c r="I250" s="6" t="n">
        <v>4.5</v>
      </c>
      <c r="J250" s="6" t="n">
        <v>5</v>
      </c>
      <c r="K250" s="6" t="n">
        <v>180</v>
      </c>
      <c r="M250" s="6" t="s">
        <v>51</v>
      </c>
      <c r="N250" s="6" t="s">
        <v>46</v>
      </c>
      <c r="O250" s="7" t="n">
        <f aca="false">COUNTIF(Health_Assessments!$B$2:$B$5001,A250)</f>
        <v>0</v>
      </c>
      <c r="P250" s="8" t="str">
        <f aca="false">IF(O250=0,"",_xlfn.MAXIFS(Health_Assessments!$C$2:$C$5001,Health_Assessments!$B$2:$B$5001,A250))</f>
        <v/>
      </c>
      <c r="Q250" s="7" t="str">
        <f aca="false">IF(O250=0,"",LOOKUP(2,1/((Health_Assessments!$B$2:$B$5001=A250)*(Health_Assessments!$C$2:$C$5001=P250)),Health_Assessments!$E$2:$E$5001))</f>
        <v/>
      </c>
      <c r="R250" s="7" t="str">
        <f aca="false">IF(O250=0,"",LOOKUP(2,1/((Health_Assessments!$B$2:$B$5001=A250)*(Health_Assessments!$C$2:$C$5001=P250)),Health_Assessments!$G$2:$G$5001))</f>
        <v/>
      </c>
      <c r="S250" s="7" t="str">
        <f aca="false">IF(O250=0,"",LOOKUP(2,1/((Health_Assessments!$B$2:$B$5001=A250)*(Health_Assessments!$C$2:$C$5001=P250)),Health_Assessments!$H$2:$H$5001))</f>
        <v/>
      </c>
      <c r="T250" s="7" t="n">
        <f aca="false">COUNTIF(Maintenance_Log!$B$2:$B$5001,A250)</f>
        <v>0</v>
      </c>
      <c r="U250" s="8" t="str">
        <f aca="false">IF(T250=0,"",_xlfn.MAXIFS(Maintenance_Log!$D$2:$D$5001,Maintenance_Log!$B$2:$B$5001,A250))</f>
        <v/>
      </c>
      <c r="V250" s="7" t="n">
        <f aca="false">COUNTIFS(Maintenance_Log!$B$2:$B$5001,A250,Maintenance_Log!$H$2:$H$5001,"&lt;&gt;Completed",Maintenance_Log!$H$2:$H$5001,"&lt;&gt;Cancelled")</f>
        <v>0</v>
      </c>
    </row>
    <row r="251" customFormat="false" ht="15" hidden="false" customHeight="false" outlineLevel="0" collapsed="false">
      <c r="A251" s="6" t="s">
        <v>435</v>
      </c>
      <c r="B251" s="6" t="s">
        <v>41</v>
      </c>
      <c r="C251" s="6" t="n">
        <v>274</v>
      </c>
      <c r="D251" s="6" t="n">
        <v>-27.53249516</v>
      </c>
      <c r="E251" s="6" t="n">
        <v>152.9730087</v>
      </c>
      <c r="F251" s="6" t="s">
        <v>436</v>
      </c>
      <c r="G251" s="6" t="s">
        <v>437</v>
      </c>
      <c r="H251" s="6" t="s">
        <v>122</v>
      </c>
      <c r="I251" s="6" t="n">
        <v>7</v>
      </c>
      <c r="J251" s="6" t="n">
        <v>2</v>
      </c>
      <c r="K251" s="6" t="n">
        <v>70</v>
      </c>
      <c r="M251" s="6" t="s">
        <v>51</v>
      </c>
      <c r="N251" s="6" t="s">
        <v>46</v>
      </c>
      <c r="O251" s="7" t="n">
        <f aca="false">COUNTIF(Health_Assessments!$B$2:$B$5001,A251)</f>
        <v>0</v>
      </c>
      <c r="P251" s="8" t="str">
        <f aca="false">IF(O251=0,"",_xlfn.MAXIFS(Health_Assessments!$C$2:$C$5001,Health_Assessments!$B$2:$B$5001,A251))</f>
        <v/>
      </c>
      <c r="Q251" s="7" t="str">
        <f aca="false">IF(O251=0,"",LOOKUP(2,1/((Health_Assessments!$B$2:$B$5001=A251)*(Health_Assessments!$C$2:$C$5001=P251)),Health_Assessments!$E$2:$E$5001))</f>
        <v/>
      </c>
      <c r="R251" s="7" t="str">
        <f aca="false">IF(O251=0,"",LOOKUP(2,1/((Health_Assessments!$B$2:$B$5001=A251)*(Health_Assessments!$C$2:$C$5001=P251)),Health_Assessments!$G$2:$G$5001))</f>
        <v/>
      </c>
      <c r="S251" s="7" t="str">
        <f aca="false">IF(O251=0,"",LOOKUP(2,1/((Health_Assessments!$B$2:$B$5001=A251)*(Health_Assessments!$C$2:$C$5001=P251)),Health_Assessments!$H$2:$H$5001))</f>
        <v/>
      </c>
      <c r="T251" s="7" t="n">
        <f aca="false">COUNTIF(Maintenance_Log!$B$2:$B$5001,A251)</f>
        <v>0</v>
      </c>
      <c r="U251" s="8" t="str">
        <f aca="false">IF(T251=0,"",_xlfn.MAXIFS(Maintenance_Log!$D$2:$D$5001,Maintenance_Log!$B$2:$B$5001,A251))</f>
        <v/>
      </c>
      <c r="V251" s="7" t="n">
        <f aca="false">COUNTIFS(Maintenance_Log!$B$2:$B$5001,A251,Maintenance_Log!$H$2:$H$5001,"&lt;&gt;Completed",Maintenance_Log!$H$2:$H$5001,"&lt;&gt;Cancelled")</f>
        <v>0</v>
      </c>
    </row>
    <row r="252" customFormat="false" ht="15" hidden="false" customHeight="false" outlineLevel="0" collapsed="false">
      <c r="A252" s="6" t="s">
        <v>438</v>
      </c>
      <c r="B252" s="6" t="s">
        <v>41</v>
      </c>
      <c r="C252" s="6" t="n">
        <v>275</v>
      </c>
      <c r="D252" s="6" t="n">
        <v>-27.53249368</v>
      </c>
      <c r="E252" s="6" t="n">
        <v>152.9769533</v>
      </c>
      <c r="F252" s="6" t="s">
        <v>439</v>
      </c>
      <c r="G252" s="6" t="s">
        <v>440</v>
      </c>
      <c r="H252" s="6" t="s">
        <v>122</v>
      </c>
      <c r="I252" s="6" t="n">
        <v>6</v>
      </c>
      <c r="J252" s="6" t="n">
        <v>6</v>
      </c>
      <c r="K252" s="6" t="n">
        <v>100</v>
      </c>
      <c r="M252" s="6" t="s">
        <v>407</v>
      </c>
      <c r="N252" s="6" t="s">
        <v>46</v>
      </c>
      <c r="O252" s="7" t="n">
        <f aca="false">COUNTIF(Health_Assessments!$B$2:$B$5001,A252)</f>
        <v>0</v>
      </c>
      <c r="P252" s="8" t="str">
        <f aca="false">IF(O252=0,"",_xlfn.MAXIFS(Health_Assessments!$C$2:$C$5001,Health_Assessments!$B$2:$B$5001,A252))</f>
        <v/>
      </c>
      <c r="Q252" s="7" t="str">
        <f aca="false">IF(O252=0,"",LOOKUP(2,1/((Health_Assessments!$B$2:$B$5001=A252)*(Health_Assessments!$C$2:$C$5001=P252)),Health_Assessments!$E$2:$E$5001))</f>
        <v/>
      </c>
      <c r="R252" s="7" t="str">
        <f aca="false">IF(O252=0,"",LOOKUP(2,1/((Health_Assessments!$B$2:$B$5001=A252)*(Health_Assessments!$C$2:$C$5001=P252)),Health_Assessments!$G$2:$G$5001))</f>
        <v/>
      </c>
      <c r="S252" s="7" t="str">
        <f aca="false">IF(O252=0,"",LOOKUP(2,1/((Health_Assessments!$B$2:$B$5001=A252)*(Health_Assessments!$C$2:$C$5001=P252)),Health_Assessments!$H$2:$H$5001))</f>
        <v/>
      </c>
      <c r="T252" s="7" t="n">
        <f aca="false">COUNTIF(Maintenance_Log!$B$2:$B$5001,A252)</f>
        <v>0</v>
      </c>
      <c r="U252" s="8" t="str">
        <f aca="false">IF(T252=0,"",_xlfn.MAXIFS(Maintenance_Log!$D$2:$D$5001,Maintenance_Log!$B$2:$B$5001,A252))</f>
        <v/>
      </c>
      <c r="V252" s="7" t="n">
        <f aca="false">COUNTIFS(Maintenance_Log!$B$2:$B$5001,A252,Maintenance_Log!$H$2:$H$5001,"&lt;&gt;Completed",Maintenance_Log!$H$2:$H$5001,"&lt;&gt;Cancelled")</f>
        <v>0</v>
      </c>
    </row>
    <row r="253" customFormat="false" ht="15" hidden="false" customHeight="false" outlineLevel="0" collapsed="false">
      <c r="A253" s="6" t="s">
        <v>441</v>
      </c>
      <c r="B253" s="6" t="s">
        <v>41</v>
      </c>
      <c r="C253" s="6" t="n">
        <v>276</v>
      </c>
      <c r="D253" s="6" t="n">
        <v>-27.53249296</v>
      </c>
      <c r="E253" s="6" t="n">
        <v>152.9773951</v>
      </c>
      <c r="F253" s="6" t="s">
        <v>442</v>
      </c>
      <c r="G253" s="6" t="s">
        <v>443</v>
      </c>
      <c r="H253" s="6" t="s">
        <v>159</v>
      </c>
      <c r="I253" s="6" t="n">
        <v>19</v>
      </c>
      <c r="J253" s="6" t="n">
        <v>16</v>
      </c>
      <c r="K253" s="6" t="n">
        <v>1020</v>
      </c>
      <c r="M253" s="6" t="s">
        <v>407</v>
      </c>
      <c r="N253" s="6" t="s">
        <v>46</v>
      </c>
      <c r="O253" s="7" t="n">
        <f aca="false">COUNTIF(Health_Assessments!$B$2:$B$5001,A253)</f>
        <v>0</v>
      </c>
      <c r="P253" s="8" t="str">
        <f aca="false">IF(O253=0,"",_xlfn.MAXIFS(Health_Assessments!$C$2:$C$5001,Health_Assessments!$B$2:$B$5001,A253))</f>
        <v/>
      </c>
      <c r="Q253" s="7" t="str">
        <f aca="false">IF(O253=0,"",LOOKUP(2,1/((Health_Assessments!$B$2:$B$5001=A253)*(Health_Assessments!$C$2:$C$5001=P253)),Health_Assessments!$E$2:$E$5001))</f>
        <v/>
      </c>
      <c r="R253" s="7" t="str">
        <f aca="false">IF(O253=0,"",LOOKUP(2,1/((Health_Assessments!$B$2:$B$5001=A253)*(Health_Assessments!$C$2:$C$5001=P253)),Health_Assessments!$G$2:$G$5001))</f>
        <v/>
      </c>
      <c r="S253" s="7" t="str">
        <f aca="false">IF(O253=0,"",LOOKUP(2,1/((Health_Assessments!$B$2:$B$5001=A253)*(Health_Assessments!$C$2:$C$5001=P253)),Health_Assessments!$H$2:$H$5001))</f>
        <v/>
      </c>
      <c r="T253" s="7" t="n">
        <f aca="false">COUNTIF(Maintenance_Log!$B$2:$B$5001,A253)</f>
        <v>0</v>
      </c>
      <c r="U253" s="8" t="str">
        <f aca="false">IF(T253=0,"",_xlfn.MAXIFS(Maintenance_Log!$D$2:$D$5001,Maintenance_Log!$B$2:$B$5001,A253))</f>
        <v/>
      </c>
      <c r="V253" s="7" t="n">
        <f aca="false">COUNTIFS(Maintenance_Log!$B$2:$B$5001,A253,Maintenance_Log!$H$2:$H$5001,"&lt;&gt;Completed",Maintenance_Log!$H$2:$H$5001,"&lt;&gt;Cancelled")</f>
        <v>0</v>
      </c>
    </row>
    <row r="254" customFormat="false" ht="15" hidden="false" customHeight="false" outlineLevel="0" collapsed="false">
      <c r="A254" s="6" t="s">
        <v>444</v>
      </c>
      <c r="B254" s="6" t="s">
        <v>41</v>
      </c>
      <c r="C254" s="6" t="n">
        <v>277</v>
      </c>
      <c r="D254" s="6" t="n">
        <v>-27.53249285</v>
      </c>
      <c r="E254" s="6" t="n">
        <v>152.9730207</v>
      </c>
      <c r="F254" s="6" t="s">
        <v>281</v>
      </c>
      <c r="G254" s="6" t="s">
        <v>202</v>
      </c>
      <c r="H254" s="6" t="s">
        <v>122</v>
      </c>
      <c r="I254" s="6" t="n">
        <v>11</v>
      </c>
      <c r="J254" s="6" t="n">
        <v>8</v>
      </c>
      <c r="K254" s="6" t="n">
        <v>210</v>
      </c>
      <c r="M254" s="6" t="s">
        <v>51</v>
      </c>
      <c r="N254" s="6" t="s">
        <v>46</v>
      </c>
      <c r="O254" s="7" t="n">
        <f aca="false">COUNTIF(Health_Assessments!$B$2:$B$5001,A254)</f>
        <v>0</v>
      </c>
      <c r="P254" s="8" t="str">
        <f aca="false">IF(O254=0,"",_xlfn.MAXIFS(Health_Assessments!$C$2:$C$5001,Health_Assessments!$B$2:$B$5001,A254))</f>
        <v/>
      </c>
      <c r="Q254" s="7" t="str">
        <f aca="false">IF(O254=0,"",LOOKUP(2,1/((Health_Assessments!$B$2:$B$5001=A254)*(Health_Assessments!$C$2:$C$5001=P254)),Health_Assessments!$E$2:$E$5001))</f>
        <v/>
      </c>
      <c r="R254" s="7" t="str">
        <f aca="false">IF(O254=0,"",LOOKUP(2,1/((Health_Assessments!$B$2:$B$5001=A254)*(Health_Assessments!$C$2:$C$5001=P254)),Health_Assessments!$G$2:$G$5001))</f>
        <v/>
      </c>
      <c r="S254" s="7" t="str">
        <f aca="false">IF(O254=0,"",LOOKUP(2,1/((Health_Assessments!$B$2:$B$5001=A254)*(Health_Assessments!$C$2:$C$5001=P254)),Health_Assessments!$H$2:$H$5001))</f>
        <v/>
      </c>
      <c r="T254" s="7" t="n">
        <f aca="false">COUNTIF(Maintenance_Log!$B$2:$B$5001,A254)</f>
        <v>0</v>
      </c>
      <c r="U254" s="8" t="str">
        <f aca="false">IF(T254=0,"",_xlfn.MAXIFS(Maintenance_Log!$D$2:$D$5001,Maintenance_Log!$B$2:$B$5001,A254))</f>
        <v/>
      </c>
      <c r="V254" s="7" t="n">
        <f aca="false">COUNTIFS(Maintenance_Log!$B$2:$B$5001,A254,Maintenance_Log!$H$2:$H$5001,"&lt;&gt;Completed",Maintenance_Log!$H$2:$H$5001,"&lt;&gt;Cancelled")</f>
        <v>0</v>
      </c>
    </row>
    <row r="255" customFormat="false" ht="15" hidden="false" customHeight="false" outlineLevel="0" collapsed="false">
      <c r="A255" s="6" t="s">
        <v>445</v>
      </c>
      <c r="B255" s="6" t="s">
        <v>41</v>
      </c>
      <c r="C255" s="6" t="n">
        <v>278</v>
      </c>
      <c r="D255" s="6" t="n">
        <v>-27.53249013</v>
      </c>
      <c r="E255" s="6" t="n">
        <v>152.9725333</v>
      </c>
      <c r="F255" s="6" t="s">
        <v>382</v>
      </c>
      <c r="G255" s="6" t="s">
        <v>383</v>
      </c>
      <c r="H255" s="6" t="s">
        <v>122</v>
      </c>
      <c r="I255" s="6" t="n">
        <v>11</v>
      </c>
      <c r="J255" s="6" t="n">
        <v>5</v>
      </c>
      <c r="K255" s="6" t="n">
        <v>100</v>
      </c>
      <c r="M255" s="6" t="s">
        <v>51</v>
      </c>
      <c r="N255" s="6" t="s">
        <v>46</v>
      </c>
      <c r="O255" s="7" t="n">
        <f aca="false">COUNTIF(Health_Assessments!$B$2:$B$5001,A255)</f>
        <v>0</v>
      </c>
      <c r="P255" s="8" t="str">
        <f aca="false">IF(O255=0,"",_xlfn.MAXIFS(Health_Assessments!$C$2:$C$5001,Health_Assessments!$B$2:$B$5001,A255))</f>
        <v/>
      </c>
      <c r="Q255" s="7" t="str">
        <f aca="false">IF(O255=0,"",LOOKUP(2,1/((Health_Assessments!$B$2:$B$5001=A255)*(Health_Assessments!$C$2:$C$5001=P255)),Health_Assessments!$E$2:$E$5001))</f>
        <v/>
      </c>
      <c r="R255" s="7" t="str">
        <f aca="false">IF(O255=0,"",LOOKUP(2,1/((Health_Assessments!$B$2:$B$5001=A255)*(Health_Assessments!$C$2:$C$5001=P255)),Health_Assessments!$G$2:$G$5001))</f>
        <v/>
      </c>
      <c r="S255" s="7" t="str">
        <f aca="false">IF(O255=0,"",LOOKUP(2,1/((Health_Assessments!$B$2:$B$5001=A255)*(Health_Assessments!$C$2:$C$5001=P255)),Health_Assessments!$H$2:$H$5001))</f>
        <v/>
      </c>
      <c r="T255" s="7" t="n">
        <f aca="false">COUNTIF(Maintenance_Log!$B$2:$B$5001,A255)</f>
        <v>0</v>
      </c>
      <c r="U255" s="8" t="str">
        <f aca="false">IF(T255=0,"",_xlfn.MAXIFS(Maintenance_Log!$D$2:$D$5001,Maintenance_Log!$B$2:$B$5001,A255))</f>
        <v/>
      </c>
      <c r="V255" s="7" t="n">
        <f aca="false">COUNTIFS(Maintenance_Log!$B$2:$B$5001,A255,Maintenance_Log!$H$2:$H$5001,"&lt;&gt;Completed",Maintenance_Log!$H$2:$H$5001,"&lt;&gt;Cancelled")</f>
        <v>0</v>
      </c>
    </row>
    <row r="256" customFormat="false" ht="15" hidden="false" customHeight="false" outlineLevel="0" collapsed="false">
      <c r="A256" s="6" t="s">
        <v>446</v>
      </c>
      <c r="B256" s="6" t="s">
        <v>41</v>
      </c>
      <c r="C256" s="6" t="n">
        <v>279</v>
      </c>
      <c r="D256" s="6" t="n">
        <v>-27.53248976</v>
      </c>
      <c r="E256" s="6" t="n">
        <v>152.9744185</v>
      </c>
      <c r="F256" s="6" t="s">
        <v>149</v>
      </c>
      <c r="G256" s="6" t="s">
        <v>150</v>
      </c>
      <c r="H256" s="6" t="s">
        <v>151</v>
      </c>
      <c r="I256" s="6" t="n">
        <v>6</v>
      </c>
      <c r="J256" s="6" t="n">
        <v>5</v>
      </c>
      <c r="K256" s="6" t="n">
        <v>260</v>
      </c>
      <c r="M256" s="6" t="s">
        <v>51</v>
      </c>
      <c r="N256" s="6" t="s">
        <v>46</v>
      </c>
      <c r="O256" s="7" t="n">
        <f aca="false">COUNTIF(Health_Assessments!$B$2:$B$5001,A256)</f>
        <v>0</v>
      </c>
      <c r="P256" s="8" t="str">
        <f aca="false">IF(O256=0,"",_xlfn.MAXIFS(Health_Assessments!$C$2:$C$5001,Health_Assessments!$B$2:$B$5001,A256))</f>
        <v/>
      </c>
      <c r="Q256" s="7" t="str">
        <f aca="false">IF(O256=0,"",LOOKUP(2,1/((Health_Assessments!$B$2:$B$5001=A256)*(Health_Assessments!$C$2:$C$5001=P256)),Health_Assessments!$E$2:$E$5001))</f>
        <v/>
      </c>
      <c r="R256" s="7" t="str">
        <f aca="false">IF(O256=0,"",LOOKUP(2,1/((Health_Assessments!$B$2:$B$5001=A256)*(Health_Assessments!$C$2:$C$5001=P256)),Health_Assessments!$G$2:$G$5001))</f>
        <v/>
      </c>
      <c r="S256" s="7" t="str">
        <f aca="false">IF(O256=0,"",LOOKUP(2,1/((Health_Assessments!$B$2:$B$5001=A256)*(Health_Assessments!$C$2:$C$5001=P256)),Health_Assessments!$H$2:$H$5001))</f>
        <v/>
      </c>
      <c r="T256" s="7" t="n">
        <f aca="false">COUNTIF(Maintenance_Log!$B$2:$B$5001,A256)</f>
        <v>0</v>
      </c>
      <c r="U256" s="8" t="str">
        <f aca="false">IF(T256=0,"",_xlfn.MAXIFS(Maintenance_Log!$D$2:$D$5001,Maintenance_Log!$B$2:$B$5001,A256))</f>
        <v/>
      </c>
      <c r="V256" s="7" t="n">
        <f aca="false">COUNTIFS(Maintenance_Log!$B$2:$B$5001,A256,Maintenance_Log!$H$2:$H$5001,"&lt;&gt;Completed",Maintenance_Log!$H$2:$H$5001,"&lt;&gt;Cancelled")</f>
        <v>0</v>
      </c>
    </row>
    <row r="257" customFormat="false" ht="15" hidden="false" customHeight="false" outlineLevel="0" collapsed="false">
      <c r="A257" s="6" t="s">
        <v>447</v>
      </c>
      <c r="B257" s="6" t="s">
        <v>41</v>
      </c>
      <c r="C257" s="6" t="n">
        <v>280</v>
      </c>
      <c r="D257" s="6" t="n">
        <v>-27.53248767</v>
      </c>
      <c r="E257" s="6" t="n">
        <v>152.9734517</v>
      </c>
      <c r="F257" s="6" t="s">
        <v>120</v>
      </c>
      <c r="G257" s="6" t="s">
        <v>121</v>
      </c>
      <c r="H257" s="6" t="s">
        <v>122</v>
      </c>
      <c r="I257" s="6" t="n">
        <v>12</v>
      </c>
      <c r="J257" s="6" t="n">
        <v>10</v>
      </c>
      <c r="K257" s="6" t="n">
        <v>300</v>
      </c>
      <c r="L257" s="6" t="n">
        <v>2000</v>
      </c>
      <c r="M257" s="6" t="s">
        <v>51</v>
      </c>
      <c r="N257" s="6" t="s">
        <v>46</v>
      </c>
      <c r="O257" s="7" t="n">
        <f aca="false">COUNTIF(Health_Assessments!$B$2:$B$5001,A257)</f>
        <v>0</v>
      </c>
      <c r="P257" s="8" t="str">
        <f aca="false">IF(O257=0,"",_xlfn.MAXIFS(Health_Assessments!$C$2:$C$5001,Health_Assessments!$B$2:$B$5001,A257))</f>
        <v/>
      </c>
      <c r="Q257" s="7" t="str">
        <f aca="false">IF(O257=0,"",LOOKUP(2,1/((Health_Assessments!$B$2:$B$5001=A257)*(Health_Assessments!$C$2:$C$5001=P257)),Health_Assessments!$E$2:$E$5001))</f>
        <v/>
      </c>
      <c r="R257" s="7" t="str">
        <f aca="false">IF(O257=0,"",LOOKUP(2,1/((Health_Assessments!$B$2:$B$5001=A257)*(Health_Assessments!$C$2:$C$5001=P257)),Health_Assessments!$G$2:$G$5001))</f>
        <v/>
      </c>
      <c r="S257" s="7" t="str">
        <f aca="false">IF(O257=0,"",LOOKUP(2,1/((Health_Assessments!$B$2:$B$5001=A257)*(Health_Assessments!$C$2:$C$5001=P257)),Health_Assessments!$H$2:$H$5001))</f>
        <v/>
      </c>
      <c r="T257" s="7" t="n">
        <f aca="false">COUNTIF(Maintenance_Log!$B$2:$B$5001,A257)</f>
        <v>0</v>
      </c>
      <c r="U257" s="8" t="str">
        <f aca="false">IF(T257=0,"",_xlfn.MAXIFS(Maintenance_Log!$D$2:$D$5001,Maintenance_Log!$B$2:$B$5001,A257))</f>
        <v/>
      </c>
      <c r="V257" s="7" t="n">
        <f aca="false">COUNTIFS(Maintenance_Log!$B$2:$B$5001,A257,Maintenance_Log!$H$2:$H$5001,"&lt;&gt;Completed",Maintenance_Log!$H$2:$H$5001,"&lt;&gt;Cancelled")</f>
        <v>0</v>
      </c>
    </row>
    <row r="258" customFormat="false" ht="15" hidden="false" customHeight="false" outlineLevel="0" collapsed="false">
      <c r="A258" s="6" t="s">
        <v>448</v>
      </c>
      <c r="B258" s="6" t="s">
        <v>41</v>
      </c>
      <c r="C258" s="6" t="n">
        <v>281</v>
      </c>
      <c r="D258" s="6" t="n">
        <v>-27.53248261</v>
      </c>
      <c r="E258" s="6" t="n">
        <v>152.9769149</v>
      </c>
      <c r="F258" s="6" t="s">
        <v>449</v>
      </c>
      <c r="G258" s="6" t="s">
        <v>450</v>
      </c>
      <c r="H258" s="6" t="s">
        <v>122</v>
      </c>
      <c r="I258" s="6" t="n">
        <v>7</v>
      </c>
      <c r="J258" s="6" t="n">
        <v>8</v>
      </c>
      <c r="K258" s="6" t="n">
        <v>300</v>
      </c>
      <c r="M258" s="6" t="s">
        <v>407</v>
      </c>
      <c r="N258" s="6" t="s">
        <v>46</v>
      </c>
      <c r="O258" s="7" t="n">
        <f aca="false">COUNTIF(Health_Assessments!$B$2:$B$5001,A258)</f>
        <v>0</v>
      </c>
      <c r="P258" s="8" t="str">
        <f aca="false">IF(O258=0,"",_xlfn.MAXIFS(Health_Assessments!$C$2:$C$5001,Health_Assessments!$B$2:$B$5001,A258))</f>
        <v/>
      </c>
      <c r="Q258" s="7" t="str">
        <f aca="false">IF(O258=0,"",LOOKUP(2,1/((Health_Assessments!$B$2:$B$5001=A258)*(Health_Assessments!$C$2:$C$5001=P258)),Health_Assessments!$E$2:$E$5001))</f>
        <v/>
      </c>
      <c r="R258" s="7" t="str">
        <f aca="false">IF(O258=0,"",LOOKUP(2,1/((Health_Assessments!$B$2:$B$5001=A258)*(Health_Assessments!$C$2:$C$5001=P258)),Health_Assessments!$G$2:$G$5001))</f>
        <v/>
      </c>
      <c r="S258" s="7" t="str">
        <f aca="false">IF(O258=0,"",LOOKUP(2,1/((Health_Assessments!$B$2:$B$5001=A258)*(Health_Assessments!$C$2:$C$5001=P258)),Health_Assessments!$H$2:$H$5001))</f>
        <v/>
      </c>
      <c r="T258" s="7" t="n">
        <f aca="false">COUNTIF(Maintenance_Log!$B$2:$B$5001,A258)</f>
        <v>0</v>
      </c>
      <c r="U258" s="8" t="str">
        <f aca="false">IF(T258=0,"",_xlfn.MAXIFS(Maintenance_Log!$D$2:$D$5001,Maintenance_Log!$B$2:$B$5001,A258))</f>
        <v/>
      </c>
      <c r="V258" s="7" t="n">
        <f aca="false">COUNTIFS(Maintenance_Log!$B$2:$B$5001,A258,Maintenance_Log!$H$2:$H$5001,"&lt;&gt;Completed",Maintenance_Log!$H$2:$H$5001,"&lt;&gt;Cancelled")</f>
        <v>0</v>
      </c>
    </row>
    <row r="259" customFormat="false" ht="15" hidden="false" customHeight="false" outlineLevel="0" collapsed="false">
      <c r="A259" s="6" t="s">
        <v>451</v>
      </c>
      <c r="B259" s="6" t="s">
        <v>41</v>
      </c>
      <c r="C259" s="6" t="n">
        <v>282</v>
      </c>
      <c r="D259" s="6" t="n">
        <v>-27.53248077</v>
      </c>
      <c r="E259" s="6" t="n">
        <v>152.9773365</v>
      </c>
      <c r="F259" s="6" t="s">
        <v>442</v>
      </c>
      <c r="G259" s="6" t="s">
        <v>443</v>
      </c>
      <c r="H259" s="6" t="s">
        <v>159</v>
      </c>
      <c r="I259" s="6" t="n">
        <v>12</v>
      </c>
      <c r="J259" s="6" t="n">
        <v>9</v>
      </c>
      <c r="K259" s="6" t="n">
        <v>520</v>
      </c>
      <c r="M259" s="6" t="s">
        <v>407</v>
      </c>
      <c r="N259" s="6" t="s">
        <v>46</v>
      </c>
      <c r="O259" s="7" t="n">
        <f aca="false">COUNTIF(Health_Assessments!$B$2:$B$5001,A259)</f>
        <v>0</v>
      </c>
      <c r="P259" s="8" t="str">
        <f aca="false">IF(O259=0,"",_xlfn.MAXIFS(Health_Assessments!$C$2:$C$5001,Health_Assessments!$B$2:$B$5001,A259))</f>
        <v/>
      </c>
      <c r="Q259" s="7" t="str">
        <f aca="false">IF(O259=0,"",LOOKUP(2,1/((Health_Assessments!$B$2:$B$5001=A259)*(Health_Assessments!$C$2:$C$5001=P259)),Health_Assessments!$E$2:$E$5001))</f>
        <v/>
      </c>
      <c r="R259" s="7" t="str">
        <f aca="false">IF(O259=0,"",LOOKUP(2,1/((Health_Assessments!$B$2:$B$5001=A259)*(Health_Assessments!$C$2:$C$5001=P259)),Health_Assessments!$G$2:$G$5001))</f>
        <v/>
      </c>
      <c r="S259" s="7" t="str">
        <f aca="false">IF(O259=0,"",LOOKUP(2,1/((Health_Assessments!$B$2:$B$5001=A259)*(Health_Assessments!$C$2:$C$5001=P259)),Health_Assessments!$H$2:$H$5001))</f>
        <v/>
      </c>
      <c r="T259" s="7" t="n">
        <f aca="false">COUNTIF(Maintenance_Log!$B$2:$B$5001,A259)</f>
        <v>0</v>
      </c>
      <c r="U259" s="8" t="str">
        <f aca="false">IF(T259=0,"",_xlfn.MAXIFS(Maintenance_Log!$D$2:$D$5001,Maintenance_Log!$B$2:$B$5001,A259))</f>
        <v/>
      </c>
      <c r="V259" s="7" t="n">
        <f aca="false">COUNTIFS(Maintenance_Log!$B$2:$B$5001,A259,Maintenance_Log!$H$2:$H$5001,"&lt;&gt;Completed",Maintenance_Log!$H$2:$H$5001,"&lt;&gt;Cancelled")</f>
        <v>0</v>
      </c>
    </row>
    <row r="260" customFormat="false" ht="15" hidden="false" customHeight="false" outlineLevel="0" collapsed="false">
      <c r="A260" s="6" t="s">
        <v>452</v>
      </c>
      <c r="B260" s="6" t="s">
        <v>41</v>
      </c>
      <c r="C260" s="6" t="n">
        <v>283</v>
      </c>
      <c r="D260" s="6" t="n">
        <v>-27.53247923</v>
      </c>
      <c r="E260" s="6" t="n">
        <v>152.9731791</v>
      </c>
      <c r="F260" s="6" t="s">
        <v>339</v>
      </c>
      <c r="G260" s="6" t="s">
        <v>340</v>
      </c>
      <c r="H260" s="6" t="s">
        <v>122</v>
      </c>
      <c r="I260" s="6" t="n">
        <v>17</v>
      </c>
      <c r="J260" s="6" t="n">
        <v>9</v>
      </c>
      <c r="K260" s="6" t="n">
        <v>390</v>
      </c>
      <c r="M260" s="6" t="s">
        <v>51</v>
      </c>
      <c r="N260" s="6" t="s">
        <v>46</v>
      </c>
      <c r="O260" s="7" t="n">
        <f aca="false">COUNTIF(Health_Assessments!$B$2:$B$5001,A260)</f>
        <v>0</v>
      </c>
      <c r="P260" s="8" t="str">
        <f aca="false">IF(O260=0,"",_xlfn.MAXIFS(Health_Assessments!$C$2:$C$5001,Health_Assessments!$B$2:$B$5001,A260))</f>
        <v/>
      </c>
      <c r="Q260" s="7" t="str">
        <f aca="false">IF(O260=0,"",LOOKUP(2,1/((Health_Assessments!$B$2:$B$5001=A260)*(Health_Assessments!$C$2:$C$5001=P260)),Health_Assessments!$E$2:$E$5001))</f>
        <v/>
      </c>
      <c r="R260" s="7" t="str">
        <f aca="false">IF(O260=0,"",LOOKUP(2,1/((Health_Assessments!$B$2:$B$5001=A260)*(Health_Assessments!$C$2:$C$5001=P260)),Health_Assessments!$G$2:$G$5001))</f>
        <v/>
      </c>
      <c r="S260" s="7" t="str">
        <f aca="false">IF(O260=0,"",LOOKUP(2,1/((Health_Assessments!$B$2:$B$5001=A260)*(Health_Assessments!$C$2:$C$5001=P260)),Health_Assessments!$H$2:$H$5001))</f>
        <v/>
      </c>
      <c r="T260" s="7" t="n">
        <f aca="false">COUNTIF(Maintenance_Log!$B$2:$B$5001,A260)</f>
        <v>0</v>
      </c>
      <c r="U260" s="8" t="str">
        <f aca="false">IF(T260=0,"",_xlfn.MAXIFS(Maintenance_Log!$D$2:$D$5001,Maintenance_Log!$B$2:$B$5001,A260))</f>
        <v/>
      </c>
      <c r="V260" s="7" t="n">
        <f aca="false">COUNTIFS(Maintenance_Log!$B$2:$B$5001,A260,Maintenance_Log!$H$2:$H$5001,"&lt;&gt;Completed",Maintenance_Log!$H$2:$H$5001,"&lt;&gt;Cancelled")</f>
        <v>0</v>
      </c>
    </row>
    <row r="261" customFormat="false" ht="15" hidden="false" customHeight="false" outlineLevel="0" collapsed="false">
      <c r="A261" s="6" t="s">
        <v>453</v>
      </c>
      <c r="B261" s="6" t="s">
        <v>41</v>
      </c>
      <c r="C261" s="6" t="n">
        <v>284</v>
      </c>
      <c r="D261" s="6" t="n">
        <v>-27.53247791</v>
      </c>
      <c r="E261" s="6" t="n">
        <v>152.9771406</v>
      </c>
      <c r="F261" s="6" t="s">
        <v>420</v>
      </c>
      <c r="G261" s="6" t="s">
        <v>421</v>
      </c>
      <c r="H261" s="6" t="s">
        <v>122</v>
      </c>
      <c r="I261" s="6" t="n">
        <v>9</v>
      </c>
      <c r="J261" s="6" t="n">
        <v>8</v>
      </c>
      <c r="K261" s="6" t="n">
        <v>300</v>
      </c>
      <c r="M261" s="6" t="s">
        <v>407</v>
      </c>
      <c r="N261" s="6" t="s">
        <v>46</v>
      </c>
      <c r="O261" s="7" t="n">
        <f aca="false">COUNTIF(Health_Assessments!$B$2:$B$5001,A261)</f>
        <v>0</v>
      </c>
      <c r="P261" s="8" t="str">
        <f aca="false">IF(O261=0,"",_xlfn.MAXIFS(Health_Assessments!$C$2:$C$5001,Health_Assessments!$B$2:$B$5001,A261))</f>
        <v/>
      </c>
      <c r="Q261" s="7" t="str">
        <f aca="false">IF(O261=0,"",LOOKUP(2,1/((Health_Assessments!$B$2:$B$5001=A261)*(Health_Assessments!$C$2:$C$5001=P261)),Health_Assessments!$E$2:$E$5001))</f>
        <v/>
      </c>
      <c r="R261" s="7" t="str">
        <f aca="false">IF(O261=0,"",LOOKUP(2,1/((Health_Assessments!$B$2:$B$5001=A261)*(Health_Assessments!$C$2:$C$5001=P261)),Health_Assessments!$G$2:$G$5001))</f>
        <v/>
      </c>
      <c r="S261" s="7" t="str">
        <f aca="false">IF(O261=0,"",LOOKUP(2,1/((Health_Assessments!$B$2:$B$5001=A261)*(Health_Assessments!$C$2:$C$5001=P261)),Health_Assessments!$H$2:$H$5001))</f>
        <v/>
      </c>
      <c r="T261" s="7" t="n">
        <f aca="false">COUNTIF(Maintenance_Log!$B$2:$B$5001,A261)</f>
        <v>0</v>
      </c>
      <c r="U261" s="8" t="str">
        <f aca="false">IF(T261=0,"",_xlfn.MAXIFS(Maintenance_Log!$D$2:$D$5001,Maintenance_Log!$B$2:$B$5001,A261))</f>
        <v/>
      </c>
      <c r="V261" s="7" t="n">
        <f aca="false">COUNTIFS(Maintenance_Log!$B$2:$B$5001,A261,Maintenance_Log!$H$2:$H$5001,"&lt;&gt;Completed",Maintenance_Log!$H$2:$H$5001,"&lt;&gt;Cancelled")</f>
        <v>0</v>
      </c>
    </row>
    <row r="262" customFormat="false" ht="15" hidden="false" customHeight="false" outlineLevel="0" collapsed="false">
      <c r="A262" s="6" t="s">
        <v>454</v>
      </c>
      <c r="B262" s="6" t="s">
        <v>41</v>
      </c>
      <c r="C262" s="6" t="n">
        <v>285</v>
      </c>
      <c r="D262" s="6" t="n">
        <v>-27.53247732</v>
      </c>
      <c r="E262" s="6" t="n">
        <v>152.9727778</v>
      </c>
      <c r="F262" s="6" t="s">
        <v>382</v>
      </c>
      <c r="G262" s="6" t="s">
        <v>383</v>
      </c>
      <c r="H262" s="6" t="s">
        <v>122</v>
      </c>
      <c r="I262" s="6" t="n">
        <v>18</v>
      </c>
      <c r="J262" s="6" t="n">
        <v>6</v>
      </c>
      <c r="K262" s="6" t="n">
        <v>230</v>
      </c>
      <c r="M262" s="6" t="s">
        <v>51</v>
      </c>
      <c r="N262" s="6" t="s">
        <v>46</v>
      </c>
      <c r="O262" s="7" t="n">
        <f aca="false">COUNTIF(Health_Assessments!$B$2:$B$5001,A262)</f>
        <v>0</v>
      </c>
      <c r="P262" s="8" t="str">
        <f aca="false">IF(O262=0,"",_xlfn.MAXIFS(Health_Assessments!$C$2:$C$5001,Health_Assessments!$B$2:$B$5001,A262))</f>
        <v/>
      </c>
      <c r="Q262" s="7" t="str">
        <f aca="false">IF(O262=0,"",LOOKUP(2,1/((Health_Assessments!$B$2:$B$5001=A262)*(Health_Assessments!$C$2:$C$5001=P262)),Health_Assessments!$E$2:$E$5001))</f>
        <v/>
      </c>
      <c r="R262" s="7" t="str">
        <f aca="false">IF(O262=0,"",LOOKUP(2,1/((Health_Assessments!$B$2:$B$5001=A262)*(Health_Assessments!$C$2:$C$5001=P262)),Health_Assessments!$G$2:$G$5001))</f>
        <v/>
      </c>
      <c r="S262" s="7" t="str">
        <f aca="false">IF(O262=0,"",LOOKUP(2,1/((Health_Assessments!$B$2:$B$5001=A262)*(Health_Assessments!$C$2:$C$5001=P262)),Health_Assessments!$H$2:$H$5001))</f>
        <v/>
      </c>
      <c r="T262" s="7" t="n">
        <f aca="false">COUNTIF(Maintenance_Log!$B$2:$B$5001,A262)</f>
        <v>0</v>
      </c>
      <c r="U262" s="8" t="str">
        <f aca="false">IF(T262=0,"",_xlfn.MAXIFS(Maintenance_Log!$D$2:$D$5001,Maintenance_Log!$B$2:$B$5001,A262))</f>
        <v/>
      </c>
      <c r="V262" s="7" t="n">
        <f aca="false">COUNTIFS(Maintenance_Log!$B$2:$B$5001,A262,Maintenance_Log!$H$2:$H$5001,"&lt;&gt;Completed",Maintenance_Log!$H$2:$H$5001,"&lt;&gt;Cancelled")</f>
        <v>0</v>
      </c>
    </row>
    <row r="263" customFormat="false" ht="15" hidden="false" customHeight="false" outlineLevel="0" collapsed="false">
      <c r="A263" s="6" t="s">
        <v>455</v>
      </c>
      <c r="B263" s="6" t="s">
        <v>41</v>
      </c>
      <c r="C263" s="6" t="n">
        <v>286</v>
      </c>
      <c r="D263" s="6" t="n">
        <v>-27.53229784</v>
      </c>
      <c r="E263" s="6" t="n">
        <v>152.9731505</v>
      </c>
      <c r="F263" s="6" t="s">
        <v>355</v>
      </c>
      <c r="G263" s="6" t="s">
        <v>355</v>
      </c>
      <c r="H263" s="6" t="s">
        <v>122</v>
      </c>
      <c r="I263" s="6" t="n">
        <v>6</v>
      </c>
      <c r="J263" s="6" t="n">
        <v>2</v>
      </c>
      <c r="K263" s="6" t="n">
        <v>30</v>
      </c>
      <c r="M263" s="6" t="s">
        <v>51</v>
      </c>
      <c r="N263" s="6" t="s">
        <v>46</v>
      </c>
      <c r="O263" s="7" t="n">
        <f aca="false">COUNTIF(Health_Assessments!$B$2:$B$5001,A263)</f>
        <v>0</v>
      </c>
      <c r="P263" s="8" t="str">
        <f aca="false">IF(O263=0,"",_xlfn.MAXIFS(Health_Assessments!$C$2:$C$5001,Health_Assessments!$B$2:$B$5001,A263))</f>
        <v/>
      </c>
      <c r="Q263" s="7" t="str">
        <f aca="false">IF(O263=0,"",LOOKUP(2,1/((Health_Assessments!$B$2:$B$5001=A263)*(Health_Assessments!$C$2:$C$5001=P263)),Health_Assessments!$E$2:$E$5001))</f>
        <v/>
      </c>
      <c r="R263" s="7" t="str">
        <f aca="false">IF(O263=0,"",LOOKUP(2,1/((Health_Assessments!$B$2:$B$5001=A263)*(Health_Assessments!$C$2:$C$5001=P263)),Health_Assessments!$G$2:$G$5001))</f>
        <v/>
      </c>
      <c r="S263" s="7" t="str">
        <f aca="false">IF(O263=0,"",LOOKUP(2,1/((Health_Assessments!$B$2:$B$5001=A263)*(Health_Assessments!$C$2:$C$5001=P263)),Health_Assessments!$H$2:$H$5001))</f>
        <v/>
      </c>
      <c r="T263" s="7" t="n">
        <f aca="false">COUNTIF(Maintenance_Log!$B$2:$B$5001,A263)</f>
        <v>0</v>
      </c>
      <c r="U263" s="8" t="str">
        <f aca="false">IF(T263=0,"",_xlfn.MAXIFS(Maintenance_Log!$D$2:$D$5001,Maintenance_Log!$B$2:$B$5001,A263))</f>
        <v/>
      </c>
      <c r="V263" s="7" t="n">
        <f aca="false">COUNTIFS(Maintenance_Log!$B$2:$B$5001,A263,Maintenance_Log!$H$2:$H$5001,"&lt;&gt;Completed",Maintenance_Log!$H$2:$H$5001,"&lt;&gt;Cancelled")</f>
        <v>0</v>
      </c>
    </row>
    <row r="264" customFormat="false" ht="15" hidden="false" customHeight="false" outlineLevel="0" collapsed="false">
      <c r="A264" s="6" t="s">
        <v>456</v>
      </c>
      <c r="B264" s="6" t="s">
        <v>41</v>
      </c>
      <c r="C264" s="6" t="n">
        <v>287</v>
      </c>
      <c r="D264" s="6" t="n">
        <v>-27.53247198</v>
      </c>
      <c r="E264" s="6" t="n">
        <v>152.9730975</v>
      </c>
      <c r="F264" s="6" t="s">
        <v>339</v>
      </c>
      <c r="G264" s="6" t="s">
        <v>340</v>
      </c>
      <c r="H264" s="6" t="s">
        <v>122</v>
      </c>
      <c r="I264" s="6" t="n">
        <v>8</v>
      </c>
      <c r="J264" s="6" t="n">
        <v>5</v>
      </c>
      <c r="K264" s="6" t="n">
        <v>150</v>
      </c>
      <c r="M264" s="6" t="s">
        <v>51</v>
      </c>
      <c r="N264" s="6" t="s">
        <v>46</v>
      </c>
      <c r="O264" s="7" t="n">
        <f aca="false">COUNTIF(Health_Assessments!$B$2:$B$5001,A264)</f>
        <v>0</v>
      </c>
      <c r="P264" s="8" t="str">
        <f aca="false">IF(O264=0,"",_xlfn.MAXIFS(Health_Assessments!$C$2:$C$5001,Health_Assessments!$B$2:$B$5001,A264))</f>
        <v/>
      </c>
      <c r="Q264" s="7" t="str">
        <f aca="false">IF(O264=0,"",LOOKUP(2,1/((Health_Assessments!$B$2:$B$5001=A264)*(Health_Assessments!$C$2:$C$5001=P264)),Health_Assessments!$E$2:$E$5001))</f>
        <v/>
      </c>
      <c r="R264" s="7" t="str">
        <f aca="false">IF(O264=0,"",LOOKUP(2,1/((Health_Assessments!$B$2:$B$5001=A264)*(Health_Assessments!$C$2:$C$5001=P264)),Health_Assessments!$G$2:$G$5001))</f>
        <v/>
      </c>
      <c r="S264" s="7" t="str">
        <f aca="false">IF(O264=0,"",LOOKUP(2,1/((Health_Assessments!$B$2:$B$5001=A264)*(Health_Assessments!$C$2:$C$5001=P264)),Health_Assessments!$H$2:$H$5001))</f>
        <v/>
      </c>
      <c r="T264" s="7" t="n">
        <f aca="false">COUNTIF(Maintenance_Log!$B$2:$B$5001,A264)</f>
        <v>0</v>
      </c>
      <c r="U264" s="8" t="str">
        <f aca="false">IF(T264=0,"",_xlfn.MAXIFS(Maintenance_Log!$D$2:$D$5001,Maintenance_Log!$B$2:$B$5001,A264))</f>
        <v/>
      </c>
      <c r="V264" s="7" t="n">
        <f aca="false">COUNTIFS(Maintenance_Log!$B$2:$B$5001,A264,Maintenance_Log!$H$2:$H$5001,"&lt;&gt;Completed",Maintenance_Log!$H$2:$H$5001,"&lt;&gt;Cancelled")</f>
        <v>0</v>
      </c>
    </row>
    <row r="265" customFormat="false" ht="15" hidden="false" customHeight="false" outlineLevel="0" collapsed="false">
      <c r="A265" s="6" t="s">
        <v>457</v>
      </c>
      <c r="B265" s="6" t="s">
        <v>41</v>
      </c>
      <c r="C265" s="6" t="n">
        <v>288</v>
      </c>
      <c r="D265" s="6" t="n">
        <v>-27.5324707</v>
      </c>
      <c r="E265" s="6" t="n">
        <v>152.9720807</v>
      </c>
      <c r="F265" s="6" t="s">
        <v>458</v>
      </c>
      <c r="G265" s="6" t="s">
        <v>459</v>
      </c>
      <c r="H265" s="6" t="s">
        <v>131</v>
      </c>
      <c r="I265" s="6" t="n">
        <v>14</v>
      </c>
      <c r="J265" s="6" t="n">
        <v>12</v>
      </c>
      <c r="K265" s="6" t="n">
        <v>690</v>
      </c>
      <c r="M265" s="6" t="s">
        <v>45</v>
      </c>
      <c r="N265" s="6" t="s">
        <v>46</v>
      </c>
      <c r="O265" s="7" t="n">
        <f aca="false">COUNTIF(Health_Assessments!$B$2:$B$5001,A265)</f>
        <v>0</v>
      </c>
      <c r="P265" s="8" t="str">
        <f aca="false">IF(O265=0,"",_xlfn.MAXIFS(Health_Assessments!$C$2:$C$5001,Health_Assessments!$B$2:$B$5001,A265))</f>
        <v/>
      </c>
      <c r="Q265" s="7" t="str">
        <f aca="false">IF(O265=0,"",LOOKUP(2,1/((Health_Assessments!$B$2:$B$5001=A265)*(Health_Assessments!$C$2:$C$5001=P265)),Health_Assessments!$E$2:$E$5001))</f>
        <v/>
      </c>
      <c r="R265" s="7" t="str">
        <f aca="false">IF(O265=0,"",LOOKUP(2,1/((Health_Assessments!$B$2:$B$5001=A265)*(Health_Assessments!$C$2:$C$5001=P265)),Health_Assessments!$G$2:$G$5001))</f>
        <v/>
      </c>
      <c r="S265" s="7" t="str">
        <f aca="false">IF(O265=0,"",LOOKUP(2,1/((Health_Assessments!$B$2:$B$5001=A265)*(Health_Assessments!$C$2:$C$5001=P265)),Health_Assessments!$H$2:$H$5001))</f>
        <v/>
      </c>
      <c r="T265" s="7" t="n">
        <f aca="false">COUNTIF(Maintenance_Log!$B$2:$B$5001,A265)</f>
        <v>0</v>
      </c>
      <c r="U265" s="8" t="str">
        <f aca="false">IF(T265=0,"",_xlfn.MAXIFS(Maintenance_Log!$D$2:$D$5001,Maintenance_Log!$B$2:$B$5001,A265))</f>
        <v/>
      </c>
      <c r="V265" s="7" t="n">
        <f aca="false">COUNTIFS(Maintenance_Log!$B$2:$B$5001,A265,Maintenance_Log!$H$2:$H$5001,"&lt;&gt;Completed",Maintenance_Log!$H$2:$H$5001,"&lt;&gt;Cancelled")</f>
        <v>0</v>
      </c>
    </row>
    <row r="266" customFormat="false" ht="15" hidden="false" customHeight="false" outlineLevel="0" collapsed="false">
      <c r="A266" s="6" t="s">
        <v>460</v>
      </c>
      <c r="B266" s="6" t="s">
        <v>41</v>
      </c>
      <c r="C266" s="6" t="n">
        <v>289</v>
      </c>
      <c r="D266" s="6" t="n">
        <v>-27.5324697</v>
      </c>
      <c r="E266" s="6" t="n">
        <v>152.9770212</v>
      </c>
      <c r="F266" s="6" t="s">
        <v>284</v>
      </c>
      <c r="G266" s="6" t="s">
        <v>285</v>
      </c>
      <c r="H266" s="6" t="s">
        <v>180</v>
      </c>
      <c r="I266" s="6" t="n">
        <v>8</v>
      </c>
      <c r="J266" s="6" t="n">
        <v>2</v>
      </c>
      <c r="K266" s="6" t="n">
        <v>75</v>
      </c>
      <c r="M266" s="6" t="s">
        <v>407</v>
      </c>
      <c r="N266" s="6" t="s">
        <v>46</v>
      </c>
      <c r="O266" s="7" t="n">
        <f aca="false">COUNTIF(Health_Assessments!$B$2:$B$5001,A266)</f>
        <v>0</v>
      </c>
      <c r="P266" s="8" t="str">
        <f aca="false">IF(O266=0,"",_xlfn.MAXIFS(Health_Assessments!$C$2:$C$5001,Health_Assessments!$B$2:$B$5001,A266))</f>
        <v/>
      </c>
      <c r="Q266" s="7" t="str">
        <f aca="false">IF(O266=0,"",LOOKUP(2,1/((Health_Assessments!$B$2:$B$5001=A266)*(Health_Assessments!$C$2:$C$5001=P266)),Health_Assessments!$E$2:$E$5001))</f>
        <v/>
      </c>
      <c r="R266" s="7" t="str">
        <f aca="false">IF(O266=0,"",LOOKUP(2,1/((Health_Assessments!$B$2:$B$5001=A266)*(Health_Assessments!$C$2:$C$5001=P266)),Health_Assessments!$G$2:$G$5001))</f>
        <v/>
      </c>
      <c r="S266" s="7" t="str">
        <f aca="false">IF(O266=0,"",LOOKUP(2,1/((Health_Assessments!$B$2:$B$5001=A266)*(Health_Assessments!$C$2:$C$5001=P266)),Health_Assessments!$H$2:$H$5001))</f>
        <v/>
      </c>
      <c r="T266" s="7" t="n">
        <f aca="false">COUNTIF(Maintenance_Log!$B$2:$B$5001,A266)</f>
        <v>0</v>
      </c>
      <c r="U266" s="8" t="str">
        <f aca="false">IF(T266=0,"",_xlfn.MAXIFS(Maintenance_Log!$D$2:$D$5001,Maintenance_Log!$B$2:$B$5001,A266))</f>
        <v/>
      </c>
      <c r="V266" s="7" t="n">
        <f aca="false">COUNTIFS(Maintenance_Log!$B$2:$B$5001,A266,Maintenance_Log!$H$2:$H$5001,"&lt;&gt;Completed",Maintenance_Log!$H$2:$H$5001,"&lt;&gt;Cancelled")</f>
        <v>0</v>
      </c>
    </row>
    <row r="267" customFormat="false" ht="15" hidden="false" customHeight="false" outlineLevel="0" collapsed="false">
      <c r="A267" s="6" t="s">
        <v>461</v>
      </c>
      <c r="B267" s="6" t="s">
        <v>41</v>
      </c>
      <c r="C267" s="6" t="n">
        <v>290</v>
      </c>
      <c r="D267" s="6" t="n">
        <v>-27.53246799</v>
      </c>
      <c r="E267" s="6" t="n">
        <v>152.9725612</v>
      </c>
      <c r="F267" s="6" t="s">
        <v>462</v>
      </c>
      <c r="G267" s="6" t="s">
        <v>463</v>
      </c>
      <c r="H267" s="6" t="s">
        <v>122</v>
      </c>
      <c r="I267" s="6" t="n">
        <v>15</v>
      </c>
      <c r="J267" s="6" t="n">
        <v>8</v>
      </c>
      <c r="K267" s="6" t="n">
        <v>290</v>
      </c>
      <c r="L267" s="6" t="n">
        <v>2018</v>
      </c>
      <c r="M267" s="6" t="s">
        <v>51</v>
      </c>
      <c r="N267" s="6" t="s">
        <v>46</v>
      </c>
      <c r="O267" s="7" t="n">
        <f aca="false">COUNTIF(Health_Assessments!$B$2:$B$5001,A267)</f>
        <v>0</v>
      </c>
      <c r="P267" s="8" t="str">
        <f aca="false">IF(O267=0,"",_xlfn.MAXIFS(Health_Assessments!$C$2:$C$5001,Health_Assessments!$B$2:$B$5001,A267))</f>
        <v/>
      </c>
      <c r="Q267" s="7" t="str">
        <f aca="false">IF(O267=0,"",LOOKUP(2,1/((Health_Assessments!$B$2:$B$5001=A267)*(Health_Assessments!$C$2:$C$5001=P267)),Health_Assessments!$E$2:$E$5001))</f>
        <v/>
      </c>
      <c r="R267" s="7" t="str">
        <f aca="false">IF(O267=0,"",LOOKUP(2,1/((Health_Assessments!$B$2:$B$5001=A267)*(Health_Assessments!$C$2:$C$5001=P267)),Health_Assessments!$G$2:$G$5001))</f>
        <v/>
      </c>
      <c r="S267" s="7" t="str">
        <f aca="false">IF(O267=0,"",LOOKUP(2,1/((Health_Assessments!$B$2:$B$5001=A267)*(Health_Assessments!$C$2:$C$5001=P267)),Health_Assessments!$H$2:$H$5001))</f>
        <v/>
      </c>
      <c r="T267" s="7" t="n">
        <f aca="false">COUNTIF(Maintenance_Log!$B$2:$B$5001,A267)</f>
        <v>0</v>
      </c>
      <c r="U267" s="8" t="str">
        <f aca="false">IF(T267=0,"",_xlfn.MAXIFS(Maintenance_Log!$D$2:$D$5001,Maintenance_Log!$B$2:$B$5001,A267))</f>
        <v/>
      </c>
      <c r="V267" s="7" t="n">
        <f aca="false">COUNTIFS(Maintenance_Log!$B$2:$B$5001,A267,Maintenance_Log!$H$2:$H$5001,"&lt;&gt;Completed",Maintenance_Log!$H$2:$H$5001,"&lt;&gt;Cancelled")</f>
        <v>0</v>
      </c>
    </row>
    <row r="268" customFormat="false" ht="15" hidden="false" customHeight="false" outlineLevel="0" collapsed="false">
      <c r="A268" s="6" t="s">
        <v>464</v>
      </c>
      <c r="B268" s="6" t="s">
        <v>41</v>
      </c>
      <c r="C268" s="6" t="n">
        <v>291</v>
      </c>
      <c r="D268" s="6" t="n">
        <v>-27.53246689</v>
      </c>
      <c r="E268" s="6" t="n">
        <v>152.9748658</v>
      </c>
      <c r="F268" s="6" t="s">
        <v>153</v>
      </c>
      <c r="G268" s="6" t="s">
        <v>154</v>
      </c>
      <c r="H268" s="6" t="s">
        <v>122</v>
      </c>
      <c r="I268" s="6" t="n">
        <v>6</v>
      </c>
      <c r="J268" s="6" t="n">
        <v>5</v>
      </c>
      <c r="K268" s="6" t="n">
        <v>150</v>
      </c>
      <c r="M268" s="6" t="s">
        <v>45</v>
      </c>
      <c r="N268" s="6" t="s">
        <v>46</v>
      </c>
      <c r="O268" s="7" t="n">
        <f aca="false">COUNTIF(Health_Assessments!$B$2:$B$5001,A268)</f>
        <v>0</v>
      </c>
      <c r="P268" s="8" t="str">
        <f aca="false">IF(O268=0,"",_xlfn.MAXIFS(Health_Assessments!$C$2:$C$5001,Health_Assessments!$B$2:$B$5001,A268))</f>
        <v/>
      </c>
      <c r="Q268" s="7" t="str">
        <f aca="false">IF(O268=0,"",LOOKUP(2,1/((Health_Assessments!$B$2:$B$5001=A268)*(Health_Assessments!$C$2:$C$5001=P268)),Health_Assessments!$E$2:$E$5001))</f>
        <v/>
      </c>
      <c r="R268" s="7" t="str">
        <f aca="false">IF(O268=0,"",LOOKUP(2,1/((Health_Assessments!$B$2:$B$5001=A268)*(Health_Assessments!$C$2:$C$5001=P268)),Health_Assessments!$G$2:$G$5001))</f>
        <v/>
      </c>
      <c r="S268" s="7" t="str">
        <f aca="false">IF(O268=0,"",LOOKUP(2,1/((Health_Assessments!$B$2:$B$5001=A268)*(Health_Assessments!$C$2:$C$5001=P268)),Health_Assessments!$H$2:$H$5001))</f>
        <v/>
      </c>
      <c r="T268" s="7" t="n">
        <f aca="false">COUNTIF(Maintenance_Log!$B$2:$B$5001,A268)</f>
        <v>0</v>
      </c>
      <c r="U268" s="8" t="str">
        <f aca="false">IF(T268=0,"",_xlfn.MAXIFS(Maintenance_Log!$D$2:$D$5001,Maintenance_Log!$B$2:$B$5001,A268))</f>
        <v/>
      </c>
      <c r="V268" s="7" t="n">
        <f aca="false">COUNTIFS(Maintenance_Log!$B$2:$B$5001,A268,Maintenance_Log!$H$2:$H$5001,"&lt;&gt;Completed",Maintenance_Log!$H$2:$H$5001,"&lt;&gt;Cancelled")</f>
        <v>0</v>
      </c>
    </row>
    <row r="269" customFormat="false" ht="15" hidden="false" customHeight="false" outlineLevel="0" collapsed="false">
      <c r="A269" s="6" t="s">
        <v>465</v>
      </c>
      <c r="B269" s="6" t="s">
        <v>41</v>
      </c>
      <c r="C269" s="6" t="n">
        <v>292</v>
      </c>
      <c r="D269" s="6" t="n">
        <v>-27.53246691</v>
      </c>
      <c r="E269" s="6" t="n">
        <v>152.9773303</v>
      </c>
      <c r="F269" s="6" t="s">
        <v>442</v>
      </c>
      <c r="G269" s="6" t="s">
        <v>443</v>
      </c>
      <c r="H269" s="6" t="s">
        <v>159</v>
      </c>
      <c r="I269" s="6" t="n">
        <v>11</v>
      </c>
      <c r="J269" s="6" t="n">
        <v>8</v>
      </c>
      <c r="K269" s="6" t="n">
        <v>430</v>
      </c>
      <c r="M269" s="6" t="s">
        <v>407</v>
      </c>
      <c r="N269" s="6" t="s">
        <v>46</v>
      </c>
      <c r="O269" s="7" t="n">
        <f aca="false">COUNTIF(Health_Assessments!$B$2:$B$5001,A269)</f>
        <v>0</v>
      </c>
      <c r="P269" s="8" t="str">
        <f aca="false">IF(O269=0,"",_xlfn.MAXIFS(Health_Assessments!$C$2:$C$5001,Health_Assessments!$B$2:$B$5001,A269))</f>
        <v/>
      </c>
      <c r="Q269" s="7" t="str">
        <f aca="false">IF(O269=0,"",LOOKUP(2,1/((Health_Assessments!$B$2:$B$5001=A269)*(Health_Assessments!$C$2:$C$5001=P269)),Health_Assessments!$E$2:$E$5001))</f>
        <v/>
      </c>
      <c r="R269" s="7" t="str">
        <f aca="false">IF(O269=0,"",LOOKUP(2,1/((Health_Assessments!$B$2:$B$5001=A269)*(Health_Assessments!$C$2:$C$5001=P269)),Health_Assessments!$G$2:$G$5001))</f>
        <v/>
      </c>
      <c r="S269" s="7" t="str">
        <f aca="false">IF(O269=0,"",LOOKUP(2,1/((Health_Assessments!$B$2:$B$5001=A269)*(Health_Assessments!$C$2:$C$5001=P269)),Health_Assessments!$H$2:$H$5001))</f>
        <v/>
      </c>
      <c r="T269" s="7" t="n">
        <f aca="false">COUNTIF(Maintenance_Log!$B$2:$B$5001,A269)</f>
        <v>0</v>
      </c>
      <c r="U269" s="8" t="str">
        <f aca="false">IF(T269=0,"",_xlfn.MAXIFS(Maintenance_Log!$D$2:$D$5001,Maintenance_Log!$B$2:$B$5001,A269))</f>
        <v/>
      </c>
      <c r="V269" s="7" t="n">
        <f aca="false">COUNTIFS(Maintenance_Log!$B$2:$B$5001,A269,Maintenance_Log!$H$2:$H$5001,"&lt;&gt;Completed",Maintenance_Log!$H$2:$H$5001,"&lt;&gt;Cancelled")</f>
        <v>0</v>
      </c>
    </row>
    <row r="270" customFormat="false" ht="15" hidden="false" customHeight="false" outlineLevel="0" collapsed="false">
      <c r="A270" s="6" t="s">
        <v>466</v>
      </c>
      <c r="B270" s="6" t="s">
        <v>41</v>
      </c>
      <c r="C270" s="6" t="n">
        <v>293</v>
      </c>
      <c r="D270" s="6" t="n">
        <v>-27.53246139</v>
      </c>
      <c r="E270" s="6" t="n">
        <v>152.9727909</v>
      </c>
      <c r="F270" s="6" t="s">
        <v>382</v>
      </c>
      <c r="G270" s="6" t="s">
        <v>383</v>
      </c>
      <c r="H270" s="6" t="s">
        <v>122</v>
      </c>
      <c r="I270" s="6" t="n">
        <v>19</v>
      </c>
      <c r="J270" s="6" t="n">
        <v>4</v>
      </c>
      <c r="K270" s="6" t="n">
        <v>5</v>
      </c>
      <c r="M270" s="6" t="s">
        <v>51</v>
      </c>
      <c r="N270" s="6" t="s">
        <v>46</v>
      </c>
      <c r="O270" s="7" t="n">
        <f aca="false">COUNTIF(Health_Assessments!$B$2:$B$5001,A270)</f>
        <v>0</v>
      </c>
      <c r="P270" s="8" t="str">
        <f aca="false">IF(O270=0,"",_xlfn.MAXIFS(Health_Assessments!$C$2:$C$5001,Health_Assessments!$B$2:$B$5001,A270))</f>
        <v/>
      </c>
      <c r="Q270" s="7" t="str">
        <f aca="false">IF(O270=0,"",LOOKUP(2,1/((Health_Assessments!$B$2:$B$5001=A270)*(Health_Assessments!$C$2:$C$5001=P270)),Health_Assessments!$E$2:$E$5001))</f>
        <v/>
      </c>
      <c r="R270" s="7" t="str">
        <f aca="false">IF(O270=0,"",LOOKUP(2,1/((Health_Assessments!$B$2:$B$5001=A270)*(Health_Assessments!$C$2:$C$5001=P270)),Health_Assessments!$G$2:$G$5001))</f>
        <v/>
      </c>
      <c r="S270" s="7" t="str">
        <f aca="false">IF(O270=0,"",LOOKUP(2,1/((Health_Assessments!$B$2:$B$5001=A270)*(Health_Assessments!$C$2:$C$5001=P270)),Health_Assessments!$H$2:$H$5001))</f>
        <v/>
      </c>
      <c r="T270" s="7" t="n">
        <f aca="false">COUNTIF(Maintenance_Log!$B$2:$B$5001,A270)</f>
        <v>0</v>
      </c>
      <c r="U270" s="8" t="str">
        <f aca="false">IF(T270=0,"",_xlfn.MAXIFS(Maintenance_Log!$D$2:$D$5001,Maintenance_Log!$B$2:$B$5001,A270))</f>
        <v/>
      </c>
      <c r="V270" s="7" t="n">
        <f aca="false">COUNTIFS(Maintenance_Log!$B$2:$B$5001,A270,Maintenance_Log!$H$2:$H$5001,"&lt;&gt;Completed",Maintenance_Log!$H$2:$H$5001,"&lt;&gt;Cancelled")</f>
        <v>0</v>
      </c>
    </row>
    <row r="271" customFormat="false" ht="15" hidden="false" customHeight="false" outlineLevel="0" collapsed="false">
      <c r="A271" s="6" t="s">
        <v>467</v>
      </c>
      <c r="B271" s="6" t="s">
        <v>41</v>
      </c>
      <c r="C271" s="6" t="n">
        <v>294</v>
      </c>
      <c r="D271" s="6" t="n">
        <v>-27.53246052</v>
      </c>
      <c r="E271" s="6" t="n">
        <v>152.9742631</v>
      </c>
      <c r="F271" s="6" t="s">
        <v>149</v>
      </c>
      <c r="G271" s="6" t="s">
        <v>150</v>
      </c>
      <c r="H271" s="6" t="s">
        <v>151</v>
      </c>
      <c r="I271" s="6" t="n">
        <v>3</v>
      </c>
      <c r="J271" s="6" t="n">
        <v>2</v>
      </c>
      <c r="K271" s="6" t="n">
        <v>60</v>
      </c>
      <c r="L271" s="6" t="n">
        <v>2015</v>
      </c>
      <c r="M271" s="6" t="s">
        <v>51</v>
      </c>
      <c r="N271" s="6" t="s">
        <v>46</v>
      </c>
      <c r="O271" s="7" t="n">
        <f aca="false">COUNTIF(Health_Assessments!$B$2:$B$5001,A271)</f>
        <v>0</v>
      </c>
      <c r="P271" s="8" t="str">
        <f aca="false">IF(O271=0,"",_xlfn.MAXIFS(Health_Assessments!$C$2:$C$5001,Health_Assessments!$B$2:$B$5001,A271))</f>
        <v/>
      </c>
      <c r="Q271" s="7" t="str">
        <f aca="false">IF(O271=0,"",LOOKUP(2,1/((Health_Assessments!$B$2:$B$5001=A271)*(Health_Assessments!$C$2:$C$5001=P271)),Health_Assessments!$E$2:$E$5001))</f>
        <v/>
      </c>
      <c r="R271" s="7" t="str">
        <f aca="false">IF(O271=0,"",LOOKUP(2,1/((Health_Assessments!$B$2:$B$5001=A271)*(Health_Assessments!$C$2:$C$5001=P271)),Health_Assessments!$G$2:$G$5001))</f>
        <v/>
      </c>
      <c r="S271" s="7" t="str">
        <f aca="false">IF(O271=0,"",LOOKUP(2,1/((Health_Assessments!$B$2:$B$5001=A271)*(Health_Assessments!$C$2:$C$5001=P271)),Health_Assessments!$H$2:$H$5001))</f>
        <v/>
      </c>
      <c r="T271" s="7" t="n">
        <f aca="false">COUNTIF(Maintenance_Log!$B$2:$B$5001,A271)</f>
        <v>0</v>
      </c>
      <c r="U271" s="8" t="str">
        <f aca="false">IF(T271=0,"",_xlfn.MAXIFS(Maintenance_Log!$D$2:$D$5001,Maintenance_Log!$B$2:$B$5001,A271))</f>
        <v/>
      </c>
      <c r="V271" s="7" t="n">
        <f aca="false">COUNTIFS(Maintenance_Log!$B$2:$B$5001,A271,Maintenance_Log!$H$2:$H$5001,"&lt;&gt;Completed",Maintenance_Log!$H$2:$H$5001,"&lt;&gt;Cancelled")</f>
        <v>0</v>
      </c>
    </row>
    <row r="272" customFormat="false" ht="15" hidden="false" customHeight="false" outlineLevel="0" collapsed="false">
      <c r="A272" s="6" t="s">
        <v>468</v>
      </c>
      <c r="B272" s="6" t="s">
        <v>41</v>
      </c>
      <c r="C272" s="6" t="n">
        <v>295</v>
      </c>
      <c r="D272" s="6" t="n">
        <v>-27.53245924</v>
      </c>
      <c r="E272" s="6" t="n">
        <v>152.9727586</v>
      </c>
      <c r="F272" s="6" t="s">
        <v>382</v>
      </c>
      <c r="G272" s="6" t="s">
        <v>383</v>
      </c>
      <c r="H272" s="6" t="s">
        <v>122</v>
      </c>
      <c r="I272" s="6" t="n">
        <v>19</v>
      </c>
      <c r="J272" s="6" t="n">
        <v>5</v>
      </c>
      <c r="K272" s="6" t="n">
        <v>200</v>
      </c>
      <c r="M272" s="6" t="s">
        <v>51</v>
      </c>
      <c r="N272" s="6" t="s">
        <v>46</v>
      </c>
      <c r="O272" s="7" t="n">
        <f aca="false">COUNTIF(Health_Assessments!$B$2:$B$5001,A272)</f>
        <v>0</v>
      </c>
      <c r="P272" s="8" t="str">
        <f aca="false">IF(O272=0,"",_xlfn.MAXIFS(Health_Assessments!$C$2:$C$5001,Health_Assessments!$B$2:$B$5001,A272))</f>
        <v/>
      </c>
      <c r="Q272" s="7" t="str">
        <f aca="false">IF(O272=0,"",LOOKUP(2,1/((Health_Assessments!$B$2:$B$5001=A272)*(Health_Assessments!$C$2:$C$5001=P272)),Health_Assessments!$E$2:$E$5001))</f>
        <v/>
      </c>
      <c r="R272" s="7" t="str">
        <f aca="false">IF(O272=0,"",LOOKUP(2,1/((Health_Assessments!$B$2:$B$5001=A272)*(Health_Assessments!$C$2:$C$5001=P272)),Health_Assessments!$G$2:$G$5001))</f>
        <v/>
      </c>
      <c r="S272" s="7" t="str">
        <f aca="false">IF(O272=0,"",LOOKUP(2,1/((Health_Assessments!$B$2:$B$5001=A272)*(Health_Assessments!$C$2:$C$5001=P272)),Health_Assessments!$H$2:$H$5001))</f>
        <v/>
      </c>
      <c r="T272" s="7" t="n">
        <f aca="false">COUNTIF(Maintenance_Log!$B$2:$B$5001,A272)</f>
        <v>0</v>
      </c>
      <c r="U272" s="8" t="str">
        <f aca="false">IF(T272=0,"",_xlfn.MAXIFS(Maintenance_Log!$D$2:$D$5001,Maintenance_Log!$B$2:$B$5001,A272))</f>
        <v/>
      </c>
      <c r="V272" s="7" t="n">
        <f aca="false">COUNTIFS(Maintenance_Log!$B$2:$B$5001,A272,Maintenance_Log!$H$2:$H$5001,"&lt;&gt;Completed",Maintenance_Log!$H$2:$H$5001,"&lt;&gt;Cancelled")</f>
        <v>0</v>
      </c>
    </row>
    <row r="273" customFormat="false" ht="15" hidden="false" customHeight="false" outlineLevel="0" collapsed="false">
      <c r="A273" s="6" t="s">
        <v>469</v>
      </c>
      <c r="B273" s="6" t="s">
        <v>41</v>
      </c>
      <c r="C273" s="6" t="n">
        <v>296</v>
      </c>
      <c r="D273" s="6" t="n">
        <v>-27.53245772</v>
      </c>
      <c r="E273" s="6" t="n">
        <v>152.9730345</v>
      </c>
      <c r="F273" s="6" t="s">
        <v>186</v>
      </c>
      <c r="G273" s="6" t="s">
        <v>187</v>
      </c>
      <c r="H273" s="6" t="s">
        <v>122</v>
      </c>
      <c r="I273" s="6" t="n">
        <v>12</v>
      </c>
      <c r="J273" s="6" t="n">
        <v>8</v>
      </c>
      <c r="K273" s="6" t="n">
        <v>250</v>
      </c>
      <c r="M273" s="6" t="s">
        <v>51</v>
      </c>
      <c r="N273" s="6" t="s">
        <v>46</v>
      </c>
      <c r="O273" s="7" t="n">
        <f aca="false">COUNTIF(Health_Assessments!$B$2:$B$5001,A273)</f>
        <v>0</v>
      </c>
      <c r="P273" s="8" t="str">
        <f aca="false">IF(O273=0,"",_xlfn.MAXIFS(Health_Assessments!$C$2:$C$5001,Health_Assessments!$B$2:$B$5001,A273))</f>
        <v/>
      </c>
      <c r="Q273" s="7" t="str">
        <f aca="false">IF(O273=0,"",LOOKUP(2,1/((Health_Assessments!$B$2:$B$5001=A273)*(Health_Assessments!$C$2:$C$5001=P273)),Health_Assessments!$E$2:$E$5001))</f>
        <v/>
      </c>
      <c r="R273" s="7" t="str">
        <f aca="false">IF(O273=0,"",LOOKUP(2,1/((Health_Assessments!$B$2:$B$5001=A273)*(Health_Assessments!$C$2:$C$5001=P273)),Health_Assessments!$G$2:$G$5001))</f>
        <v/>
      </c>
      <c r="S273" s="7" t="str">
        <f aca="false">IF(O273=0,"",LOOKUP(2,1/((Health_Assessments!$B$2:$B$5001=A273)*(Health_Assessments!$C$2:$C$5001=P273)),Health_Assessments!$H$2:$H$5001))</f>
        <v/>
      </c>
      <c r="T273" s="7" t="n">
        <f aca="false">COUNTIF(Maintenance_Log!$B$2:$B$5001,A273)</f>
        <v>0</v>
      </c>
      <c r="U273" s="8" t="str">
        <f aca="false">IF(T273=0,"",_xlfn.MAXIFS(Maintenance_Log!$D$2:$D$5001,Maintenance_Log!$B$2:$B$5001,A273))</f>
        <v/>
      </c>
      <c r="V273" s="7" t="n">
        <f aca="false">COUNTIFS(Maintenance_Log!$B$2:$B$5001,A273,Maintenance_Log!$H$2:$H$5001,"&lt;&gt;Completed",Maintenance_Log!$H$2:$H$5001,"&lt;&gt;Cancelled")</f>
        <v>0</v>
      </c>
    </row>
    <row r="274" customFormat="false" ht="15" hidden="false" customHeight="false" outlineLevel="0" collapsed="false">
      <c r="A274" s="6" t="s">
        <v>470</v>
      </c>
      <c r="B274" s="6" t="s">
        <v>41</v>
      </c>
      <c r="C274" s="6" t="n">
        <v>297</v>
      </c>
      <c r="D274" s="6" t="n">
        <v>-27.53245701</v>
      </c>
      <c r="E274" s="6" t="n">
        <v>152.973596</v>
      </c>
      <c r="F274" s="6" t="s">
        <v>120</v>
      </c>
      <c r="G274" s="6" t="s">
        <v>121</v>
      </c>
      <c r="H274" s="6" t="s">
        <v>122</v>
      </c>
      <c r="I274" s="6" t="n">
        <v>15</v>
      </c>
      <c r="J274" s="6" t="n">
        <v>11</v>
      </c>
      <c r="K274" s="6" t="n">
        <v>390</v>
      </c>
      <c r="L274" s="6" t="n">
        <v>2000</v>
      </c>
      <c r="M274" s="6" t="s">
        <v>51</v>
      </c>
      <c r="N274" s="6" t="s">
        <v>46</v>
      </c>
      <c r="O274" s="7" t="n">
        <f aca="false">COUNTIF(Health_Assessments!$B$2:$B$5001,A274)</f>
        <v>0</v>
      </c>
      <c r="P274" s="8" t="str">
        <f aca="false">IF(O274=0,"",_xlfn.MAXIFS(Health_Assessments!$C$2:$C$5001,Health_Assessments!$B$2:$B$5001,A274))</f>
        <v/>
      </c>
      <c r="Q274" s="7" t="str">
        <f aca="false">IF(O274=0,"",LOOKUP(2,1/((Health_Assessments!$B$2:$B$5001=A274)*(Health_Assessments!$C$2:$C$5001=P274)),Health_Assessments!$E$2:$E$5001))</f>
        <v/>
      </c>
      <c r="R274" s="7" t="str">
        <f aca="false">IF(O274=0,"",LOOKUP(2,1/((Health_Assessments!$B$2:$B$5001=A274)*(Health_Assessments!$C$2:$C$5001=P274)),Health_Assessments!$G$2:$G$5001))</f>
        <v/>
      </c>
      <c r="S274" s="7" t="str">
        <f aca="false">IF(O274=0,"",LOOKUP(2,1/((Health_Assessments!$B$2:$B$5001=A274)*(Health_Assessments!$C$2:$C$5001=P274)),Health_Assessments!$H$2:$H$5001))</f>
        <v/>
      </c>
      <c r="T274" s="7" t="n">
        <f aca="false">COUNTIF(Maintenance_Log!$B$2:$B$5001,A274)</f>
        <v>0</v>
      </c>
      <c r="U274" s="8" t="str">
        <f aca="false">IF(T274=0,"",_xlfn.MAXIFS(Maintenance_Log!$D$2:$D$5001,Maintenance_Log!$B$2:$B$5001,A274))</f>
        <v/>
      </c>
      <c r="V274" s="7" t="n">
        <f aca="false">COUNTIFS(Maintenance_Log!$B$2:$B$5001,A274,Maintenance_Log!$H$2:$H$5001,"&lt;&gt;Completed",Maintenance_Log!$H$2:$H$5001,"&lt;&gt;Cancelled")</f>
        <v>0</v>
      </c>
    </row>
    <row r="275" customFormat="false" ht="15" hidden="false" customHeight="false" outlineLevel="0" collapsed="false">
      <c r="A275" s="6" t="s">
        <v>471</v>
      </c>
      <c r="B275" s="6" t="s">
        <v>41</v>
      </c>
      <c r="C275" s="6" t="n">
        <v>298</v>
      </c>
      <c r="D275" s="6" t="n">
        <v>-27.53245661</v>
      </c>
      <c r="E275" s="6" t="n">
        <v>152.9732169</v>
      </c>
      <c r="F275" s="6" t="s">
        <v>120</v>
      </c>
      <c r="G275" s="6" t="s">
        <v>121</v>
      </c>
      <c r="H275" s="6" t="s">
        <v>122</v>
      </c>
      <c r="I275" s="6" t="n">
        <v>6</v>
      </c>
      <c r="J275" s="6" t="n">
        <v>5</v>
      </c>
      <c r="K275" s="6" t="n">
        <v>175</v>
      </c>
      <c r="L275" s="6" t="n">
        <v>2013</v>
      </c>
      <c r="M275" s="6" t="s">
        <v>51</v>
      </c>
      <c r="N275" s="6" t="s">
        <v>46</v>
      </c>
      <c r="O275" s="7" t="n">
        <f aca="false">COUNTIF(Health_Assessments!$B$2:$B$5001,A275)</f>
        <v>0</v>
      </c>
      <c r="P275" s="8" t="str">
        <f aca="false">IF(O275=0,"",_xlfn.MAXIFS(Health_Assessments!$C$2:$C$5001,Health_Assessments!$B$2:$B$5001,A275))</f>
        <v/>
      </c>
      <c r="Q275" s="7" t="str">
        <f aca="false">IF(O275=0,"",LOOKUP(2,1/((Health_Assessments!$B$2:$B$5001=A275)*(Health_Assessments!$C$2:$C$5001=P275)),Health_Assessments!$E$2:$E$5001))</f>
        <v/>
      </c>
      <c r="R275" s="7" t="str">
        <f aca="false">IF(O275=0,"",LOOKUP(2,1/((Health_Assessments!$B$2:$B$5001=A275)*(Health_Assessments!$C$2:$C$5001=P275)),Health_Assessments!$G$2:$G$5001))</f>
        <v/>
      </c>
      <c r="S275" s="7" t="str">
        <f aca="false">IF(O275=0,"",LOOKUP(2,1/((Health_Assessments!$B$2:$B$5001=A275)*(Health_Assessments!$C$2:$C$5001=P275)),Health_Assessments!$H$2:$H$5001))</f>
        <v/>
      </c>
      <c r="T275" s="7" t="n">
        <f aca="false">COUNTIF(Maintenance_Log!$B$2:$B$5001,A275)</f>
        <v>0</v>
      </c>
      <c r="U275" s="8" t="str">
        <f aca="false">IF(T275=0,"",_xlfn.MAXIFS(Maintenance_Log!$D$2:$D$5001,Maintenance_Log!$B$2:$B$5001,A275))</f>
        <v/>
      </c>
      <c r="V275" s="7" t="n">
        <f aca="false">COUNTIFS(Maintenance_Log!$B$2:$B$5001,A275,Maintenance_Log!$H$2:$H$5001,"&lt;&gt;Completed",Maintenance_Log!$H$2:$H$5001,"&lt;&gt;Cancelled")</f>
        <v>0</v>
      </c>
    </row>
    <row r="276" customFormat="false" ht="15" hidden="false" customHeight="false" outlineLevel="0" collapsed="false">
      <c r="A276" s="6" t="s">
        <v>472</v>
      </c>
      <c r="B276" s="6" t="s">
        <v>41</v>
      </c>
      <c r="C276" s="6" t="n">
        <v>299</v>
      </c>
      <c r="D276" s="6" t="n">
        <v>-27.53245559</v>
      </c>
      <c r="E276" s="6" t="n">
        <v>152.9767358</v>
      </c>
      <c r="F276" s="6" t="s">
        <v>439</v>
      </c>
      <c r="G276" s="6" t="s">
        <v>440</v>
      </c>
      <c r="H276" s="6" t="s">
        <v>122</v>
      </c>
      <c r="I276" s="6" t="n">
        <v>9</v>
      </c>
      <c r="J276" s="6" t="n">
        <v>8</v>
      </c>
      <c r="K276" s="6" t="n">
        <v>280</v>
      </c>
      <c r="M276" s="6" t="s">
        <v>407</v>
      </c>
      <c r="N276" s="6" t="s">
        <v>46</v>
      </c>
      <c r="O276" s="7" t="n">
        <f aca="false">COUNTIF(Health_Assessments!$B$2:$B$5001,A276)</f>
        <v>0</v>
      </c>
      <c r="P276" s="8" t="str">
        <f aca="false">IF(O276=0,"",_xlfn.MAXIFS(Health_Assessments!$C$2:$C$5001,Health_Assessments!$B$2:$B$5001,A276))</f>
        <v/>
      </c>
      <c r="Q276" s="7" t="str">
        <f aca="false">IF(O276=0,"",LOOKUP(2,1/((Health_Assessments!$B$2:$B$5001=A276)*(Health_Assessments!$C$2:$C$5001=P276)),Health_Assessments!$E$2:$E$5001))</f>
        <v/>
      </c>
      <c r="R276" s="7" t="str">
        <f aca="false">IF(O276=0,"",LOOKUP(2,1/((Health_Assessments!$B$2:$B$5001=A276)*(Health_Assessments!$C$2:$C$5001=P276)),Health_Assessments!$G$2:$G$5001))</f>
        <v/>
      </c>
      <c r="S276" s="7" t="str">
        <f aca="false">IF(O276=0,"",LOOKUP(2,1/((Health_Assessments!$B$2:$B$5001=A276)*(Health_Assessments!$C$2:$C$5001=P276)),Health_Assessments!$H$2:$H$5001))</f>
        <v/>
      </c>
      <c r="T276" s="7" t="n">
        <f aca="false">COUNTIF(Maintenance_Log!$B$2:$B$5001,A276)</f>
        <v>0</v>
      </c>
      <c r="U276" s="8" t="str">
        <f aca="false">IF(T276=0,"",_xlfn.MAXIFS(Maintenance_Log!$D$2:$D$5001,Maintenance_Log!$B$2:$B$5001,A276))</f>
        <v/>
      </c>
      <c r="V276" s="7" t="n">
        <f aca="false">COUNTIFS(Maintenance_Log!$B$2:$B$5001,A276,Maintenance_Log!$H$2:$H$5001,"&lt;&gt;Completed",Maintenance_Log!$H$2:$H$5001,"&lt;&gt;Cancelled")</f>
        <v>0</v>
      </c>
    </row>
    <row r="277" customFormat="false" ht="15" hidden="false" customHeight="false" outlineLevel="0" collapsed="false">
      <c r="A277" s="6" t="s">
        <v>473</v>
      </c>
      <c r="B277" s="6" t="s">
        <v>41</v>
      </c>
      <c r="C277" s="6" t="n">
        <v>300</v>
      </c>
      <c r="D277" s="6" t="n">
        <v>-27.53245551</v>
      </c>
      <c r="E277" s="6" t="n">
        <v>152.9765567</v>
      </c>
      <c r="F277" s="6" t="s">
        <v>227</v>
      </c>
      <c r="G277" s="6" t="s">
        <v>227</v>
      </c>
      <c r="H277" s="6" t="s">
        <v>122</v>
      </c>
      <c r="I277" s="6" t="n">
        <v>9</v>
      </c>
      <c r="J277" s="6" t="n">
        <v>9</v>
      </c>
      <c r="K277" s="6" t="n">
        <v>280</v>
      </c>
      <c r="M277" s="6" t="s">
        <v>407</v>
      </c>
      <c r="N277" s="6" t="s">
        <v>46</v>
      </c>
      <c r="O277" s="7" t="n">
        <f aca="false">COUNTIF(Health_Assessments!$B$2:$B$5001,A277)</f>
        <v>0</v>
      </c>
      <c r="P277" s="8" t="str">
        <f aca="false">IF(O277=0,"",_xlfn.MAXIFS(Health_Assessments!$C$2:$C$5001,Health_Assessments!$B$2:$B$5001,A277))</f>
        <v/>
      </c>
      <c r="Q277" s="7" t="str">
        <f aca="false">IF(O277=0,"",LOOKUP(2,1/((Health_Assessments!$B$2:$B$5001=A277)*(Health_Assessments!$C$2:$C$5001=P277)),Health_Assessments!$E$2:$E$5001))</f>
        <v/>
      </c>
      <c r="R277" s="7" t="str">
        <f aca="false">IF(O277=0,"",LOOKUP(2,1/((Health_Assessments!$B$2:$B$5001=A277)*(Health_Assessments!$C$2:$C$5001=P277)),Health_Assessments!$G$2:$G$5001))</f>
        <v/>
      </c>
      <c r="S277" s="7" t="str">
        <f aca="false">IF(O277=0,"",LOOKUP(2,1/((Health_Assessments!$B$2:$B$5001=A277)*(Health_Assessments!$C$2:$C$5001=P277)),Health_Assessments!$H$2:$H$5001))</f>
        <v/>
      </c>
      <c r="T277" s="7" t="n">
        <f aca="false">COUNTIF(Maintenance_Log!$B$2:$B$5001,A277)</f>
        <v>0</v>
      </c>
      <c r="U277" s="8" t="str">
        <f aca="false">IF(T277=0,"",_xlfn.MAXIFS(Maintenance_Log!$D$2:$D$5001,Maintenance_Log!$B$2:$B$5001,A277))</f>
        <v/>
      </c>
      <c r="V277" s="7" t="n">
        <f aca="false">COUNTIFS(Maintenance_Log!$B$2:$B$5001,A277,Maintenance_Log!$H$2:$H$5001,"&lt;&gt;Completed",Maintenance_Log!$H$2:$H$5001,"&lt;&gt;Cancelled")</f>
        <v>0</v>
      </c>
    </row>
    <row r="278" customFormat="false" ht="15" hidden="false" customHeight="false" outlineLevel="0" collapsed="false">
      <c r="A278" s="6" t="s">
        <v>474</v>
      </c>
      <c r="B278" s="6" t="s">
        <v>41</v>
      </c>
      <c r="C278" s="6" t="n">
        <v>301</v>
      </c>
      <c r="D278" s="6" t="n">
        <v>-27.53245544</v>
      </c>
      <c r="E278" s="6" t="n">
        <v>152.9769722</v>
      </c>
      <c r="F278" s="6" t="s">
        <v>284</v>
      </c>
      <c r="G278" s="6" t="s">
        <v>285</v>
      </c>
      <c r="H278" s="6" t="s">
        <v>180</v>
      </c>
      <c r="I278" s="6" t="n">
        <v>11</v>
      </c>
      <c r="J278" s="6" t="n">
        <v>6</v>
      </c>
      <c r="K278" s="6" t="n">
        <v>190</v>
      </c>
      <c r="M278" s="6" t="s">
        <v>407</v>
      </c>
      <c r="N278" s="6" t="s">
        <v>46</v>
      </c>
      <c r="O278" s="7" t="n">
        <f aca="false">COUNTIF(Health_Assessments!$B$2:$B$5001,A278)</f>
        <v>0</v>
      </c>
      <c r="P278" s="8" t="str">
        <f aca="false">IF(O278=0,"",_xlfn.MAXIFS(Health_Assessments!$C$2:$C$5001,Health_Assessments!$B$2:$B$5001,A278))</f>
        <v/>
      </c>
      <c r="Q278" s="7" t="str">
        <f aca="false">IF(O278=0,"",LOOKUP(2,1/((Health_Assessments!$B$2:$B$5001=A278)*(Health_Assessments!$C$2:$C$5001=P278)),Health_Assessments!$E$2:$E$5001))</f>
        <v/>
      </c>
      <c r="R278" s="7" t="str">
        <f aca="false">IF(O278=0,"",LOOKUP(2,1/((Health_Assessments!$B$2:$B$5001=A278)*(Health_Assessments!$C$2:$C$5001=P278)),Health_Assessments!$G$2:$G$5001))</f>
        <v/>
      </c>
      <c r="S278" s="7" t="str">
        <f aca="false">IF(O278=0,"",LOOKUP(2,1/((Health_Assessments!$B$2:$B$5001=A278)*(Health_Assessments!$C$2:$C$5001=P278)),Health_Assessments!$H$2:$H$5001))</f>
        <v/>
      </c>
      <c r="T278" s="7" t="n">
        <f aca="false">COUNTIF(Maintenance_Log!$B$2:$B$5001,A278)</f>
        <v>0</v>
      </c>
      <c r="U278" s="8" t="str">
        <f aca="false">IF(T278=0,"",_xlfn.MAXIFS(Maintenance_Log!$D$2:$D$5001,Maintenance_Log!$B$2:$B$5001,A278))</f>
        <v/>
      </c>
      <c r="V278" s="7" t="n">
        <f aca="false">COUNTIFS(Maintenance_Log!$B$2:$B$5001,A278,Maintenance_Log!$H$2:$H$5001,"&lt;&gt;Completed",Maintenance_Log!$H$2:$H$5001,"&lt;&gt;Cancelled")</f>
        <v>0</v>
      </c>
    </row>
    <row r="279" customFormat="false" ht="15" hidden="false" customHeight="false" outlineLevel="0" collapsed="false">
      <c r="A279" s="6" t="s">
        <v>475</v>
      </c>
      <c r="B279" s="6" t="s">
        <v>41</v>
      </c>
      <c r="C279" s="6" t="n">
        <v>302</v>
      </c>
      <c r="D279" s="6" t="n">
        <v>-27.53245528</v>
      </c>
      <c r="E279" s="6" t="n">
        <v>152.9773326</v>
      </c>
      <c r="F279" s="6" t="s">
        <v>442</v>
      </c>
      <c r="G279" s="6" t="s">
        <v>443</v>
      </c>
      <c r="H279" s="6" t="s">
        <v>159</v>
      </c>
      <c r="I279" s="6" t="n">
        <v>11</v>
      </c>
      <c r="J279" s="6" t="n">
        <v>9</v>
      </c>
      <c r="K279" s="6" t="n">
        <v>400</v>
      </c>
      <c r="M279" s="6" t="s">
        <v>407</v>
      </c>
      <c r="N279" s="6" t="s">
        <v>46</v>
      </c>
      <c r="O279" s="7" t="n">
        <f aca="false">COUNTIF(Health_Assessments!$B$2:$B$5001,A279)</f>
        <v>0</v>
      </c>
      <c r="P279" s="8" t="str">
        <f aca="false">IF(O279=0,"",_xlfn.MAXIFS(Health_Assessments!$C$2:$C$5001,Health_Assessments!$B$2:$B$5001,A279))</f>
        <v/>
      </c>
      <c r="Q279" s="7" t="str">
        <f aca="false">IF(O279=0,"",LOOKUP(2,1/((Health_Assessments!$B$2:$B$5001=A279)*(Health_Assessments!$C$2:$C$5001=P279)),Health_Assessments!$E$2:$E$5001))</f>
        <v/>
      </c>
      <c r="R279" s="7" t="str">
        <f aca="false">IF(O279=0,"",LOOKUP(2,1/((Health_Assessments!$B$2:$B$5001=A279)*(Health_Assessments!$C$2:$C$5001=P279)),Health_Assessments!$G$2:$G$5001))</f>
        <v/>
      </c>
      <c r="S279" s="7" t="str">
        <f aca="false">IF(O279=0,"",LOOKUP(2,1/((Health_Assessments!$B$2:$B$5001=A279)*(Health_Assessments!$C$2:$C$5001=P279)),Health_Assessments!$H$2:$H$5001))</f>
        <v/>
      </c>
      <c r="T279" s="7" t="n">
        <f aca="false">COUNTIF(Maintenance_Log!$B$2:$B$5001,A279)</f>
        <v>0</v>
      </c>
      <c r="U279" s="8" t="str">
        <f aca="false">IF(T279=0,"",_xlfn.MAXIFS(Maintenance_Log!$D$2:$D$5001,Maintenance_Log!$B$2:$B$5001,A279))</f>
        <v/>
      </c>
      <c r="V279" s="7" t="n">
        <f aca="false">COUNTIFS(Maintenance_Log!$B$2:$B$5001,A279,Maintenance_Log!$H$2:$H$5001,"&lt;&gt;Completed",Maintenance_Log!$H$2:$H$5001,"&lt;&gt;Cancelled")</f>
        <v>0</v>
      </c>
    </row>
    <row r="280" customFormat="false" ht="15" hidden="false" customHeight="false" outlineLevel="0" collapsed="false">
      <c r="A280" s="6" t="s">
        <v>476</v>
      </c>
      <c r="B280" s="6" t="s">
        <v>41</v>
      </c>
      <c r="C280" s="6" t="n">
        <v>303</v>
      </c>
      <c r="D280" s="6" t="n">
        <v>-27.53244273</v>
      </c>
      <c r="E280" s="6" t="n">
        <v>152.9770743</v>
      </c>
      <c r="F280" s="6" t="s">
        <v>256</v>
      </c>
      <c r="G280" s="6" t="s">
        <v>257</v>
      </c>
      <c r="H280" s="6" t="s">
        <v>258</v>
      </c>
      <c r="I280" s="6" t="n">
        <v>8</v>
      </c>
      <c r="J280" s="6" t="n">
        <v>6</v>
      </c>
      <c r="K280" s="6" t="n">
        <v>400</v>
      </c>
      <c r="M280" s="6" t="s">
        <v>407</v>
      </c>
      <c r="N280" s="6" t="s">
        <v>46</v>
      </c>
      <c r="O280" s="7" t="n">
        <f aca="false">COUNTIF(Health_Assessments!$B$2:$B$5001,A280)</f>
        <v>0</v>
      </c>
      <c r="P280" s="8" t="str">
        <f aca="false">IF(O280=0,"",_xlfn.MAXIFS(Health_Assessments!$C$2:$C$5001,Health_Assessments!$B$2:$B$5001,A280))</f>
        <v/>
      </c>
      <c r="Q280" s="7" t="str">
        <f aca="false">IF(O280=0,"",LOOKUP(2,1/((Health_Assessments!$B$2:$B$5001=A280)*(Health_Assessments!$C$2:$C$5001=P280)),Health_Assessments!$E$2:$E$5001))</f>
        <v/>
      </c>
      <c r="R280" s="7" t="str">
        <f aca="false">IF(O280=0,"",LOOKUP(2,1/((Health_Assessments!$B$2:$B$5001=A280)*(Health_Assessments!$C$2:$C$5001=P280)),Health_Assessments!$G$2:$G$5001))</f>
        <v/>
      </c>
      <c r="S280" s="7" t="str">
        <f aca="false">IF(O280=0,"",LOOKUP(2,1/((Health_Assessments!$B$2:$B$5001=A280)*(Health_Assessments!$C$2:$C$5001=P280)),Health_Assessments!$H$2:$H$5001))</f>
        <v/>
      </c>
      <c r="T280" s="7" t="n">
        <f aca="false">COUNTIF(Maintenance_Log!$B$2:$B$5001,A280)</f>
        <v>0</v>
      </c>
      <c r="U280" s="8" t="str">
        <f aca="false">IF(T280=0,"",_xlfn.MAXIFS(Maintenance_Log!$D$2:$D$5001,Maintenance_Log!$B$2:$B$5001,A280))</f>
        <v/>
      </c>
      <c r="V280" s="7" t="n">
        <f aca="false">COUNTIFS(Maintenance_Log!$B$2:$B$5001,A280,Maintenance_Log!$H$2:$H$5001,"&lt;&gt;Completed",Maintenance_Log!$H$2:$H$5001,"&lt;&gt;Cancelled")</f>
        <v>0</v>
      </c>
    </row>
    <row r="281" customFormat="false" ht="15" hidden="false" customHeight="false" outlineLevel="0" collapsed="false">
      <c r="A281" s="6" t="s">
        <v>477</v>
      </c>
      <c r="B281" s="6" t="s">
        <v>41</v>
      </c>
      <c r="C281" s="6" t="n">
        <v>304</v>
      </c>
      <c r="D281" s="6" t="n">
        <v>-27.53245294</v>
      </c>
      <c r="E281" s="6" t="n">
        <v>152.973077</v>
      </c>
      <c r="F281" s="6" t="s">
        <v>281</v>
      </c>
      <c r="G281" s="6" t="s">
        <v>202</v>
      </c>
      <c r="H281" s="6" t="s">
        <v>122</v>
      </c>
      <c r="I281" s="6" t="n">
        <v>16</v>
      </c>
      <c r="J281" s="6" t="n">
        <v>8</v>
      </c>
      <c r="K281" s="6" t="n">
        <v>210</v>
      </c>
      <c r="M281" s="6" t="s">
        <v>51</v>
      </c>
      <c r="N281" s="6" t="s">
        <v>46</v>
      </c>
      <c r="O281" s="7" t="n">
        <f aca="false">COUNTIF(Health_Assessments!$B$2:$B$5001,A281)</f>
        <v>0</v>
      </c>
      <c r="P281" s="8" t="str">
        <f aca="false">IF(O281=0,"",_xlfn.MAXIFS(Health_Assessments!$C$2:$C$5001,Health_Assessments!$B$2:$B$5001,A281))</f>
        <v/>
      </c>
      <c r="Q281" s="7" t="str">
        <f aca="false">IF(O281=0,"",LOOKUP(2,1/((Health_Assessments!$B$2:$B$5001=A281)*(Health_Assessments!$C$2:$C$5001=P281)),Health_Assessments!$E$2:$E$5001))</f>
        <v/>
      </c>
      <c r="R281" s="7" t="str">
        <f aca="false">IF(O281=0,"",LOOKUP(2,1/((Health_Assessments!$B$2:$B$5001=A281)*(Health_Assessments!$C$2:$C$5001=P281)),Health_Assessments!$G$2:$G$5001))</f>
        <v/>
      </c>
      <c r="S281" s="7" t="str">
        <f aca="false">IF(O281=0,"",LOOKUP(2,1/((Health_Assessments!$B$2:$B$5001=A281)*(Health_Assessments!$C$2:$C$5001=P281)),Health_Assessments!$H$2:$H$5001))</f>
        <v/>
      </c>
      <c r="T281" s="7" t="n">
        <f aca="false">COUNTIF(Maintenance_Log!$B$2:$B$5001,A281)</f>
        <v>0</v>
      </c>
      <c r="U281" s="8" t="str">
        <f aca="false">IF(T281=0,"",_xlfn.MAXIFS(Maintenance_Log!$D$2:$D$5001,Maintenance_Log!$B$2:$B$5001,A281))</f>
        <v/>
      </c>
      <c r="V281" s="7" t="n">
        <f aca="false">COUNTIFS(Maintenance_Log!$B$2:$B$5001,A281,Maintenance_Log!$H$2:$H$5001,"&lt;&gt;Completed",Maintenance_Log!$H$2:$H$5001,"&lt;&gt;Cancelled")</f>
        <v>0</v>
      </c>
    </row>
    <row r="282" customFormat="false" ht="15" hidden="false" customHeight="false" outlineLevel="0" collapsed="false">
      <c r="A282" s="6" t="s">
        <v>478</v>
      </c>
      <c r="B282" s="6" t="s">
        <v>41</v>
      </c>
      <c r="C282" s="6" t="n">
        <v>305</v>
      </c>
      <c r="D282" s="6" t="n">
        <v>-27.53245105</v>
      </c>
      <c r="E282" s="6" t="n">
        <v>152.9766383</v>
      </c>
      <c r="F282" s="6" t="s">
        <v>479</v>
      </c>
      <c r="G282" s="6" t="s">
        <v>480</v>
      </c>
      <c r="H282" s="6" t="s">
        <v>122</v>
      </c>
      <c r="I282" s="6" t="n">
        <v>6</v>
      </c>
      <c r="J282" s="6" t="n">
        <v>10</v>
      </c>
      <c r="K282" s="6" t="n">
        <v>280</v>
      </c>
      <c r="M282" s="6" t="s">
        <v>407</v>
      </c>
      <c r="N282" s="6" t="s">
        <v>46</v>
      </c>
      <c r="O282" s="7" t="n">
        <f aca="false">COUNTIF(Health_Assessments!$B$2:$B$5001,A282)</f>
        <v>0</v>
      </c>
      <c r="P282" s="8" t="str">
        <f aca="false">IF(O282=0,"",_xlfn.MAXIFS(Health_Assessments!$C$2:$C$5001,Health_Assessments!$B$2:$B$5001,A282))</f>
        <v/>
      </c>
      <c r="Q282" s="7" t="str">
        <f aca="false">IF(O282=0,"",LOOKUP(2,1/((Health_Assessments!$B$2:$B$5001=A282)*(Health_Assessments!$C$2:$C$5001=P282)),Health_Assessments!$E$2:$E$5001))</f>
        <v/>
      </c>
      <c r="R282" s="7" t="str">
        <f aca="false">IF(O282=0,"",LOOKUP(2,1/((Health_Assessments!$B$2:$B$5001=A282)*(Health_Assessments!$C$2:$C$5001=P282)),Health_Assessments!$G$2:$G$5001))</f>
        <v/>
      </c>
      <c r="S282" s="7" t="str">
        <f aca="false">IF(O282=0,"",LOOKUP(2,1/((Health_Assessments!$B$2:$B$5001=A282)*(Health_Assessments!$C$2:$C$5001=P282)),Health_Assessments!$H$2:$H$5001))</f>
        <v/>
      </c>
      <c r="T282" s="7" t="n">
        <f aca="false">COUNTIF(Maintenance_Log!$B$2:$B$5001,A282)</f>
        <v>0</v>
      </c>
      <c r="U282" s="8" t="str">
        <f aca="false">IF(T282=0,"",_xlfn.MAXIFS(Maintenance_Log!$D$2:$D$5001,Maintenance_Log!$B$2:$B$5001,A282))</f>
        <v/>
      </c>
      <c r="V282" s="7" t="n">
        <f aca="false">COUNTIFS(Maintenance_Log!$B$2:$B$5001,A282,Maintenance_Log!$H$2:$H$5001,"&lt;&gt;Completed",Maintenance_Log!$H$2:$H$5001,"&lt;&gt;Cancelled")</f>
        <v>0</v>
      </c>
    </row>
    <row r="283" customFormat="false" ht="15" hidden="false" customHeight="false" outlineLevel="0" collapsed="false">
      <c r="A283" s="6" t="s">
        <v>481</v>
      </c>
      <c r="B283" s="6" t="s">
        <v>41</v>
      </c>
      <c r="C283" s="6" t="n">
        <v>306</v>
      </c>
      <c r="D283" s="6" t="n">
        <v>-27.5324469</v>
      </c>
      <c r="E283" s="6" t="n">
        <v>152.9750187</v>
      </c>
      <c r="F283" s="6" t="s">
        <v>275</v>
      </c>
      <c r="G283" s="6" t="s">
        <v>276</v>
      </c>
      <c r="H283" s="6" t="s">
        <v>277</v>
      </c>
      <c r="I283" s="6" t="n">
        <v>7</v>
      </c>
      <c r="J283" s="6" t="n">
        <v>3</v>
      </c>
      <c r="K283" s="6" t="n">
        <v>0</v>
      </c>
      <c r="M283" s="6" t="s">
        <v>45</v>
      </c>
      <c r="N283" s="6" t="s">
        <v>46</v>
      </c>
      <c r="O283" s="7" t="n">
        <f aca="false">COUNTIF(Health_Assessments!$B$2:$B$5001,A283)</f>
        <v>0</v>
      </c>
      <c r="P283" s="8" t="str">
        <f aca="false">IF(O283=0,"",_xlfn.MAXIFS(Health_Assessments!$C$2:$C$5001,Health_Assessments!$B$2:$B$5001,A283))</f>
        <v/>
      </c>
      <c r="Q283" s="7" t="str">
        <f aca="false">IF(O283=0,"",LOOKUP(2,1/((Health_Assessments!$B$2:$B$5001=A283)*(Health_Assessments!$C$2:$C$5001=P283)),Health_Assessments!$E$2:$E$5001))</f>
        <v/>
      </c>
      <c r="R283" s="7" t="str">
        <f aca="false">IF(O283=0,"",LOOKUP(2,1/((Health_Assessments!$B$2:$B$5001=A283)*(Health_Assessments!$C$2:$C$5001=P283)),Health_Assessments!$G$2:$G$5001))</f>
        <v/>
      </c>
      <c r="S283" s="7" t="str">
        <f aca="false">IF(O283=0,"",LOOKUP(2,1/((Health_Assessments!$B$2:$B$5001=A283)*(Health_Assessments!$C$2:$C$5001=P283)),Health_Assessments!$H$2:$H$5001))</f>
        <v/>
      </c>
      <c r="T283" s="7" t="n">
        <f aca="false">COUNTIF(Maintenance_Log!$B$2:$B$5001,A283)</f>
        <v>0</v>
      </c>
      <c r="U283" s="8" t="str">
        <f aca="false">IF(T283=0,"",_xlfn.MAXIFS(Maintenance_Log!$D$2:$D$5001,Maintenance_Log!$B$2:$B$5001,A283))</f>
        <v/>
      </c>
      <c r="V283" s="7" t="n">
        <f aca="false">COUNTIFS(Maintenance_Log!$B$2:$B$5001,A283,Maintenance_Log!$H$2:$H$5001,"&lt;&gt;Completed",Maintenance_Log!$H$2:$H$5001,"&lt;&gt;Cancelled")</f>
        <v>0</v>
      </c>
    </row>
    <row r="284" customFormat="false" ht="15" hidden="false" customHeight="false" outlineLevel="0" collapsed="false">
      <c r="A284" s="6" t="s">
        <v>482</v>
      </c>
      <c r="B284" s="6" t="s">
        <v>41</v>
      </c>
      <c r="C284" s="6" t="n">
        <v>307</v>
      </c>
      <c r="D284" s="6" t="n">
        <v>-27.53244466</v>
      </c>
      <c r="E284" s="6" t="n">
        <v>152.9730535</v>
      </c>
      <c r="F284" s="6" t="s">
        <v>281</v>
      </c>
      <c r="G284" s="6" t="s">
        <v>202</v>
      </c>
      <c r="H284" s="6" t="s">
        <v>122</v>
      </c>
      <c r="I284" s="6" t="n">
        <v>15</v>
      </c>
      <c r="J284" s="6" t="n">
        <v>8</v>
      </c>
      <c r="K284" s="6" t="n">
        <v>230</v>
      </c>
      <c r="M284" s="6" t="s">
        <v>51</v>
      </c>
      <c r="N284" s="6" t="s">
        <v>46</v>
      </c>
      <c r="O284" s="7" t="n">
        <f aca="false">COUNTIF(Health_Assessments!$B$2:$B$5001,A284)</f>
        <v>0</v>
      </c>
      <c r="P284" s="8" t="str">
        <f aca="false">IF(O284=0,"",_xlfn.MAXIFS(Health_Assessments!$C$2:$C$5001,Health_Assessments!$B$2:$B$5001,A284))</f>
        <v/>
      </c>
      <c r="Q284" s="7" t="str">
        <f aca="false">IF(O284=0,"",LOOKUP(2,1/((Health_Assessments!$B$2:$B$5001=A284)*(Health_Assessments!$C$2:$C$5001=P284)),Health_Assessments!$E$2:$E$5001))</f>
        <v/>
      </c>
      <c r="R284" s="7" t="str">
        <f aca="false">IF(O284=0,"",LOOKUP(2,1/((Health_Assessments!$B$2:$B$5001=A284)*(Health_Assessments!$C$2:$C$5001=P284)),Health_Assessments!$G$2:$G$5001))</f>
        <v/>
      </c>
      <c r="S284" s="7" t="str">
        <f aca="false">IF(O284=0,"",LOOKUP(2,1/((Health_Assessments!$B$2:$B$5001=A284)*(Health_Assessments!$C$2:$C$5001=P284)),Health_Assessments!$H$2:$H$5001))</f>
        <v/>
      </c>
      <c r="T284" s="7" t="n">
        <f aca="false">COUNTIF(Maintenance_Log!$B$2:$B$5001,A284)</f>
        <v>0</v>
      </c>
      <c r="U284" s="8" t="str">
        <f aca="false">IF(T284=0,"",_xlfn.MAXIFS(Maintenance_Log!$D$2:$D$5001,Maintenance_Log!$B$2:$B$5001,A284))</f>
        <v/>
      </c>
      <c r="V284" s="7" t="n">
        <f aca="false">COUNTIFS(Maintenance_Log!$B$2:$B$5001,A284,Maintenance_Log!$H$2:$H$5001,"&lt;&gt;Completed",Maintenance_Log!$H$2:$H$5001,"&lt;&gt;Cancelled")</f>
        <v>0</v>
      </c>
    </row>
    <row r="285" customFormat="false" ht="15" hidden="false" customHeight="false" outlineLevel="0" collapsed="false">
      <c r="A285" s="6" t="s">
        <v>483</v>
      </c>
      <c r="B285" s="6" t="s">
        <v>41</v>
      </c>
      <c r="C285" s="6" t="n">
        <v>308</v>
      </c>
      <c r="D285" s="6" t="n">
        <v>-27.53244347</v>
      </c>
      <c r="E285" s="6" t="n">
        <v>152.9751755</v>
      </c>
      <c r="F285" s="6" t="s">
        <v>275</v>
      </c>
      <c r="G285" s="6" t="s">
        <v>276</v>
      </c>
      <c r="H285" s="6" t="s">
        <v>277</v>
      </c>
      <c r="I285" s="6" t="n">
        <v>4</v>
      </c>
      <c r="J285" s="6" t="n">
        <v>2</v>
      </c>
      <c r="K285" s="6" t="n">
        <v>0</v>
      </c>
      <c r="M285" s="6" t="s">
        <v>45</v>
      </c>
      <c r="N285" s="6" t="s">
        <v>46</v>
      </c>
      <c r="O285" s="7" t="n">
        <f aca="false">COUNTIF(Health_Assessments!$B$2:$B$5001,A285)</f>
        <v>0</v>
      </c>
      <c r="P285" s="8" t="str">
        <f aca="false">IF(O285=0,"",_xlfn.MAXIFS(Health_Assessments!$C$2:$C$5001,Health_Assessments!$B$2:$B$5001,A285))</f>
        <v/>
      </c>
      <c r="Q285" s="7" t="str">
        <f aca="false">IF(O285=0,"",LOOKUP(2,1/((Health_Assessments!$B$2:$B$5001=A285)*(Health_Assessments!$C$2:$C$5001=P285)),Health_Assessments!$E$2:$E$5001))</f>
        <v/>
      </c>
      <c r="R285" s="7" t="str">
        <f aca="false">IF(O285=0,"",LOOKUP(2,1/((Health_Assessments!$B$2:$B$5001=A285)*(Health_Assessments!$C$2:$C$5001=P285)),Health_Assessments!$G$2:$G$5001))</f>
        <v/>
      </c>
      <c r="S285" s="7" t="str">
        <f aca="false">IF(O285=0,"",LOOKUP(2,1/((Health_Assessments!$B$2:$B$5001=A285)*(Health_Assessments!$C$2:$C$5001=P285)),Health_Assessments!$H$2:$H$5001))</f>
        <v/>
      </c>
      <c r="T285" s="7" t="n">
        <f aca="false">COUNTIF(Maintenance_Log!$B$2:$B$5001,A285)</f>
        <v>0</v>
      </c>
      <c r="U285" s="8" t="str">
        <f aca="false">IF(T285=0,"",_xlfn.MAXIFS(Maintenance_Log!$D$2:$D$5001,Maintenance_Log!$B$2:$B$5001,A285))</f>
        <v/>
      </c>
      <c r="V285" s="7" t="n">
        <f aca="false">COUNTIFS(Maintenance_Log!$B$2:$B$5001,A285,Maintenance_Log!$H$2:$H$5001,"&lt;&gt;Completed",Maintenance_Log!$H$2:$H$5001,"&lt;&gt;Cancelled")</f>
        <v>0</v>
      </c>
    </row>
    <row r="286" customFormat="false" ht="15" hidden="false" customHeight="false" outlineLevel="0" collapsed="false">
      <c r="A286" s="6" t="s">
        <v>484</v>
      </c>
      <c r="B286" s="6" t="s">
        <v>41</v>
      </c>
      <c r="C286" s="6" t="n">
        <v>309</v>
      </c>
      <c r="D286" s="6" t="n">
        <v>-27.53244293</v>
      </c>
      <c r="E286" s="6" t="n">
        <v>152.9764157</v>
      </c>
      <c r="F286" s="6" t="s">
        <v>485</v>
      </c>
      <c r="G286" s="6" t="s">
        <v>486</v>
      </c>
      <c r="H286" s="6" t="s">
        <v>151</v>
      </c>
      <c r="I286" s="6" t="n">
        <v>14</v>
      </c>
      <c r="J286" s="6" t="n">
        <v>10</v>
      </c>
      <c r="K286" s="6" t="n">
        <v>420</v>
      </c>
      <c r="M286" s="6" t="s">
        <v>407</v>
      </c>
      <c r="N286" s="6" t="s">
        <v>46</v>
      </c>
      <c r="O286" s="7" t="n">
        <f aca="false">COUNTIF(Health_Assessments!$B$2:$B$5001,A286)</f>
        <v>0</v>
      </c>
      <c r="P286" s="8" t="str">
        <f aca="false">IF(O286=0,"",_xlfn.MAXIFS(Health_Assessments!$C$2:$C$5001,Health_Assessments!$B$2:$B$5001,A286))</f>
        <v/>
      </c>
      <c r="Q286" s="7" t="str">
        <f aca="false">IF(O286=0,"",LOOKUP(2,1/((Health_Assessments!$B$2:$B$5001=A286)*(Health_Assessments!$C$2:$C$5001=P286)),Health_Assessments!$E$2:$E$5001))</f>
        <v/>
      </c>
      <c r="R286" s="7" t="str">
        <f aca="false">IF(O286=0,"",LOOKUP(2,1/((Health_Assessments!$B$2:$B$5001=A286)*(Health_Assessments!$C$2:$C$5001=P286)),Health_Assessments!$G$2:$G$5001))</f>
        <v/>
      </c>
      <c r="S286" s="7" t="str">
        <f aca="false">IF(O286=0,"",LOOKUP(2,1/((Health_Assessments!$B$2:$B$5001=A286)*(Health_Assessments!$C$2:$C$5001=P286)),Health_Assessments!$H$2:$H$5001))</f>
        <v/>
      </c>
      <c r="T286" s="7" t="n">
        <f aca="false">COUNTIF(Maintenance_Log!$B$2:$B$5001,A286)</f>
        <v>0</v>
      </c>
      <c r="U286" s="8" t="str">
        <f aca="false">IF(T286=0,"",_xlfn.MAXIFS(Maintenance_Log!$D$2:$D$5001,Maintenance_Log!$B$2:$B$5001,A286))</f>
        <v/>
      </c>
      <c r="V286" s="7" t="n">
        <f aca="false">COUNTIFS(Maintenance_Log!$B$2:$B$5001,A286,Maintenance_Log!$H$2:$H$5001,"&lt;&gt;Completed",Maintenance_Log!$H$2:$H$5001,"&lt;&gt;Cancelled")</f>
        <v>0</v>
      </c>
    </row>
    <row r="287" customFormat="false" ht="15" hidden="false" customHeight="false" outlineLevel="0" collapsed="false">
      <c r="A287" s="6" t="s">
        <v>487</v>
      </c>
      <c r="B287" s="6" t="s">
        <v>41</v>
      </c>
      <c r="C287" s="6" t="n">
        <v>311</v>
      </c>
      <c r="D287" s="6" t="n">
        <v>-27.53243995</v>
      </c>
      <c r="E287" s="6" t="n">
        <v>152.9719335</v>
      </c>
      <c r="F287" s="6" t="s">
        <v>488</v>
      </c>
      <c r="G287" s="6" t="s">
        <v>489</v>
      </c>
      <c r="H287" s="6" t="s">
        <v>490</v>
      </c>
      <c r="I287" s="6" t="n">
        <v>11</v>
      </c>
      <c r="J287" s="6" t="n">
        <v>12</v>
      </c>
      <c r="K287" s="6" t="n">
        <v>670</v>
      </c>
      <c r="M287" s="6" t="s">
        <v>45</v>
      </c>
      <c r="N287" s="6" t="s">
        <v>46</v>
      </c>
      <c r="O287" s="7" t="n">
        <f aca="false">COUNTIF(Health_Assessments!$B$2:$B$5001,A287)</f>
        <v>0</v>
      </c>
      <c r="P287" s="8" t="str">
        <f aca="false">IF(O287=0,"",_xlfn.MAXIFS(Health_Assessments!$C$2:$C$5001,Health_Assessments!$B$2:$B$5001,A287))</f>
        <v/>
      </c>
      <c r="Q287" s="7" t="str">
        <f aca="false">IF(O287=0,"",LOOKUP(2,1/((Health_Assessments!$B$2:$B$5001=A287)*(Health_Assessments!$C$2:$C$5001=P287)),Health_Assessments!$E$2:$E$5001))</f>
        <v/>
      </c>
      <c r="R287" s="7" t="str">
        <f aca="false">IF(O287=0,"",LOOKUP(2,1/((Health_Assessments!$B$2:$B$5001=A287)*(Health_Assessments!$C$2:$C$5001=P287)),Health_Assessments!$G$2:$G$5001))</f>
        <v/>
      </c>
      <c r="S287" s="7" t="str">
        <f aca="false">IF(O287=0,"",LOOKUP(2,1/((Health_Assessments!$B$2:$B$5001=A287)*(Health_Assessments!$C$2:$C$5001=P287)),Health_Assessments!$H$2:$H$5001))</f>
        <v/>
      </c>
      <c r="T287" s="7" t="n">
        <f aca="false">COUNTIF(Maintenance_Log!$B$2:$B$5001,A287)</f>
        <v>0</v>
      </c>
      <c r="U287" s="8" t="str">
        <f aca="false">IF(T287=0,"",_xlfn.MAXIFS(Maintenance_Log!$D$2:$D$5001,Maintenance_Log!$B$2:$B$5001,A287))</f>
        <v/>
      </c>
      <c r="V287" s="7" t="n">
        <f aca="false">COUNTIFS(Maintenance_Log!$B$2:$B$5001,A287,Maintenance_Log!$H$2:$H$5001,"&lt;&gt;Completed",Maintenance_Log!$H$2:$H$5001,"&lt;&gt;Cancelled")</f>
        <v>0</v>
      </c>
    </row>
    <row r="288" customFormat="false" ht="15" hidden="false" customHeight="false" outlineLevel="0" collapsed="false">
      <c r="A288" s="6" t="s">
        <v>491</v>
      </c>
      <c r="B288" s="6" t="s">
        <v>41</v>
      </c>
      <c r="C288" s="6" t="n">
        <v>312</v>
      </c>
      <c r="D288" s="6" t="n">
        <v>-27.53243529</v>
      </c>
      <c r="E288" s="6" t="n">
        <v>152.9768925</v>
      </c>
      <c r="F288" s="6" t="s">
        <v>145</v>
      </c>
      <c r="G288" s="6" t="s">
        <v>146</v>
      </c>
      <c r="H288" s="6" t="s">
        <v>147</v>
      </c>
      <c r="I288" s="6" t="n">
        <v>15</v>
      </c>
      <c r="J288" s="6" t="n">
        <v>10</v>
      </c>
      <c r="K288" s="6" t="n">
        <v>320</v>
      </c>
      <c r="M288" s="6" t="s">
        <v>407</v>
      </c>
      <c r="N288" s="6" t="s">
        <v>46</v>
      </c>
      <c r="O288" s="7" t="n">
        <f aca="false">COUNTIF(Health_Assessments!$B$2:$B$5001,A288)</f>
        <v>0</v>
      </c>
      <c r="P288" s="8" t="str">
        <f aca="false">IF(O288=0,"",_xlfn.MAXIFS(Health_Assessments!$C$2:$C$5001,Health_Assessments!$B$2:$B$5001,A288))</f>
        <v/>
      </c>
      <c r="Q288" s="7" t="str">
        <f aca="false">IF(O288=0,"",LOOKUP(2,1/((Health_Assessments!$B$2:$B$5001=A288)*(Health_Assessments!$C$2:$C$5001=P288)),Health_Assessments!$E$2:$E$5001))</f>
        <v/>
      </c>
      <c r="R288" s="7" t="str">
        <f aca="false">IF(O288=0,"",LOOKUP(2,1/((Health_Assessments!$B$2:$B$5001=A288)*(Health_Assessments!$C$2:$C$5001=P288)),Health_Assessments!$G$2:$G$5001))</f>
        <v/>
      </c>
      <c r="S288" s="7" t="str">
        <f aca="false">IF(O288=0,"",LOOKUP(2,1/((Health_Assessments!$B$2:$B$5001=A288)*(Health_Assessments!$C$2:$C$5001=P288)),Health_Assessments!$H$2:$H$5001))</f>
        <v/>
      </c>
      <c r="T288" s="7" t="n">
        <f aca="false">COUNTIF(Maintenance_Log!$B$2:$B$5001,A288)</f>
        <v>0</v>
      </c>
      <c r="U288" s="8" t="str">
        <f aca="false">IF(T288=0,"",_xlfn.MAXIFS(Maintenance_Log!$D$2:$D$5001,Maintenance_Log!$B$2:$B$5001,A288))</f>
        <v/>
      </c>
      <c r="V288" s="7" t="n">
        <f aca="false">COUNTIFS(Maintenance_Log!$B$2:$B$5001,A288,Maintenance_Log!$H$2:$H$5001,"&lt;&gt;Completed",Maintenance_Log!$H$2:$H$5001,"&lt;&gt;Cancelled")</f>
        <v>0</v>
      </c>
    </row>
    <row r="289" customFormat="false" ht="15" hidden="false" customHeight="false" outlineLevel="0" collapsed="false">
      <c r="A289" s="6" t="s">
        <v>492</v>
      </c>
      <c r="B289" s="6" t="s">
        <v>41</v>
      </c>
      <c r="C289" s="6" t="n">
        <v>313</v>
      </c>
      <c r="D289" s="6" t="n">
        <v>-27.53243526</v>
      </c>
      <c r="E289" s="6" t="n">
        <v>152.9732965</v>
      </c>
      <c r="F289" s="6" t="s">
        <v>358</v>
      </c>
      <c r="G289" s="6" t="s">
        <v>359</v>
      </c>
      <c r="H289" s="6" t="s">
        <v>122</v>
      </c>
      <c r="I289" s="6" t="n">
        <v>3</v>
      </c>
      <c r="J289" s="6" t="n">
        <v>1</v>
      </c>
      <c r="K289" s="6" t="n">
        <v>35</v>
      </c>
      <c r="L289" s="6" t="n">
        <v>2019</v>
      </c>
      <c r="M289" s="6" t="s">
        <v>51</v>
      </c>
      <c r="N289" s="6" t="s">
        <v>46</v>
      </c>
      <c r="O289" s="7" t="n">
        <f aca="false">COUNTIF(Health_Assessments!$B$2:$B$5001,A289)</f>
        <v>0</v>
      </c>
      <c r="P289" s="8" t="str">
        <f aca="false">IF(O289=0,"",_xlfn.MAXIFS(Health_Assessments!$C$2:$C$5001,Health_Assessments!$B$2:$B$5001,A289))</f>
        <v/>
      </c>
      <c r="Q289" s="7" t="str">
        <f aca="false">IF(O289=0,"",LOOKUP(2,1/((Health_Assessments!$B$2:$B$5001=A289)*(Health_Assessments!$C$2:$C$5001=P289)),Health_Assessments!$E$2:$E$5001))</f>
        <v/>
      </c>
      <c r="R289" s="7" t="str">
        <f aca="false">IF(O289=0,"",LOOKUP(2,1/((Health_Assessments!$B$2:$B$5001=A289)*(Health_Assessments!$C$2:$C$5001=P289)),Health_Assessments!$G$2:$G$5001))</f>
        <v/>
      </c>
      <c r="S289" s="7" t="str">
        <f aca="false">IF(O289=0,"",LOOKUP(2,1/((Health_Assessments!$B$2:$B$5001=A289)*(Health_Assessments!$C$2:$C$5001=P289)),Health_Assessments!$H$2:$H$5001))</f>
        <v/>
      </c>
      <c r="T289" s="7" t="n">
        <f aca="false">COUNTIF(Maintenance_Log!$B$2:$B$5001,A289)</f>
        <v>0</v>
      </c>
      <c r="U289" s="8" t="str">
        <f aca="false">IF(T289=0,"",_xlfn.MAXIFS(Maintenance_Log!$D$2:$D$5001,Maintenance_Log!$B$2:$B$5001,A289))</f>
        <v/>
      </c>
      <c r="V289" s="7" t="n">
        <f aca="false">COUNTIFS(Maintenance_Log!$B$2:$B$5001,A289,Maintenance_Log!$H$2:$H$5001,"&lt;&gt;Completed",Maintenance_Log!$H$2:$H$5001,"&lt;&gt;Cancelled")</f>
        <v>0</v>
      </c>
    </row>
    <row r="290" customFormat="false" ht="15" hidden="false" customHeight="false" outlineLevel="0" collapsed="false">
      <c r="A290" s="6" t="s">
        <v>493</v>
      </c>
      <c r="B290" s="6" t="s">
        <v>41</v>
      </c>
      <c r="C290" s="6" t="n">
        <v>314</v>
      </c>
      <c r="D290" s="6" t="n">
        <v>-27.5324352</v>
      </c>
      <c r="E290" s="6" t="n">
        <v>152.976514</v>
      </c>
      <c r="F290" s="6" t="s">
        <v>149</v>
      </c>
      <c r="G290" s="6" t="s">
        <v>150</v>
      </c>
      <c r="H290" s="6" t="s">
        <v>151</v>
      </c>
      <c r="I290" s="6" t="n">
        <v>10</v>
      </c>
      <c r="J290" s="6" t="n">
        <v>8</v>
      </c>
      <c r="K290" s="6" t="n">
        <v>220</v>
      </c>
      <c r="M290" s="6" t="s">
        <v>407</v>
      </c>
      <c r="N290" s="6" t="s">
        <v>46</v>
      </c>
      <c r="O290" s="7" t="n">
        <f aca="false">COUNTIF(Health_Assessments!$B$2:$B$5001,A290)</f>
        <v>0</v>
      </c>
      <c r="P290" s="8" t="str">
        <f aca="false">IF(O290=0,"",_xlfn.MAXIFS(Health_Assessments!$C$2:$C$5001,Health_Assessments!$B$2:$B$5001,A290))</f>
        <v/>
      </c>
      <c r="Q290" s="7" t="str">
        <f aca="false">IF(O290=0,"",LOOKUP(2,1/((Health_Assessments!$B$2:$B$5001=A290)*(Health_Assessments!$C$2:$C$5001=P290)),Health_Assessments!$E$2:$E$5001))</f>
        <v/>
      </c>
      <c r="R290" s="7" t="str">
        <f aca="false">IF(O290=0,"",LOOKUP(2,1/((Health_Assessments!$B$2:$B$5001=A290)*(Health_Assessments!$C$2:$C$5001=P290)),Health_Assessments!$G$2:$G$5001))</f>
        <v/>
      </c>
      <c r="S290" s="7" t="str">
        <f aca="false">IF(O290=0,"",LOOKUP(2,1/((Health_Assessments!$B$2:$B$5001=A290)*(Health_Assessments!$C$2:$C$5001=P290)),Health_Assessments!$H$2:$H$5001))</f>
        <v/>
      </c>
      <c r="T290" s="7" t="n">
        <f aca="false">COUNTIF(Maintenance_Log!$B$2:$B$5001,A290)</f>
        <v>0</v>
      </c>
      <c r="U290" s="8" t="str">
        <f aca="false">IF(T290=0,"",_xlfn.MAXIFS(Maintenance_Log!$D$2:$D$5001,Maintenance_Log!$B$2:$B$5001,A290))</f>
        <v/>
      </c>
      <c r="V290" s="7" t="n">
        <f aca="false">COUNTIFS(Maintenance_Log!$B$2:$B$5001,A290,Maintenance_Log!$H$2:$H$5001,"&lt;&gt;Completed",Maintenance_Log!$H$2:$H$5001,"&lt;&gt;Cancelled")</f>
        <v>0</v>
      </c>
    </row>
    <row r="291" customFormat="false" ht="15" hidden="false" customHeight="false" outlineLevel="0" collapsed="false">
      <c r="A291" s="6" t="s">
        <v>494</v>
      </c>
      <c r="B291" s="6" t="s">
        <v>41</v>
      </c>
      <c r="C291" s="6" t="n">
        <v>315</v>
      </c>
      <c r="D291" s="6" t="n">
        <v>-27.53243504</v>
      </c>
      <c r="E291" s="6" t="n">
        <v>152.9762108</v>
      </c>
      <c r="F291" s="6" t="s">
        <v>495</v>
      </c>
      <c r="G291" s="6" t="s">
        <v>496</v>
      </c>
      <c r="H291" s="6" t="s">
        <v>151</v>
      </c>
      <c r="I291" s="6" t="n">
        <v>7</v>
      </c>
      <c r="J291" s="6" t="n">
        <v>5</v>
      </c>
      <c r="K291" s="6" t="n">
        <v>140</v>
      </c>
      <c r="M291" s="6" t="s">
        <v>407</v>
      </c>
      <c r="N291" s="6" t="s">
        <v>46</v>
      </c>
      <c r="O291" s="7" t="n">
        <f aca="false">COUNTIF(Health_Assessments!$B$2:$B$5001,A291)</f>
        <v>0</v>
      </c>
      <c r="P291" s="8" t="str">
        <f aca="false">IF(O291=0,"",_xlfn.MAXIFS(Health_Assessments!$C$2:$C$5001,Health_Assessments!$B$2:$B$5001,A291))</f>
        <v/>
      </c>
      <c r="Q291" s="7" t="str">
        <f aca="false">IF(O291=0,"",LOOKUP(2,1/((Health_Assessments!$B$2:$B$5001=A291)*(Health_Assessments!$C$2:$C$5001=P291)),Health_Assessments!$E$2:$E$5001))</f>
        <v/>
      </c>
      <c r="R291" s="7" t="str">
        <f aca="false">IF(O291=0,"",LOOKUP(2,1/((Health_Assessments!$B$2:$B$5001=A291)*(Health_Assessments!$C$2:$C$5001=P291)),Health_Assessments!$G$2:$G$5001))</f>
        <v/>
      </c>
      <c r="S291" s="7" t="str">
        <f aca="false">IF(O291=0,"",LOOKUP(2,1/((Health_Assessments!$B$2:$B$5001=A291)*(Health_Assessments!$C$2:$C$5001=P291)),Health_Assessments!$H$2:$H$5001))</f>
        <v/>
      </c>
      <c r="T291" s="7" t="n">
        <f aca="false">COUNTIF(Maintenance_Log!$B$2:$B$5001,A291)</f>
        <v>0</v>
      </c>
      <c r="U291" s="8" t="str">
        <f aca="false">IF(T291=0,"",_xlfn.MAXIFS(Maintenance_Log!$D$2:$D$5001,Maintenance_Log!$B$2:$B$5001,A291))</f>
        <v/>
      </c>
      <c r="V291" s="7" t="n">
        <f aca="false">COUNTIFS(Maintenance_Log!$B$2:$B$5001,A291,Maintenance_Log!$H$2:$H$5001,"&lt;&gt;Completed",Maintenance_Log!$H$2:$H$5001,"&lt;&gt;Cancelled")</f>
        <v>0</v>
      </c>
    </row>
    <row r="292" customFormat="false" ht="15" hidden="false" customHeight="false" outlineLevel="0" collapsed="false">
      <c r="A292" s="6" t="s">
        <v>497</v>
      </c>
      <c r="B292" s="6" t="s">
        <v>41</v>
      </c>
      <c r="C292" s="6" t="n">
        <v>316</v>
      </c>
      <c r="D292" s="6" t="n">
        <v>-27.53242354</v>
      </c>
      <c r="E292" s="6" t="n">
        <v>152.9769946</v>
      </c>
      <c r="F292" s="6" t="s">
        <v>498</v>
      </c>
      <c r="G292" s="6" t="s">
        <v>499</v>
      </c>
      <c r="H292" s="6" t="s">
        <v>220</v>
      </c>
      <c r="I292" s="6" t="n">
        <v>15</v>
      </c>
      <c r="J292" s="6" t="n">
        <v>7</v>
      </c>
      <c r="K292" s="6" t="n">
        <v>280</v>
      </c>
      <c r="M292" s="6" t="s">
        <v>407</v>
      </c>
      <c r="N292" s="6" t="s">
        <v>46</v>
      </c>
      <c r="O292" s="7" t="n">
        <f aca="false">COUNTIF(Health_Assessments!$B$2:$B$5001,A292)</f>
        <v>0</v>
      </c>
      <c r="P292" s="8" t="str">
        <f aca="false">IF(O292=0,"",_xlfn.MAXIFS(Health_Assessments!$C$2:$C$5001,Health_Assessments!$B$2:$B$5001,A292))</f>
        <v/>
      </c>
      <c r="Q292" s="7" t="str">
        <f aca="false">IF(O292=0,"",LOOKUP(2,1/((Health_Assessments!$B$2:$B$5001=A292)*(Health_Assessments!$C$2:$C$5001=P292)),Health_Assessments!$E$2:$E$5001))</f>
        <v/>
      </c>
      <c r="R292" s="7" t="str">
        <f aca="false">IF(O292=0,"",LOOKUP(2,1/((Health_Assessments!$B$2:$B$5001=A292)*(Health_Assessments!$C$2:$C$5001=P292)),Health_Assessments!$G$2:$G$5001))</f>
        <v/>
      </c>
      <c r="S292" s="7" t="str">
        <f aca="false">IF(O292=0,"",LOOKUP(2,1/((Health_Assessments!$B$2:$B$5001=A292)*(Health_Assessments!$C$2:$C$5001=P292)),Health_Assessments!$H$2:$H$5001))</f>
        <v/>
      </c>
      <c r="T292" s="7" t="n">
        <f aca="false">COUNTIF(Maintenance_Log!$B$2:$B$5001,A292)</f>
        <v>0</v>
      </c>
      <c r="U292" s="8" t="str">
        <f aca="false">IF(T292=0,"",_xlfn.MAXIFS(Maintenance_Log!$D$2:$D$5001,Maintenance_Log!$B$2:$B$5001,A292))</f>
        <v/>
      </c>
      <c r="V292" s="7" t="n">
        <f aca="false">COUNTIFS(Maintenance_Log!$B$2:$B$5001,A292,Maintenance_Log!$H$2:$H$5001,"&lt;&gt;Completed",Maintenance_Log!$H$2:$H$5001,"&lt;&gt;Cancelled")</f>
        <v>0</v>
      </c>
    </row>
    <row r="293" customFormat="false" ht="15" hidden="false" customHeight="false" outlineLevel="0" collapsed="false">
      <c r="A293" s="6" t="s">
        <v>500</v>
      </c>
      <c r="B293" s="6" t="s">
        <v>41</v>
      </c>
      <c r="C293" s="6" t="n">
        <v>317</v>
      </c>
      <c r="D293" s="6" t="n">
        <v>-27.53243407</v>
      </c>
      <c r="E293" s="6" t="n">
        <v>152.9744106</v>
      </c>
      <c r="F293" s="6" t="s">
        <v>149</v>
      </c>
      <c r="G293" s="6" t="s">
        <v>150</v>
      </c>
      <c r="H293" s="6" t="s">
        <v>151</v>
      </c>
      <c r="I293" s="6" t="n">
        <v>5</v>
      </c>
      <c r="J293" s="6" t="n">
        <v>4</v>
      </c>
      <c r="K293" s="6" t="n">
        <v>200</v>
      </c>
      <c r="M293" s="6" t="s">
        <v>51</v>
      </c>
      <c r="N293" s="6" t="s">
        <v>46</v>
      </c>
      <c r="O293" s="7" t="n">
        <f aca="false">COUNTIF(Health_Assessments!$B$2:$B$5001,A293)</f>
        <v>0</v>
      </c>
      <c r="P293" s="8" t="str">
        <f aca="false">IF(O293=0,"",_xlfn.MAXIFS(Health_Assessments!$C$2:$C$5001,Health_Assessments!$B$2:$B$5001,A293))</f>
        <v/>
      </c>
      <c r="Q293" s="7" t="str">
        <f aca="false">IF(O293=0,"",LOOKUP(2,1/((Health_Assessments!$B$2:$B$5001=A293)*(Health_Assessments!$C$2:$C$5001=P293)),Health_Assessments!$E$2:$E$5001))</f>
        <v/>
      </c>
      <c r="R293" s="7" t="str">
        <f aca="false">IF(O293=0,"",LOOKUP(2,1/((Health_Assessments!$B$2:$B$5001=A293)*(Health_Assessments!$C$2:$C$5001=P293)),Health_Assessments!$G$2:$G$5001))</f>
        <v/>
      </c>
      <c r="S293" s="7" t="str">
        <f aca="false">IF(O293=0,"",LOOKUP(2,1/((Health_Assessments!$B$2:$B$5001=A293)*(Health_Assessments!$C$2:$C$5001=P293)),Health_Assessments!$H$2:$H$5001))</f>
        <v/>
      </c>
      <c r="T293" s="7" t="n">
        <f aca="false">COUNTIF(Maintenance_Log!$B$2:$B$5001,A293)</f>
        <v>0</v>
      </c>
      <c r="U293" s="8" t="str">
        <f aca="false">IF(T293=0,"",_xlfn.MAXIFS(Maintenance_Log!$D$2:$D$5001,Maintenance_Log!$B$2:$B$5001,A293))</f>
        <v/>
      </c>
      <c r="V293" s="7" t="n">
        <f aca="false">COUNTIFS(Maintenance_Log!$B$2:$B$5001,A293,Maintenance_Log!$H$2:$H$5001,"&lt;&gt;Completed",Maintenance_Log!$H$2:$H$5001,"&lt;&gt;Cancelled")</f>
        <v>0</v>
      </c>
    </row>
    <row r="294" customFormat="false" ht="15" hidden="false" customHeight="false" outlineLevel="0" collapsed="false">
      <c r="A294" s="6" t="s">
        <v>501</v>
      </c>
      <c r="B294" s="6" t="s">
        <v>41</v>
      </c>
      <c r="C294" s="6" t="n">
        <v>318</v>
      </c>
      <c r="D294" s="6" t="n">
        <v>-27.53243384</v>
      </c>
      <c r="E294" s="6" t="n">
        <v>152.9750966</v>
      </c>
      <c r="F294" s="6" t="s">
        <v>271</v>
      </c>
      <c r="G294" s="6" t="s">
        <v>272</v>
      </c>
      <c r="H294" s="6" t="s">
        <v>273</v>
      </c>
      <c r="I294" s="6" t="n">
        <v>17</v>
      </c>
      <c r="J294" s="6" t="n">
        <v>5</v>
      </c>
      <c r="K294" s="6" t="n">
        <v>0</v>
      </c>
      <c r="M294" s="6" t="s">
        <v>45</v>
      </c>
      <c r="N294" s="6" t="s">
        <v>46</v>
      </c>
      <c r="O294" s="7" t="n">
        <f aca="false">COUNTIF(Health_Assessments!$B$2:$B$5001,A294)</f>
        <v>0</v>
      </c>
      <c r="P294" s="8" t="str">
        <f aca="false">IF(O294=0,"",_xlfn.MAXIFS(Health_Assessments!$C$2:$C$5001,Health_Assessments!$B$2:$B$5001,A294))</f>
        <v/>
      </c>
      <c r="Q294" s="7" t="str">
        <f aca="false">IF(O294=0,"",LOOKUP(2,1/((Health_Assessments!$B$2:$B$5001=A294)*(Health_Assessments!$C$2:$C$5001=P294)),Health_Assessments!$E$2:$E$5001))</f>
        <v/>
      </c>
      <c r="R294" s="7" t="str">
        <f aca="false">IF(O294=0,"",LOOKUP(2,1/((Health_Assessments!$B$2:$B$5001=A294)*(Health_Assessments!$C$2:$C$5001=P294)),Health_Assessments!$G$2:$G$5001))</f>
        <v/>
      </c>
      <c r="S294" s="7" t="str">
        <f aca="false">IF(O294=0,"",LOOKUP(2,1/((Health_Assessments!$B$2:$B$5001=A294)*(Health_Assessments!$C$2:$C$5001=P294)),Health_Assessments!$H$2:$H$5001))</f>
        <v/>
      </c>
      <c r="T294" s="7" t="n">
        <f aca="false">COUNTIF(Maintenance_Log!$B$2:$B$5001,A294)</f>
        <v>0</v>
      </c>
      <c r="U294" s="8" t="str">
        <f aca="false">IF(T294=0,"",_xlfn.MAXIFS(Maintenance_Log!$D$2:$D$5001,Maintenance_Log!$B$2:$B$5001,A294))</f>
        <v/>
      </c>
      <c r="V294" s="7" t="n">
        <f aca="false">COUNTIFS(Maintenance_Log!$B$2:$B$5001,A294,Maintenance_Log!$H$2:$H$5001,"&lt;&gt;Completed",Maintenance_Log!$H$2:$H$5001,"&lt;&gt;Cancelled")</f>
        <v>0</v>
      </c>
    </row>
    <row r="295" customFormat="false" ht="15" hidden="false" customHeight="false" outlineLevel="0" collapsed="false">
      <c r="A295" s="6" t="s">
        <v>502</v>
      </c>
      <c r="B295" s="6" t="s">
        <v>41</v>
      </c>
      <c r="C295" s="6" t="n">
        <v>319</v>
      </c>
      <c r="D295" s="6" t="n">
        <v>-27.53243258</v>
      </c>
      <c r="E295" s="6" t="n">
        <v>152.9773011</v>
      </c>
      <c r="F295" s="6" t="s">
        <v>503</v>
      </c>
      <c r="G295" s="6" t="s">
        <v>504</v>
      </c>
      <c r="H295" s="6" t="s">
        <v>220</v>
      </c>
      <c r="I295" s="6" t="n">
        <v>8</v>
      </c>
      <c r="J295" s="6" t="n">
        <v>5</v>
      </c>
      <c r="K295" s="6" t="n">
        <v>120</v>
      </c>
      <c r="M295" s="6" t="s">
        <v>407</v>
      </c>
      <c r="N295" s="6" t="s">
        <v>46</v>
      </c>
      <c r="O295" s="7" t="n">
        <f aca="false">COUNTIF(Health_Assessments!$B$2:$B$5001,A295)</f>
        <v>0</v>
      </c>
      <c r="P295" s="8" t="str">
        <f aca="false">IF(O295=0,"",_xlfn.MAXIFS(Health_Assessments!$C$2:$C$5001,Health_Assessments!$B$2:$B$5001,A295))</f>
        <v/>
      </c>
      <c r="Q295" s="7" t="str">
        <f aca="false">IF(O295=0,"",LOOKUP(2,1/((Health_Assessments!$B$2:$B$5001=A295)*(Health_Assessments!$C$2:$C$5001=P295)),Health_Assessments!$E$2:$E$5001))</f>
        <v/>
      </c>
      <c r="R295" s="7" t="str">
        <f aca="false">IF(O295=0,"",LOOKUP(2,1/((Health_Assessments!$B$2:$B$5001=A295)*(Health_Assessments!$C$2:$C$5001=P295)),Health_Assessments!$G$2:$G$5001))</f>
        <v/>
      </c>
      <c r="S295" s="7" t="str">
        <f aca="false">IF(O295=0,"",LOOKUP(2,1/((Health_Assessments!$B$2:$B$5001=A295)*(Health_Assessments!$C$2:$C$5001=P295)),Health_Assessments!$H$2:$H$5001))</f>
        <v/>
      </c>
      <c r="T295" s="7" t="n">
        <f aca="false">COUNTIF(Maintenance_Log!$B$2:$B$5001,A295)</f>
        <v>0</v>
      </c>
      <c r="U295" s="8" t="str">
        <f aca="false">IF(T295=0,"",_xlfn.MAXIFS(Maintenance_Log!$D$2:$D$5001,Maintenance_Log!$B$2:$B$5001,A295))</f>
        <v/>
      </c>
      <c r="V295" s="7" t="n">
        <f aca="false">COUNTIFS(Maintenance_Log!$B$2:$B$5001,A295,Maintenance_Log!$H$2:$H$5001,"&lt;&gt;Completed",Maintenance_Log!$H$2:$H$5001,"&lt;&gt;Cancelled")</f>
        <v>0</v>
      </c>
    </row>
    <row r="296" customFormat="false" ht="15" hidden="false" customHeight="false" outlineLevel="0" collapsed="false">
      <c r="A296" s="6" t="s">
        <v>505</v>
      </c>
      <c r="B296" s="6" t="s">
        <v>41</v>
      </c>
      <c r="C296" s="6" t="n">
        <v>320</v>
      </c>
      <c r="D296" s="6" t="n">
        <v>-27.53243042</v>
      </c>
      <c r="E296" s="6" t="n">
        <v>152.9763434</v>
      </c>
      <c r="F296" s="6" t="s">
        <v>506</v>
      </c>
      <c r="G296" s="6" t="s">
        <v>507</v>
      </c>
      <c r="H296" s="6" t="s">
        <v>258</v>
      </c>
      <c r="I296" s="6" t="n">
        <v>15</v>
      </c>
      <c r="J296" s="6" t="n">
        <v>11</v>
      </c>
      <c r="K296" s="6" t="n">
        <v>530</v>
      </c>
      <c r="M296" s="6" t="s">
        <v>407</v>
      </c>
      <c r="N296" s="6" t="s">
        <v>46</v>
      </c>
      <c r="O296" s="7" t="n">
        <f aca="false">COUNTIF(Health_Assessments!$B$2:$B$5001,A296)</f>
        <v>0</v>
      </c>
      <c r="P296" s="8" t="str">
        <f aca="false">IF(O296=0,"",_xlfn.MAXIFS(Health_Assessments!$C$2:$C$5001,Health_Assessments!$B$2:$B$5001,A296))</f>
        <v/>
      </c>
      <c r="Q296" s="7" t="str">
        <f aca="false">IF(O296=0,"",LOOKUP(2,1/((Health_Assessments!$B$2:$B$5001=A296)*(Health_Assessments!$C$2:$C$5001=P296)),Health_Assessments!$E$2:$E$5001))</f>
        <v/>
      </c>
      <c r="R296" s="7" t="str">
        <f aca="false">IF(O296=0,"",LOOKUP(2,1/((Health_Assessments!$B$2:$B$5001=A296)*(Health_Assessments!$C$2:$C$5001=P296)),Health_Assessments!$G$2:$G$5001))</f>
        <v/>
      </c>
      <c r="S296" s="7" t="str">
        <f aca="false">IF(O296=0,"",LOOKUP(2,1/((Health_Assessments!$B$2:$B$5001=A296)*(Health_Assessments!$C$2:$C$5001=P296)),Health_Assessments!$H$2:$H$5001))</f>
        <v/>
      </c>
      <c r="T296" s="7" t="n">
        <f aca="false">COUNTIF(Maintenance_Log!$B$2:$B$5001,A296)</f>
        <v>0</v>
      </c>
      <c r="U296" s="8" t="str">
        <f aca="false">IF(T296=0,"",_xlfn.MAXIFS(Maintenance_Log!$D$2:$D$5001,Maintenance_Log!$B$2:$B$5001,A296))</f>
        <v/>
      </c>
      <c r="V296" s="7" t="n">
        <f aca="false">COUNTIFS(Maintenance_Log!$B$2:$B$5001,A296,Maintenance_Log!$H$2:$H$5001,"&lt;&gt;Completed",Maintenance_Log!$H$2:$H$5001,"&lt;&gt;Cancelled")</f>
        <v>0</v>
      </c>
    </row>
    <row r="297" customFormat="false" ht="15" hidden="false" customHeight="false" outlineLevel="0" collapsed="false">
      <c r="A297" s="6" t="s">
        <v>508</v>
      </c>
      <c r="B297" s="6" t="s">
        <v>41</v>
      </c>
      <c r="C297" s="6" t="n">
        <v>321</v>
      </c>
      <c r="D297" s="6" t="n">
        <v>-27.53242884</v>
      </c>
      <c r="E297" s="6" t="n">
        <v>152.9772292</v>
      </c>
      <c r="F297" s="6" t="s">
        <v>194</v>
      </c>
      <c r="G297" s="6" t="s">
        <v>195</v>
      </c>
      <c r="H297" s="6" t="s">
        <v>122</v>
      </c>
      <c r="I297" s="6" t="n">
        <v>11</v>
      </c>
      <c r="J297" s="6" t="n">
        <v>11</v>
      </c>
      <c r="K297" s="6" t="n">
        <v>480</v>
      </c>
      <c r="M297" s="6" t="s">
        <v>407</v>
      </c>
      <c r="N297" s="6" t="s">
        <v>46</v>
      </c>
      <c r="O297" s="7" t="n">
        <f aca="false">COUNTIF(Health_Assessments!$B$2:$B$5001,A297)</f>
        <v>0</v>
      </c>
      <c r="P297" s="8" t="str">
        <f aca="false">IF(O297=0,"",_xlfn.MAXIFS(Health_Assessments!$C$2:$C$5001,Health_Assessments!$B$2:$B$5001,A297))</f>
        <v/>
      </c>
      <c r="Q297" s="7" t="str">
        <f aca="false">IF(O297=0,"",LOOKUP(2,1/((Health_Assessments!$B$2:$B$5001=A297)*(Health_Assessments!$C$2:$C$5001=P297)),Health_Assessments!$E$2:$E$5001))</f>
        <v/>
      </c>
      <c r="R297" s="7" t="str">
        <f aca="false">IF(O297=0,"",LOOKUP(2,1/((Health_Assessments!$B$2:$B$5001=A297)*(Health_Assessments!$C$2:$C$5001=P297)),Health_Assessments!$G$2:$G$5001))</f>
        <v/>
      </c>
      <c r="S297" s="7" t="str">
        <f aca="false">IF(O297=0,"",LOOKUP(2,1/((Health_Assessments!$B$2:$B$5001=A297)*(Health_Assessments!$C$2:$C$5001=P297)),Health_Assessments!$H$2:$H$5001))</f>
        <v/>
      </c>
      <c r="T297" s="7" t="n">
        <f aca="false">COUNTIF(Maintenance_Log!$B$2:$B$5001,A297)</f>
        <v>0</v>
      </c>
      <c r="U297" s="8" t="str">
        <f aca="false">IF(T297=0,"",_xlfn.MAXIFS(Maintenance_Log!$D$2:$D$5001,Maintenance_Log!$B$2:$B$5001,A297))</f>
        <v/>
      </c>
      <c r="V297" s="7" t="n">
        <f aca="false">COUNTIFS(Maintenance_Log!$B$2:$B$5001,A297,Maintenance_Log!$H$2:$H$5001,"&lt;&gt;Completed",Maintenance_Log!$H$2:$H$5001,"&lt;&gt;Cancelled")</f>
        <v>0</v>
      </c>
    </row>
    <row r="298" customFormat="false" ht="15" hidden="false" customHeight="false" outlineLevel="0" collapsed="false">
      <c r="A298" s="6" t="s">
        <v>509</v>
      </c>
      <c r="B298" s="6" t="s">
        <v>41</v>
      </c>
      <c r="C298" s="6" t="n">
        <v>322</v>
      </c>
      <c r="D298" s="6" t="n">
        <v>-27.53242801</v>
      </c>
      <c r="E298" s="6" t="n">
        <v>152.972955</v>
      </c>
      <c r="F298" s="6" t="s">
        <v>433</v>
      </c>
      <c r="G298" s="6" t="s">
        <v>434</v>
      </c>
      <c r="H298" s="6" t="s">
        <v>122</v>
      </c>
      <c r="I298" s="6" t="n">
        <v>13</v>
      </c>
      <c r="J298" s="6" t="n">
        <v>5</v>
      </c>
      <c r="K298" s="6" t="n">
        <v>200</v>
      </c>
      <c r="M298" s="6" t="s">
        <v>51</v>
      </c>
      <c r="N298" s="6" t="s">
        <v>46</v>
      </c>
      <c r="O298" s="7" t="n">
        <f aca="false">COUNTIF(Health_Assessments!$B$2:$B$5001,A298)</f>
        <v>0</v>
      </c>
      <c r="P298" s="8" t="str">
        <f aca="false">IF(O298=0,"",_xlfn.MAXIFS(Health_Assessments!$C$2:$C$5001,Health_Assessments!$B$2:$B$5001,A298))</f>
        <v/>
      </c>
      <c r="Q298" s="7" t="str">
        <f aca="false">IF(O298=0,"",LOOKUP(2,1/((Health_Assessments!$B$2:$B$5001=A298)*(Health_Assessments!$C$2:$C$5001=P298)),Health_Assessments!$E$2:$E$5001))</f>
        <v/>
      </c>
      <c r="R298" s="7" t="str">
        <f aca="false">IF(O298=0,"",LOOKUP(2,1/((Health_Assessments!$B$2:$B$5001=A298)*(Health_Assessments!$C$2:$C$5001=P298)),Health_Assessments!$G$2:$G$5001))</f>
        <v/>
      </c>
      <c r="S298" s="7" t="str">
        <f aca="false">IF(O298=0,"",LOOKUP(2,1/((Health_Assessments!$B$2:$B$5001=A298)*(Health_Assessments!$C$2:$C$5001=P298)),Health_Assessments!$H$2:$H$5001))</f>
        <v/>
      </c>
      <c r="T298" s="7" t="n">
        <f aca="false">COUNTIF(Maintenance_Log!$B$2:$B$5001,A298)</f>
        <v>0</v>
      </c>
      <c r="U298" s="8" t="str">
        <f aca="false">IF(T298=0,"",_xlfn.MAXIFS(Maintenance_Log!$D$2:$D$5001,Maintenance_Log!$B$2:$B$5001,A298))</f>
        <v/>
      </c>
      <c r="V298" s="7" t="n">
        <f aca="false">COUNTIFS(Maintenance_Log!$B$2:$B$5001,A298,Maintenance_Log!$H$2:$H$5001,"&lt;&gt;Completed",Maintenance_Log!$H$2:$H$5001,"&lt;&gt;Cancelled")</f>
        <v>0</v>
      </c>
    </row>
    <row r="299" customFormat="false" ht="15" hidden="false" customHeight="false" outlineLevel="0" collapsed="false">
      <c r="A299" s="6" t="s">
        <v>510</v>
      </c>
      <c r="B299" s="6" t="s">
        <v>41</v>
      </c>
      <c r="C299" s="6" t="n">
        <v>323</v>
      </c>
      <c r="D299" s="6" t="n">
        <v>-27.53242253</v>
      </c>
      <c r="E299" s="6" t="n">
        <v>152.9762712</v>
      </c>
      <c r="F299" s="6" t="s">
        <v>511</v>
      </c>
      <c r="G299" s="6" t="s">
        <v>512</v>
      </c>
      <c r="H299" s="6" t="s">
        <v>513</v>
      </c>
      <c r="I299" s="6" t="n">
        <v>8</v>
      </c>
      <c r="J299" s="6" t="n">
        <v>6</v>
      </c>
      <c r="K299" s="6" t="n">
        <v>190</v>
      </c>
      <c r="M299" s="6" t="s">
        <v>407</v>
      </c>
      <c r="N299" s="6" t="s">
        <v>46</v>
      </c>
      <c r="O299" s="7" t="n">
        <f aca="false">COUNTIF(Health_Assessments!$B$2:$B$5001,A299)</f>
        <v>0</v>
      </c>
      <c r="P299" s="8" t="str">
        <f aca="false">IF(O299=0,"",_xlfn.MAXIFS(Health_Assessments!$C$2:$C$5001,Health_Assessments!$B$2:$B$5001,A299))</f>
        <v/>
      </c>
      <c r="Q299" s="7" t="str">
        <f aca="false">IF(O299=0,"",LOOKUP(2,1/((Health_Assessments!$B$2:$B$5001=A299)*(Health_Assessments!$C$2:$C$5001=P299)),Health_Assessments!$E$2:$E$5001))</f>
        <v/>
      </c>
      <c r="R299" s="7" t="str">
        <f aca="false">IF(O299=0,"",LOOKUP(2,1/((Health_Assessments!$B$2:$B$5001=A299)*(Health_Assessments!$C$2:$C$5001=P299)),Health_Assessments!$G$2:$G$5001))</f>
        <v/>
      </c>
      <c r="S299" s="7" t="str">
        <f aca="false">IF(O299=0,"",LOOKUP(2,1/((Health_Assessments!$B$2:$B$5001=A299)*(Health_Assessments!$C$2:$C$5001=P299)),Health_Assessments!$H$2:$H$5001))</f>
        <v/>
      </c>
      <c r="T299" s="7" t="n">
        <f aca="false">COUNTIF(Maintenance_Log!$B$2:$B$5001,A299)</f>
        <v>0</v>
      </c>
      <c r="U299" s="8" t="str">
        <f aca="false">IF(T299=0,"",_xlfn.MAXIFS(Maintenance_Log!$D$2:$D$5001,Maintenance_Log!$B$2:$B$5001,A299))</f>
        <v/>
      </c>
      <c r="V299" s="7" t="n">
        <f aca="false">COUNTIFS(Maintenance_Log!$B$2:$B$5001,A299,Maintenance_Log!$H$2:$H$5001,"&lt;&gt;Completed",Maintenance_Log!$H$2:$H$5001,"&lt;&gt;Cancelled")</f>
        <v>0</v>
      </c>
    </row>
    <row r="300" customFormat="false" ht="15" hidden="false" customHeight="false" outlineLevel="0" collapsed="false">
      <c r="A300" s="6" t="s">
        <v>514</v>
      </c>
      <c r="B300" s="6" t="s">
        <v>41</v>
      </c>
      <c r="C300" s="6" t="n">
        <v>324</v>
      </c>
      <c r="D300" s="6" t="n">
        <v>-27.53242102</v>
      </c>
      <c r="E300" s="6" t="n">
        <v>152.9761072</v>
      </c>
      <c r="F300" s="6" t="s">
        <v>515</v>
      </c>
      <c r="G300" s="6" t="s">
        <v>516</v>
      </c>
      <c r="H300" s="6" t="s">
        <v>131</v>
      </c>
      <c r="I300" s="6" t="n">
        <v>5</v>
      </c>
      <c r="J300" s="6" t="n">
        <v>5</v>
      </c>
      <c r="K300" s="6" t="n">
        <v>100</v>
      </c>
      <c r="M300" s="6" t="s">
        <v>407</v>
      </c>
      <c r="N300" s="6" t="s">
        <v>46</v>
      </c>
      <c r="O300" s="7" t="n">
        <f aca="false">COUNTIF(Health_Assessments!$B$2:$B$5001,A300)</f>
        <v>0</v>
      </c>
      <c r="P300" s="8" t="str">
        <f aca="false">IF(O300=0,"",_xlfn.MAXIFS(Health_Assessments!$C$2:$C$5001,Health_Assessments!$B$2:$B$5001,A300))</f>
        <v/>
      </c>
      <c r="Q300" s="7" t="str">
        <f aca="false">IF(O300=0,"",LOOKUP(2,1/((Health_Assessments!$B$2:$B$5001=A300)*(Health_Assessments!$C$2:$C$5001=P300)),Health_Assessments!$E$2:$E$5001))</f>
        <v/>
      </c>
      <c r="R300" s="7" t="str">
        <f aca="false">IF(O300=0,"",LOOKUP(2,1/((Health_Assessments!$B$2:$B$5001=A300)*(Health_Assessments!$C$2:$C$5001=P300)),Health_Assessments!$G$2:$G$5001))</f>
        <v/>
      </c>
      <c r="S300" s="7" t="str">
        <f aca="false">IF(O300=0,"",LOOKUP(2,1/((Health_Assessments!$B$2:$B$5001=A300)*(Health_Assessments!$C$2:$C$5001=P300)),Health_Assessments!$H$2:$H$5001))</f>
        <v/>
      </c>
      <c r="T300" s="7" t="n">
        <f aca="false">COUNTIF(Maintenance_Log!$B$2:$B$5001,A300)</f>
        <v>0</v>
      </c>
      <c r="U300" s="8" t="str">
        <f aca="false">IF(T300=0,"",_xlfn.MAXIFS(Maintenance_Log!$D$2:$D$5001,Maintenance_Log!$B$2:$B$5001,A300))</f>
        <v/>
      </c>
      <c r="V300" s="7" t="n">
        <f aca="false">COUNTIFS(Maintenance_Log!$B$2:$B$5001,A300,Maintenance_Log!$H$2:$H$5001,"&lt;&gt;Completed",Maintenance_Log!$H$2:$H$5001,"&lt;&gt;Cancelled")</f>
        <v>0</v>
      </c>
    </row>
    <row r="301" customFormat="false" ht="15" hidden="false" customHeight="false" outlineLevel="0" collapsed="false">
      <c r="A301" s="6" t="s">
        <v>517</v>
      </c>
      <c r="B301" s="6" t="s">
        <v>41</v>
      </c>
      <c r="C301" s="6" t="n">
        <v>326</v>
      </c>
      <c r="D301" s="6" t="n">
        <v>-27.53241789</v>
      </c>
      <c r="E301" s="6" t="n">
        <v>152.9730998</v>
      </c>
      <c r="F301" s="6" t="s">
        <v>518</v>
      </c>
      <c r="G301" s="6" t="s">
        <v>519</v>
      </c>
      <c r="H301" s="6" t="s">
        <v>235</v>
      </c>
      <c r="I301" s="6" t="n">
        <v>10</v>
      </c>
      <c r="J301" s="6" t="n">
        <v>6</v>
      </c>
      <c r="K301" s="6" t="n">
        <v>170</v>
      </c>
      <c r="M301" s="6" t="s">
        <v>51</v>
      </c>
      <c r="N301" s="6" t="s">
        <v>46</v>
      </c>
      <c r="O301" s="7" t="n">
        <f aca="false">COUNTIF(Health_Assessments!$B$2:$B$5001,A301)</f>
        <v>0</v>
      </c>
      <c r="P301" s="8" t="str">
        <f aca="false">IF(O301=0,"",_xlfn.MAXIFS(Health_Assessments!$C$2:$C$5001,Health_Assessments!$B$2:$B$5001,A301))</f>
        <v/>
      </c>
      <c r="Q301" s="7" t="str">
        <f aca="false">IF(O301=0,"",LOOKUP(2,1/((Health_Assessments!$B$2:$B$5001=A301)*(Health_Assessments!$C$2:$C$5001=P301)),Health_Assessments!$E$2:$E$5001))</f>
        <v/>
      </c>
      <c r="R301" s="7" t="str">
        <f aca="false">IF(O301=0,"",LOOKUP(2,1/((Health_Assessments!$B$2:$B$5001=A301)*(Health_Assessments!$C$2:$C$5001=P301)),Health_Assessments!$G$2:$G$5001))</f>
        <v/>
      </c>
      <c r="S301" s="7" t="str">
        <f aca="false">IF(O301=0,"",LOOKUP(2,1/((Health_Assessments!$B$2:$B$5001=A301)*(Health_Assessments!$C$2:$C$5001=P301)),Health_Assessments!$H$2:$H$5001))</f>
        <v/>
      </c>
      <c r="T301" s="7" t="n">
        <f aca="false">COUNTIF(Maintenance_Log!$B$2:$B$5001,A301)</f>
        <v>0</v>
      </c>
      <c r="U301" s="8" t="str">
        <f aca="false">IF(T301=0,"",_xlfn.MAXIFS(Maintenance_Log!$D$2:$D$5001,Maintenance_Log!$B$2:$B$5001,A301))</f>
        <v/>
      </c>
      <c r="V301" s="7" t="n">
        <f aca="false">COUNTIFS(Maintenance_Log!$B$2:$B$5001,A301,Maintenance_Log!$H$2:$H$5001,"&lt;&gt;Completed",Maintenance_Log!$H$2:$H$5001,"&lt;&gt;Cancelled")</f>
        <v>0</v>
      </c>
    </row>
    <row r="302" customFormat="false" ht="15" hidden="false" customHeight="false" outlineLevel="0" collapsed="false">
      <c r="A302" s="6" t="s">
        <v>520</v>
      </c>
      <c r="B302" s="6" t="s">
        <v>41</v>
      </c>
      <c r="C302" s="6" t="n">
        <v>327</v>
      </c>
      <c r="D302" s="6" t="n">
        <v>-27.53241696</v>
      </c>
      <c r="E302" s="6" t="n">
        <v>152.9767349</v>
      </c>
      <c r="F302" s="6" t="s">
        <v>521</v>
      </c>
      <c r="G302" s="6" t="s">
        <v>522</v>
      </c>
      <c r="H302" s="6" t="s">
        <v>159</v>
      </c>
      <c r="I302" s="6" t="n">
        <v>10</v>
      </c>
      <c r="J302" s="6" t="n">
        <v>6</v>
      </c>
      <c r="K302" s="6" t="n">
        <v>90</v>
      </c>
      <c r="M302" s="6" t="s">
        <v>407</v>
      </c>
      <c r="N302" s="6" t="s">
        <v>46</v>
      </c>
      <c r="O302" s="7" t="n">
        <f aca="false">COUNTIF(Health_Assessments!$B$2:$B$5001,A302)</f>
        <v>0</v>
      </c>
      <c r="P302" s="8" t="str">
        <f aca="false">IF(O302=0,"",_xlfn.MAXIFS(Health_Assessments!$C$2:$C$5001,Health_Assessments!$B$2:$B$5001,A302))</f>
        <v/>
      </c>
      <c r="Q302" s="7" t="str">
        <f aca="false">IF(O302=0,"",LOOKUP(2,1/((Health_Assessments!$B$2:$B$5001=A302)*(Health_Assessments!$C$2:$C$5001=P302)),Health_Assessments!$E$2:$E$5001))</f>
        <v/>
      </c>
      <c r="R302" s="7" t="str">
        <f aca="false">IF(O302=0,"",LOOKUP(2,1/((Health_Assessments!$B$2:$B$5001=A302)*(Health_Assessments!$C$2:$C$5001=P302)),Health_Assessments!$G$2:$G$5001))</f>
        <v/>
      </c>
      <c r="S302" s="7" t="str">
        <f aca="false">IF(O302=0,"",LOOKUP(2,1/((Health_Assessments!$B$2:$B$5001=A302)*(Health_Assessments!$C$2:$C$5001=P302)),Health_Assessments!$H$2:$H$5001))</f>
        <v/>
      </c>
      <c r="T302" s="7" t="n">
        <f aca="false">COUNTIF(Maintenance_Log!$B$2:$B$5001,A302)</f>
        <v>0</v>
      </c>
      <c r="U302" s="8" t="str">
        <f aca="false">IF(T302=0,"",_xlfn.MAXIFS(Maintenance_Log!$D$2:$D$5001,Maintenance_Log!$B$2:$B$5001,A302))</f>
        <v/>
      </c>
      <c r="V302" s="7" t="n">
        <f aca="false">COUNTIFS(Maintenance_Log!$B$2:$B$5001,A302,Maintenance_Log!$H$2:$H$5001,"&lt;&gt;Completed",Maintenance_Log!$H$2:$H$5001,"&lt;&gt;Cancelled")</f>
        <v>0</v>
      </c>
    </row>
    <row r="303" customFormat="false" ht="15" hidden="false" customHeight="false" outlineLevel="0" collapsed="false">
      <c r="A303" s="6" t="s">
        <v>523</v>
      </c>
      <c r="B303" s="6" t="s">
        <v>41</v>
      </c>
      <c r="C303" s="6" t="n">
        <v>328</v>
      </c>
      <c r="D303" s="6" t="n">
        <v>-27.5324163</v>
      </c>
      <c r="E303" s="6" t="n">
        <v>152.9729062</v>
      </c>
      <c r="F303" s="6" t="s">
        <v>281</v>
      </c>
      <c r="G303" s="6" t="s">
        <v>202</v>
      </c>
      <c r="H303" s="6" t="s">
        <v>122</v>
      </c>
      <c r="I303" s="6" t="n">
        <v>16</v>
      </c>
      <c r="J303" s="6" t="n">
        <v>7</v>
      </c>
      <c r="K303" s="6" t="n">
        <v>290</v>
      </c>
      <c r="M303" s="6" t="s">
        <v>51</v>
      </c>
      <c r="N303" s="6" t="s">
        <v>46</v>
      </c>
      <c r="O303" s="7" t="n">
        <f aca="false">COUNTIF(Health_Assessments!$B$2:$B$5001,A303)</f>
        <v>0</v>
      </c>
      <c r="P303" s="8" t="str">
        <f aca="false">IF(O303=0,"",_xlfn.MAXIFS(Health_Assessments!$C$2:$C$5001,Health_Assessments!$B$2:$B$5001,A303))</f>
        <v/>
      </c>
      <c r="Q303" s="7" t="str">
        <f aca="false">IF(O303=0,"",LOOKUP(2,1/((Health_Assessments!$B$2:$B$5001=A303)*(Health_Assessments!$C$2:$C$5001=P303)),Health_Assessments!$E$2:$E$5001))</f>
        <v/>
      </c>
      <c r="R303" s="7" t="str">
        <f aca="false">IF(O303=0,"",LOOKUP(2,1/((Health_Assessments!$B$2:$B$5001=A303)*(Health_Assessments!$C$2:$C$5001=P303)),Health_Assessments!$G$2:$G$5001))</f>
        <v/>
      </c>
      <c r="S303" s="7" t="str">
        <f aca="false">IF(O303=0,"",LOOKUP(2,1/((Health_Assessments!$B$2:$B$5001=A303)*(Health_Assessments!$C$2:$C$5001=P303)),Health_Assessments!$H$2:$H$5001))</f>
        <v/>
      </c>
      <c r="T303" s="7" t="n">
        <f aca="false">COUNTIF(Maintenance_Log!$B$2:$B$5001,A303)</f>
        <v>0</v>
      </c>
      <c r="U303" s="8" t="str">
        <f aca="false">IF(T303=0,"",_xlfn.MAXIFS(Maintenance_Log!$D$2:$D$5001,Maintenance_Log!$B$2:$B$5001,A303))</f>
        <v/>
      </c>
      <c r="V303" s="7" t="n">
        <f aca="false">COUNTIFS(Maintenance_Log!$B$2:$B$5001,A303,Maintenance_Log!$H$2:$H$5001,"&lt;&gt;Completed",Maintenance_Log!$H$2:$H$5001,"&lt;&gt;Cancelled")</f>
        <v>0</v>
      </c>
    </row>
    <row r="304" customFormat="false" ht="15" hidden="false" customHeight="false" outlineLevel="0" collapsed="false">
      <c r="A304" s="6" t="s">
        <v>524</v>
      </c>
      <c r="B304" s="6" t="s">
        <v>41</v>
      </c>
      <c r="C304" s="6" t="n">
        <v>329</v>
      </c>
      <c r="D304" s="6" t="n">
        <v>-27.53240577</v>
      </c>
      <c r="E304" s="6" t="n">
        <v>152.9770496</v>
      </c>
      <c r="F304" s="6" t="s">
        <v>256</v>
      </c>
      <c r="G304" s="6" t="s">
        <v>257</v>
      </c>
      <c r="H304" s="6" t="s">
        <v>258</v>
      </c>
      <c r="I304" s="6" t="n">
        <v>5</v>
      </c>
      <c r="J304" s="6" t="n">
        <v>4</v>
      </c>
      <c r="K304" s="6" t="n">
        <v>180</v>
      </c>
      <c r="M304" s="6" t="s">
        <v>407</v>
      </c>
      <c r="N304" s="6" t="s">
        <v>46</v>
      </c>
      <c r="O304" s="7" t="n">
        <f aca="false">COUNTIF(Health_Assessments!$B$2:$B$5001,A304)</f>
        <v>0</v>
      </c>
      <c r="P304" s="8" t="str">
        <f aca="false">IF(O304=0,"",_xlfn.MAXIFS(Health_Assessments!$C$2:$C$5001,Health_Assessments!$B$2:$B$5001,A304))</f>
        <v/>
      </c>
      <c r="Q304" s="7" t="str">
        <f aca="false">IF(O304=0,"",LOOKUP(2,1/((Health_Assessments!$B$2:$B$5001=A304)*(Health_Assessments!$C$2:$C$5001=P304)),Health_Assessments!$E$2:$E$5001))</f>
        <v/>
      </c>
      <c r="R304" s="7" t="str">
        <f aca="false">IF(O304=0,"",LOOKUP(2,1/((Health_Assessments!$B$2:$B$5001=A304)*(Health_Assessments!$C$2:$C$5001=P304)),Health_Assessments!$G$2:$G$5001))</f>
        <v/>
      </c>
      <c r="S304" s="7" t="str">
        <f aca="false">IF(O304=0,"",LOOKUP(2,1/((Health_Assessments!$B$2:$B$5001=A304)*(Health_Assessments!$C$2:$C$5001=P304)),Health_Assessments!$H$2:$H$5001))</f>
        <v/>
      </c>
      <c r="T304" s="7" t="n">
        <f aca="false">COUNTIF(Maintenance_Log!$B$2:$B$5001,A304)</f>
        <v>0</v>
      </c>
      <c r="U304" s="8" t="str">
        <f aca="false">IF(T304=0,"",_xlfn.MAXIFS(Maintenance_Log!$D$2:$D$5001,Maintenance_Log!$B$2:$B$5001,A304))</f>
        <v/>
      </c>
      <c r="V304" s="7" t="n">
        <f aca="false">COUNTIFS(Maintenance_Log!$B$2:$B$5001,A304,Maintenance_Log!$H$2:$H$5001,"&lt;&gt;Completed",Maintenance_Log!$H$2:$H$5001,"&lt;&gt;Cancelled")</f>
        <v>0</v>
      </c>
    </row>
    <row r="305" customFormat="false" ht="15" hidden="false" customHeight="false" outlineLevel="0" collapsed="false">
      <c r="A305" s="6" t="s">
        <v>525</v>
      </c>
      <c r="B305" s="6" t="s">
        <v>41</v>
      </c>
      <c r="C305" s="6" t="n">
        <v>330</v>
      </c>
      <c r="D305" s="6" t="n">
        <v>-27.53241257</v>
      </c>
      <c r="E305" s="6" t="n">
        <v>152.9745479</v>
      </c>
      <c r="F305" s="6" t="s">
        <v>149</v>
      </c>
      <c r="G305" s="6" t="s">
        <v>150</v>
      </c>
      <c r="H305" s="6" t="s">
        <v>151</v>
      </c>
      <c r="I305" s="6" t="n">
        <v>3</v>
      </c>
      <c r="J305" s="6" t="n">
        <v>1</v>
      </c>
      <c r="K305" s="6" t="n">
        <v>50</v>
      </c>
      <c r="L305" s="6" t="n">
        <v>2015</v>
      </c>
      <c r="M305" s="6" t="s">
        <v>45</v>
      </c>
      <c r="N305" s="6" t="s">
        <v>46</v>
      </c>
      <c r="O305" s="7" t="n">
        <f aca="false">COUNTIF(Health_Assessments!$B$2:$B$5001,A305)</f>
        <v>0</v>
      </c>
      <c r="P305" s="8" t="str">
        <f aca="false">IF(O305=0,"",_xlfn.MAXIFS(Health_Assessments!$C$2:$C$5001,Health_Assessments!$B$2:$B$5001,A305))</f>
        <v/>
      </c>
      <c r="Q305" s="7" t="str">
        <f aca="false">IF(O305=0,"",LOOKUP(2,1/((Health_Assessments!$B$2:$B$5001=A305)*(Health_Assessments!$C$2:$C$5001=P305)),Health_Assessments!$E$2:$E$5001))</f>
        <v/>
      </c>
      <c r="R305" s="7" t="str">
        <f aca="false">IF(O305=0,"",LOOKUP(2,1/((Health_Assessments!$B$2:$B$5001=A305)*(Health_Assessments!$C$2:$C$5001=P305)),Health_Assessments!$G$2:$G$5001))</f>
        <v/>
      </c>
      <c r="S305" s="7" t="str">
        <f aca="false">IF(O305=0,"",LOOKUP(2,1/((Health_Assessments!$B$2:$B$5001=A305)*(Health_Assessments!$C$2:$C$5001=P305)),Health_Assessments!$H$2:$H$5001))</f>
        <v/>
      </c>
      <c r="T305" s="7" t="n">
        <f aca="false">COUNTIF(Maintenance_Log!$B$2:$B$5001,A305)</f>
        <v>0</v>
      </c>
      <c r="U305" s="8" t="str">
        <f aca="false">IF(T305=0,"",_xlfn.MAXIFS(Maintenance_Log!$D$2:$D$5001,Maintenance_Log!$B$2:$B$5001,A305))</f>
        <v/>
      </c>
      <c r="V305" s="7" t="n">
        <f aca="false">COUNTIFS(Maintenance_Log!$B$2:$B$5001,A305,Maintenance_Log!$H$2:$H$5001,"&lt;&gt;Completed",Maintenance_Log!$H$2:$H$5001,"&lt;&gt;Cancelled")</f>
        <v>0</v>
      </c>
    </row>
    <row r="306" customFormat="false" ht="15" hidden="false" customHeight="false" outlineLevel="0" collapsed="false">
      <c r="A306" s="6" t="s">
        <v>526</v>
      </c>
      <c r="B306" s="6" t="s">
        <v>41</v>
      </c>
      <c r="C306" s="6" t="n">
        <v>331</v>
      </c>
      <c r="D306" s="6" t="n">
        <v>-27.53241249</v>
      </c>
      <c r="E306" s="6" t="n">
        <v>152.9742532</v>
      </c>
      <c r="F306" s="6" t="s">
        <v>149</v>
      </c>
      <c r="G306" s="6" t="s">
        <v>150</v>
      </c>
      <c r="H306" s="6" t="s">
        <v>151</v>
      </c>
      <c r="I306" s="6" t="n">
        <v>3</v>
      </c>
      <c r="J306" s="6" t="n">
        <v>1</v>
      </c>
      <c r="K306" s="6" t="n">
        <v>50</v>
      </c>
      <c r="L306" s="6" t="n">
        <v>2015</v>
      </c>
      <c r="M306" s="6" t="s">
        <v>51</v>
      </c>
      <c r="N306" s="6" t="s">
        <v>46</v>
      </c>
      <c r="O306" s="7" t="n">
        <f aca="false">COUNTIF(Health_Assessments!$B$2:$B$5001,A306)</f>
        <v>0</v>
      </c>
      <c r="P306" s="8" t="str">
        <f aca="false">IF(O306=0,"",_xlfn.MAXIFS(Health_Assessments!$C$2:$C$5001,Health_Assessments!$B$2:$B$5001,A306))</f>
        <v/>
      </c>
      <c r="Q306" s="7" t="str">
        <f aca="false">IF(O306=0,"",LOOKUP(2,1/((Health_Assessments!$B$2:$B$5001=A306)*(Health_Assessments!$C$2:$C$5001=P306)),Health_Assessments!$E$2:$E$5001))</f>
        <v/>
      </c>
      <c r="R306" s="7" t="str">
        <f aca="false">IF(O306=0,"",LOOKUP(2,1/((Health_Assessments!$B$2:$B$5001=A306)*(Health_Assessments!$C$2:$C$5001=P306)),Health_Assessments!$G$2:$G$5001))</f>
        <v/>
      </c>
      <c r="S306" s="7" t="str">
        <f aca="false">IF(O306=0,"",LOOKUP(2,1/((Health_Assessments!$B$2:$B$5001=A306)*(Health_Assessments!$C$2:$C$5001=P306)),Health_Assessments!$H$2:$H$5001))</f>
        <v/>
      </c>
      <c r="T306" s="7" t="n">
        <f aca="false">COUNTIF(Maintenance_Log!$B$2:$B$5001,A306)</f>
        <v>0</v>
      </c>
      <c r="U306" s="8" t="str">
        <f aca="false">IF(T306=0,"",_xlfn.MAXIFS(Maintenance_Log!$D$2:$D$5001,Maintenance_Log!$B$2:$B$5001,A306))</f>
        <v/>
      </c>
      <c r="V306" s="7" t="n">
        <f aca="false">COUNTIFS(Maintenance_Log!$B$2:$B$5001,A306,Maintenance_Log!$H$2:$H$5001,"&lt;&gt;Completed",Maintenance_Log!$H$2:$H$5001,"&lt;&gt;Cancelled")</f>
        <v>0</v>
      </c>
    </row>
    <row r="307" customFormat="false" ht="15" hidden="false" customHeight="false" outlineLevel="0" collapsed="false">
      <c r="A307" s="6" t="s">
        <v>527</v>
      </c>
      <c r="B307" s="6" t="s">
        <v>41</v>
      </c>
      <c r="C307" s="6" t="n">
        <v>332</v>
      </c>
      <c r="D307" s="6" t="n">
        <v>-27.53240923</v>
      </c>
      <c r="E307" s="6" t="n">
        <v>152.976163</v>
      </c>
      <c r="F307" s="6" t="s">
        <v>528</v>
      </c>
      <c r="G307" s="6" t="s">
        <v>340</v>
      </c>
      <c r="H307" s="6" t="s">
        <v>122</v>
      </c>
      <c r="I307" s="6" t="n">
        <v>17</v>
      </c>
      <c r="J307" s="6" t="n">
        <v>9</v>
      </c>
      <c r="K307" s="6" t="n">
        <v>530</v>
      </c>
      <c r="M307" s="6" t="s">
        <v>407</v>
      </c>
      <c r="N307" s="6" t="s">
        <v>46</v>
      </c>
      <c r="O307" s="7" t="n">
        <f aca="false">COUNTIF(Health_Assessments!$B$2:$B$5001,A307)</f>
        <v>0</v>
      </c>
      <c r="P307" s="8" t="str">
        <f aca="false">IF(O307=0,"",_xlfn.MAXIFS(Health_Assessments!$C$2:$C$5001,Health_Assessments!$B$2:$B$5001,A307))</f>
        <v/>
      </c>
      <c r="Q307" s="7" t="str">
        <f aca="false">IF(O307=0,"",LOOKUP(2,1/((Health_Assessments!$B$2:$B$5001=A307)*(Health_Assessments!$C$2:$C$5001=P307)),Health_Assessments!$E$2:$E$5001))</f>
        <v/>
      </c>
      <c r="R307" s="7" t="str">
        <f aca="false">IF(O307=0,"",LOOKUP(2,1/((Health_Assessments!$B$2:$B$5001=A307)*(Health_Assessments!$C$2:$C$5001=P307)),Health_Assessments!$G$2:$G$5001))</f>
        <v/>
      </c>
      <c r="S307" s="7" t="str">
        <f aca="false">IF(O307=0,"",LOOKUP(2,1/((Health_Assessments!$B$2:$B$5001=A307)*(Health_Assessments!$C$2:$C$5001=P307)),Health_Assessments!$H$2:$H$5001))</f>
        <v/>
      </c>
      <c r="T307" s="7" t="n">
        <f aca="false">COUNTIF(Maintenance_Log!$B$2:$B$5001,A307)</f>
        <v>0</v>
      </c>
      <c r="U307" s="8" t="str">
        <f aca="false">IF(T307=0,"",_xlfn.MAXIFS(Maintenance_Log!$D$2:$D$5001,Maintenance_Log!$B$2:$B$5001,A307))</f>
        <v/>
      </c>
      <c r="V307" s="7" t="n">
        <f aca="false">COUNTIFS(Maintenance_Log!$B$2:$B$5001,A307,Maintenance_Log!$H$2:$H$5001,"&lt;&gt;Completed",Maintenance_Log!$H$2:$H$5001,"&lt;&gt;Cancelled")</f>
        <v>0</v>
      </c>
    </row>
    <row r="308" customFormat="false" ht="15" hidden="false" customHeight="false" outlineLevel="0" collapsed="false">
      <c r="A308" s="6" t="s">
        <v>529</v>
      </c>
      <c r="B308" s="6" t="s">
        <v>41</v>
      </c>
      <c r="C308" s="6" t="n">
        <v>334</v>
      </c>
      <c r="D308" s="6" t="n">
        <v>-27.53240334</v>
      </c>
      <c r="E308" s="6" t="n">
        <v>152.9765995</v>
      </c>
      <c r="F308" s="6" t="s">
        <v>530</v>
      </c>
      <c r="G308" s="6" t="s">
        <v>531</v>
      </c>
      <c r="H308" s="6" t="s">
        <v>258</v>
      </c>
      <c r="I308" s="6" t="n">
        <v>10</v>
      </c>
      <c r="J308" s="6" t="n">
        <v>9</v>
      </c>
      <c r="K308" s="6" t="n">
        <v>800</v>
      </c>
      <c r="M308" s="6" t="s">
        <v>407</v>
      </c>
      <c r="N308" s="6" t="s">
        <v>46</v>
      </c>
      <c r="O308" s="7" t="n">
        <f aca="false">COUNTIF(Health_Assessments!$B$2:$B$5001,A308)</f>
        <v>0</v>
      </c>
      <c r="P308" s="8" t="str">
        <f aca="false">IF(O308=0,"",_xlfn.MAXIFS(Health_Assessments!$C$2:$C$5001,Health_Assessments!$B$2:$B$5001,A308))</f>
        <v/>
      </c>
      <c r="Q308" s="7" t="str">
        <f aca="false">IF(O308=0,"",LOOKUP(2,1/((Health_Assessments!$B$2:$B$5001=A308)*(Health_Assessments!$C$2:$C$5001=P308)),Health_Assessments!$E$2:$E$5001))</f>
        <v/>
      </c>
      <c r="R308" s="7" t="str">
        <f aca="false">IF(O308=0,"",LOOKUP(2,1/((Health_Assessments!$B$2:$B$5001=A308)*(Health_Assessments!$C$2:$C$5001=P308)),Health_Assessments!$G$2:$G$5001))</f>
        <v/>
      </c>
      <c r="S308" s="7" t="str">
        <f aca="false">IF(O308=0,"",LOOKUP(2,1/((Health_Assessments!$B$2:$B$5001=A308)*(Health_Assessments!$C$2:$C$5001=P308)),Health_Assessments!$H$2:$H$5001))</f>
        <v/>
      </c>
      <c r="T308" s="7" t="n">
        <f aca="false">COUNTIF(Maintenance_Log!$B$2:$B$5001,A308)</f>
        <v>0</v>
      </c>
      <c r="U308" s="8" t="str">
        <f aca="false">IF(T308=0,"",_xlfn.MAXIFS(Maintenance_Log!$D$2:$D$5001,Maintenance_Log!$B$2:$B$5001,A308))</f>
        <v/>
      </c>
      <c r="V308" s="7" t="n">
        <f aca="false">COUNTIFS(Maintenance_Log!$B$2:$B$5001,A308,Maintenance_Log!$H$2:$H$5001,"&lt;&gt;Completed",Maintenance_Log!$H$2:$H$5001,"&lt;&gt;Cancelled")</f>
        <v>0</v>
      </c>
    </row>
    <row r="309" customFormat="false" ht="15" hidden="false" customHeight="false" outlineLevel="0" collapsed="false">
      <c r="A309" s="6" t="s">
        <v>532</v>
      </c>
      <c r="B309" s="6" t="s">
        <v>41</v>
      </c>
      <c r="C309" s="6" t="n">
        <v>335</v>
      </c>
      <c r="D309" s="6" t="n">
        <v>-27.53239686</v>
      </c>
      <c r="E309" s="6" t="n">
        <v>152.9727178</v>
      </c>
      <c r="F309" s="6" t="s">
        <v>533</v>
      </c>
      <c r="G309" s="6" t="s">
        <v>534</v>
      </c>
      <c r="H309" s="6" t="s">
        <v>122</v>
      </c>
      <c r="I309" s="6" t="n">
        <v>8</v>
      </c>
      <c r="J309" s="6" t="n">
        <v>5</v>
      </c>
      <c r="K309" s="6" t="n">
        <v>190</v>
      </c>
      <c r="M309" s="6" t="s">
        <v>51</v>
      </c>
      <c r="N309" s="6" t="s">
        <v>46</v>
      </c>
      <c r="O309" s="7" t="n">
        <f aca="false">COUNTIF(Health_Assessments!$B$2:$B$5001,A309)</f>
        <v>0</v>
      </c>
      <c r="P309" s="8" t="str">
        <f aca="false">IF(O309=0,"",_xlfn.MAXIFS(Health_Assessments!$C$2:$C$5001,Health_Assessments!$B$2:$B$5001,A309))</f>
        <v/>
      </c>
      <c r="Q309" s="7" t="str">
        <f aca="false">IF(O309=0,"",LOOKUP(2,1/((Health_Assessments!$B$2:$B$5001=A309)*(Health_Assessments!$C$2:$C$5001=P309)),Health_Assessments!$E$2:$E$5001))</f>
        <v/>
      </c>
      <c r="R309" s="7" t="str">
        <f aca="false">IF(O309=0,"",LOOKUP(2,1/((Health_Assessments!$B$2:$B$5001=A309)*(Health_Assessments!$C$2:$C$5001=P309)),Health_Assessments!$G$2:$G$5001))</f>
        <v/>
      </c>
      <c r="S309" s="7" t="str">
        <f aca="false">IF(O309=0,"",LOOKUP(2,1/((Health_Assessments!$B$2:$B$5001=A309)*(Health_Assessments!$C$2:$C$5001=P309)),Health_Assessments!$H$2:$H$5001))</f>
        <v/>
      </c>
      <c r="T309" s="7" t="n">
        <f aca="false">COUNTIF(Maintenance_Log!$B$2:$B$5001,A309)</f>
        <v>0</v>
      </c>
      <c r="U309" s="8" t="str">
        <f aca="false">IF(T309=0,"",_xlfn.MAXIFS(Maintenance_Log!$D$2:$D$5001,Maintenance_Log!$B$2:$B$5001,A309))</f>
        <v/>
      </c>
      <c r="V309" s="7" t="n">
        <f aca="false">COUNTIFS(Maintenance_Log!$B$2:$B$5001,A309,Maintenance_Log!$H$2:$H$5001,"&lt;&gt;Completed",Maintenance_Log!$H$2:$H$5001,"&lt;&gt;Cancelled")</f>
        <v>0</v>
      </c>
    </row>
    <row r="310" customFormat="false" ht="15" hidden="false" customHeight="false" outlineLevel="0" collapsed="false">
      <c r="A310" s="6" t="s">
        <v>535</v>
      </c>
      <c r="B310" s="6" t="s">
        <v>41</v>
      </c>
      <c r="C310" s="6" t="n">
        <v>336</v>
      </c>
      <c r="D310" s="6" t="n">
        <v>-27.5323824</v>
      </c>
      <c r="E310" s="6" t="n">
        <v>152.9769214</v>
      </c>
      <c r="F310" s="6" t="s">
        <v>145</v>
      </c>
      <c r="G310" s="6" t="s">
        <v>146</v>
      </c>
      <c r="H310" s="6" t="s">
        <v>147</v>
      </c>
      <c r="I310" s="6" t="n">
        <v>14</v>
      </c>
      <c r="J310" s="6" t="n">
        <v>9</v>
      </c>
      <c r="K310" s="6" t="n">
        <v>200</v>
      </c>
      <c r="M310" s="6" t="s">
        <v>407</v>
      </c>
      <c r="N310" s="6" t="s">
        <v>46</v>
      </c>
      <c r="O310" s="7" t="n">
        <f aca="false">COUNTIF(Health_Assessments!$B$2:$B$5001,A310)</f>
        <v>0</v>
      </c>
      <c r="P310" s="8" t="str">
        <f aca="false">IF(O310=0,"",_xlfn.MAXIFS(Health_Assessments!$C$2:$C$5001,Health_Assessments!$B$2:$B$5001,A310))</f>
        <v/>
      </c>
      <c r="Q310" s="7" t="str">
        <f aca="false">IF(O310=0,"",LOOKUP(2,1/((Health_Assessments!$B$2:$B$5001=A310)*(Health_Assessments!$C$2:$C$5001=P310)),Health_Assessments!$E$2:$E$5001))</f>
        <v/>
      </c>
      <c r="R310" s="7" t="str">
        <f aca="false">IF(O310=0,"",LOOKUP(2,1/((Health_Assessments!$B$2:$B$5001=A310)*(Health_Assessments!$C$2:$C$5001=P310)),Health_Assessments!$G$2:$G$5001))</f>
        <v/>
      </c>
      <c r="S310" s="7" t="str">
        <f aca="false">IF(O310=0,"",LOOKUP(2,1/((Health_Assessments!$B$2:$B$5001=A310)*(Health_Assessments!$C$2:$C$5001=P310)),Health_Assessments!$H$2:$H$5001))</f>
        <v/>
      </c>
      <c r="T310" s="7" t="n">
        <f aca="false">COUNTIF(Maintenance_Log!$B$2:$B$5001,A310)</f>
        <v>0</v>
      </c>
      <c r="U310" s="8" t="str">
        <f aca="false">IF(T310=0,"",_xlfn.MAXIFS(Maintenance_Log!$D$2:$D$5001,Maintenance_Log!$B$2:$B$5001,A310))</f>
        <v/>
      </c>
      <c r="V310" s="7" t="n">
        <f aca="false">COUNTIFS(Maintenance_Log!$B$2:$B$5001,A310,Maintenance_Log!$H$2:$H$5001,"&lt;&gt;Completed",Maintenance_Log!$H$2:$H$5001,"&lt;&gt;Cancelled")</f>
        <v>0</v>
      </c>
    </row>
    <row r="311" customFormat="false" ht="15" hidden="false" customHeight="false" outlineLevel="0" collapsed="false">
      <c r="A311" s="6" t="s">
        <v>536</v>
      </c>
      <c r="B311" s="6" t="s">
        <v>41</v>
      </c>
      <c r="C311" s="6" t="n">
        <v>337</v>
      </c>
      <c r="D311" s="6" t="n">
        <v>-27.53239521</v>
      </c>
      <c r="E311" s="6" t="n">
        <v>152.9764902</v>
      </c>
      <c r="F311" s="6" t="s">
        <v>498</v>
      </c>
      <c r="G311" s="6" t="s">
        <v>499</v>
      </c>
      <c r="H311" s="6" t="s">
        <v>220</v>
      </c>
      <c r="I311" s="6" t="n">
        <v>11</v>
      </c>
      <c r="J311" s="6" t="n">
        <v>8</v>
      </c>
      <c r="K311" s="6" t="n">
        <v>180</v>
      </c>
      <c r="M311" s="6" t="s">
        <v>407</v>
      </c>
      <c r="N311" s="6" t="s">
        <v>46</v>
      </c>
      <c r="O311" s="7" t="n">
        <f aca="false">COUNTIF(Health_Assessments!$B$2:$B$5001,A311)</f>
        <v>0</v>
      </c>
      <c r="P311" s="8" t="str">
        <f aca="false">IF(O311=0,"",_xlfn.MAXIFS(Health_Assessments!$C$2:$C$5001,Health_Assessments!$B$2:$B$5001,A311))</f>
        <v/>
      </c>
      <c r="Q311" s="7" t="str">
        <f aca="false">IF(O311=0,"",LOOKUP(2,1/((Health_Assessments!$B$2:$B$5001=A311)*(Health_Assessments!$C$2:$C$5001=P311)),Health_Assessments!$E$2:$E$5001))</f>
        <v/>
      </c>
      <c r="R311" s="7" t="str">
        <f aca="false">IF(O311=0,"",LOOKUP(2,1/((Health_Assessments!$B$2:$B$5001=A311)*(Health_Assessments!$C$2:$C$5001=P311)),Health_Assessments!$G$2:$G$5001))</f>
        <v/>
      </c>
      <c r="S311" s="7" t="str">
        <f aca="false">IF(O311=0,"",LOOKUP(2,1/((Health_Assessments!$B$2:$B$5001=A311)*(Health_Assessments!$C$2:$C$5001=P311)),Health_Assessments!$H$2:$H$5001))</f>
        <v/>
      </c>
      <c r="T311" s="7" t="n">
        <f aca="false">COUNTIF(Maintenance_Log!$B$2:$B$5001,A311)</f>
        <v>0</v>
      </c>
      <c r="U311" s="8" t="str">
        <f aca="false">IF(T311=0,"",_xlfn.MAXIFS(Maintenance_Log!$D$2:$D$5001,Maintenance_Log!$B$2:$B$5001,A311))</f>
        <v/>
      </c>
      <c r="V311" s="7" t="n">
        <f aca="false">COUNTIFS(Maintenance_Log!$B$2:$B$5001,A311,Maintenance_Log!$H$2:$H$5001,"&lt;&gt;Completed",Maintenance_Log!$H$2:$H$5001,"&lt;&gt;Cancelled")</f>
        <v>0</v>
      </c>
    </row>
    <row r="312" customFormat="false" ht="15" hidden="false" customHeight="false" outlineLevel="0" collapsed="false">
      <c r="A312" s="6" t="s">
        <v>537</v>
      </c>
      <c r="B312" s="6" t="s">
        <v>41</v>
      </c>
      <c r="C312" s="6" t="n">
        <v>338</v>
      </c>
      <c r="D312" s="6" t="n">
        <v>-27.53240335</v>
      </c>
      <c r="E312" s="6" t="n">
        <v>152.9748013</v>
      </c>
      <c r="F312" s="6" t="s">
        <v>538</v>
      </c>
      <c r="G312" s="6" t="s">
        <v>539</v>
      </c>
      <c r="H312" s="6" t="s">
        <v>44</v>
      </c>
      <c r="I312" s="6" t="n">
        <v>18</v>
      </c>
      <c r="J312" s="6" t="n">
        <v>10</v>
      </c>
      <c r="K312" s="6" t="n">
        <v>600</v>
      </c>
      <c r="M312" s="6" t="s">
        <v>45</v>
      </c>
      <c r="N312" s="6" t="s">
        <v>46</v>
      </c>
      <c r="O312" s="7" t="n">
        <f aca="false">COUNTIF(Health_Assessments!$B$2:$B$5001,A312)</f>
        <v>0</v>
      </c>
      <c r="P312" s="8" t="str">
        <f aca="false">IF(O312=0,"",_xlfn.MAXIFS(Health_Assessments!$C$2:$C$5001,Health_Assessments!$B$2:$B$5001,A312))</f>
        <v/>
      </c>
      <c r="Q312" s="7" t="str">
        <f aca="false">IF(O312=0,"",LOOKUP(2,1/((Health_Assessments!$B$2:$B$5001=A312)*(Health_Assessments!$C$2:$C$5001=P312)),Health_Assessments!$E$2:$E$5001))</f>
        <v/>
      </c>
      <c r="R312" s="7" t="str">
        <f aca="false">IF(O312=0,"",LOOKUP(2,1/((Health_Assessments!$B$2:$B$5001=A312)*(Health_Assessments!$C$2:$C$5001=P312)),Health_Assessments!$G$2:$G$5001))</f>
        <v/>
      </c>
      <c r="S312" s="7" t="str">
        <f aca="false">IF(O312=0,"",LOOKUP(2,1/((Health_Assessments!$B$2:$B$5001=A312)*(Health_Assessments!$C$2:$C$5001=P312)),Health_Assessments!$H$2:$H$5001))</f>
        <v/>
      </c>
      <c r="T312" s="7" t="n">
        <f aca="false">COUNTIF(Maintenance_Log!$B$2:$B$5001,A312)</f>
        <v>0</v>
      </c>
      <c r="U312" s="8" t="str">
        <f aca="false">IF(T312=0,"",_xlfn.MAXIFS(Maintenance_Log!$D$2:$D$5001,Maintenance_Log!$B$2:$B$5001,A312))</f>
        <v/>
      </c>
      <c r="V312" s="7" t="n">
        <f aca="false">COUNTIFS(Maintenance_Log!$B$2:$B$5001,A312,Maintenance_Log!$H$2:$H$5001,"&lt;&gt;Completed",Maintenance_Log!$H$2:$H$5001,"&lt;&gt;Cancelled")</f>
        <v>0</v>
      </c>
    </row>
    <row r="313" customFormat="false" ht="15" hidden="false" customHeight="false" outlineLevel="0" collapsed="false">
      <c r="A313" s="6" t="s">
        <v>540</v>
      </c>
      <c r="B313" s="6" t="s">
        <v>41</v>
      </c>
      <c r="C313" s="6" t="n">
        <v>339</v>
      </c>
      <c r="D313" s="6" t="n">
        <v>-27.53239344</v>
      </c>
      <c r="E313" s="6" t="n">
        <v>152.9735694</v>
      </c>
      <c r="F313" s="6" t="s">
        <v>120</v>
      </c>
      <c r="G313" s="6" t="s">
        <v>121</v>
      </c>
      <c r="H313" s="6" t="s">
        <v>122</v>
      </c>
      <c r="I313" s="6" t="n">
        <v>11</v>
      </c>
      <c r="J313" s="6" t="n">
        <v>10</v>
      </c>
      <c r="K313" s="6" t="n">
        <v>380</v>
      </c>
      <c r="L313" s="6" t="n">
        <v>2000</v>
      </c>
      <c r="M313" s="6" t="s">
        <v>51</v>
      </c>
      <c r="N313" s="6" t="s">
        <v>46</v>
      </c>
      <c r="O313" s="7" t="n">
        <f aca="false">COUNTIF(Health_Assessments!$B$2:$B$5001,A313)</f>
        <v>0</v>
      </c>
      <c r="P313" s="8" t="str">
        <f aca="false">IF(O313=0,"",_xlfn.MAXIFS(Health_Assessments!$C$2:$C$5001,Health_Assessments!$B$2:$B$5001,A313))</f>
        <v/>
      </c>
      <c r="Q313" s="7" t="str">
        <f aca="false">IF(O313=0,"",LOOKUP(2,1/((Health_Assessments!$B$2:$B$5001=A313)*(Health_Assessments!$C$2:$C$5001=P313)),Health_Assessments!$E$2:$E$5001))</f>
        <v/>
      </c>
      <c r="R313" s="7" t="str">
        <f aca="false">IF(O313=0,"",LOOKUP(2,1/((Health_Assessments!$B$2:$B$5001=A313)*(Health_Assessments!$C$2:$C$5001=P313)),Health_Assessments!$G$2:$G$5001))</f>
        <v/>
      </c>
      <c r="S313" s="7" t="str">
        <f aca="false">IF(O313=0,"",LOOKUP(2,1/((Health_Assessments!$B$2:$B$5001=A313)*(Health_Assessments!$C$2:$C$5001=P313)),Health_Assessments!$H$2:$H$5001))</f>
        <v/>
      </c>
      <c r="T313" s="7" t="n">
        <f aca="false">COUNTIF(Maintenance_Log!$B$2:$B$5001,A313)</f>
        <v>0</v>
      </c>
      <c r="U313" s="8" t="str">
        <f aca="false">IF(T313=0,"",_xlfn.MAXIFS(Maintenance_Log!$D$2:$D$5001,Maintenance_Log!$B$2:$B$5001,A313))</f>
        <v/>
      </c>
      <c r="V313" s="7" t="n">
        <f aca="false">COUNTIFS(Maintenance_Log!$B$2:$B$5001,A313,Maintenance_Log!$H$2:$H$5001,"&lt;&gt;Completed",Maintenance_Log!$H$2:$H$5001,"&lt;&gt;Cancelled")</f>
        <v>0</v>
      </c>
    </row>
    <row r="314" customFormat="false" ht="15" hidden="false" customHeight="false" outlineLevel="0" collapsed="false">
      <c r="A314" s="6" t="s">
        <v>541</v>
      </c>
      <c r="B314" s="6" t="s">
        <v>41</v>
      </c>
      <c r="C314" s="6" t="n">
        <v>341</v>
      </c>
      <c r="D314" s="6" t="n">
        <v>-27.53241788</v>
      </c>
      <c r="E314" s="6" t="n">
        <v>152.9726018</v>
      </c>
      <c r="F314" s="6" t="s">
        <v>281</v>
      </c>
      <c r="G314" s="6" t="s">
        <v>202</v>
      </c>
      <c r="H314" s="6" t="s">
        <v>122</v>
      </c>
      <c r="I314" s="6" t="n">
        <v>8</v>
      </c>
      <c r="J314" s="6" t="n">
        <v>9</v>
      </c>
      <c r="K314" s="6" t="n">
        <v>190</v>
      </c>
      <c r="M314" s="6" t="s">
        <v>51</v>
      </c>
      <c r="N314" s="6" t="s">
        <v>46</v>
      </c>
      <c r="O314" s="7" t="n">
        <f aca="false">COUNTIF(Health_Assessments!$B$2:$B$5001,A314)</f>
        <v>0</v>
      </c>
      <c r="P314" s="8" t="str">
        <f aca="false">IF(O314=0,"",_xlfn.MAXIFS(Health_Assessments!$C$2:$C$5001,Health_Assessments!$B$2:$B$5001,A314))</f>
        <v/>
      </c>
      <c r="Q314" s="7" t="str">
        <f aca="false">IF(O314=0,"",LOOKUP(2,1/((Health_Assessments!$B$2:$B$5001=A314)*(Health_Assessments!$C$2:$C$5001=P314)),Health_Assessments!$E$2:$E$5001))</f>
        <v/>
      </c>
      <c r="R314" s="7" t="str">
        <f aca="false">IF(O314=0,"",LOOKUP(2,1/((Health_Assessments!$B$2:$B$5001=A314)*(Health_Assessments!$C$2:$C$5001=P314)),Health_Assessments!$G$2:$G$5001))</f>
        <v/>
      </c>
      <c r="S314" s="7" t="str">
        <f aca="false">IF(O314=0,"",LOOKUP(2,1/((Health_Assessments!$B$2:$B$5001=A314)*(Health_Assessments!$C$2:$C$5001=P314)),Health_Assessments!$H$2:$H$5001))</f>
        <v/>
      </c>
      <c r="T314" s="7" t="n">
        <f aca="false">COUNTIF(Maintenance_Log!$B$2:$B$5001,A314)</f>
        <v>0</v>
      </c>
      <c r="U314" s="8" t="str">
        <f aca="false">IF(T314=0,"",_xlfn.MAXIFS(Maintenance_Log!$D$2:$D$5001,Maintenance_Log!$B$2:$B$5001,A314))</f>
        <v/>
      </c>
      <c r="V314" s="7" t="n">
        <f aca="false">COUNTIFS(Maintenance_Log!$B$2:$B$5001,A314,Maintenance_Log!$H$2:$H$5001,"&lt;&gt;Completed",Maintenance_Log!$H$2:$H$5001,"&lt;&gt;Cancelled")</f>
        <v>0</v>
      </c>
    </row>
    <row r="315" customFormat="false" ht="15" hidden="false" customHeight="false" outlineLevel="0" collapsed="false">
      <c r="A315" s="6" t="s">
        <v>542</v>
      </c>
      <c r="B315" s="6" t="s">
        <v>41</v>
      </c>
      <c r="C315" s="6" t="n">
        <v>342</v>
      </c>
      <c r="D315" s="6" t="n">
        <v>-27.53239139</v>
      </c>
      <c r="E315" s="6" t="n">
        <v>152.9768609</v>
      </c>
      <c r="F315" s="6" t="s">
        <v>145</v>
      </c>
      <c r="G315" s="6" t="s">
        <v>146</v>
      </c>
      <c r="H315" s="6" t="s">
        <v>147</v>
      </c>
      <c r="I315" s="6" t="n">
        <v>14</v>
      </c>
      <c r="J315" s="6" t="n">
        <v>8</v>
      </c>
      <c r="K315" s="6" t="n">
        <v>210</v>
      </c>
      <c r="M315" s="6" t="s">
        <v>407</v>
      </c>
      <c r="N315" s="6" t="s">
        <v>46</v>
      </c>
      <c r="O315" s="7" t="n">
        <f aca="false">COUNTIF(Health_Assessments!$B$2:$B$5001,A315)</f>
        <v>0</v>
      </c>
      <c r="P315" s="8" t="str">
        <f aca="false">IF(O315=0,"",_xlfn.MAXIFS(Health_Assessments!$C$2:$C$5001,Health_Assessments!$B$2:$B$5001,A315))</f>
        <v/>
      </c>
      <c r="Q315" s="7" t="str">
        <f aca="false">IF(O315=0,"",LOOKUP(2,1/((Health_Assessments!$B$2:$B$5001=A315)*(Health_Assessments!$C$2:$C$5001=P315)),Health_Assessments!$E$2:$E$5001))</f>
        <v/>
      </c>
      <c r="R315" s="7" t="str">
        <f aca="false">IF(O315=0,"",LOOKUP(2,1/((Health_Assessments!$B$2:$B$5001=A315)*(Health_Assessments!$C$2:$C$5001=P315)),Health_Assessments!$G$2:$G$5001))</f>
        <v/>
      </c>
      <c r="S315" s="7" t="str">
        <f aca="false">IF(O315=0,"",LOOKUP(2,1/((Health_Assessments!$B$2:$B$5001=A315)*(Health_Assessments!$C$2:$C$5001=P315)),Health_Assessments!$H$2:$H$5001))</f>
        <v/>
      </c>
      <c r="T315" s="7" t="n">
        <f aca="false">COUNTIF(Maintenance_Log!$B$2:$B$5001,A315)</f>
        <v>0</v>
      </c>
      <c r="U315" s="8" t="str">
        <f aca="false">IF(T315=0,"",_xlfn.MAXIFS(Maintenance_Log!$D$2:$D$5001,Maintenance_Log!$B$2:$B$5001,A315))</f>
        <v/>
      </c>
      <c r="V315" s="7" t="n">
        <f aca="false">COUNTIFS(Maintenance_Log!$B$2:$B$5001,A315,Maintenance_Log!$H$2:$H$5001,"&lt;&gt;Completed",Maintenance_Log!$H$2:$H$5001,"&lt;&gt;Cancelled")</f>
        <v>0</v>
      </c>
    </row>
    <row r="316" customFormat="false" ht="15" hidden="false" customHeight="false" outlineLevel="0" collapsed="false">
      <c r="A316" s="6" t="s">
        <v>543</v>
      </c>
      <c r="B316" s="6" t="s">
        <v>41</v>
      </c>
      <c r="C316" s="6" t="n">
        <v>343</v>
      </c>
      <c r="D316" s="6" t="n">
        <v>-27.53239075</v>
      </c>
      <c r="E316" s="6" t="n">
        <v>152.9766913</v>
      </c>
      <c r="F316" s="6" t="s">
        <v>416</v>
      </c>
      <c r="G316" s="6" t="s">
        <v>417</v>
      </c>
      <c r="H316" s="6" t="s">
        <v>418</v>
      </c>
      <c r="I316" s="6" t="n">
        <v>17</v>
      </c>
      <c r="J316" s="6" t="n">
        <v>14</v>
      </c>
      <c r="K316" s="6" t="n">
        <v>420</v>
      </c>
      <c r="M316" s="6" t="s">
        <v>407</v>
      </c>
      <c r="N316" s="6" t="s">
        <v>46</v>
      </c>
      <c r="O316" s="7" t="n">
        <f aca="false">COUNTIF(Health_Assessments!$B$2:$B$5001,A316)</f>
        <v>0</v>
      </c>
      <c r="P316" s="8" t="str">
        <f aca="false">IF(O316=0,"",_xlfn.MAXIFS(Health_Assessments!$C$2:$C$5001,Health_Assessments!$B$2:$B$5001,A316))</f>
        <v/>
      </c>
      <c r="Q316" s="7" t="str">
        <f aca="false">IF(O316=0,"",LOOKUP(2,1/((Health_Assessments!$B$2:$B$5001=A316)*(Health_Assessments!$C$2:$C$5001=P316)),Health_Assessments!$E$2:$E$5001))</f>
        <v/>
      </c>
      <c r="R316" s="7" t="str">
        <f aca="false">IF(O316=0,"",LOOKUP(2,1/((Health_Assessments!$B$2:$B$5001=A316)*(Health_Assessments!$C$2:$C$5001=P316)),Health_Assessments!$G$2:$G$5001))</f>
        <v/>
      </c>
      <c r="S316" s="7" t="str">
        <f aca="false">IF(O316=0,"",LOOKUP(2,1/((Health_Assessments!$B$2:$B$5001=A316)*(Health_Assessments!$C$2:$C$5001=P316)),Health_Assessments!$H$2:$H$5001))</f>
        <v/>
      </c>
      <c r="T316" s="7" t="n">
        <f aca="false">COUNTIF(Maintenance_Log!$B$2:$B$5001,A316)</f>
        <v>0</v>
      </c>
      <c r="U316" s="8" t="str">
        <f aca="false">IF(T316=0,"",_xlfn.MAXIFS(Maintenance_Log!$D$2:$D$5001,Maintenance_Log!$B$2:$B$5001,A316))</f>
        <v/>
      </c>
      <c r="V316" s="7" t="n">
        <f aca="false">COUNTIFS(Maintenance_Log!$B$2:$B$5001,A316,Maintenance_Log!$H$2:$H$5001,"&lt;&gt;Completed",Maintenance_Log!$H$2:$H$5001,"&lt;&gt;Cancelled")</f>
        <v>0</v>
      </c>
    </row>
    <row r="317" customFormat="false" ht="15" hidden="false" customHeight="false" outlineLevel="0" collapsed="false">
      <c r="A317" s="6" t="s">
        <v>544</v>
      </c>
      <c r="B317" s="6" t="s">
        <v>41</v>
      </c>
      <c r="C317" s="6" t="n">
        <v>344</v>
      </c>
      <c r="D317" s="6" t="n">
        <v>-27.53239057</v>
      </c>
      <c r="E317" s="6" t="n">
        <v>152.9729007</v>
      </c>
      <c r="F317" s="6" t="s">
        <v>545</v>
      </c>
      <c r="G317" s="6" t="s">
        <v>546</v>
      </c>
      <c r="H317" s="6" t="s">
        <v>122</v>
      </c>
      <c r="I317" s="6" t="n">
        <v>16</v>
      </c>
      <c r="J317" s="6" t="n">
        <v>8</v>
      </c>
      <c r="K317" s="6" t="n">
        <v>310</v>
      </c>
      <c r="M317" s="6" t="s">
        <v>51</v>
      </c>
      <c r="N317" s="6" t="s">
        <v>46</v>
      </c>
      <c r="O317" s="7" t="n">
        <f aca="false">COUNTIF(Health_Assessments!$B$2:$B$5001,A317)</f>
        <v>0</v>
      </c>
      <c r="P317" s="8" t="str">
        <f aca="false">IF(O317=0,"",_xlfn.MAXIFS(Health_Assessments!$C$2:$C$5001,Health_Assessments!$B$2:$B$5001,A317))</f>
        <v/>
      </c>
      <c r="Q317" s="7" t="str">
        <f aca="false">IF(O317=0,"",LOOKUP(2,1/((Health_Assessments!$B$2:$B$5001=A317)*(Health_Assessments!$C$2:$C$5001=P317)),Health_Assessments!$E$2:$E$5001))</f>
        <v/>
      </c>
      <c r="R317" s="7" t="str">
        <f aca="false">IF(O317=0,"",LOOKUP(2,1/((Health_Assessments!$B$2:$B$5001=A317)*(Health_Assessments!$C$2:$C$5001=P317)),Health_Assessments!$G$2:$G$5001))</f>
        <v/>
      </c>
      <c r="S317" s="7" t="str">
        <f aca="false">IF(O317=0,"",LOOKUP(2,1/((Health_Assessments!$B$2:$B$5001=A317)*(Health_Assessments!$C$2:$C$5001=P317)),Health_Assessments!$H$2:$H$5001))</f>
        <v/>
      </c>
      <c r="T317" s="7" t="n">
        <f aca="false">COUNTIF(Maintenance_Log!$B$2:$B$5001,A317)</f>
        <v>0</v>
      </c>
      <c r="U317" s="8" t="str">
        <f aca="false">IF(T317=0,"",_xlfn.MAXIFS(Maintenance_Log!$D$2:$D$5001,Maintenance_Log!$B$2:$B$5001,A317))</f>
        <v/>
      </c>
      <c r="V317" s="7" t="n">
        <f aca="false">COUNTIFS(Maintenance_Log!$B$2:$B$5001,A317,Maintenance_Log!$H$2:$H$5001,"&lt;&gt;Completed",Maintenance_Log!$H$2:$H$5001,"&lt;&gt;Cancelled")</f>
        <v>0</v>
      </c>
    </row>
    <row r="318" customFormat="false" ht="15" hidden="false" customHeight="false" outlineLevel="0" collapsed="false">
      <c r="A318" s="6" t="s">
        <v>547</v>
      </c>
      <c r="B318" s="6" t="s">
        <v>41</v>
      </c>
      <c r="C318" s="6" t="n">
        <v>346</v>
      </c>
      <c r="D318" s="6" t="n">
        <v>-27.53238801</v>
      </c>
      <c r="E318" s="6" t="n">
        <v>152.9726787</v>
      </c>
      <c r="F318" s="6" t="s">
        <v>548</v>
      </c>
      <c r="G318" s="6" t="s">
        <v>549</v>
      </c>
      <c r="H318" s="6" t="s">
        <v>550</v>
      </c>
      <c r="I318" s="6" t="n">
        <v>4</v>
      </c>
      <c r="J318" s="6" t="n">
        <v>3</v>
      </c>
      <c r="K318" s="6" t="n">
        <v>50</v>
      </c>
      <c r="M318" s="6" t="s">
        <v>51</v>
      </c>
      <c r="N318" s="6" t="s">
        <v>46</v>
      </c>
      <c r="O318" s="7" t="n">
        <f aca="false">COUNTIF(Health_Assessments!$B$2:$B$5001,A318)</f>
        <v>0</v>
      </c>
      <c r="P318" s="8" t="str">
        <f aca="false">IF(O318=0,"",_xlfn.MAXIFS(Health_Assessments!$C$2:$C$5001,Health_Assessments!$B$2:$B$5001,A318))</f>
        <v/>
      </c>
      <c r="Q318" s="7" t="str">
        <f aca="false">IF(O318=0,"",LOOKUP(2,1/((Health_Assessments!$B$2:$B$5001=A318)*(Health_Assessments!$C$2:$C$5001=P318)),Health_Assessments!$E$2:$E$5001))</f>
        <v/>
      </c>
      <c r="R318" s="7" t="str">
        <f aca="false">IF(O318=0,"",LOOKUP(2,1/((Health_Assessments!$B$2:$B$5001=A318)*(Health_Assessments!$C$2:$C$5001=P318)),Health_Assessments!$G$2:$G$5001))</f>
        <v/>
      </c>
      <c r="S318" s="7" t="str">
        <f aca="false">IF(O318=0,"",LOOKUP(2,1/((Health_Assessments!$B$2:$B$5001=A318)*(Health_Assessments!$C$2:$C$5001=P318)),Health_Assessments!$H$2:$H$5001))</f>
        <v/>
      </c>
      <c r="T318" s="7" t="n">
        <f aca="false">COUNTIF(Maintenance_Log!$B$2:$B$5001,A318)</f>
        <v>0</v>
      </c>
      <c r="U318" s="8" t="str">
        <f aca="false">IF(T318=0,"",_xlfn.MAXIFS(Maintenance_Log!$D$2:$D$5001,Maintenance_Log!$B$2:$B$5001,A318))</f>
        <v/>
      </c>
      <c r="V318" s="7" t="n">
        <f aca="false">COUNTIFS(Maintenance_Log!$B$2:$B$5001,A318,Maintenance_Log!$H$2:$H$5001,"&lt;&gt;Completed",Maintenance_Log!$H$2:$H$5001,"&lt;&gt;Cancelled")</f>
        <v>0</v>
      </c>
    </row>
    <row r="319" customFormat="false" ht="15" hidden="false" customHeight="false" outlineLevel="0" collapsed="false">
      <c r="A319" s="6" t="s">
        <v>551</v>
      </c>
      <c r="B319" s="6" t="s">
        <v>41</v>
      </c>
      <c r="C319" s="6" t="n">
        <v>348</v>
      </c>
      <c r="D319" s="6" t="n">
        <v>-27.53240281</v>
      </c>
      <c r="E319" s="6" t="n">
        <v>152.975955</v>
      </c>
      <c r="F319" s="6" t="s">
        <v>240</v>
      </c>
      <c r="G319" s="6" t="s">
        <v>241</v>
      </c>
      <c r="H319" s="6" t="s">
        <v>159</v>
      </c>
      <c r="I319" s="6" t="n">
        <v>9</v>
      </c>
      <c r="J319" s="6" t="n">
        <v>18</v>
      </c>
      <c r="K319" s="6" t="n">
        <v>900</v>
      </c>
      <c r="M319" s="6" t="s">
        <v>407</v>
      </c>
      <c r="N319" s="6" t="s">
        <v>46</v>
      </c>
      <c r="O319" s="7" t="n">
        <f aca="false">COUNTIF(Health_Assessments!$B$2:$B$5001,A319)</f>
        <v>0</v>
      </c>
      <c r="P319" s="8" t="str">
        <f aca="false">IF(O319=0,"",_xlfn.MAXIFS(Health_Assessments!$C$2:$C$5001,Health_Assessments!$B$2:$B$5001,A319))</f>
        <v/>
      </c>
      <c r="Q319" s="7" t="str">
        <f aca="false">IF(O319=0,"",LOOKUP(2,1/((Health_Assessments!$B$2:$B$5001=A319)*(Health_Assessments!$C$2:$C$5001=P319)),Health_Assessments!$E$2:$E$5001))</f>
        <v/>
      </c>
      <c r="R319" s="7" t="str">
        <f aca="false">IF(O319=0,"",LOOKUP(2,1/((Health_Assessments!$B$2:$B$5001=A319)*(Health_Assessments!$C$2:$C$5001=P319)),Health_Assessments!$G$2:$G$5001))</f>
        <v/>
      </c>
      <c r="S319" s="7" t="str">
        <f aca="false">IF(O319=0,"",LOOKUP(2,1/((Health_Assessments!$B$2:$B$5001=A319)*(Health_Assessments!$C$2:$C$5001=P319)),Health_Assessments!$H$2:$H$5001))</f>
        <v/>
      </c>
      <c r="T319" s="7" t="n">
        <f aca="false">COUNTIF(Maintenance_Log!$B$2:$B$5001,A319)</f>
        <v>0</v>
      </c>
      <c r="U319" s="8" t="str">
        <f aca="false">IF(T319=0,"",_xlfn.MAXIFS(Maintenance_Log!$D$2:$D$5001,Maintenance_Log!$B$2:$B$5001,A319))</f>
        <v/>
      </c>
      <c r="V319" s="7" t="n">
        <f aca="false">COUNTIFS(Maintenance_Log!$B$2:$B$5001,A319,Maintenance_Log!$H$2:$H$5001,"&lt;&gt;Completed",Maintenance_Log!$H$2:$H$5001,"&lt;&gt;Cancelled")</f>
        <v>0</v>
      </c>
    </row>
    <row r="320" customFormat="false" ht="15" hidden="false" customHeight="false" outlineLevel="0" collapsed="false">
      <c r="A320" s="6" t="s">
        <v>552</v>
      </c>
      <c r="B320" s="6" t="s">
        <v>41</v>
      </c>
      <c r="C320" s="6" t="n">
        <v>349</v>
      </c>
      <c r="D320" s="6" t="n">
        <v>-27.5323851</v>
      </c>
      <c r="E320" s="6" t="n">
        <v>152.9758347</v>
      </c>
      <c r="F320" s="6" t="s">
        <v>495</v>
      </c>
      <c r="G320" s="6" t="s">
        <v>496</v>
      </c>
      <c r="H320" s="6" t="s">
        <v>151</v>
      </c>
      <c r="I320" s="6" t="n">
        <v>9</v>
      </c>
      <c r="J320" s="6" t="n">
        <v>6</v>
      </c>
      <c r="K320" s="6" t="n">
        <v>160</v>
      </c>
      <c r="M320" s="6" t="s">
        <v>407</v>
      </c>
      <c r="N320" s="6" t="s">
        <v>46</v>
      </c>
      <c r="O320" s="7" t="n">
        <f aca="false">COUNTIF(Health_Assessments!$B$2:$B$5001,A320)</f>
        <v>0</v>
      </c>
      <c r="P320" s="8" t="str">
        <f aca="false">IF(O320=0,"",_xlfn.MAXIFS(Health_Assessments!$C$2:$C$5001,Health_Assessments!$B$2:$B$5001,A320))</f>
        <v/>
      </c>
      <c r="Q320" s="7" t="str">
        <f aca="false">IF(O320=0,"",LOOKUP(2,1/((Health_Assessments!$B$2:$B$5001=A320)*(Health_Assessments!$C$2:$C$5001=P320)),Health_Assessments!$E$2:$E$5001))</f>
        <v/>
      </c>
      <c r="R320" s="7" t="str">
        <f aca="false">IF(O320=0,"",LOOKUP(2,1/((Health_Assessments!$B$2:$B$5001=A320)*(Health_Assessments!$C$2:$C$5001=P320)),Health_Assessments!$G$2:$G$5001))</f>
        <v/>
      </c>
      <c r="S320" s="7" t="str">
        <f aca="false">IF(O320=0,"",LOOKUP(2,1/((Health_Assessments!$B$2:$B$5001=A320)*(Health_Assessments!$C$2:$C$5001=P320)),Health_Assessments!$H$2:$H$5001))</f>
        <v/>
      </c>
      <c r="T320" s="7" t="n">
        <f aca="false">COUNTIF(Maintenance_Log!$B$2:$B$5001,A320)</f>
        <v>0</v>
      </c>
      <c r="U320" s="8" t="str">
        <f aca="false">IF(T320=0,"",_xlfn.MAXIFS(Maintenance_Log!$D$2:$D$5001,Maintenance_Log!$B$2:$B$5001,A320))</f>
        <v/>
      </c>
      <c r="V320" s="7" t="n">
        <f aca="false">COUNTIFS(Maintenance_Log!$B$2:$B$5001,A320,Maintenance_Log!$H$2:$H$5001,"&lt;&gt;Completed",Maintenance_Log!$H$2:$H$5001,"&lt;&gt;Cancelled")</f>
        <v>0</v>
      </c>
    </row>
    <row r="321" customFormat="false" ht="15" hidden="false" customHeight="false" outlineLevel="0" collapsed="false">
      <c r="A321" s="6" t="s">
        <v>553</v>
      </c>
      <c r="B321" s="6" t="s">
        <v>41</v>
      </c>
      <c r="C321" s="6" t="n">
        <v>350</v>
      </c>
      <c r="D321" s="6" t="n">
        <v>-27.53238071</v>
      </c>
      <c r="E321" s="6" t="n">
        <v>152.9768025</v>
      </c>
      <c r="F321" s="6" t="s">
        <v>521</v>
      </c>
      <c r="G321" s="6" t="s">
        <v>522</v>
      </c>
      <c r="H321" s="6" t="s">
        <v>159</v>
      </c>
      <c r="I321" s="6" t="n">
        <v>10</v>
      </c>
      <c r="J321" s="6" t="n">
        <v>6</v>
      </c>
      <c r="K321" s="6" t="n">
        <v>140</v>
      </c>
      <c r="M321" s="6" t="s">
        <v>407</v>
      </c>
      <c r="N321" s="6" t="s">
        <v>46</v>
      </c>
      <c r="O321" s="7" t="n">
        <f aca="false">COUNTIF(Health_Assessments!$B$2:$B$5001,A321)</f>
        <v>0</v>
      </c>
      <c r="P321" s="8" t="str">
        <f aca="false">IF(O321=0,"",_xlfn.MAXIFS(Health_Assessments!$C$2:$C$5001,Health_Assessments!$B$2:$B$5001,A321))</f>
        <v/>
      </c>
      <c r="Q321" s="7" t="str">
        <f aca="false">IF(O321=0,"",LOOKUP(2,1/((Health_Assessments!$B$2:$B$5001=A321)*(Health_Assessments!$C$2:$C$5001=P321)),Health_Assessments!$E$2:$E$5001))</f>
        <v/>
      </c>
      <c r="R321" s="7" t="str">
        <f aca="false">IF(O321=0,"",LOOKUP(2,1/((Health_Assessments!$B$2:$B$5001=A321)*(Health_Assessments!$C$2:$C$5001=P321)),Health_Assessments!$G$2:$G$5001))</f>
        <v/>
      </c>
      <c r="S321" s="7" t="str">
        <f aca="false">IF(O321=0,"",LOOKUP(2,1/((Health_Assessments!$B$2:$B$5001=A321)*(Health_Assessments!$C$2:$C$5001=P321)),Health_Assessments!$H$2:$H$5001))</f>
        <v/>
      </c>
      <c r="T321" s="7" t="n">
        <f aca="false">COUNTIF(Maintenance_Log!$B$2:$B$5001,A321)</f>
        <v>0</v>
      </c>
      <c r="U321" s="8" t="str">
        <f aca="false">IF(T321=0,"",_xlfn.MAXIFS(Maintenance_Log!$D$2:$D$5001,Maintenance_Log!$B$2:$B$5001,A321))</f>
        <v/>
      </c>
      <c r="V321" s="7" t="n">
        <f aca="false">COUNTIFS(Maintenance_Log!$B$2:$B$5001,A321,Maintenance_Log!$H$2:$H$5001,"&lt;&gt;Completed",Maintenance_Log!$H$2:$H$5001,"&lt;&gt;Cancelled")</f>
        <v>0</v>
      </c>
    </row>
    <row r="322" customFormat="false" ht="15" hidden="false" customHeight="false" outlineLevel="0" collapsed="false">
      <c r="A322" s="6" t="s">
        <v>554</v>
      </c>
      <c r="B322" s="6" t="s">
        <v>41</v>
      </c>
      <c r="C322" s="6" t="n">
        <v>351</v>
      </c>
      <c r="D322" s="6" t="n">
        <v>-27.53237909</v>
      </c>
      <c r="E322" s="6" t="n">
        <v>152.9725749</v>
      </c>
      <c r="F322" s="6" t="s">
        <v>339</v>
      </c>
      <c r="G322" s="6" t="s">
        <v>340</v>
      </c>
      <c r="H322" s="6" t="s">
        <v>122</v>
      </c>
      <c r="I322" s="6" t="n">
        <v>15</v>
      </c>
      <c r="J322" s="6" t="n">
        <v>8</v>
      </c>
      <c r="K322" s="6" t="n">
        <v>230</v>
      </c>
      <c r="M322" s="6" t="s">
        <v>51</v>
      </c>
      <c r="N322" s="6" t="s">
        <v>46</v>
      </c>
      <c r="O322" s="7" t="n">
        <f aca="false">COUNTIF(Health_Assessments!$B$2:$B$5001,A322)</f>
        <v>0</v>
      </c>
      <c r="P322" s="8" t="str">
        <f aca="false">IF(O322=0,"",_xlfn.MAXIFS(Health_Assessments!$C$2:$C$5001,Health_Assessments!$B$2:$B$5001,A322))</f>
        <v/>
      </c>
      <c r="Q322" s="7" t="str">
        <f aca="false">IF(O322=0,"",LOOKUP(2,1/((Health_Assessments!$B$2:$B$5001=A322)*(Health_Assessments!$C$2:$C$5001=P322)),Health_Assessments!$E$2:$E$5001))</f>
        <v/>
      </c>
      <c r="R322" s="7" t="str">
        <f aca="false">IF(O322=0,"",LOOKUP(2,1/((Health_Assessments!$B$2:$B$5001=A322)*(Health_Assessments!$C$2:$C$5001=P322)),Health_Assessments!$G$2:$G$5001))</f>
        <v/>
      </c>
      <c r="S322" s="7" t="str">
        <f aca="false">IF(O322=0,"",LOOKUP(2,1/((Health_Assessments!$B$2:$B$5001=A322)*(Health_Assessments!$C$2:$C$5001=P322)),Health_Assessments!$H$2:$H$5001))</f>
        <v/>
      </c>
      <c r="T322" s="7" t="n">
        <f aca="false">COUNTIF(Maintenance_Log!$B$2:$B$5001,A322)</f>
        <v>0</v>
      </c>
      <c r="U322" s="8" t="str">
        <f aca="false">IF(T322=0,"",_xlfn.MAXIFS(Maintenance_Log!$D$2:$D$5001,Maintenance_Log!$B$2:$B$5001,A322))</f>
        <v/>
      </c>
      <c r="V322" s="7" t="n">
        <f aca="false">COUNTIFS(Maintenance_Log!$B$2:$B$5001,A322,Maintenance_Log!$H$2:$H$5001,"&lt;&gt;Completed",Maintenance_Log!$H$2:$H$5001,"&lt;&gt;Cancelled")</f>
        <v>0</v>
      </c>
    </row>
    <row r="323" customFormat="false" ht="15" hidden="false" customHeight="false" outlineLevel="0" collapsed="false">
      <c r="A323" s="6" t="s">
        <v>555</v>
      </c>
      <c r="B323" s="6" t="s">
        <v>41</v>
      </c>
      <c r="C323" s="6" t="n">
        <v>352</v>
      </c>
      <c r="D323" s="6" t="n">
        <v>-27.53237491</v>
      </c>
      <c r="E323" s="6" t="n">
        <v>152.9774044</v>
      </c>
      <c r="F323" s="6" t="s">
        <v>556</v>
      </c>
      <c r="G323" s="6" t="s">
        <v>557</v>
      </c>
      <c r="H323" s="6" t="s">
        <v>131</v>
      </c>
      <c r="I323" s="6" t="n">
        <v>9</v>
      </c>
      <c r="J323" s="6" t="n">
        <v>15</v>
      </c>
      <c r="K323" s="6" t="n">
        <v>620</v>
      </c>
      <c r="M323" s="6" t="s">
        <v>407</v>
      </c>
      <c r="N323" s="6" t="s">
        <v>46</v>
      </c>
      <c r="O323" s="7" t="n">
        <f aca="false">COUNTIF(Health_Assessments!$B$2:$B$5001,A323)</f>
        <v>0</v>
      </c>
      <c r="P323" s="8" t="str">
        <f aca="false">IF(O323=0,"",_xlfn.MAXIFS(Health_Assessments!$C$2:$C$5001,Health_Assessments!$B$2:$B$5001,A323))</f>
        <v/>
      </c>
      <c r="Q323" s="7" t="str">
        <f aca="false">IF(O323=0,"",LOOKUP(2,1/((Health_Assessments!$B$2:$B$5001=A323)*(Health_Assessments!$C$2:$C$5001=P323)),Health_Assessments!$E$2:$E$5001))</f>
        <v/>
      </c>
      <c r="R323" s="7" t="str">
        <f aca="false">IF(O323=0,"",LOOKUP(2,1/((Health_Assessments!$B$2:$B$5001=A323)*(Health_Assessments!$C$2:$C$5001=P323)),Health_Assessments!$G$2:$G$5001))</f>
        <v/>
      </c>
      <c r="S323" s="7" t="str">
        <f aca="false">IF(O323=0,"",LOOKUP(2,1/((Health_Assessments!$B$2:$B$5001=A323)*(Health_Assessments!$C$2:$C$5001=P323)),Health_Assessments!$H$2:$H$5001))</f>
        <v/>
      </c>
      <c r="T323" s="7" t="n">
        <f aca="false">COUNTIF(Maintenance_Log!$B$2:$B$5001,A323)</f>
        <v>0</v>
      </c>
      <c r="U323" s="8" t="str">
        <f aca="false">IF(T323=0,"",_xlfn.MAXIFS(Maintenance_Log!$D$2:$D$5001,Maintenance_Log!$B$2:$B$5001,A323))</f>
        <v/>
      </c>
      <c r="V323" s="7" t="n">
        <f aca="false">COUNTIFS(Maintenance_Log!$B$2:$B$5001,A323,Maintenance_Log!$H$2:$H$5001,"&lt;&gt;Completed",Maintenance_Log!$H$2:$H$5001,"&lt;&gt;Cancelled")</f>
        <v>0</v>
      </c>
    </row>
    <row r="324" customFormat="false" ht="15" hidden="false" customHeight="false" outlineLevel="0" collapsed="false">
      <c r="A324" s="6" t="s">
        <v>558</v>
      </c>
      <c r="B324" s="6" t="s">
        <v>41</v>
      </c>
      <c r="C324" s="6" t="n">
        <v>353</v>
      </c>
      <c r="D324" s="6" t="n">
        <v>-27.53237456</v>
      </c>
      <c r="E324" s="6" t="n">
        <v>152.9729632</v>
      </c>
      <c r="F324" s="6" t="s">
        <v>281</v>
      </c>
      <c r="G324" s="6" t="s">
        <v>202</v>
      </c>
      <c r="H324" s="6" t="s">
        <v>122</v>
      </c>
      <c r="I324" s="6" t="n">
        <v>15</v>
      </c>
      <c r="J324" s="6" t="n">
        <v>6</v>
      </c>
      <c r="K324" s="6" t="n">
        <v>290</v>
      </c>
      <c r="M324" s="6" t="s">
        <v>51</v>
      </c>
      <c r="N324" s="6" t="s">
        <v>46</v>
      </c>
      <c r="O324" s="7" t="n">
        <f aca="false">COUNTIF(Health_Assessments!$B$2:$B$5001,A324)</f>
        <v>0</v>
      </c>
      <c r="P324" s="8" t="str">
        <f aca="false">IF(O324=0,"",_xlfn.MAXIFS(Health_Assessments!$C$2:$C$5001,Health_Assessments!$B$2:$B$5001,A324))</f>
        <v/>
      </c>
      <c r="Q324" s="7" t="str">
        <f aca="false">IF(O324=0,"",LOOKUP(2,1/((Health_Assessments!$B$2:$B$5001=A324)*(Health_Assessments!$C$2:$C$5001=P324)),Health_Assessments!$E$2:$E$5001))</f>
        <v/>
      </c>
      <c r="R324" s="7" t="str">
        <f aca="false">IF(O324=0,"",LOOKUP(2,1/((Health_Assessments!$B$2:$B$5001=A324)*(Health_Assessments!$C$2:$C$5001=P324)),Health_Assessments!$G$2:$G$5001))</f>
        <v/>
      </c>
      <c r="S324" s="7" t="str">
        <f aca="false">IF(O324=0,"",LOOKUP(2,1/((Health_Assessments!$B$2:$B$5001=A324)*(Health_Assessments!$C$2:$C$5001=P324)),Health_Assessments!$H$2:$H$5001))</f>
        <v/>
      </c>
      <c r="T324" s="7" t="n">
        <f aca="false">COUNTIF(Maintenance_Log!$B$2:$B$5001,A324)</f>
        <v>0</v>
      </c>
      <c r="U324" s="8" t="str">
        <f aca="false">IF(T324=0,"",_xlfn.MAXIFS(Maintenance_Log!$D$2:$D$5001,Maintenance_Log!$B$2:$B$5001,A324))</f>
        <v/>
      </c>
      <c r="V324" s="7" t="n">
        <f aca="false">COUNTIFS(Maintenance_Log!$B$2:$B$5001,A324,Maintenance_Log!$H$2:$H$5001,"&lt;&gt;Completed",Maintenance_Log!$H$2:$H$5001,"&lt;&gt;Cancelled")</f>
        <v>0</v>
      </c>
    </row>
    <row r="325" customFormat="false" ht="15" hidden="false" customHeight="false" outlineLevel="0" collapsed="false">
      <c r="A325" s="6" t="s">
        <v>559</v>
      </c>
      <c r="B325" s="6" t="s">
        <v>41</v>
      </c>
      <c r="C325" s="6" t="n">
        <v>354</v>
      </c>
      <c r="D325" s="6" t="n">
        <v>-27.53237515</v>
      </c>
      <c r="E325" s="6" t="n">
        <v>152.9731246</v>
      </c>
      <c r="F325" s="6" t="s">
        <v>186</v>
      </c>
      <c r="G325" s="6" t="s">
        <v>187</v>
      </c>
      <c r="H325" s="6" t="s">
        <v>122</v>
      </c>
      <c r="I325" s="6" t="n">
        <v>9</v>
      </c>
      <c r="J325" s="6" t="n">
        <v>4</v>
      </c>
      <c r="K325" s="6" t="n">
        <v>110</v>
      </c>
      <c r="M325" s="6" t="s">
        <v>51</v>
      </c>
      <c r="N325" s="6" t="s">
        <v>46</v>
      </c>
      <c r="O325" s="7" t="n">
        <f aca="false">COUNTIF(Health_Assessments!$B$2:$B$5001,A325)</f>
        <v>0</v>
      </c>
      <c r="P325" s="8" t="str">
        <f aca="false">IF(O325=0,"",_xlfn.MAXIFS(Health_Assessments!$C$2:$C$5001,Health_Assessments!$B$2:$B$5001,A325))</f>
        <v/>
      </c>
      <c r="Q325" s="7" t="str">
        <f aca="false">IF(O325=0,"",LOOKUP(2,1/((Health_Assessments!$B$2:$B$5001=A325)*(Health_Assessments!$C$2:$C$5001=P325)),Health_Assessments!$E$2:$E$5001))</f>
        <v/>
      </c>
      <c r="R325" s="7" t="str">
        <f aca="false">IF(O325=0,"",LOOKUP(2,1/((Health_Assessments!$B$2:$B$5001=A325)*(Health_Assessments!$C$2:$C$5001=P325)),Health_Assessments!$G$2:$G$5001))</f>
        <v/>
      </c>
      <c r="S325" s="7" t="str">
        <f aca="false">IF(O325=0,"",LOOKUP(2,1/((Health_Assessments!$B$2:$B$5001=A325)*(Health_Assessments!$C$2:$C$5001=P325)),Health_Assessments!$H$2:$H$5001))</f>
        <v/>
      </c>
      <c r="T325" s="7" t="n">
        <f aca="false">COUNTIF(Maintenance_Log!$B$2:$B$5001,A325)</f>
        <v>0</v>
      </c>
      <c r="U325" s="8" t="str">
        <f aca="false">IF(T325=0,"",_xlfn.MAXIFS(Maintenance_Log!$D$2:$D$5001,Maintenance_Log!$B$2:$B$5001,A325))</f>
        <v/>
      </c>
      <c r="V325" s="7" t="n">
        <f aca="false">COUNTIFS(Maintenance_Log!$B$2:$B$5001,A325,Maintenance_Log!$H$2:$H$5001,"&lt;&gt;Completed",Maintenance_Log!$H$2:$H$5001,"&lt;&gt;Cancelled")</f>
        <v>0</v>
      </c>
    </row>
    <row r="326" customFormat="false" ht="15" hidden="false" customHeight="false" outlineLevel="0" collapsed="false">
      <c r="A326" s="6" t="s">
        <v>560</v>
      </c>
      <c r="B326" s="6" t="s">
        <v>41</v>
      </c>
      <c r="C326" s="6" t="n">
        <v>355</v>
      </c>
      <c r="D326" s="6" t="n">
        <v>-27.53237033</v>
      </c>
      <c r="E326" s="6" t="n">
        <v>152.9724997</v>
      </c>
      <c r="F326" s="6" t="s">
        <v>561</v>
      </c>
      <c r="G326" s="6" t="s">
        <v>562</v>
      </c>
      <c r="H326" s="6" t="s">
        <v>122</v>
      </c>
      <c r="I326" s="6" t="n">
        <v>8</v>
      </c>
      <c r="J326" s="6" t="n">
        <v>4</v>
      </c>
      <c r="K326" s="6" t="n">
        <v>140</v>
      </c>
      <c r="M326" s="6" t="s">
        <v>51</v>
      </c>
      <c r="N326" s="6" t="s">
        <v>46</v>
      </c>
      <c r="O326" s="7" t="n">
        <f aca="false">COUNTIF(Health_Assessments!$B$2:$B$5001,A326)</f>
        <v>0</v>
      </c>
      <c r="P326" s="8" t="str">
        <f aca="false">IF(O326=0,"",_xlfn.MAXIFS(Health_Assessments!$C$2:$C$5001,Health_Assessments!$B$2:$B$5001,A326))</f>
        <v/>
      </c>
      <c r="Q326" s="7" t="str">
        <f aca="false">IF(O326=0,"",LOOKUP(2,1/((Health_Assessments!$B$2:$B$5001=A326)*(Health_Assessments!$C$2:$C$5001=P326)),Health_Assessments!$E$2:$E$5001))</f>
        <v/>
      </c>
      <c r="R326" s="7" t="str">
        <f aca="false">IF(O326=0,"",LOOKUP(2,1/((Health_Assessments!$B$2:$B$5001=A326)*(Health_Assessments!$C$2:$C$5001=P326)),Health_Assessments!$G$2:$G$5001))</f>
        <v/>
      </c>
      <c r="S326" s="7" t="str">
        <f aca="false">IF(O326=0,"",LOOKUP(2,1/((Health_Assessments!$B$2:$B$5001=A326)*(Health_Assessments!$C$2:$C$5001=P326)),Health_Assessments!$H$2:$H$5001))</f>
        <v/>
      </c>
      <c r="T326" s="7" t="n">
        <f aca="false">COUNTIF(Maintenance_Log!$B$2:$B$5001,A326)</f>
        <v>0</v>
      </c>
      <c r="U326" s="8" t="str">
        <f aca="false">IF(T326=0,"",_xlfn.MAXIFS(Maintenance_Log!$D$2:$D$5001,Maintenance_Log!$B$2:$B$5001,A326))</f>
        <v/>
      </c>
      <c r="V326" s="7" t="n">
        <f aca="false">COUNTIFS(Maintenance_Log!$B$2:$B$5001,A326,Maintenance_Log!$H$2:$H$5001,"&lt;&gt;Completed",Maintenance_Log!$H$2:$H$5001,"&lt;&gt;Cancelled")</f>
        <v>0</v>
      </c>
    </row>
    <row r="327" customFormat="false" ht="15" hidden="false" customHeight="false" outlineLevel="0" collapsed="false">
      <c r="A327" s="6" t="s">
        <v>563</v>
      </c>
      <c r="B327" s="6" t="s">
        <v>41</v>
      </c>
      <c r="C327" s="6" t="n">
        <v>356</v>
      </c>
      <c r="D327" s="6" t="n">
        <v>-27.53236929</v>
      </c>
      <c r="E327" s="6" t="n">
        <v>152.9720331</v>
      </c>
      <c r="F327" s="6" t="s">
        <v>564</v>
      </c>
      <c r="G327" s="6" t="s">
        <v>565</v>
      </c>
      <c r="H327" s="6" t="s">
        <v>131</v>
      </c>
      <c r="I327" s="6" t="n">
        <v>16</v>
      </c>
      <c r="J327" s="6" t="n">
        <v>25</v>
      </c>
      <c r="K327" s="6" t="n">
        <v>1220</v>
      </c>
      <c r="M327" s="6" t="s">
        <v>45</v>
      </c>
      <c r="N327" s="6" t="s">
        <v>46</v>
      </c>
      <c r="O327" s="7" t="n">
        <f aca="false">COUNTIF(Health_Assessments!$B$2:$B$5001,A327)</f>
        <v>0</v>
      </c>
      <c r="P327" s="8" t="str">
        <f aca="false">IF(O327=0,"",_xlfn.MAXIFS(Health_Assessments!$C$2:$C$5001,Health_Assessments!$B$2:$B$5001,A327))</f>
        <v/>
      </c>
      <c r="Q327" s="7" t="str">
        <f aca="false">IF(O327=0,"",LOOKUP(2,1/((Health_Assessments!$B$2:$B$5001=A327)*(Health_Assessments!$C$2:$C$5001=P327)),Health_Assessments!$E$2:$E$5001))</f>
        <v/>
      </c>
      <c r="R327" s="7" t="str">
        <f aca="false">IF(O327=0,"",LOOKUP(2,1/((Health_Assessments!$B$2:$B$5001=A327)*(Health_Assessments!$C$2:$C$5001=P327)),Health_Assessments!$G$2:$G$5001))</f>
        <v/>
      </c>
      <c r="S327" s="7" t="str">
        <f aca="false">IF(O327=0,"",LOOKUP(2,1/((Health_Assessments!$B$2:$B$5001=A327)*(Health_Assessments!$C$2:$C$5001=P327)),Health_Assessments!$H$2:$H$5001))</f>
        <v/>
      </c>
      <c r="T327" s="7" t="n">
        <f aca="false">COUNTIF(Maintenance_Log!$B$2:$B$5001,A327)</f>
        <v>0</v>
      </c>
      <c r="U327" s="8" t="str">
        <f aca="false">IF(T327=0,"",_xlfn.MAXIFS(Maintenance_Log!$D$2:$D$5001,Maintenance_Log!$B$2:$B$5001,A327))</f>
        <v/>
      </c>
      <c r="V327" s="7" t="n">
        <f aca="false">COUNTIFS(Maintenance_Log!$B$2:$B$5001,A327,Maintenance_Log!$H$2:$H$5001,"&lt;&gt;Completed",Maintenance_Log!$H$2:$H$5001,"&lt;&gt;Cancelled")</f>
        <v>0</v>
      </c>
    </row>
    <row r="328" customFormat="false" ht="15" hidden="false" customHeight="false" outlineLevel="0" collapsed="false">
      <c r="A328" s="6" t="s">
        <v>566</v>
      </c>
      <c r="B328" s="6" t="s">
        <v>41</v>
      </c>
      <c r="C328" s="6" t="n">
        <v>357</v>
      </c>
      <c r="D328" s="6" t="n">
        <v>-27.53236338</v>
      </c>
      <c r="E328" s="6" t="n">
        <v>152.9731255</v>
      </c>
      <c r="F328" s="6" t="s">
        <v>186</v>
      </c>
      <c r="G328" s="6" t="s">
        <v>187</v>
      </c>
      <c r="H328" s="6" t="s">
        <v>122</v>
      </c>
      <c r="I328" s="6" t="n">
        <v>8</v>
      </c>
      <c r="J328" s="6" t="n">
        <v>4</v>
      </c>
      <c r="K328" s="6" t="n">
        <v>100</v>
      </c>
      <c r="M328" s="6" t="s">
        <v>51</v>
      </c>
      <c r="N328" s="6" t="s">
        <v>46</v>
      </c>
      <c r="O328" s="7" t="n">
        <f aca="false">COUNTIF(Health_Assessments!$B$2:$B$5001,A328)</f>
        <v>0</v>
      </c>
      <c r="P328" s="8" t="str">
        <f aca="false">IF(O328=0,"",_xlfn.MAXIFS(Health_Assessments!$C$2:$C$5001,Health_Assessments!$B$2:$B$5001,A328))</f>
        <v/>
      </c>
      <c r="Q328" s="7" t="str">
        <f aca="false">IF(O328=0,"",LOOKUP(2,1/((Health_Assessments!$B$2:$B$5001=A328)*(Health_Assessments!$C$2:$C$5001=P328)),Health_Assessments!$E$2:$E$5001))</f>
        <v/>
      </c>
      <c r="R328" s="7" t="str">
        <f aca="false">IF(O328=0,"",LOOKUP(2,1/((Health_Assessments!$B$2:$B$5001=A328)*(Health_Assessments!$C$2:$C$5001=P328)),Health_Assessments!$G$2:$G$5001))</f>
        <v/>
      </c>
      <c r="S328" s="7" t="str">
        <f aca="false">IF(O328=0,"",LOOKUP(2,1/((Health_Assessments!$B$2:$B$5001=A328)*(Health_Assessments!$C$2:$C$5001=P328)),Health_Assessments!$H$2:$H$5001))</f>
        <v/>
      </c>
      <c r="T328" s="7" t="n">
        <f aca="false">COUNTIF(Maintenance_Log!$B$2:$B$5001,A328)</f>
        <v>0</v>
      </c>
      <c r="U328" s="8" t="str">
        <f aca="false">IF(T328=0,"",_xlfn.MAXIFS(Maintenance_Log!$D$2:$D$5001,Maintenance_Log!$B$2:$B$5001,A328))</f>
        <v/>
      </c>
      <c r="V328" s="7" t="n">
        <f aca="false">COUNTIFS(Maintenance_Log!$B$2:$B$5001,A328,Maintenance_Log!$H$2:$H$5001,"&lt;&gt;Completed",Maintenance_Log!$H$2:$H$5001,"&lt;&gt;Cancelled")</f>
        <v>0</v>
      </c>
    </row>
    <row r="329" customFormat="false" ht="15" hidden="false" customHeight="false" outlineLevel="0" collapsed="false">
      <c r="A329" s="6" t="s">
        <v>567</v>
      </c>
      <c r="B329" s="6" t="s">
        <v>41</v>
      </c>
      <c r="C329" s="6" t="n">
        <v>358</v>
      </c>
      <c r="D329" s="6" t="n">
        <v>-27.53236731</v>
      </c>
      <c r="E329" s="6" t="n">
        <v>152.9726455</v>
      </c>
      <c r="F329" s="6" t="s">
        <v>568</v>
      </c>
      <c r="G329" s="6" t="s">
        <v>355</v>
      </c>
      <c r="H329" s="6" t="s">
        <v>122</v>
      </c>
      <c r="I329" s="6" t="n">
        <v>9</v>
      </c>
      <c r="J329" s="6" t="n">
        <v>8</v>
      </c>
      <c r="K329" s="6" t="n">
        <v>190</v>
      </c>
      <c r="M329" s="6" t="s">
        <v>51</v>
      </c>
      <c r="N329" s="6" t="s">
        <v>46</v>
      </c>
      <c r="O329" s="7" t="n">
        <f aca="false">COUNTIF(Health_Assessments!$B$2:$B$5001,A329)</f>
        <v>0</v>
      </c>
      <c r="P329" s="8" t="str">
        <f aca="false">IF(O329=0,"",_xlfn.MAXIFS(Health_Assessments!$C$2:$C$5001,Health_Assessments!$B$2:$B$5001,A329))</f>
        <v/>
      </c>
      <c r="Q329" s="7" t="str">
        <f aca="false">IF(O329=0,"",LOOKUP(2,1/((Health_Assessments!$B$2:$B$5001=A329)*(Health_Assessments!$C$2:$C$5001=P329)),Health_Assessments!$E$2:$E$5001))</f>
        <v/>
      </c>
      <c r="R329" s="7" t="str">
        <f aca="false">IF(O329=0,"",LOOKUP(2,1/((Health_Assessments!$B$2:$B$5001=A329)*(Health_Assessments!$C$2:$C$5001=P329)),Health_Assessments!$G$2:$G$5001))</f>
        <v/>
      </c>
      <c r="S329" s="7" t="str">
        <f aca="false">IF(O329=0,"",LOOKUP(2,1/((Health_Assessments!$B$2:$B$5001=A329)*(Health_Assessments!$C$2:$C$5001=P329)),Health_Assessments!$H$2:$H$5001))</f>
        <v/>
      </c>
      <c r="T329" s="7" t="n">
        <f aca="false">COUNTIF(Maintenance_Log!$B$2:$B$5001,A329)</f>
        <v>0</v>
      </c>
      <c r="U329" s="8" t="str">
        <f aca="false">IF(T329=0,"",_xlfn.MAXIFS(Maintenance_Log!$D$2:$D$5001,Maintenance_Log!$B$2:$B$5001,A329))</f>
        <v/>
      </c>
      <c r="V329" s="7" t="n">
        <f aca="false">COUNTIFS(Maintenance_Log!$B$2:$B$5001,A329,Maintenance_Log!$H$2:$H$5001,"&lt;&gt;Completed",Maintenance_Log!$H$2:$H$5001,"&lt;&gt;Cancelled")</f>
        <v>0</v>
      </c>
    </row>
    <row r="330" customFormat="false" ht="15" hidden="false" customHeight="false" outlineLevel="0" collapsed="false">
      <c r="A330" s="6" t="s">
        <v>569</v>
      </c>
      <c r="B330" s="6" t="s">
        <v>41</v>
      </c>
      <c r="C330" s="6" t="n">
        <v>359</v>
      </c>
      <c r="D330" s="6" t="n">
        <v>-27.53235143</v>
      </c>
      <c r="E330" s="6" t="n">
        <v>152.9763401</v>
      </c>
      <c r="F330" s="6" t="s">
        <v>570</v>
      </c>
      <c r="G330" s="6" t="s">
        <v>571</v>
      </c>
      <c r="H330" s="6" t="s">
        <v>303</v>
      </c>
      <c r="I330" s="6" t="n">
        <v>7</v>
      </c>
      <c r="J330" s="6" t="n">
        <v>5</v>
      </c>
      <c r="K330" s="6" t="n">
        <v>160</v>
      </c>
      <c r="M330" s="6" t="s">
        <v>407</v>
      </c>
      <c r="N330" s="6" t="s">
        <v>46</v>
      </c>
      <c r="O330" s="7" t="n">
        <f aca="false">COUNTIF(Health_Assessments!$B$2:$B$5001,A330)</f>
        <v>0</v>
      </c>
      <c r="P330" s="8" t="str">
        <f aca="false">IF(O330=0,"",_xlfn.MAXIFS(Health_Assessments!$C$2:$C$5001,Health_Assessments!$B$2:$B$5001,A330))</f>
        <v/>
      </c>
      <c r="Q330" s="7" t="str">
        <f aca="false">IF(O330=0,"",LOOKUP(2,1/((Health_Assessments!$B$2:$B$5001=A330)*(Health_Assessments!$C$2:$C$5001=P330)),Health_Assessments!$E$2:$E$5001))</f>
        <v/>
      </c>
      <c r="R330" s="7" t="str">
        <f aca="false">IF(O330=0,"",LOOKUP(2,1/((Health_Assessments!$B$2:$B$5001=A330)*(Health_Assessments!$C$2:$C$5001=P330)),Health_Assessments!$G$2:$G$5001))</f>
        <v/>
      </c>
      <c r="S330" s="7" t="str">
        <f aca="false">IF(O330=0,"",LOOKUP(2,1/((Health_Assessments!$B$2:$B$5001=A330)*(Health_Assessments!$C$2:$C$5001=P330)),Health_Assessments!$H$2:$H$5001))</f>
        <v/>
      </c>
      <c r="T330" s="7" t="n">
        <f aca="false">COUNTIF(Maintenance_Log!$B$2:$B$5001,A330)</f>
        <v>0</v>
      </c>
      <c r="U330" s="8" t="str">
        <f aca="false">IF(T330=0,"",_xlfn.MAXIFS(Maintenance_Log!$D$2:$D$5001,Maintenance_Log!$B$2:$B$5001,A330))</f>
        <v/>
      </c>
      <c r="V330" s="7" t="n">
        <f aca="false">COUNTIFS(Maintenance_Log!$B$2:$B$5001,A330,Maintenance_Log!$H$2:$H$5001,"&lt;&gt;Completed",Maintenance_Log!$H$2:$H$5001,"&lt;&gt;Cancelled")</f>
        <v>0</v>
      </c>
    </row>
    <row r="331" customFormat="false" ht="15" hidden="false" customHeight="false" outlineLevel="0" collapsed="false">
      <c r="A331" s="6" t="s">
        <v>572</v>
      </c>
      <c r="B331" s="6" t="s">
        <v>41</v>
      </c>
      <c r="C331" s="6" t="n">
        <v>360</v>
      </c>
      <c r="D331" s="6" t="n">
        <v>-27.53236686</v>
      </c>
      <c r="E331" s="6" t="n">
        <v>152.977291</v>
      </c>
      <c r="F331" s="6" t="s">
        <v>233</v>
      </c>
      <c r="G331" s="6" t="s">
        <v>234</v>
      </c>
      <c r="H331" s="6" t="s">
        <v>235</v>
      </c>
      <c r="I331" s="6" t="n">
        <v>6.5</v>
      </c>
      <c r="J331" s="6" t="n">
        <v>5</v>
      </c>
      <c r="K331" s="6" t="n">
        <v>110</v>
      </c>
      <c r="M331" s="6" t="s">
        <v>407</v>
      </c>
      <c r="N331" s="6" t="s">
        <v>46</v>
      </c>
      <c r="O331" s="7" t="n">
        <f aca="false">COUNTIF(Health_Assessments!$B$2:$B$5001,A331)</f>
        <v>0</v>
      </c>
      <c r="P331" s="8" t="str">
        <f aca="false">IF(O331=0,"",_xlfn.MAXIFS(Health_Assessments!$C$2:$C$5001,Health_Assessments!$B$2:$B$5001,A331))</f>
        <v/>
      </c>
      <c r="Q331" s="7" t="str">
        <f aca="false">IF(O331=0,"",LOOKUP(2,1/((Health_Assessments!$B$2:$B$5001=A331)*(Health_Assessments!$C$2:$C$5001=P331)),Health_Assessments!$E$2:$E$5001))</f>
        <v/>
      </c>
      <c r="R331" s="7" t="str">
        <f aca="false">IF(O331=0,"",LOOKUP(2,1/((Health_Assessments!$B$2:$B$5001=A331)*(Health_Assessments!$C$2:$C$5001=P331)),Health_Assessments!$G$2:$G$5001))</f>
        <v/>
      </c>
      <c r="S331" s="7" t="str">
        <f aca="false">IF(O331=0,"",LOOKUP(2,1/((Health_Assessments!$B$2:$B$5001=A331)*(Health_Assessments!$C$2:$C$5001=P331)),Health_Assessments!$H$2:$H$5001))</f>
        <v/>
      </c>
      <c r="T331" s="7" t="n">
        <f aca="false">COUNTIF(Maintenance_Log!$B$2:$B$5001,A331)</f>
        <v>0</v>
      </c>
      <c r="U331" s="8" t="str">
        <f aca="false">IF(T331=0,"",_xlfn.MAXIFS(Maintenance_Log!$D$2:$D$5001,Maintenance_Log!$B$2:$B$5001,A331))</f>
        <v/>
      </c>
      <c r="V331" s="7" t="n">
        <f aca="false">COUNTIFS(Maintenance_Log!$B$2:$B$5001,A331,Maintenance_Log!$H$2:$H$5001,"&lt;&gt;Completed",Maintenance_Log!$H$2:$H$5001,"&lt;&gt;Cancelled")</f>
        <v>0</v>
      </c>
    </row>
    <row r="332" customFormat="false" ht="15" hidden="false" customHeight="false" outlineLevel="0" collapsed="false">
      <c r="A332" s="6" t="s">
        <v>573</v>
      </c>
      <c r="B332" s="6" t="s">
        <v>41</v>
      </c>
      <c r="C332" s="6" t="n">
        <v>361</v>
      </c>
      <c r="D332" s="6" t="n">
        <v>-27.52906434</v>
      </c>
      <c r="E332" s="6" t="n">
        <v>152.9732342</v>
      </c>
      <c r="F332" s="6" t="s">
        <v>42</v>
      </c>
      <c r="G332" s="6" t="s">
        <v>43</v>
      </c>
      <c r="H332" s="6" t="s">
        <v>44</v>
      </c>
      <c r="I332" s="6" t="n">
        <v>26</v>
      </c>
      <c r="J332" s="6" t="n">
        <v>12</v>
      </c>
      <c r="K332" s="6" t="n">
        <v>620</v>
      </c>
      <c r="M332" s="6" t="s">
        <v>574</v>
      </c>
      <c r="N332" s="6" t="s">
        <v>46</v>
      </c>
      <c r="O332" s="7" t="n">
        <f aca="false">COUNTIF(Health_Assessments!$B$2:$B$5001,A332)</f>
        <v>0</v>
      </c>
      <c r="P332" s="8" t="str">
        <f aca="false">IF(O332=0,"",_xlfn.MAXIFS(Health_Assessments!$C$2:$C$5001,Health_Assessments!$B$2:$B$5001,A332))</f>
        <v/>
      </c>
      <c r="Q332" s="7" t="str">
        <f aca="false">IF(O332=0,"",LOOKUP(2,1/((Health_Assessments!$B$2:$B$5001=A332)*(Health_Assessments!$C$2:$C$5001=P332)),Health_Assessments!$E$2:$E$5001))</f>
        <v/>
      </c>
      <c r="R332" s="7" t="str">
        <f aca="false">IF(O332=0,"",LOOKUP(2,1/((Health_Assessments!$B$2:$B$5001=A332)*(Health_Assessments!$C$2:$C$5001=P332)),Health_Assessments!$G$2:$G$5001))</f>
        <v/>
      </c>
      <c r="S332" s="7" t="str">
        <f aca="false">IF(O332=0,"",LOOKUP(2,1/((Health_Assessments!$B$2:$B$5001=A332)*(Health_Assessments!$C$2:$C$5001=P332)),Health_Assessments!$H$2:$H$5001))</f>
        <v/>
      </c>
      <c r="T332" s="7" t="n">
        <f aca="false">COUNTIF(Maintenance_Log!$B$2:$B$5001,A332)</f>
        <v>0</v>
      </c>
      <c r="U332" s="8" t="str">
        <f aca="false">IF(T332=0,"",_xlfn.MAXIFS(Maintenance_Log!$D$2:$D$5001,Maintenance_Log!$B$2:$B$5001,A332))</f>
        <v/>
      </c>
      <c r="V332" s="7" t="n">
        <f aca="false">COUNTIFS(Maintenance_Log!$B$2:$B$5001,A332,Maintenance_Log!$H$2:$H$5001,"&lt;&gt;Completed",Maintenance_Log!$H$2:$H$5001,"&lt;&gt;Cancelled")</f>
        <v>0</v>
      </c>
    </row>
    <row r="333" customFormat="false" ht="15" hidden="false" customHeight="false" outlineLevel="0" collapsed="false">
      <c r="A333" s="6" t="s">
        <v>575</v>
      </c>
      <c r="B333" s="6" t="s">
        <v>41</v>
      </c>
      <c r="C333" s="6" t="n">
        <v>362</v>
      </c>
      <c r="D333" s="6" t="n">
        <v>-27.53235693</v>
      </c>
      <c r="E333" s="6" t="n">
        <v>152.9745351</v>
      </c>
      <c r="F333" s="6" t="s">
        <v>214</v>
      </c>
      <c r="G333" s="6" t="s">
        <v>215</v>
      </c>
      <c r="H333" s="6" t="s">
        <v>122</v>
      </c>
      <c r="I333" s="6" t="n">
        <v>7</v>
      </c>
      <c r="J333" s="6" t="n">
        <v>6</v>
      </c>
      <c r="K333" s="6" t="n">
        <v>330</v>
      </c>
      <c r="M333" s="6" t="s">
        <v>45</v>
      </c>
      <c r="N333" s="6" t="s">
        <v>46</v>
      </c>
      <c r="O333" s="7" t="n">
        <f aca="false">COUNTIF(Health_Assessments!$B$2:$B$5001,A333)</f>
        <v>0</v>
      </c>
      <c r="P333" s="8" t="str">
        <f aca="false">IF(O333=0,"",_xlfn.MAXIFS(Health_Assessments!$C$2:$C$5001,Health_Assessments!$B$2:$B$5001,A333))</f>
        <v/>
      </c>
      <c r="Q333" s="7" t="str">
        <f aca="false">IF(O333=0,"",LOOKUP(2,1/((Health_Assessments!$B$2:$B$5001=A333)*(Health_Assessments!$C$2:$C$5001=P333)),Health_Assessments!$E$2:$E$5001))</f>
        <v/>
      </c>
      <c r="R333" s="7" t="str">
        <f aca="false">IF(O333=0,"",LOOKUP(2,1/((Health_Assessments!$B$2:$B$5001=A333)*(Health_Assessments!$C$2:$C$5001=P333)),Health_Assessments!$G$2:$G$5001))</f>
        <v/>
      </c>
      <c r="S333" s="7" t="str">
        <f aca="false">IF(O333=0,"",LOOKUP(2,1/((Health_Assessments!$B$2:$B$5001=A333)*(Health_Assessments!$C$2:$C$5001=P333)),Health_Assessments!$H$2:$H$5001))</f>
        <v/>
      </c>
      <c r="T333" s="7" t="n">
        <f aca="false">COUNTIF(Maintenance_Log!$B$2:$B$5001,A333)</f>
        <v>0</v>
      </c>
      <c r="U333" s="8" t="str">
        <f aca="false">IF(T333=0,"",_xlfn.MAXIFS(Maintenance_Log!$D$2:$D$5001,Maintenance_Log!$B$2:$B$5001,A333))</f>
        <v/>
      </c>
      <c r="V333" s="7" t="n">
        <f aca="false">COUNTIFS(Maintenance_Log!$B$2:$B$5001,A333,Maintenance_Log!$H$2:$H$5001,"&lt;&gt;Completed",Maintenance_Log!$H$2:$H$5001,"&lt;&gt;Cancelled")</f>
        <v>0</v>
      </c>
    </row>
    <row r="334" customFormat="false" ht="15" hidden="false" customHeight="false" outlineLevel="0" collapsed="false">
      <c r="A334" s="6" t="s">
        <v>576</v>
      </c>
      <c r="B334" s="6" t="s">
        <v>41</v>
      </c>
      <c r="C334" s="6" t="n">
        <v>364</v>
      </c>
      <c r="D334" s="6" t="n">
        <v>-27.53236397</v>
      </c>
      <c r="E334" s="6" t="n">
        <v>152.973018</v>
      </c>
      <c r="F334" s="6" t="s">
        <v>186</v>
      </c>
      <c r="G334" s="6" t="s">
        <v>187</v>
      </c>
      <c r="H334" s="6" t="s">
        <v>122</v>
      </c>
      <c r="I334" s="6" t="n">
        <v>14</v>
      </c>
      <c r="J334" s="6" t="n">
        <v>8</v>
      </c>
      <c r="K334" s="6" t="n">
        <v>280</v>
      </c>
      <c r="M334" s="6" t="s">
        <v>51</v>
      </c>
      <c r="N334" s="6" t="s">
        <v>46</v>
      </c>
      <c r="O334" s="7" t="n">
        <f aca="false">COUNTIF(Health_Assessments!$B$2:$B$5001,A334)</f>
        <v>0</v>
      </c>
      <c r="P334" s="8" t="str">
        <f aca="false">IF(O334=0,"",_xlfn.MAXIFS(Health_Assessments!$C$2:$C$5001,Health_Assessments!$B$2:$B$5001,A334))</f>
        <v/>
      </c>
      <c r="Q334" s="7" t="str">
        <f aca="false">IF(O334=0,"",LOOKUP(2,1/((Health_Assessments!$B$2:$B$5001=A334)*(Health_Assessments!$C$2:$C$5001=P334)),Health_Assessments!$E$2:$E$5001))</f>
        <v/>
      </c>
      <c r="R334" s="7" t="str">
        <f aca="false">IF(O334=0,"",LOOKUP(2,1/((Health_Assessments!$B$2:$B$5001=A334)*(Health_Assessments!$C$2:$C$5001=P334)),Health_Assessments!$G$2:$G$5001))</f>
        <v/>
      </c>
      <c r="S334" s="7" t="str">
        <f aca="false">IF(O334=0,"",LOOKUP(2,1/((Health_Assessments!$B$2:$B$5001=A334)*(Health_Assessments!$C$2:$C$5001=P334)),Health_Assessments!$H$2:$H$5001))</f>
        <v/>
      </c>
      <c r="T334" s="7" t="n">
        <f aca="false">COUNTIF(Maintenance_Log!$B$2:$B$5001,A334)</f>
        <v>0</v>
      </c>
      <c r="U334" s="8" t="str">
        <f aca="false">IF(T334=0,"",_xlfn.MAXIFS(Maintenance_Log!$D$2:$D$5001,Maintenance_Log!$B$2:$B$5001,A334))</f>
        <v/>
      </c>
      <c r="V334" s="7" t="n">
        <f aca="false">COUNTIFS(Maintenance_Log!$B$2:$B$5001,A334,Maintenance_Log!$H$2:$H$5001,"&lt;&gt;Completed",Maintenance_Log!$H$2:$H$5001,"&lt;&gt;Cancelled")</f>
        <v>0</v>
      </c>
    </row>
    <row r="335" customFormat="false" ht="15" hidden="false" customHeight="false" outlineLevel="0" collapsed="false">
      <c r="A335" s="6" t="s">
        <v>577</v>
      </c>
      <c r="B335" s="6" t="s">
        <v>41</v>
      </c>
      <c r="C335" s="6" t="n">
        <v>365</v>
      </c>
      <c r="D335" s="6" t="n">
        <v>-27.53236287</v>
      </c>
      <c r="E335" s="6" t="n">
        <v>152.975723</v>
      </c>
      <c r="F335" s="6" t="s">
        <v>240</v>
      </c>
      <c r="G335" s="6" t="s">
        <v>241</v>
      </c>
      <c r="H335" s="6" t="s">
        <v>159</v>
      </c>
      <c r="I335" s="6" t="n">
        <v>10</v>
      </c>
      <c r="J335" s="6" t="n">
        <v>22</v>
      </c>
      <c r="K335" s="6" t="n">
        <v>510</v>
      </c>
      <c r="M335" s="6" t="s">
        <v>407</v>
      </c>
      <c r="N335" s="6" t="s">
        <v>46</v>
      </c>
      <c r="O335" s="7" t="n">
        <f aca="false">COUNTIF(Health_Assessments!$B$2:$B$5001,A335)</f>
        <v>0</v>
      </c>
      <c r="P335" s="8" t="str">
        <f aca="false">IF(O335=0,"",_xlfn.MAXIFS(Health_Assessments!$C$2:$C$5001,Health_Assessments!$B$2:$B$5001,A335))</f>
        <v/>
      </c>
      <c r="Q335" s="7" t="str">
        <f aca="false">IF(O335=0,"",LOOKUP(2,1/((Health_Assessments!$B$2:$B$5001=A335)*(Health_Assessments!$C$2:$C$5001=P335)),Health_Assessments!$E$2:$E$5001))</f>
        <v/>
      </c>
      <c r="R335" s="7" t="str">
        <f aca="false">IF(O335=0,"",LOOKUP(2,1/((Health_Assessments!$B$2:$B$5001=A335)*(Health_Assessments!$C$2:$C$5001=P335)),Health_Assessments!$G$2:$G$5001))</f>
        <v/>
      </c>
      <c r="S335" s="7" t="str">
        <f aca="false">IF(O335=0,"",LOOKUP(2,1/((Health_Assessments!$B$2:$B$5001=A335)*(Health_Assessments!$C$2:$C$5001=P335)),Health_Assessments!$H$2:$H$5001))</f>
        <v/>
      </c>
      <c r="T335" s="7" t="n">
        <f aca="false">COUNTIF(Maintenance_Log!$B$2:$B$5001,A335)</f>
        <v>0</v>
      </c>
      <c r="U335" s="8" t="str">
        <f aca="false">IF(T335=0,"",_xlfn.MAXIFS(Maintenance_Log!$D$2:$D$5001,Maintenance_Log!$B$2:$B$5001,A335))</f>
        <v/>
      </c>
      <c r="V335" s="7" t="n">
        <f aca="false">COUNTIFS(Maintenance_Log!$B$2:$B$5001,A335,Maintenance_Log!$H$2:$H$5001,"&lt;&gt;Completed",Maintenance_Log!$H$2:$H$5001,"&lt;&gt;Cancelled")</f>
        <v>0</v>
      </c>
    </row>
    <row r="336" customFormat="false" ht="15" hidden="false" customHeight="false" outlineLevel="0" collapsed="false">
      <c r="A336" s="6" t="s">
        <v>578</v>
      </c>
      <c r="B336" s="6" t="s">
        <v>41</v>
      </c>
      <c r="C336" s="6" t="n">
        <v>367</v>
      </c>
      <c r="D336" s="6" t="n">
        <v>-27.53236087</v>
      </c>
      <c r="E336" s="6" t="n">
        <v>152.9750765</v>
      </c>
      <c r="F336" s="6" t="s">
        <v>488</v>
      </c>
      <c r="G336" s="6" t="s">
        <v>489</v>
      </c>
      <c r="H336" s="6" t="s">
        <v>490</v>
      </c>
      <c r="I336" s="6" t="n">
        <v>5</v>
      </c>
      <c r="J336" s="6" t="n">
        <v>4</v>
      </c>
      <c r="K336" s="6" t="n">
        <v>0</v>
      </c>
      <c r="M336" s="6" t="s">
        <v>45</v>
      </c>
      <c r="N336" s="6" t="s">
        <v>46</v>
      </c>
      <c r="O336" s="7" t="n">
        <f aca="false">COUNTIF(Health_Assessments!$B$2:$B$5001,A336)</f>
        <v>0</v>
      </c>
      <c r="P336" s="8" t="str">
        <f aca="false">IF(O336=0,"",_xlfn.MAXIFS(Health_Assessments!$C$2:$C$5001,Health_Assessments!$B$2:$B$5001,A336))</f>
        <v/>
      </c>
      <c r="Q336" s="7" t="str">
        <f aca="false">IF(O336=0,"",LOOKUP(2,1/((Health_Assessments!$B$2:$B$5001=A336)*(Health_Assessments!$C$2:$C$5001=P336)),Health_Assessments!$E$2:$E$5001))</f>
        <v/>
      </c>
      <c r="R336" s="7" t="str">
        <f aca="false">IF(O336=0,"",LOOKUP(2,1/((Health_Assessments!$B$2:$B$5001=A336)*(Health_Assessments!$C$2:$C$5001=P336)),Health_Assessments!$G$2:$G$5001))</f>
        <v/>
      </c>
      <c r="S336" s="7" t="str">
        <f aca="false">IF(O336=0,"",LOOKUP(2,1/((Health_Assessments!$B$2:$B$5001=A336)*(Health_Assessments!$C$2:$C$5001=P336)),Health_Assessments!$H$2:$H$5001))</f>
        <v/>
      </c>
      <c r="T336" s="7" t="n">
        <f aca="false">COUNTIF(Maintenance_Log!$B$2:$B$5001,A336)</f>
        <v>0</v>
      </c>
      <c r="U336" s="8" t="str">
        <f aca="false">IF(T336=0,"",_xlfn.MAXIFS(Maintenance_Log!$D$2:$D$5001,Maintenance_Log!$B$2:$B$5001,A336))</f>
        <v/>
      </c>
      <c r="V336" s="7" t="n">
        <f aca="false">COUNTIFS(Maintenance_Log!$B$2:$B$5001,A336,Maintenance_Log!$H$2:$H$5001,"&lt;&gt;Completed",Maintenance_Log!$H$2:$H$5001,"&lt;&gt;Cancelled")</f>
        <v>0</v>
      </c>
    </row>
    <row r="337" customFormat="false" ht="15" hidden="false" customHeight="false" outlineLevel="0" collapsed="false">
      <c r="A337" s="6" t="s">
        <v>579</v>
      </c>
      <c r="B337" s="6" t="s">
        <v>41</v>
      </c>
      <c r="C337" s="6" t="n">
        <v>368</v>
      </c>
      <c r="D337" s="6" t="n">
        <v>-27.53236019</v>
      </c>
      <c r="E337" s="6" t="n">
        <v>152.9769721</v>
      </c>
      <c r="F337" s="6" t="s">
        <v>420</v>
      </c>
      <c r="G337" s="6" t="s">
        <v>421</v>
      </c>
      <c r="H337" s="6" t="s">
        <v>122</v>
      </c>
      <c r="I337" s="6" t="n">
        <v>8</v>
      </c>
      <c r="J337" s="6" t="n">
        <v>7</v>
      </c>
      <c r="K337" s="6" t="n">
        <v>300</v>
      </c>
      <c r="M337" s="6" t="s">
        <v>407</v>
      </c>
      <c r="N337" s="6" t="s">
        <v>46</v>
      </c>
      <c r="O337" s="7" t="n">
        <f aca="false">COUNTIF(Health_Assessments!$B$2:$B$5001,A337)</f>
        <v>0</v>
      </c>
      <c r="P337" s="8" t="str">
        <f aca="false">IF(O337=0,"",_xlfn.MAXIFS(Health_Assessments!$C$2:$C$5001,Health_Assessments!$B$2:$B$5001,A337))</f>
        <v/>
      </c>
      <c r="Q337" s="7" t="str">
        <f aca="false">IF(O337=0,"",LOOKUP(2,1/((Health_Assessments!$B$2:$B$5001=A337)*(Health_Assessments!$C$2:$C$5001=P337)),Health_Assessments!$E$2:$E$5001))</f>
        <v/>
      </c>
      <c r="R337" s="7" t="str">
        <f aca="false">IF(O337=0,"",LOOKUP(2,1/((Health_Assessments!$B$2:$B$5001=A337)*(Health_Assessments!$C$2:$C$5001=P337)),Health_Assessments!$G$2:$G$5001))</f>
        <v/>
      </c>
      <c r="S337" s="7" t="str">
        <f aca="false">IF(O337=0,"",LOOKUP(2,1/((Health_Assessments!$B$2:$B$5001=A337)*(Health_Assessments!$C$2:$C$5001=P337)),Health_Assessments!$H$2:$H$5001))</f>
        <v/>
      </c>
      <c r="T337" s="7" t="n">
        <f aca="false">COUNTIF(Maintenance_Log!$B$2:$B$5001,A337)</f>
        <v>0</v>
      </c>
      <c r="U337" s="8" t="str">
        <f aca="false">IF(T337=0,"",_xlfn.MAXIFS(Maintenance_Log!$D$2:$D$5001,Maintenance_Log!$B$2:$B$5001,A337))</f>
        <v/>
      </c>
      <c r="V337" s="7" t="n">
        <f aca="false">COUNTIFS(Maintenance_Log!$B$2:$B$5001,A337,Maintenance_Log!$H$2:$H$5001,"&lt;&gt;Completed",Maintenance_Log!$H$2:$H$5001,"&lt;&gt;Cancelled")</f>
        <v>0</v>
      </c>
    </row>
    <row r="338" customFormat="false" ht="15" hidden="false" customHeight="false" outlineLevel="0" collapsed="false">
      <c r="A338" s="6" t="s">
        <v>580</v>
      </c>
      <c r="B338" s="6" t="s">
        <v>41</v>
      </c>
      <c r="C338" s="6" t="n">
        <v>370</v>
      </c>
      <c r="D338" s="6" t="n">
        <v>-27.53235799</v>
      </c>
      <c r="E338" s="6" t="n">
        <v>152.9731245</v>
      </c>
      <c r="F338" s="6" t="s">
        <v>186</v>
      </c>
      <c r="G338" s="6" t="s">
        <v>187</v>
      </c>
      <c r="H338" s="6" t="s">
        <v>122</v>
      </c>
      <c r="I338" s="6" t="n">
        <v>8</v>
      </c>
      <c r="J338" s="6" t="n">
        <v>4</v>
      </c>
      <c r="K338" s="6" t="n">
        <v>110</v>
      </c>
      <c r="M338" s="6" t="s">
        <v>51</v>
      </c>
      <c r="N338" s="6" t="s">
        <v>46</v>
      </c>
      <c r="O338" s="7" t="n">
        <f aca="false">COUNTIF(Health_Assessments!$B$2:$B$5001,A338)</f>
        <v>0</v>
      </c>
      <c r="P338" s="8" t="str">
        <f aca="false">IF(O338=0,"",_xlfn.MAXIFS(Health_Assessments!$C$2:$C$5001,Health_Assessments!$B$2:$B$5001,A338))</f>
        <v/>
      </c>
      <c r="Q338" s="7" t="str">
        <f aca="false">IF(O338=0,"",LOOKUP(2,1/((Health_Assessments!$B$2:$B$5001=A338)*(Health_Assessments!$C$2:$C$5001=P338)),Health_Assessments!$E$2:$E$5001))</f>
        <v/>
      </c>
      <c r="R338" s="7" t="str">
        <f aca="false">IF(O338=0,"",LOOKUP(2,1/((Health_Assessments!$B$2:$B$5001=A338)*(Health_Assessments!$C$2:$C$5001=P338)),Health_Assessments!$G$2:$G$5001))</f>
        <v/>
      </c>
      <c r="S338" s="7" t="str">
        <f aca="false">IF(O338=0,"",LOOKUP(2,1/((Health_Assessments!$B$2:$B$5001=A338)*(Health_Assessments!$C$2:$C$5001=P338)),Health_Assessments!$H$2:$H$5001))</f>
        <v/>
      </c>
      <c r="T338" s="7" t="n">
        <f aca="false">COUNTIF(Maintenance_Log!$B$2:$B$5001,A338)</f>
        <v>0</v>
      </c>
      <c r="U338" s="8" t="str">
        <f aca="false">IF(T338=0,"",_xlfn.MAXIFS(Maintenance_Log!$D$2:$D$5001,Maintenance_Log!$B$2:$B$5001,A338))</f>
        <v/>
      </c>
      <c r="V338" s="7" t="n">
        <f aca="false">COUNTIFS(Maintenance_Log!$B$2:$B$5001,A338,Maintenance_Log!$H$2:$H$5001,"&lt;&gt;Completed",Maintenance_Log!$H$2:$H$5001,"&lt;&gt;Cancelled")</f>
        <v>0</v>
      </c>
    </row>
    <row r="339" customFormat="false" ht="15" hidden="false" customHeight="false" outlineLevel="0" collapsed="false">
      <c r="A339" s="6" t="s">
        <v>581</v>
      </c>
      <c r="B339" s="6" t="s">
        <v>41</v>
      </c>
      <c r="C339" s="6" t="n">
        <v>371</v>
      </c>
      <c r="D339" s="6" t="n">
        <v>-27.53235735</v>
      </c>
      <c r="E339" s="6" t="n">
        <v>152.9731801</v>
      </c>
      <c r="F339" s="6" t="s">
        <v>233</v>
      </c>
      <c r="G339" s="6" t="s">
        <v>234</v>
      </c>
      <c r="H339" s="6" t="s">
        <v>235</v>
      </c>
      <c r="I339" s="6" t="n">
        <v>9</v>
      </c>
      <c r="J339" s="6" t="n">
        <v>8</v>
      </c>
      <c r="K339" s="6" t="n">
        <v>260</v>
      </c>
      <c r="M339" s="6" t="s">
        <v>51</v>
      </c>
      <c r="N339" s="6" t="s">
        <v>46</v>
      </c>
      <c r="O339" s="7" t="n">
        <f aca="false">COUNTIF(Health_Assessments!$B$2:$B$5001,A339)</f>
        <v>0</v>
      </c>
      <c r="P339" s="8" t="str">
        <f aca="false">IF(O339=0,"",_xlfn.MAXIFS(Health_Assessments!$C$2:$C$5001,Health_Assessments!$B$2:$B$5001,A339))</f>
        <v/>
      </c>
      <c r="Q339" s="7" t="str">
        <f aca="false">IF(O339=0,"",LOOKUP(2,1/((Health_Assessments!$B$2:$B$5001=A339)*(Health_Assessments!$C$2:$C$5001=P339)),Health_Assessments!$E$2:$E$5001))</f>
        <v/>
      </c>
      <c r="R339" s="7" t="str">
        <f aca="false">IF(O339=0,"",LOOKUP(2,1/((Health_Assessments!$B$2:$B$5001=A339)*(Health_Assessments!$C$2:$C$5001=P339)),Health_Assessments!$G$2:$G$5001))</f>
        <v/>
      </c>
      <c r="S339" s="7" t="str">
        <f aca="false">IF(O339=0,"",LOOKUP(2,1/((Health_Assessments!$B$2:$B$5001=A339)*(Health_Assessments!$C$2:$C$5001=P339)),Health_Assessments!$H$2:$H$5001))</f>
        <v/>
      </c>
      <c r="T339" s="7" t="n">
        <f aca="false">COUNTIF(Maintenance_Log!$B$2:$B$5001,A339)</f>
        <v>0</v>
      </c>
      <c r="U339" s="8" t="str">
        <f aca="false">IF(T339=0,"",_xlfn.MAXIFS(Maintenance_Log!$D$2:$D$5001,Maintenance_Log!$B$2:$B$5001,A339))</f>
        <v/>
      </c>
      <c r="V339" s="7" t="n">
        <f aca="false">COUNTIFS(Maintenance_Log!$B$2:$B$5001,A339,Maintenance_Log!$H$2:$H$5001,"&lt;&gt;Completed",Maintenance_Log!$H$2:$H$5001,"&lt;&gt;Cancelled")</f>
        <v>0</v>
      </c>
    </row>
    <row r="340" customFormat="false" ht="15" hidden="false" customHeight="false" outlineLevel="0" collapsed="false">
      <c r="A340" s="6" t="s">
        <v>582</v>
      </c>
      <c r="B340" s="6" t="s">
        <v>41</v>
      </c>
      <c r="C340" s="6" t="n">
        <v>372</v>
      </c>
      <c r="D340" s="6" t="n">
        <v>-27.53235642</v>
      </c>
      <c r="E340" s="6" t="n">
        <v>152.9761392</v>
      </c>
      <c r="F340" s="6" t="s">
        <v>515</v>
      </c>
      <c r="G340" s="6" t="s">
        <v>516</v>
      </c>
      <c r="H340" s="6" t="s">
        <v>131</v>
      </c>
      <c r="I340" s="6" t="n">
        <v>5</v>
      </c>
      <c r="J340" s="6" t="n">
        <v>5</v>
      </c>
      <c r="K340" s="6" t="n">
        <v>160</v>
      </c>
      <c r="M340" s="6" t="s">
        <v>407</v>
      </c>
      <c r="N340" s="6" t="s">
        <v>46</v>
      </c>
      <c r="O340" s="7" t="n">
        <f aca="false">COUNTIF(Health_Assessments!$B$2:$B$5001,A340)</f>
        <v>0</v>
      </c>
      <c r="P340" s="8" t="str">
        <f aca="false">IF(O340=0,"",_xlfn.MAXIFS(Health_Assessments!$C$2:$C$5001,Health_Assessments!$B$2:$B$5001,A340))</f>
        <v/>
      </c>
      <c r="Q340" s="7" t="str">
        <f aca="false">IF(O340=0,"",LOOKUP(2,1/((Health_Assessments!$B$2:$B$5001=A340)*(Health_Assessments!$C$2:$C$5001=P340)),Health_Assessments!$E$2:$E$5001))</f>
        <v/>
      </c>
      <c r="R340" s="7" t="str">
        <f aca="false">IF(O340=0,"",LOOKUP(2,1/((Health_Assessments!$B$2:$B$5001=A340)*(Health_Assessments!$C$2:$C$5001=P340)),Health_Assessments!$G$2:$G$5001))</f>
        <v/>
      </c>
      <c r="S340" s="7" t="str">
        <f aca="false">IF(O340=0,"",LOOKUP(2,1/((Health_Assessments!$B$2:$B$5001=A340)*(Health_Assessments!$C$2:$C$5001=P340)),Health_Assessments!$H$2:$H$5001))</f>
        <v/>
      </c>
      <c r="T340" s="7" t="n">
        <f aca="false">COUNTIF(Maintenance_Log!$B$2:$B$5001,A340)</f>
        <v>0</v>
      </c>
      <c r="U340" s="8" t="str">
        <f aca="false">IF(T340=0,"",_xlfn.MAXIFS(Maintenance_Log!$D$2:$D$5001,Maintenance_Log!$B$2:$B$5001,A340))</f>
        <v/>
      </c>
      <c r="V340" s="7" t="n">
        <f aca="false">COUNTIFS(Maintenance_Log!$B$2:$B$5001,A340,Maintenance_Log!$H$2:$H$5001,"&lt;&gt;Completed",Maintenance_Log!$H$2:$H$5001,"&lt;&gt;Cancelled")</f>
        <v>0</v>
      </c>
    </row>
    <row r="341" customFormat="false" ht="15" hidden="false" customHeight="false" outlineLevel="0" collapsed="false">
      <c r="A341" s="6" t="s">
        <v>583</v>
      </c>
      <c r="B341" s="6" t="s">
        <v>41</v>
      </c>
      <c r="C341" s="6" t="n">
        <v>373</v>
      </c>
      <c r="D341" s="6" t="n">
        <v>-27.53235583</v>
      </c>
      <c r="E341" s="6" t="n">
        <v>152.9726176</v>
      </c>
      <c r="F341" s="6" t="s">
        <v>584</v>
      </c>
      <c r="G341" s="6" t="s">
        <v>585</v>
      </c>
      <c r="H341" s="6" t="s">
        <v>122</v>
      </c>
      <c r="I341" s="6" t="n">
        <v>2</v>
      </c>
      <c r="J341" s="6" t="n">
        <v>1</v>
      </c>
      <c r="K341" s="6" t="n">
        <v>10</v>
      </c>
      <c r="M341" s="6" t="s">
        <v>51</v>
      </c>
      <c r="N341" s="6" t="s">
        <v>46</v>
      </c>
      <c r="O341" s="7" t="n">
        <f aca="false">COUNTIF(Health_Assessments!$B$2:$B$5001,A341)</f>
        <v>0</v>
      </c>
      <c r="P341" s="8" t="str">
        <f aca="false">IF(O341=0,"",_xlfn.MAXIFS(Health_Assessments!$C$2:$C$5001,Health_Assessments!$B$2:$B$5001,A341))</f>
        <v/>
      </c>
      <c r="Q341" s="7" t="str">
        <f aca="false">IF(O341=0,"",LOOKUP(2,1/((Health_Assessments!$B$2:$B$5001=A341)*(Health_Assessments!$C$2:$C$5001=P341)),Health_Assessments!$E$2:$E$5001))</f>
        <v/>
      </c>
      <c r="R341" s="7" t="str">
        <f aca="false">IF(O341=0,"",LOOKUP(2,1/((Health_Assessments!$B$2:$B$5001=A341)*(Health_Assessments!$C$2:$C$5001=P341)),Health_Assessments!$G$2:$G$5001))</f>
        <v/>
      </c>
      <c r="S341" s="7" t="str">
        <f aca="false">IF(O341=0,"",LOOKUP(2,1/((Health_Assessments!$B$2:$B$5001=A341)*(Health_Assessments!$C$2:$C$5001=P341)),Health_Assessments!$H$2:$H$5001))</f>
        <v/>
      </c>
      <c r="T341" s="7" t="n">
        <f aca="false">COUNTIF(Maintenance_Log!$B$2:$B$5001,A341)</f>
        <v>0</v>
      </c>
      <c r="U341" s="8" t="str">
        <f aca="false">IF(T341=0,"",_xlfn.MAXIFS(Maintenance_Log!$D$2:$D$5001,Maintenance_Log!$B$2:$B$5001,A341))</f>
        <v/>
      </c>
      <c r="V341" s="7" t="n">
        <f aca="false">COUNTIFS(Maintenance_Log!$B$2:$B$5001,A341,Maintenance_Log!$H$2:$H$5001,"&lt;&gt;Completed",Maintenance_Log!$H$2:$H$5001,"&lt;&gt;Cancelled")</f>
        <v>0</v>
      </c>
    </row>
    <row r="342" customFormat="false" ht="15" hidden="false" customHeight="false" outlineLevel="0" collapsed="false">
      <c r="A342" s="6" t="s">
        <v>586</v>
      </c>
      <c r="B342" s="6" t="s">
        <v>41</v>
      </c>
      <c r="C342" s="6" t="n">
        <v>374</v>
      </c>
      <c r="D342" s="6" t="n">
        <v>-27.53235307</v>
      </c>
      <c r="E342" s="6" t="n">
        <v>152.9766425</v>
      </c>
      <c r="F342" s="6" t="s">
        <v>530</v>
      </c>
      <c r="G342" s="6" t="s">
        <v>531</v>
      </c>
      <c r="H342" s="6" t="s">
        <v>258</v>
      </c>
      <c r="I342" s="6" t="n">
        <v>4</v>
      </c>
      <c r="J342" s="6" t="n">
        <v>2</v>
      </c>
      <c r="K342" s="6" t="n">
        <v>70</v>
      </c>
      <c r="M342" s="6" t="s">
        <v>407</v>
      </c>
      <c r="N342" s="6" t="s">
        <v>46</v>
      </c>
      <c r="O342" s="7" t="n">
        <f aca="false">COUNTIF(Health_Assessments!$B$2:$B$5001,A342)</f>
        <v>0</v>
      </c>
      <c r="P342" s="8" t="str">
        <f aca="false">IF(O342=0,"",_xlfn.MAXIFS(Health_Assessments!$C$2:$C$5001,Health_Assessments!$B$2:$B$5001,A342))</f>
        <v/>
      </c>
      <c r="Q342" s="7" t="str">
        <f aca="false">IF(O342=0,"",LOOKUP(2,1/((Health_Assessments!$B$2:$B$5001=A342)*(Health_Assessments!$C$2:$C$5001=P342)),Health_Assessments!$E$2:$E$5001))</f>
        <v/>
      </c>
      <c r="R342" s="7" t="str">
        <f aca="false">IF(O342=0,"",LOOKUP(2,1/((Health_Assessments!$B$2:$B$5001=A342)*(Health_Assessments!$C$2:$C$5001=P342)),Health_Assessments!$G$2:$G$5001))</f>
        <v/>
      </c>
      <c r="S342" s="7" t="str">
        <f aca="false">IF(O342=0,"",LOOKUP(2,1/((Health_Assessments!$B$2:$B$5001=A342)*(Health_Assessments!$C$2:$C$5001=P342)),Health_Assessments!$H$2:$H$5001))</f>
        <v/>
      </c>
      <c r="T342" s="7" t="n">
        <f aca="false">COUNTIF(Maintenance_Log!$B$2:$B$5001,A342)</f>
        <v>0</v>
      </c>
      <c r="U342" s="8" t="str">
        <f aca="false">IF(T342=0,"",_xlfn.MAXIFS(Maintenance_Log!$D$2:$D$5001,Maintenance_Log!$B$2:$B$5001,A342))</f>
        <v/>
      </c>
      <c r="V342" s="7" t="n">
        <f aca="false">COUNTIFS(Maintenance_Log!$B$2:$B$5001,A342,Maintenance_Log!$H$2:$H$5001,"&lt;&gt;Completed",Maintenance_Log!$H$2:$H$5001,"&lt;&gt;Cancelled")</f>
        <v>0</v>
      </c>
    </row>
    <row r="343" customFormat="false" ht="15" hidden="false" customHeight="false" outlineLevel="0" collapsed="false">
      <c r="A343" s="6" t="s">
        <v>587</v>
      </c>
      <c r="B343" s="6" t="s">
        <v>41</v>
      </c>
      <c r="C343" s="6" t="n">
        <v>375</v>
      </c>
      <c r="D343" s="6" t="n">
        <v>-27.53235244</v>
      </c>
      <c r="E343" s="6" t="n">
        <v>152.976444</v>
      </c>
      <c r="F343" s="6" t="s">
        <v>588</v>
      </c>
      <c r="G343" s="6" t="s">
        <v>589</v>
      </c>
      <c r="H343" s="6" t="s">
        <v>590</v>
      </c>
      <c r="I343" s="6" t="n">
        <v>10</v>
      </c>
      <c r="J343" s="6" t="n">
        <v>10</v>
      </c>
      <c r="K343" s="6" t="n">
        <v>950</v>
      </c>
      <c r="M343" s="6" t="s">
        <v>407</v>
      </c>
      <c r="N343" s="6" t="s">
        <v>46</v>
      </c>
      <c r="O343" s="7" t="n">
        <f aca="false">COUNTIF(Health_Assessments!$B$2:$B$5001,A343)</f>
        <v>0</v>
      </c>
      <c r="P343" s="8" t="str">
        <f aca="false">IF(O343=0,"",_xlfn.MAXIFS(Health_Assessments!$C$2:$C$5001,Health_Assessments!$B$2:$B$5001,A343))</f>
        <v/>
      </c>
      <c r="Q343" s="7" t="str">
        <f aca="false">IF(O343=0,"",LOOKUP(2,1/((Health_Assessments!$B$2:$B$5001=A343)*(Health_Assessments!$C$2:$C$5001=P343)),Health_Assessments!$E$2:$E$5001))</f>
        <v/>
      </c>
      <c r="R343" s="7" t="str">
        <f aca="false">IF(O343=0,"",LOOKUP(2,1/((Health_Assessments!$B$2:$B$5001=A343)*(Health_Assessments!$C$2:$C$5001=P343)),Health_Assessments!$G$2:$G$5001))</f>
        <v/>
      </c>
      <c r="S343" s="7" t="str">
        <f aca="false">IF(O343=0,"",LOOKUP(2,1/((Health_Assessments!$B$2:$B$5001=A343)*(Health_Assessments!$C$2:$C$5001=P343)),Health_Assessments!$H$2:$H$5001))</f>
        <v/>
      </c>
      <c r="T343" s="7" t="n">
        <f aca="false">COUNTIF(Maintenance_Log!$B$2:$B$5001,A343)</f>
        <v>0</v>
      </c>
      <c r="U343" s="8" t="str">
        <f aca="false">IF(T343=0,"",_xlfn.MAXIFS(Maintenance_Log!$D$2:$D$5001,Maintenance_Log!$B$2:$B$5001,A343))</f>
        <v/>
      </c>
      <c r="V343" s="7" t="n">
        <f aca="false">COUNTIFS(Maintenance_Log!$B$2:$B$5001,A343,Maintenance_Log!$H$2:$H$5001,"&lt;&gt;Completed",Maintenance_Log!$H$2:$H$5001,"&lt;&gt;Cancelled")</f>
        <v>0</v>
      </c>
    </row>
    <row r="344" customFormat="false" ht="15" hidden="false" customHeight="false" outlineLevel="0" collapsed="false">
      <c r="A344" s="6" t="s">
        <v>591</v>
      </c>
      <c r="B344" s="6" t="s">
        <v>41</v>
      </c>
      <c r="C344" s="6" t="n">
        <v>376</v>
      </c>
      <c r="D344" s="6" t="n">
        <v>-27.53234955</v>
      </c>
      <c r="E344" s="6" t="n">
        <v>152.9729327</v>
      </c>
      <c r="F344" s="6" t="s">
        <v>433</v>
      </c>
      <c r="G344" s="6" t="s">
        <v>434</v>
      </c>
      <c r="H344" s="6" t="s">
        <v>122</v>
      </c>
      <c r="I344" s="6" t="n">
        <v>5</v>
      </c>
      <c r="J344" s="6" t="n">
        <v>8</v>
      </c>
      <c r="K344" s="6" t="n">
        <v>300</v>
      </c>
      <c r="M344" s="6" t="s">
        <v>51</v>
      </c>
      <c r="N344" s="6" t="s">
        <v>46</v>
      </c>
      <c r="O344" s="7" t="n">
        <f aca="false">COUNTIF(Health_Assessments!$B$2:$B$5001,A344)</f>
        <v>0</v>
      </c>
      <c r="P344" s="8" t="str">
        <f aca="false">IF(O344=0,"",_xlfn.MAXIFS(Health_Assessments!$C$2:$C$5001,Health_Assessments!$B$2:$B$5001,A344))</f>
        <v/>
      </c>
      <c r="Q344" s="7" t="str">
        <f aca="false">IF(O344=0,"",LOOKUP(2,1/((Health_Assessments!$B$2:$B$5001=A344)*(Health_Assessments!$C$2:$C$5001=P344)),Health_Assessments!$E$2:$E$5001))</f>
        <v/>
      </c>
      <c r="R344" s="7" t="str">
        <f aca="false">IF(O344=0,"",LOOKUP(2,1/((Health_Assessments!$B$2:$B$5001=A344)*(Health_Assessments!$C$2:$C$5001=P344)),Health_Assessments!$G$2:$G$5001))</f>
        <v/>
      </c>
      <c r="S344" s="7" t="str">
        <f aca="false">IF(O344=0,"",LOOKUP(2,1/((Health_Assessments!$B$2:$B$5001=A344)*(Health_Assessments!$C$2:$C$5001=P344)),Health_Assessments!$H$2:$H$5001))</f>
        <v/>
      </c>
      <c r="T344" s="7" t="n">
        <f aca="false">COUNTIF(Maintenance_Log!$B$2:$B$5001,A344)</f>
        <v>0</v>
      </c>
      <c r="U344" s="8" t="str">
        <f aca="false">IF(T344=0,"",_xlfn.MAXIFS(Maintenance_Log!$D$2:$D$5001,Maintenance_Log!$B$2:$B$5001,A344))</f>
        <v/>
      </c>
      <c r="V344" s="7" t="n">
        <f aca="false">COUNTIFS(Maintenance_Log!$B$2:$B$5001,A344,Maintenance_Log!$H$2:$H$5001,"&lt;&gt;Completed",Maintenance_Log!$H$2:$H$5001,"&lt;&gt;Cancelled")</f>
        <v>0</v>
      </c>
    </row>
    <row r="345" customFormat="false" ht="15" hidden="false" customHeight="false" outlineLevel="0" collapsed="false">
      <c r="A345" s="6" t="s">
        <v>592</v>
      </c>
      <c r="B345" s="6" t="s">
        <v>41</v>
      </c>
      <c r="C345" s="6" t="n">
        <v>377</v>
      </c>
      <c r="D345" s="6" t="n">
        <v>-27.53233496</v>
      </c>
      <c r="E345" s="6" t="n">
        <v>152.9769085</v>
      </c>
      <c r="F345" s="6" t="s">
        <v>145</v>
      </c>
      <c r="G345" s="6" t="s">
        <v>146</v>
      </c>
      <c r="H345" s="6" t="s">
        <v>147</v>
      </c>
      <c r="I345" s="6" t="n">
        <v>11</v>
      </c>
      <c r="J345" s="6" t="n">
        <v>10</v>
      </c>
      <c r="K345" s="6" t="n">
        <v>200</v>
      </c>
      <c r="M345" s="6" t="s">
        <v>407</v>
      </c>
      <c r="N345" s="6" t="s">
        <v>46</v>
      </c>
      <c r="O345" s="7" t="n">
        <f aca="false">COUNTIF(Health_Assessments!$B$2:$B$5001,A345)</f>
        <v>0</v>
      </c>
      <c r="P345" s="8" t="str">
        <f aca="false">IF(O345=0,"",_xlfn.MAXIFS(Health_Assessments!$C$2:$C$5001,Health_Assessments!$B$2:$B$5001,A345))</f>
        <v/>
      </c>
      <c r="Q345" s="7" t="str">
        <f aca="false">IF(O345=0,"",LOOKUP(2,1/((Health_Assessments!$B$2:$B$5001=A345)*(Health_Assessments!$C$2:$C$5001=P345)),Health_Assessments!$E$2:$E$5001))</f>
        <v/>
      </c>
      <c r="R345" s="7" t="str">
        <f aca="false">IF(O345=0,"",LOOKUP(2,1/((Health_Assessments!$B$2:$B$5001=A345)*(Health_Assessments!$C$2:$C$5001=P345)),Health_Assessments!$G$2:$G$5001))</f>
        <v/>
      </c>
      <c r="S345" s="7" t="str">
        <f aca="false">IF(O345=0,"",LOOKUP(2,1/((Health_Assessments!$B$2:$B$5001=A345)*(Health_Assessments!$C$2:$C$5001=P345)),Health_Assessments!$H$2:$H$5001))</f>
        <v/>
      </c>
      <c r="T345" s="7" t="n">
        <f aca="false">COUNTIF(Maintenance_Log!$B$2:$B$5001,A345)</f>
        <v>0</v>
      </c>
      <c r="U345" s="8" t="str">
        <f aca="false">IF(T345=0,"",_xlfn.MAXIFS(Maintenance_Log!$D$2:$D$5001,Maintenance_Log!$B$2:$B$5001,A345))</f>
        <v/>
      </c>
      <c r="V345" s="7" t="n">
        <f aca="false">COUNTIFS(Maintenance_Log!$B$2:$B$5001,A345,Maintenance_Log!$H$2:$H$5001,"&lt;&gt;Completed",Maintenance_Log!$H$2:$H$5001,"&lt;&gt;Cancelled")</f>
        <v>0</v>
      </c>
    </row>
    <row r="346" customFormat="false" ht="15" hidden="false" customHeight="false" outlineLevel="0" collapsed="false">
      <c r="A346" s="6" t="s">
        <v>593</v>
      </c>
      <c r="B346" s="6" t="s">
        <v>41</v>
      </c>
      <c r="C346" s="6" t="n">
        <v>378</v>
      </c>
      <c r="D346" s="6" t="n">
        <v>-27.53234845</v>
      </c>
      <c r="E346" s="6" t="n">
        <v>152.9756746</v>
      </c>
      <c r="F346" s="6" t="s">
        <v>594</v>
      </c>
      <c r="G346" s="6" t="s">
        <v>594</v>
      </c>
      <c r="H346" s="6" t="s">
        <v>143</v>
      </c>
      <c r="I346" s="6" t="n">
        <v>10</v>
      </c>
      <c r="J346" s="6" t="n">
        <v>10</v>
      </c>
      <c r="K346" s="6" t="n">
        <v>350</v>
      </c>
      <c r="M346" s="6" t="s">
        <v>595</v>
      </c>
      <c r="N346" s="6" t="s">
        <v>46</v>
      </c>
      <c r="O346" s="7" t="n">
        <f aca="false">COUNTIF(Health_Assessments!$B$2:$B$5001,A346)</f>
        <v>0</v>
      </c>
      <c r="P346" s="8" t="str">
        <f aca="false">IF(O346=0,"",_xlfn.MAXIFS(Health_Assessments!$C$2:$C$5001,Health_Assessments!$B$2:$B$5001,A346))</f>
        <v/>
      </c>
      <c r="Q346" s="7" t="str">
        <f aca="false">IF(O346=0,"",LOOKUP(2,1/((Health_Assessments!$B$2:$B$5001=A346)*(Health_Assessments!$C$2:$C$5001=P346)),Health_Assessments!$E$2:$E$5001))</f>
        <v/>
      </c>
      <c r="R346" s="7" t="str">
        <f aca="false">IF(O346=0,"",LOOKUP(2,1/((Health_Assessments!$B$2:$B$5001=A346)*(Health_Assessments!$C$2:$C$5001=P346)),Health_Assessments!$G$2:$G$5001))</f>
        <v/>
      </c>
      <c r="S346" s="7" t="str">
        <f aca="false">IF(O346=0,"",LOOKUP(2,1/((Health_Assessments!$B$2:$B$5001=A346)*(Health_Assessments!$C$2:$C$5001=P346)),Health_Assessments!$H$2:$H$5001))</f>
        <v/>
      </c>
      <c r="T346" s="7" t="n">
        <f aca="false">COUNTIF(Maintenance_Log!$B$2:$B$5001,A346)</f>
        <v>0</v>
      </c>
      <c r="U346" s="8" t="str">
        <f aca="false">IF(T346=0,"",_xlfn.MAXIFS(Maintenance_Log!$D$2:$D$5001,Maintenance_Log!$B$2:$B$5001,A346))</f>
        <v/>
      </c>
      <c r="V346" s="7" t="n">
        <f aca="false">COUNTIFS(Maintenance_Log!$B$2:$B$5001,A346,Maintenance_Log!$H$2:$H$5001,"&lt;&gt;Completed",Maintenance_Log!$H$2:$H$5001,"&lt;&gt;Cancelled")</f>
        <v>0</v>
      </c>
    </row>
    <row r="347" customFormat="false" ht="15" hidden="false" customHeight="false" outlineLevel="0" collapsed="false">
      <c r="A347" s="6" t="s">
        <v>596</v>
      </c>
      <c r="B347" s="6" t="s">
        <v>41</v>
      </c>
      <c r="C347" s="6" t="n">
        <v>379</v>
      </c>
      <c r="D347" s="6" t="n">
        <v>-27.53234821</v>
      </c>
      <c r="E347" s="6" t="n">
        <v>152.9757896</v>
      </c>
      <c r="F347" s="6" t="s">
        <v>597</v>
      </c>
      <c r="G347" s="6" t="s">
        <v>598</v>
      </c>
      <c r="H347" s="6" t="s">
        <v>599</v>
      </c>
      <c r="I347" s="6" t="n">
        <v>6</v>
      </c>
      <c r="J347" s="6" t="n">
        <v>6</v>
      </c>
      <c r="K347" s="6" t="n">
        <v>190</v>
      </c>
      <c r="M347" s="6" t="s">
        <v>407</v>
      </c>
      <c r="N347" s="6" t="s">
        <v>46</v>
      </c>
      <c r="O347" s="7" t="n">
        <f aca="false">COUNTIF(Health_Assessments!$B$2:$B$5001,A347)</f>
        <v>0</v>
      </c>
      <c r="P347" s="8" t="str">
        <f aca="false">IF(O347=0,"",_xlfn.MAXIFS(Health_Assessments!$C$2:$C$5001,Health_Assessments!$B$2:$B$5001,A347))</f>
        <v/>
      </c>
      <c r="Q347" s="7" t="str">
        <f aca="false">IF(O347=0,"",LOOKUP(2,1/((Health_Assessments!$B$2:$B$5001=A347)*(Health_Assessments!$C$2:$C$5001=P347)),Health_Assessments!$E$2:$E$5001))</f>
        <v/>
      </c>
      <c r="R347" s="7" t="str">
        <f aca="false">IF(O347=0,"",LOOKUP(2,1/((Health_Assessments!$B$2:$B$5001=A347)*(Health_Assessments!$C$2:$C$5001=P347)),Health_Assessments!$G$2:$G$5001))</f>
        <v/>
      </c>
      <c r="S347" s="7" t="str">
        <f aca="false">IF(O347=0,"",LOOKUP(2,1/((Health_Assessments!$B$2:$B$5001=A347)*(Health_Assessments!$C$2:$C$5001=P347)),Health_Assessments!$H$2:$H$5001))</f>
        <v/>
      </c>
      <c r="T347" s="7" t="n">
        <f aca="false">COUNTIF(Maintenance_Log!$B$2:$B$5001,A347)</f>
        <v>0</v>
      </c>
      <c r="U347" s="8" t="str">
        <f aca="false">IF(T347=0,"",_xlfn.MAXIFS(Maintenance_Log!$D$2:$D$5001,Maintenance_Log!$B$2:$B$5001,A347))</f>
        <v/>
      </c>
      <c r="V347" s="7" t="n">
        <f aca="false">COUNTIFS(Maintenance_Log!$B$2:$B$5001,A347,Maintenance_Log!$H$2:$H$5001,"&lt;&gt;Completed",Maintenance_Log!$H$2:$H$5001,"&lt;&gt;Cancelled")</f>
        <v>0</v>
      </c>
    </row>
    <row r="348" customFormat="false" ht="15" hidden="false" customHeight="false" outlineLevel="0" collapsed="false">
      <c r="A348" s="6" t="s">
        <v>600</v>
      </c>
      <c r="B348" s="6" t="s">
        <v>41</v>
      </c>
      <c r="C348" s="6" t="n">
        <v>380</v>
      </c>
      <c r="D348" s="6" t="n">
        <v>-27.53234724</v>
      </c>
      <c r="E348" s="6" t="n">
        <v>152.9730577</v>
      </c>
      <c r="F348" s="6" t="s">
        <v>545</v>
      </c>
      <c r="G348" s="6" t="s">
        <v>546</v>
      </c>
      <c r="H348" s="6" t="s">
        <v>122</v>
      </c>
      <c r="I348" s="6" t="n">
        <v>14</v>
      </c>
      <c r="J348" s="6" t="n">
        <v>9</v>
      </c>
      <c r="K348" s="6" t="n">
        <v>300</v>
      </c>
      <c r="M348" s="6" t="s">
        <v>51</v>
      </c>
      <c r="N348" s="6" t="s">
        <v>46</v>
      </c>
      <c r="O348" s="7" t="n">
        <f aca="false">COUNTIF(Health_Assessments!$B$2:$B$5001,A348)</f>
        <v>0</v>
      </c>
      <c r="P348" s="8" t="str">
        <f aca="false">IF(O348=0,"",_xlfn.MAXIFS(Health_Assessments!$C$2:$C$5001,Health_Assessments!$B$2:$B$5001,A348))</f>
        <v/>
      </c>
      <c r="Q348" s="7" t="str">
        <f aca="false">IF(O348=0,"",LOOKUP(2,1/((Health_Assessments!$B$2:$B$5001=A348)*(Health_Assessments!$C$2:$C$5001=P348)),Health_Assessments!$E$2:$E$5001))</f>
        <v/>
      </c>
      <c r="R348" s="7" t="str">
        <f aca="false">IF(O348=0,"",LOOKUP(2,1/((Health_Assessments!$B$2:$B$5001=A348)*(Health_Assessments!$C$2:$C$5001=P348)),Health_Assessments!$G$2:$G$5001))</f>
        <v/>
      </c>
      <c r="S348" s="7" t="str">
        <f aca="false">IF(O348=0,"",LOOKUP(2,1/((Health_Assessments!$B$2:$B$5001=A348)*(Health_Assessments!$C$2:$C$5001=P348)),Health_Assessments!$H$2:$H$5001))</f>
        <v/>
      </c>
      <c r="T348" s="7" t="n">
        <f aca="false">COUNTIF(Maintenance_Log!$B$2:$B$5001,A348)</f>
        <v>0</v>
      </c>
      <c r="U348" s="8" t="str">
        <f aca="false">IF(T348=0,"",_xlfn.MAXIFS(Maintenance_Log!$D$2:$D$5001,Maintenance_Log!$B$2:$B$5001,A348))</f>
        <v/>
      </c>
      <c r="V348" s="7" t="n">
        <f aca="false">COUNTIFS(Maintenance_Log!$B$2:$B$5001,A348,Maintenance_Log!$H$2:$H$5001,"&lt;&gt;Completed",Maintenance_Log!$H$2:$H$5001,"&lt;&gt;Cancelled")</f>
        <v>0</v>
      </c>
    </row>
    <row r="349" customFormat="false" ht="15" hidden="false" customHeight="false" outlineLevel="0" collapsed="false">
      <c r="A349" s="6" t="s">
        <v>601</v>
      </c>
      <c r="B349" s="6" t="s">
        <v>41</v>
      </c>
      <c r="C349" s="6" t="n">
        <v>381</v>
      </c>
      <c r="D349" s="6" t="n">
        <v>-27.53234221</v>
      </c>
      <c r="E349" s="6" t="n">
        <v>152.972481</v>
      </c>
      <c r="F349" s="6" t="s">
        <v>602</v>
      </c>
      <c r="G349" s="6" t="s">
        <v>603</v>
      </c>
      <c r="H349" s="6" t="s">
        <v>122</v>
      </c>
      <c r="I349" s="6" t="n">
        <v>10</v>
      </c>
      <c r="J349" s="6" t="n">
        <v>7</v>
      </c>
      <c r="K349" s="6" t="n">
        <v>260</v>
      </c>
      <c r="M349" s="6" t="s">
        <v>51</v>
      </c>
      <c r="N349" s="6" t="s">
        <v>46</v>
      </c>
      <c r="O349" s="7" t="n">
        <f aca="false">COUNTIF(Health_Assessments!$B$2:$B$5001,A349)</f>
        <v>0</v>
      </c>
      <c r="P349" s="8" t="str">
        <f aca="false">IF(O349=0,"",_xlfn.MAXIFS(Health_Assessments!$C$2:$C$5001,Health_Assessments!$B$2:$B$5001,A349))</f>
        <v/>
      </c>
      <c r="Q349" s="7" t="str">
        <f aca="false">IF(O349=0,"",LOOKUP(2,1/((Health_Assessments!$B$2:$B$5001=A349)*(Health_Assessments!$C$2:$C$5001=P349)),Health_Assessments!$E$2:$E$5001))</f>
        <v/>
      </c>
      <c r="R349" s="7" t="str">
        <f aca="false">IF(O349=0,"",LOOKUP(2,1/((Health_Assessments!$B$2:$B$5001=A349)*(Health_Assessments!$C$2:$C$5001=P349)),Health_Assessments!$G$2:$G$5001))</f>
        <v/>
      </c>
      <c r="S349" s="7" t="str">
        <f aca="false">IF(O349=0,"",LOOKUP(2,1/((Health_Assessments!$B$2:$B$5001=A349)*(Health_Assessments!$C$2:$C$5001=P349)),Health_Assessments!$H$2:$H$5001))</f>
        <v/>
      </c>
      <c r="T349" s="7" t="n">
        <f aca="false">COUNTIF(Maintenance_Log!$B$2:$B$5001,A349)</f>
        <v>0</v>
      </c>
      <c r="U349" s="8" t="str">
        <f aca="false">IF(T349=0,"",_xlfn.MAXIFS(Maintenance_Log!$D$2:$D$5001,Maintenance_Log!$B$2:$B$5001,A349))</f>
        <v/>
      </c>
      <c r="V349" s="7" t="n">
        <f aca="false">COUNTIFS(Maintenance_Log!$B$2:$B$5001,A349,Maintenance_Log!$H$2:$H$5001,"&lt;&gt;Completed",Maintenance_Log!$H$2:$H$5001,"&lt;&gt;Cancelled")</f>
        <v>0</v>
      </c>
    </row>
    <row r="350" customFormat="false" ht="15" hidden="false" customHeight="false" outlineLevel="0" collapsed="false">
      <c r="A350" s="6" t="s">
        <v>604</v>
      </c>
      <c r="B350" s="6" t="s">
        <v>41</v>
      </c>
      <c r="C350" s="6" t="n">
        <v>382</v>
      </c>
      <c r="D350" s="6" t="n">
        <v>-27.53234047</v>
      </c>
      <c r="E350" s="6" t="n">
        <v>152.9732484</v>
      </c>
      <c r="F350" s="6" t="s">
        <v>120</v>
      </c>
      <c r="G350" s="6" t="s">
        <v>121</v>
      </c>
      <c r="H350" s="6" t="s">
        <v>122</v>
      </c>
      <c r="I350" s="6" t="n">
        <v>5</v>
      </c>
      <c r="J350" s="6" t="n">
        <v>3</v>
      </c>
      <c r="K350" s="6" t="n">
        <v>50</v>
      </c>
      <c r="L350" s="6" t="n">
        <v>2019</v>
      </c>
      <c r="M350" s="6" t="s">
        <v>51</v>
      </c>
      <c r="N350" s="6" t="s">
        <v>46</v>
      </c>
      <c r="O350" s="7" t="n">
        <f aca="false">COUNTIF(Health_Assessments!$B$2:$B$5001,A350)</f>
        <v>0</v>
      </c>
      <c r="P350" s="8" t="str">
        <f aca="false">IF(O350=0,"",_xlfn.MAXIFS(Health_Assessments!$C$2:$C$5001,Health_Assessments!$B$2:$B$5001,A350))</f>
        <v/>
      </c>
      <c r="Q350" s="7" t="str">
        <f aca="false">IF(O350=0,"",LOOKUP(2,1/((Health_Assessments!$B$2:$B$5001=A350)*(Health_Assessments!$C$2:$C$5001=P350)),Health_Assessments!$E$2:$E$5001))</f>
        <v/>
      </c>
      <c r="R350" s="7" t="str">
        <f aca="false">IF(O350=0,"",LOOKUP(2,1/((Health_Assessments!$B$2:$B$5001=A350)*(Health_Assessments!$C$2:$C$5001=P350)),Health_Assessments!$G$2:$G$5001))</f>
        <v/>
      </c>
      <c r="S350" s="7" t="str">
        <f aca="false">IF(O350=0,"",LOOKUP(2,1/((Health_Assessments!$B$2:$B$5001=A350)*(Health_Assessments!$C$2:$C$5001=P350)),Health_Assessments!$H$2:$H$5001))</f>
        <v/>
      </c>
      <c r="T350" s="7" t="n">
        <f aca="false">COUNTIF(Maintenance_Log!$B$2:$B$5001,A350)</f>
        <v>0</v>
      </c>
      <c r="U350" s="8" t="str">
        <f aca="false">IF(T350=0,"",_xlfn.MAXIFS(Maintenance_Log!$D$2:$D$5001,Maintenance_Log!$B$2:$B$5001,A350))</f>
        <v/>
      </c>
      <c r="V350" s="7" t="n">
        <f aca="false">COUNTIFS(Maintenance_Log!$B$2:$B$5001,A350,Maintenance_Log!$H$2:$H$5001,"&lt;&gt;Completed",Maintenance_Log!$H$2:$H$5001,"&lt;&gt;Cancelled")</f>
        <v>0</v>
      </c>
    </row>
    <row r="351" customFormat="false" ht="15" hidden="false" customHeight="false" outlineLevel="0" collapsed="false">
      <c r="A351" s="6" t="s">
        <v>605</v>
      </c>
      <c r="B351" s="6" t="s">
        <v>41</v>
      </c>
      <c r="C351" s="6" t="n">
        <v>383</v>
      </c>
      <c r="D351" s="6" t="n">
        <v>-27.53233658</v>
      </c>
      <c r="E351" s="6" t="n">
        <v>152.9767106</v>
      </c>
      <c r="F351" s="6" t="s">
        <v>606</v>
      </c>
      <c r="G351" s="6" t="s">
        <v>607</v>
      </c>
      <c r="H351" s="6" t="s">
        <v>122</v>
      </c>
      <c r="I351" s="6" t="n">
        <v>14</v>
      </c>
      <c r="J351" s="6" t="n">
        <v>10</v>
      </c>
      <c r="K351" s="6" t="n">
        <v>260</v>
      </c>
      <c r="M351" s="6" t="s">
        <v>407</v>
      </c>
      <c r="N351" s="6" t="s">
        <v>46</v>
      </c>
      <c r="O351" s="7" t="n">
        <f aca="false">COUNTIF(Health_Assessments!$B$2:$B$5001,A351)</f>
        <v>0</v>
      </c>
      <c r="P351" s="8" t="str">
        <f aca="false">IF(O351=0,"",_xlfn.MAXIFS(Health_Assessments!$C$2:$C$5001,Health_Assessments!$B$2:$B$5001,A351))</f>
        <v/>
      </c>
      <c r="Q351" s="7" t="str">
        <f aca="false">IF(O351=0,"",LOOKUP(2,1/((Health_Assessments!$B$2:$B$5001=A351)*(Health_Assessments!$C$2:$C$5001=P351)),Health_Assessments!$E$2:$E$5001))</f>
        <v/>
      </c>
      <c r="R351" s="7" t="str">
        <f aca="false">IF(O351=0,"",LOOKUP(2,1/((Health_Assessments!$B$2:$B$5001=A351)*(Health_Assessments!$C$2:$C$5001=P351)),Health_Assessments!$G$2:$G$5001))</f>
        <v/>
      </c>
      <c r="S351" s="7" t="str">
        <f aca="false">IF(O351=0,"",LOOKUP(2,1/((Health_Assessments!$B$2:$B$5001=A351)*(Health_Assessments!$C$2:$C$5001=P351)),Health_Assessments!$H$2:$H$5001))</f>
        <v/>
      </c>
      <c r="T351" s="7" t="n">
        <f aca="false">COUNTIF(Maintenance_Log!$B$2:$B$5001,A351)</f>
        <v>0</v>
      </c>
      <c r="U351" s="8" t="str">
        <f aca="false">IF(T351=0,"",_xlfn.MAXIFS(Maintenance_Log!$D$2:$D$5001,Maintenance_Log!$B$2:$B$5001,A351))</f>
        <v/>
      </c>
      <c r="V351" s="7" t="n">
        <f aca="false">COUNTIFS(Maintenance_Log!$B$2:$B$5001,A351,Maintenance_Log!$H$2:$H$5001,"&lt;&gt;Completed",Maintenance_Log!$H$2:$H$5001,"&lt;&gt;Cancelled")</f>
        <v>0</v>
      </c>
    </row>
    <row r="352" customFormat="false" ht="15" hidden="false" customHeight="false" outlineLevel="0" collapsed="false">
      <c r="A352" s="6" t="s">
        <v>608</v>
      </c>
      <c r="B352" s="6" t="s">
        <v>41</v>
      </c>
      <c r="C352" s="6" t="n">
        <v>385</v>
      </c>
      <c r="D352" s="6" t="n">
        <v>-27.53236999</v>
      </c>
      <c r="E352" s="6" t="n">
        <v>152.9747775</v>
      </c>
      <c r="F352" s="6" t="s">
        <v>295</v>
      </c>
      <c r="G352" s="6" t="s">
        <v>296</v>
      </c>
      <c r="H352" s="6" t="s">
        <v>122</v>
      </c>
      <c r="I352" s="6" t="n">
        <v>14</v>
      </c>
      <c r="J352" s="6" t="n">
        <v>6</v>
      </c>
      <c r="K352" s="6" t="n">
        <v>240</v>
      </c>
      <c r="M352" s="6" t="s">
        <v>45</v>
      </c>
      <c r="N352" s="6" t="s">
        <v>46</v>
      </c>
      <c r="O352" s="7" t="n">
        <f aca="false">COUNTIF(Health_Assessments!$B$2:$B$5001,A352)</f>
        <v>0</v>
      </c>
      <c r="P352" s="8" t="str">
        <f aca="false">IF(O352=0,"",_xlfn.MAXIFS(Health_Assessments!$C$2:$C$5001,Health_Assessments!$B$2:$B$5001,A352))</f>
        <v/>
      </c>
      <c r="Q352" s="7" t="str">
        <f aca="false">IF(O352=0,"",LOOKUP(2,1/((Health_Assessments!$B$2:$B$5001=A352)*(Health_Assessments!$C$2:$C$5001=P352)),Health_Assessments!$E$2:$E$5001))</f>
        <v/>
      </c>
      <c r="R352" s="7" t="str">
        <f aca="false">IF(O352=0,"",LOOKUP(2,1/((Health_Assessments!$B$2:$B$5001=A352)*(Health_Assessments!$C$2:$C$5001=P352)),Health_Assessments!$G$2:$G$5001))</f>
        <v/>
      </c>
      <c r="S352" s="7" t="str">
        <f aca="false">IF(O352=0,"",LOOKUP(2,1/((Health_Assessments!$B$2:$B$5001=A352)*(Health_Assessments!$C$2:$C$5001=P352)),Health_Assessments!$H$2:$H$5001))</f>
        <v/>
      </c>
      <c r="T352" s="7" t="n">
        <f aca="false">COUNTIF(Maintenance_Log!$B$2:$B$5001,A352)</f>
        <v>0</v>
      </c>
      <c r="U352" s="8" t="str">
        <f aca="false">IF(T352=0,"",_xlfn.MAXIFS(Maintenance_Log!$D$2:$D$5001,Maintenance_Log!$B$2:$B$5001,A352))</f>
        <v/>
      </c>
      <c r="V352" s="7" t="n">
        <f aca="false">COUNTIFS(Maintenance_Log!$B$2:$B$5001,A352,Maintenance_Log!$H$2:$H$5001,"&lt;&gt;Completed",Maintenance_Log!$H$2:$H$5001,"&lt;&gt;Cancelled")</f>
        <v>0</v>
      </c>
    </row>
    <row r="353" customFormat="false" ht="15" hidden="false" customHeight="false" outlineLevel="0" collapsed="false">
      <c r="A353" s="6" t="s">
        <v>609</v>
      </c>
      <c r="B353" s="6" t="s">
        <v>41</v>
      </c>
      <c r="C353" s="6" t="n">
        <v>387</v>
      </c>
      <c r="D353" s="6" t="n">
        <v>-27.53231108</v>
      </c>
      <c r="E353" s="6" t="n">
        <v>152.9768359</v>
      </c>
      <c r="F353" s="6" t="s">
        <v>145</v>
      </c>
      <c r="G353" s="6" t="s">
        <v>146</v>
      </c>
      <c r="H353" s="6" t="s">
        <v>147</v>
      </c>
      <c r="I353" s="6" t="n">
        <v>14</v>
      </c>
      <c r="J353" s="6" t="n">
        <v>10</v>
      </c>
      <c r="K353" s="6" t="n">
        <v>280</v>
      </c>
      <c r="M353" s="6" t="s">
        <v>407</v>
      </c>
      <c r="N353" s="6" t="s">
        <v>46</v>
      </c>
      <c r="O353" s="7" t="n">
        <f aca="false">COUNTIF(Health_Assessments!$B$2:$B$5001,A353)</f>
        <v>0</v>
      </c>
      <c r="P353" s="8" t="str">
        <f aca="false">IF(O353=0,"",_xlfn.MAXIFS(Health_Assessments!$C$2:$C$5001,Health_Assessments!$B$2:$B$5001,A353))</f>
        <v/>
      </c>
      <c r="Q353" s="7" t="str">
        <f aca="false">IF(O353=0,"",LOOKUP(2,1/((Health_Assessments!$B$2:$B$5001=A353)*(Health_Assessments!$C$2:$C$5001=P353)),Health_Assessments!$E$2:$E$5001))</f>
        <v/>
      </c>
      <c r="R353" s="7" t="str">
        <f aca="false">IF(O353=0,"",LOOKUP(2,1/((Health_Assessments!$B$2:$B$5001=A353)*(Health_Assessments!$C$2:$C$5001=P353)),Health_Assessments!$G$2:$G$5001))</f>
        <v/>
      </c>
      <c r="S353" s="7" t="str">
        <f aca="false">IF(O353=0,"",LOOKUP(2,1/((Health_Assessments!$B$2:$B$5001=A353)*(Health_Assessments!$C$2:$C$5001=P353)),Health_Assessments!$H$2:$H$5001))</f>
        <v/>
      </c>
      <c r="T353" s="7" t="n">
        <f aca="false">COUNTIF(Maintenance_Log!$B$2:$B$5001,A353)</f>
        <v>0</v>
      </c>
      <c r="U353" s="8" t="str">
        <f aca="false">IF(T353=0,"",_xlfn.MAXIFS(Maintenance_Log!$D$2:$D$5001,Maintenance_Log!$B$2:$B$5001,A353))</f>
        <v/>
      </c>
      <c r="V353" s="7" t="n">
        <f aca="false">COUNTIFS(Maintenance_Log!$B$2:$B$5001,A353,Maintenance_Log!$H$2:$H$5001,"&lt;&gt;Completed",Maintenance_Log!$H$2:$H$5001,"&lt;&gt;Cancelled")</f>
        <v>0</v>
      </c>
    </row>
    <row r="354" customFormat="false" ht="15" hidden="false" customHeight="false" outlineLevel="0" collapsed="false">
      <c r="A354" s="6" t="s">
        <v>610</v>
      </c>
      <c r="B354" s="6" t="s">
        <v>41</v>
      </c>
      <c r="C354" s="6" t="n">
        <v>388</v>
      </c>
      <c r="D354" s="6" t="n">
        <v>-27.53238616</v>
      </c>
      <c r="E354" s="6" t="n">
        <v>152.9758948</v>
      </c>
      <c r="F354" s="6" t="s">
        <v>240</v>
      </c>
      <c r="G354" s="6" t="s">
        <v>241</v>
      </c>
      <c r="H354" s="6" t="s">
        <v>159</v>
      </c>
      <c r="I354" s="6" t="n">
        <v>8</v>
      </c>
      <c r="J354" s="6" t="n">
        <v>17</v>
      </c>
      <c r="K354" s="6" t="n">
        <v>350</v>
      </c>
      <c r="M354" s="6" t="s">
        <v>407</v>
      </c>
      <c r="N354" s="6" t="s">
        <v>46</v>
      </c>
      <c r="O354" s="7" t="n">
        <f aca="false">COUNTIF(Health_Assessments!$B$2:$B$5001,A354)</f>
        <v>0</v>
      </c>
      <c r="P354" s="8" t="str">
        <f aca="false">IF(O354=0,"",_xlfn.MAXIFS(Health_Assessments!$C$2:$C$5001,Health_Assessments!$B$2:$B$5001,A354))</f>
        <v/>
      </c>
      <c r="Q354" s="7" t="str">
        <f aca="false">IF(O354=0,"",LOOKUP(2,1/((Health_Assessments!$B$2:$B$5001=A354)*(Health_Assessments!$C$2:$C$5001=P354)),Health_Assessments!$E$2:$E$5001))</f>
        <v/>
      </c>
      <c r="R354" s="7" t="str">
        <f aca="false">IF(O354=0,"",LOOKUP(2,1/((Health_Assessments!$B$2:$B$5001=A354)*(Health_Assessments!$C$2:$C$5001=P354)),Health_Assessments!$G$2:$G$5001))</f>
        <v/>
      </c>
      <c r="S354" s="7" t="str">
        <f aca="false">IF(O354=0,"",LOOKUP(2,1/((Health_Assessments!$B$2:$B$5001=A354)*(Health_Assessments!$C$2:$C$5001=P354)),Health_Assessments!$H$2:$H$5001))</f>
        <v/>
      </c>
      <c r="T354" s="7" t="n">
        <f aca="false">COUNTIF(Maintenance_Log!$B$2:$B$5001,A354)</f>
        <v>0</v>
      </c>
      <c r="U354" s="8" t="str">
        <f aca="false">IF(T354=0,"",_xlfn.MAXIFS(Maintenance_Log!$D$2:$D$5001,Maintenance_Log!$B$2:$B$5001,A354))</f>
        <v/>
      </c>
      <c r="V354" s="7" t="n">
        <f aca="false">COUNTIFS(Maintenance_Log!$B$2:$B$5001,A354,Maintenance_Log!$H$2:$H$5001,"&lt;&gt;Completed",Maintenance_Log!$H$2:$H$5001,"&lt;&gt;Cancelled")</f>
        <v>0</v>
      </c>
    </row>
    <row r="355" customFormat="false" ht="15" hidden="false" customHeight="false" outlineLevel="0" collapsed="false">
      <c r="A355" s="6" t="s">
        <v>611</v>
      </c>
      <c r="B355" s="6" t="s">
        <v>41</v>
      </c>
      <c r="C355" s="6" t="n">
        <v>389</v>
      </c>
      <c r="D355" s="6" t="n">
        <v>-27.53233458</v>
      </c>
      <c r="E355" s="6" t="n">
        <v>152.9743684</v>
      </c>
      <c r="F355" s="6" t="s">
        <v>194</v>
      </c>
      <c r="G355" s="6" t="s">
        <v>195</v>
      </c>
      <c r="H355" s="6" t="s">
        <v>122</v>
      </c>
      <c r="I355" s="6" t="n">
        <v>10</v>
      </c>
      <c r="J355" s="6" t="n">
        <v>8</v>
      </c>
      <c r="K355" s="6" t="n">
        <v>520</v>
      </c>
      <c r="M355" s="6" t="s">
        <v>51</v>
      </c>
      <c r="N355" s="6" t="s">
        <v>46</v>
      </c>
      <c r="O355" s="7" t="n">
        <f aca="false">COUNTIF(Health_Assessments!$B$2:$B$5001,A355)</f>
        <v>0</v>
      </c>
      <c r="P355" s="8" t="str">
        <f aca="false">IF(O355=0,"",_xlfn.MAXIFS(Health_Assessments!$C$2:$C$5001,Health_Assessments!$B$2:$B$5001,A355))</f>
        <v/>
      </c>
      <c r="Q355" s="7" t="str">
        <f aca="false">IF(O355=0,"",LOOKUP(2,1/((Health_Assessments!$B$2:$B$5001=A355)*(Health_Assessments!$C$2:$C$5001=P355)),Health_Assessments!$E$2:$E$5001))</f>
        <v/>
      </c>
      <c r="R355" s="7" t="str">
        <f aca="false">IF(O355=0,"",LOOKUP(2,1/((Health_Assessments!$B$2:$B$5001=A355)*(Health_Assessments!$C$2:$C$5001=P355)),Health_Assessments!$G$2:$G$5001))</f>
        <v/>
      </c>
      <c r="S355" s="7" t="str">
        <f aca="false">IF(O355=0,"",LOOKUP(2,1/((Health_Assessments!$B$2:$B$5001=A355)*(Health_Assessments!$C$2:$C$5001=P355)),Health_Assessments!$H$2:$H$5001))</f>
        <v/>
      </c>
      <c r="T355" s="7" t="n">
        <f aca="false">COUNTIF(Maintenance_Log!$B$2:$B$5001,A355)</f>
        <v>0</v>
      </c>
      <c r="U355" s="8" t="str">
        <f aca="false">IF(T355=0,"",_xlfn.MAXIFS(Maintenance_Log!$D$2:$D$5001,Maintenance_Log!$B$2:$B$5001,A355))</f>
        <v/>
      </c>
      <c r="V355" s="7" t="n">
        <f aca="false">COUNTIFS(Maintenance_Log!$B$2:$B$5001,A355,Maintenance_Log!$H$2:$H$5001,"&lt;&gt;Completed",Maintenance_Log!$H$2:$H$5001,"&lt;&gt;Cancelled")</f>
        <v>0</v>
      </c>
    </row>
    <row r="356" customFormat="false" ht="15" hidden="false" customHeight="false" outlineLevel="0" collapsed="false">
      <c r="A356" s="6" t="s">
        <v>612</v>
      </c>
      <c r="B356" s="6" t="s">
        <v>41</v>
      </c>
      <c r="C356" s="6" t="n">
        <v>391</v>
      </c>
      <c r="D356" s="6" t="n">
        <v>-27.53233194</v>
      </c>
      <c r="E356" s="6" t="n">
        <v>152.9735067</v>
      </c>
      <c r="F356" s="6" t="s">
        <v>120</v>
      </c>
      <c r="G356" s="6" t="s">
        <v>121</v>
      </c>
      <c r="H356" s="6" t="s">
        <v>122</v>
      </c>
      <c r="I356" s="6" t="n">
        <v>8</v>
      </c>
      <c r="J356" s="6" t="n">
        <v>6</v>
      </c>
      <c r="K356" s="6" t="n">
        <v>410</v>
      </c>
      <c r="L356" s="6" t="n">
        <v>2000</v>
      </c>
      <c r="M356" s="6" t="s">
        <v>51</v>
      </c>
      <c r="N356" s="6" t="s">
        <v>46</v>
      </c>
      <c r="O356" s="7" t="n">
        <f aca="false">COUNTIF(Health_Assessments!$B$2:$B$5001,A356)</f>
        <v>0</v>
      </c>
      <c r="P356" s="8" t="str">
        <f aca="false">IF(O356=0,"",_xlfn.MAXIFS(Health_Assessments!$C$2:$C$5001,Health_Assessments!$B$2:$B$5001,A356))</f>
        <v/>
      </c>
      <c r="Q356" s="7" t="str">
        <f aca="false">IF(O356=0,"",LOOKUP(2,1/((Health_Assessments!$B$2:$B$5001=A356)*(Health_Assessments!$C$2:$C$5001=P356)),Health_Assessments!$E$2:$E$5001))</f>
        <v/>
      </c>
      <c r="R356" s="7" t="str">
        <f aca="false">IF(O356=0,"",LOOKUP(2,1/((Health_Assessments!$B$2:$B$5001=A356)*(Health_Assessments!$C$2:$C$5001=P356)),Health_Assessments!$G$2:$G$5001))</f>
        <v/>
      </c>
      <c r="S356" s="7" t="str">
        <f aca="false">IF(O356=0,"",LOOKUP(2,1/((Health_Assessments!$B$2:$B$5001=A356)*(Health_Assessments!$C$2:$C$5001=P356)),Health_Assessments!$H$2:$H$5001))</f>
        <v/>
      </c>
      <c r="T356" s="7" t="n">
        <f aca="false">COUNTIF(Maintenance_Log!$B$2:$B$5001,A356)</f>
        <v>0</v>
      </c>
      <c r="U356" s="8" t="str">
        <f aca="false">IF(T356=0,"",_xlfn.MAXIFS(Maintenance_Log!$D$2:$D$5001,Maintenance_Log!$B$2:$B$5001,A356))</f>
        <v/>
      </c>
      <c r="V356" s="7" t="n">
        <f aca="false">COUNTIFS(Maintenance_Log!$B$2:$B$5001,A356,Maintenance_Log!$H$2:$H$5001,"&lt;&gt;Completed",Maintenance_Log!$H$2:$H$5001,"&lt;&gt;Cancelled")</f>
        <v>0</v>
      </c>
    </row>
    <row r="357" customFormat="false" ht="15" hidden="false" customHeight="false" outlineLevel="0" collapsed="false">
      <c r="A357" s="6" t="s">
        <v>613</v>
      </c>
      <c r="B357" s="6" t="s">
        <v>41</v>
      </c>
      <c r="C357" s="6" t="n">
        <v>392</v>
      </c>
      <c r="D357" s="6" t="n">
        <v>-27.53232981</v>
      </c>
      <c r="E357" s="6" t="n">
        <v>152.9756361</v>
      </c>
      <c r="F357" s="6" t="s">
        <v>614</v>
      </c>
      <c r="G357" s="6" t="s">
        <v>615</v>
      </c>
      <c r="H357" s="6" t="s">
        <v>44</v>
      </c>
      <c r="I357" s="6" t="n">
        <v>12</v>
      </c>
      <c r="J357" s="6" t="n">
        <v>6</v>
      </c>
      <c r="K357" s="6" t="n">
        <v>180</v>
      </c>
      <c r="M357" s="6" t="s">
        <v>595</v>
      </c>
      <c r="N357" s="6" t="s">
        <v>46</v>
      </c>
      <c r="O357" s="7" t="n">
        <f aca="false">COUNTIF(Health_Assessments!$B$2:$B$5001,A357)</f>
        <v>0</v>
      </c>
      <c r="P357" s="8" t="str">
        <f aca="false">IF(O357=0,"",_xlfn.MAXIFS(Health_Assessments!$C$2:$C$5001,Health_Assessments!$B$2:$B$5001,A357))</f>
        <v/>
      </c>
      <c r="Q357" s="7" t="str">
        <f aca="false">IF(O357=0,"",LOOKUP(2,1/((Health_Assessments!$B$2:$B$5001=A357)*(Health_Assessments!$C$2:$C$5001=P357)),Health_Assessments!$E$2:$E$5001))</f>
        <v/>
      </c>
      <c r="R357" s="7" t="str">
        <f aca="false">IF(O357=0,"",LOOKUP(2,1/((Health_Assessments!$B$2:$B$5001=A357)*(Health_Assessments!$C$2:$C$5001=P357)),Health_Assessments!$G$2:$G$5001))</f>
        <v/>
      </c>
      <c r="S357" s="7" t="str">
        <f aca="false">IF(O357=0,"",LOOKUP(2,1/((Health_Assessments!$B$2:$B$5001=A357)*(Health_Assessments!$C$2:$C$5001=P357)),Health_Assessments!$H$2:$H$5001))</f>
        <v/>
      </c>
      <c r="T357" s="7" t="n">
        <f aca="false">COUNTIF(Maintenance_Log!$B$2:$B$5001,A357)</f>
        <v>0</v>
      </c>
      <c r="U357" s="8" t="str">
        <f aca="false">IF(T357=0,"",_xlfn.MAXIFS(Maintenance_Log!$D$2:$D$5001,Maintenance_Log!$B$2:$B$5001,A357))</f>
        <v/>
      </c>
      <c r="V357" s="7" t="n">
        <f aca="false">COUNTIFS(Maintenance_Log!$B$2:$B$5001,A357,Maintenance_Log!$H$2:$H$5001,"&lt;&gt;Completed",Maintenance_Log!$H$2:$H$5001,"&lt;&gt;Cancelled")</f>
        <v>0</v>
      </c>
    </row>
    <row r="358" customFormat="false" ht="15" hidden="false" customHeight="false" outlineLevel="0" collapsed="false">
      <c r="A358" s="6" t="s">
        <v>616</v>
      </c>
      <c r="B358" s="6" t="s">
        <v>41</v>
      </c>
      <c r="C358" s="6" t="n">
        <v>393</v>
      </c>
      <c r="D358" s="6" t="n">
        <v>-27.53235254</v>
      </c>
      <c r="E358" s="6" t="n">
        <v>152.9730214</v>
      </c>
      <c r="F358" s="6" t="s">
        <v>617</v>
      </c>
      <c r="G358" s="6" t="s">
        <v>618</v>
      </c>
      <c r="H358" s="6" t="s">
        <v>619</v>
      </c>
      <c r="I358" s="6" t="n">
        <v>1.5</v>
      </c>
      <c r="J358" s="6" t="n">
        <v>1</v>
      </c>
      <c r="K358" s="6" t="n">
        <v>0</v>
      </c>
      <c r="M358" s="6" t="s">
        <v>51</v>
      </c>
      <c r="N358" s="6" t="s">
        <v>46</v>
      </c>
      <c r="O358" s="7" t="n">
        <f aca="false">COUNTIF(Health_Assessments!$B$2:$B$5001,A358)</f>
        <v>0</v>
      </c>
      <c r="P358" s="8" t="str">
        <f aca="false">IF(O358=0,"",_xlfn.MAXIFS(Health_Assessments!$C$2:$C$5001,Health_Assessments!$B$2:$B$5001,A358))</f>
        <v/>
      </c>
      <c r="Q358" s="7" t="str">
        <f aca="false">IF(O358=0,"",LOOKUP(2,1/((Health_Assessments!$B$2:$B$5001=A358)*(Health_Assessments!$C$2:$C$5001=P358)),Health_Assessments!$E$2:$E$5001))</f>
        <v/>
      </c>
      <c r="R358" s="7" t="str">
        <f aca="false">IF(O358=0,"",LOOKUP(2,1/((Health_Assessments!$B$2:$B$5001=A358)*(Health_Assessments!$C$2:$C$5001=P358)),Health_Assessments!$G$2:$G$5001))</f>
        <v/>
      </c>
      <c r="S358" s="7" t="str">
        <f aca="false">IF(O358=0,"",LOOKUP(2,1/((Health_Assessments!$B$2:$B$5001=A358)*(Health_Assessments!$C$2:$C$5001=P358)),Health_Assessments!$H$2:$H$5001))</f>
        <v/>
      </c>
      <c r="T358" s="7" t="n">
        <f aca="false">COUNTIF(Maintenance_Log!$B$2:$B$5001,A358)</f>
        <v>0</v>
      </c>
      <c r="U358" s="8" t="str">
        <f aca="false">IF(T358=0,"",_xlfn.MAXIFS(Maintenance_Log!$D$2:$D$5001,Maintenance_Log!$B$2:$B$5001,A358))</f>
        <v/>
      </c>
      <c r="V358" s="7" t="n">
        <f aca="false">COUNTIFS(Maintenance_Log!$B$2:$B$5001,A358,Maintenance_Log!$H$2:$H$5001,"&lt;&gt;Completed",Maintenance_Log!$H$2:$H$5001,"&lt;&gt;Cancelled")</f>
        <v>0</v>
      </c>
    </row>
    <row r="359" customFormat="false" ht="15" hidden="false" customHeight="false" outlineLevel="0" collapsed="false">
      <c r="A359" s="6" t="s">
        <v>620</v>
      </c>
      <c r="B359" s="6" t="s">
        <v>41</v>
      </c>
      <c r="C359" s="6" t="n">
        <v>394</v>
      </c>
      <c r="D359" s="6" t="n">
        <v>-27.5323228</v>
      </c>
      <c r="E359" s="6" t="n">
        <v>152.9762714</v>
      </c>
      <c r="F359" s="6" t="s">
        <v>621</v>
      </c>
      <c r="G359" s="6" t="s">
        <v>622</v>
      </c>
      <c r="H359" s="6" t="s">
        <v>122</v>
      </c>
      <c r="I359" s="6" t="n">
        <v>9</v>
      </c>
      <c r="J359" s="6" t="n">
        <v>3</v>
      </c>
      <c r="K359" s="6" t="n">
        <v>240</v>
      </c>
      <c r="M359" s="6" t="s">
        <v>407</v>
      </c>
      <c r="N359" s="6" t="s">
        <v>46</v>
      </c>
      <c r="O359" s="7" t="n">
        <f aca="false">COUNTIF(Health_Assessments!$B$2:$B$5001,A359)</f>
        <v>0</v>
      </c>
      <c r="P359" s="8" t="str">
        <f aca="false">IF(O359=0,"",_xlfn.MAXIFS(Health_Assessments!$C$2:$C$5001,Health_Assessments!$B$2:$B$5001,A359))</f>
        <v/>
      </c>
      <c r="Q359" s="7" t="str">
        <f aca="false">IF(O359=0,"",LOOKUP(2,1/((Health_Assessments!$B$2:$B$5001=A359)*(Health_Assessments!$C$2:$C$5001=P359)),Health_Assessments!$E$2:$E$5001))</f>
        <v/>
      </c>
      <c r="R359" s="7" t="str">
        <f aca="false">IF(O359=0,"",LOOKUP(2,1/((Health_Assessments!$B$2:$B$5001=A359)*(Health_Assessments!$C$2:$C$5001=P359)),Health_Assessments!$G$2:$G$5001))</f>
        <v/>
      </c>
      <c r="S359" s="7" t="str">
        <f aca="false">IF(O359=0,"",LOOKUP(2,1/((Health_Assessments!$B$2:$B$5001=A359)*(Health_Assessments!$C$2:$C$5001=P359)),Health_Assessments!$H$2:$H$5001))</f>
        <v/>
      </c>
      <c r="T359" s="7" t="n">
        <f aca="false">COUNTIF(Maintenance_Log!$B$2:$B$5001,A359)</f>
        <v>0</v>
      </c>
      <c r="U359" s="8" t="str">
        <f aca="false">IF(T359=0,"",_xlfn.MAXIFS(Maintenance_Log!$D$2:$D$5001,Maintenance_Log!$B$2:$B$5001,A359))</f>
        <v/>
      </c>
      <c r="V359" s="7" t="n">
        <f aca="false">COUNTIFS(Maintenance_Log!$B$2:$B$5001,A359,Maintenance_Log!$H$2:$H$5001,"&lt;&gt;Completed",Maintenance_Log!$H$2:$H$5001,"&lt;&gt;Cancelled")</f>
        <v>0</v>
      </c>
    </row>
    <row r="360" customFormat="false" ht="15" hidden="false" customHeight="false" outlineLevel="0" collapsed="false">
      <c r="A360" s="6" t="s">
        <v>623</v>
      </c>
      <c r="B360" s="6" t="s">
        <v>41</v>
      </c>
      <c r="C360" s="6" t="n">
        <v>395</v>
      </c>
      <c r="D360" s="6" t="n">
        <v>-27.53231874</v>
      </c>
      <c r="E360" s="6" t="n">
        <v>152.9767615</v>
      </c>
      <c r="F360" s="6" t="s">
        <v>624</v>
      </c>
      <c r="G360" s="6" t="s">
        <v>625</v>
      </c>
      <c r="H360" s="6" t="s">
        <v>122</v>
      </c>
      <c r="I360" s="6" t="n">
        <v>19</v>
      </c>
      <c r="J360" s="6" t="n">
        <v>10</v>
      </c>
      <c r="K360" s="6" t="n">
        <v>540</v>
      </c>
      <c r="M360" s="6" t="s">
        <v>407</v>
      </c>
      <c r="N360" s="6" t="s">
        <v>46</v>
      </c>
      <c r="O360" s="7" t="n">
        <f aca="false">COUNTIF(Health_Assessments!$B$2:$B$5001,A360)</f>
        <v>0</v>
      </c>
      <c r="P360" s="8" t="str">
        <f aca="false">IF(O360=0,"",_xlfn.MAXIFS(Health_Assessments!$C$2:$C$5001,Health_Assessments!$B$2:$B$5001,A360))</f>
        <v/>
      </c>
      <c r="Q360" s="7" t="str">
        <f aca="false">IF(O360=0,"",LOOKUP(2,1/((Health_Assessments!$B$2:$B$5001=A360)*(Health_Assessments!$C$2:$C$5001=P360)),Health_Assessments!$E$2:$E$5001))</f>
        <v/>
      </c>
      <c r="R360" s="7" t="str">
        <f aca="false">IF(O360=0,"",LOOKUP(2,1/((Health_Assessments!$B$2:$B$5001=A360)*(Health_Assessments!$C$2:$C$5001=P360)),Health_Assessments!$G$2:$G$5001))</f>
        <v/>
      </c>
      <c r="S360" s="7" t="str">
        <f aca="false">IF(O360=0,"",LOOKUP(2,1/((Health_Assessments!$B$2:$B$5001=A360)*(Health_Assessments!$C$2:$C$5001=P360)),Health_Assessments!$H$2:$H$5001))</f>
        <v/>
      </c>
      <c r="T360" s="7" t="n">
        <f aca="false">COUNTIF(Maintenance_Log!$B$2:$B$5001,A360)</f>
        <v>0</v>
      </c>
      <c r="U360" s="8" t="str">
        <f aca="false">IF(T360=0,"",_xlfn.MAXIFS(Maintenance_Log!$D$2:$D$5001,Maintenance_Log!$B$2:$B$5001,A360))</f>
        <v/>
      </c>
      <c r="V360" s="7" t="n">
        <f aca="false">COUNTIFS(Maintenance_Log!$B$2:$B$5001,A360,Maintenance_Log!$H$2:$H$5001,"&lt;&gt;Completed",Maintenance_Log!$H$2:$H$5001,"&lt;&gt;Cancelled")</f>
        <v>0</v>
      </c>
    </row>
    <row r="361" customFormat="false" ht="15" hidden="false" customHeight="false" outlineLevel="0" collapsed="false">
      <c r="A361" s="6" t="s">
        <v>626</v>
      </c>
      <c r="B361" s="6" t="s">
        <v>41</v>
      </c>
      <c r="C361" s="6" t="n">
        <v>396</v>
      </c>
      <c r="D361" s="6" t="n">
        <v>-27.53231682</v>
      </c>
      <c r="E361" s="6" t="n">
        <v>152.9750396</v>
      </c>
      <c r="F361" s="6" t="s">
        <v>488</v>
      </c>
      <c r="G361" s="6" t="s">
        <v>489</v>
      </c>
      <c r="H361" s="6" t="s">
        <v>490</v>
      </c>
      <c r="I361" s="6" t="n">
        <v>5</v>
      </c>
      <c r="J361" s="6" t="n">
        <v>4</v>
      </c>
      <c r="K361" s="6" t="n">
        <v>0</v>
      </c>
      <c r="M361" s="6" t="s">
        <v>45</v>
      </c>
      <c r="N361" s="6" t="s">
        <v>46</v>
      </c>
      <c r="O361" s="7" t="n">
        <f aca="false">COUNTIF(Health_Assessments!$B$2:$B$5001,A361)</f>
        <v>0</v>
      </c>
      <c r="P361" s="8" t="str">
        <f aca="false">IF(O361=0,"",_xlfn.MAXIFS(Health_Assessments!$C$2:$C$5001,Health_Assessments!$B$2:$B$5001,A361))</f>
        <v/>
      </c>
      <c r="Q361" s="7" t="str">
        <f aca="false">IF(O361=0,"",LOOKUP(2,1/((Health_Assessments!$B$2:$B$5001=A361)*(Health_Assessments!$C$2:$C$5001=P361)),Health_Assessments!$E$2:$E$5001))</f>
        <v/>
      </c>
      <c r="R361" s="7" t="str">
        <f aca="false">IF(O361=0,"",LOOKUP(2,1/((Health_Assessments!$B$2:$B$5001=A361)*(Health_Assessments!$C$2:$C$5001=P361)),Health_Assessments!$G$2:$G$5001))</f>
        <v/>
      </c>
      <c r="S361" s="7" t="str">
        <f aca="false">IF(O361=0,"",LOOKUP(2,1/((Health_Assessments!$B$2:$B$5001=A361)*(Health_Assessments!$C$2:$C$5001=P361)),Health_Assessments!$H$2:$H$5001))</f>
        <v/>
      </c>
      <c r="T361" s="7" t="n">
        <f aca="false">COUNTIF(Maintenance_Log!$B$2:$B$5001,A361)</f>
        <v>0</v>
      </c>
      <c r="U361" s="8" t="str">
        <f aca="false">IF(T361=0,"",_xlfn.MAXIFS(Maintenance_Log!$D$2:$D$5001,Maintenance_Log!$B$2:$B$5001,A361))</f>
        <v/>
      </c>
      <c r="V361" s="7" t="n">
        <f aca="false">COUNTIFS(Maintenance_Log!$B$2:$B$5001,A361,Maintenance_Log!$H$2:$H$5001,"&lt;&gt;Completed",Maintenance_Log!$H$2:$H$5001,"&lt;&gt;Cancelled")</f>
        <v>0</v>
      </c>
    </row>
    <row r="362" customFormat="false" ht="15" hidden="false" customHeight="false" outlineLevel="0" collapsed="false">
      <c r="A362" s="6" t="s">
        <v>627</v>
      </c>
      <c r="B362" s="6" t="s">
        <v>41</v>
      </c>
      <c r="C362" s="6" t="n">
        <v>397</v>
      </c>
      <c r="D362" s="6" t="n">
        <v>-27.53231585</v>
      </c>
      <c r="E362" s="6" t="n">
        <v>152.9728461</v>
      </c>
      <c r="F362" s="6" t="s">
        <v>355</v>
      </c>
      <c r="G362" s="6" t="s">
        <v>355</v>
      </c>
      <c r="H362" s="6" t="s">
        <v>122</v>
      </c>
      <c r="I362" s="6" t="n">
        <v>10</v>
      </c>
      <c r="J362" s="6" t="n">
        <v>6</v>
      </c>
      <c r="K362" s="6" t="n">
        <v>120</v>
      </c>
      <c r="M362" s="6" t="s">
        <v>51</v>
      </c>
      <c r="N362" s="6" t="s">
        <v>46</v>
      </c>
      <c r="O362" s="7" t="n">
        <f aca="false">COUNTIF(Health_Assessments!$B$2:$B$5001,A362)</f>
        <v>0</v>
      </c>
      <c r="P362" s="8" t="str">
        <f aca="false">IF(O362=0,"",_xlfn.MAXIFS(Health_Assessments!$C$2:$C$5001,Health_Assessments!$B$2:$B$5001,A362))</f>
        <v/>
      </c>
      <c r="Q362" s="7" t="str">
        <f aca="false">IF(O362=0,"",LOOKUP(2,1/((Health_Assessments!$B$2:$B$5001=A362)*(Health_Assessments!$C$2:$C$5001=P362)),Health_Assessments!$E$2:$E$5001))</f>
        <v/>
      </c>
      <c r="R362" s="7" t="str">
        <f aca="false">IF(O362=0,"",LOOKUP(2,1/((Health_Assessments!$B$2:$B$5001=A362)*(Health_Assessments!$C$2:$C$5001=P362)),Health_Assessments!$G$2:$G$5001))</f>
        <v/>
      </c>
      <c r="S362" s="7" t="str">
        <f aca="false">IF(O362=0,"",LOOKUP(2,1/((Health_Assessments!$B$2:$B$5001=A362)*(Health_Assessments!$C$2:$C$5001=P362)),Health_Assessments!$H$2:$H$5001))</f>
        <v/>
      </c>
      <c r="T362" s="7" t="n">
        <f aca="false">COUNTIF(Maintenance_Log!$B$2:$B$5001,A362)</f>
        <v>0</v>
      </c>
      <c r="U362" s="8" t="str">
        <f aca="false">IF(T362=0,"",_xlfn.MAXIFS(Maintenance_Log!$D$2:$D$5001,Maintenance_Log!$B$2:$B$5001,A362))</f>
        <v/>
      </c>
      <c r="V362" s="7" t="n">
        <f aca="false">COUNTIFS(Maintenance_Log!$B$2:$B$5001,A362,Maintenance_Log!$H$2:$H$5001,"&lt;&gt;Completed",Maintenance_Log!$H$2:$H$5001,"&lt;&gt;Cancelled")</f>
        <v>0</v>
      </c>
    </row>
    <row r="363" customFormat="false" ht="15" hidden="false" customHeight="false" outlineLevel="0" collapsed="false">
      <c r="A363" s="6" t="s">
        <v>628</v>
      </c>
      <c r="B363" s="6" t="s">
        <v>41</v>
      </c>
      <c r="C363" s="6" t="n">
        <v>398</v>
      </c>
      <c r="D363" s="6" t="n">
        <v>-27.53231468</v>
      </c>
      <c r="E363" s="6" t="n">
        <v>152.9762751</v>
      </c>
      <c r="F363" s="6" t="s">
        <v>233</v>
      </c>
      <c r="G363" s="6" t="s">
        <v>234</v>
      </c>
      <c r="H363" s="6" t="s">
        <v>235</v>
      </c>
      <c r="I363" s="6" t="n">
        <v>11</v>
      </c>
      <c r="J363" s="6" t="n">
        <v>15</v>
      </c>
      <c r="K363" s="6" t="n">
        <v>650</v>
      </c>
      <c r="M363" s="6" t="s">
        <v>407</v>
      </c>
      <c r="N363" s="6" t="s">
        <v>46</v>
      </c>
      <c r="O363" s="7" t="n">
        <f aca="false">COUNTIF(Health_Assessments!$B$2:$B$5001,A363)</f>
        <v>0</v>
      </c>
      <c r="P363" s="8" t="str">
        <f aca="false">IF(O363=0,"",_xlfn.MAXIFS(Health_Assessments!$C$2:$C$5001,Health_Assessments!$B$2:$B$5001,A363))</f>
        <v/>
      </c>
      <c r="Q363" s="7" t="str">
        <f aca="false">IF(O363=0,"",LOOKUP(2,1/((Health_Assessments!$B$2:$B$5001=A363)*(Health_Assessments!$C$2:$C$5001=P363)),Health_Assessments!$E$2:$E$5001))</f>
        <v/>
      </c>
      <c r="R363" s="7" t="str">
        <f aca="false">IF(O363=0,"",LOOKUP(2,1/((Health_Assessments!$B$2:$B$5001=A363)*(Health_Assessments!$C$2:$C$5001=P363)),Health_Assessments!$G$2:$G$5001))</f>
        <v/>
      </c>
      <c r="S363" s="7" t="str">
        <f aca="false">IF(O363=0,"",LOOKUP(2,1/((Health_Assessments!$B$2:$B$5001=A363)*(Health_Assessments!$C$2:$C$5001=P363)),Health_Assessments!$H$2:$H$5001))</f>
        <v/>
      </c>
      <c r="T363" s="7" t="n">
        <f aca="false">COUNTIF(Maintenance_Log!$B$2:$B$5001,A363)</f>
        <v>0</v>
      </c>
      <c r="U363" s="8" t="str">
        <f aca="false">IF(T363=0,"",_xlfn.MAXIFS(Maintenance_Log!$D$2:$D$5001,Maintenance_Log!$B$2:$B$5001,A363))</f>
        <v/>
      </c>
      <c r="V363" s="7" t="n">
        <f aca="false">COUNTIFS(Maintenance_Log!$B$2:$B$5001,A363,Maintenance_Log!$H$2:$H$5001,"&lt;&gt;Completed",Maintenance_Log!$H$2:$H$5001,"&lt;&gt;Cancelled")</f>
        <v>0</v>
      </c>
    </row>
    <row r="364" customFormat="false" ht="15" hidden="false" customHeight="false" outlineLevel="0" collapsed="false">
      <c r="A364" s="6" t="s">
        <v>629</v>
      </c>
      <c r="B364" s="6" t="s">
        <v>41</v>
      </c>
      <c r="C364" s="6" t="n">
        <v>399</v>
      </c>
      <c r="D364" s="6" t="n">
        <v>-27.53231114</v>
      </c>
      <c r="E364" s="6" t="n">
        <v>152.9715641</v>
      </c>
      <c r="F364" s="6" t="s">
        <v>164</v>
      </c>
      <c r="G364" s="6" t="s">
        <v>165</v>
      </c>
      <c r="H364" s="6" t="s">
        <v>122</v>
      </c>
      <c r="I364" s="6" t="n">
        <v>22</v>
      </c>
      <c r="J364" s="6" t="n">
        <v>18</v>
      </c>
      <c r="K364" s="6" t="n">
        <v>550</v>
      </c>
      <c r="M364" s="6" t="s">
        <v>45</v>
      </c>
      <c r="N364" s="6" t="s">
        <v>46</v>
      </c>
      <c r="O364" s="7" t="n">
        <f aca="false">COUNTIF(Health_Assessments!$B$2:$B$5001,A364)</f>
        <v>0</v>
      </c>
      <c r="P364" s="8" t="str">
        <f aca="false">IF(O364=0,"",_xlfn.MAXIFS(Health_Assessments!$C$2:$C$5001,Health_Assessments!$B$2:$B$5001,A364))</f>
        <v/>
      </c>
      <c r="Q364" s="7" t="str">
        <f aca="false">IF(O364=0,"",LOOKUP(2,1/((Health_Assessments!$B$2:$B$5001=A364)*(Health_Assessments!$C$2:$C$5001=P364)),Health_Assessments!$E$2:$E$5001))</f>
        <v/>
      </c>
      <c r="R364" s="7" t="str">
        <f aca="false">IF(O364=0,"",LOOKUP(2,1/((Health_Assessments!$B$2:$B$5001=A364)*(Health_Assessments!$C$2:$C$5001=P364)),Health_Assessments!$G$2:$G$5001))</f>
        <v/>
      </c>
      <c r="S364" s="7" t="str">
        <f aca="false">IF(O364=0,"",LOOKUP(2,1/((Health_Assessments!$B$2:$B$5001=A364)*(Health_Assessments!$C$2:$C$5001=P364)),Health_Assessments!$H$2:$H$5001))</f>
        <v/>
      </c>
      <c r="T364" s="7" t="n">
        <f aca="false">COUNTIF(Maintenance_Log!$B$2:$B$5001,A364)</f>
        <v>0</v>
      </c>
      <c r="U364" s="8" t="str">
        <f aca="false">IF(T364=0,"",_xlfn.MAXIFS(Maintenance_Log!$D$2:$D$5001,Maintenance_Log!$B$2:$B$5001,A364))</f>
        <v/>
      </c>
      <c r="V364" s="7" t="n">
        <f aca="false">COUNTIFS(Maintenance_Log!$B$2:$B$5001,A364,Maintenance_Log!$H$2:$H$5001,"&lt;&gt;Completed",Maintenance_Log!$H$2:$H$5001,"&lt;&gt;Cancelled")</f>
        <v>0</v>
      </c>
    </row>
    <row r="365" customFormat="false" ht="15" hidden="false" customHeight="false" outlineLevel="0" collapsed="false">
      <c r="A365" s="6" t="s">
        <v>630</v>
      </c>
      <c r="B365" s="6" t="s">
        <v>41</v>
      </c>
      <c r="C365" s="6" t="n">
        <v>400</v>
      </c>
      <c r="D365" s="6" t="n">
        <v>-27.53230966</v>
      </c>
      <c r="E365" s="6" t="n">
        <v>152.9757346</v>
      </c>
      <c r="F365" s="6" t="s">
        <v>631</v>
      </c>
      <c r="G365" s="6" t="s">
        <v>632</v>
      </c>
      <c r="H365" s="6" t="s">
        <v>122</v>
      </c>
      <c r="I365" s="6" t="n">
        <v>18</v>
      </c>
      <c r="J365" s="6" t="n">
        <v>12</v>
      </c>
      <c r="K365" s="6" t="n">
        <v>560</v>
      </c>
      <c r="M365" s="6" t="s">
        <v>595</v>
      </c>
      <c r="N365" s="6" t="s">
        <v>46</v>
      </c>
      <c r="O365" s="7" t="n">
        <f aca="false">COUNTIF(Health_Assessments!$B$2:$B$5001,A365)</f>
        <v>0</v>
      </c>
      <c r="P365" s="8" t="str">
        <f aca="false">IF(O365=0,"",_xlfn.MAXIFS(Health_Assessments!$C$2:$C$5001,Health_Assessments!$B$2:$B$5001,A365))</f>
        <v/>
      </c>
      <c r="Q365" s="7" t="str">
        <f aca="false">IF(O365=0,"",LOOKUP(2,1/((Health_Assessments!$B$2:$B$5001=A365)*(Health_Assessments!$C$2:$C$5001=P365)),Health_Assessments!$E$2:$E$5001))</f>
        <v/>
      </c>
      <c r="R365" s="7" t="str">
        <f aca="false">IF(O365=0,"",LOOKUP(2,1/((Health_Assessments!$B$2:$B$5001=A365)*(Health_Assessments!$C$2:$C$5001=P365)),Health_Assessments!$G$2:$G$5001))</f>
        <v/>
      </c>
      <c r="S365" s="7" t="str">
        <f aca="false">IF(O365=0,"",LOOKUP(2,1/((Health_Assessments!$B$2:$B$5001=A365)*(Health_Assessments!$C$2:$C$5001=P365)),Health_Assessments!$H$2:$H$5001))</f>
        <v/>
      </c>
      <c r="T365" s="7" t="n">
        <f aca="false">COUNTIF(Maintenance_Log!$B$2:$B$5001,A365)</f>
        <v>0</v>
      </c>
      <c r="U365" s="8" t="str">
        <f aca="false">IF(T365=0,"",_xlfn.MAXIFS(Maintenance_Log!$D$2:$D$5001,Maintenance_Log!$B$2:$B$5001,A365))</f>
        <v/>
      </c>
      <c r="V365" s="7" t="n">
        <f aca="false">COUNTIFS(Maintenance_Log!$B$2:$B$5001,A365,Maintenance_Log!$H$2:$H$5001,"&lt;&gt;Completed",Maintenance_Log!$H$2:$H$5001,"&lt;&gt;Cancelled")</f>
        <v>0</v>
      </c>
    </row>
    <row r="366" customFormat="false" ht="15" hidden="false" customHeight="false" outlineLevel="0" collapsed="false">
      <c r="A366" s="6" t="s">
        <v>633</v>
      </c>
      <c r="B366" s="6" t="s">
        <v>41</v>
      </c>
      <c r="C366" s="6" t="n">
        <v>401</v>
      </c>
      <c r="D366" s="6" t="n">
        <v>-27.53230765</v>
      </c>
      <c r="E366" s="6" t="n">
        <v>152.9734231</v>
      </c>
      <c r="F366" s="6" t="s">
        <v>120</v>
      </c>
      <c r="G366" s="6" t="s">
        <v>121</v>
      </c>
      <c r="H366" s="6" t="s">
        <v>122</v>
      </c>
      <c r="I366" s="6" t="n">
        <v>11</v>
      </c>
      <c r="J366" s="6" t="n">
        <v>12</v>
      </c>
      <c r="K366" s="6" t="n">
        <v>450</v>
      </c>
      <c r="L366" s="6" t="n">
        <v>2000</v>
      </c>
      <c r="M366" s="6" t="s">
        <v>51</v>
      </c>
      <c r="N366" s="6" t="s">
        <v>46</v>
      </c>
      <c r="O366" s="7" t="n">
        <f aca="false">COUNTIF(Health_Assessments!$B$2:$B$5001,A366)</f>
        <v>0</v>
      </c>
      <c r="P366" s="8" t="str">
        <f aca="false">IF(O366=0,"",_xlfn.MAXIFS(Health_Assessments!$C$2:$C$5001,Health_Assessments!$B$2:$B$5001,A366))</f>
        <v/>
      </c>
      <c r="Q366" s="7" t="str">
        <f aca="false">IF(O366=0,"",LOOKUP(2,1/((Health_Assessments!$B$2:$B$5001=A366)*(Health_Assessments!$C$2:$C$5001=P366)),Health_Assessments!$E$2:$E$5001))</f>
        <v/>
      </c>
      <c r="R366" s="7" t="str">
        <f aca="false">IF(O366=0,"",LOOKUP(2,1/((Health_Assessments!$B$2:$B$5001=A366)*(Health_Assessments!$C$2:$C$5001=P366)),Health_Assessments!$G$2:$G$5001))</f>
        <v/>
      </c>
      <c r="S366" s="7" t="str">
        <f aca="false">IF(O366=0,"",LOOKUP(2,1/((Health_Assessments!$B$2:$B$5001=A366)*(Health_Assessments!$C$2:$C$5001=P366)),Health_Assessments!$H$2:$H$5001))</f>
        <v/>
      </c>
      <c r="T366" s="7" t="n">
        <f aca="false">COUNTIF(Maintenance_Log!$B$2:$B$5001,A366)</f>
        <v>0</v>
      </c>
      <c r="U366" s="8" t="str">
        <f aca="false">IF(T366=0,"",_xlfn.MAXIFS(Maintenance_Log!$D$2:$D$5001,Maintenance_Log!$B$2:$B$5001,A366))</f>
        <v/>
      </c>
      <c r="V366" s="7" t="n">
        <f aca="false">COUNTIFS(Maintenance_Log!$B$2:$B$5001,A366,Maintenance_Log!$H$2:$H$5001,"&lt;&gt;Completed",Maintenance_Log!$H$2:$H$5001,"&lt;&gt;Cancelled")</f>
        <v>0</v>
      </c>
    </row>
    <row r="367" customFormat="false" ht="15" hidden="false" customHeight="false" outlineLevel="0" collapsed="false">
      <c r="A367" s="6" t="s">
        <v>634</v>
      </c>
      <c r="B367" s="6" t="s">
        <v>41</v>
      </c>
      <c r="C367" s="6" t="n">
        <v>402</v>
      </c>
      <c r="D367" s="6" t="n">
        <v>-27.53230709</v>
      </c>
      <c r="E367" s="6" t="n">
        <v>152.9727348</v>
      </c>
      <c r="F367" s="6" t="s">
        <v>635</v>
      </c>
      <c r="G367" s="6" t="s">
        <v>636</v>
      </c>
      <c r="H367" s="6" t="s">
        <v>550</v>
      </c>
      <c r="I367" s="6" t="n">
        <v>10</v>
      </c>
      <c r="J367" s="6" t="n">
        <v>12</v>
      </c>
      <c r="K367" s="6" t="n">
        <v>300</v>
      </c>
      <c r="M367" s="6" t="s">
        <v>51</v>
      </c>
      <c r="N367" s="6" t="s">
        <v>46</v>
      </c>
      <c r="O367" s="7" t="n">
        <f aca="false">COUNTIF(Health_Assessments!$B$2:$B$5001,A367)</f>
        <v>0</v>
      </c>
      <c r="P367" s="8" t="str">
        <f aca="false">IF(O367=0,"",_xlfn.MAXIFS(Health_Assessments!$C$2:$C$5001,Health_Assessments!$B$2:$B$5001,A367))</f>
        <v/>
      </c>
      <c r="Q367" s="7" t="str">
        <f aca="false">IF(O367=0,"",LOOKUP(2,1/((Health_Assessments!$B$2:$B$5001=A367)*(Health_Assessments!$C$2:$C$5001=P367)),Health_Assessments!$E$2:$E$5001))</f>
        <v/>
      </c>
      <c r="R367" s="7" t="str">
        <f aca="false">IF(O367=0,"",LOOKUP(2,1/((Health_Assessments!$B$2:$B$5001=A367)*(Health_Assessments!$C$2:$C$5001=P367)),Health_Assessments!$G$2:$G$5001))</f>
        <v/>
      </c>
      <c r="S367" s="7" t="str">
        <f aca="false">IF(O367=0,"",LOOKUP(2,1/((Health_Assessments!$B$2:$B$5001=A367)*(Health_Assessments!$C$2:$C$5001=P367)),Health_Assessments!$H$2:$H$5001))</f>
        <v/>
      </c>
      <c r="T367" s="7" t="n">
        <f aca="false">COUNTIF(Maintenance_Log!$B$2:$B$5001,A367)</f>
        <v>0</v>
      </c>
      <c r="U367" s="8" t="str">
        <f aca="false">IF(T367=0,"",_xlfn.MAXIFS(Maintenance_Log!$D$2:$D$5001,Maintenance_Log!$B$2:$B$5001,A367))</f>
        <v/>
      </c>
      <c r="V367" s="7" t="n">
        <f aca="false">COUNTIFS(Maintenance_Log!$B$2:$B$5001,A367,Maintenance_Log!$H$2:$H$5001,"&lt;&gt;Completed",Maintenance_Log!$H$2:$H$5001,"&lt;&gt;Cancelled")</f>
        <v>0</v>
      </c>
    </row>
    <row r="368" customFormat="false" ht="15" hidden="false" customHeight="false" outlineLevel="0" collapsed="false">
      <c r="A368" s="6" t="s">
        <v>637</v>
      </c>
      <c r="B368" s="6" t="s">
        <v>41</v>
      </c>
      <c r="C368" s="6" t="n">
        <v>403</v>
      </c>
      <c r="D368" s="6" t="n">
        <v>-27.53230663</v>
      </c>
      <c r="E368" s="6" t="n">
        <v>152.9760221</v>
      </c>
      <c r="F368" s="6" t="s">
        <v>597</v>
      </c>
      <c r="G368" s="6" t="s">
        <v>598</v>
      </c>
      <c r="H368" s="6" t="s">
        <v>599</v>
      </c>
      <c r="I368" s="6" t="n">
        <v>4</v>
      </c>
      <c r="J368" s="6" t="n">
        <v>4</v>
      </c>
      <c r="K368" s="6" t="n">
        <v>170</v>
      </c>
      <c r="M368" s="6" t="s">
        <v>407</v>
      </c>
      <c r="N368" s="6" t="s">
        <v>46</v>
      </c>
      <c r="O368" s="7" t="n">
        <f aca="false">COUNTIF(Health_Assessments!$B$2:$B$5001,A368)</f>
        <v>0</v>
      </c>
      <c r="P368" s="8" t="str">
        <f aca="false">IF(O368=0,"",_xlfn.MAXIFS(Health_Assessments!$C$2:$C$5001,Health_Assessments!$B$2:$B$5001,A368))</f>
        <v/>
      </c>
      <c r="Q368" s="7" t="str">
        <f aca="false">IF(O368=0,"",LOOKUP(2,1/((Health_Assessments!$B$2:$B$5001=A368)*(Health_Assessments!$C$2:$C$5001=P368)),Health_Assessments!$E$2:$E$5001))</f>
        <v/>
      </c>
      <c r="R368" s="7" t="str">
        <f aca="false">IF(O368=0,"",LOOKUP(2,1/((Health_Assessments!$B$2:$B$5001=A368)*(Health_Assessments!$C$2:$C$5001=P368)),Health_Assessments!$G$2:$G$5001))</f>
        <v/>
      </c>
      <c r="S368" s="7" t="str">
        <f aca="false">IF(O368=0,"",LOOKUP(2,1/((Health_Assessments!$B$2:$B$5001=A368)*(Health_Assessments!$C$2:$C$5001=P368)),Health_Assessments!$H$2:$H$5001))</f>
        <v/>
      </c>
      <c r="T368" s="7" t="n">
        <f aca="false">COUNTIF(Maintenance_Log!$B$2:$B$5001,A368)</f>
        <v>0</v>
      </c>
      <c r="U368" s="8" t="str">
        <f aca="false">IF(T368=0,"",_xlfn.MAXIFS(Maintenance_Log!$D$2:$D$5001,Maintenance_Log!$B$2:$B$5001,A368))</f>
        <v/>
      </c>
      <c r="V368" s="7" t="n">
        <f aca="false">COUNTIFS(Maintenance_Log!$B$2:$B$5001,A368,Maintenance_Log!$H$2:$H$5001,"&lt;&gt;Completed",Maintenance_Log!$H$2:$H$5001,"&lt;&gt;Cancelled")</f>
        <v>0</v>
      </c>
    </row>
    <row r="369" customFormat="false" ht="15" hidden="false" customHeight="false" outlineLevel="0" collapsed="false">
      <c r="A369" s="6" t="s">
        <v>638</v>
      </c>
      <c r="B369" s="6" t="s">
        <v>41</v>
      </c>
      <c r="C369" s="6" t="n">
        <v>404</v>
      </c>
      <c r="D369" s="6" t="n">
        <v>-27.5323055</v>
      </c>
      <c r="E369" s="6" t="n">
        <v>152.9728755</v>
      </c>
      <c r="F369" s="6" t="s">
        <v>186</v>
      </c>
      <c r="G369" s="6" t="s">
        <v>187</v>
      </c>
      <c r="H369" s="6" t="s">
        <v>122</v>
      </c>
      <c r="I369" s="6" t="n">
        <v>8</v>
      </c>
      <c r="J369" s="6" t="n">
        <v>3</v>
      </c>
      <c r="K369" s="6" t="n">
        <v>200</v>
      </c>
      <c r="M369" s="6" t="s">
        <v>51</v>
      </c>
      <c r="N369" s="6" t="s">
        <v>46</v>
      </c>
      <c r="O369" s="7" t="n">
        <f aca="false">COUNTIF(Health_Assessments!$B$2:$B$5001,A369)</f>
        <v>0</v>
      </c>
      <c r="P369" s="8" t="str">
        <f aca="false">IF(O369=0,"",_xlfn.MAXIFS(Health_Assessments!$C$2:$C$5001,Health_Assessments!$B$2:$B$5001,A369))</f>
        <v/>
      </c>
      <c r="Q369" s="7" t="str">
        <f aca="false">IF(O369=0,"",LOOKUP(2,1/((Health_Assessments!$B$2:$B$5001=A369)*(Health_Assessments!$C$2:$C$5001=P369)),Health_Assessments!$E$2:$E$5001))</f>
        <v/>
      </c>
      <c r="R369" s="7" t="str">
        <f aca="false">IF(O369=0,"",LOOKUP(2,1/((Health_Assessments!$B$2:$B$5001=A369)*(Health_Assessments!$C$2:$C$5001=P369)),Health_Assessments!$G$2:$G$5001))</f>
        <v/>
      </c>
      <c r="S369" s="7" t="str">
        <f aca="false">IF(O369=0,"",LOOKUP(2,1/((Health_Assessments!$B$2:$B$5001=A369)*(Health_Assessments!$C$2:$C$5001=P369)),Health_Assessments!$H$2:$H$5001))</f>
        <v/>
      </c>
      <c r="T369" s="7" t="n">
        <f aca="false">COUNTIF(Maintenance_Log!$B$2:$B$5001,A369)</f>
        <v>0</v>
      </c>
      <c r="U369" s="8" t="str">
        <f aca="false">IF(T369=0,"",_xlfn.MAXIFS(Maintenance_Log!$D$2:$D$5001,Maintenance_Log!$B$2:$B$5001,A369))</f>
        <v/>
      </c>
      <c r="V369" s="7" t="n">
        <f aca="false">COUNTIFS(Maintenance_Log!$B$2:$B$5001,A369,Maintenance_Log!$H$2:$H$5001,"&lt;&gt;Completed",Maintenance_Log!$H$2:$H$5001,"&lt;&gt;Cancelled")</f>
        <v>0</v>
      </c>
    </row>
    <row r="370" customFormat="false" ht="15" hidden="false" customHeight="false" outlineLevel="0" collapsed="false">
      <c r="A370" s="6" t="s">
        <v>639</v>
      </c>
      <c r="B370" s="6" t="s">
        <v>41</v>
      </c>
      <c r="C370" s="6" t="n">
        <v>406</v>
      </c>
      <c r="D370" s="6" t="n">
        <v>-27.53230456</v>
      </c>
      <c r="E370" s="6" t="n">
        <v>152.9765549</v>
      </c>
      <c r="F370" s="6" t="s">
        <v>194</v>
      </c>
      <c r="G370" s="6" t="s">
        <v>195</v>
      </c>
      <c r="H370" s="6" t="s">
        <v>122</v>
      </c>
      <c r="I370" s="6" t="n">
        <v>14</v>
      </c>
      <c r="J370" s="6" t="n">
        <v>12</v>
      </c>
      <c r="K370" s="6" t="n">
        <v>470</v>
      </c>
      <c r="M370" s="6" t="s">
        <v>407</v>
      </c>
      <c r="N370" s="6" t="s">
        <v>46</v>
      </c>
      <c r="O370" s="7" t="n">
        <f aca="false">COUNTIF(Health_Assessments!$B$2:$B$5001,A370)</f>
        <v>0</v>
      </c>
      <c r="P370" s="8" t="str">
        <f aca="false">IF(O370=0,"",_xlfn.MAXIFS(Health_Assessments!$C$2:$C$5001,Health_Assessments!$B$2:$B$5001,A370))</f>
        <v/>
      </c>
      <c r="Q370" s="7" t="str">
        <f aca="false">IF(O370=0,"",LOOKUP(2,1/((Health_Assessments!$B$2:$B$5001=A370)*(Health_Assessments!$C$2:$C$5001=P370)),Health_Assessments!$E$2:$E$5001))</f>
        <v/>
      </c>
      <c r="R370" s="7" t="str">
        <f aca="false">IF(O370=0,"",LOOKUP(2,1/((Health_Assessments!$B$2:$B$5001=A370)*(Health_Assessments!$C$2:$C$5001=P370)),Health_Assessments!$G$2:$G$5001))</f>
        <v/>
      </c>
      <c r="S370" s="7" t="str">
        <f aca="false">IF(O370=0,"",LOOKUP(2,1/((Health_Assessments!$B$2:$B$5001=A370)*(Health_Assessments!$C$2:$C$5001=P370)),Health_Assessments!$H$2:$H$5001))</f>
        <v/>
      </c>
      <c r="T370" s="7" t="n">
        <f aca="false">COUNTIF(Maintenance_Log!$B$2:$B$5001,A370)</f>
        <v>0</v>
      </c>
      <c r="U370" s="8" t="str">
        <f aca="false">IF(T370=0,"",_xlfn.MAXIFS(Maintenance_Log!$D$2:$D$5001,Maintenance_Log!$B$2:$B$5001,A370))</f>
        <v/>
      </c>
      <c r="V370" s="7" t="n">
        <f aca="false">COUNTIFS(Maintenance_Log!$B$2:$B$5001,A370,Maintenance_Log!$H$2:$H$5001,"&lt;&gt;Completed",Maintenance_Log!$H$2:$H$5001,"&lt;&gt;Cancelled")</f>
        <v>0</v>
      </c>
    </row>
    <row r="371" customFormat="false" ht="15" hidden="false" customHeight="false" outlineLevel="0" collapsed="false">
      <c r="A371" s="6" t="s">
        <v>640</v>
      </c>
      <c r="B371" s="6" t="s">
        <v>41</v>
      </c>
      <c r="C371" s="6" t="n">
        <v>407</v>
      </c>
      <c r="D371" s="6" t="n">
        <v>-27.53230066</v>
      </c>
      <c r="E371" s="6" t="n">
        <v>152.976178</v>
      </c>
      <c r="F371" s="6" t="s">
        <v>208</v>
      </c>
      <c r="G371" s="6" t="s">
        <v>209</v>
      </c>
      <c r="H371" s="6" t="s">
        <v>122</v>
      </c>
      <c r="I371" s="6" t="n">
        <v>17</v>
      </c>
      <c r="J371" s="6" t="n">
        <v>10</v>
      </c>
      <c r="K371" s="6" t="n">
        <v>540</v>
      </c>
      <c r="M371" s="6" t="s">
        <v>407</v>
      </c>
      <c r="N371" s="6" t="s">
        <v>46</v>
      </c>
      <c r="O371" s="7" t="n">
        <f aca="false">COUNTIF(Health_Assessments!$B$2:$B$5001,A371)</f>
        <v>0</v>
      </c>
      <c r="P371" s="8" t="str">
        <f aca="false">IF(O371=0,"",_xlfn.MAXIFS(Health_Assessments!$C$2:$C$5001,Health_Assessments!$B$2:$B$5001,A371))</f>
        <v/>
      </c>
      <c r="Q371" s="7" t="str">
        <f aca="false">IF(O371=0,"",LOOKUP(2,1/((Health_Assessments!$B$2:$B$5001=A371)*(Health_Assessments!$C$2:$C$5001=P371)),Health_Assessments!$E$2:$E$5001))</f>
        <v/>
      </c>
      <c r="R371" s="7" t="str">
        <f aca="false">IF(O371=0,"",LOOKUP(2,1/((Health_Assessments!$B$2:$B$5001=A371)*(Health_Assessments!$C$2:$C$5001=P371)),Health_Assessments!$G$2:$G$5001))</f>
        <v/>
      </c>
      <c r="S371" s="7" t="str">
        <f aca="false">IF(O371=0,"",LOOKUP(2,1/((Health_Assessments!$B$2:$B$5001=A371)*(Health_Assessments!$C$2:$C$5001=P371)),Health_Assessments!$H$2:$H$5001))</f>
        <v/>
      </c>
      <c r="T371" s="7" t="n">
        <f aca="false">COUNTIF(Maintenance_Log!$B$2:$B$5001,A371)</f>
        <v>0</v>
      </c>
      <c r="U371" s="8" t="str">
        <f aca="false">IF(T371=0,"",_xlfn.MAXIFS(Maintenance_Log!$D$2:$D$5001,Maintenance_Log!$B$2:$B$5001,A371))</f>
        <v/>
      </c>
      <c r="V371" s="7" t="n">
        <f aca="false">COUNTIFS(Maintenance_Log!$B$2:$B$5001,A371,Maintenance_Log!$H$2:$H$5001,"&lt;&gt;Completed",Maintenance_Log!$H$2:$H$5001,"&lt;&gt;Cancelled")</f>
        <v>0</v>
      </c>
    </row>
    <row r="372" customFormat="false" ht="15" hidden="false" customHeight="false" outlineLevel="0" collapsed="false">
      <c r="A372" s="6" t="s">
        <v>641</v>
      </c>
      <c r="B372" s="6" t="s">
        <v>41</v>
      </c>
      <c r="C372" s="6" t="n">
        <v>408</v>
      </c>
      <c r="D372" s="6" t="n">
        <v>-27.53229636</v>
      </c>
      <c r="E372" s="6" t="n">
        <v>152.9766131</v>
      </c>
      <c r="F372" s="6" t="s">
        <v>530</v>
      </c>
      <c r="G372" s="6" t="s">
        <v>531</v>
      </c>
      <c r="H372" s="6" t="s">
        <v>258</v>
      </c>
      <c r="I372" s="6" t="n">
        <v>4</v>
      </c>
      <c r="J372" s="6" t="n">
        <v>2</v>
      </c>
      <c r="K372" s="6" t="n">
        <v>110</v>
      </c>
      <c r="M372" s="6" t="s">
        <v>407</v>
      </c>
      <c r="N372" s="6" t="s">
        <v>46</v>
      </c>
      <c r="O372" s="7" t="n">
        <f aca="false">COUNTIF(Health_Assessments!$B$2:$B$5001,A372)</f>
        <v>0</v>
      </c>
      <c r="P372" s="8" t="str">
        <f aca="false">IF(O372=0,"",_xlfn.MAXIFS(Health_Assessments!$C$2:$C$5001,Health_Assessments!$B$2:$B$5001,A372))</f>
        <v/>
      </c>
      <c r="Q372" s="7" t="str">
        <f aca="false">IF(O372=0,"",LOOKUP(2,1/((Health_Assessments!$B$2:$B$5001=A372)*(Health_Assessments!$C$2:$C$5001=P372)),Health_Assessments!$E$2:$E$5001))</f>
        <v/>
      </c>
      <c r="R372" s="7" t="str">
        <f aca="false">IF(O372=0,"",LOOKUP(2,1/((Health_Assessments!$B$2:$B$5001=A372)*(Health_Assessments!$C$2:$C$5001=P372)),Health_Assessments!$G$2:$G$5001))</f>
        <v/>
      </c>
      <c r="S372" s="7" t="str">
        <f aca="false">IF(O372=0,"",LOOKUP(2,1/((Health_Assessments!$B$2:$B$5001=A372)*(Health_Assessments!$C$2:$C$5001=P372)),Health_Assessments!$H$2:$H$5001))</f>
        <v/>
      </c>
      <c r="T372" s="7" t="n">
        <f aca="false">COUNTIF(Maintenance_Log!$B$2:$B$5001,A372)</f>
        <v>0</v>
      </c>
      <c r="U372" s="8" t="str">
        <f aca="false">IF(T372=0,"",_xlfn.MAXIFS(Maintenance_Log!$D$2:$D$5001,Maintenance_Log!$B$2:$B$5001,A372))</f>
        <v/>
      </c>
      <c r="V372" s="7" t="n">
        <f aca="false">COUNTIFS(Maintenance_Log!$B$2:$B$5001,A372,Maintenance_Log!$H$2:$H$5001,"&lt;&gt;Completed",Maintenance_Log!$H$2:$H$5001,"&lt;&gt;Cancelled")</f>
        <v>0</v>
      </c>
    </row>
    <row r="373" customFormat="false" ht="15" hidden="false" customHeight="false" outlineLevel="0" collapsed="false">
      <c r="A373" s="6" t="s">
        <v>642</v>
      </c>
      <c r="B373" s="6" t="s">
        <v>41</v>
      </c>
      <c r="C373" s="6" t="n">
        <v>409</v>
      </c>
      <c r="D373" s="6" t="n">
        <v>-27.53229556</v>
      </c>
      <c r="E373" s="6" t="n">
        <v>152.9764766</v>
      </c>
      <c r="F373" s="6" t="s">
        <v>194</v>
      </c>
      <c r="G373" s="6" t="s">
        <v>195</v>
      </c>
      <c r="H373" s="6" t="s">
        <v>122</v>
      </c>
      <c r="I373" s="6" t="n">
        <v>12</v>
      </c>
      <c r="J373" s="6" t="n">
        <v>11</v>
      </c>
      <c r="K373" s="6" t="n">
        <v>330</v>
      </c>
      <c r="M373" s="6" t="s">
        <v>407</v>
      </c>
      <c r="N373" s="6" t="s">
        <v>46</v>
      </c>
      <c r="O373" s="7" t="n">
        <f aca="false">COUNTIF(Health_Assessments!$B$2:$B$5001,A373)</f>
        <v>0</v>
      </c>
      <c r="P373" s="8" t="str">
        <f aca="false">IF(O373=0,"",_xlfn.MAXIFS(Health_Assessments!$C$2:$C$5001,Health_Assessments!$B$2:$B$5001,A373))</f>
        <v/>
      </c>
      <c r="Q373" s="7" t="str">
        <f aca="false">IF(O373=0,"",LOOKUP(2,1/((Health_Assessments!$B$2:$B$5001=A373)*(Health_Assessments!$C$2:$C$5001=P373)),Health_Assessments!$E$2:$E$5001))</f>
        <v/>
      </c>
      <c r="R373" s="7" t="str">
        <f aca="false">IF(O373=0,"",LOOKUP(2,1/((Health_Assessments!$B$2:$B$5001=A373)*(Health_Assessments!$C$2:$C$5001=P373)),Health_Assessments!$G$2:$G$5001))</f>
        <v/>
      </c>
      <c r="S373" s="7" t="str">
        <f aca="false">IF(O373=0,"",LOOKUP(2,1/((Health_Assessments!$B$2:$B$5001=A373)*(Health_Assessments!$C$2:$C$5001=P373)),Health_Assessments!$H$2:$H$5001))</f>
        <v/>
      </c>
      <c r="T373" s="7" t="n">
        <f aca="false">COUNTIF(Maintenance_Log!$B$2:$B$5001,A373)</f>
        <v>0</v>
      </c>
      <c r="U373" s="8" t="str">
        <f aca="false">IF(T373=0,"",_xlfn.MAXIFS(Maintenance_Log!$D$2:$D$5001,Maintenance_Log!$B$2:$B$5001,A373))</f>
        <v/>
      </c>
      <c r="V373" s="7" t="n">
        <f aca="false">COUNTIFS(Maintenance_Log!$B$2:$B$5001,A373,Maintenance_Log!$H$2:$H$5001,"&lt;&gt;Completed",Maintenance_Log!$H$2:$H$5001,"&lt;&gt;Cancelled")</f>
        <v>0</v>
      </c>
    </row>
    <row r="374" customFormat="false" ht="15" hidden="false" customHeight="false" outlineLevel="0" collapsed="false">
      <c r="A374" s="6" t="s">
        <v>643</v>
      </c>
      <c r="B374" s="6" t="s">
        <v>41</v>
      </c>
      <c r="C374" s="6" t="n">
        <v>411</v>
      </c>
      <c r="D374" s="6" t="n">
        <v>-27.53229317</v>
      </c>
      <c r="E374" s="6" t="n">
        <v>152.9767297</v>
      </c>
      <c r="F374" s="6" t="s">
        <v>624</v>
      </c>
      <c r="G374" s="6" t="s">
        <v>625</v>
      </c>
      <c r="H374" s="6" t="s">
        <v>122</v>
      </c>
      <c r="I374" s="6" t="n">
        <v>15</v>
      </c>
      <c r="J374" s="6" t="n">
        <v>8</v>
      </c>
      <c r="K374" s="6" t="n">
        <v>380</v>
      </c>
      <c r="M374" s="6" t="s">
        <v>407</v>
      </c>
      <c r="N374" s="6" t="s">
        <v>46</v>
      </c>
      <c r="O374" s="7" t="n">
        <f aca="false">COUNTIF(Health_Assessments!$B$2:$B$5001,A374)</f>
        <v>0</v>
      </c>
      <c r="P374" s="8" t="str">
        <f aca="false">IF(O374=0,"",_xlfn.MAXIFS(Health_Assessments!$C$2:$C$5001,Health_Assessments!$B$2:$B$5001,A374))</f>
        <v/>
      </c>
      <c r="Q374" s="7" t="str">
        <f aca="false">IF(O374=0,"",LOOKUP(2,1/((Health_Assessments!$B$2:$B$5001=A374)*(Health_Assessments!$C$2:$C$5001=P374)),Health_Assessments!$E$2:$E$5001))</f>
        <v/>
      </c>
      <c r="R374" s="7" t="str">
        <f aca="false">IF(O374=0,"",LOOKUP(2,1/((Health_Assessments!$B$2:$B$5001=A374)*(Health_Assessments!$C$2:$C$5001=P374)),Health_Assessments!$G$2:$G$5001))</f>
        <v/>
      </c>
      <c r="S374" s="7" t="str">
        <f aca="false">IF(O374=0,"",LOOKUP(2,1/((Health_Assessments!$B$2:$B$5001=A374)*(Health_Assessments!$C$2:$C$5001=P374)),Health_Assessments!$H$2:$H$5001))</f>
        <v/>
      </c>
      <c r="T374" s="7" t="n">
        <f aca="false">COUNTIF(Maintenance_Log!$B$2:$B$5001,A374)</f>
        <v>0</v>
      </c>
      <c r="U374" s="8" t="str">
        <f aca="false">IF(T374=0,"",_xlfn.MAXIFS(Maintenance_Log!$D$2:$D$5001,Maintenance_Log!$B$2:$B$5001,A374))</f>
        <v/>
      </c>
      <c r="V374" s="7" t="n">
        <f aca="false">COUNTIFS(Maintenance_Log!$B$2:$B$5001,A374,Maintenance_Log!$H$2:$H$5001,"&lt;&gt;Completed",Maintenance_Log!$H$2:$H$5001,"&lt;&gt;Cancelled")</f>
        <v>0</v>
      </c>
    </row>
    <row r="375" customFormat="false" ht="15" hidden="false" customHeight="false" outlineLevel="0" collapsed="false">
      <c r="A375" s="6" t="s">
        <v>644</v>
      </c>
      <c r="B375" s="6" t="s">
        <v>41</v>
      </c>
      <c r="C375" s="6" t="n">
        <v>412</v>
      </c>
      <c r="D375" s="6" t="n">
        <v>-27.53229195</v>
      </c>
      <c r="E375" s="6" t="n">
        <v>152.9729985</v>
      </c>
      <c r="F375" s="6" t="s">
        <v>186</v>
      </c>
      <c r="G375" s="6" t="s">
        <v>187</v>
      </c>
      <c r="H375" s="6" t="s">
        <v>122</v>
      </c>
      <c r="I375" s="6" t="n">
        <v>8</v>
      </c>
      <c r="J375" s="6" t="n">
        <v>6</v>
      </c>
      <c r="K375" s="6" t="n">
        <v>170</v>
      </c>
      <c r="M375" s="6" t="s">
        <v>51</v>
      </c>
      <c r="N375" s="6" t="s">
        <v>46</v>
      </c>
      <c r="O375" s="7" t="n">
        <f aca="false">COUNTIF(Health_Assessments!$B$2:$B$5001,A375)</f>
        <v>0</v>
      </c>
      <c r="P375" s="8" t="str">
        <f aca="false">IF(O375=0,"",_xlfn.MAXIFS(Health_Assessments!$C$2:$C$5001,Health_Assessments!$B$2:$B$5001,A375))</f>
        <v/>
      </c>
      <c r="Q375" s="7" t="str">
        <f aca="false">IF(O375=0,"",LOOKUP(2,1/((Health_Assessments!$B$2:$B$5001=A375)*(Health_Assessments!$C$2:$C$5001=P375)),Health_Assessments!$E$2:$E$5001))</f>
        <v/>
      </c>
      <c r="R375" s="7" t="str">
        <f aca="false">IF(O375=0,"",LOOKUP(2,1/((Health_Assessments!$B$2:$B$5001=A375)*(Health_Assessments!$C$2:$C$5001=P375)),Health_Assessments!$G$2:$G$5001))</f>
        <v/>
      </c>
      <c r="S375" s="7" t="str">
        <f aca="false">IF(O375=0,"",LOOKUP(2,1/((Health_Assessments!$B$2:$B$5001=A375)*(Health_Assessments!$C$2:$C$5001=P375)),Health_Assessments!$H$2:$H$5001))</f>
        <v/>
      </c>
      <c r="T375" s="7" t="n">
        <f aca="false">COUNTIF(Maintenance_Log!$B$2:$B$5001,A375)</f>
        <v>0</v>
      </c>
      <c r="U375" s="8" t="str">
        <f aca="false">IF(T375=0,"",_xlfn.MAXIFS(Maintenance_Log!$D$2:$D$5001,Maintenance_Log!$B$2:$B$5001,A375))</f>
        <v/>
      </c>
      <c r="V375" s="7" t="n">
        <f aca="false">COUNTIFS(Maintenance_Log!$B$2:$B$5001,A375,Maintenance_Log!$H$2:$H$5001,"&lt;&gt;Completed",Maintenance_Log!$H$2:$H$5001,"&lt;&gt;Cancelled")</f>
        <v>0</v>
      </c>
    </row>
    <row r="376" customFormat="false" ht="15" hidden="false" customHeight="false" outlineLevel="0" collapsed="false">
      <c r="A376" s="6" t="s">
        <v>645</v>
      </c>
      <c r="B376" s="6" t="s">
        <v>41</v>
      </c>
      <c r="C376" s="6" t="n">
        <v>413</v>
      </c>
      <c r="D376" s="6" t="n">
        <v>-27.53228304</v>
      </c>
      <c r="E376" s="6" t="n">
        <v>152.974722</v>
      </c>
      <c r="F376" s="6" t="s">
        <v>164</v>
      </c>
      <c r="G376" s="6" t="s">
        <v>165</v>
      </c>
      <c r="H376" s="6" t="s">
        <v>122</v>
      </c>
      <c r="I376" s="6" t="n">
        <v>20</v>
      </c>
      <c r="J376" s="6" t="n">
        <v>11</v>
      </c>
      <c r="K376" s="6" t="n">
        <v>560</v>
      </c>
      <c r="M376" s="6" t="s">
        <v>45</v>
      </c>
      <c r="N376" s="6" t="s">
        <v>46</v>
      </c>
      <c r="O376" s="7" t="n">
        <f aca="false">COUNTIF(Health_Assessments!$B$2:$B$5001,A376)</f>
        <v>0</v>
      </c>
      <c r="P376" s="8" t="str">
        <f aca="false">IF(O376=0,"",_xlfn.MAXIFS(Health_Assessments!$C$2:$C$5001,Health_Assessments!$B$2:$B$5001,A376))</f>
        <v/>
      </c>
      <c r="Q376" s="7" t="str">
        <f aca="false">IF(O376=0,"",LOOKUP(2,1/((Health_Assessments!$B$2:$B$5001=A376)*(Health_Assessments!$C$2:$C$5001=P376)),Health_Assessments!$E$2:$E$5001))</f>
        <v/>
      </c>
      <c r="R376" s="7" t="str">
        <f aca="false">IF(O376=0,"",LOOKUP(2,1/((Health_Assessments!$B$2:$B$5001=A376)*(Health_Assessments!$C$2:$C$5001=P376)),Health_Assessments!$G$2:$G$5001))</f>
        <v/>
      </c>
      <c r="S376" s="7" t="str">
        <f aca="false">IF(O376=0,"",LOOKUP(2,1/((Health_Assessments!$B$2:$B$5001=A376)*(Health_Assessments!$C$2:$C$5001=P376)),Health_Assessments!$H$2:$H$5001))</f>
        <v/>
      </c>
      <c r="T376" s="7" t="n">
        <f aca="false">COUNTIF(Maintenance_Log!$B$2:$B$5001,A376)</f>
        <v>0</v>
      </c>
      <c r="U376" s="8" t="str">
        <f aca="false">IF(T376=0,"",_xlfn.MAXIFS(Maintenance_Log!$D$2:$D$5001,Maintenance_Log!$B$2:$B$5001,A376))</f>
        <v/>
      </c>
      <c r="V376" s="7" t="n">
        <f aca="false">COUNTIFS(Maintenance_Log!$B$2:$B$5001,A376,Maintenance_Log!$H$2:$H$5001,"&lt;&gt;Completed",Maintenance_Log!$H$2:$H$5001,"&lt;&gt;Cancelled")</f>
        <v>0</v>
      </c>
    </row>
    <row r="377" customFormat="false" ht="15" hidden="false" customHeight="false" outlineLevel="0" collapsed="false">
      <c r="A377" s="6" t="s">
        <v>646</v>
      </c>
      <c r="B377" s="6" t="s">
        <v>41</v>
      </c>
      <c r="C377" s="6" t="n">
        <v>415</v>
      </c>
      <c r="D377" s="6" t="n">
        <v>-27.53228096</v>
      </c>
      <c r="E377" s="6" t="n">
        <v>152.9728512</v>
      </c>
      <c r="F377" s="6" t="s">
        <v>647</v>
      </c>
      <c r="G377" s="6" t="s">
        <v>648</v>
      </c>
      <c r="H377" s="6" t="s">
        <v>649</v>
      </c>
      <c r="I377" s="6" t="n">
        <v>5</v>
      </c>
      <c r="J377" s="6" t="n">
        <v>1</v>
      </c>
      <c r="K377" s="6" t="n">
        <v>75</v>
      </c>
      <c r="L377" s="6" t="n">
        <v>2018</v>
      </c>
      <c r="M377" s="6" t="s">
        <v>51</v>
      </c>
      <c r="N377" s="6" t="s">
        <v>46</v>
      </c>
      <c r="O377" s="7" t="n">
        <f aca="false">COUNTIF(Health_Assessments!$B$2:$B$5001,A377)</f>
        <v>0</v>
      </c>
      <c r="P377" s="8" t="str">
        <f aca="false">IF(O377=0,"",_xlfn.MAXIFS(Health_Assessments!$C$2:$C$5001,Health_Assessments!$B$2:$B$5001,A377))</f>
        <v/>
      </c>
      <c r="Q377" s="7" t="str">
        <f aca="false">IF(O377=0,"",LOOKUP(2,1/((Health_Assessments!$B$2:$B$5001=A377)*(Health_Assessments!$C$2:$C$5001=P377)),Health_Assessments!$E$2:$E$5001))</f>
        <v/>
      </c>
      <c r="R377" s="7" t="str">
        <f aca="false">IF(O377=0,"",LOOKUP(2,1/((Health_Assessments!$B$2:$B$5001=A377)*(Health_Assessments!$C$2:$C$5001=P377)),Health_Assessments!$G$2:$G$5001))</f>
        <v/>
      </c>
      <c r="S377" s="7" t="str">
        <f aca="false">IF(O377=0,"",LOOKUP(2,1/((Health_Assessments!$B$2:$B$5001=A377)*(Health_Assessments!$C$2:$C$5001=P377)),Health_Assessments!$H$2:$H$5001))</f>
        <v/>
      </c>
      <c r="T377" s="7" t="n">
        <f aca="false">COUNTIF(Maintenance_Log!$B$2:$B$5001,A377)</f>
        <v>0</v>
      </c>
      <c r="U377" s="8" t="str">
        <f aca="false">IF(T377=0,"",_xlfn.MAXIFS(Maintenance_Log!$D$2:$D$5001,Maintenance_Log!$B$2:$B$5001,A377))</f>
        <v/>
      </c>
      <c r="V377" s="7" t="n">
        <f aca="false">COUNTIFS(Maintenance_Log!$B$2:$B$5001,A377,Maintenance_Log!$H$2:$H$5001,"&lt;&gt;Completed",Maintenance_Log!$H$2:$H$5001,"&lt;&gt;Cancelled")</f>
        <v>0</v>
      </c>
    </row>
    <row r="378" customFormat="false" ht="15" hidden="false" customHeight="false" outlineLevel="0" collapsed="false">
      <c r="A378" s="6" t="s">
        <v>650</v>
      </c>
      <c r="B378" s="6" t="s">
        <v>41</v>
      </c>
      <c r="C378" s="6" t="n">
        <v>416</v>
      </c>
      <c r="D378" s="6" t="n">
        <v>-27.53228017</v>
      </c>
      <c r="E378" s="6" t="n">
        <v>152.97288</v>
      </c>
      <c r="F378" s="6" t="s">
        <v>164</v>
      </c>
      <c r="G378" s="6" t="s">
        <v>165</v>
      </c>
      <c r="H378" s="6" t="s">
        <v>122</v>
      </c>
      <c r="I378" s="6" t="n">
        <v>6</v>
      </c>
      <c r="J378" s="6" t="n">
        <v>5</v>
      </c>
      <c r="K378" s="6" t="n">
        <v>150</v>
      </c>
      <c r="M378" s="6" t="s">
        <v>51</v>
      </c>
      <c r="N378" s="6" t="s">
        <v>46</v>
      </c>
      <c r="O378" s="7" t="n">
        <f aca="false">COUNTIF(Health_Assessments!$B$2:$B$5001,A378)</f>
        <v>0</v>
      </c>
      <c r="P378" s="8" t="str">
        <f aca="false">IF(O378=0,"",_xlfn.MAXIFS(Health_Assessments!$C$2:$C$5001,Health_Assessments!$B$2:$B$5001,A378))</f>
        <v/>
      </c>
      <c r="Q378" s="7" t="str">
        <f aca="false">IF(O378=0,"",LOOKUP(2,1/((Health_Assessments!$B$2:$B$5001=A378)*(Health_Assessments!$C$2:$C$5001=P378)),Health_Assessments!$E$2:$E$5001))</f>
        <v/>
      </c>
      <c r="R378" s="7" t="str">
        <f aca="false">IF(O378=0,"",LOOKUP(2,1/((Health_Assessments!$B$2:$B$5001=A378)*(Health_Assessments!$C$2:$C$5001=P378)),Health_Assessments!$G$2:$G$5001))</f>
        <v/>
      </c>
      <c r="S378" s="7" t="str">
        <f aca="false">IF(O378=0,"",LOOKUP(2,1/((Health_Assessments!$B$2:$B$5001=A378)*(Health_Assessments!$C$2:$C$5001=P378)),Health_Assessments!$H$2:$H$5001))</f>
        <v/>
      </c>
      <c r="T378" s="7" t="n">
        <f aca="false">COUNTIF(Maintenance_Log!$B$2:$B$5001,A378)</f>
        <v>0</v>
      </c>
      <c r="U378" s="8" t="str">
        <f aca="false">IF(T378=0,"",_xlfn.MAXIFS(Maintenance_Log!$D$2:$D$5001,Maintenance_Log!$B$2:$B$5001,A378))</f>
        <v/>
      </c>
      <c r="V378" s="7" t="n">
        <f aca="false">COUNTIFS(Maintenance_Log!$B$2:$B$5001,A378,Maintenance_Log!$H$2:$H$5001,"&lt;&gt;Completed",Maintenance_Log!$H$2:$H$5001,"&lt;&gt;Cancelled")</f>
        <v>0</v>
      </c>
    </row>
    <row r="379" customFormat="false" ht="15" hidden="false" customHeight="false" outlineLevel="0" collapsed="false">
      <c r="A379" s="6" t="s">
        <v>651</v>
      </c>
      <c r="B379" s="6" t="s">
        <v>41</v>
      </c>
      <c r="C379" s="6" t="n">
        <v>417</v>
      </c>
      <c r="D379" s="6" t="n">
        <v>-27.53227819</v>
      </c>
      <c r="E379" s="6" t="n">
        <v>152.9766864</v>
      </c>
      <c r="F379" s="6" t="s">
        <v>295</v>
      </c>
      <c r="G379" s="6" t="s">
        <v>296</v>
      </c>
      <c r="H379" s="6" t="s">
        <v>122</v>
      </c>
      <c r="I379" s="6" t="n">
        <v>28</v>
      </c>
      <c r="J379" s="6" t="n">
        <v>16</v>
      </c>
      <c r="K379" s="6" t="n">
        <v>540</v>
      </c>
      <c r="M379" s="6" t="s">
        <v>407</v>
      </c>
      <c r="N379" s="6" t="s">
        <v>46</v>
      </c>
      <c r="O379" s="7" t="n">
        <f aca="false">COUNTIF(Health_Assessments!$B$2:$B$5001,A379)</f>
        <v>0</v>
      </c>
      <c r="P379" s="8" t="str">
        <f aca="false">IF(O379=0,"",_xlfn.MAXIFS(Health_Assessments!$C$2:$C$5001,Health_Assessments!$B$2:$B$5001,A379))</f>
        <v/>
      </c>
      <c r="Q379" s="7" t="str">
        <f aca="false">IF(O379=0,"",LOOKUP(2,1/((Health_Assessments!$B$2:$B$5001=A379)*(Health_Assessments!$C$2:$C$5001=P379)),Health_Assessments!$E$2:$E$5001))</f>
        <v/>
      </c>
      <c r="R379" s="7" t="str">
        <f aca="false">IF(O379=0,"",LOOKUP(2,1/((Health_Assessments!$B$2:$B$5001=A379)*(Health_Assessments!$C$2:$C$5001=P379)),Health_Assessments!$G$2:$G$5001))</f>
        <v/>
      </c>
      <c r="S379" s="7" t="str">
        <f aca="false">IF(O379=0,"",LOOKUP(2,1/((Health_Assessments!$B$2:$B$5001=A379)*(Health_Assessments!$C$2:$C$5001=P379)),Health_Assessments!$H$2:$H$5001))</f>
        <v/>
      </c>
      <c r="T379" s="7" t="n">
        <f aca="false">COUNTIF(Maintenance_Log!$B$2:$B$5001,A379)</f>
        <v>0</v>
      </c>
      <c r="U379" s="8" t="str">
        <f aca="false">IF(T379=0,"",_xlfn.MAXIFS(Maintenance_Log!$D$2:$D$5001,Maintenance_Log!$B$2:$B$5001,A379))</f>
        <v/>
      </c>
      <c r="V379" s="7" t="n">
        <f aca="false">COUNTIFS(Maintenance_Log!$B$2:$B$5001,A379,Maintenance_Log!$H$2:$H$5001,"&lt;&gt;Completed",Maintenance_Log!$H$2:$H$5001,"&lt;&gt;Cancelled")</f>
        <v>0</v>
      </c>
    </row>
    <row r="380" customFormat="false" ht="15" hidden="false" customHeight="false" outlineLevel="0" collapsed="false">
      <c r="A380" s="6" t="s">
        <v>652</v>
      </c>
      <c r="B380" s="6" t="s">
        <v>41</v>
      </c>
      <c r="C380" s="6" t="n">
        <v>418</v>
      </c>
      <c r="D380" s="6" t="n">
        <v>-27.53227772</v>
      </c>
      <c r="E380" s="6" t="n">
        <v>152.9756913</v>
      </c>
      <c r="F380" s="6" t="s">
        <v>281</v>
      </c>
      <c r="G380" s="6" t="s">
        <v>202</v>
      </c>
      <c r="H380" s="6" t="s">
        <v>122</v>
      </c>
      <c r="I380" s="6" t="n">
        <v>18</v>
      </c>
      <c r="J380" s="6" t="n">
        <v>9</v>
      </c>
      <c r="K380" s="6" t="n">
        <v>330</v>
      </c>
      <c r="M380" s="6" t="s">
        <v>595</v>
      </c>
      <c r="N380" s="6" t="s">
        <v>46</v>
      </c>
      <c r="O380" s="7" t="n">
        <f aca="false">COUNTIF(Health_Assessments!$B$2:$B$5001,A380)</f>
        <v>0</v>
      </c>
      <c r="P380" s="8" t="str">
        <f aca="false">IF(O380=0,"",_xlfn.MAXIFS(Health_Assessments!$C$2:$C$5001,Health_Assessments!$B$2:$B$5001,A380))</f>
        <v/>
      </c>
      <c r="Q380" s="7" t="str">
        <f aca="false">IF(O380=0,"",LOOKUP(2,1/((Health_Assessments!$B$2:$B$5001=A380)*(Health_Assessments!$C$2:$C$5001=P380)),Health_Assessments!$E$2:$E$5001))</f>
        <v/>
      </c>
      <c r="R380" s="7" t="str">
        <f aca="false">IF(O380=0,"",LOOKUP(2,1/((Health_Assessments!$B$2:$B$5001=A380)*(Health_Assessments!$C$2:$C$5001=P380)),Health_Assessments!$G$2:$G$5001))</f>
        <v/>
      </c>
      <c r="S380" s="7" t="str">
        <f aca="false">IF(O380=0,"",LOOKUP(2,1/((Health_Assessments!$B$2:$B$5001=A380)*(Health_Assessments!$C$2:$C$5001=P380)),Health_Assessments!$H$2:$H$5001))</f>
        <v/>
      </c>
      <c r="T380" s="7" t="n">
        <f aca="false">COUNTIF(Maintenance_Log!$B$2:$B$5001,A380)</f>
        <v>0</v>
      </c>
      <c r="U380" s="8" t="str">
        <f aca="false">IF(T380=0,"",_xlfn.MAXIFS(Maintenance_Log!$D$2:$D$5001,Maintenance_Log!$B$2:$B$5001,A380))</f>
        <v/>
      </c>
      <c r="V380" s="7" t="n">
        <f aca="false">COUNTIFS(Maintenance_Log!$B$2:$B$5001,A380,Maintenance_Log!$H$2:$H$5001,"&lt;&gt;Completed",Maintenance_Log!$H$2:$H$5001,"&lt;&gt;Cancelled")</f>
        <v>0</v>
      </c>
    </row>
    <row r="381" customFormat="false" ht="15" hidden="false" customHeight="false" outlineLevel="0" collapsed="false">
      <c r="A381" s="6" t="s">
        <v>653</v>
      </c>
      <c r="B381" s="6" t="s">
        <v>41</v>
      </c>
      <c r="C381" s="6" t="n">
        <v>419</v>
      </c>
      <c r="D381" s="6" t="n">
        <v>-27.53227324</v>
      </c>
      <c r="E381" s="6" t="n">
        <v>152.9729161</v>
      </c>
      <c r="F381" s="6" t="s">
        <v>654</v>
      </c>
      <c r="G381" s="6" t="s">
        <v>655</v>
      </c>
      <c r="H381" s="6" t="s">
        <v>122</v>
      </c>
      <c r="I381" s="6" t="n">
        <v>14</v>
      </c>
      <c r="J381" s="6" t="n">
        <v>6</v>
      </c>
      <c r="K381" s="6" t="n">
        <v>190</v>
      </c>
      <c r="M381" s="6" t="s">
        <v>51</v>
      </c>
      <c r="N381" s="6" t="s">
        <v>46</v>
      </c>
      <c r="O381" s="7" t="n">
        <f aca="false">COUNTIF(Health_Assessments!$B$2:$B$5001,A381)</f>
        <v>0</v>
      </c>
      <c r="P381" s="8" t="str">
        <f aca="false">IF(O381=0,"",_xlfn.MAXIFS(Health_Assessments!$C$2:$C$5001,Health_Assessments!$B$2:$B$5001,A381))</f>
        <v/>
      </c>
      <c r="Q381" s="7" t="str">
        <f aca="false">IF(O381=0,"",LOOKUP(2,1/((Health_Assessments!$B$2:$B$5001=A381)*(Health_Assessments!$C$2:$C$5001=P381)),Health_Assessments!$E$2:$E$5001))</f>
        <v/>
      </c>
      <c r="R381" s="7" t="str">
        <f aca="false">IF(O381=0,"",LOOKUP(2,1/((Health_Assessments!$B$2:$B$5001=A381)*(Health_Assessments!$C$2:$C$5001=P381)),Health_Assessments!$G$2:$G$5001))</f>
        <v/>
      </c>
      <c r="S381" s="7" t="str">
        <f aca="false">IF(O381=0,"",LOOKUP(2,1/((Health_Assessments!$B$2:$B$5001=A381)*(Health_Assessments!$C$2:$C$5001=P381)),Health_Assessments!$H$2:$H$5001))</f>
        <v/>
      </c>
      <c r="T381" s="7" t="n">
        <f aca="false">COUNTIF(Maintenance_Log!$B$2:$B$5001,A381)</f>
        <v>0</v>
      </c>
      <c r="U381" s="8" t="str">
        <f aca="false">IF(T381=0,"",_xlfn.MAXIFS(Maintenance_Log!$D$2:$D$5001,Maintenance_Log!$B$2:$B$5001,A381))</f>
        <v/>
      </c>
      <c r="V381" s="7" t="n">
        <f aca="false">COUNTIFS(Maintenance_Log!$B$2:$B$5001,A381,Maintenance_Log!$H$2:$H$5001,"&lt;&gt;Completed",Maintenance_Log!$H$2:$H$5001,"&lt;&gt;Cancelled")</f>
        <v>0</v>
      </c>
    </row>
    <row r="382" customFormat="false" ht="15" hidden="false" customHeight="false" outlineLevel="0" collapsed="false">
      <c r="A382" s="6" t="s">
        <v>656</v>
      </c>
      <c r="B382" s="6" t="s">
        <v>41</v>
      </c>
      <c r="C382" s="6" t="n">
        <v>420</v>
      </c>
      <c r="D382" s="6" t="n">
        <v>-27.53227572</v>
      </c>
      <c r="E382" s="6" t="n">
        <v>152.9757946</v>
      </c>
      <c r="F382" s="6" t="s">
        <v>281</v>
      </c>
      <c r="G382" s="6" t="s">
        <v>202</v>
      </c>
      <c r="H382" s="6" t="s">
        <v>122</v>
      </c>
      <c r="I382" s="6" t="n">
        <v>16</v>
      </c>
      <c r="J382" s="6" t="n">
        <v>10</v>
      </c>
      <c r="K382" s="6" t="n">
        <v>320</v>
      </c>
      <c r="M382" s="6" t="s">
        <v>407</v>
      </c>
      <c r="N382" s="6" t="s">
        <v>46</v>
      </c>
      <c r="O382" s="7" t="n">
        <f aca="false">COUNTIF(Health_Assessments!$B$2:$B$5001,A382)</f>
        <v>0</v>
      </c>
      <c r="P382" s="8" t="str">
        <f aca="false">IF(O382=0,"",_xlfn.MAXIFS(Health_Assessments!$C$2:$C$5001,Health_Assessments!$B$2:$B$5001,A382))</f>
        <v/>
      </c>
      <c r="Q382" s="7" t="str">
        <f aca="false">IF(O382=0,"",LOOKUP(2,1/((Health_Assessments!$B$2:$B$5001=A382)*(Health_Assessments!$C$2:$C$5001=P382)),Health_Assessments!$E$2:$E$5001))</f>
        <v/>
      </c>
      <c r="R382" s="7" t="str">
        <f aca="false">IF(O382=0,"",LOOKUP(2,1/((Health_Assessments!$B$2:$B$5001=A382)*(Health_Assessments!$C$2:$C$5001=P382)),Health_Assessments!$G$2:$G$5001))</f>
        <v/>
      </c>
      <c r="S382" s="7" t="str">
        <f aca="false">IF(O382=0,"",LOOKUP(2,1/((Health_Assessments!$B$2:$B$5001=A382)*(Health_Assessments!$C$2:$C$5001=P382)),Health_Assessments!$H$2:$H$5001))</f>
        <v/>
      </c>
      <c r="T382" s="7" t="n">
        <f aca="false">COUNTIF(Maintenance_Log!$B$2:$B$5001,A382)</f>
        <v>0</v>
      </c>
      <c r="U382" s="8" t="str">
        <f aca="false">IF(T382=0,"",_xlfn.MAXIFS(Maintenance_Log!$D$2:$D$5001,Maintenance_Log!$B$2:$B$5001,A382))</f>
        <v/>
      </c>
      <c r="V382" s="7" t="n">
        <f aca="false">COUNTIFS(Maintenance_Log!$B$2:$B$5001,A382,Maintenance_Log!$H$2:$H$5001,"&lt;&gt;Completed",Maintenance_Log!$H$2:$H$5001,"&lt;&gt;Cancelled")</f>
        <v>0</v>
      </c>
    </row>
    <row r="383" customFormat="false" ht="15" hidden="false" customHeight="false" outlineLevel="0" collapsed="false">
      <c r="A383" s="6" t="s">
        <v>657</v>
      </c>
      <c r="B383" s="6" t="s">
        <v>41</v>
      </c>
      <c r="C383" s="6" t="n">
        <v>421</v>
      </c>
      <c r="D383" s="6" t="n">
        <v>-27.53227276</v>
      </c>
      <c r="E383" s="6" t="n">
        <v>152.9732259</v>
      </c>
      <c r="F383" s="6" t="s">
        <v>658</v>
      </c>
      <c r="G383" s="6" t="s">
        <v>659</v>
      </c>
      <c r="H383" s="6" t="s">
        <v>122</v>
      </c>
      <c r="I383" s="6" t="n">
        <v>35</v>
      </c>
      <c r="J383" s="6" t="n">
        <v>14</v>
      </c>
      <c r="K383" s="6" t="n">
        <v>830</v>
      </c>
      <c r="L383" s="6" t="n">
        <v>1929</v>
      </c>
      <c r="M383" s="6" t="s">
        <v>51</v>
      </c>
      <c r="N383" s="6" t="s">
        <v>46</v>
      </c>
      <c r="O383" s="7" t="n">
        <f aca="false">COUNTIF(Health_Assessments!$B$2:$B$5001,A383)</f>
        <v>0</v>
      </c>
      <c r="P383" s="8" t="str">
        <f aca="false">IF(O383=0,"",_xlfn.MAXIFS(Health_Assessments!$C$2:$C$5001,Health_Assessments!$B$2:$B$5001,A383))</f>
        <v/>
      </c>
      <c r="Q383" s="7" t="str">
        <f aca="false">IF(O383=0,"",LOOKUP(2,1/((Health_Assessments!$B$2:$B$5001=A383)*(Health_Assessments!$C$2:$C$5001=P383)),Health_Assessments!$E$2:$E$5001))</f>
        <v/>
      </c>
      <c r="R383" s="7" t="str">
        <f aca="false">IF(O383=0,"",LOOKUP(2,1/((Health_Assessments!$B$2:$B$5001=A383)*(Health_Assessments!$C$2:$C$5001=P383)),Health_Assessments!$G$2:$G$5001))</f>
        <v/>
      </c>
      <c r="S383" s="7" t="str">
        <f aca="false">IF(O383=0,"",LOOKUP(2,1/((Health_Assessments!$B$2:$B$5001=A383)*(Health_Assessments!$C$2:$C$5001=P383)),Health_Assessments!$H$2:$H$5001))</f>
        <v/>
      </c>
      <c r="T383" s="7" t="n">
        <f aca="false">COUNTIF(Maintenance_Log!$B$2:$B$5001,A383)</f>
        <v>0</v>
      </c>
      <c r="U383" s="8" t="str">
        <f aca="false">IF(T383=0,"",_xlfn.MAXIFS(Maintenance_Log!$D$2:$D$5001,Maintenance_Log!$B$2:$B$5001,A383))</f>
        <v/>
      </c>
      <c r="V383" s="7" t="n">
        <f aca="false">COUNTIFS(Maintenance_Log!$B$2:$B$5001,A383,Maintenance_Log!$H$2:$H$5001,"&lt;&gt;Completed",Maintenance_Log!$H$2:$H$5001,"&lt;&gt;Cancelled")</f>
        <v>0</v>
      </c>
    </row>
    <row r="384" customFormat="false" ht="15" hidden="false" customHeight="false" outlineLevel="0" collapsed="false">
      <c r="A384" s="6" t="s">
        <v>660</v>
      </c>
      <c r="B384" s="6" t="s">
        <v>41</v>
      </c>
      <c r="C384" s="6" t="n">
        <v>422</v>
      </c>
      <c r="D384" s="6" t="n">
        <v>-27.5322768</v>
      </c>
      <c r="E384" s="6" t="n">
        <v>152.9730126</v>
      </c>
      <c r="F384" s="6" t="s">
        <v>518</v>
      </c>
      <c r="G384" s="6" t="s">
        <v>519</v>
      </c>
      <c r="H384" s="6" t="s">
        <v>235</v>
      </c>
      <c r="I384" s="6" t="n">
        <v>10</v>
      </c>
      <c r="J384" s="6" t="n">
        <v>5</v>
      </c>
      <c r="K384" s="6" t="n">
        <v>170</v>
      </c>
      <c r="M384" s="6" t="s">
        <v>51</v>
      </c>
      <c r="N384" s="6" t="s">
        <v>46</v>
      </c>
      <c r="O384" s="7" t="n">
        <f aca="false">COUNTIF(Health_Assessments!$B$2:$B$5001,A384)</f>
        <v>0</v>
      </c>
      <c r="P384" s="8" t="str">
        <f aca="false">IF(O384=0,"",_xlfn.MAXIFS(Health_Assessments!$C$2:$C$5001,Health_Assessments!$B$2:$B$5001,A384))</f>
        <v/>
      </c>
      <c r="Q384" s="7" t="str">
        <f aca="false">IF(O384=0,"",LOOKUP(2,1/((Health_Assessments!$B$2:$B$5001=A384)*(Health_Assessments!$C$2:$C$5001=P384)),Health_Assessments!$E$2:$E$5001))</f>
        <v/>
      </c>
      <c r="R384" s="7" t="str">
        <f aca="false">IF(O384=0,"",LOOKUP(2,1/((Health_Assessments!$B$2:$B$5001=A384)*(Health_Assessments!$C$2:$C$5001=P384)),Health_Assessments!$G$2:$G$5001))</f>
        <v/>
      </c>
      <c r="S384" s="7" t="str">
        <f aca="false">IF(O384=0,"",LOOKUP(2,1/((Health_Assessments!$B$2:$B$5001=A384)*(Health_Assessments!$C$2:$C$5001=P384)),Health_Assessments!$H$2:$H$5001))</f>
        <v/>
      </c>
      <c r="T384" s="7" t="n">
        <f aca="false">COUNTIF(Maintenance_Log!$B$2:$B$5001,A384)</f>
        <v>0</v>
      </c>
      <c r="U384" s="8" t="str">
        <f aca="false">IF(T384=0,"",_xlfn.MAXIFS(Maintenance_Log!$D$2:$D$5001,Maintenance_Log!$B$2:$B$5001,A384))</f>
        <v/>
      </c>
      <c r="V384" s="7" t="n">
        <f aca="false">COUNTIFS(Maintenance_Log!$B$2:$B$5001,A384,Maintenance_Log!$H$2:$H$5001,"&lt;&gt;Completed",Maintenance_Log!$H$2:$H$5001,"&lt;&gt;Cancelled")</f>
        <v>0</v>
      </c>
    </row>
    <row r="385" customFormat="false" ht="15" hidden="false" customHeight="false" outlineLevel="0" collapsed="false">
      <c r="A385" s="6" t="s">
        <v>661</v>
      </c>
      <c r="B385" s="6" t="s">
        <v>41</v>
      </c>
      <c r="C385" s="6" t="n">
        <v>423</v>
      </c>
      <c r="D385" s="6" t="n">
        <v>-27.53226623</v>
      </c>
      <c r="E385" s="6" t="n">
        <v>152.9730184</v>
      </c>
      <c r="F385" s="6" t="s">
        <v>654</v>
      </c>
      <c r="G385" s="6" t="s">
        <v>655</v>
      </c>
      <c r="H385" s="6" t="s">
        <v>122</v>
      </c>
      <c r="I385" s="6" t="n">
        <v>9</v>
      </c>
      <c r="J385" s="6" t="n">
        <v>4</v>
      </c>
      <c r="K385" s="6" t="n">
        <v>110</v>
      </c>
      <c r="M385" s="6" t="s">
        <v>51</v>
      </c>
      <c r="N385" s="6" t="s">
        <v>46</v>
      </c>
      <c r="O385" s="7" t="n">
        <f aca="false">COUNTIF(Health_Assessments!$B$2:$B$5001,A385)</f>
        <v>0</v>
      </c>
      <c r="P385" s="8" t="str">
        <f aca="false">IF(O385=0,"",_xlfn.MAXIFS(Health_Assessments!$C$2:$C$5001,Health_Assessments!$B$2:$B$5001,A385))</f>
        <v/>
      </c>
      <c r="Q385" s="7" t="str">
        <f aca="false">IF(O385=0,"",LOOKUP(2,1/((Health_Assessments!$B$2:$B$5001=A385)*(Health_Assessments!$C$2:$C$5001=P385)),Health_Assessments!$E$2:$E$5001))</f>
        <v/>
      </c>
      <c r="R385" s="7" t="str">
        <f aca="false">IF(O385=0,"",LOOKUP(2,1/((Health_Assessments!$B$2:$B$5001=A385)*(Health_Assessments!$C$2:$C$5001=P385)),Health_Assessments!$G$2:$G$5001))</f>
        <v/>
      </c>
      <c r="S385" s="7" t="str">
        <f aca="false">IF(O385=0,"",LOOKUP(2,1/((Health_Assessments!$B$2:$B$5001=A385)*(Health_Assessments!$C$2:$C$5001=P385)),Health_Assessments!$H$2:$H$5001))</f>
        <v/>
      </c>
      <c r="T385" s="7" t="n">
        <f aca="false">COUNTIF(Maintenance_Log!$B$2:$B$5001,A385)</f>
        <v>0</v>
      </c>
      <c r="U385" s="8" t="str">
        <f aca="false">IF(T385=0,"",_xlfn.MAXIFS(Maintenance_Log!$D$2:$D$5001,Maintenance_Log!$B$2:$B$5001,A385))</f>
        <v/>
      </c>
      <c r="V385" s="7" t="n">
        <f aca="false">COUNTIFS(Maintenance_Log!$B$2:$B$5001,A385,Maintenance_Log!$H$2:$H$5001,"&lt;&gt;Completed",Maintenance_Log!$H$2:$H$5001,"&lt;&gt;Cancelled")</f>
        <v>0</v>
      </c>
    </row>
    <row r="386" customFormat="false" ht="15" hidden="false" customHeight="false" outlineLevel="0" collapsed="false">
      <c r="A386" s="6" t="s">
        <v>662</v>
      </c>
      <c r="B386" s="6" t="s">
        <v>41</v>
      </c>
      <c r="C386" s="6" t="n">
        <v>424</v>
      </c>
      <c r="D386" s="6" t="n">
        <v>-27.53225316</v>
      </c>
      <c r="E386" s="6" t="n">
        <v>152.9760422</v>
      </c>
      <c r="F386" s="6" t="s">
        <v>361</v>
      </c>
      <c r="G386" s="6" t="s">
        <v>362</v>
      </c>
      <c r="H386" s="6" t="s">
        <v>151</v>
      </c>
      <c r="I386" s="6" t="n">
        <v>7</v>
      </c>
      <c r="J386" s="6" t="n">
        <v>7</v>
      </c>
      <c r="K386" s="6" t="n">
        <v>240</v>
      </c>
      <c r="M386" s="6" t="s">
        <v>407</v>
      </c>
      <c r="N386" s="6" t="s">
        <v>46</v>
      </c>
      <c r="O386" s="7" t="n">
        <f aca="false">COUNTIF(Health_Assessments!$B$2:$B$5001,A386)</f>
        <v>0</v>
      </c>
      <c r="P386" s="8" t="str">
        <f aca="false">IF(O386=0,"",_xlfn.MAXIFS(Health_Assessments!$C$2:$C$5001,Health_Assessments!$B$2:$B$5001,A386))</f>
        <v/>
      </c>
      <c r="Q386" s="7" t="str">
        <f aca="false">IF(O386=0,"",LOOKUP(2,1/((Health_Assessments!$B$2:$B$5001=A386)*(Health_Assessments!$C$2:$C$5001=P386)),Health_Assessments!$E$2:$E$5001))</f>
        <v/>
      </c>
      <c r="R386" s="7" t="str">
        <f aca="false">IF(O386=0,"",LOOKUP(2,1/((Health_Assessments!$B$2:$B$5001=A386)*(Health_Assessments!$C$2:$C$5001=P386)),Health_Assessments!$G$2:$G$5001))</f>
        <v/>
      </c>
      <c r="S386" s="7" t="str">
        <f aca="false">IF(O386=0,"",LOOKUP(2,1/((Health_Assessments!$B$2:$B$5001=A386)*(Health_Assessments!$C$2:$C$5001=P386)),Health_Assessments!$H$2:$H$5001))</f>
        <v/>
      </c>
      <c r="T386" s="7" t="n">
        <f aca="false">COUNTIF(Maintenance_Log!$B$2:$B$5001,A386)</f>
        <v>0</v>
      </c>
      <c r="U386" s="8" t="str">
        <f aca="false">IF(T386=0,"",_xlfn.MAXIFS(Maintenance_Log!$D$2:$D$5001,Maintenance_Log!$B$2:$B$5001,A386))</f>
        <v/>
      </c>
      <c r="V386" s="7" t="n">
        <f aca="false">COUNTIFS(Maintenance_Log!$B$2:$B$5001,A386,Maintenance_Log!$H$2:$H$5001,"&lt;&gt;Completed",Maintenance_Log!$H$2:$H$5001,"&lt;&gt;Cancelled")</f>
        <v>0</v>
      </c>
    </row>
    <row r="387" customFormat="false" ht="15" hidden="false" customHeight="false" outlineLevel="0" collapsed="false">
      <c r="A387" s="6" t="s">
        <v>663</v>
      </c>
      <c r="B387" s="6" t="s">
        <v>41</v>
      </c>
      <c r="C387" s="6" t="n">
        <v>425</v>
      </c>
      <c r="D387" s="6" t="n">
        <v>-27.53226394</v>
      </c>
      <c r="E387" s="6" t="n">
        <v>152.9765056</v>
      </c>
      <c r="F387" s="6" t="s">
        <v>194</v>
      </c>
      <c r="G387" s="6" t="s">
        <v>195</v>
      </c>
      <c r="H387" s="6" t="s">
        <v>122</v>
      </c>
      <c r="I387" s="6" t="n">
        <v>11</v>
      </c>
      <c r="J387" s="6" t="n">
        <v>6</v>
      </c>
      <c r="K387" s="6" t="n">
        <v>220</v>
      </c>
      <c r="M387" s="6" t="s">
        <v>407</v>
      </c>
      <c r="N387" s="6" t="s">
        <v>46</v>
      </c>
      <c r="O387" s="7" t="n">
        <f aca="false">COUNTIF(Health_Assessments!$B$2:$B$5001,A387)</f>
        <v>0</v>
      </c>
      <c r="P387" s="8" t="str">
        <f aca="false">IF(O387=0,"",_xlfn.MAXIFS(Health_Assessments!$C$2:$C$5001,Health_Assessments!$B$2:$B$5001,A387))</f>
        <v/>
      </c>
      <c r="Q387" s="7" t="str">
        <f aca="false">IF(O387=0,"",LOOKUP(2,1/((Health_Assessments!$B$2:$B$5001=A387)*(Health_Assessments!$C$2:$C$5001=P387)),Health_Assessments!$E$2:$E$5001))</f>
        <v/>
      </c>
      <c r="R387" s="7" t="str">
        <f aca="false">IF(O387=0,"",LOOKUP(2,1/((Health_Assessments!$B$2:$B$5001=A387)*(Health_Assessments!$C$2:$C$5001=P387)),Health_Assessments!$G$2:$G$5001))</f>
        <v/>
      </c>
      <c r="S387" s="7" t="str">
        <f aca="false">IF(O387=0,"",LOOKUP(2,1/((Health_Assessments!$B$2:$B$5001=A387)*(Health_Assessments!$C$2:$C$5001=P387)),Health_Assessments!$H$2:$H$5001))</f>
        <v/>
      </c>
      <c r="T387" s="7" t="n">
        <f aca="false">COUNTIF(Maintenance_Log!$B$2:$B$5001,A387)</f>
        <v>0</v>
      </c>
      <c r="U387" s="8" t="str">
        <f aca="false">IF(T387=0,"",_xlfn.MAXIFS(Maintenance_Log!$D$2:$D$5001,Maintenance_Log!$B$2:$B$5001,A387))</f>
        <v/>
      </c>
      <c r="V387" s="7" t="n">
        <f aca="false">COUNTIFS(Maintenance_Log!$B$2:$B$5001,A387,Maintenance_Log!$H$2:$H$5001,"&lt;&gt;Completed",Maintenance_Log!$H$2:$H$5001,"&lt;&gt;Cancelled")</f>
        <v>0</v>
      </c>
    </row>
    <row r="388" customFormat="false" ht="15" hidden="false" customHeight="false" outlineLevel="0" collapsed="false">
      <c r="A388" s="6" t="s">
        <v>664</v>
      </c>
      <c r="B388" s="6" t="s">
        <v>41</v>
      </c>
      <c r="C388" s="6" t="n">
        <v>426</v>
      </c>
      <c r="D388" s="6" t="n">
        <v>-27.53226279</v>
      </c>
      <c r="E388" s="6" t="n">
        <v>152.9720137</v>
      </c>
      <c r="F388" s="6" t="s">
        <v>331</v>
      </c>
      <c r="G388" s="6" t="s">
        <v>292</v>
      </c>
      <c r="H388" s="6" t="s">
        <v>131</v>
      </c>
      <c r="I388" s="6" t="n">
        <v>18</v>
      </c>
      <c r="J388" s="6" t="n">
        <v>35</v>
      </c>
      <c r="K388" s="6" t="n">
        <v>1800</v>
      </c>
      <c r="M388" s="6" t="s">
        <v>45</v>
      </c>
      <c r="N388" s="6" t="s">
        <v>46</v>
      </c>
      <c r="O388" s="7" t="n">
        <f aca="false">COUNTIF(Health_Assessments!$B$2:$B$5001,A388)</f>
        <v>0</v>
      </c>
      <c r="P388" s="8" t="str">
        <f aca="false">IF(O388=0,"",_xlfn.MAXIFS(Health_Assessments!$C$2:$C$5001,Health_Assessments!$B$2:$B$5001,A388))</f>
        <v/>
      </c>
      <c r="Q388" s="7" t="str">
        <f aca="false">IF(O388=0,"",LOOKUP(2,1/((Health_Assessments!$B$2:$B$5001=A388)*(Health_Assessments!$C$2:$C$5001=P388)),Health_Assessments!$E$2:$E$5001))</f>
        <v/>
      </c>
      <c r="R388" s="7" t="str">
        <f aca="false">IF(O388=0,"",LOOKUP(2,1/((Health_Assessments!$B$2:$B$5001=A388)*(Health_Assessments!$C$2:$C$5001=P388)),Health_Assessments!$G$2:$G$5001))</f>
        <v/>
      </c>
      <c r="S388" s="7" t="str">
        <f aca="false">IF(O388=0,"",LOOKUP(2,1/((Health_Assessments!$B$2:$B$5001=A388)*(Health_Assessments!$C$2:$C$5001=P388)),Health_Assessments!$H$2:$H$5001))</f>
        <v/>
      </c>
      <c r="T388" s="7" t="n">
        <f aca="false">COUNTIF(Maintenance_Log!$B$2:$B$5001,A388)</f>
        <v>0</v>
      </c>
      <c r="U388" s="8" t="str">
        <f aca="false">IF(T388=0,"",_xlfn.MAXIFS(Maintenance_Log!$D$2:$D$5001,Maintenance_Log!$B$2:$B$5001,A388))</f>
        <v/>
      </c>
      <c r="V388" s="7" t="n">
        <f aca="false">COUNTIFS(Maintenance_Log!$B$2:$B$5001,A388,Maintenance_Log!$H$2:$H$5001,"&lt;&gt;Completed",Maintenance_Log!$H$2:$H$5001,"&lt;&gt;Cancelled")</f>
        <v>0</v>
      </c>
    </row>
    <row r="389" customFormat="false" ht="15" hidden="false" customHeight="false" outlineLevel="0" collapsed="false">
      <c r="A389" s="6" t="s">
        <v>665</v>
      </c>
      <c r="B389" s="6" t="s">
        <v>41</v>
      </c>
      <c r="C389" s="6" t="n">
        <v>427</v>
      </c>
      <c r="D389" s="6" t="n">
        <v>-27.53225581</v>
      </c>
      <c r="E389" s="6" t="n">
        <v>152.9729195</v>
      </c>
      <c r="F389" s="6" t="s">
        <v>191</v>
      </c>
      <c r="G389" s="6" t="s">
        <v>192</v>
      </c>
      <c r="H389" s="6" t="s">
        <v>122</v>
      </c>
      <c r="I389" s="6" t="n">
        <v>11</v>
      </c>
      <c r="J389" s="6" t="n">
        <v>7</v>
      </c>
      <c r="K389" s="6" t="n">
        <v>190</v>
      </c>
      <c r="M389" s="6" t="s">
        <v>51</v>
      </c>
      <c r="N389" s="6" t="s">
        <v>46</v>
      </c>
      <c r="O389" s="7" t="n">
        <f aca="false">COUNTIF(Health_Assessments!$B$2:$B$5001,A389)</f>
        <v>0</v>
      </c>
      <c r="P389" s="8" t="str">
        <f aca="false">IF(O389=0,"",_xlfn.MAXIFS(Health_Assessments!$C$2:$C$5001,Health_Assessments!$B$2:$B$5001,A389))</f>
        <v/>
      </c>
      <c r="Q389" s="7" t="str">
        <f aca="false">IF(O389=0,"",LOOKUP(2,1/((Health_Assessments!$B$2:$B$5001=A389)*(Health_Assessments!$C$2:$C$5001=P389)),Health_Assessments!$E$2:$E$5001))</f>
        <v/>
      </c>
      <c r="R389" s="7" t="str">
        <f aca="false">IF(O389=0,"",LOOKUP(2,1/((Health_Assessments!$B$2:$B$5001=A389)*(Health_Assessments!$C$2:$C$5001=P389)),Health_Assessments!$G$2:$G$5001))</f>
        <v/>
      </c>
      <c r="S389" s="7" t="str">
        <f aca="false">IF(O389=0,"",LOOKUP(2,1/((Health_Assessments!$B$2:$B$5001=A389)*(Health_Assessments!$C$2:$C$5001=P389)),Health_Assessments!$H$2:$H$5001))</f>
        <v/>
      </c>
      <c r="T389" s="7" t="n">
        <f aca="false">COUNTIF(Maintenance_Log!$B$2:$B$5001,A389)</f>
        <v>0</v>
      </c>
      <c r="U389" s="8" t="str">
        <f aca="false">IF(T389=0,"",_xlfn.MAXIFS(Maintenance_Log!$D$2:$D$5001,Maintenance_Log!$B$2:$B$5001,A389))</f>
        <v/>
      </c>
      <c r="V389" s="7" t="n">
        <f aca="false">COUNTIFS(Maintenance_Log!$B$2:$B$5001,A389,Maintenance_Log!$H$2:$H$5001,"&lt;&gt;Completed",Maintenance_Log!$H$2:$H$5001,"&lt;&gt;Cancelled")</f>
        <v>0</v>
      </c>
    </row>
    <row r="390" customFormat="false" ht="15" hidden="false" customHeight="false" outlineLevel="0" collapsed="false">
      <c r="A390" s="6" t="s">
        <v>666</v>
      </c>
      <c r="B390" s="6" t="s">
        <v>41</v>
      </c>
      <c r="C390" s="6" t="n">
        <v>428</v>
      </c>
      <c r="D390" s="6" t="n">
        <v>-27.53225952</v>
      </c>
      <c r="E390" s="6" t="n">
        <v>152.9726456</v>
      </c>
      <c r="F390" s="6" t="s">
        <v>568</v>
      </c>
      <c r="G390" s="6" t="s">
        <v>355</v>
      </c>
      <c r="H390" s="6" t="s">
        <v>122</v>
      </c>
      <c r="I390" s="6" t="n">
        <v>12</v>
      </c>
      <c r="J390" s="6" t="n">
        <v>10</v>
      </c>
      <c r="K390" s="6" t="n">
        <v>260</v>
      </c>
      <c r="M390" s="6" t="s">
        <v>51</v>
      </c>
      <c r="N390" s="6" t="s">
        <v>46</v>
      </c>
      <c r="O390" s="7" t="n">
        <f aca="false">COUNTIF(Health_Assessments!$B$2:$B$5001,A390)</f>
        <v>0</v>
      </c>
      <c r="P390" s="8" t="str">
        <f aca="false">IF(O390=0,"",_xlfn.MAXIFS(Health_Assessments!$C$2:$C$5001,Health_Assessments!$B$2:$B$5001,A390))</f>
        <v/>
      </c>
      <c r="Q390" s="7" t="str">
        <f aca="false">IF(O390=0,"",LOOKUP(2,1/((Health_Assessments!$B$2:$B$5001=A390)*(Health_Assessments!$C$2:$C$5001=P390)),Health_Assessments!$E$2:$E$5001))</f>
        <v/>
      </c>
      <c r="R390" s="7" t="str">
        <f aca="false">IF(O390=0,"",LOOKUP(2,1/((Health_Assessments!$B$2:$B$5001=A390)*(Health_Assessments!$C$2:$C$5001=P390)),Health_Assessments!$G$2:$G$5001))</f>
        <v/>
      </c>
      <c r="S390" s="7" t="str">
        <f aca="false">IF(O390=0,"",LOOKUP(2,1/((Health_Assessments!$B$2:$B$5001=A390)*(Health_Assessments!$C$2:$C$5001=P390)),Health_Assessments!$H$2:$H$5001))</f>
        <v/>
      </c>
      <c r="T390" s="7" t="n">
        <f aca="false">COUNTIF(Maintenance_Log!$B$2:$B$5001,A390)</f>
        <v>0</v>
      </c>
      <c r="U390" s="8" t="str">
        <f aca="false">IF(T390=0,"",_xlfn.MAXIFS(Maintenance_Log!$D$2:$D$5001,Maintenance_Log!$B$2:$B$5001,A390))</f>
        <v/>
      </c>
      <c r="V390" s="7" t="n">
        <f aca="false">COUNTIFS(Maintenance_Log!$B$2:$B$5001,A390,Maintenance_Log!$H$2:$H$5001,"&lt;&gt;Completed",Maintenance_Log!$H$2:$H$5001,"&lt;&gt;Cancelled")</f>
        <v>0</v>
      </c>
    </row>
    <row r="391" customFormat="false" ht="15" hidden="false" customHeight="false" outlineLevel="0" collapsed="false">
      <c r="A391" s="6" t="s">
        <v>667</v>
      </c>
      <c r="B391" s="6" t="s">
        <v>41</v>
      </c>
      <c r="C391" s="6" t="n">
        <v>430</v>
      </c>
      <c r="D391" s="6" t="n">
        <v>-27.53225525</v>
      </c>
      <c r="E391" s="6" t="n">
        <v>152.976739</v>
      </c>
      <c r="F391" s="6" t="s">
        <v>668</v>
      </c>
      <c r="G391" s="6" t="s">
        <v>625</v>
      </c>
      <c r="H391" s="6" t="s">
        <v>122</v>
      </c>
      <c r="I391" s="6" t="n">
        <v>13</v>
      </c>
      <c r="J391" s="6" t="n">
        <v>7</v>
      </c>
      <c r="K391" s="6" t="n">
        <v>290</v>
      </c>
      <c r="M391" s="6" t="s">
        <v>407</v>
      </c>
      <c r="N391" s="6" t="s">
        <v>46</v>
      </c>
      <c r="O391" s="7" t="n">
        <f aca="false">COUNTIF(Health_Assessments!$B$2:$B$5001,A391)</f>
        <v>0</v>
      </c>
      <c r="P391" s="8" t="str">
        <f aca="false">IF(O391=0,"",_xlfn.MAXIFS(Health_Assessments!$C$2:$C$5001,Health_Assessments!$B$2:$B$5001,A391))</f>
        <v/>
      </c>
      <c r="Q391" s="7" t="str">
        <f aca="false">IF(O391=0,"",LOOKUP(2,1/((Health_Assessments!$B$2:$B$5001=A391)*(Health_Assessments!$C$2:$C$5001=P391)),Health_Assessments!$E$2:$E$5001))</f>
        <v/>
      </c>
      <c r="R391" s="7" t="str">
        <f aca="false">IF(O391=0,"",LOOKUP(2,1/((Health_Assessments!$B$2:$B$5001=A391)*(Health_Assessments!$C$2:$C$5001=P391)),Health_Assessments!$G$2:$G$5001))</f>
        <v/>
      </c>
      <c r="S391" s="7" t="str">
        <f aca="false">IF(O391=0,"",LOOKUP(2,1/((Health_Assessments!$B$2:$B$5001=A391)*(Health_Assessments!$C$2:$C$5001=P391)),Health_Assessments!$H$2:$H$5001))</f>
        <v/>
      </c>
      <c r="T391" s="7" t="n">
        <f aca="false">COUNTIF(Maintenance_Log!$B$2:$B$5001,A391)</f>
        <v>0</v>
      </c>
      <c r="U391" s="8" t="str">
        <f aca="false">IF(T391=0,"",_xlfn.MAXIFS(Maintenance_Log!$D$2:$D$5001,Maintenance_Log!$B$2:$B$5001,A391))</f>
        <v/>
      </c>
      <c r="V391" s="7" t="n">
        <f aca="false">COUNTIFS(Maintenance_Log!$B$2:$B$5001,A391,Maintenance_Log!$H$2:$H$5001,"&lt;&gt;Completed",Maintenance_Log!$H$2:$H$5001,"&lt;&gt;Cancelled")</f>
        <v>0</v>
      </c>
    </row>
    <row r="392" customFormat="false" ht="15" hidden="false" customHeight="false" outlineLevel="0" collapsed="false">
      <c r="A392" s="6" t="s">
        <v>669</v>
      </c>
      <c r="B392" s="6" t="s">
        <v>41</v>
      </c>
      <c r="C392" s="6" t="n">
        <v>432</v>
      </c>
      <c r="D392" s="6" t="n">
        <v>-27.53225366</v>
      </c>
      <c r="E392" s="6" t="n">
        <v>152.9764396</v>
      </c>
      <c r="F392" s="6" t="s">
        <v>416</v>
      </c>
      <c r="G392" s="6" t="s">
        <v>417</v>
      </c>
      <c r="H392" s="6" t="s">
        <v>418</v>
      </c>
      <c r="I392" s="6" t="n">
        <v>11</v>
      </c>
      <c r="J392" s="6" t="n">
        <v>9</v>
      </c>
      <c r="K392" s="6" t="n">
        <v>390</v>
      </c>
      <c r="M392" s="6" t="s">
        <v>407</v>
      </c>
      <c r="N392" s="6" t="s">
        <v>46</v>
      </c>
      <c r="O392" s="7" t="n">
        <f aca="false">COUNTIF(Health_Assessments!$B$2:$B$5001,A392)</f>
        <v>0</v>
      </c>
      <c r="P392" s="8" t="str">
        <f aca="false">IF(O392=0,"",_xlfn.MAXIFS(Health_Assessments!$C$2:$C$5001,Health_Assessments!$B$2:$B$5001,A392))</f>
        <v/>
      </c>
      <c r="Q392" s="7" t="str">
        <f aca="false">IF(O392=0,"",LOOKUP(2,1/((Health_Assessments!$B$2:$B$5001=A392)*(Health_Assessments!$C$2:$C$5001=P392)),Health_Assessments!$E$2:$E$5001))</f>
        <v/>
      </c>
      <c r="R392" s="7" t="str">
        <f aca="false">IF(O392=0,"",LOOKUP(2,1/((Health_Assessments!$B$2:$B$5001=A392)*(Health_Assessments!$C$2:$C$5001=P392)),Health_Assessments!$G$2:$G$5001))</f>
        <v/>
      </c>
      <c r="S392" s="7" t="str">
        <f aca="false">IF(O392=0,"",LOOKUP(2,1/((Health_Assessments!$B$2:$B$5001=A392)*(Health_Assessments!$C$2:$C$5001=P392)),Health_Assessments!$H$2:$H$5001))</f>
        <v/>
      </c>
      <c r="T392" s="7" t="n">
        <f aca="false">COUNTIF(Maintenance_Log!$B$2:$B$5001,A392)</f>
        <v>0</v>
      </c>
      <c r="U392" s="8" t="str">
        <f aca="false">IF(T392=0,"",_xlfn.MAXIFS(Maintenance_Log!$D$2:$D$5001,Maintenance_Log!$B$2:$B$5001,A392))</f>
        <v/>
      </c>
      <c r="V392" s="7" t="n">
        <f aca="false">COUNTIFS(Maintenance_Log!$B$2:$B$5001,A392,Maintenance_Log!$H$2:$H$5001,"&lt;&gt;Completed",Maintenance_Log!$H$2:$H$5001,"&lt;&gt;Cancelled")</f>
        <v>0</v>
      </c>
    </row>
    <row r="393" customFormat="false" ht="15" hidden="false" customHeight="false" outlineLevel="0" collapsed="false">
      <c r="A393" s="6" t="s">
        <v>670</v>
      </c>
      <c r="B393" s="6" t="s">
        <v>41</v>
      </c>
      <c r="C393" s="6" t="n">
        <v>433</v>
      </c>
      <c r="D393" s="6" t="n">
        <v>-27.53225278</v>
      </c>
      <c r="E393" s="6" t="n">
        <v>152.9765721</v>
      </c>
      <c r="F393" s="6" t="s">
        <v>530</v>
      </c>
      <c r="G393" s="6" t="s">
        <v>531</v>
      </c>
      <c r="H393" s="6" t="s">
        <v>258</v>
      </c>
      <c r="I393" s="6" t="n">
        <v>5</v>
      </c>
      <c r="J393" s="6" t="n">
        <v>2</v>
      </c>
      <c r="K393" s="6" t="n">
        <v>180</v>
      </c>
      <c r="M393" s="6" t="s">
        <v>407</v>
      </c>
      <c r="N393" s="6" t="s">
        <v>46</v>
      </c>
      <c r="O393" s="7" t="n">
        <f aca="false">COUNTIF(Health_Assessments!$B$2:$B$5001,A393)</f>
        <v>0</v>
      </c>
      <c r="P393" s="8" t="str">
        <f aca="false">IF(O393=0,"",_xlfn.MAXIFS(Health_Assessments!$C$2:$C$5001,Health_Assessments!$B$2:$B$5001,A393))</f>
        <v/>
      </c>
      <c r="Q393" s="7" t="str">
        <f aca="false">IF(O393=0,"",LOOKUP(2,1/((Health_Assessments!$B$2:$B$5001=A393)*(Health_Assessments!$C$2:$C$5001=P393)),Health_Assessments!$E$2:$E$5001))</f>
        <v/>
      </c>
      <c r="R393" s="7" t="str">
        <f aca="false">IF(O393=0,"",LOOKUP(2,1/((Health_Assessments!$B$2:$B$5001=A393)*(Health_Assessments!$C$2:$C$5001=P393)),Health_Assessments!$G$2:$G$5001))</f>
        <v/>
      </c>
      <c r="S393" s="7" t="str">
        <f aca="false">IF(O393=0,"",LOOKUP(2,1/((Health_Assessments!$B$2:$B$5001=A393)*(Health_Assessments!$C$2:$C$5001=P393)),Health_Assessments!$H$2:$H$5001))</f>
        <v/>
      </c>
      <c r="T393" s="7" t="n">
        <f aca="false">COUNTIF(Maintenance_Log!$B$2:$B$5001,A393)</f>
        <v>0</v>
      </c>
      <c r="U393" s="8" t="str">
        <f aca="false">IF(T393=0,"",_xlfn.MAXIFS(Maintenance_Log!$D$2:$D$5001,Maintenance_Log!$B$2:$B$5001,A393))</f>
        <v/>
      </c>
      <c r="V393" s="7" t="n">
        <f aca="false">COUNTIFS(Maintenance_Log!$B$2:$B$5001,A393,Maintenance_Log!$H$2:$H$5001,"&lt;&gt;Completed",Maintenance_Log!$H$2:$H$5001,"&lt;&gt;Cancelled")</f>
        <v>0</v>
      </c>
    </row>
    <row r="394" customFormat="false" ht="15" hidden="false" customHeight="false" outlineLevel="0" collapsed="false">
      <c r="A394" s="6" t="s">
        <v>671</v>
      </c>
      <c r="B394" s="6" t="s">
        <v>41</v>
      </c>
      <c r="C394" s="6" t="n">
        <v>434</v>
      </c>
      <c r="D394" s="6" t="n">
        <v>-27.53225188</v>
      </c>
      <c r="E394" s="6" t="n">
        <v>152.9718757</v>
      </c>
      <c r="F394" s="6" t="s">
        <v>331</v>
      </c>
      <c r="G394" s="6" t="s">
        <v>292</v>
      </c>
      <c r="H394" s="6" t="s">
        <v>131</v>
      </c>
      <c r="I394" s="6" t="n">
        <v>19</v>
      </c>
      <c r="J394" s="6" t="n">
        <v>45</v>
      </c>
      <c r="K394" s="6" t="n">
        <v>3910</v>
      </c>
      <c r="M394" s="6" t="s">
        <v>45</v>
      </c>
      <c r="N394" s="6" t="s">
        <v>46</v>
      </c>
      <c r="O394" s="7" t="n">
        <f aca="false">COUNTIF(Health_Assessments!$B$2:$B$5001,A394)</f>
        <v>0</v>
      </c>
      <c r="P394" s="8" t="str">
        <f aca="false">IF(O394=0,"",_xlfn.MAXIFS(Health_Assessments!$C$2:$C$5001,Health_Assessments!$B$2:$B$5001,A394))</f>
        <v/>
      </c>
      <c r="Q394" s="7" t="str">
        <f aca="false">IF(O394=0,"",LOOKUP(2,1/((Health_Assessments!$B$2:$B$5001=A394)*(Health_Assessments!$C$2:$C$5001=P394)),Health_Assessments!$E$2:$E$5001))</f>
        <v/>
      </c>
      <c r="R394" s="7" t="str">
        <f aca="false">IF(O394=0,"",LOOKUP(2,1/((Health_Assessments!$B$2:$B$5001=A394)*(Health_Assessments!$C$2:$C$5001=P394)),Health_Assessments!$G$2:$G$5001))</f>
        <v/>
      </c>
      <c r="S394" s="7" t="str">
        <f aca="false">IF(O394=0,"",LOOKUP(2,1/((Health_Assessments!$B$2:$B$5001=A394)*(Health_Assessments!$C$2:$C$5001=P394)),Health_Assessments!$H$2:$H$5001))</f>
        <v/>
      </c>
      <c r="T394" s="7" t="n">
        <f aca="false">COUNTIF(Maintenance_Log!$B$2:$B$5001,A394)</f>
        <v>0</v>
      </c>
      <c r="U394" s="8" t="str">
        <f aca="false">IF(T394=0,"",_xlfn.MAXIFS(Maintenance_Log!$D$2:$D$5001,Maintenance_Log!$B$2:$B$5001,A394))</f>
        <v/>
      </c>
      <c r="V394" s="7" t="n">
        <f aca="false">COUNTIFS(Maintenance_Log!$B$2:$B$5001,A394,Maintenance_Log!$H$2:$H$5001,"&lt;&gt;Completed",Maintenance_Log!$H$2:$H$5001,"&lt;&gt;Cancelled")</f>
        <v>0</v>
      </c>
    </row>
    <row r="395" customFormat="false" ht="15" hidden="false" customHeight="false" outlineLevel="0" collapsed="false">
      <c r="A395" s="6" t="s">
        <v>672</v>
      </c>
      <c r="B395" s="6" t="s">
        <v>41</v>
      </c>
      <c r="C395" s="6" t="n">
        <v>435</v>
      </c>
      <c r="D395" s="6" t="n">
        <v>-27.53225061</v>
      </c>
      <c r="E395" s="6" t="n">
        <v>152.9730605</v>
      </c>
      <c r="F395" s="6" t="s">
        <v>654</v>
      </c>
      <c r="G395" s="6" t="s">
        <v>655</v>
      </c>
      <c r="H395" s="6" t="s">
        <v>122</v>
      </c>
      <c r="I395" s="6" t="n">
        <v>20</v>
      </c>
      <c r="J395" s="6" t="n">
        <v>10</v>
      </c>
      <c r="K395" s="6" t="n">
        <v>330</v>
      </c>
      <c r="M395" s="6" t="s">
        <v>51</v>
      </c>
      <c r="N395" s="6" t="s">
        <v>46</v>
      </c>
      <c r="O395" s="7" t="n">
        <f aca="false">COUNTIF(Health_Assessments!$B$2:$B$5001,A395)</f>
        <v>0</v>
      </c>
      <c r="P395" s="8" t="str">
        <f aca="false">IF(O395=0,"",_xlfn.MAXIFS(Health_Assessments!$C$2:$C$5001,Health_Assessments!$B$2:$B$5001,A395))</f>
        <v/>
      </c>
      <c r="Q395" s="7" t="str">
        <f aca="false">IF(O395=0,"",LOOKUP(2,1/((Health_Assessments!$B$2:$B$5001=A395)*(Health_Assessments!$C$2:$C$5001=P395)),Health_Assessments!$E$2:$E$5001))</f>
        <v/>
      </c>
      <c r="R395" s="7" t="str">
        <f aca="false">IF(O395=0,"",LOOKUP(2,1/((Health_Assessments!$B$2:$B$5001=A395)*(Health_Assessments!$C$2:$C$5001=P395)),Health_Assessments!$G$2:$G$5001))</f>
        <v/>
      </c>
      <c r="S395" s="7" t="str">
        <f aca="false">IF(O395=0,"",LOOKUP(2,1/((Health_Assessments!$B$2:$B$5001=A395)*(Health_Assessments!$C$2:$C$5001=P395)),Health_Assessments!$H$2:$H$5001))</f>
        <v/>
      </c>
      <c r="T395" s="7" t="n">
        <f aca="false">COUNTIF(Maintenance_Log!$B$2:$B$5001,A395)</f>
        <v>0</v>
      </c>
      <c r="U395" s="8" t="str">
        <f aca="false">IF(T395=0,"",_xlfn.MAXIFS(Maintenance_Log!$D$2:$D$5001,Maintenance_Log!$B$2:$B$5001,A395))</f>
        <v/>
      </c>
      <c r="V395" s="7" t="n">
        <f aca="false">COUNTIFS(Maintenance_Log!$B$2:$B$5001,A395,Maintenance_Log!$H$2:$H$5001,"&lt;&gt;Completed",Maintenance_Log!$H$2:$H$5001,"&lt;&gt;Cancelled")</f>
        <v>0</v>
      </c>
    </row>
    <row r="396" customFormat="false" ht="15" hidden="false" customHeight="false" outlineLevel="0" collapsed="false">
      <c r="A396" s="6" t="s">
        <v>673</v>
      </c>
      <c r="B396" s="6" t="s">
        <v>41</v>
      </c>
      <c r="C396" s="6" t="n">
        <v>436</v>
      </c>
      <c r="D396" s="6" t="n">
        <v>-27.5322383</v>
      </c>
      <c r="E396" s="6" t="n">
        <v>152.9760877</v>
      </c>
      <c r="F396" s="6" t="s">
        <v>654</v>
      </c>
      <c r="G396" s="6" t="s">
        <v>655</v>
      </c>
      <c r="H396" s="6" t="s">
        <v>122</v>
      </c>
      <c r="I396" s="6" t="n">
        <v>9</v>
      </c>
      <c r="J396" s="6" t="n">
        <v>3</v>
      </c>
      <c r="K396" s="6" t="n">
        <v>130</v>
      </c>
      <c r="M396" s="6" t="s">
        <v>407</v>
      </c>
      <c r="N396" s="6" t="s">
        <v>46</v>
      </c>
      <c r="O396" s="7" t="n">
        <f aca="false">COUNTIF(Health_Assessments!$B$2:$B$5001,A396)</f>
        <v>0</v>
      </c>
      <c r="P396" s="8" t="str">
        <f aca="false">IF(O396=0,"",_xlfn.MAXIFS(Health_Assessments!$C$2:$C$5001,Health_Assessments!$B$2:$B$5001,A396))</f>
        <v/>
      </c>
      <c r="Q396" s="7" t="str">
        <f aca="false">IF(O396=0,"",LOOKUP(2,1/((Health_Assessments!$B$2:$B$5001=A396)*(Health_Assessments!$C$2:$C$5001=P396)),Health_Assessments!$E$2:$E$5001))</f>
        <v/>
      </c>
      <c r="R396" s="7" t="str">
        <f aca="false">IF(O396=0,"",LOOKUP(2,1/((Health_Assessments!$B$2:$B$5001=A396)*(Health_Assessments!$C$2:$C$5001=P396)),Health_Assessments!$G$2:$G$5001))</f>
        <v/>
      </c>
      <c r="S396" s="7" t="str">
        <f aca="false">IF(O396=0,"",LOOKUP(2,1/((Health_Assessments!$B$2:$B$5001=A396)*(Health_Assessments!$C$2:$C$5001=P396)),Health_Assessments!$H$2:$H$5001))</f>
        <v/>
      </c>
      <c r="T396" s="7" t="n">
        <f aca="false">COUNTIF(Maintenance_Log!$B$2:$B$5001,A396)</f>
        <v>0</v>
      </c>
      <c r="U396" s="8" t="str">
        <f aca="false">IF(T396=0,"",_xlfn.MAXIFS(Maintenance_Log!$D$2:$D$5001,Maintenance_Log!$B$2:$B$5001,A396))</f>
        <v/>
      </c>
      <c r="V396" s="7" t="n">
        <f aca="false">COUNTIFS(Maintenance_Log!$B$2:$B$5001,A396,Maintenance_Log!$H$2:$H$5001,"&lt;&gt;Completed",Maintenance_Log!$H$2:$H$5001,"&lt;&gt;Cancelled")</f>
        <v>0</v>
      </c>
    </row>
    <row r="397" customFormat="false" ht="15" hidden="false" customHeight="false" outlineLevel="0" collapsed="false">
      <c r="A397" s="6" t="s">
        <v>674</v>
      </c>
      <c r="B397" s="6" t="s">
        <v>41</v>
      </c>
      <c r="C397" s="6" t="n">
        <v>437</v>
      </c>
      <c r="D397" s="6" t="n">
        <v>-27.53224751</v>
      </c>
      <c r="E397" s="6" t="n">
        <v>152.9729862</v>
      </c>
      <c r="F397" s="6" t="s">
        <v>602</v>
      </c>
      <c r="G397" s="6" t="s">
        <v>603</v>
      </c>
      <c r="H397" s="6" t="s">
        <v>122</v>
      </c>
      <c r="I397" s="6" t="n">
        <v>19</v>
      </c>
      <c r="J397" s="6" t="n">
        <v>10</v>
      </c>
      <c r="K397" s="6" t="n">
        <v>440</v>
      </c>
      <c r="M397" s="6" t="s">
        <v>51</v>
      </c>
      <c r="N397" s="6" t="s">
        <v>46</v>
      </c>
      <c r="O397" s="7" t="n">
        <f aca="false">COUNTIF(Health_Assessments!$B$2:$B$5001,A397)</f>
        <v>0</v>
      </c>
      <c r="P397" s="8" t="str">
        <f aca="false">IF(O397=0,"",_xlfn.MAXIFS(Health_Assessments!$C$2:$C$5001,Health_Assessments!$B$2:$B$5001,A397))</f>
        <v/>
      </c>
      <c r="Q397" s="7" t="str">
        <f aca="false">IF(O397=0,"",LOOKUP(2,1/((Health_Assessments!$B$2:$B$5001=A397)*(Health_Assessments!$C$2:$C$5001=P397)),Health_Assessments!$E$2:$E$5001))</f>
        <v/>
      </c>
      <c r="R397" s="7" t="str">
        <f aca="false">IF(O397=0,"",LOOKUP(2,1/((Health_Assessments!$B$2:$B$5001=A397)*(Health_Assessments!$C$2:$C$5001=P397)),Health_Assessments!$G$2:$G$5001))</f>
        <v/>
      </c>
      <c r="S397" s="7" t="str">
        <f aca="false">IF(O397=0,"",LOOKUP(2,1/((Health_Assessments!$B$2:$B$5001=A397)*(Health_Assessments!$C$2:$C$5001=P397)),Health_Assessments!$H$2:$H$5001))</f>
        <v/>
      </c>
      <c r="T397" s="7" t="n">
        <f aca="false">COUNTIF(Maintenance_Log!$B$2:$B$5001,A397)</f>
        <v>0</v>
      </c>
      <c r="U397" s="8" t="str">
        <f aca="false">IF(T397=0,"",_xlfn.MAXIFS(Maintenance_Log!$D$2:$D$5001,Maintenance_Log!$B$2:$B$5001,A397))</f>
        <v/>
      </c>
      <c r="V397" s="7" t="n">
        <f aca="false">COUNTIFS(Maintenance_Log!$B$2:$B$5001,A397,Maintenance_Log!$H$2:$H$5001,"&lt;&gt;Completed",Maintenance_Log!$H$2:$H$5001,"&lt;&gt;Cancelled")</f>
        <v>0</v>
      </c>
    </row>
    <row r="398" customFormat="false" ht="15" hidden="false" customHeight="false" outlineLevel="0" collapsed="false">
      <c r="A398" s="6" t="s">
        <v>675</v>
      </c>
      <c r="B398" s="6" t="s">
        <v>41</v>
      </c>
      <c r="C398" s="6" t="n">
        <v>438</v>
      </c>
      <c r="D398" s="6" t="n">
        <v>-27.53224695</v>
      </c>
      <c r="E398" s="6" t="n">
        <v>152.9727639</v>
      </c>
      <c r="F398" s="6" t="s">
        <v>676</v>
      </c>
      <c r="G398" s="6" t="s">
        <v>677</v>
      </c>
      <c r="H398" s="6" t="s">
        <v>122</v>
      </c>
      <c r="I398" s="6" t="n">
        <v>4.5</v>
      </c>
      <c r="J398" s="6" t="n">
        <v>4</v>
      </c>
      <c r="K398" s="6" t="n">
        <v>100</v>
      </c>
      <c r="M398" s="6" t="s">
        <v>51</v>
      </c>
      <c r="N398" s="6" t="s">
        <v>46</v>
      </c>
      <c r="O398" s="7" t="n">
        <f aca="false">COUNTIF(Health_Assessments!$B$2:$B$5001,A398)</f>
        <v>0</v>
      </c>
      <c r="P398" s="8" t="str">
        <f aca="false">IF(O398=0,"",_xlfn.MAXIFS(Health_Assessments!$C$2:$C$5001,Health_Assessments!$B$2:$B$5001,A398))</f>
        <v/>
      </c>
      <c r="Q398" s="7" t="str">
        <f aca="false">IF(O398=0,"",LOOKUP(2,1/((Health_Assessments!$B$2:$B$5001=A398)*(Health_Assessments!$C$2:$C$5001=P398)),Health_Assessments!$E$2:$E$5001))</f>
        <v/>
      </c>
      <c r="R398" s="7" t="str">
        <f aca="false">IF(O398=0,"",LOOKUP(2,1/((Health_Assessments!$B$2:$B$5001=A398)*(Health_Assessments!$C$2:$C$5001=P398)),Health_Assessments!$G$2:$G$5001))</f>
        <v/>
      </c>
      <c r="S398" s="7" t="str">
        <f aca="false">IF(O398=0,"",LOOKUP(2,1/((Health_Assessments!$B$2:$B$5001=A398)*(Health_Assessments!$C$2:$C$5001=P398)),Health_Assessments!$H$2:$H$5001))</f>
        <v/>
      </c>
      <c r="T398" s="7" t="n">
        <f aca="false">COUNTIF(Maintenance_Log!$B$2:$B$5001,A398)</f>
        <v>0</v>
      </c>
      <c r="U398" s="8" t="str">
        <f aca="false">IF(T398=0,"",_xlfn.MAXIFS(Maintenance_Log!$D$2:$D$5001,Maintenance_Log!$B$2:$B$5001,A398))</f>
        <v/>
      </c>
      <c r="V398" s="7" t="n">
        <f aca="false">COUNTIFS(Maintenance_Log!$B$2:$B$5001,A398,Maintenance_Log!$H$2:$H$5001,"&lt;&gt;Completed",Maintenance_Log!$H$2:$H$5001,"&lt;&gt;Cancelled")</f>
        <v>0</v>
      </c>
    </row>
    <row r="399" customFormat="false" ht="15" hidden="false" customHeight="false" outlineLevel="0" collapsed="false">
      <c r="A399" s="6" t="s">
        <v>678</v>
      </c>
      <c r="B399" s="6" t="s">
        <v>41</v>
      </c>
      <c r="C399" s="6" t="n">
        <v>439</v>
      </c>
      <c r="D399" s="6" t="n">
        <v>-27.53224179</v>
      </c>
      <c r="E399" s="6" t="n">
        <v>152.9761982</v>
      </c>
      <c r="F399" s="6" t="s">
        <v>654</v>
      </c>
      <c r="G399" s="6" t="s">
        <v>655</v>
      </c>
      <c r="H399" s="6" t="s">
        <v>122</v>
      </c>
      <c r="I399" s="6" t="n">
        <v>6</v>
      </c>
      <c r="J399" s="6" t="n">
        <v>3</v>
      </c>
      <c r="K399" s="6" t="n">
        <v>110</v>
      </c>
      <c r="M399" s="6" t="s">
        <v>407</v>
      </c>
      <c r="N399" s="6" t="s">
        <v>46</v>
      </c>
      <c r="O399" s="7" t="n">
        <f aca="false">COUNTIF(Health_Assessments!$B$2:$B$5001,A399)</f>
        <v>0</v>
      </c>
      <c r="P399" s="8" t="str">
        <f aca="false">IF(O399=0,"",_xlfn.MAXIFS(Health_Assessments!$C$2:$C$5001,Health_Assessments!$B$2:$B$5001,A399))</f>
        <v/>
      </c>
      <c r="Q399" s="7" t="str">
        <f aca="false">IF(O399=0,"",LOOKUP(2,1/((Health_Assessments!$B$2:$B$5001=A399)*(Health_Assessments!$C$2:$C$5001=P399)),Health_Assessments!$E$2:$E$5001))</f>
        <v/>
      </c>
      <c r="R399" s="7" t="str">
        <f aca="false">IF(O399=0,"",LOOKUP(2,1/((Health_Assessments!$B$2:$B$5001=A399)*(Health_Assessments!$C$2:$C$5001=P399)),Health_Assessments!$G$2:$G$5001))</f>
        <v/>
      </c>
      <c r="S399" s="7" t="str">
        <f aca="false">IF(O399=0,"",LOOKUP(2,1/((Health_Assessments!$B$2:$B$5001=A399)*(Health_Assessments!$C$2:$C$5001=P399)),Health_Assessments!$H$2:$H$5001))</f>
        <v/>
      </c>
      <c r="T399" s="7" t="n">
        <f aca="false">COUNTIF(Maintenance_Log!$B$2:$B$5001,A399)</f>
        <v>0</v>
      </c>
      <c r="U399" s="8" t="str">
        <f aca="false">IF(T399=0,"",_xlfn.MAXIFS(Maintenance_Log!$D$2:$D$5001,Maintenance_Log!$B$2:$B$5001,A399))</f>
        <v/>
      </c>
      <c r="V399" s="7" t="n">
        <f aca="false">COUNTIFS(Maintenance_Log!$B$2:$B$5001,A399,Maintenance_Log!$H$2:$H$5001,"&lt;&gt;Completed",Maintenance_Log!$H$2:$H$5001,"&lt;&gt;Cancelled")</f>
        <v>0</v>
      </c>
    </row>
    <row r="400" customFormat="false" ht="15" hidden="false" customHeight="false" outlineLevel="0" collapsed="false">
      <c r="A400" s="6" t="s">
        <v>679</v>
      </c>
      <c r="B400" s="6" t="s">
        <v>41</v>
      </c>
      <c r="C400" s="6" t="n">
        <v>440</v>
      </c>
      <c r="D400" s="6" t="n">
        <v>-27.53224292</v>
      </c>
      <c r="E400" s="6" t="n">
        <v>152.9759784</v>
      </c>
      <c r="F400" s="6" t="s">
        <v>361</v>
      </c>
      <c r="G400" s="6" t="s">
        <v>362</v>
      </c>
      <c r="H400" s="6" t="s">
        <v>151</v>
      </c>
      <c r="I400" s="6" t="n">
        <v>7</v>
      </c>
      <c r="J400" s="6" t="n">
        <v>9</v>
      </c>
      <c r="K400" s="6" t="n">
        <v>230</v>
      </c>
      <c r="M400" s="6" t="s">
        <v>407</v>
      </c>
      <c r="N400" s="6" t="s">
        <v>46</v>
      </c>
      <c r="O400" s="7" t="n">
        <f aca="false">COUNTIF(Health_Assessments!$B$2:$B$5001,A400)</f>
        <v>0</v>
      </c>
      <c r="P400" s="8" t="str">
        <f aca="false">IF(O400=0,"",_xlfn.MAXIFS(Health_Assessments!$C$2:$C$5001,Health_Assessments!$B$2:$B$5001,A400))</f>
        <v/>
      </c>
      <c r="Q400" s="7" t="str">
        <f aca="false">IF(O400=0,"",LOOKUP(2,1/((Health_Assessments!$B$2:$B$5001=A400)*(Health_Assessments!$C$2:$C$5001=P400)),Health_Assessments!$E$2:$E$5001))</f>
        <v/>
      </c>
      <c r="R400" s="7" t="str">
        <f aca="false">IF(O400=0,"",LOOKUP(2,1/((Health_Assessments!$B$2:$B$5001=A400)*(Health_Assessments!$C$2:$C$5001=P400)),Health_Assessments!$G$2:$G$5001))</f>
        <v/>
      </c>
      <c r="S400" s="7" t="str">
        <f aca="false">IF(O400=0,"",LOOKUP(2,1/((Health_Assessments!$B$2:$B$5001=A400)*(Health_Assessments!$C$2:$C$5001=P400)),Health_Assessments!$H$2:$H$5001))</f>
        <v/>
      </c>
      <c r="T400" s="7" t="n">
        <f aca="false">COUNTIF(Maintenance_Log!$B$2:$B$5001,A400)</f>
        <v>0</v>
      </c>
      <c r="U400" s="8" t="str">
        <f aca="false">IF(T400=0,"",_xlfn.MAXIFS(Maintenance_Log!$D$2:$D$5001,Maintenance_Log!$B$2:$B$5001,A400))</f>
        <v/>
      </c>
      <c r="V400" s="7" t="n">
        <f aca="false">COUNTIFS(Maintenance_Log!$B$2:$B$5001,A400,Maintenance_Log!$H$2:$H$5001,"&lt;&gt;Completed",Maintenance_Log!$H$2:$H$5001,"&lt;&gt;Cancelled")</f>
        <v>0</v>
      </c>
    </row>
    <row r="401" customFormat="false" ht="15" hidden="false" customHeight="false" outlineLevel="0" collapsed="false">
      <c r="A401" s="6" t="s">
        <v>680</v>
      </c>
      <c r="B401" s="6" t="s">
        <v>41</v>
      </c>
      <c r="C401" s="6" t="n">
        <v>441</v>
      </c>
      <c r="D401" s="6" t="n">
        <v>-27.53223977</v>
      </c>
      <c r="E401" s="6" t="n">
        <v>152.9727181</v>
      </c>
      <c r="F401" s="6" t="s">
        <v>568</v>
      </c>
      <c r="G401" s="6" t="s">
        <v>355</v>
      </c>
      <c r="H401" s="6" t="s">
        <v>122</v>
      </c>
      <c r="I401" s="6" t="n">
        <v>9</v>
      </c>
      <c r="J401" s="6" t="n">
        <v>6</v>
      </c>
      <c r="K401" s="6" t="n">
        <v>160</v>
      </c>
      <c r="M401" s="6" t="s">
        <v>51</v>
      </c>
      <c r="N401" s="6" t="s">
        <v>46</v>
      </c>
      <c r="O401" s="7" t="n">
        <f aca="false">COUNTIF(Health_Assessments!$B$2:$B$5001,A401)</f>
        <v>0</v>
      </c>
      <c r="P401" s="8" t="str">
        <f aca="false">IF(O401=0,"",_xlfn.MAXIFS(Health_Assessments!$C$2:$C$5001,Health_Assessments!$B$2:$B$5001,A401))</f>
        <v/>
      </c>
      <c r="Q401" s="7" t="str">
        <f aca="false">IF(O401=0,"",LOOKUP(2,1/((Health_Assessments!$B$2:$B$5001=A401)*(Health_Assessments!$C$2:$C$5001=P401)),Health_Assessments!$E$2:$E$5001))</f>
        <v/>
      </c>
      <c r="R401" s="7" t="str">
        <f aca="false">IF(O401=0,"",LOOKUP(2,1/((Health_Assessments!$B$2:$B$5001=A401)*(Health_Assessments!$C$2:$C$5001=P401)),Health_Assessments!$G$2:$G$5001))</f>
        <v/>
      </c>
      <c r="S401" s="7" t="str">
        <f aca="false">IF(O401=0,"",LOOKUP(2,1/((Health_Assessments!$B$2:$B$5001=A401)*(Health_Assessments!$C$2:$C$5001=P401)),Health_Assessments!$H$2:$H$5001))</f>
        <v/>
      </c>
      <c r="T401" s="7" t="n">
        <f aca="false">COUNTIF(Maintenance_Log!$B$2:$B$5001,A401)</f>
        <v>0</v>
      </c>
      <c r="U401" s="8" t="str">
        <f aca="false">IF(T401=0,"",_xlfn.MAXIFS(Maintenance_Log!$D$2:$D$5001,Maintenance_Log!$B$2:$B$5001,A401))</f>
        <v/>
      </c>
      <c r="V401" s="7" t="n">
        <f aca="false">COUNTIFS(Maintenance_Log!$B$2:$B$5001,A401,Maintenance_Log!$H$2:$H$5001,"&lt;&gt;Completed",Maintenance_Log!$H$2:$H$5001,"&lt;&gt;Cancelled")</f>
        <v>0</v>
      </c>
    </row>
    <row r="402" customFormat="false" ht="15" hidden="false" customHeight="false" outlineLevel="0" collapsed="false">
      <c r="A402" s="6" t="s">
        <v>681</v>
      </c>
      <c r="B402" s="6" t="s">
        <v>41</v>
      </c>
      <c r="C402" s="6" t="n">
        <v>442</v>
      </c>
      <c r="D402" s="6" t="n">
        <v>-27.53222719</v>
      </c>
      <c r="E402" s="6" t="n">
        <v>152.9724949</v>
      </c>
      <c r="F402" s="6" t="s">
        <v>654</v>
      </c>
      <c r="G402" s="6" t="s">
        <v>655</v>
      </c>
      <c r="H402" s="6" t="s">
        <v>122</v>
      </c>
      <c r="I402" s="6" t="n">
        <v>25</v>
      </c>
      <c r="J402" s="6" t="n">
        <v>15</v>
      </c>
      <c r="K402" s="6" t="n">
        <v>740</v>
      </c>
      <c r="M402" s="6" t="s">
        <v>51</v>
      </c>
      <c r="N402" s="6" t="s">
        <v>46</v>
      </c>
      <c r="O402" s="7" t="n">
        <f aca="false">COUNTIF(Health_Assessments!$B$2:$B$5001,A402)</f>
        <v>0</v>
      </c>
      <c r="P402" s="8" t="str">
        <f aca="false">IF(O402=0,"",_xlfn.MAXIFS(Health_Assessments!$C$2:$C$5001,Health_Assessments!$B$2:$B$5001,A402))</f>
        <v/>
      </c>
      <c r="Q402" s="7" t="str">
        <f aca="false">IF(O402=0,"",LOOKUP(2,1/((Health_Assessments!$B$2:$B$5001=A402)*(Health_Assessments!$C$2:$C$5001=P402)),Health_Assessments!$E$2:$E$5001))</f>
        <v/>
      </c>
      <c r="R402" s="7" t="str">
        <f aca="false">IF(O402=0,"",LOOKUP(2,1/((Health_Assessments!$B$2:$B$5001=A402)*(Health_Assessments!$C$2:$C$5001=P402)),Health_Assessments!$G$2:$G$5001))</f>
        <v/>
      </c>
      <c r="S402" s="7" t="str">
        <f aca="false">IF(O402=0,"",LOOKUP(2,1/((Health_Assessments!$B$2:$B$5001=A402)*(Health_Assessments!$C$2:$C$5001=P402)),Health_Assessments!$H$2:$H$5001))</f>
        <v/>
      </c>
      <c r="T402" s="7" t="n">
        <f aca="false">COUNTIF(Maintenance_Log!$B$2:$B$5001,A402)</f>
        <v>0</v>
      </c>
      <c r="U402" s="8" t="str">
        <f aca="false">IF(T402=0,"",_xlfn.MAXIFS(Maintenance_Log!$D$2:$D$5001,Maintenance_Log!$B$2:$B$5001,A402))</f>
        <v/>
      </c>
      <c r="V402" s="7" t="n">
        <f aca="false">COUNTIFS(Maintenance_Log!$B$2:$B$5001,A402,Maintenance_Log!$H$2:$H$5001,"&lt;&gt;Completed",Maintenance_Log!$H$2:$H$5001,"&lt;&gt;Cancelled")</f>
        <v>0</v>
      </c>
    </row>
    <row r="403" customFormat="false" ht="15" hidden="false" customHeight="false" outlineLevel="0" collapsed="false">
      <c r="A403" s="6" t="s">
        <v>682</v>
      </c>
      <c r="B403" s="6" t="s">
        <v>41</v>
      </c>
      <c r="C403" s="6" t="n">
        <v>443</v>
      </c>
      <c r="D403" s="6" t="n">
        <v>-27.53222337</v>
      </c>
      <c r="E403" s="6" t="n">
        <v>152.9763375</v>
      </c>
      <c r="F403" s="6" t="s">
        <v>284</v>
      </c>
      <c r="G403" s="6" t="s">
        <v>285</v>
      </c>
      <c r="H403" s="6" t="s">
        <v>180</v>
      </c>
      <c r="I403" s="6" t="n">
        <v>5</v>
      </c>
      <c r="J403" s="6" t="n">
        <v>3</v>
      </c>
      <c r="K403" s="6" t="n">
        <v>150</v>
      </c>
      <c r="M403" s="6" t="s">
        <v>407</v>
      </c>
      <c r="N403" s="6" t="s">
        <v>46</v>
      </c>
      <c r="O403" s="7" t="n">
        <f aca="false">COUNTIF(Health_Assessments!$B$2:$B$5001,A403)</f>
        <v>0</v>
      </c>
      <c r="P403" s="8" t="str">
        <f aca="false">IF(O403=0,"",_xlfn.MAXIFS(Health_Assessments!$C$2:$C$5001,Health_Assessments!$B$2:$B$5001,A403))</f>
        <v/>
      </c>
      <c r="Q403" s="7" t="str">
        <f aca="false">IF(O403=0,"",LOOKUP(2,1/((Health_Assessments!$B$2:$B$5001=A403)*(Health_Assessments!$C$2:$C$5001=P403)),Health_Assessments!$E$2:$E$5001))</f>
        <v/>
      </c>
      <c r="R403" s="7" t="str">
        <f aca="false">IF(O403=0,"",LOOKUP(2,1/((Health_Assessments!$B$2:$B$5001=A403)*(Health_Assessments!$C$2:$C$5001=P403)),Health_Assessments!$G$2:$G$5001))</f>
        <v/>
      </c>
      <c r="S403" s="7" t="str">
        <f aca="false">IF(O403=0,"",LOOKUP(2,1/((Health_Assessments!$B$2:$B$5001=A403)*(Health_Assessments!$C$2:$C$5001=P403)),Health_Assessments!$H$2:$H$5001))</f>
        <v/>
      </c>
      <c r="T403" s="7" t="n">
        <f aca="false">COUNTIF(Maintenance_Log!$B$2:$B$5001,A403)</f>
        <v>0</v>
      </c>
      <c r="U403" s="8" t="str">
        <f aca="false">IF(T403=0,"",_xlfn.MAXIFS(Maintenance_Log!$D$2:$D$5001,Maintenance_Log!$B$2:$B$5001,A403))</f>
        <v/>
      </c>
      <c r="V403" s="7" t="n">
        <f aca="false">COUNTIFS(Maintenance_Log!$B$2:$B$5001,A403,Maintenance_Log!$H$2:$H$5001,"&lt;&gt;Completed",Maintenance_Log!$H$2:$H$5001,"&lt;&gt;Cancelled")</f>
        <v>0</v>
      </c>
    </row>
    <row r="404" customFormat="false" ht="15" hidden="false" customHeight="false" outlineLevel="0" collapsed="false">
      <c r="A404" s="6" t="s">
        <v>683</v>
      </c>
      <c r="B404" s="6" t="s">
        <v>41</v>
      </c>
      <c r="C404" s="6" t="n">
        <v>444</v>
      </c>
      <c r="D404" s="6" t="n">
        <v>-27.53223629</v>
      </c>
      <c r="E404" s="6" t="n">
        <v>152.976255</v>
      </c>
      <c r="F404" s="6" t="s">
        <v>284</v>
      </c>
      <c r="G404" s="6" t="s">
        <v>285</v>
      </c>
      <c r="H404" s="6" t="s">
        <v>180</v>
      </c>
      <c r="I404" s="6" t="n">
        <v>11</v>
      </c>
      <c r="J404" s="6" t="n">
        <v>4</v>
      </c>
      <c r="K404" s="6" t="n">
        <v>230</v>
      </c>
      <c r="M404" s="6" t="s">
        <v>407</v>
      </c>
      <c r="N404" s="6" t="s">
        <v>46</v>
      </c>
      <c r="O404" s="7" t="n">
        <f aca="false">COUNTIF(Health_Assessments!$B$2:$B$5001,A404)</f>
        <v>0</v>
      </c>
      <c r="P404" s="8" t="str">
        <f aca="false">IF(O404=0,"",_xlfn.MAXIFS(Health_Assessments!$C$2:$C$5001,Health_Assessments!$B$2:$B$5001,A404))</f>
        <v/>
      </c>
      <c r="Q404" s="7" t="str">
        <f aca="false">IF(O404=0,"",LOOKUP(2,1/((Health_Assessments!$B$2:$B$5001=A404)*(Health_Assessments!$C$2:$C$5001=P404)),Health_Assessments!$E$2:$E$5001))</f>
        <v/>
      </c>
      <c r="R404" s="7" t="str">
        <f aca="false">IF(O404=0,"",LOOKUP(2,1/((Health_Assessments!$B$2:$B$5001=A404)*(Health_Assessments!$C$2:$C$5001=P404)),Health_Assessments!$G$2:$G$5001))</f>
        <v/>
      </c>
      <c r="S404" s="7" t="str">
        <f aca="false">IF(O404=0,"",LOOKUP(2,1/((Health_Assessments!$B$2:$B$5001=A404)*(Health_Assessments!$C$2:$C$5001=P404)),Health_Assessments!$H$2:$H$5001))</f>
        <v/>
      </c>
      <c r="T404" s="7" t="n">
        <f aca="false">COUNTIF(Maintenance_Log!$B$2:$B$5001,A404)</f>
        <v>0</v>
      </c>
      <c r="U404" s="8" t="str">
        <f aca="false">IF(T404=0,"",_xlfn.MAXIFS(Maintenance_Log!$D$2:$D$5001,Maintenance_Log!$B$2:$B$5001,A404))</f>
        <v/>
      </c>
      <c r="V404" s="7" t="n">
        <f aca="false">COUNTIFS(Maintenance_Log!$B$2:$B$5001,A404,Maintenance_Log!$H$2:$H$5001,"&lt;&gt;Completed",Maintenance_Log!$H$2:$H$5001,"&lt;&gt;Cancelled")</f>
        <v>0</v>
      </c>
    </row>
    <row r="405" customFormat="false" ht="15" hidden="false" customHeight="false" outlineLevel="0" collapsed="false">
      <c r="A405" s="6" t="s">
        <v>684</v>
      </c>
      <c r="B405" s="6" t="s">
        <v>41</v>
      </c>
      <c r="C405" s="6" t="n">
        <v>445</v>
      </c>
      <c r="D405" s="6" t="n">
        <v>-27.53223627</v>
      </c>
      <c r="E405" s="6" t="n">
        <v>152.9730392</v>
      </c>
      <c r="F405" s="6" t="s">
        <v>685</v>
      </c>
      <c r="G405" s="6" t="s">
        <v>686</v>
      </c>
      <c r="H405" s="6" t="s">
        <v>344</v>
      </c>
      <c r="I405" s="6" t="n">
        <v>6</v>
      </c>
      <c r="J405" s="6" t="n">
        <v>4</v>
      </c>
      <c r="K405" s="6" t="n">
        <v>90</v>
      </c>
      <c r="M405" s="6" t="s">
        <v>51</v>
      </c>
      <c r="N405" s="6" t="s">
        <v>46</v>
      </c>
      <c r="O405" s="7" t="n">
        <f aca="false">COUNTIF(Health_Assessments!$B$2:$B$5001,A405)</f>
        <v>0</v>
      </c>
      <c r="P405" s="8" t="str">
        <f aca="false">IF(O405=0,"",_xlfn.MAXIFS(Health_Assessments!$C$2:$C$5001,Health_Assessments!$B$2:$B$5001,A405))</f>
        <v/>
      </c>
      <c r="Q405" s="7" t="str">
        <f aca="false">IF(O405=0,"",LOOKUP(2,1/((Health_Assessments!$B$2:$B$5001=A405)*(Health_Assessments!$C$2:$C$5001=P405)),Health_Assessments!$E$2:$E$5001))</f>
        <v/>
      </c>
      <c r="R405" s="7" t="str">
        <f aca="false">IF(O405=0,"",LOOKUP(2,1/((Health_Assessments!$B$2:$B$5001=A405)*(Health_Assessments!$C$2:$C$5001=P405)),Health_Assessments!$G$2:$G$5001))</f>
        <v/>
      </c>
      <c r="S405" s="7" t="str">
        <f aca="false">IF(O405=0,"",LOOKUP(2,1/((Health_Assessments!$B$2:$B$5001=A405)*(Health_Assessments!$C$2:$C$5001=P405)),Health_Assessments!$H$2:$H$5001))</f>
        <v/>
      </c>
      <c r="T405" s="7" t="n">
        <f aca="false">COUNTIF(Maintenance_Log!$B$2:$B$5001,A405)</f>
        <v>0</v>
      </c>
      <c r="U405" s="8" t="str">
        <f aca="false">IF(T405=0,"",_xlfn.MAXIFS(Maintenance_Log!$D$2:$D$5001,Maintenance_Log!$B$2:$B$5001,A405))</f>
        <v/>
      </c>
      <c r="V405" s="7" t="n">
        <f aca="false">COUNTIFS(Maintenance_Log!$B$2:$B$5001,A405,Maintenance_Log!$H$2:$H$5001,"&lt;&gt;Completed",Maintenance_Log!$H$2:$H$5001,"&lt;&gt;Cancelled")</f>
        <v>0</v>
      </c>
    </row>
    <row r="406" customFormat="false" ht="15" hidden="false" customHeight="false" outlineLevel="0" collapsed="false">
      <c r="A406" s="6" t="s">
        <v>687</v>
      </c>
      <c r="B406" s="6" t="s">
        <v>41</v>
      </c>
      <c r="C406" s="6" t="n">
        <v>446</v>
      </c>
      <c r="D406" s="6" t="n">
        <v>-27.53222902</v>
      </c>
      <c r="E406" s="6" t="n">
        <v>152.9731074</v>
      </c>
      <c r="F406" s="6" t="s">
        <v>208</v>
      </c>
      <c r="G406" s="6" t="s">
        <v>209</v>
      </c>
      <c r="H406" s="6" t="s">
        <v>122</v>
      </c>
      <c r="I406" s="6" t="n">
        <v>7</v>
      </c>
      <c r="J406" s="6" t="n">
        <v>4</v>
      </c>
      <c r="K406" s="6" t="n">
        <v>100</v>
      </c>
      <c r="M406" s="6" t="s">
        <v>51</v>
      </c>
      <c r="N406" s="6" t="s">
        <v>46</v>
      </c>
      <c r="O406" s="7" t="n">
        <f aca="false">COUNTIF(Health_Assessments!$B$2:$B$5001,A406)</f>
        <v>0</v>
      </c>
      <c r="P406" s="8" t="str">
        <f aca="false">IF(O406=0,"",_xlfn.MAXIFS(Health_Assessments!$C$2:$C$5001,Health_Assessments!$B$2:$B$5001,A406))</f>
        <v/>
      </c>
      <c r="Q406" s="7" t="str">
        <f aca="false">IF(O406=0,"",LOOKUP(2,1/((Health_Assessments!$B$2:$B$5001=A406)*(Health_Assessments!$C$2:$C$5001=P406)),Health_Assessments!$E$2:$E$5001))</f>
        <v/>
      </c>
      <c r="R406" s="7" t="str">
        <f aca="false">IF(O406=0,"",LOOKUP(2,1/((Health_Assessments!$B$2:$B$5001=A406)*(Health_Assessments!$C$2:$C$5001=P406)),Health_Assessments!$G$2:$G$5001))</f>
        <v/>
      </c>
      <c r="S406" s="7" t="str">
        <f aca="false">IF(O406=0,"",LOOKUP(2,1/((Health_Assessments!$B$2:$B$5001=A406)*(Health_Assessments!$C$2:$C$5001=P406)),Health_Assessments!$H$2:$H$5001))</f>
        <v/>
      </c>
      <c r="T406" s="7" t="n">
        <f aca="false">COUNTIF(Maintenance_Log!$B$2:$B$5001,A406)</f>
        <v>0</v>
      </c>
      <c r="U406" s="8" t="str">
        <f aca="false">IF(T406=0,"",_xlfn.MAXIFS(Maintenance_Log!$D$2:$D$5001,Maintenance_Log!$B$2:$B$5001,A406))</f>
        <v/>
      </c>
      <c r="V406" s="7" t="n">
        <f aca="false">COUNTIFS(Maintenance_Log!$B$2:$B$5001,A406,Maintenance_Log!$H$2:$H$5001,"&lt;&gt;Completed",Maintenance_Log!$H$2:$H$5001,"&lt;&gt;Cancelled")</f>
        <v>0</v>
      </c>
    </row>
    <row r="407" customFormat="false" ht="15" hidden="false" customHeight="false" outlineLevel="0" collapsed="false">
      <c r="A407" s="6" t="s">
        <v>688</v>
      </c>
      <c r="B407" s="6" t="s">
        <v>41</v>
      </c>
      <c r="C407" s="6" t="n">
        <v>447</v>
      </c>
      <c r="D407" s="6" t="n">
        <v>-27.53222895</v>
      </c>
      <c r="E407" s="6" t="n">
        <v>152.9730238</v>
      </c>
      <c r="F407" s="6" t="s">
        <v>208</v>
      </c>
      <c r="G407" s="6" t="s">
        <v>209</v>
      </c>
      <c r="H407" s="6" t="s">
        <v>122</v>
      </c>
      <c r="I407" s="6" t="n">
        <v>10</v>
      </c>
      <c r="J407" s="6" t="n">
        <v>6</v>
      </c>
      <c r="K407" s="6" t="n">
        <v>110</v>
      </c>
      <c r="M407" s="6" t="s">
        <v>51</v>
      </c>
      <c r="N407" s="6" t="s">
        <v>46</v>
      </c>
      <c r="O407" s="7" t="n">
        <f aca="false">COUNTIF(Health_Assessments!$B$2:$B$5001,A407)</f>
        <v>0</v>
      </c>
      <c r="P407" s="8" t="str">
        <f aca="false">IF(O407=0,"",_xlfn.MAXIFS(Health_Assessments!$C$2:$C$5001,Health_Assessments!$B$2:$B$5001,A407))</f>
        <v/>
      </c>
      <c r="Q407" s="7" t="str">
        <f aca="false">IF(O407=0,"",LOOKUP(2,1/((Health_Assessments!$B$2:$B$5001=A407)*(Health_Assessments!$C$2:$C$5001=P407)),Health_Assessments!$E$2:$E$5001))</f>
        <v/>
      </c>
      <c r="R407" s="7" t="str">
        <f aca="false">IF(O407=0,"",LOOKUP(2,1/((Health_Assessments!$B$2:$B$5001=A407)*(Health_Assessments!$C$2:$C$5001=P407)),Health_Assessments!$G$2:$G$5001))</f>
        <v/>
      </c>
      <c r="S407" s="7" t="str">
        <f aca="false">IF(O407=0,"",LOOKUP(2,1/((Health_Assessments!$B$2:$B$5001=A407)*(Health_Assessments!$C$2:$C$5001=P407)),Health_Assessments!$H$2:$H$5001))</f>
        <v/>
      </c>
      <c r="T407" s="7" t="n">
        <f aca="false">COUNTIF(Maintenance_Log!$B$2:$B$5001,A407)</f>
        <v>0</v>
      </c>
      <c r="U407" s="8" t="str">
        <f aca="false">IF(T407=0,"",_xlfn.MAXIFS(Maintenance_Log!$D$2:$D$5001,Maintenance_Log!$B$2:$B$5001,A407))</f>
        <v/>
      </c>
      <c r="V407" s="7" t="n">
        <f aca="false">COUNTIFS(Maintenance_Log!$B$2:$B$5001,A407,Maintenance_Log!$H$2:$H$5001,"&lt;&gt;Completed",Maintenance_Log!$H$2:$H$5001,"&lt;&gt;Cancelled")</f>
        <v>0</v>
      </c>
    </row>
    <row r="408" customFormat="false" ht="15" hidden="false" customHeight="false" outlineLevel="0" collapsed="false">
      <c r="A408" s="6" t="s">
        <v>689</v>
      </c>
      <c r="B408" s="6" t="s">
        <v>41</v>
      </c>
      <c r="C408" s="6" t="n">
        <v>448</v>
      </c>
      <c r="D408" s="6" t="n">
        <v>-27.53222825</v>
      </c>
      <c r="E408" s="6" t="n">
        <v>152.9766353</v>
      </c>
      <c r="F408" s="6" t="s">
        <v>378</v>
      </c>
      <c r="G408" s="6" t="s">
        <v>379</v>
      </c>
      <c r="H408" s="6" t="s">
        <v>151</v>
      </c>
      <c r="I408" s="6" t="n">
        <v>10</v>
      </c>
      <c r="J408" s="6" t="n">
        <v>8</v>
      </c>
      <c r="K408" s="6" t="n">
        <v>280</v>
      </c>
      <c r="M408" s="6" t="s">
        <v>407</v>
      </c>
      <c r="N408" s="6" t="s">
        <v>46</v>
      </c>
      <c r="O408" s="7" t="n">
        <f aca="false">COUNTIF(Health_Assessments!$B$2:$B$5001,A408)</f>
        <v>0</v>
      </c>
      <c r="P408" s="8" t="str">
        <f aca="false">IF(O408=0,"",_xlfn.MAXIFS(Health_Assessments!$C$2:$C$5001,Health_Assessments!$B$2:$B$5001,A408))</f>
        <v/>
      </c>
      <c r="Q408" s="7" t="str">
        <f aca="false">IF(O408=0,"",LOOKUP(2,1/((Health_Assessments!$B$2:$B$5001=A408)*(Health_Assessments!$C$2:$C$5001=P408)),Health_Assessments!$E$2:$E$5001))</f>
        <v/>
      </c>
      <c r="R408" s="7" t="str">
        <f aca="false">IF(O408=0,"",LOOKUP(2,1/((Health_Assessments!$B$2:$B$5001=A408)*(Health_Assessments!$C$2:$C$5001=P408)),Health_Assessments!$G$2:$G$5001))</f>
        <v/>
      </c>
      <c r="S408" s="7" t="str">
        <f aca="false">IF(O408=0,"",LOOKUP(2,1/((Health_Assessments!$B$2:$B$5001=A408)*(Health_Assessments!$C$2:$C$5001=P408)),Health_Assessments!$H$2:$H$5001))</f>
        <v/>
      </c>
      <c r="T408" s="7" t="n">
        <f aca="false">COUNTIF(Maintenance_Log!$B$2:$B$5001,A408)</f>
        <v>0</v>
      </c>
      <c r="U408" s="8" t="str">
        <f aca="false">IF(T408=0,"",_xlfn.MAXIFS(Maintenance_Log!$D$2:$D$5001,Maintenance_Log!$B$2:$B$5001,A408))</f>
        <v/>
      </c>
      <c r="V408" s="7" t="n">
        <f aca="false">COUNTIFS(Maintenance_Log!$B$2:$B$5001,A408,Maintenance_Log!$H$2:$H$5001,"&lt;&gt;Completed",Maintenance_Log!$H$2:$H$5001,"&lt;&gt;Cancelled")</f>
        <v>0</v>
      </c>
    </row>
    <row r="409" customFormat="false" ht="15" hidden="false" customHeight="false" outlineLevel="0" collapsed="false">
      <c r="A409" s="6" t="s">
        <v>690</v>
      </c>
      <c r="B409" s="6" t="s">
        <v>41</v>
      </c>
      <c r="C409" s="6" t="n">
        <v>450</v>
      </c>
      <c r="D409" s="6" t="n">
        <v>-27.53221909</v>
      </c>
      <c r="E409" s="6" t="n">
        <v>152.9765371</v>
      </c>
      <c r="F409" s="6" t="s">
        <v>233</v>
      </c>
      <c r="G409" s="6" t="s">
        <v>234</v>
      </c>
      <c r="H409" s="6" t="s">
        <v>235</v>
      </c>
      <c r="I409" s="6" t="n">
        <v>8</v>
      </c>
      <c r="J409" s="6" t="n">
        <v>7</v>
      </c>
      <c r="K409" s="6" t="n">
        <v>110</v>
      </c>
      <c r="M409" s="6" t="s">
        <v>407</v>
      </c>
      <c r="N409" s="6" t="s">
        <v>46</v>
      </c>
      <c r="O409" s="7" t="n">
        <f aca="false">COUNTIF(Health_Assessments!$B$2:$B$5001,A409)</f>
        <v>0</v>
      </c>
      <c r="P409" s="8" t="str">
        <f aca="false">IF(O409=0,"",_xlfn.MAXIFS(Health_Assessments!$C$2:$C$5001,Health_Assessments!$B$2:$B$5001,A409))</f>
        <v/>
      </c>
      <c r="Q409" s="7" t="str">
        <f aca="false">IF(O409=0,"",LOOKUP(2,1/((Health_Assessments!$B$2:$B$5001=A409)*(Health_Assessments!$C$2:$C$5001=P409)),Health_Assessments!$E$2:$E$5001))</f>
        <v/>
      </c>
      <c r="R409" s="7" t="str">
        <f aca="false">IF(O409=0,"",LOOKUP(2,1/((Health_Assessments!$B$2:$B$5001=A409)*(Health_Assessments!$C$2:$C$5001=P409)),Health_Assessments!$G$2:$G$5001))</f>
        <v/>
      </c>
      <c r="S409" s="7" t="str">
        <f aca="false">IF(O409=0,"",LOOKUP(2,1/((Health_Assessments!$B$2:$B$5001=A409)*(Health_Assessments!$C$2:$C$5001=P409)),Health_Assessments!$H$2:$H$5001))</f>
        <v/>
      </c>
      <c r="T409" s="7" t="n">
        <f aca="false">COUNTIF(Maintenance_Log!$B$2:$B$5001,A409)</f>
        <v>0</v>
      </c>
      <c r="U409" s="8" t="str">
        <f aca="false">IF(T409=0,"",_xlfn.MAXIFS(Maintenance_Log!$D$2:$D$5001,Maintenance_Log!$B$2:$B$5001,A409))</f>
        <v/>
      </c>
      <c r="V409" s="7" t="n">
        <f aca="false">COUNTIFS(Maintenance_Log!$B$2:$B$5001,A409,Maintenance_Log!$H$2:$H$5001,"&lt;&gt;Completed",Maintenance_Log!$H$2:$H$5001,"&lt;&gt;Cancelled")</f>
        <v>0</v>
      </c>
    </row>
    <row r="410" customFormat="false" ht="15" hidden="false" customHeight="false" outlineLevel="0" collapsed="false">
      <c r="A410" s="6" t="s">
        <v>691</v>
      </c>
      <c r="B410" s="6" t="s">
        <v>41</v>
      </c>
      <c r="C410" s="6" t="n">
        <v>451</v>
      </c>
      <c r="D410" s="6" t="n">
        <v>-27.53221803</v>
      </c>
      <c r="E410" s="6" t="n">
        <v>152.9731603</v>
      </c>
      <c r="F410" s="6" t="s">
        <v>692</v>
      </c>
      <c r="G410" s="6" t="s">
        <v>693</v>
      </c>
      <c r="H410" s="6" t="s">
        <v>235</v>
      </c>
      <c r="I410" s="6" t="n">
        <v>9</v>
      </c>
      <c r="J410" s="6" t="n">
        <v>8</v>
      </c>
      <c r="K410" s="6" t="n">
        <v>380</v>
      </c>
      <c r="M410" s="6" t="s">
        <v>51</v>
      </c>
      <c r="N410" s="6" t="s">
        <v>46</v>
      </c>
      <c r="O410" s="7" t="n">
        <f aca="false">COUNTIF(Health_Assessments!$B$2:$B$5001,A410)</f>
        <v>0</v>
      </c>
      <c r="P410" s="8" t="str">
        <f aca="false">IF(O410=0,"",_xlfn.MAXIFS(Health_Assessments!$C$2:$C$5001,Health_Assessments!$B$2:$B$5001,A410))</f>
        <v/>
      </c>
      <c r="Q410" s="7" t="str">
        <f aca="false">IF(O410=0,"",LOOKUP(2,1/((Health_Assessments!$B$2:$B$5001=A410)*(Health_Assessments!$C$2:$C$5001=P410)),Health_Assessments!$E$2:$E$5001))</f>
        <v/>
      </c>
      <c r="R410" s="7" t="str">
        <f aca="false">IF(O410=0,"",LOOKUP(2,1/((Health_Assessments!$B$2:$B$5001=A410)*(Health_Assessments!$C$2:$C$5001=P410)),Health_Assessments!$G$2:$G$5001))</f>
        <v/>
      </c>
      <c r="S410" s="7" t="str">
        <f aca="false">IF(O410=0,"",LOOKUP(2,1/((Health_Assessments!$B$2:$B$5001=A410)*(Health_Assessments!$C$2:$C$5001=P410)),Health_Assessments!$H$2:$H$5001))</f>
        <v/>
      </c>
      <c r="T410" s="7" t="n">
        <f aca="false">COUNTIF(Maintenance_Log!$B$2:$B$5001,A410)</f>
        <v>0</v>
      </c>
      <c r="U410" s="8" t="str">
        <f aca="false">IF(T410=0,"",_xlfn.MAXIFS(Maintenance_Log!$D$2:$D$5001,Maintenance_Log!$B$2:$B$5001,A410))</f>
        <v/>
      </c>
      <c r="V410" s="7" t="n">
        <f aca="false">COUNTIFS(Maintenance_Log!$B$2:$B$5001,A410,Maintenance_Log!$H$2:$H$5001,"&lt;&gt;Completed",Maintenance_Log!$H$2:$H$5001,"&lt;&gt;Cancelled")</f>
        <v>0</v>
      </c>
    </row>
    <row r="411" customFormat="false" ht="15" hidden="false" customHeight="false" outlineLevel="0" collapsed="false">
      <c r="A411" s="6" t="s">
        <v>694</v>
      </c>
      <c r="B411" s="6" t="s">
        <v>41</v>
      </c>
      <c r="C411" s="6" t="n">
        <v>452</v>
      </c>
      <c r="D411" s="6" t="n">
        <v>-27.53221732</v>
      </c>
      <c r="E411" s="6" t="n">
        <v>152.9728587</v>
      </c>
      <c r="F411" s="6" t="s">
        <v>208</v>
      </c>
      <c r="G411" s="6" t="s">
        <v>209</v>
      </c>
      <c r="H411" s="6" t="s">
        <v>122</v>
      </c>
      <c r="I411" s="6" t="n">
        <v>5</v>
      </c>
      <c r="J411" s="6" t="n">
        <v>5</v>
      </c>
      <c r="K411" s="6" t="n">
        <v>100</v>
      </c>
      <c r="L411" s="6" t="n">
        <v>2016</v>
      </c>
      <c r="M411" s="6" t="s">
        <v>51</v>
      </c>
      <c r="N411" s="6" t="s">
        <v>46</v>
      </c>
      <c r="O411" s="7" t="n">
        <f aca="false">COUNTIF(Health_Assessments!$B$2:$B$5001,A411)</f>
        <v>0</v>
      </c>
      <c r="P411" s="8" t="str">
        <f aca="false">IF(O411=0,"",_xlfn.MAXIFS(Health_Assessments!$C$2:$C$5001,Health_Assessments!$B$2:$B$5001,A411))</f>
        <v/>
      </c>
      <c r="Q411" s="7" t="str">
        <f aca="false">IF(O411=0,"",LOOKUP(2,1/((Health_Assessments!$B$2:$B$5001=A411)*(Health_Assessments!$C$2:$C$5001=P411)),Health_Assessments!$E$2:$E$5001))</f>
        <v/>
      </c>
      <c r="R411" s="7" t="str">
        <f aca="false">IF(O411=0,"",LOOKUP(2,1/((Health_Assessments!$B$2:$B$5001=A411)*(Health_Assessments!$C$2:$C$5001=P411)),Health_Assessments!$G$2:$G$5001))</f>
        <v/>
      </c>
      <c r="S411" s="7" t="str">
        <f aca="false">IF(O411=0,"",LOOKUP(2,1/((Health_Assessments!$B$2:$B$5001=A411)*(Health_Assessments!$C$2:$C$5001=P411)),Health_Assessments!$H$2:$H$5001))</f>
        <v/>
      </c>
      <c r="T411" s="7" t="n">
        <f aca="false">COUNTIF(Maintenance_Log!$B$2:$B$5001,A411)</f>
        <v>0</v>
      </c>
      <c r="U411" s="8" t="str">
        <f aca="false">IF(T411=0,"",_xlfn.MAXIFS(Maintenance_Log!$D$2:$D$5001,Maintenance_Log!$B$2:$B$5001,A411))</f>
        <v/>
      </c>
      <c r="V411" s="7" t="n">
        <f aca="false">COUNTIFS(Maintenance_Log!$B$2:$B$5001,A411,Maintenance_Log!$H$2:$H$5001,"&lt;&gt;Completed",Maintenance_Log!$H$2:$H$5001,"&lt;&gt;Cancelled")</f>
        <v>0</v>
      </c>
    </row>
    <row r="412" customFormat="false" ht="15" hidden="false" customHeight="false" outlineLevel="0" collapsed="false">
      <c r="A412" s="6" t="s">
        <v>695</v>
      </c>
      <c r="B412" s="6" t="s">
        <v>41</v>
      </c>
      <c r="C412" s="6" t="n">
        <v>453</v>
      </c>
      <c r="D412" s="6" t="n">
        <v>-27.53221085</v>
      </c>
      <c r="E412" s="6" t="n">
        <v>152.9726481</v>
      </c>
      <c r="F412" s="6" t="s">
        <v>696</v>
      </c>
      <c r="G412" s="6" t="s">
        <v>697</v>
      </c>
      <c r="H412" s="6" t="s">
        <v>122</v>
      </c>
      <c r="I412" s="6" t="n">
        <v>8</v>
      </c>
      <c r="J412" s="6" t="n">
        <v>6</v>
      </c>
      <c r="K412" s="6" t="n">
        <v>140</v>
      </c>
      <c r="L412" s="6" t="n">
        <v>2018</v>
      </c>
      <c r="M412" s="6" t="s">
        <v>51</v>
      </c>
      <c r="N412" s="6" t="s">
        <v>46</v>
      </c>
      <c r="O412" s="7" t="n">
        <f aca="false">COUNTIF(Health_Assessments!$B$2:$B$5001,A412)</f>
        <v>0</v>
      </c>
      <c r="P412" s="8" t="str">
        <f aca="false">IF(O412=0,"",_xlfn.MAXIFS(Health_Assessments!$C$2:$C$5001,Health_Assessments!$B$2:$B$5001,A412))</f>
        <v/>
      </c>
      <c r="Q412" s="7" t="str">
        <f aca="false">IF(O412=0,"",LOOKUP(2,1/((Health_Assessments!$B$2:$B$5001=A412)*(Health_Assessments!$C$2:$C$5001=P412)),Health_Assessments!$E$2:$E$5001))</f>
        <v/>
      </c>
      <c r="R412" s="7" t="str">
        <f aca="false">IF(O412=0,"",LOOKUP(2,1/((Health_Assessments!$B$2:$B$5001=A412)*(Health_Assessments!$C$2:$C$5001=P412)),Health_Assessments!$G$2:$G$5001))</f>
        <v/>
      </c>
      <c r="S412" s="7" t="str">
        <f aca="false">IF(O412=0,"",LOOKUP(2,1/((Health_Assessments!$B$2:$B$5001=A412)*(Health_Assessments!$C$2:$C$5001=P412)),Health_Assessments!$H$2:$H$5001))</f>
        <v/>
      </c>
      <c r="T412" s="7" t="n">
        <f aca="false">COUNTIF(Maintenance_Log!$B$2:$B$5001,A412)</f>
        <v>0</v>
      </c>
      <c r="U412" s="8" t="str">
        <f aca="false">IF(T412=0,"",_xlfn.MAXIFS(Maintenance_Log!$D$2:$D$5001,Maintenance_Log!$B$2:$B$5001,A412))</f>
        <v/>
      </c>
      <c r="V412" s="7" t="n">
        <f aca="false">COUNTIFS(Maintenance_Log!$B$2:$B$5001,A412,Maintenance_Log!$H$2:$H$5001,"&lt;&gt;Completed",Maintenance_Log!$H$2:$H$5001,"&lt;&gt;Cancelled")</f>
        <v>0</v>
      </c>
    </row>
    <row r="413" customFormat="false" ht="15" hidden="false" customHeight="false" outlineLevel="0" collapsed="false">
      <c r="A413" s="6" t="s">
        <v>698</v>
      </c>
      <c r="B413" s="6" t="s">
        <v>41</v>
      </c>
      <c r="C413" s="6" t="n">
        <v>454</v>
      </c>
      <c r="D413" s="6" t="n">
        <v>-27.53220838</v>
      </c>
      <c r="E413" s="6" t="n">
        <v>152.9727229</v>
      </c>
      <c r="F413" s="6" t="s">
        <v>194</v>
      </c>
      <c r="G413" s="6" t="s">
        <v>195</v>
      </c>
      <c r="H413" s="6" t="s">
        <v>122</v>
      </c>
      <c r="I413" s="6" t="n">
        <v>6</v>
      </c>
      <c r="J413" s="6" t="n">
        <v>4</v>
      </c>
      <c r="K413" s="6" t="n">
        <v>65</v>
      </c>
      <c r="M413" s="6" t="s">
        <v>51</v>
      </c>
      <c r="N413" s="6" t="s">
        <v>46</v>
      </c>
      <c r="O413" s="7" t="n">
        <f aca="false">COUNTIF(Health_Assessments!$B$2:$B$5001,A413)</f>
        <v>0</v>
      </c>
      <c r="P413" s="8" t="str">
        <f aca="false">IF(O413=0,"",_xlfn.MAXIFS(Health_Assessments!$C$2:$C$5001,Health_Assessments!$B$2:$B$5001,A413))</f>
        <v/>
      </c>
      <c r="Q413" s="7" t="str">
        <f aca="false">IF(O413=0,"",LOOKUP(2,1/((Health_Assessments!$B$2:$B$5001=A413)*(Health_Assessments!$C$2:$C$5001=P413)),Health_Assessments!$E$2:$E$5001))</f>
        <v/>
      </c>
      <c r="R413" s="7" t="str">
        <f aca="false">IF(O413=0,"",LOOKUP(2,1/((Health_Assessments!$B$2:$B$5001=A413)*(Health_Assessments!$C$2:$C$5001=P413)),Health_Assessments!$G$2:$G$5001))</f>
        <v/>
      </c>
      <c r="S413" s="7" t="str">
        <f aca="false">IF(O413=0,"",LOOKUP(2,1/((Health_Assessments!$B$2:$B$5001=A413)*(Health_Assessments!$C$2:$C$5001=P413)),Health_Assessments!$H$2:$H$5001))</f>
        <v/>
      </c>
      <c r="T413" s="7" t="n">
        <f aca="false">COUNTIF(Maintenance_Log!$B$2:$B$5001,A413)</f>
        <v>0</v>
      </c>
      <c r="U413" s="8" t="str">
        <f aca="false">IF(T413=0,"",_xlfn.MAXIFS(Maintenance_Log!$D$2:$D$5001,Maintenance_Log!$B$2:$B$5001,A413))</f>
        <v/>
      </c>
      <c r="V413" s="7" t="n">
        <f aca="false">COUNTIFS(Maintenance_Log!$B$2:$B$5001,A413,Maintenance_Log!$H$2:$H$5001,"&lt;&gt;Completed",Maintenance_Log!$H$2:$H$5001,"&lt;&gt;Cancelled")</f>
        <v>0</v>
      </c>
    </row>
    <row r="414" customFormat="false" ht="15" hidden="false" customHeight="false" outlineLevel="0" collapsed="false">
      <c r="A414" s="6" t="s">
        <v>699</v>
      </c>
      <c r="B414" s="6" t="s">
        <v>41</v>
      </c>
      <c r="C414" s="6" t="n">
        <v>455</v>
      </c>
      <c r="D414" s="6" t="n">
        <v>-27.53219569</v>
      </c>
      <c r="E414" s="6" t="n">
        <v>152.9762625</v>
      </c>
      <c r="F414" s="6" t="s">
        <v>495</v>
      </c>
      <c r="G414" s="6" t="s">
        <v>496</v>
      </c>
      <c r="H414" s="6" t="s">
        <v>151</v>
      </c>
      <c r="I414" s="6" t="n">
        <v>10</v>
      </c>
      <c r="J414" s="6" t="n">
        <v>5</v>
      </c>
      <c r="K414" s="6" t="n">
        <v>250</v>
      </c>
      <c r="M414" s="6" t="s">
        <v>407</v>
      </c>
      <c r="N414" s="6" t="s">
        <v>46</v>
      </c>
      <c r="O414" s="7" t="n">
        <f aca="false">COUNTIF(Health_Assessments!$B$2:$B$5001,A414)</f>
        <v>0</v>
      </c>
      <c r="P414" s="8" t="str">
        <f aca="false">IF(O414=0,"",_xlfn.MAXIFS(Health_Assessments!$C$2:$C$5001,Health_Assessments!$B$2:$B$5001,A414))</f>
        <v/>
      </c>
      <c r="Q414" s="7" t="str">
        <f aca="false">IF(O414=0,"",LOOKUP(2,1/((Health_Assessments!$B$2:$B$5001=A414)*(Health_Assessments!$C$2:$C$5001=P414)),Health_Assessments!$E$2:$E$5001))</f>
        <v/>
      </c>
      <c r="R414" s="7" t="str">
        <f aca="false">IF(O414=0,"",LOOKUP(2,1/((Health_Assessments!$B$2:$B$5001=A414)*(Health_Assessments!$C$2:$C$5001=P414)),Health_Assessments!$G$2:$G$5001))</f>
        <v/>
      </c>
      <c r="S414" s="7" t="str">
        <f aca="false">IF(O414=0,"",LOOKUP(2,1/((Health_Assessments!$B$2:$B$5001=A414)*(Health_Assessments!$C$2:$C$5001=P414)),Health_Assessments!$H$2:$H$5001))</f>
        <v/>
      </c>
      <c r="T414" s="7" t="n">
        <f aca="false">COUNTIF(Maintenance_Log!$B$2:$B$5001,A414)</f>
        <v>0</v>
      </c>
      <c r="U414" s="8" t="str">
        <f aca="false">IF(T414=0,"",_xlfn.MAXIFS(Maintenance_Log!$D$2:$D$5001,Maintenance_Log!$B$2:$B$5001,A414))</f>
        <v/>
      </c>
      <c r="V414" s="7" t="n">
        <f aca="false">COUNTIFS(Maintenance_Log!$B$2:$B$5001,A414,Maintenance_Log!$H$2:$H$5001,"&lt;&gt;Completed",Maintenance_Log!$H$2:$H$5001,"&lt;&gt;Cancelled")</f>
        <v>0</v>
      </c>
    </row>
    <row r="415" customFormat="false" ht="15" hidden="false" customHeight="false" outlineLevel="0" collapsed="false">
      <c r="A415" s="6" t="s">
        <v>700</v>
      </c>
      <c r="B415" s="6" t="s">
        <v>41</v>
      </c>
      <c r="C415" s="6" t="n">
        <v>456</v>
      </c>
      <c r="D415" s="6" t="n">
        <v>-27.53219929</v>
      </c>
      <c r="E415" s="6" t="n">
        <v>152.9762729</v>
      </c>
      <c r="F415" s="6" t="s">
        <v>495</v>
      </c>
      <c r="G415" s="6" t="s">
        <v>496</v>
      </c>
      <c r="H415" s="6" t="s">
        <v>151</v>
      </c>
      <c r="I415" s="6" t="n">
        <v>10</v>
      </c>
      <c r="J415" s="6" t="n">
        <v>6</v>
      </c>
      <c r="K415" s="6" t="n">
        <v>250</v>
      </c>
      <c r="M415" s="6" t="s">
        <v>407</v>
      </c>
      <c r="N415" s="6" t="s">
        <v>46</v>
      </c>
      <c r="O415" s="7" t="n">
        <f aca="false">COUNTIF(Health_Assessments!$B$2:$B$5001,A415)</f>
        <v>0</v>
      </c>
      <c r="P415" s="8" t="str">
        <f aca="false">IF(O415=0,"",_xlfn.MAXIFS(Health_Assessments!$C$2:$C$5001,Health_Assessments!$B$2:$B$5001,A415))</f>
        <v/>
      </c>
      <c r="Q415" s="7" t="str">
        <f aca="false">IF(O415=0,"",LOOKUP(2,1/((Health_Assessments!$B$2:$B$5001=A415)*(Health_Assessments!$C$2:$C$5001=P415)),Health_Assessments!$E$2:$E$5001))</f>
        <v/>
      </c>
      <c r="R415" s="7" t="str">
        <f aca="false">IF(O415=0,"",LOOKUP(2,1/((Health_Assessments!$B$2:$B$5001=A415)*(Health_Assessments!$C$2:$C$5001=P415)),Health_Assessments!$G$2:$G$5001))</f>
        <v/>
      </c>
      <c r="S415" s="7" t="str">
        <f aca="false">IF(O415=0,"",LOOKUP(2,1/((Health_Assessments!$B$2:$B$5001=A415)*(Health_Assessments!$C$2:$C$5001=P415)),Health_Assessments!$H$2:$H$5001))</f>
        <v/>
      </c>
      <c r="T415" s="7" t="n">
        <f aca="false">COUNTIF(Maintenance_Log!$B$2:$B$5001,A415)</f>
        <v>0</v>
      </c>
      <c r="U415" s="8" t="str">
        <f aca="false">IF(T415=0,"",_xlfn.MAXIFS(Maintenance_Log!$D$2:$D$5001,Maintenance_Log!$B$2:$B$5001,A415))</f>
        <v/>
      </c>
      <c r="V415" s="7" t="n">
        <f aca="false">COUNTIFS(Maintenance_Log!$B$2:$B$5001,A415,Maintenance_Log!$H$2:$H$5001,"&lt;&gt;Completed",Maintenance_Log!$H$2:$H$5001,"&lt;&gt;Cancelled")</f>
        <v>0</v>
      </c>
    </row>
    <row r="416" customFormat="false" ht="15" hidden="false" customHeight="false" outlineLevel="0" collapsed="false">
      <c r="A416" s="6" t="s">
        <v>701</v>
      </c>
      <c r="B416" s="6" t="s">
        <v>41</v>
      </c>
      <c r="C416" s="6" t="n">
        <v>457</v>
      </c>
      <c r="D416" s="6" t="n">
        <v>-27.53220315</v>
      </c>
      <c r="E416" s="6" t="n">
        <v>152.9725915</v>
      </c>
      <c r="F416" s="6" t="s">
        <v>462</v>
      </c>
      <c r="G416" s="6" t="s">
        <v>463</v>
      </c>
      <c r="H416" s="6" t="s">
        <v>122</v>
      </c>
      <c r="I416" s="6" t="n">
        <v>9</v>
      </c>
      <c r="J416" s="6" t="n">
        <v>5</v>
      </c>
      <c r="K416" s="6" t="n">
        <v>190</v>
      </c>
      <c r="L416" s="6" t="n">
        <v>2018</v>
      </c>
      <c r="M416" s="6" t="s">
        <v>51</v>
      </c>
      <c r="N416" s="6" t="s">
        <v>46</v>
      </c>
      <c r="O416" s="7" t="n">
        <f aca="false">COUNTIF(Health_Assessments!$B$2:$B$5001,A416)</f>
        <v>0</v>
      </c>
      <c r="P416" s="8" t="str">
        <f aca="false">IF(O416=0,"",_xlfn.MAXIFS(Health_Assessments!$C$2:$C$5001,Health_Assessments!$B$2:$B$5001,A416))</f>
        <v/>
      </c>
      <c r="Q416" s="7" t="str">
        <f aca="false">IF(O416=0,"",LOOKUP(2,1/((Health_Assessments!$B$2:$B$5001=A416)*(Health_Assessments!$C$2:$C$5001=P416)),Health_Assessments!$E$2:$E$5001))</f>
        <v/>
      </c>
      <c r="R416" s="7" t="str">
        <f aca="false">IF(O416=0,"",LOOKUP(2,1/((Health_Assessments!$B$2:$B$5001=A416)*(Health_Assessments!$C$2:$C$5001=P416)),Health_Assessments!$G$2:$G$5001))</f>
        <v/>
      </c>
      <c r="S416" s="7" t="str">
        <f aca="false">IF(O416=0,"",LOOKUP(2,1/((Health_Assessments!$B$2:$B$5001=A416)*(Health_Assessments!$C$2:$C$5001=P416)),Health_Assessments!$H$2:$H$5001))</f>
        <v/>
      </c>
      <c r="T416" s="7" t="n">
        <f aca="false">COUNTIF(Maintenance_Log!$B$2:$B$5001,A416)</f>
        <v>0</v>
      </c>
      <c r="U416" s="8" t="str">
        <f aca="false">IF(T416=0,"",_xlfn.MAXIFS(Maintenance_Log!$D$2:$D$5001,Maintenance_Log!$B$2:$B$5001,A416))</f>
        <v/>
      </c>
      <c r="V416" s="7" t="n">
        <f aca="false">COUNTIFS(Maintenance_Log!$B$2:$B$5001,A416,Maintenance_Log!$H$2:$H$5001,"&lt;&gt;Completed",Maintenance_Log!$H$2:$H$5001,"&lt;&gt;Cancelled")</f>
        <v>0</v>
      </c>
    </row>
    <row r="417" customFormat="false" ht="15" hidden="false" customHeight="false" outlineLevel="0" collapsed="false">
      <c r="A417" s="6" t="s">
        <v>702</v>
      </c>
      <c r="B417" s="6" t="s">
        <v>41</v>
      </c>
      <c r="C417" s="6" t="n">
        <v>458</v>
      </c>
      <c r="D417" s="6" t="n">
        <v>-27.53219406</v>
      </c>
      <c r="E417" s="6" t="n">
        <v>152.9742975</v>
      </c>
      <c r="F417" s="6" t="s">
        <v>498</v>
      </c>
      <c r="G417" s="6" t="s">
        <v>499</v>
      </c>
      <c r="H417" s="6" t="s">
        <v>220</v>
      </c>
      <c r="I417" s="6" t="n">
        <v>10</v>
      </c>
      <c r="J417" s="6" t="n">
        <v>9</v>
      </c>
      <c r="K417" s="6" t="n">
        <v>550</v>
      </c>
      <c r="M417" s="6" t="s">
        <v>51</v>
      </c>
      <c r="N417" s="6" t="s">
        <v>46</v>
      </c>
      <c r="O417" s="7" t="n">
        <f aca="false">COUNTIF(Health_Assessments!$B$2:$B$5001,A417)</f>
        <v>0</v>
      </c>
      <c r="P417" s="8" t="str">
        <f aca="false">IF(O417=0,"",_xlfn.MAXIFS(Health_Assessments!$C$2:$C$5001,Health_Assessments!$B$2:$B$5001,A417))</f>
        <v/>
      </c>
      <c r="Q417" s="7" t="str">
        <f aca="false">IF(O417=0,"",LOOKUP(2,1/((Health_Assessments!$B$2:$B$5001=A417)*(Health_Assessments!$C$2:$C$5001=P417)),Health_Assessments!$E$2:$E$5001))</f>
        <v/>
      </c>
      <c r="R417" s="7" t="str">
        <f aca="false">IF(O417=0,"",LOOKUP(2,1/((Health_Assessments!$B$2:$B$5001=A417)*(Health_Assessments!$C$2:$C$5001=P417)),Health_Assessments!$G$2:$G$5001))</f>
        <v/>
      </c>
      <c r="S417" s="7" t="str">
        <f aca="false">IF(O417=0,"",LOOKUP(2,1/((Health_Assessments!$B$2:$B$5001=A417)*(Health_Assessments!$C$2:$C$5001=P417)),Health_Assessments!$H$2:$H$5001))</f>
        <v/>
      </c>
      <c r="T417" s="7" t="n">
        <f aca="false">COUNTIF(Maintenance_Log!$B$2:$B$5001,A417)</f>
        <v>0</v>
      </c>
      <c r="U417" s="8" t="str">
        <f aca="false">IF(T417=0,"",_xlfn.MAXIFS(Maintenance_Log!$D$2:$D$5001,Maintenance_Log!$B$2:$B$5001,A417))</f>
        <v/>
      </c>
      <c r="V417" s="7" t="n">
        <f aca="false">COUNTIFS(Maintenance_Log!$B$2:$B$5001,A417,Maintenance_Log!$H$2:$H$5001,"&lt;&gt;Completed",Maintenance_Log!$H$2:$H$5001,"&lt;&gt;Cancelled")</f>
        <v>0</v>
      </c>
    </row>
    <row r="418" customFormat="false" ht="15" hidden="false" customHeight="false" outlineLevel="0" collapsed="false">
      <c r="A418" s="6" t="s">
        <v>703</v>
      </c>
      <c r="B418" s="6" t="s">
        <v>41</v>
      </c>
      <c r="C418" s="6" t="n">
        <v>459</v>
      </c>
      <c r="D418" s="6" t="n">
        <v>-27.53218826</v>
      </c>
      <c r="E418" s="6" t="n">
        <v>152.9765402</v>
      </c>
      <c r="F418" s="6" t="s">
        <v>233</v>
      </c>
      <c r="G418" s="6" t="s">
        <v>234</v>
      </c>
      <c r="H418" s="6" t="s">
        <v>235</v>
      </c>
      <c r="I418" s="6" t="n">
        <v>9</v>
      </c>
      <c r="J418" s="6" t="n">
        <v>7</v>
      </c>
      <c r="K418" s="6" t="n">
        <v>190</v>
      </c>
      <c r="M418" s="6" t="s">
        <v>407</v>
      </c>
      <c r="N418" s="6" t="s">
        <v>46</v>
      </c>
      <c r="O418" s="7" t="n">
        <f aca="false">COUNTIF(Health_Assessments!$B$2:$B$5001,A418)</f>
        <v>0</v>
      </c>
      <c r="P418" s="8" t="str">
        <f aca="false">IF(O418=0,"",_xlfn.MAXIFS(Health_Assessments!$C$2:$C$5001,Health_Assessments!$B$2:$B$5001,A418))</f>
        <v/>
      </c>
      <c r="Q418" s="7" t="str">
        <f aca="false">IF(O418=0,"",LOOKUP(2,1/((Health_Assessments!$B$2:$B$5001=A418)*(Health_Assessments!$C$2:$C$5001=P418)),Health_Assessments!$E$2:$E$5001))</f>
        <v/>
      </c>
      <c r="R418" s="7" t="str">
        <f aca="false">IF(O418=0,"",LOOKUP(2,1/((Health_Assessments!$B$2:$B$5001=A418)*(Health_Assessments!$C$2:$C$5001=P418)),Health_Assessments!$G$2:$G$5001))</f>
        <v/>
      </c>
      <c r="S418" s="7" t="str">
        <f aca="false">IF(O418=0,"",LOOKUP(2,1/((Health_Assessments!$B$2:$B$5001=A418)*(Health_Assessments!$C$2:$C$5001=P418)),Health_Assessments!$H$2:$H$5001))</f>
        <v/>
      </c>
      <c r="T418" s="7" t="n">
        <f aca="false">COUNTIF(Maintenance_Log!$B$2:$B$5001,A418)</f>
        <v>0</v>
      </c>
      <c r="U418" s="8" t="str">
        <f aca="false">IF(T418=0,"",_xlfn.MAXIFS(Maintenance_Log!$D$2:$D$5001,Maintenance_Log!$B$2:$B$5001,A418))</f>
        <v/>
      </c>
      <c r="V418" s="7" t="n">
        <f aca="false">COUNTIFS(Maintenance_Log!$B$2:$B$5001,A418,Maintenance_Log!$H$2:$H$5001,"&lt;&gt;Completed",Maintenance_Log!$H$2:$H$5001,"&lt;&gt;Cancelled")</f>
        <v>0</v>
      </c>
    </row>
    <row r="419" customFormat="false" ht="15" hidden="false" customHeight="false" outlineLevel="0" collapsed="false">
      <c r="A419" s="6" t="s">
        <v>704</v>
      </c>
      <c r="B419" s="6" t="s">
        <v>41</v>
      </c>
      <c r="C419" s="6" t="n">
        <v>460</v>
      </c>
      <c r="D419" s="6" t="n">
        <v>-27.53218786</v>
      </c>
      <c r="E419" s="6" t="n">
        <v>152.9764052</v>
      </c>
      <c r="F419" s="6" t="s">
        <v>705</v>
      </c>
      <c r="G419" s="6" t="s">
        <v>706</v>
      </c>
      <c r="H419" s="6" t="s">
        <v>258</v>
      </c>
      <c r="I419" s="6" t="n">
        <v>8</v>
      </c>
      <c r="J419" s="6" t="n">
        <v>6</v>
      </c>
      <c r="K419" s="6" t="n">
        <v>400</v>
      </c>
      <c r="M419" s="6" t="s">
        <v>407</v>
      </c>
      <c r="N419" s="6" t="s">
        <v>46</v>
      </c>
      <c r="O419" s="7" t="n">
        <f aca="false">COUNTIF(Health_Assessments!$B$2:$B$5001,A419)</f>
        <v>0</v>
      </c>
      <c r="P419" s="8" t="str">
        <f aca="false">IF(O419=0,"",_xlfn.MAXIFS(Health_Assessments!$C$2:$C$5001,Health_Assessments!$B$2:$B$5001,A419))</f>
        <v/>
      </c>
      <c r="Q419" s="7" t="str">
        <f aca="false">IF(O419=0,"",LOOKUP(2,1/((Health_Assessments!$B$2:$B$5001=A419)*(Health_Assessments!$C$2:$C$5001=P419)),Health_Assessments!$E$2:$E$5001))</f>
        <v/>
      </c>
      <c r="R419" s="7" t="str">
        <f aca="false">IF(O419=0,"",LOOKUP(2,1/((Health_Assessments!$B$2:$B$5001=A419)*(Health_Assessments!$C$2:$C$5001=P419)),Health_Assessments!$G$2:$G$5001))</f>
        <v/>
      </c>
      <c r="S419" s="7" t="str">
        <f aca="false">IF(O419=0,"",LOOKUP(2,1/((Health_Assessments!$B$2:$B$5001=A419)*(Health_Assessments!$C$2:$C$5001=P419)),Health_Assessments!$H$2:$H$5001))</f>
        <v/>
      </c>
      <c r="T419" s="7" t="n">
        <f aca="false">COUNTIF(Maintenance_Log!$B$2:$B$5001,A419)</f>
        <v>0</v>
      </c>
      <c r="U419" s="8" t="str">
        <f aca="false">IF(T419=0,"",_xlfn.MAXIFS(Maintenance_Log!$D$2:$D$5001,Maintenance_Log!$B$2:$B$5001,A419))</f>
        <v/>
      </c>
      <c r="V419" s="7" t="n">
        <f aca="false">COUNTIFS(Maintenance_Log!$B$2:$B$5001,A419,Maintenance_Log!$H$2:$H$5001,"&lt;&gt;Completed",Maintenance_Log!$H$2:$H$5001,"&lt;&gt;Cancelled")</f>
        <v>0</v>
      </c>
    </row>
    <row r="420" customFormat="false" ht="15" hidden="false" customHeight="false" outlineLevel="0" collapsed="false">
      <c r="A420" s="6" t="s">
        <v>707</v>
      </c>
      <c r="B420" s="6" t="s">
        <v>41</v>
      </c>
      <c r="C420" s="6" t="n">
        <v>461</v>
      </c>
      <c r="D420" s="6" t="n">
        <v>-27.5321605</v>
      </c>
      <c r="E420" s="6" t="n">
        <v>152.9764688</v>
      </c>
      <c r="F420" s="6" t="s">
        <v>164</v>
      </c>
      <c r="G420" s="6" t="s">
        <v>165</v>
      </c>
      <c r="H420" s="6" t="s">
        <v>122</v>
      </c>
      <c r="I420" s="6" t="n">
        <v>10</v>
      </c>
      <c r="J420" s="6" t="n">
        <v>4</v>
      </c>
      <c r="K420" s="6" t="n">
        <v>190</v>
      </c>
      <c r="M420" s="6" t="s">
        <v>407</v>
      </c>
      <c r="N420" s="6" t="s">
        <v>46</v>
      </c>
      <c r="O420" s="7" t="n">
        <f aca="false">COUNTIF(Health_Assessments!$B$2:$B$5001,A420)</f>
        <v>0</v>
      </c>
      <c r="P420" s="8" t="str">
        <f aca="false">IF(O420=0,"",_xlfn.MAXIFS(Health_Assessments!$C$2:$C$5001,Health_Assessments!$B$2:$B$5001,A420))</f>
        <v/>
      </c>
      <c r="Q420" s="7" t="str">
        <f aca="false">IF(O420=0,"",LOOKUP(2,1/((Health_Assessments!$B$2:$B$5001=A420)*(Health_Assessments!$C$2:$C$5001=P420)),Health_Assessments!$E$2:$E$5001))</f>
        <v/>
      </c>
      <c r="R420" s="7" t="str">
        <f aca="false">IF(O420=0,"",LOOKUP(2,1/((Health_Assessments!$B$2:$B$5001=A420)*(Health_Assessments!$C$2:$C$5001=P420)),Health_Assessments!$G$2:$G$5001))</f>
        <v/>
      </c>
      <c r="S420" s="7" t="str">
        <f aca="false">IF(O420=0,"",LOOKUP(2,1/((Health_Assessments!$B$2:$B$5001=A420)*(Health_Assessments!$C$2:$C$5001=P420)),Health_Assessments!$H$2:$H$5001))</f>
        <v/>
      </c>
      <c r="T420" s="7" t="n">
        <f aca="false">COUNTIF(Maintenance_Log!$B$2:$B$5001,A420)</f>
        <v>0</v>
      </c>
      <c r="U420" s="8" t="str">
        <f aca="false">IF(T420=0,"",_xlfn.MAXIFS(Maintenance_Log!$D$2:$D$5001,Maintenance_Log!$B$2:$B$5001,A420))</f>
        <v/>
      </c>
      <c r="V420" s="7" t="n">
        <f aca="false">COUNTIFS(Maintenance_Log!$B$2:$B$5001,A420,Maintenance_Log!$H$2:$H$5001,"&lt;&gt;Completed",Maintenance_Log!$H$2:$H$5001,"&lt;&gt;Cancelled")</f>
        <v>0</v>
      </c>
    </row>
    <row r="421" customFormat="false" ht="15" hidden="false" customHeight="false" outlineLevel="0" collapsed="false">
      <c r="A421" s="6" t="s">
        <v>708</v>
      </c>
      <c r="B421" s="6" t="s">
        <v>41</v>
      </c>
      <c r="C421" s="6" t="n">
        <v>462</v>
      </c>
      <c r="D421" s="6" t="n">
        <v>-27.53217941</v>
      </c>
      <c r="E421" s="6" t="n">
        <v>152.9753079</v>
      </c>
      <c r="F421" s="6" t="s">
        <v>275</v>
      </c>
      <c r="G421" s="6" t="s">
        <v>276</v>
      </c>
      <c r="H421" s="6" t="s">
        <v>277</v>
      </c>
      <c r="I421" s="6" t="n">
        <v>5</v>
      </c>
      <c r="J421" s="6" t="n">
        <v>5</v>
      </c>
      <c r="K421" s="6" t="n">
        <v>0</v>
      </c>
      <c r="M421" s="6" t="s">
        <v>45</v>
      </c>
      <c r="N421" s="6" t="s">
        <v>46</v>
      </c>
      <c r="O421" s="7" t="n">
        <f aca="false">COUNTIF(Health_Assessments!$B$2:$B$5001,A421)</f>
        <v>0</v>
      </c>
      <c r="P421" s="8" t="str">
        <f aca="false">IF(O421=0,"",_xlfn.MAXIFS(Health_Assessments!$C$2:$C$5001,Health_Assessments!$B$2:$B$5001,A421))</f>
        <v/>
      </c>
      <c r="Q421" s="7" t="str">
        <f aca="false">IF(O421=0,"",LOOKUP(2,1/((Health_Assessments!$B$2:$B$5001=A421)*(Health_Assessments!$C$2:$C$5001=P421)),Health_Assessments!$E$2:$E$5001))</f>
        <v/>
      </c>
      <c r="R421" s="7" t="str">
        <f aca="false">IF(O421=0,"",LOOKUP(2,1/((Health_Assessments!$B$2:$B$5001=A421)*(Health_Assessments!$C$2:$C$5001=P421)),Health_Assessments!$G$2:$G$5001))</f>
        <v/>
      </c>
      <c r="S421" s="7" t="str">
        <f aca="false">IF(O421=0,"",LOOKUP(2,1/((Health_Assessments!$B$2:$B$5001=A421)*(Health_Assessments!$C$2:$C$5001=P421)),Health_Assessments!$H$2:$H$5001))</f>
        <v/>
      </c>
      <c r="T421" s="7" t="n">
        <f aca="false">COUNTIF(Maintenance_Log!$B$2:$B$5001,A421)</f>
        <v>0</v>
      </c>
      <c r="U421" s="8" t="str">
        <f aca="false">IF(T421=0,"",_xlfn.MAXIFS(Maintenance_Log!$D$2:$D$5001,Maintenance_Log!$B$2:$B$5001,A421))</f>
        <v/>
      </c>
      <c r="V421" s="7" t="n">
        <f aca="false">COUNTIFS(Maintenance_Log!$B$2:$B$5001,A421,Maintenance_Log!$H$2:$H$5001,"&lt;&gt;Completed",Maintenance_Log!$H$2:$H$5001,"&lt;&gt;Cancelled")</f>
        <v>0</v>
      </c>
    </row>
    <row r="422" customFormat="false" ht="15" hidden="false" customHeight="false" outlineLevel="0" collapsed="false">
      <c r="A422" s="6" t="s">
        <v>709</v>
      </c>
      <c r="B422" s="6" t="s">
        <v>41</v>
      </c>
      <c r="C422" s="6" t="n">
        <v>463</v>
      </c>
      <c r="D422" s="6" t="n">
        <v>-27.532177</v>
      </c>
      <c r="E422" s="6" t="n">
        <v>152.9726693</v>
      </c>
      <c r="F422" s="6" t="s">
        <v>710</v>
      </c>
      <c r="G422" s="6" t="s">
        <v>711</v>
      </c>
      <c r="H422" s="6" t="s">
        <v>122</v>
      </c>
      <c r="I422" s="6" t="n">
        <v>14</v>
      </c>
      <c r="J422" s="6" t="n">
        <v>9</v>
      </c>
      <c r="K422" s="6" t="n">
        <v>720</v>
      </c>
      <c r="M422" s="6" t="s">
        <v>51</v>
      </c>
      <c r="N422" s="6" t="s">
        <v>46</v>
      </c>
      <c r="O422" s="7" t="n">
        <f aca="false">COUNTIF(Health_Assessments!$B$2:$B$5001,A422)</f>
        <v>0</v>
      </c>
      <c r="P422" s="8" t="str">
        <f aca="false">IF(O422=0,"",_xlfn.MAXIFS(Health_Assessments!$C$2:$C$5001,Health_Assessments!$B$2:$B$5001,A422))</f>
        <v/>
      </c>
      <c r="Q422" s="7" t="str">
        <f aca="false">IF(O422=0,"",LOOKUP(2,1/((Health_Assessments!$B$2:$B$5001=A422)*(Health_Assessments!$C$2:$C$5001=P422)),Health_Assessments!$E$2:$E$5001))</f>
        <v/>
      </c>
      <c r="R422" s="7" t="str">
        <f aca="false">IF(O422=0,"",LOOKUP(2,1/((Health_Assessments!$B$2:$B$5001=A422)*(Health_Assessments!$C$2:$C$5001=P422)),Health_Assessments!$G$2:$G$5001))</f>
        <v/>
      </c>
      <c r="S422" s="7" t="str">
        <f aca="false">IF(O422=0,"",LOOKUP(2,1/((Health_Assessments!$B$2:$B$5001=A422)*(Health_Assessments!$C$2:$C$5001=P422)),Health_Assessments!$H$2:$H$5001))</f>
        <v/>
      </c>
      <c r="T422" s="7" t="n">
        <f aca="false">COUNTIF(Maintenance_Log!$B$2:$B$5001,A422)</f>
        <v>0</v>
      </c>
      <c r="U422" s="8" t="str">
        <f aca="false">IF(T422=0,"",_xlfn.MAXIFS(Maintenance_Log!$D$2:$D$5001,Maintenance_Log!$B$2:$B$5001,A422))</f>
        <v/>
      </c>
      <c r="V422" s="7" t="n">
        <f aca="false">COUNTIFS(Maintenance_Log!$B$2:$B$5001,A422,Maintenance_Log!$H$2:$H$5001,"&lt;&gt;Completed",Maintenance_Log!$H$2:$H$5001,"&lt;&gt;Cancelled")</f>
        <v>0</v>
      </c>
    </row>
    <row r="423" customFormat="false" ht="15" hidden="false" customHeight="false" outlineLevel="0" collapsed="false">
      <c r="A423" s="6" t="s">
        <v>712</v>
      </c>
      <c r="B423" s="6" t="s">
        <v>41</v>
      </c>
      <c r="C423" s="6" t="n">
        <v>464</v>
      </c>
      <c r="D423" s="6" t="n">
        <v>-27.53217638</v>
      </c>
      <c r="E423" s="6" t="n">
        <v>152.9752535</v>
      </c>
      <c r="F423" s="6" t="s">
        <v>713</v>
      </c>
      <c r="G423" s="6" t="s">
        <v>713</v>
      </c>
      <c r="H423" s="6" t="s">
        <v>235</v>
      </c>
      <c r="I423" s="6" t="n">
        <v>6</v>
      </c>
      <c r="J423" s="6" t="n">
        <v>3</v>
      </c>
      <c r="K423" s="6" t="n">
        <v>0</v>
      </c>
      <c r="M423" s="6" t="s">
        <v>45</v>
      </c>
      <c r="N423" s="6" t="s">
        <v>46</v>
      </c>
      <c r="O423" s="7" t="n">
        <f aca="false">COUNTIF(Health_Assessments!$B$2:$B$5001,A423)</f>
        <v>0</v>
      </c>
      <c r="P423" s="8" t="str">
        <f aca="false">IF(O423=0,"",_xlfn.MAXIFS(Health_Assessments!$C$2:$C$5001,Health_Assessments!$B$2:$B$5001,A423))</f>
        <v/>
      </c>
      <c r="Q423" s="7" t="str">
        <f aca="false">IF(O423=0,"",LOOKUP(2,1/((Health_Assessments!$B$2:$B$5001=A423)*(Health_Assessments!$C$2:$C$5001=P423)),Health_Assessments!$E$2:$E$5001))</f>
        <v/>
      </c>
      <c r="R423" s="7" t="str">
        <f aca="false">IF(O423=0,"",LOOKUP(2,1/((Health_Assessments!$B$2:$B$5001=A423)*(Health_Assessments!$C$2:$C$5001=P423)),Health_Assessments!$G$2:$G$5001))</f>
        <v/>
      </c>
      <c r="S423" s="7" t="str">
        <f aca="false">IF(O423=0,"",LOOKUP(2,1/((Health_Assessments!$B$2:$B$5001=A423)*(Health_Assessments!$C$2:$C$5001=P423)),Health_Assessments!$H$2:$H$5001))</f>
        <v/>
      </c>
      <c r="T423" s="7" t="n">
        <f aca="false">COUNTIF(Maintenance_Log!$B$2:$B$5001,A423)</f>
        <v>0</v>
      </c>
      <c r="U423" s="8" t="str">
        <f aca="false">IF(T423=0,"",_xlfn.MAXIFS(Maintenance_Log!$D$2:$D$5001,Maintenance_Log!$B$2:$B$5001,A423))</f>
        <v/>
      </c>
      <c r="V423" s="7" t="n">
        <f aca="false">COUNTIFS(Maintenance_Log!$B$2:$B$5001,A423,Maintenance_Log!$H$2:$H$5001,"&lt;&gt;Completed",Maintenance_Log!$H$2:$H$5001,"&lt;&gt;Cancelled")</f>
        <v>0</v>
      </c>
    </row>
    <row r="424" customFormat="false" ht="15" hidden="false" customHeight="false" outlineLevel="0" collapsed="false">
      <c r="A424" s="6" t="s">
        <v>714</v>
      </c>
      <c r="B424" s="6" t="s">
        <v>41</v>
      </c>
      <c r="C424" s="6" t="n">
        <v>465</v>
      </c>
      <c r="D424" s="6" t="n">
        <v>-27.53217142</v>
      </c>
      <c r="E424" s="6" t="n">
        <v>152.9727415</v>
      </c>
      <c r="F424" s="6" t="s">
        <v>382</v>
      </c>
      <c r="G424" s="6" t="s">
        <v>383</v>
      </c>
      <c r="H424" s="6" t="s">
        <v>122</v>
      </c>
      <c r="I424" s="6" t="n">
        <v>17</v>
      </c>
      <c r="J424" s="6" t="n">
        <v>9</v>
      </c>
      <c r="K424" s="6" t="n">
        <v>270</v>
      </c>
      <c r="M424" s="6" t="s">
        <v>51</v>
      </c>
      <c r="N424" s="6" t="s">
        <v>46</v>
      </c>
      <c r="O424" s="7" t="n">
        <f aca="false">COUNTIF(Health_Assessments!$B$2:$B$5001,A424)</f>
        <v>0</v>
      </c>
      <c r="P424" s="8" t="str">
        <f aca="false">IF(O424=0,"",_xlfn.MAXIFS(Health_Assessments!$C$2:$C$5001,Health_Assessments!$B$2:$B$5001,A424))</f>
        <v/>
      </c>
      <c r="Q424" s="7" t="str">
        <f aca="false">IF(O424=0,"",LOOKUP(2,1/((Health_Assessments!$B$2:$B$5001=A424)*(Health_Assessments!$C$2:$C$5001=P424)),Health_Assessments!$E$2:$E$5001))</f>
        <v/>
      </c>
      <c r="R424" s="7" t="str">
        <f aca="false">IF(O424=0,"",LOOKUP(2,1/((Health_Assessments!$B$2:$B$5001=A424)*(Health_Assessments!$C$2:$C$5001=P424)),Health_Assessments!$G$2:$G$5001))</f>
        <v/>
      </c>
      <c r="S424" s="7" t="str">
        <f aca="false">IF(O424=0,"",LOOKUP(2,1/((Health_Assessments!$B$2:$B$5001=A424)*(Health_Assessments!$C$2:$C$5001=P424)),Health_Assessments!$H$2:$H$5001))</f>
        <v/>
      </c>
      <c r="T424" s="7" t="n">
        <f aca="false">COUNTIF(Maintenance_Log!$B$2:$B$5001,A424)</f>
        <v>0</v>
      </c>
      <c r="U424" s="8" t="str">
        <f aca="false">IF(T424=0,"",_xlfn.MAXIFS(Maintenance_Log!$D$2:$D$5001,Maintenance_Log!$B$2:$B$5001,A424))</f>
        <v/>
      </c>
      <c r="V424" s="7" t="n">
        <f aca="false">COUNTIFS(Maintenance_Log!$B$2:$B$5001,A424,Maintenance_Log!$H$2:$H$5001,"&lt;&gt;Completed",Maintenance_Log!$H$2:$H$5001,"&lt;&gt;Cancelled")</f>
        <v>0</v>
      </c>
    </row>
    <row r="425" customFormat="false" ht="15" hidden="false" customHeight="false" outlineLevel="0" collapsed="false">
      <c r="A425" s="6" t="s">
        <v>715</v>
      </c>
      <c r="B425" s="6" t="s">
        <v>41</v>
      </c>
      <c r="C425" s="6" t="n">
        <v>466</v>
      </c>
      <c r="D425" s="6" t="n">
        <v>-27.53217065</v>
      </c>
      <c r="E425" s="6" t="n">
        <v>152.9745113</v>
      </c>
      <c r="F425" s="6" t="s">
        <v>498</v>
      </c>
      <c r="G425" s="6" t="s">
        <v>499</v>
      </c>
      <c r="H425" s="6" t="s">
        <v>220</v>
      </c>
      <c r="I425" s="6" t="n">
        <v>7</v>
      </c>
      <c r="J425" s="6" t="n">
        <v>6</v>
      </c>
      <c r="K425" s="6" t="n">
        <v>300</v>
      </c>
      <c r="M425" s="6" t="s">
        <v>45</v>
      </c>
      <c r="N425" s="6" t="s">
        <v>46</v>
      </c>
      <c r="O425" s="7" t="n">
        <f aca="false">COUNTIF(Health_Assessments!$B$2:$B$5001,A425)</f>
        <v>0</v>
      </c>
      <c r="P425" s="8" t="str">
        <f aca="false">IF(O425=0,"",_xlfn.MAXIFS(Health_Assessments!$C$2:$C$5001,Health_Assessments!$B$2:$B$5001,A425))</f>
        <v/>
      </c>
      <c r="Q425" s="7" t="str">
        <f aca="false">IF(O425=0,"",LOOKUP(2,1/((Health_Assessments!$B$2:$B$5001=A425)*(Health_Assessments!$C$2:$C$5001=P425)),Health_Assessments!$E$2:$E$5001))</f>
        <v/>
      </c>
      <c r="R425" s="7" t="str">
        <f aca="false">IF(O425=0,"",LOOKUP(2,1/((Health_Assessments!$B$2:$B$5001=A425)*(Health_Assessments!$C$2:$C$5001=P425)),Health_Assessments!$G$2:$G$5001))</f>
        <v/>
      </c>
      <c r="S425" s="7" t="str">
        <f aca="false">IF(O425=0,"",LOOKUP(2,1/((Health_Assessments!$B$2:$B$5001=A425)*(Health_Assessments!$C$2:$C$5001=P425)),Health_Assessments!$H$2:$H$5001))</f>
        <v/>
      </c>
      <c r="T425" s="7" t="n">
        <f aca="false">COUNTIF(Maintenance_Log!$B$2:$B$5001,A425)</f>
        <v>0</v>
      </c>
      <c r="U425" s="8" t="str">
        <f aca="false">IF(T425=0,"",_xlfn.MAXIFS(Maintenance_Log!$D$2:$D$5001,Maintenance_Log!$B$2:$B$5001,A425))</f>
        <v/>
      </c>
      <c r="V425" s="7" t="n">
        <f aca="false">COUNTIFS(Maintenance_Log!$B$2:$B$5001,A425,Maintenance_Log!$H$2:$H$5001,"&lt;&gt;Completed",Maintenance_Log!$H$2:$H$5001,"&lt;&gt;Cancelled")</f>
        <v>0</v>
      </c>
    </row>
    <row r="426" customFormat="false" ht="15" hidden="false" customHeight="false" outlineLevel="0" collapsed="false">
      <c r="A426" s="6" t="s">
        <v>716</v>
      </c>
      <c r="B426" s="6" t="s">
        <v>41</v>
      </c>
      <c r="C426" s="6" t="n">
        <v>467</v>
      </c>
      <c r="D426" s="6" t="n">
        <v>-27.53215701</v>
      </c>
      <c r="E426" s="6" t="n">
        <v>152.9727686</v>
      </c>
      <c r="F426" s="6" t="s">
        <v>518</v>
      </c>
      <c r="G426" s="6" t="s">
        <v>519</v>
      </c>
      <c r="H426" s="6" t="s">
        <v>235</v>
      </c>
      <c r="I426" s="6" t="n">
        <v>8</v>
      </c>
      <c r="J426" s="6" t="n">
        <v>8</v>
      </c>
      <c r="K426" s="6" t="n">
        <v>200</v>
      </c>
      <c r="M426" s="6" t="s">
        <v>51</v>
      </c>
      <c r="N426" s="6" t="s">
        <v>46</v>
      </c>
      <c r="O426" s="7" t="n">
        <f aca="false">COUNTIF(Health_Assessments!$B$2:$B$5001,A426)</f>
        <v>0</v>
      </c>
      <c r="P426" s="8" t="str">
        <f aca="false">IF(O426=0,"",_xlfn.MAXIFS(Health_Assessments!$C$2:$C$5001,Health_Assessments!$B$2:$B$5001,A426))</f>
        <v/>
      </c>
      <c r="Q426" s="7" t="str">
        <f aca="false">IF(O426=0,"",LOOKUP(2,1/((Health_Assessments!$B$2:$B$5001=A426)*(Health_Assessments!$C$2:$C$5001=P426)),Health_Assessments!$E$2:$E$5001))</f>
        <v/>
      </c>
      <c r="R426" s="7" t="str">
        <f aca="false">IF(O426=0,"",LOOKUP(2,1/((Health_Assessments!$B$2:$B$5001=A426)*(Health_Assessments!$C$2:$C$5001=P426)),Health_Assessments!$G$2:$G$5001))</f>
        <v/>
      </c>
      <c r="S426" s="7" t="str">
        <f aca="false">IF(O426=0,"",LOOKUP(2,1/((Health_Assessments!$B$2:$B$5001=A426)*(Health_Assessments!$C$2:$C$5001=P426)),Health_Assessments!$H$2:$H$5001))</f>
        <v/>
      </c>
      <c r="T426" s="7" t="n">
        <f aca="false">COUNTIF(Maintenance_Log!$B$2:$B$5001,A426)</f>
        <v>0</v>
      </c>
      <c r="U426" s="8" t="str">
        <f aca="false">IF(T426=0,"",_xlfn.MAXIFS(Maintenance_Log!$D$2:$D$5001,Maintenance_Log!$B$2:$B$5001,A426))</f>
        <v/>
      </c>
      <c r="V426" s="7" t="n">
        <f aca="false">COUNTIFS(Maintenance_Log!$B$2:$B$5001,A426,Maintenance_Log!$H$2:$H$5001,"&lt;&gt;Completed",Maintenance_Log!$H$2:$H$5001,"&lt;&gt;Cancelled")</f>
        <v>0</v>
      </c>
    </row>
    <row r="427" customFormat="false" ht="15" hidden="false" customHeight="false" outlineLevel="0" collapsed="false">
      <c r="A427" s="6" t="s">
        <v>717</v>
      </c>
      <c r="B427" s="6" t="s">
        <v>41</v>
      </c>
      <c r="C427" s="6" t="n">
        <v>468</v>
      </c>
      <c r="D427" s="6" t="n">
        <v>-27.53215034</v>
      </c>
      <c r="E427" s="6" t="n">
        <v>152.9760484</v>
      </c>
      <c r="F427" s="6" t="s">
        <v>624</v>
      </c>
      <c r="G427" s="6" t="s">
        <v>625</v>
      </c>
      <c r="H427" s="6" t="s">
        <v>122</v>
      </c>
      <c r="I427" s="6" t="n">
        <v>18</v>
      </c>
      <c r="J427" s="6" t="n">
        <v>7</v>
      </c>
      <c r="K427" s="6" t="n">
        <v>570</v>
      </c>
      <c r="M427" s="6" t="s">
        <v>407</v>
      </c>
      <c r="N427" s="6" t="s">
        <v>46</v>
      </c>
      <c r="O427" s="7" t="n">
        <f aca="false">COUNTIF(Health_Assessments!$B$2:$B$5001,A427)</f>
        <v>0</v>
      </c>
      <c r="P427" s="8" t="str">
        <f aca="false">IF(O427=0,"",_xlfn.MAXIFS(Health_Assessments!$C$2:$C$5001,Health_Assessments!$B$2:$B$5001,A427))</f>
        <v/>
      </c>
      <c r="Q427" s="7" t="str">
        <f aca="false">IF(O427=0,"",LOOKUP(2,1/((Health_Assessments!$B$2:$B$5001=A427)*(Health_Assessments!$C$2:$C$5001=P427)),Health_Assessments!$E$2:$E$5001))</f>
        <v/>
      </c>
      <c r="R427" s="7" t="str">
        <f aca="false">IF(O427=0,"",LOOKUP(2,1/((Health_Assessments!$B$2:$B$5001=A427)*(Health_Assessments!$C$2:$C$5001=P427)),Health_Assessments!$G$2:$G$5001))</f>
        <v/>
      </c>
      <c r="S427" s="7" t="str">
        <f aca="false">IF(O427=0,"",LOOKUP(2,1/((Health_Assessments!$B$2:$B$5001=A427)*(Health_Assessments!$C$2:$C$5001=P427)),Health_Assessments!$H$2:$H$5001))</f>
        <v/>
      </c>
      <c r="T427" s="7" t="n">
        <f aca="false">COUNTIF(Maintenance_Log!$B$2:$B$5001,A427)</f>
        <v>0</v>
      </c>
      <c r="U427" s="8" t="str">
        <f aca="false">IF(T427=0,"",_xlfn.MAXIFS(Maintenance_Log!$D$2:$D$5001,Maintenance_Log!$B$2:$B$5001,A427))</f>
        <v/>
      </c>
      <c r="V427" s="7" t="n">
        <f aca="false">COUNTIFS(Maintenance_Log!$B$2:$B$5001,A427,Maintenance_Log!$H$2:$H$5001,"&lt;&gt;Completed",Maintenance_Log!$H$2:$H$5001,"&lt;&gt;Cancelled")</f>
        <v>0</v>
      </c>
    </row>
    <row r="428" customFormat="false" ht="15" hidden="false" customHeight="false" outlineLevel="0" collapsed="false">
      <c r="A428" s="6" t="s">
        <v>718</v>
      </c>
      <c r="B428" s="6" t="s">
        <v>41</v>
      </c>
      <c r="C428" s="6" t="n">
        <v>469</v>
      </c>
      <c r="D428" s="6" t="n">
        <v>-27.53215002</v>
      </c>
      <c r="E428" s="6" t="n">
        <v>152.9759169</v>
      </c>
      <c r="F428" s="6" t="s">
        <v>214</v>
      </c>
      <c r="G428" s="6" t="s">
        <v>215</v>
      </c>
      <c r="H428" s="6" t="s">
        <v>122</v>
      </c>
      <c r="I428" s="6" t="n">
        <v>11</v>
      </c>
      <c r="J428" s="6" t="n">
        <v>7</v>
      </c>
      <c r="K428" s="6" t="n">
        <v>570</v>
      </c>
      <c r="M428" s="6" t="s">
        <v>407</v>
      </c>
      <c r="N428" s="6" t="s">
        <v>46</v>
      </c>
      <c r="O428" s="7" t="n">
        <f aca="false">COUNTIF(Health_Assessments!$B$2:$B$5001,A428)</f>
        <v>0</v>
      </c>
      <c r="P428" s="8" t="str">
        <f aca="false">IF(O428=0,"",_xlfn.MAXIFS(Health_Assessments!$C$2:$C$5001,Health_Assessments!$B$2:$B$5001,A428))</f>
        <v/>
      </c>
      <c r="Q428" s="7" t="str">
        <f aca="false">IF(O428=0,"",LOOKUP(2,1/((Health_Assessments!$B$2:$B$5001=A428)*(Health_Assessments!$C$2:$C$5001=P428)),Health_Assessments!$E$2:$E$5001))</f>
        <v/>
      </c>
      <c r="R428" s="7" t="str">
        <f aca="false">IF(O428=0,"",LOOKUP(2,1/((Health_Assessments!$B$2:$B$5001=A428)*(Health_Assessments!$C$2:$C$5001=P428)),Health_Assessments!$G$2:$G$5001))</f>
        <v/>
      </c>
      <c r="S428" s="7" t="str">
        <f aca="false">IF(O428=0,"",LOOKUP(2,1/((Health_Assessments!$B$2:$B$5001=A428)*(Health_Assessments!$C$2:$C$5001=P428)),Health_Assessments!$H$2:$H$5001))</f>
        <v/>
      </c>
      <c r="T428" s="7" t="n">
        <f aca="false">COUNTIF(Maintenance_Log!$B$2:$B$5001,A428)</f>
        <v>0</v>
      </c>
      <c r="U428" s="8" t="str">
        <f aca="false">IF(T428=0,"",_xlfn.MAXIFS(Maintenance_Log!$D$2:$D$5001,Maintenance_Log!$B$2:$B$5001,A428))</f>
        <v/>
      </c>
      <c r="V428" s="7" t="n">
        <f aca="false">COUNTIFS(Maintenance_Log!$B$2:$B$5001,A428,Maintenance_Log!$H$2:$H$5001,"&lt;&gt;Completed",Maintenance_Log!$H$2:$H$5001,"&lt;&gt;Cancelled")</f>
        <v>0</v>
      </c>
    </row>
    <row r="429" customFormat="false" ht="15" hidden="false" customHeight="false" outlineLevel="0" collapsed="false">
      <c r="A429" s="6" t="s">
        <v>719</v>
      </c>
      <c r="B429" s="6" t="s">
        <v>41</v>
      </c>
      <c r="C429" s="6" t="n">
        <v>470</v>
      </c>
      <c r="D429" s="6" t="n">
        <v>-27.53214962</v>
      </c>
      <c r="E429" s="6" t="n">
        <v>152.9753234</v>
      </c>
      <c r="F429" s="6" t="s">
        <v>275</v>
      </c>
      <c r="G429" s="6" t="s">
        <v>276</v>
      </c>
      <c r="H429" s="6" t="s">
        <v>277</v>
      </c>
      <c r="I429" s="6" t="n">
        <v>4</v>
      </c>
      <c r="J429" s="6" t="n">
        <v>2</v>
      </c>
      <c r="K429" s="6" t="n">
        <v>0</v>
      </c>
      <c r="M429" s="6" t="s">
        <v>45</v>
      </c>
      <c r="N429" s="6" t="s">
        <v>46</v>
      </c>
      <c r="O429" s="7" t="n">
        <f aca="false">COUNTIF(Health_Assessments!$B$2:$B$5001,A429)</f>
        <v>0</v>
      </c>
      <c r="P429" s="8" t="str">
        <f aca="false">IF(O429=0,"",_xlfn.MAXIFS(Health_Assessments!$C$2:$C$5001,Health_Assessments!$B$2:$B$5001,A429))</f>
        <v/>
      </c>
      <c r="Q429" s="7" t="str">
        <f aca="false">IF(O429=0,"",LOOKUP(2,1/((Health_Assessments!$B$2:$B$5001=A429)*(Health_Assessments!$C$2:$C$5001=P429)),Health_Assessments!$E$2:$E$5001))</f>
        <v/>
      </c>
      <c r="R429" s="7" t="str">
        <f aca="false">IF(O429=0,"",LOOKUP(2,1/((Health_Assessments!$B$2:$B$5001=A429)*(Health_Assessments!$C$2:$C$5001=P429)),Health_Assessments!$G$2:$G$5001))</f>
        <v/>
      </c>
      <c r="S429" s="7" t="str">
        <f aca="false">IF(O429=0,"",LOOKUP(2,1/((Health_Assessments!$B$2:$B$5001=A429)*(Health_Assessments!$C$2:$C$5001=P429)),Health_Assessments!$H$2:$H$5001))</f>
        <v/>
      </c>
      <c r="T429" s="7" t="n">
        <f aca="false">COUNTIF(Maintenance_Log!$B$2:$B$5001,A429)</f>
        <v>0</v>
      </c>
      <c r="U429" s="8" t="str">
        <f aca="false">IF(T429=0,"",_xlfn.MAXIFS(Maintenance_Log!$D$2:$D$5001,Maintenance_Log!$B$2:$B$5001,A429))</f>
        <v/>
      </c>
      <c r="V429" s="7" t="n">
        <f aca="false">COUNTIFS(Maintenance_Log!$B$2:$B$5001,A429,Maintenance_Log!$H$2:$H$5001,"&lt;&gt;Completed",Maintenance_Log!$H$2:$H$5001,"&lt;&gt;Cancelled")</f>
        <v>0</v>
      </c>
    </row>
    <row r="430" customFormat="false" ht="15" hidden="false" customHeight="false" outlineLevel="0" collapsed="false">
      <c r="A430" s="6" t="s">
        <v>720</v>
      </c>
      <c r="B430" s="6" t="s">
        <v>41</v>
      </c>
      <c r="C430" s="6" t="n">
        <v>471</v>
      </c>
      <c r="D430" s="6" t="n">
        <v>-27.53214851</v>
      </c>
      <c r="E430" s="6" t="n">
        <v>152.9760293</v>
      </c>
      <c r="F430" s="6" t="s">
        <v>624</v>
      </c>
      <c r="G430" s="6" t="s">
        <v>625</v>
      </c>
      <c r="H430" s="6" t="s">
        <v>122</v>
      </c>
      <c r="I430" s="6" t="n">
        <v>18</v>
      </c>
      <c r="J430" s="6" t="n">
        <v>8</v>
      </c>
      <c r="K430" s="6" t="n">
        <v>690</v>
      </c>
      <c r="M430" s="6" t="s">
        <v>407</v>
      </c>
      <c r="N430" s="6" t="s">
        <v>46</v>
      </c>
      <c r="O430" s="7" t="n">
        <f aca="false">COUNTIF(Health_Assessments!$B$2:$B$5001,A430)</f>
        <v>0</v>
      </c>
      <c r="P430" s="8" t="str">
        <f aca="false">IF(O430=0,"",_xlfn.MAXIFS(Health_Assessments!$C$2:$C$5001,Health_Assessments!$B$2:$B$5001,A430))</f>
        <v/>
      </c>
      <c r="Q430" s="7" t="str">
        <f aca="false">IF(O430=0,"",LOOKUP(2,1/((Health_Assessments!$B$2:$B$5001=A430)*(Health_Assessments!$C$2:$C$5001=P430)),Health_Assessments!$E$2:$E$5001))</f>
        <v/>
      </c>
      <c r="R430" s="7" t="str">
        <f aca="false">IF(O430=0,"",LOOKUP(2,1/((Health_Assessments!$B$2:$B$5001=A430)*(Health_Assessments!$C$2:$C$5001=P430)),Health_Assessments!$G$2:$G$5001))</f>
        <v/>
      </c>
      <c r="S430" s="7" t="str">
        <f aca="false">IF(O430=0,"",LOOKUP(2,1/((Health_Assessments!$B$2:$B$5001=A430)*(Health_Assessments!$C$2:$C$5001=P430)),Health_Assessments!$H$2:$H$5001))</f>
        <v/>
      </c>
      <c r="T430" s="7" t="n">
        <f aca="false">COUNTIF(Maintenance_Log!$B$2:$B$5001,A430)</f>
        <v>0</v>
      </c>
      <c r="U430" s="8" t="str">
        <f aca="false">IF(T430=0,"",_xlfn.MAXIFS(Maintenance_Log!$D$2:$D$5001,Maintenance_Log!$B$2:$B$5001,A430))</f>
        <v/>
      </c>
      <c r="V430" s="7" t="n">
        <f aca="false">COUNTIFS(Maintenance_Log!$B$2:$B$5001,A430,Maintenance_Log!$H$2:$H$5001,"&lt;&gt;Completed",Maintenance_Log!$H$2:$H$5001,"&lt;&gt;Cancelled")</f>
        <v>0</v>
      </c>
    </row>
    <row r="431" customFormat="false" ht="15" hidden="false" customHeight="false" outlineLevel="0" collapsed="false">
      <c r="A431" s="6" t="s">
        <v>721</v>
      </c>
      <c r="B431" s="6" t="s">
        <v>41</v>
      </c>
      <c r="C431" s="6" t="n">
        <v>472</v>
      </c>
      <c r="D431" s="6" t="n">
        <v>-27.5321482</v>
      </c>
      <c r="E431" s="6" t="n">
        <v>152.977214</v>
      </c>
      <c r="F431" s="6" t="s">
        <v>233</v>
      </c>
      <c r="G431" s="6" t="s">
        <v>234</v>
      </c>
      <c r="H431" s="6" t="s">
        <v>235</v>
      </c>
      <c r="I431" s="6" t="n">
        <v>14</v>
      </c>
      <c r="J431" s="6" t="n">
        <v>6</v>
      </c>
      <c r="K431" s="6" t="n">
        <v>210</v>
      </c>
      <c r="M431" s="6" t="s">
        <v>407</v>
      </c>
      <c r="N431" s="6" t="s">
        <v>46</v>
      </c>
      <c r="O431" s="7" t="n">
        <f aca="false">COUNTIF(Health_Assessments!$B$2:$B$5001,A431)</f>
        <v>0</v>
      </c>
      <c r="P431" s="8" t="str">
        <f aca="false">IF(O431=0,"",_xlfn.MAXIFS(Health_Assessments!$C$2:$C$5001,Health_Assessments!$B$2:$B$5001,A431))</f>
        <v/>
      </c>
      <c r="Q431" s="7" t="str">
        <f aca="false">IF(O431=0,"",LOOKUP(2,1/((Health_Assessments!$B$2:$B$5001=A431)*(Health_Assessments!$C$2:$C$5001=P431)),Health_Assessments!$E$2:$E$5001))</f>
        <v/>
      </c>
      <c r="R431" s="7" t="str">
        <f aca="false">IF(O431=0,"",LOOKUP(2,1/((Health_Assessments!$B$2:$B$5001=A431)*(Health_Assessments!$C$2:$C$5001=P431)),Health_Assessments!$G$2:$G$5001))</f>
        <v/>
      </c>
      <c r="S431" s="7" t="str">
        <f aca="false">IF(O431=0,"",LOOKUP(2,1/((Health_Assessments!$B$2:$B$5001=A431)*(Health_Assessments!$C$2:$C$5001=P431)),Health_Assessments!$H$2:$H$5001))</f>
        <v/>
      </c>
      <c r="T431" s="7" t="n">
        <f aca="false">COUNTIF(Maintenance_Log!$B$2:$B$5001,A431)</f>
        <v>0</v>
      </c>
      <c r="U431" s="8" t="str">
        <f aca="false">IF(T431=0,"",_xlfn.MAXIFS(Maintenance_Log!$D$2:$D$5001,Maintenance_Log!$B$2:$B$5001,A431))</f>
        <v/>
      </c>
      <c r="V431" s="7" t="n">
        <f aca="false">COUNTIFS(Maintenance_Log!$B$2:$B$5001,A431,Maintenance_Log!$H$2:$H$5001,"&lt;&gt;Completed",Maintenance_Log!$H$2:$H$5001,"&lt;&gt;Cancelled")</f>
        <v>0</v>
      </c>
    </row>
    <row r="432" customFormat="false" ht="15" hidden="false" customHeight="false" outlineLevel="0" collapsed="false">
      <c r="A432" s="6" t="s">
        <v>722</v>
      </c>
      <c r="B432" s="6" t="s">
        <v>41</v>
      </c>
      <c r="C432" s="6" t="n">
        <v>474</v>
      </c>
      <c r="D432" s="6" t="n">
        <v>-27.53214414</v>
      </c>
      <c r="E432" s="6" t="n">
        <v>152.9773036</v>
      </c>
      <c r="F432" s="6" t="s">
        <v>723</v>
      </c>
      <c r="G432" s="6" t="s">
        <v>724</v>
      </c>
      <c r="H432" s="6" t="s">
        <v>235</v>
      </c>
      <c r="I432" s="6" t="n">
        <v>9</v>
      </c>
      <c r="J432" s="6" t="n">
        <v>7</v>
      </c>
      <c r="K432" s="6" t="n">
        <v>120</v>
      </c>
      <c r="M432" s="6" t="s">
        <v>407</v>
      </c>
      <c r="N432" s="6" t="s">
        <v>46</v>
      </c>
      <c r="O432" s="7" t="n">
        <f aca="false">COUNTIF(Health_Assessments!$B$2:$B$5001,A432)</f>
        <v>0</v>
      </c>
      <c r="P432" s="8" t="str">
        <f aca="false">IF(O432=0,"",_xlfn.MAXIFS(Health_Assessments!$C$2:$C$5001,Health_Assessments!$B$2:$B$5001,A432))</f>
        <v/>
      </c>
      <c r="Q432" s="7" t="str">
        <f aca="false">IF(O432=0,"",LOOKUP(2,1/((Health_Assessments!$B$2:$B$5001=A432)*(Health_Assessments!$C$2:$C$5001=P432)),Health_Assessments!$E$2:$E$5001))</f>
        <v/>
      </c>
      <c r="R432" s="7" t="str">
        <f aca="false">IF(O432=0,"",LOOKUP(2,1/((Health_Assessments!$B$2:$B$5001=A432)*(Health_Assessments!$C$2:$C$5001=P432)),Health_Assessments!$G$2:$G$5001))</f>
        <v/>
      </c>
      <c r="S432" s="7" t="str">
        <f aca="false">IF(O432=0,"",LOOKUP(2,1/((Health_Assessments!$B$2:$B$5001=A432)*(Health_Assessments!$C$2:$C$5001=P432)),Health_Assessments!$H$2:$H$5001))</f>
        <v/>
      </c>
      <c r="T432" s="7" t="n">
        <f aca="false">COUNTIF(Maintenance_Log!$B$2:$B$5001,A432)</f>
        <v>0</v>
      </c>
      <c r="U432" s="8" t="str">
        <f aca="false">IF(T432=0,"",_xlfn.MAXIFS(Maintenance_Log!$D$2:$D$5001,Maintenance_Log!$B$2:$B$5001,A432))</f>
        <v/>
      </c>
      <c r="V432" s="7" t="n">
        <f aca="false">COUNTIFS(Maintenance_Log!$B$2:$B$5001,A432,Maintenance_Log!$H$2:$H$5001,"&lt;&gt;Completed",Maintenance_Log!$H$2:$H$5001,"&lt;&gt;Cancelled")</f>
        <v>0</v>
      </c>
    </row>
    <row r="433" customFormat="false" ht="15" hidden="false" customHeight="false" outlineLevel="0" collapsed="false">
      <c r="A433" s="6" t="s">
        <v>725</v>
      </c>
      <c r="B433" s="6" t="s">
        <v>41</v>
      </c>
      <c r="C433" s="6" t="n">
        <v>475</v>
      </c>
      <c r="D433" s="6" t="n">
        <v>-27.53214387</v>
      </c>
      <c r="E433" s="6" t="n">
        <v>152.972998</v>
      </c>
      <c r="F433" s="6" t="s">
        <v>281</v>
      </c>
      <c r="G433" s="6" t="s">
        <v>202</v>
      </c>
      <c r="H433" s="6" t="s">
        <v>122</v>
      </c>
      <c r="I433" s="6" t="n">
        <v>22</v>
      </c>
      <c r="J433" s="6" t="n">
        <v>16</v>
      </c>
      <c r="K433" s="6" t="n">
        <v>420</v>
      </c>
      <c r="M433" s="6" t="s">
        <v>51</v>
      </c>
      <c r="N433" s="6" t="s">
        <v>46</v>
      </c>
      <c r="O433" s="7" t="n">
        <f aca="false">COUNTIF(Health_Assessments!$B$2:$B$5001,A433)</f>
        <v>0</v>
      </c>
      <c r="P433" s="8" t="str">
        <f aca="false">IF(O433=0,"",_xlfn.MAXIFS(Health_Assessments!$C$2:$C$5001,Health_Assessments!$B$2:$B$5001,A433))</f>
        <v/>
      </c>
      <c r="Q433" s="7" t="str">
        <f aca="false">IF(O433=0,"",LOOKUP(2,1/((Health_Assessments!$B$2:$B$5001=A433)*(Health_Assessments!$C$2:$C$5001=P433)),Health_Assessments!$E$2:$E$5001))</f>
        <v/>
      </c>
      <c r="R433" s="7" t="str">
        <f aca="false">IF(O433=0,"",LOOKUP(2,1/((Health_Assessments!$B$2:$B$5001=A433)*(Health_Assessments!$C$2:$C$5001=P433)),Health_Assessments!$G$2:$G$5001))</f>
        <v/>
      </c>
      <c r="S433" s="7" t="str">
        <f aca="false">IF(O433=0,"",LOOKUP(2,1/((Health_Assessments!$B$2:$B$5001=A433)*(Health_Assessments!$C$2:$C$5001=P433)),Health_Assessments!$H$2:$H$5001))</f>
        <v/>
      </c>
      <c r="T433" s="7" t="n">
        <f aca="false">COUNTIF(Maintenance_Log!$B$2:$B$5001,A433)</f>
        <v>0</v>
      </c>
      <c r="U433" s="8" t="str">
        <f aca="false">IF(T433=0,"",_xlfn.MAXIFS(Maintenance_Log!$D$2:$D$5001,Maintenance_Log!$B$2:$B$5001,A433))</f>
        <v/>
      </c>
      <c r="V433" s="7" t="n">
        <f aca="false">COUNTIFS(Maintenance_Log!$B$2:$B$5001,A433,Maintenance_Log!$H$2:$H$5001,"&lt;&gt;Completed",Maintenance_Log!$H$2:$H$5001,"&lt;&gt;Cancelled")</f>
        <v>0</v>
      </c>
    </row>
    <row r="434" customFormat="false" ht="15" hidden="false" customHeight="false" outlineLevel="0" collapsed="false">
      <c r="A434" s="6" t="s">
        <v>726</v>
      </c>
      <c r="B434" s="6" t="s">
        <v>41</v>
      </c>
      <c r="C434" s="6" t="n">
        <v>476</v>
      </c>
      <c r="D434" s="6" t="n">
        <v>-27.53214293</v>
      </c>
      <c r="E434" s="6" t="n">
        <v>152.9759797</v>
      </c>
      <c r="F434" s="6" t="s">
        <v>624</v>
      </c>
      <c r="G434" s="6" t="s">
        <v>625</v>
      </c>
      <c r="H434" s="6" t="s">
        <v>122</v>
      </c>
      <c r="I434" s="6" t="n">
        <v>18</v>
      </c>
      <c r="J434" s="6" t="n">
        <v>6</v>
      </c>
      <c r="K434" s="6" t="n">
        <v>760</v>
      </c>
      <c r="M434" s="6" t="s">
        <v>407</v>
      </c>
      <c r="N434" s="6" t="s">
        <v>46</v>
      </c>
      <c r="O434" s="7" t="n">
        <f aca="false">COUNTIF(Health_Assessments!$B$2:$B$5001,A434)</f>
        <v>0</v>
      </c>
      <c r="P434" s="8" t="str">
        <f aca="false">IF(O434=0,"",_xlfn.MAXIFS(Health_Assessments!$C$2:$C$5001,Health_Assessments!$B$2:$B$5001,A434))</f>
        <v/>
      </c>
      <c r="Q434" s="7" t="str">
        <f aca="false">IF(O434=0,"",LOOKUP(2,1/((Health_Assessments!$B$2:$B$5001=A434)*(Health_Assessments!$C$2:$C$5001=P434)),Health_Assessments!$E$2:$E$5001))</f>
        <v/>
      </c>
      <c r="R434" s="7" t="str">
        <f aca="false">IF(O434=0,"",LOOKUP(2,1/((Health_Assessments!$B$2:$B$5001=A434)*(Health_Assessments!$C$2:$C$5001=P434)),Health_Assessments!$G$2:$G$5001))</f>
        <v/>
      </c>
      <c r="S434" s="7" t="str">
        <f aca="false">IF(O434=0,"",LOOKUP(2,1/((Health_Assessments!$B$2:$B$5001=A434)*(Health_Assessments!$C$2:$C$5001=P434)),Health_Assessments!$H$2:$H$5001))</f>
        <v/>
      </c>
      <c r="T434" s="7" t="n">
        <f aca="false">COUNTIF(Maintenance_Log!$B$2:$B$5001,A434)</f>
        <v>0</v>
      </c>
      <c r="U434" s="8" t="str">
        <f aca="false">IF(T434=0,"",_xlfn.MAXIFS(Maintenance_Log!$D$2:$D$5001,Maintenance_Log!$B$2:$B$5001,A434))</f>
        <v/>
      </c>
      <c r="V434" s="7" t="n">
        <f aca="false">COUNTIFS(Maintenance_Log!$B$2:$B$5001,A434,Maintenance_Log!$H$2:$H$5001,"&lt;&gt;Completed",Maintenance_Log!$H$2:$H$5001,"&lt;&gt;Cancelled")</f>
        <v>0</v>
      </c>
    </row>
    <row r="435" customFormat="false" ht="15" hidden="false" customHeight="false" outlineLevel="0" collapsed="false">
      <c r="A435" s="6" t="s">
        <v>727</v>
      </c>
      <c r="B435" s="6" t="s">
        <v>41</v>
      </c>
      <c r="C435" s="6" t="n">
        <v>477</v>
      </c>
      <c r="D435" s="6" t="n">
        <v>-27.53214134</v>
      </c>
      <c r="E435" s="6" t="n">
        <v>152.9759987</v>
      </c>
      <c r="F435" s="6" t="s">
        <v>624</v>
      </c>
      <c r="G435" s="6" t="s">
        <v>625</v>
      </c>
      <c r="H435" s="6" t="s">
        <v>122</v>
      </c>
      <c r="I435" s="6" t="n">
        <v>18</v>
      </c>
      <c r="J435" s="6" t="n">
        <v>6</v>
      </c>
      <c r="K435" s="6" t="n">
        <v>380</v>
      </c>
      <c r="M435" s="6" t="s">
        <v>407</v>
      </c>
      <c r="N435" s="6" t="s">
        <v>46</v>
      </c>
      <c r="O435" s="7" t="n">
        <f aca="false">COUNTIF(Health_Assessments!$B$2:$B$5001,A435)</f>
        <v>0</v>
      </c>
      <c r="P435" s="8" t="str">
        <f aca="false">IF(O435=0,"",_xlfn.MAXIFS(Health_Assessments!$C$2:$C$5001,Health_Assessments!$B$2:$B$5001,A435))</f>
        <v/>
      </c>
      <c r="Q435" s="7" t="str">
        <f aca="false">IF(O435=0,"",LOOKUP(2,1/((Health_Assessments!$B$2:$B$5001=A435)*(Health_Assessments!$C$2:$C$5001=P435)),Health_Assessments!$E$2:$E$5001))</f>
        <v/>
      </c>
      <c r="R435" s="7" t="str">
        <f aca="false">IF(O435=0,"",LOOKUP(2,1/((Health_Assessments!$B$2:$B$5001=A435)*(Health_Assessments!$C$2:$C$5001=P435)),Health_Assessments!$G$2:$G$5001))</f>
        <v/>
      </c>
      <c r="S435" s="7" t="str">
        <f aca="false">IF(O435=0,"",LOOKUP(2,1/((Health_Assessments!$B$2:$B$5001=A435)*(Health_Assessments!$C$2:$C$5001=P435)),Health_Assessments!$H$2:$H$5001))</f>
        <v/>
      </c>
      <c r="T435" s="7" t="n">
        <f aca="false">COUNTIF(Maintenance_Log!$B$2:$B$5001,A435)</f>
        <v>0</v>
      </c>
      <c r="U435" s="8" t="str">
        <f aca="false">IF(T435=0,"",_xlfn.MAXIFS(Maintenance_Log!$D$2:$D$5001,Maintenance_Log!$B$2:$B$5001,A435))</f>
        <v/>
      </c>
      <c r="V435" s="7" t="n">
        <f aca="false">COUNTIFS(Maintenance_Log!$B$2:$B$5001,A435,Maintenance_Log!$H$2:$H$5001,"&lt;&gt;Completed",Maintenance_Log!$H$2:$H$5001,"&lt;&gt;Cancelled")</f>
        <v>0</v>
      </c>
    </row>
    <row r="436" customFormat="false" ht="15" hidden="false" customHeight="false" outlineLevel="0" collapsed="false">
      <c r="A436" s="6" t="s">
        <v>728</v>
      </c>
      <c r="B436" s="6" t="s">
        <v>41</v>
      </c>
      <c r="C436" s="6" t="n">
        <v>478</v>
      </c>
      <c r="D436" s="6" t="n">
        <v>-27.53214078</v>
      </c>
      <c r="E436" s="6" t="n">
        <v>152.9758918</v>
      </c>
      <c r="F436" s="6" t="s">
        <v>214</v>
      </c>
      <c r="G436" s="6" t="s">
        <v>215</v>
      </c>
      <c r="H436" s="6" t="s">
        <v>122</v>
      </c>
      <c r="I436" s="6" t="n">
        <v>9</v>
      </c>
      <c r="J436" s="6" t="n">
        <v>6</v>
      </c>
      <c r="K436" s="6" t="n">
        <v>650</v>
      </c>
      <c r="M436" s="6" t="s">
        <v>407</v>
      </c>
      <c r="N436" s="6" t="s">
        <v>46</v>
      </c>
      <c r="O436" s="7" t="n">
        <f aca="false">COUNTIF(Health_Assessments!$B$2:$B$5001,A436)</f>
        <v>0</v>
      </c>
      <c r="P436" s="8" t="str">
        <f aca="false">IF(O436=0,"",_xlfn.MAXIFS(Health_Assessments!$C$2:$C$5001,Health_Assessments!$B$2:$B$5001,A436))</f>
        <v/>
      </c>
      <c r="Q436" s="7" t="str">
        <f aca="false">IF(O436=0,"",LOOKUP(2,1/((Health_Assessments!$B$2:$B$5001=A436)*(Health_Assessments!$C$2:$C$5001=P436)),Health_Assessments!$E$2:$E$5001))</f>
        <v/>
      </c>
      <c r="R436" s="7" t="str">
        <f aca="false">IF(O436=0,"",LOOKUP(2,1/((Health_Assessments!$B$2:$B$5001=A436)*(Health_Assessments!$C$2:$C$5001=P436)),Health_Assessments!$G$2:$G$5001))</f>
        <v/>
      </c>
      <c r="S436" s="7" t="str">
        <f aca="false">IF(O436=0,"",LOOKUP(2,1/((Health_Assessments!$B$2:$B$5001=A436)*(Health_Assessments!$C$2:$C$5001=P436)),Health_Assessments!$H$2:$H$5001))</f>
        <v/>
      </c>
      <c r="T436" s="7" t="n">
        <f aca="false">COUNTIF(Maintenance_Log!$B$2:$B$5001,A436)</f>
        <v>0</v>
      </c>
      <c r="U436" s="8" t="str">
        <f aca="false">IF(T436=0,"",_xlfn.MAXIFS(Maintenance_Log!$D$2:$D$5001,Maintenance_Log!$B$2:$B$5001,A436))</f>
        <v/>
      </c>
      <c r="V436" s="7" t="n">
        <f aca="false">COUNTIFS(Maintenance_Log!$B$2:$B$5001,A436,Maintenance_Log!$H$2:$H$5001,"&lt;&gt;Completed",Maintenance_Log!$H$2:$H$5001,"&lt;&gt;Cancelled")</f>
        <v>0</v>
      </c>
    </row>
    <row r="437" customFormat="false" ht="15" hidden="false" customHeight="false" outlineLevel="0" collapsed="false">
      <c r="A437" s="6" t="s">
        <v>729</v>
      </c>
      <c r="B437" s="6" t="s">
        <v>41</v>
      </c>
      <c r="C437" s="6" t="n">
        <v>479</v>
      </c>
      <c r="D437" s="6" t="n">
        <v>-27.53213943</v>
      </c>
      <c r="E437" s="6" t="n">
        <v>152.9765934</v>
      </c>
      <c r="F437" s="6" t="s">
        <v>506</v>
      </c>
      <c r="G437" s="6" t="s">
        <v>507</v>
      </c>
      <c r="H437" s="6" t="s">
        <v>258</v>
      </c>
      <c r="I437" s="6" t="n">
        <v>10</v>
      </c>
      <c r="J437" s="6" t="n">
        <v>9</v>
      </c>
      <c r="K437" s="6" t="n">
        <v>400</v>
      </c>
      <c r="M437" s="6" t="s">
        <v>407</v>
      </c>
      <c r="N437" s="6" t="s">
        <v>46</v>
      </c>
      <c r="O437" s="7" t="n">
        <f aca="false">COUNTIF(Health_Assessments!$B$2:$B$5001,A437)</f>
        <v>0</v>
      </c>
      <c r="P437" s="8" t="str">
        <f aca="false">IF(O437=0,"",_xlfn.MAXIFS(Health_Assessments!$C$2:$C$5001,Health_Assessments!$B$2:$B$5001,A437))</f>
        <v/>
      </c>
      <c r="Q437" s="7" t="str">
        <f aca="false">IF(O437=0,"",LOOKUP(2,1/((Health_Assessments!$B$2:$B$5001=A437)*(Health_Assessments!$C$2:$C$5001=P437)),Health_Assessments!$E$2:$E$5001))</f>
        <v/>
      </c>
      <c r="R437" s="7" t="str">
        <f aca="false">IF(O437=0,"",LOOKUP(2,1/((Health_Assessments!$B$2:$B$5001=A437)*(Health_Assessments!$C$2:$C$5001=P437)),Health_Assessments!$G$2:$G$5001))</f>
        <v/>
      </c>
      <c r="S437" s="7" t="str">
        <f aca="false">IF(O437=0,"",LOOKUP(2,1/((Health_Assessments!$B$2:$B$5001=A437)*(Health_Assessments!$C$2:$C$5001=P437)),Health_Assessments!$H$2:$H$5001))</f>
        <v/>
      </c>
      <c r="T437" s="7" t="n">
        <f aca="false">COUNTIF(Maintenance_Log!$B$2:$B$5001,A437)</f>
        <v>0</v>
      </c>
      <c r="U437" s="8" t="str">
        <f aca="false">IF(T437=0,"",_xlfn.MAXIFS(Maintenance_Log!$D$2:$D$5001,Maintenance_Log!$B$2:$B$5001,A437))</f>
        <v/>
      </c>
      <c r="V437" s="7" t="n">
        <f aca="false">COUNTIFS(Maintenance_Log!$B$2:$B$5001,A437,Maintenance_Log!$H$2:$H$5001,"&lt;&gt;Completed",Maintenance_Log!$H$2:$H$5001,"&lt;&gt;Cancelled")</f>
        <v>0</v>
      </c>
    </row>
    <row r="438" customFormat="false" ht="15" hidden="false" customHeight="false" outlineLevel="0" collapsed="false">
      <c r="A438" s="6" t="s">
        <v>730</v>
      </c>
      <c r="B438" s="6" t="s">
        <v>41</v>
      </c>
      <c r="C438" s="6" t="n">
        <v>480</v>
      </c>
      <c r="D438" s="6" t="n">
        <v>-27.53213679</v>
      </c>
      <c r="E438" s="6" t="n">
        <v>152.974437</v>
      </c>
      <c r="F438" s="6" t="s">
        <v>498</v>
      </c>
      <c r="G438" s="6" t="s">
        <v>499</v>
      </c>
      <c r="H438" s="6" t="s">
        <v>220</v>
      </c>
      <c r="I438" s="6" t="n">
        <v>8</v>
      </c>
      <c r="J438" s="6" t="n">
        <v>6</v>
      </c>
      <c r="K438" s="6" t="n">
        <v>240</v>
      </c>
      <c r="M438" s="6" t="s">
        <v>45</v>
      </c>
      <c r="N438" s="6" t="s">
        <v>46</v>
      </c>
      <c r="O438" s="7" t="n">
        <f aca="false">COUNTIF(Health_Assessments!$B$2:$B$5001,A438)</f>
        <v>0</v>
      </c>
      <c r="P438" s="8" t="str">
        <f aca="false">IF(O438=0,"",_xlfn.MAXIFS(Health_Assessments!$C$2:$C$5001,Health_Assessments!$B$2:$B$5001,A438))</f>
        <v/>
      </c>
      <c r="Q438" s="7" t="str">
        <f aca="false">IF(O438=0,"",LOOKUP(2,1/((Health_Assessments!$B$2:$B$5001=A438)*(Health_Assessments!$C$2:$C$5001=P438)),Health_Assessments!$E$2:$E$5001))</f>
        <v/>
      </c>
      <c r="R438" s="7" t="str">
        <f aca="false">IF(O438=0,"",LOOKUP(2,1/((Health_Assessments!$B$2:$B$5001=A438)*(Health_Assessments!$C$2:$C$5001=P438)),Health_Assessments!$G$2:$G$5001))</f>
        <v/>
      </c>
      <c r="S438" s="7" t="str">
        <f aca="false">IF(O438=0,"",LOOKUP(2,1/((Health_Assessments!$B$2:$B$5001=A438)*(Health_Assessments!$C$2:$C$5001=P438)),Health_Assessments!$H$2:$H$5001))</f>
        <v/>
      </c>
      <c r="T438" s="7" t="n">
        <f aca="false">COUNTIF(Maintenance_Log!$B$2:$B$5001,A438)</f>
        <v>0</v>
      </c>
      <c r="U438" s="8" t="str">
        <f aca="false">IF(T438=0,"",_xlfn.MAXIFS(Maintenance_Log!$D$2:$D$5001,Maintenance_Log!$B$2:$B$5001,A438))</f>
        <v/>
      </c>
      <c r="V438" s="7" t="n">
        <f aca="false">COUNTIFS(Maintenance_Log!$B$2:$B$5001,A438,Maintenance_Log!$H$2:$H$5001,"&lt;&gt;Completed",Maintenance_Log!$H$2:$H$5001,"&lt;&gt;Cancelled")</f>
        <v>0</v>
      </c>
    </row>
    <row r="439" customFormat="false" ht="15" hidden="false" customHeight="false" outlineLevel="0" collapsed="false">
      <c r="A439" s="6" t="s">
        <v>731</v>
      </c>
      <c r="B439" s="6" t="s">
        <v>41</v>
      </c>
      <c r="C439" s="6" t="n">
        <v>481</v>
      </c>
      <c r="D439" s="6" t="n">
        <v>-27.53213457</v>
      </c>
      <c r="E439" s="6" t="n">
        <v>152.9758798</v>
      </c>
      <c r="F439" s="6" t="s">
        <v>732</v>
      </c>
      <c r="G439" s="6" t="s">
        <v>733</v>
      </c>
      <c r="H439" s="6" t="s">
        <v>122</v>
      </c>
      <c r="I439" s="6" t="n">
        <v>10</v>
      </c>
      <c r="J439" s="6" t="n">
        <v>7</v>
      </c>
      <c r="K439" s="6" t="n">
        <v>320</v>
      </c>
      <c r="M439" s="6" t="s">
        <v>407</v>
      </c>
      <c r="N439" s="6" t="s">
        <v>46</v>
      </c>
      <c r="O439" s="7" t="n">
        <f aca="false">COUNTIF(Health_Assessments!$B$2:$B$5001,A439)</f>
        <v>0</v>
      </c>
      <c r="P439" s="8" t="str">
        <f aca="false">IF(O439=0,"",_xlfn.MAXIFS(Health_Assessments!$C$2:$C$5001,Health_Assessments!$B$2:$B$5001,A439))</f>
        <v/>
      </c>
      <c r="Q439" s="7" t="str">
        <f aca="false">IF(O439=0,"",LOOKUP(2,1/((Health_Assessments!$B$2:$B$5001=A439)*(Health_Assessments!$C$2:$C$5001=P439)),Health_Assessments!$E$2:$E$5001))</f>
        <v/>
      </c>
      <c r="R439" s="7" t="str">
        <f aca="false">IF(O439=0,"",LOOKUP(2,1/((Health_Assessments!$B$2:$B$5001=A439)*(Health_Assessments!$C$2:$C$5001=P439)),Health_Assessments!$G$2:$G$5001))</f>
        <v/>
      </c>
      <c r="S439" s="7" t="str">
        <f aca="false">IF(O439=0,"",LOOKUP(2,1/((Health_Assessments!$B$2:$B$5001=A439)*(Health_Assessments!$C$2:$C$5001=P439)),Health_Assessments!$H$2:$H$5001))</f>
        <v/>
      </c>
      <c r="T439" s="7" t="n">
        <f aca="false">COUNTIF(Maintenance_Log!$B$2:$B$5001,A439)</f>
        <v>0</v>
      </c>
      <c r="U439" s="8" t="str">
        <f aca="false">IF(T439=0,"",_xlfn.MAXIFS(Maintenance_Log!$D$2:$D$5001,Maintenance_Log!$B$2:$B$5001,A439))</f>
        <v/>
      </c>
      <c r="V439" s="7" t="n">
        <f aca="false">COUNTIFS(Maintenance_Log!$B$2:$B$5001,A439,Maintenance_Log!$H$2:$H$5001,"&lt;&gt;Completed",Maintenance_Log!$H$2:$H$5001,"&lt;&gt;Cancelled")</f>
        <v>0</v>
      </c>
    </row>
    <row r="440" customFormat="false" ht="15" hidden="false" customHeight="false" outlineLevel="0" collapsed="false">
      <c r="A440" s="6" t="s">
        <v>734</v>
      </c>
      <c r="B440" s="6" t="s">
        <v>41</v>
      </c>
      <c r="C440" s="6" t="n">
        <v>482</v>
      </c>
      <c r="D440" s="6" t="n">
        <v>-27.53213274</v>
      </c>
      <c r="E440" s="6" t="n">
        <v>152.9758503</v>
      </c>
      <c r="F440" s="6" t="s">
        <v>732</v>
      </c>
      <c r="G440" s="6" t="s">
        <v>733</v>
      </c>
      <c r="H440" s="6" t="s">
        <v>122</v>
      </c>
      <c r="I440" s="6" t="n">
        <v>9</v>
      </c>
      <c r="J440" s="6" t="n">
        <v>9</v>
      </c>
      <c r="K440" s="6" t="n">
        <v>390</v>
      </c>
      <c r="M440" s="6" t="s">
        <v>407</v>
      </c>
      <c r="N440" s="6" t="s">
        <v>46</v>
      </c>
      <c r="O440" s="7" t="n">
        <f aca="false">COUNTIF(Health_Assessments!$B$2:$B$5001,A440)</f>
        <v>0</v>
      </c>
      <c r="P440" s="8" t="str">
        <f aca="false">IF(O440=0,"",_xlfn.MAXIFS(Health_Assessments!$C$2:$C$5001,Health_Assessments!$B$2:$B$5001,A440))</f>
        <v/>
      </c>
      <c r="Q440" s="7" t="str">
        <f aca="false">IF(O440=0,"",LOOKUP(2,1/((Health_Assessments!$B$2:$B$5001=A440)*(Health_Assessments!$C$2:$C$5001=P440)),Health_Assessments!$E$2:$E$5001))</f>
        <v/>
      </c>
      <c r="R440" s="7" t="str">
        <f aca="false">IF(O440=0,"",LOOKUP(2,1/((Health_Assessments!$B$2:$B$5001=A440)*(Health_Assessments!$C$2:$C$5001=P440)),Health_Assessments!$G$2:$G$5001))</f>
        <v/>
      </c>
      <c r="S440" s="7" t="str">
        <f aca="false">IF(O440=0,"",LOOKUP(2,1/((Health_Assessments!$B$2:$B$5001=A440)*(Health_Assessments!$C$2:$C$5001=P440)),Health_Assessments!$H$2:$H$5001))</f>
        <v/>
      </c>
      <c r="T440" s="7" t="n">
        <f aca="false">COUNTIF(Maintenance_Log!$B$2:$B$5001,A440)</f>
        <v>0</v>
      </c>
      <c r="U440" s="8" t="str">
        <f aca="false">IF(T440=0,"",_xlfn.MAXIFS(Maintenance_Log!$D$2:$D$5001,Maintenance_Log!$B$2:$B$5001,A440))</f>
        <v/>
      </c>
      <c r="V440" s="7" t="n">
        <f aca="false">COUNTIFS(Maintenance_Log!$B$2:$B$5001,A440,Maintenance_Log!$H$2:$H$5001,"&lt;&gt;Completed",Maintenance_Log!$H$2:$H$5001,"&lt;&gt;Cancelled")</f>
        <v>0</v>
      </c>
    </row>
    <row r="441" customFormat="false" ht="15" hidden="false" customHeight="false" outlineLevel="0" collapsed="false">
      <c r="A441" s="6" t="s">
        <v>735</v>
      </c>
      <c r="B441" s="6" t="s">
        <v>41</v>
      </c>
      <c r="C441" s="6" t="n">
        <v>483</v>
      </c>
      <c r="D441" s="6" t="n">
        <v>-27.53215957</v>
      </c>
      <c r="E441" s="6" t="n">
        <v>152.9726829</v>
      </c>
      <c r="F441" s="6" t="s">
        <v>342</v>
      </c>
      <c r="G441" s="6" t="s">
        <v>343</v>
      </c>
      <c r="H441" s="6" t="s">
        <v>344</v>
      </c>
      <c r="I441" s="6" t="n">
        <v>8</v>
      </c>
      <c r="J441" s="6" t="n">
        <v>8</v>
      </c>
      <c r="K441" s="6" t="n">
        <v>250</v>
      </c>
      <c r="M441" s="6" t="s">
        <v>51</v>
      </c>
      <c r="N441" s="6" t="s">
        <v>46</v>
      </c>
      <c r="O441" s="7" t="n">
        <f aca="false">COUNTIF(Health_Assessments!$B$2:$B$5001,A441)</f>
        <v>0</v>
      </c>
      <c r="P441" s="8" t="str">
        <f aca="false">IF(O441=0,"",_xlfn.MAXIFS(Health_Assessments!$C$2:$C$5001,Health_Assessments!$B$2:$B$5001,A441))</f>
        <v/>
      </c>
      <c r="Q441" s="7" t="str">
        <f aca="false">IF(O441=0,"",LOOKUP(2,1/((Health_Assessments!$B$2:$B$5001=A441)*(Health_Assessments!$C$2:$C$5001=P441)),Health_Assessments!$E$2:$E$5001))</f>
        <v/>
      </c>
      <c r="R441" s="7" t="str">
        <f aca="false">IF(O441=0,"",LOOKUP(2,1/((Health_Assessments!$B$2:$B$5001=A441)*(Health_Assessments!$C$2:$C$5001=P441)),Health_Assessments!$G$2:$G$5001))</f>
        <v/>
      </c>
      <c r="S441" s="7" t="str">
        <f aca="false">IF(O441=0,"",LOOKUP(2,1/((Health_Assessments!$B$2:$B$5001=A441)*(Health_Assessments!$C$2:$C$5001=P441)),Health_Assessments!$H$2:$H$5001))</f>
        <v/>
      </c>
      <c r="T441" s="7" t="n">
        <f aca="false">COUNTIF(Maintenance_Log!$B$2:$B$5001,A441)</f>
        <v>0</v>
      </c>
      <c r="U441" s="8" t="str">
        <f aca="false">IF(T441=0,"",_xlfn.MAXIFS(Maintenance_Log!$D$2:$D$5001,Maintenance_Log!$B$2:$B$5001,A441))</f>
        <v/>
      </c>
      <c r="V441" s="7" t="n">
        <f aca="false">COUNTIFS(Maintenance_Log!$B$2:$B$5001,A441,Maintenance_Log!$H$2:$H$5001,"&lt;&gt;Completed",Maintenance_Log!$H$2:$H$5001,"&lt;&gt;Cancelled")</f>
        <v>0</v>
      </c>
    </row>
    <row r="442" customFormat="false" ht="15" hidden="false" customHeight="false" outlineLevel="0" collapsed="false">
      <c r="A442" s="6" t="s">
        <v>736</v>
      </c>
      <c r="B442" s="6" t="s">
        <v>41</v>
      </c>
      <c r="C442" s="6" t="n">
        <v>484</v>
      </c>
      <c r="D442" s="6" t="n">
        <v>-27.5321293</v>
      </c>
      <c r="E442" s="6" t="n">
        <v>152.9753491</v>
      </c>
      <c r="F442" s="6" t="s">
        <v>275</v>
      </c>
      <c r="G442" s="6" t="s">
        <v>276</v>
      </c>
      <c r="H442" s="6" t="s">
        <v>277</v>
      </c>
      <c r="I442" s="6" t="n">
        <v>9</v>
      </c>
      <c r="J442" s="6" t="n">
        <v>5</v>
      </c>
      <c r="K442" s="6" t="n">
        <v>0</v>
      </c>
      <c r="M442" s="6" t="s">
        <v>45</v>
      </c>
      <c r="N442" s="6" t="s">
        <v>46</v>
      </c>
      <c r="O442" s="7" t="n">
        <f aca="false">COUNTIF(Health_Assessments!$B$2:$B$5001,A442)</f>
        <v>0</v>
      </c>
      <c r="P442" s="8" t="str">
        <f aca="false">IF(O442=0,"",_xlfn.MAXIFS(Health_Assessments!$C$2:$C$5001,Health_Assessments!$B$2:$B$5001,A442))</f>
        <v/>
      </c>
      <c r="Q442" s="7" t="str">
        <f aca="false">IF(O442=0,"",LOOKUP(2,1/((Health_Assessments!$B$2:$B$5001=A442)*(Health_Assessments!$C$2:$C$5001=P442)),Health_Assessments!$E$2:$E$5001))</f>
        <v/>
      </c>
      <c r="R442" s="7" t="str">
        <f aca="false">IF(O442=0,"",LOOKUP(2,1/((Health_Assessments!$B$2:$B$5001=A442)*(Health_Assessments!$C$2:$C$5001=P442)),Health_Assessments!$G$2:$G$5001))</f>
        <v/>
      </c>
      <c r="S442" s="7" t="str">
        <f aca="false">IF(O442=0,"",LOOKUP(2,1/((Health_Assessments!$B$2:$B$5001=A442)*(Health_Assessments!$C$2:$C$5001=P442)),Health_Assessments!$H$2:$H$5001))</f>
        <v/>
      </c>
      <c r="T442" s="7" t="n">
        <f aca="false">COUNTIF(Maintenance_Log!$B$2:$B$5001,A442)</f>
        <v>0</v>
      </c>
      <c r="U442" s="8" t="str">
        <f aca="false">IF(T442=0,"",_xlfn.MAXIFS(Maintenance_Log!$D$2:$D$5001,Maintenance_Log!$B$2:$B$5001,A442))</f>
        <v/>
      </c>
      <c r="V442" s="7" t="n">
        <f aca="false">COUNTIFS(Maintenance_Log!$B$2:$B$5001,A442,Maintenance_Log!$H$2:$H$5001,"&lt;&gt;Completed",Maintenance_Log!$H$2:$H$5001,"&lt;&gt;Cancelled")</f>
        <v>0</v>
      </c>
    </row>
    <row r="443" customFormat="false" ht="15" hidden="false" customHeight="false" outlineLevel="0" collapsed="false">
      <c r="A443" s="6" t="s">
        <v>737</v>
      </c>
      <c r="B443" s="6" t="s">
        <v>41</v>
      </c>
      <c r="C443" s="6" t="n">
        <v>485</v>
      </c>
      <c r="D443" s="6" t="n">
        <v>-27.53212748</v>
      </c>
      <c r="E443" s="6" t="n">
        <v>152.9758317</v>
      </c>
      <c r="F443" s="6" t="s">
        <v>732</v>
      </c>
      <c r="G443" s="6" t="s">
        <v>733</v>
      </c>
      <c r="H443" s="6" t="s">
        <v>122</v>
      </c>
      <c r="I443" s="6" t="n">
        <v>10</v>
      </c>
      <c r="J443" s="6" t="n">
        <v>7</v>
      </c>
      <c r="K443" s="6" t="n">
        <v>350</v>
      </c>
      <c r="M443" s="6" t="s">
        <v>407</v>
      </c>
      <c r="N443" s="6" t="s">
        <v>46</v>
      </c>
      <c r="O443" s="7" t="n">
        <f aca="false">COUNTIF(Health_Assessments!$B$2:$B$5001,A443)</f>
        <v>0</v>
      </c>
      <c r="P443" s="8" t="str">
        <f aca="false">IF(O443=0,"",_xlfn.MAXIFS(Health_Assessments!$C$2:$C$5001,Health_Assessments!$B$2:$B$5001,A443))</f>
        <v/>
      </c>
      <c r="Q443" s="7" t="str">
        <f aca="false">IF(O443=0,"",LOOKUP(2,1/((Health_Assessments!$B$2:$B$5001=A443)*(Health_Assessments!$C$2:$C$5001=P443)),Health_Assessments!$E$2:$E$5001))</f>
        <v/>
      </c>
      <c r="R443" s="7" t="str">
        <f aca="false">IF(O443=0,"",LOOKUP(2,1/((Health_Assessments!$B$2:$B$5001=A443)*(Health_Assessments!$C$2:$C$5001=P443)),Health_Assessments!$G$2:$G$5001))</f>
        <v/>
      </c>
      <c r="S443" s="7" t="str">
        <f aca="false">IF(O443=0,"",LOOKUP(2,1/((Health_Assessments!$B$2:$B$5001=A443)*(Health_Assessments!$C$2:$C$5001=P443)),Health_Assessments!$H$2:$H$5001))</f>
        <v/>
      </c>
      <c r="T443" s="7" t="n">
        <f aca="false">COUNTIF(Maintenance_Log!$B$2:$B$5001,A443)</f>
        <v>0</v>
      </c>
      <c r="U443" s="8" t="str">
        <f aca="false">IF(T443=0,"",_xlfn.MAXIFS(Maintenance_Log!$D$2:$D$5001,Maintenance_Log!$B$2:$B$5001,A443))</f>
        <v/>
      </c>
      <c r="V443" s="7" t="n">
        <f aca="false">COUNTIFS(Maintenance_Log!$B$2:$B$5001,A443,Maintenance_Log!$H$2:$H$5001,"&lt;&gt;Completed",Maintenance_Log!$H$2:$H$5001,"&lt;&gt;Cancelled")</f>
        <v>0</v>
      </c>
    </row>
    <row r="444" customFormat="false" ht="15" hidden="false" customHeight="false" outlineLevel="0" collapsed="false">
      <c r="A444" s="6" t="s">
        <v>738</v>
      </c>
      <c r="B444" s="6" t="s">
        <v>41</v>
      </c>
      <c r="C444" s="6" t="n">
        <v>486</v>
      </c>
      <c r="D444" s="6" t="n">
        <v>-27.532127</v>
      </c>
      <c r="E444" s="6" t="n">
        <v>152.9757891</v>
      </c>
      <c r="F444" s="6" t="s">
        <v>732</v>
      </c>
      <c r="G444" s="6" t="s">
        <v>733</v>
      </c>
      <c r="H444" s="6" t="s">
        <v>122</v>
      </c>
      <c r="I444" s="6" t="n">
        <v>8</v>
      </c>
      <c r="J444" s="6" t="n">
        <v>5</v>
      </c>
      <c r="K444" s="6" t="n">
        <v>70</v>
      </c>
      <c r="M444" s="6" t="s">
        <v>407</v>
      </c>
      <c r="N444" s="6" t="s">
        <v>46</v>
      </c>
      <c r="O444" s="7" t="n">
        <f aca="false">COUNTIF(Health_Assessments!$B$2:$B$5001,A444)</f>
        <v>0</v>
      </c>
      <c r="P444" s="8" t="str">
        <f aca="false">IF(O444=0,"",_xlfn.MAXIFS(Health_Assessments!$C$2:$C$5001,Health_Assessments!$B$2:$B$5001,A444))</f>
        <v/>
      </c>
      <c r="Q444" s="7" t="str">
        <f aca="false">IF(O444=0,"",LOOKUP(2,1/((Health_Assessments!$B$2:$B$5001=A444)*(Health_Assessments!$C$2:$C$5001=P444)),Health_Assessments!$E$2:$E$5001))</f>
        <v/>
      </c>
      <c r="R444" s="7" t="str">
        <f aca="false">IF(O444=0,"",LOOKUP(2,1/((Health_Assessments!$B$2:$B$5001=A444)*(Health_Assessments!$C$2:$C$5001=P444)),Health_Assessments!$G$2:$G$5001))</f>
        <v/>
      </c>
      <c r="S444" s="7" t="str">
        <f aca="false">IF(O444=0,"",LOOKUP(2,1/((Health_Assessments!$B$2:$B$5001=A444)*(Health_Assessments!$C$2:$C$5001=P444)),Health_Assessments!$H$2:$H$5001))</f>
        <v/>
      </c>
      <c r="T444" s="7" t="n">
        <f aca="false">COUNTIF(Maintenance_Log!$B$2:$B$5001,A444)</f>
        <v>0</v>
      </c>
      <c r="U444" s="8" t="str">
        <f aca="false">IF(T444=0,"",_xlfn.MAXIFS(Maintenance_Log!$D$2:$D$5001,Maintenance_Log!$B$2:$B$5001,A444))</f>
        <v/>
      </c>
      <c r="V444" s="7" t="n">
        <f aca="false">COUNTIFS(Maintenance_Log!$B$2:$B$5001,A444,Maintenance_Log!$H$2:$H$5001,"&lt;&gt;Completed",Maintenance_Log!$H$2:$H$5001,"&lt;&gt;Cancelled")</f>
        <v>0</v>
      </c>
    </row>
    <row r="445" customFormat="false" ht="15" hidden="false" customHeight="false" outlineLevel="0" collapsed="false">
      <c r="A445" s="6" t="s">
        <v>739</v>
      </c>
      <c r="B445" s="6" t="s">
        <v>41</v>
      </c>
      <c r="C445" s="6" t="n">
        <v>488</v>
      </c>
      <c r="D445" s="6" t="n">
        <v>-27.53212612</v>
      </c>
      <c r="E445" s="6" t="n">
        <v>152.9752756</v>
      </c>
      <c r="F445" s="6" t="s">
        <v>740</v>
      </c>
      <c r="G445" s="6" t="s">
        <v>741</v>
      </c>
      <c r="H445" s="6" t="s">
        <v>590</v>
      </c>
      <c r="I445" s="6" t="n">
        <v>3.5</v>
      </c>
      <c r="J445" s="6" t="n">
        <v>3</v>
      </c>
      <c r="K445" s="6" t="n">
        <v>0</v>
      </c>
      <c r="M445" s="6" t="s">
        <v>45</v>
      </c>
      <c r="N445" s="6" t="s">
        <v>46</v>
      </c>
      <c r="O445" s="7" t="n">
        <f aca="false">COUNTIF(Health_Assessments!$B$2:$B$5001,A445)</f>
        <v>0</v>
      </c>
      <c r="P445" s="8" t="str">
        <f aca="false">IF(O445=0,"",_xlfn.MAXIFS(Health_Assessments!$C$2:$C$5001,Health_Assessments!$B$2:$B$5001,A445))</f>
        <v/>
      </c>
      <c r="Q445" s="7" t="str">
        <f aca="false">IF(O445=0,"",LOOKUP(2,1/((Health_Assessments!$B$2:$B$5001=A445)*(Health_Assessments!$C$2:$C$5001=P445)),Health_Assessments!$E$2:$E$5001))</f>
        <v/>
      </c>
      <c r="R445" s="7" t="str">
        <f aca="false">IF(O445=0,"",LOOKUP(2,1/((Health_Assessments!$B$2:$B$5001=A445)*(Health_Assessments!$C$2:$C$5001=P445)),Health_Assessments!$G$2:$G$5001))</f>
        <v/>
      </c>
      <c r="S445" s="7" t="str">
        <f aca="false">IF(O445=0,"",LOOKUP(2,1/((Health_Assessments!$B$2:$B$5001=A445)*(Health_Assessments!$C$2:$C$5001=P445)),Health_Assessments!$H$2:$H$5001))</f>
        <v/>
      </c>
      <c r="T445" s="7" t="n">
        <f aca="false">COUNTIF(Maintenance_Log!$B$2:$B$5001,A445)</f>
        <v>0</v>
      </c>
      <c r="U445" s="8" t="str">
        <f aca="false">IF(T445=0,"",_xlfn.MAXIFS(Maintenance_Log!$D$2:$D$5001,Maintenance_Log!$B$2:$B$5001,A445))</f>
        <v/>
      </c>
      <c r="V445" s="7" t="n">
        <f aca="false">COUNTIFS(Maintenance_Log!$B$2:$B$5001,A445,Maintenance_Log!$H$2:$H$5001,"&lt;&gt;Completed",Maintenance_Log!$H$2:$H$5001,"&lt;&gt;Cancelled")</f>
        <v>0</v>
      </c>
    </row>
    <row r="446" customFormat="false" ht="15" hidden="false" customHeight="false" outlineLevel="0" collapsed="false">
      <c r="A446" s="6" t="s">
        <v>742</v>
      </c>
      <c r="B446" s="6" t="s">
        <v>41</v>
      </c>
      <c r="C446" s="6" t="n">
        <v>489</v>
      </c>
      <c r="D446" s="6" t="n">
        <v>-27.5321148</v>
      </c>
      <c r="E446" s="6" t="n">
        <v>152.9765172</v>
      </c>
      <c r="F446" s="6" t="s">
        <v>506</v>
      </c>
      <c r="G446" s="6" t="s">
        <v>507</v>
      </c>
      <c r="H446" s="6" t="s">
        <v>258</v>
      </c>
      <c r="I446" s="6" t="n">
        <v>10</v>
      </c>
      <c r="J446" s="6" t="n">
        <v>7</v>
      </c>
      <c r="K446" s="6" t="n">
        <v>400</v>
      </c>
      <c r="M446" s="6" t="s">
        <v>407</v>
      </c>
      <c r="N446" s="6" t="s">
        <v>46</v>
      </c>
      <c r="O446" s="7" t="n">
        <f aca="false">COUNTIF(Health_Assessments!$B$2:$B$5001,A446)</f>
        <v>0</v>
      </c>
      <c r="P446" s="8" t="str">
        <f aca="false">IF(O446=0,"",_xlfn.MAXIFS(Health_Assessments!$C$2:$C$5001,Health_Assessments!$B$2:$B$5001,A446))</f>
        <v/>
      </c>
      <c r="Q446" s="7" t="str">
        <f aca="false">IF(O446=0,"",LOOKUP(2,1/((Health_Assessments!$B$2:$B$5001=A446)*(Health_Assessments!$C$2:$C$5001=P446)),Health_Assessments!$E$2:$E$5001))</f>
        <v/>
      </c>
      <c r="R446" s="7" t="str">
        <f aca="false">IF(O446=0,"",LOOKUP(2,1/((Health_Assessments!$B$2:$B$5001=A446)*(Health_Assessments!$C$2:$C$5001=P446)),Health_Assessments!$G$2:$G$5001))</f>
        <v/>
      </c>
      <c r="S446" s="7" t="str">
        <f aca="false">IF(O446=0,"",LOOKUP(2,1/((Health_Assessments!$B$2:$B$5001=A446)*(Health_Assessments!$C$2:$C$5001=P446)),Health_Assessments!$H$2:$H$5001))</f>
        <v/>
      </c>
      <c r="T446" s="7" t="n">
        <f aca="false">COUNTIF(Maintenance_Log!$B$2:$B$5001,A446)</f>
        <v>0</v>
      </c>
      <c r="U446" s="8" t="str">
        <f aca="false">IF(T446=0,"",_xlfn.MAXIFS(Maintenance_Log!$D$2:$D$5001,Maintenance_Log!$B$2:$B$5001,A446))</f>
        <v/>
      </c>
      <c r="V446" s="7" t="n">
        <f aca="false">COUNTIFS(Maintenance_Log!$B$2:$B$5001,A446,Maintenance_Log!$H$2:$H$5001,"&lt;&gt;Completed",Maintenance_Log!$H$2:$H$5001,"&lt;&gt;Cancelled")</f>
        <v>0</v>
      </c>
    </row>
    <row r="447" customFormat="false" ht="15" hidden="false" customHeight="false" outlineLevel="0" collapsed="false">
      <c r="A447" s="6" t="s">
        <v>743</v>
      </c>
      <c r="B447" s="6" t="s">
        <v>41</v>
      </c>
      <c r="C447" s="6" t="n">
        <v>490</v>
      </c>
      <c r="D447" s="6" t="n">
        <v>-27.53212143</v>
      </c>
      <c r="E447" s="6" t="n">
        <v>152.9757357</v>
      </c>
      <c r="F447" s="6" t="s">
        <v>744</v>
      </c>
      <c r="G447" s="6" t="s">
        <v>745</v>
      </c>
      <c r="H447" s="6" t="s">
        <v>122</v>
      </c>
      <c r="I447" s="6" t="n">
        <v>12</v>
      </c>
      <c r="J447" s="6" t="n">
        <v>7</v>
      </c>
      <c r="K447" s="6" t="n">
        <v>430</v>
      </c>
      <c r="M447" s="6" t="s">
        <v>595</v>
      </c>
      <c r="N447" s="6" t="s">
        <v>46</v>
      </c>
      <c r="O447" s="7" t="n">
        <f aca="false">COUNTIF(Health_Assessments!$B$2:$B$5001,A447)</f>
        <v>0</v>
      </c>
      <c r="P447" s="8" t="str">
        <f aca="false">IF(O447=0,"",_xlfn.MAXIFS(Health_Assessments!$C$2:$C$5001,Health_Assessments!$B$2:$B$5001,A447))</f>
        <v/>
      </c>
      <c r="Q447" s="7" t="str">
        <f aca="false">IF(O447=0,"",LOOKUP(2,1/((Health_Assessments!$B$2:$B$5001=A447)*(Health_Assessments!$C$2:$C$5001=P447)),Health_Assessments!$E$2:$E$5001))</f>
        <v/>
      </c>
      <c r="R447" s="7" t="str">
        <f aca="false">IF(O447=0,"",LOOKUP(2,1/((Health_Assessments!$B$2:$B$5001=A447)*(Health_Assessments!$C$2:$C$5001=P447)),Health_Assessments!$G$2:$G$5001))</f>
        <v/>
      </c>
      <c r="S447" s="7" t="str">
        <f aca="false">IF(O447=0,"",LOOKUP(2,1/((Health_Assessments!$B$2:$B$5001=A447)*(Health_Assessments!$C$2:$C$5001=P447)),Health_Assessments!$H$2:$H$5001))</f>
        <v/>
      </c>
      <c r="T447" s="7" t="n">
        <f aca="false">COUNTIF(Maintenance_Log!$B$2:$B$5001,A447)</f>
        <v>0</v>
      </c>
      <c r="U447" s="8" t="str">
        <f aca="false">IF(T447=0,"",_xlfn.MAXIFS(Maintenance_Log!$D$2:$D$5001,Maintenance_Log!$B$2:$B$5001,A447))</f>
        <v/>
      </c>
      <c r="V447" s="7" t="n">
        <f aca="false">COUNTIFS(Maintenance_Log!$B$2:$B$5001,A447,Maintenance_Log!$H$2:$H$5001,"&lt;&gt;Completed",Maintenance_Log!$H$2:$H$5001,"&lt;&gt;Cancelled")</f>
        <v>0</v>
      </c>
    </row>
    <row r="448" customFormat="false" ht="15" hidden="false" customHeight="false" outlineLevel="0" collapsed="false">
      <c r="A448" s="6" t="s">
        <v>746</v>
      </c>
      <c r="B448" s="6" t="s">
        <v>41</v>
      </c>
      <c r="C448" s="6" t="n">
        <v>491</v>
      </c>
      <c r="D448" s="6" t="n">
        <v>-27.53211933</v>
      </c>
      <c r="E448" s="6" t="n">
        <v>152.9716526</v>
      </c>
      <c r="F448" s="6" t="s">
        <v>488</v>
      </c>
      <c r="G448" s="6" t="s">
        <v>489</v>
      </c>
      <c r="H448" s="6" t="s">
        <v>490</v>
      </c>
      <c r="I448" s="6" t="n">
        <v>12</v>
      </c>
      <c r="J448" s="6" t="n">
        <v>13</v>
      </c>
      <c r="K448" s="6" t="n">
        <v>450</v>
      </c>
      <c r="M448" s="6" t="s">
        <v>45</v>
      </c>
      <c r="N448" s="6" t="s">
        <v>46</v>
      </c>
      <c r="O448" s="7" t="n">
        <f aca="false">COUNTIF(Health_Assessments!$B$2:$B$5001,A448)</f>
        <v>0</v>
      </c>
      <c r="P448" s="8" t="str">
        <f aca="false">IF(O448=0,"",_xlfn.MAXIFS(Health_Assessments!$C$2:$C$5001,Health_Assessments!$B$2:$B$5001,A448))</f>
        <v/>
      </c>
      <c r="Q448" s="7" t="str">
        <f aca="false">IF(O448=0,"",LOOKUP(2,1/((Health_Assessments!$B$2:$B$5001=A448)*(Health_Assessments!$C$2:$C$5001=P448)),Health_Assessments!$E$2:$E$5001))</f>
        <v/>
      </c>
      <c r="R448" s="7" t="str">
        <f aca="false">IF(O448=0,"",LOOKUP(2,1/((Health_Assessments!$B$2:$B$5001=A448)*(Health_Assessments!$C$2:$C$5001=P448)),Health_Assessments!$G$2:$G$5001))</f>
        <v/>
      </c>
      <c r="S448" s="7" t="str">
        <f aca="false">IF(O448=0,"",LOOKUP(2,1/((Health_Assessments!$B$2:$B$5001=A448)*(Health_Assessments!$C$2:$C$5001=P448)),Health_Assessments!$H$2:$H$5001))</f>
        <v/>
      </c>
      <c r="T448" s="7" t="n">
        <f aca="false">COUNTIF(Maintenance_Log!$B$2:$B$5001,A448)</f>
        <v>0</v>
      </c>
      <c r="U448" s="8" t="str">
        <f aca="false">IF(T448=0,"",_xlfn.MAXIFS(Maintenance_Log!$D$2:$D$5001,Maintenance_Log!$B$2:$B$5001,A448))</f>
        <v/>
      </c>
      <c r="V448" s="7" t="n">
        <f aca="false">COUNTIFS(Maintenance_Log!$B$2:$B$5001,A448,Maintenance_Log!$H$2:$H$5001,"&lt;&gt;Completed",Maintenance_Log!$H$2:$H$5001,"&lt;&gt;Cancelled")</f>
        <v>0</v>
      </c>
    </row>
    <row r="449" customFormat="false" ht="15" hidden="false" customHeight="false" outlineLevel="0" collapsed="false">
      <c r="A449" s="6" t="s">
        <v>747</v>
      </c>
      <c r="B449" s="6" t="s">
        <v>41</v>
      </c>
      <c r="C449" s="6" t="n">
        <v>492</v>
      </c>
      <c r="D449" s="6" t="n">
        <v>-27.53211736</v>
      </c>
      <c r="E449" s="6" t="n">
        <v>152.9756949</v>
      </c>
      <c r="F449" s="6" t="s">
        <v>744</v>
      </c>
      <c r="G449" s="6" t="s">
        <v>745</v>
      </c>
      <c r="H449" s="6" t="s">
        <v>122</v>
      </c>
      <c r="I449" s="6" t="n">
        <v>12</v>
      </c>
      <c r="J449" s="6" t="n">
        <v>8</v>
      </c>
      <c r="K449" s="6" t="n">
        <v>430</v>
      </c>
      <c r="M449" s="6" t="s">
        <v>595</v>
      </c>
      <c r="N449" s="6" t="s">
        <v>46</v>
      </c>
      <c r="O449" s="7" t="n">
        <f aca="false">COUNTIF(Health_Assessments!$B$2:$B$5001,A449)</f>
        <v>0</v>
      </c>
      <c r="P449" s="8" t="str">
        <f aca="false">IF(O449=0,"",_xlfn.MAXIFS(Health_Assessments!$C$2:$C$5001,Health_Assessments!$B$2:$B$5001,A449))</f>
        <v/>
      </c>
      <c r="Q449" s="7" t="str">
        <f aca="false">IF(O449=0,"",LOOKUP(2,1/((Health_Assessments!$B$2:$B$5001=A449)*(Health_Assessments!$C$2:$C$5001=P449)),Health_Assessments!$E$2:$E$5001))</f>
        <v/>
      </c>
      <c r="R449" s="7" t="str">
        <f aca="false">IF(O449=0,"",LOOKUP(2,1/((Health_Assessments!$B$2:$B$5001=A449)*(Health_Assessments!$C$2:$C$5001=P449)),Health_Assessments!$G$2:$G$5001))</f>
        <v/>
      </c>
      <c r="S449" s="7" t="str">
        <f aca="false">IF(O449=0,"",LOOKUP(2,1/((Health_Assessments!$B$2:$B$5001=A449)*(Health_Assessments!$C$2:$C$5001=P449)),Health_Assessments!$H$2:$H$5001))</f>
        <v/>
      </c>
      <c r="T449" s="7" t="n">
        <f aca="false">COUNTIF(Maintenance_Log!$B$2:$B$5001,A449)</f>
        <v>0</v>
      </c>
      <c r="U449" s="8" t="str">
        <f aca="false">IF(T449=0,"",_xlfn.MAXIFS(Maintenance_Log!$D$2:$D$5001,Maintenance_Log!$B$2:$B$5001,A449))</f>
        <v/>
      </c>
      <c r="V449" s="7" t="n">
        <f aca="false">COUNTIFS(Maintenance_Log!$B$2:$B$5001,A449,Maintenance_Log!$H$2:$H$5001,"&lt;&gt;Completed",Maintenance_Log!$H$2:$H$5001,"&lt;&gt;Cancelled")</f>
        <v>0</v>
      </c>
    </row>
    <row r="450" customFormat="false" ht="15" hidden="false" customHeight="false" outlineLevel="0" collapsed="false">
      <c r="A450" s="6" t="s">
        <v>748</v>
      </c>
      <c r="B450" s="6" t="s">
        <v>41</v>
      </c>
      <c r="C450" s="6" t="n">
        <v>494</v>
      </c>
      <c r="D450" s="6" t="n">
        <v>-27.53211256</v>
      </c>
      <c r="E450" s="6" t="n">
        <v>152.9727717</v>
      </c>
      <c r="F450" s="6" t="s">
        <v>382</v>
      </c>
      <c r="G450" s="6" t="s">
        <v>383</v>
      </c>
      <c r="H450" s="6" t="s">
        <v>122</v>
      </c>
      <c r="I450" s="6" t="n">
        <v>9</v>
      </c>
      <c r="J450" s="6" t="n">
        <v>6</v>
      </c>
      <c r="K450" s="6" t="n">
        <v>200</v>
      </c>
      <c r="M450" s="6" t="s">
        <v>51</v>
      </c>
      <c r="N450" s="6" t="s">
        <v>46</v>
      </c>
      <c r="O450" s="7" t="n">
        <f aca="false">COUNTIF(Health_Assessments!$B$2:$B$5001,A450)</f>
        <v>0</v>
      </c>
      <c r="P450" s="8" t="str">
        <f aca="false">IF(O450=0,"",_xlfn.MAXIFS(Health_Assessments!$C$2:$C$5001,Health_Assessments!$B$2:$B$5001,A450))</f>
        <v/>
      </c>
      <c r="Q450" s="7" t="str">
        <f aca="false">IF(O450=0,"",LOOKUP(2,1/((Health_Assessments!$B$2:$B$5001=A450)*(Health_Assessments!$C$2:$C$5001=P450)),Health_Assessments!$E$2:$E$5001))</f>
        <v/>
      </c>
      <c r="R450" s="7" t="str">
        <f aca="false">IF(O450=0,"",LOOKUP(2,1/((Health_Assessments!$B$2:$B$5001=A450)*(Health_Assessments!$C$2:$C$5001=P450)),Health_Assessments!$G$2:$G$5001))</f>
        <v/>
      </c>
      <c r="S450" s="7" t="str">
        <f aca="false">IF(O450=0,"",LOOKUP(2,1/((Health_Assessments!$B$2:$B$5001=A450)*(Health_Assessments!$C$2:$C$5001=P450)),Health_Assessments!$H$2:$H$5001))</f>
        <v/>
      </c>
      <c r="T450" s="7" t="n">
        <f aca="false">COUNTIF(Maintenance_Log!$B$2:$B$5001,A450)</f>
        <v>0</v>
      </c>
      <c r="U450" s="8" t="str">
        <f aca="false">IF(T450=0,"",_xlfn.MAXIFS(Maintenance_Log!$D$2:$D$5001,Maintenance_Log!$B$2:$B$5001,A450))</f>
        <v/>
      </c>
      <c r="V450" s="7" t="n">
        <f aca="false">COUNTIFS(Maintenance_Log!$B$2:$B$5001,A450,Maintenance_Log!$H$2:$H$5001,"&lt;&gt;Completed",Maintenance_Log!$H$2:$H$5001,"&lt;&gt;Cancelled")</f>
        <v>0</v>
      </c>
    </row>
    <row r="451" customFormat="false" ht="15" hidden="false" customHeight="false" outlineLevel="0" collapsed="false">
      <c r="A451" s="6" t="s">
        <v>749</v>
      </c>
      <c r="B451" s="6" t="s">
        <v>41</v>
      </c>
      <c r="C451" s="6" t="n">
        <v>497</v>
      </c>
      <c r="D451" s="6" t="n">
        <v>-27.53210913</v>
      </c>
      <c r="E451" s="6" t="n">
        <v>152.9727328</v>
      </c>
      <c r="F451" s="6" t="s">
        <v>685</v>
      </c>
      <c r="G451" s="6" t="s">
        <v>686</v>
      </c>
      <c r="H451" s="6" t="s">
        <v>344</v>
      </c>
      <c r="I451" s="6" t="n">
        <v>7</v>
      </c>
      <c r="J451" s="6" t="n">
        <v>5</v>
      </c>
      <c r="K451" s="6" t="n">
        <v>190</v>
      </c>
      <c r="M451" s="6" t="s">
        <v>51</v>
      </c>
      <c r="N451" s="6" t="s">
        <v>46</v>
      </c>
      <c r="O451" s="7" t="n">
        <f aca="false">COUNTIF(Health_Assessments!$B$2:$B$5001,A451)</f>
        <v>0</v>
      </c>
      <c r="P451" s="8" t="str">
        <f aca="false">IF(O451=0,"",_xlfn.MAXIFS(Health_Assessments!$C$2:$C$5001,Health_Assessments!$B$2:$B$5001,A451))</f>
        <v/>
      </c>
      <c r="Q451" s="7" t="str">
        <f aca="false">IF(O451=0,"",LOOKUP(2,1/((Health_Assessments!$B$2:$B$5001=A451)*(Health_Assessments!$C$2:$C$5001=P451)),Health_Assessments!$E$2:$E$5001))</f>
        <v/>
      </c>
      <c r="R451" s="7" t="str">
        <f aca="false">IF(O451=0,"",LOOKUP(2,1/((Health_Assessments!$B$2:$B$5001=A451)*(Health_Assessments!$C$2:$C$5001=P451)),Health_Assessments!$G$2:$G$5001))</f>
        <v/>
      </c>
      <c r="S451" s="7" t="str">
        <f aca="false">IF(O451=0,"",LOOKUP(2,1/((Health_Assessments!$B$2:$B$5001=A451)*(Health_Assessments!$C$2:$C$5001=P451)),Health_Assessments!$H$2:$H$5001))</f>
        <v/>
      </c>
      <c r="T451" s="7" t="n">
        <f aca="false">COUNTIF(Maintenance_Log!$B$2:$B$5001,A451)</f>
        <v>0</v>
      </c>
      <c r="U451" s="8" t="str">
        <f aca="false">IF(T451=0,"",_xlfn.MAXIFS(Maintenance_Log!$D$2:$D$5001,Maintenance_Log!$B$2:$B$5001,A451))</f>
        <v/>
      </c>
      <c r="V451" s="7" t="n">
        <f aca="false">COUNTIFS(Maintenance_Log!$B$2:$B$5001,A451,Maintenance_Log!$H$2:$H$5001,"&lt;&gt;Completed",Maintenance_Log!$H$2:$H$5001,"&lt;&gt;Cancelled")</f>
        <v>0</v>
      </c>
    </row>
    <row r="452" customFormat="false" ht="15" hidden="false" customHeight="false" outlineLevel="0" collapsed="false">
      <c r="A452" s="6" t="s">
        <v>750</v>
      </c>
      <c r="B452" s="6" t="s">
        <v>41</v>
      </c>
      <c r="C452" s="6" t="n">
        <v>498</v>
      </c>
      <c r="D452" s="6" t="n">
        <v>-27.53210508</v>
      </c>
      <c r="E452" s="6" t="n">
        <v>152.9729036</v>
      </c>
      <c r="F452" s="6" t="s">
        <v>339</v>
      </c>
      <c r="G452" s="6" t="s">
        <v>340</v>
      </c>
      <c r="H452" s="6" t="s">
        <v>122</v>
      </c>
      <c r="I452" s="6" t="n">
        <v>20</v>
      </c>
      <c r="J452" s="6" t="n">
        <v>9</v>
      </c>
      <c r="K452" s="6" t="n">
        <v>420</v>
      </c>
      <c r="M452" s="6" t="s">
        <v>51</v>
      </c>
      <c r="N452" s="6" t="s">
        <v>46</v>
      </c>
      <c r="O452" s="7" t="n">
        <f aca="false">COUNTIF(Health_Assessments!$B$2:$B$5001,A452)</f>
        <v>0</v>
      </c>
      <c r="P452" s="8" t="str">
        <f aca="false">IF(O452=0,"",_xlfn.MAXIFS(Health_Assessments!$C$2:$C$5001,Health_Assessments!$B$2:$B$5001,A452))</f>
        <v/>
      </c>
      <c r="Q452" s="7" t="str">
        <f aca="false">IF(O452=0,"",LOOKUP(2,1/((Health_Assessments!$B$2:$B$5001=A452)*(Health_Assessments!$C$2:$C$5001=P452)),Health_Assessments!$E$2:$E$5001))</f>
        <v/>
      </c>
      <c r="R452" s="7" t="str">
        <f aca="false">IF(O452=0,"",LOOKUP(2,1/((Health_Assessments!$B$2:$B$5001=A452)*(Health_Assessments!$C$2:$C$5001=P452)),Health_Assessments!$G$2:$G$5001))</f>
        <v/>
      </c>
      <c r="S452" s="7" t="str">
        <f aca="false">IF(O452=0,"",LOOKUP(2,1/((Health_Assessments!$B$2:$B$5001=A452)*(Health_Assessments!$C$2:$C$5001=P452)),Health_Assessments!$H$2:$H$5001))</f>
        <v/>
      </c>
      <c r="T452" s="7" t="n">
        <f aca="false">COUNTIF(Maintenance_Log!$B$2:$B$5001,A452)</f>
        <v>0</v>
      </c>
      <c r="U452" s="8" t="str">
        <f aca="false">IF(T452=0,"",_xlfn.MAXIFS(Maintenance_Log!$D$2:$D$5001,Maintenance_Log!$B$2:$B$5001,A452))</f>
        <v/>
      </c>
      <c r="V452" s="7" t="n">
        <f aca="false">COUNTIFS(Maintenance_Log!$B$2:$B$5001,A452,Maintenance_Log!$H$2:$H$5001,"&lt;&gt;Completed",Maintenance_Log!$H$2:$H$5001,"&lt;&gt;Cancelled")</f>
        <v>0</v>
      </c>
    </row>
    <row r="453" customFormat="false" ht="15" hidden="false" customHeight="false" outlineLevel="0" collapsed="false">
      <c r="A453" s="6" t="s">
        <v>751</v>
      </c>
      <c r="B453" s="6" t="s">
        <v>41</v>
      </c>
      <c r="C453" s="6" t="n">
        <v>499</v>
      </c>
      <c r="D453" s="6" t="n">
        <v>-27.53210835</v>
      </c>
      <c r="E453" s="6" t="n">
        <v>152.9727426</v>
      </c>
      <c r="F453" s="6" t="s">
        <v>685</v>
      </c>
      <c r="G453" s="6" t="s">
        <v>686</v>
      </c>
      <c r="H453" s="6" t="s">
        <v>344</v>
      </c>
      <c r="I453" s="6" t="n">
        <v>2</v>
      </c>
      <c r="J453" s="6" t="n">
        <v>1</v>
      </c>
      <c r="K453" s="6" t="n">
        <v>20</v>
      </c>
      <c r="M453" s="6" t="s">
        <v>51</v>
      </c>
      <c r="N453" s="6" t="s">
        <v>46</v>
      </c>
      <c r="O453" s="7" t="n">
        <f aca="false">COUNTIF(Health_Assessments!$B$2:$B$5001,A453)</f>
        <v>0</v>
      </c>
      <c r="P453" s="8" t="str">
        <f aca="false">IF(O453=0,"",_xlfn.MAXIFS(Health_Assessments!$C$2:$C$5001,Health_Assessments!$B$2:$B$5001,A453))</f>
        <v/>
      </c>
      <c r="Q453" s="7" t="str">
        <f aca="false">IF(O453=0,"",LOOKUP(2,1/((Health_Assessments!$B$2:$B$5001=A453)*(Health_Assessments!$C$2:$C$5001=P453)),Health_Assessments!$E$2:$E$5001))</f>
        <v/>
      </c>
      <c r="R453" s="7" t="str">
        <f aca="false">IF(O453=0,"",LOOKUP(2,1/((Health_Assessments!$B$2:$B$5001=A453)*(Health_Assessments!$C$2:$C$5001=P453)),Health_Assessments!$G$2:$G$5001))</f>
        <v/>
      </c>
      <c r="S453" s="7" t="str">
        <f aca="false">IF(O453=0,"",LOOKUP(2,1/((Health_Assessments!$B$2:$B$5001=A453)*(Health_Assessments!$C$2:$C$5001=P453)),Health_Assessments!$H$2:$H$5001))</f>
        <v/>
      </c>
      <c r="T453" s="7" t="n">
        <f aca="false">COUNTIF(Maintenance_Log!$B$2:$B$5001,A453)</f>
        <v>0</v>
      </c>
      <c r="U453" s="8" t="str">
        <f aca="false">IF(T453=0,"",_xlfn.MAXIFS(Maintenance_Log!$D$2:$D$5001,Maintenance_Log!$B$2:$B$5001,A453))</f>
        <v/>
      </c>
      <c r="V453" s="7" t="n">
        <f aca="false">COUNTIFS(Maintenance_Log!$B$2:$B$5001,A453,Maintenance_Log!$H$2:$H$5001,"&lt;&gt;Completed",Maintenance_Log!$H$2:$H$5001,"&lt;&gt;Cancelled")</f>
        <v>0</v>
      </c>
    </row>
    <row r="454" customFormat="false" ht="15" hidden="false" customHeight="false" outlineLevel="0" collapsed="false">
      <c r="A454" s="6" t="s">
        <v>752</v>
      </c>
      <c r="B454" s="6" t="s">
        <v>41</v>
      </c>
      <c r="C454" s="6" t="n">
        <v>500</v>
      </c>
      <c r="D454" s="6" t="n">
        <v>-27.53210435</v>
      </c>
      <c r="E454" s="6" t="n">
        <v>152.9719504</v>
      </c>
      <c r="F454" s="6" t="s">
        <v>301</v>
      </c>
      <c r="G454" s="6" t="s">
        <v>302</v>
      </c>
      <c r="H454" s="6" t="s">
        <v>303</v>
      </c>
      <c r="I454" s="6" t="n">
        <v>16</v>
      </c>
      <c r="J454" s="6" t="n">
        <v>11</v>
      </c>
      <c r="K454" s="6" t="n">
        <v>450</v>
      </c>
      <c r="M454" s="6" t="s">
        <v>45</v>
      </c>
      <c r="N454" s="6" t="s">
        <v>46</v>
      </c>
      <c r="O454" s="7" t="n">
        <f aca="false">COUNTIF(Health_Assessments!$B$2:$B$5001,A454)</f>
        <v>0</v>
      </c>
      <c r="P454" s="8" t="str">
        <f aca="false">IF(O454=0,"",_xlfn.MAXIFS(Health_Assessments!$C$2:$C$5001,Health_Assessments!$B$2:$B$5001,A454))</f>
        <v/>
      </c>
      <c r="Q454" s="7" t="str">
        <f aca="false">IF(O454=0,"",LOOKUP(2,1/((Health_Assessments!$B$2:$B$5001=A454)*(Health_Assessments!$C$2:$C$5001=P454)),Health_Assessments!$E$2:$E$5001))</f>
        <v/>
      </c>
      <c r="R454" s="7" t="str">
        <f aca="false">IF(O454=0,"",LOOKUP(2,1/((Health_Assessments!$B$2:$B$5001=A454)*(Health_Assessments!$C$2:$C$5001=P454)),Health_Assessments!$G$2:$G$5001))</f>
        <v/>
      </c>
      <c r="S454" s="7" t="str">
        <f aca="false">IF(O454=0,"",LOOKUP(2,1/((Health_Assessments!$B$2:$B$5001=A454)*(Health_Assessments!$C$2:$C$5001=P454)),Health_Assessments!$H$2:$H$5001))</f>
        <v/>
      </c>
      <c r="T454" s="7" t="n">
        <f aca="false">COUNTIF(Maintenance_Log!$B$2:$B$5001,A454)</f>
        <v>0</v>
      </c>
      <c r="U454" s="8" t="str">
        <f aca="false">IF(T454=0,"",_xlfn.MAXIFS(Maintenance_Log!$D$2:$D$5001,Maintenance_Log!$B$2:$B$5001,A454))</f>
        <v/>
      </c>
      <c r="V454" s="7" t="n">
        <f aca="false">COUNTIFS(Maintenance_Log!$B$2:$B$5001,A454,Maintenance_Log!$H$2:$H$5001,"&lt;&gt;Completed",Maintenance_Log!$H$2:$H$5001,"&lt;&gt;Cancelled")</f>
        <v>0</v>
      </c>
    </row>
    <row r="455" customFormat="false" ht="15" hidden="false" customHeight="false" outlineLevel="0" collapsed="false">
      <c r="A455" s="6" t="s">
        <v>753</v>
      </c>
      <c r="B455" s="6" t="s">
        <v>41</v>
      </c>
      <c r="C455" s="6" t="n">
        <v>502</v>
      </c>
      <c r="D455" s="6" t="n">
        <v>-27.53210092</v>
      </c>
      <c r="E455" s="6" t="n">
        <v>152.9727186</v>
      </c>
      <c r="F455" s="6" t="s">
        <v>685</v>
      </c>
      <c r="G455" s="6" t="s">
        <v>686</v>
      </c>
      <c r="H455" s="6" t="s">
        <v>344</v>
      </c>
      <c r="I455" s="6" t="n">
        <v>7</v>
      </c>
      <c r="J455" s="6" t="n">
        <v>5</v>
      </c>
      <c r="K455" s="6" t="n">
        <v>120</v>
      </c>
      <c r="M455" s="6" t="s">
        <v>51</v>
      </c>
      <c r="N455" s="6" t="s">
        <v>46</v>
      </c>
      <c r="O455" s="7" t="n">
        <f aca="false">COUNTIF(Health_Assessments!$B$2:$B$5001,A455)</f>
        <v>0</v>
      </c>
      <c r="P455" s="8" t="str">
        <f aca="false">IF(O455=0,"",_xlfn.MAXIFS(Health_Assessments!$C$2:$C$5001,Health_Assessments!$B$2:$B$5001,A455))</f>
        <v/>
      </c>
      <c r="Q455" s="7" t="str">
        <f aca="false">IF(O455=0,"",LOOKUP(2,1/((Health_Assessments!$B$2:$B$5001=A455)*(Health_Assessments!$C$2:$C$5001=P455)),Health_Assessments!$E$2:$E$5001))</f>
        <v/>
      </c>
      <c r="R455" s="7" t="str">
        <f aca="false">IF(O455=0,"",LOOKUP(2,1/((Health_Assessments!$B$2:$B$5001=A455)*(Health_Assessments!$C$2:$C$5001=P455)),Health_Assessments!$G$2:$G$5001))</f>
        <v/>
      </c>
      <c r="S455" s="7" t="str">
        <f aca="false">IF(O455=0,"",LOOKUP(2,1/((Health_Assessments!$B$2:$B$5001=A455)*(Health_Assessments!$C$2:$C$5001=P455)),Health_Assessments!$H$2:$H$5001))</f>
        <v/>
      </c>
      <c r="T455" s="7" t="n">
        <f aca="false">COUNTIF(Maintenance_Log!$B$2:$B$5001,A455)</f>
        <v>0</v>
      </c>
      <c r="U455" s="8" t="str">
        <f aca="false">IF(T455=0,"",_xlfn.MAXIFS(Maintenance_Log!$D$2:$D$5001,Maintenance_Log!$B$2:$B$5001,A455))</f>
        <v/>
      </c>
      <c r="V455" s="7" t="n">
        <f aca="false">COUNTIFS(Maintenance_Log!$B$2:$B$5001,A455,Maintenance_Log!$H$2:$H$5001,"&lt;&gt;Completed",Maintenance_Log!$H$2:$H$5001,"&lt;&gt;Cancelled")</f>
        <v>0</v>
      </c>
    </row>
    <row r="456" customFormat="false" ht="15" hidden="false" customHeight="false" outlineLevel="0" collapsed="false">
      <c r="A456" s="6" t="s">
        <v>754</v>
      </c>
      <c r="B456" s="6" t="s">
        <v>41</v>
      </c>
      <c r="C456" s="6" t="n">
        <v>503</v>
      </c>
      <c r="D456" s="6" t="n">
        <v>-27.53209848</v>
      </c>
      <c r="E456" s="6" t="n">
        <v>152.9752608</v>
      </c>
      <c r="F456" s="6" t="s">
        <v>740</v>
      </c>
      <c r="G456" s="6" t="s">
        <v>741</v>
      </c>
      <c r="H456" s="6" t="s">
        <v>590</v>
      </c>
      <c r="I456" s="6" t="n">
        <v>2</v>
      </c>
      <c r="J456" s="6" t="n">
        <v>2</v>
      </c>
      <c r="K456" s="6" t="n">
        <v>0</v>
      </c>
      <c r="M456" s="6" t="s">
        <v>45</v>
      </c>
      <c r="N456" s="6" t="s">
        <v>46</v>
      </c>
      <c r="O456" s="7" t="n">
        <f aca="false">COUNTIF(Health_Assessments!$B$2:$B$5001,A456)</f>
        <v>0</v>
      </c>
      <c r="P456" s="8" t="str">
        <f aca="false">IF(O456=0,"",_xlfn.MAXIFS(Health_Assessments!$C$2:$C$5001,Health_Assessments!$B$2:$B$5001,A456))</f>
        <v/>
      </c>
      <c r="Q456" s="7" t="str">
        <f aca="false">IF(O456=0,"",LOOKUP(2,1/((Health_Assessments!$B$2:$B$5001=A456)*(Health_Assessments!$C$2:$C$5001=P456)),Health_Assessments!$E$2:$E$5001))</f>
        <v/>
      </c>
      <c r="R456" s="7" t="str">
        <f aca="false">IF(O456=0,"",LOOKUP(2,1/((Health_Assessments!$B$2:$B$5001=A456)*(Health_Assessments!$C$2:$C$5001=P456)),Health_Assessments!$G$2:$G$5001))</f>
        <v/>
      </c>
      <c r="S456" s="7" t="str">
        <f aca="false">IF(O456=0,"",LOOKUP(2,1/((Health_Assessments!$B$2:$B$5001=A456)*(Health_Assessments!$C$2:$C$5001=P456)),Health_Assessments!$H$2:$H$5001))</f>
        <v/>
      </c>
      <c r="T456" s="7" t="n">
        <f aca="false">COUNTIF(Maintenance_Log!$B$2:$B$5001,A456)</f>
        <v>0</v>
      </c>
      <c r="U456" s="8" t="str">
        <f aca="false">IF(T456=0,"",_xlfn.MAXIFS(Maintenance_Log!$D$2:$D$5001,Maintenance_Log!$B$2:$B$5001,A456))</f>
        <v/>
      </c>
      <c r="V456" s="7" t="n">
        <f aca="false">COUNTIFS(Maintenance_Log!$B$2:$B$5001,A456,Maintenance_Log!$H$2:$H$5001,"&lt;&gt;Completed",Maintenance_Log!$H$2:$H$5001,"&lt;&gt;Cancelled")</f>
        <v>0</v>
      </c>
    </row>
    <row r="457" customFormat="false" ht="15" hidden="false" customHeight="false" outlineLevel="0" collapsed="false">
      <c r="A457" s="6" t="s">
        <v>755</v>
      </c>
      <c r="B457" s="6" t="s">
        <v>41</v>
      </c>
      <c r="C457" s="6" t="n">
        <v>504</v>
      </c>
      <c r="D457" s="6" t="n">
        <v>-27.53209415</v>
      </c>
      <c r="E457" s="6" t="n">
        <v>152.9727864</v>
      </c>
      <c r="F457" s="6" t="s">
        <v>339</v>
      </c>
      <c r="G457" s="6" t="s">
        <v>340</v>
      </c>
      <c r="H457" s="6" t="s">
        <v>122</v>
      </c>
      <c r="I457" s="6" t="n">
        <v>14</v>
      </c>
      <c r="J457" s="6" t="n">
        <v>7</v>
      </c>
      <c r="K457" s="6" t="n">
        <v>200</v>
      </c>
      <c r="M457" s="6" t="s">
        <v>51</v>
      </c>
      <c r="N457" s="6" t="s">
        <v>46</v>
      </c>
      <c r="O457" s="7" t="n">
        <f aca="false">COUNTIF(Health_Assessments!$B$2:$B$5001,A457)</f>
        <v>0</v>
      </c>
      <c r="P457" s="8" t="str">
        <f aca="false">IF(O457=0,"",_xlfn.MAXIFS(Health_Assessments!$C$2:$C$5001,Health_Assessments!$B$2:$B$5001,A457))</f>
        <v/>
      </c>
      <c r="Q457" s="7" t="str">
        <f aca="false">IF(O457=0,"",LOOKUP(2,1/((Health_Assessments!$B$2:$B$5001=A457)*(Health_Assessments!$C$2:$C$5001=P457)),Health_Assessments!$E$2:$E$5001))</f>
        <v/>
      </c>
      <c r="R457" s="7" t="str">
        <f aca="false">IF(O457=0,"",LOOKUP(2,1/((Health_Assessments!$B$2:$B$5001=A457)*(Health_Assessments!$C$2:$C$5001=P457)),Health_Assessments!$G$2:$G$5001))</f>
        <v/>
      </c>
      <c r="S457" s="7" t="str">
        <f aca="false">IF(O457=0,"",LOOKUP(2,1/((Health_Assessments!$B$2:$B$5001=A457)*(Health_Assessments!$C$2:$C$5001=P457)),Health_Assessments!$H$2:$H$5001))</f>
        <v/>
      </c>
      <c r="T457" s="7" t="n">
        <f aca="false">COUNTIF(Maintenance_Log!$B$2:$B$5001,A457)</f>
        <v>0</v>
      </c>
      <c r="U457" s="8" t="str">
        <f aca="false">IF(T457=0,"",_xlfn.MAXIFS(Maintenance_Log!$D$2:$D$5001,Maintenance_Log!$B$2:$B$5001,A457))</f>
        <v/>
      </c>
      <c r="V457" s="7" t="n">
        <f aca="false">COUNTIFS(Maintenance_Log!$B$2:$B$5001,A457,Maintenance_Log!$H$2:$H$5001,"&lt;&gt;Completed",Maintenance_Log!$H$2:$H$5001,"&lt;&gt;Cancelled")</f>
        <v>0</v>
      </c>
    </row>
    <row r="458" customFormat="false" ht="15" hidden="false" customHeight="false" outlineLevel="0" collapsed="false">
      <c r="A458" s="6" t="s">
        <v>756</v>
      </c>
      <c r="B458" s="6" t="s">
        <v>41</v>
      </c>
      <c r="C458" s="6" t="n">
        <v>505</v>
      </c>
      <c r="D458" s="6" t="n">
        <v>-27.53208568</v>
      </c>
      <c r="E458" s="6" t="n">
        <v>152.9726777</v>
      </c>
      <c r="F458" s="6" t="s">
        <v>342</v>
      </c>
      <c r="G458" s="6" t="s">
        <v>343</v>
      </c>
      <c r="H458" s="6" t="s">
        <v>344</v>
      </c>
      <c r="I458" s="6" t="n">
        <v>7</v>
      </c>
      <c r="J458" s="6" t="n">
        <v>6</v>
      </c>
      <c r="K458" s="6" t="n">
        <v>190</v>
      </c>
      <c r="M458" s="6" t="s">
        <v>51</v>
      </c>
      <c r="N458" s="6" t="s">
        <v>46</v>
      </c>
      <c r="O458" s="7" t="n">
        <f aca="false">COUNTIF(Health_Assessments!$B$2:$B$5001,A458)</f>
        <v>0</v>
      </c>
      <c r="P458" s="8" t="str">
        <f aca="false">IF(O458=0,"",_xlfn.MAXIFS(Health_Assessments!$C$2:$C$5001,Health_Assessments!$B$2:$B$5001,A458))</f>
        <v/>
      </c>
      <c r="Q458" s="7" t="str">
        <f aca="false">IF(O458=0,"",LOOKUP(2,1/((Health_Assessments!$B$2:$B$5001=A458)*(Health_Assessments!$C$2:$C$5001=P458)),Health_Assessments!$E$2:$E$5001))</f>
        <v/>
      </c>
      <c r="R458" s="7" t="str">
        <f aca="false">IF(O458=0,"",LOOKUP(2,1/((Health_Assessments!$B$2:$B$5001=A458)*(Health_Assessments!$C$2:$C$5001=P458)),Health_Assessments!$G$2:$G$5001))</f>
        <v/>
      </c>
      <c r="S458" s="7" t="str">
        <f aca="false">IF(O458=0,"",LOOKUP(2,1/((Health_Assessments!$B$2:$B$5001=A458)*(Health_Assessments!$C$2:$C$5001=P458)),Health_Assessments!$H$2:$H$5001))</f>
        <v/>
      </c>
      <c r="T458" s="7" t="n">
        <f aca="false">COUNTIF(Maintenance_Log!$B$2:$B$5001,A458)</f>
        <v>0</v>
      </c>
      <c r="U458" s="8" t="str">
        <f aca="false">IF(T458=0,"",_xlfn.MAXIFS(Maintenance_Log!$D$2:$D$5001,Maintenance_Log!$B$2:$B$5001,A458))</f>
        <v/>
      </c>
      <c r="V458" s="7" t="n">
        <f aca="false">COUNTIFS(Maintenance_Log!$B$2:$B$5001,A458,Maintenance_Log!$H$2:$H$5001,"&lt;&gt;Completed",Maintenance_Log!$H$2:$H$5001,"&lt;&gt;Cancelled")</f>
        <v>0</v>
      </c>
    </row>
    <row r="459" customFormat="false" ht="15" hidden="false" customHeight="false" outlineLevel="0" collapsed="false">
      <c r="A459" s="6" t="s">
        <v>757</v>
      </c>
      <c r="B459" s="6" t="s">
        <v>41</v>
      </c>
      <c r="C459" s="6" t="n">
        <v>506</v>
      </c>
      <c r="D459" s="6" t="n">
        <v>-27.53208874</v>
      </c>
      <c r="E459" s="6" t="n">
        <v>152.9726253</v>
      </c>
      <c r="F459" s="6" t="s">
        <v>696</v>
      </c>
      <c r="G459" s="6" t="s">
        <v>697</v>
      </c>
      <c r="H459" s="6" t="s">
        <v>122</v>
      </c>
      <c r="I459" s="6" t="n">
        <v>8</v>
      </c>
      <c r="J459" s="6" t="n">
        <v>6</v>
      </c>
      <c r="K459" s="6" t="n">
        <v>190</v>
      </c>
      <c r="L459" s="6" t="n">
        <v>2018</v>
      </c>
      <c r="M459" s="6" t="s">
        <v>51</v>
      </c>
      <c r="N459" s="6" t="s">
        <v>46</v>
      </c>
      <c r="O459" s="7" t="n">
        <f aca="false">COUNTIF(Health_Assessments!$B$2:$B$5001,A459)</f>
        <v>0</v>
      </c>
      <c r="P459" s="8" t="str">
        <f aca="false">IF(O459=0,"",_xlfn.MAXIFS(Health_Assessments!$C$2:$C$5001,Health_Assessments!$B$2:$B$5001,A459))</f>
        <v/>
      </c>
      <c r="Q459" s="7" t="str">
        <f aca="false">IF(O459=0,"",LOOKUP(2,1/((Health_Assessments!$B$2:$B$5001=A459)*(Health_Assessments!$C$2:$C$5001=P459)),Health_Assessments!$E$2:$E$5001))</f>
        <v/>
      </c>
      <c r="R459" s="7" t="str">
        <f aca="false">IF(O459=0,"",LOOKUP(2,1/((Health_Assessments!$B$2:$B$5001=A459)*(Health_Assessments!$C$2:$C$5001=P459)),Health_Assessments!$G$2:$G$5001))</f>
        <v/>
      </c>
      <c r="S459" s="7" t="str">
        <f aca="false">IF(O459=0,"",LOOKUP(2,1/((Health_Assessments!$B$2:$B$5001=A459)*(Health_Assessments!$C$2:$C$5001=P459)),Health_Assessments!$H$2:$H$5001))</f>
        <v/>
      </c>
      <c r="T459" s="7" t="n">
        <f aca="false">COUNTIF(Maintenance_Log!$B$2:$B$5001,A459)</f>
        <v>0</v>
      </c>
      <c r="U459" s="8" t="str">
        <f aca="false">IF(T459=0,"",_xlfn.MAXIFS(Maintenance_Log!$D$2:$D$5001,Maintenance_Log!$B$2:$B$5001,A459))</f>
        <v/>
      </c>
      <c r="V459" s="7" t="n">
        <f aca="false">COUNTIFS(Maintenance_Log!$B$2:$B$5001,A459,Maintenance_Log!$H$2:$H$5001,"&lt;&gt;Completed",Maintenance_Log!$H$2:$H$5001,"&lt;&gt;Cancelled")</f>
        <v>0</v>
      </c>
    </row>
    <row r="460" customFormat="false" ht="15" hidden="false" customHeight="false" outlineLevel="0" collapsed="false">
      <c r="A460" s="6" t="s">
        <v>758</v>
      </c>
      <c r="B460" s="6" t="s">
        <v>41</v>
      </c>
      <c r="C460" s="6" t="n">
        <v>507</v>
      </c>
      <c r="D460" s="6" t="n">
        <v>-27.53208699</v>
      </c>
      <c r="E460" s="6" t="n">
        <v>152.9729985</v>
      </c>
      <c r="F460" s="6" t="s">
        <v>208</v>
      </c>
      <c r="G460" s="6" t="s">
        <v>209</v>
      </c>
      <c r="H460" s="6" t="s">
        <v>122</v>
      </c>
      <c r="I460" s="6" t="n">
        <v>12</v>
      </c>
      <c r="J460" s="6" t="n">
        <v>8</v>
      </c>
      <c r="K460" s="6" t="n">
        <v>290</v>
      </c>
      <c r="M460" s="6" t="s">
        <v>51</v>
      </c>
      <c r="N460" s="6" t="s">
        <v>46</v>
      </c>
      <c r="O460" s="7" t="n">
        <f aca="false">COUNTIF(Health_Assessments!$B$2:$B$5001,A460)</f>
        <v>0</v>
      </c>
      <c r="P460" s="8" t="str">
        <f aca="false">IF(O460=0,"",_xlfn.MAXIFS(Health_Assessments!$C$2:$C$5001,Health_Assessments!$B$2:$B$5001,A460))</f>
        <v/>
      </c>
      <c r="Q460" s="7" t="str">
        <f aca="false">IF(O460=0,"",LOOKUP(2,1/((Health_Assessments!$B$2:$B$5001=A460)*(Health_Assessments!$C$2:$C$5001=P460)),Health_Assessments!$E$2:$E$5001))</f>
        <v/>
      </c>
      <c r="R460" s="7" t="str">
        <f aca="false">IF(O460=0,"",LOOKUP(2,1/((Health_Assessments!$B$2:$B$5001=A460)*(Health_Assessments!$C$2:$C$5001=P460)),Health_Assessments!$G$2:$G$5001))</f>
        <v/>
      </c>
      <c r="S460" s="7" t="str">
        <f aca="false">IF(O460=0,"",LOOKUP(2,1/((Health_Assessments!$B$2:$B$5001=A460)*(Health_Assessments!$C$2:$C$5001=P460)),Health_Assessments!$H$2:$H$5001))</f>
        <v/>
      </c>
      <c r="T460" s="7" t="n">
        <f aca="false">COUNTIF(Maintenance_Log!$B$2:$B$5001,A460)</f>
        <v>0</v>
      </c>
      <c r="U460" s="8" t="str">
        <f aca="false">IF(T460=0,"",_xlfn.MAXIFS(Maintenance_Log!$D$2:$D$5001,Maintenance_Log!$B$2:$B$5001,A460))</f>
        <v/>
      </c>
      <c r="V460" s="7" t="n">
        <f aca="false">COUNTIFS(Maintenance_Log!$B$2:$B$5001,A460,Maintenance_Log!$H$2:$H$5001,"&lt;&gt;Completed",Maintenance_Log!$H$2:$H$5001,"&lt;&gt;Cancelled")</f>
        <v>0</v>
      </c>
    </row>
    <row r="461" customFormat="false" ht="15" hidden="false" customHeight="false" outlineLevel="0" collapsed="false">
      <c r="A461" s="6" t="s">
        <v>759</v>
      </c>
      <c r="B461" s="6" t="s">
        <v>41</v>
      </c>
      <c r="C461" s="6" t="n">
        <v>508</v>
      </c>
      <c r="D461" s="6" t="n">
        <v>-27.53208616</v>
      </c>
      <c r="E461" s="6" t="n">
        <v>152.9727273</v>
      </c>
      <c r="F461" s="6" t="s">
        <v>339</v>
      </c>
      <c r="G461" s="6" t="s">
        <v>340</v>
      </c>
      <c r="H461" s="6" t="s">
        <v>122</v>
      </c>
      <c r="I461" s="6" t="n">
        <v>14</v>
      </c>
      <c r="J461" s="6" t="n">
        <v>7</v>
      </c>
      <c r="K461" s="6" t="n">
        <v>250</v>
      </c>
      <c r="M461" s="6" t="s">
        <v>51</v>
      </c>
      <c r="N461" s="6" t="s">
        <v>46</v>
      </c>
      <c r="O461" s="7" t="n">
        <f aca="false">COUNTIF(Health_Assessments!$B$2:$B$5001,A461)</f>
        <v>0</v>
      </c>
      <c r="P461" s="8" t="str">
        <f aca="false">IF(O461=0,"",_xlfn.MAXIFS(Health_Assessments!$C$2:$C$5001,Health_Assessments!$B$2:$B$5001,A461))</f>
        <v/>
      </c>
      <c r="Q461" s="7" t="str">
        <f aca="false">IF(O461=0,"",LOOKUP(2,1/((Health_Assessments!$B$2:$B$5001=A461)*(Health_Assessments!$C$2:$C$5001=P461)),Health_Assessments!$E$2:$E$5001))</f>
        <v/>
      </c>
      <c r="R461" s="7" t="str">
        <f aca="false">IF(O461=0,"",LOOKUP(2,1/((Health_Assessments!$B$2:$B$5001=A461)*(Health_Assessments!$C$2:$C$5001=P461)),Health_Assessments!$G$2:$G$5001))</f>
        <v/>
      </c>
      <c r="S461" s="7" t="str">
        <f aca="false">IF(O461=0,"",LOOKUP(2,1/((Health_Assessments!$B$2:$B$5001=A461)*(Health_Assessments!$C$2:$C$5001=P461)),Health_Assessments!$H$2:$H$5001))</f>
        <v/>
      </c>
      <c r="T461" s="7" t="n">
        <f aca="false">COUNTIF(Maintenance_Log!$B$2:$B$5001,A461)</f>
        <v>0</v>
      </c>
      <c r="U461" s="8" t="str">
        <f aca="false">IF(T461=0,"",_xlfn.MAXIFS(Maintenance_Log!$D$2:$D$5001,Maintenance_Log!$B$2:$B$5001,A461))</f>
        <v/>
      </c>
      <c r="V461" s="7" t="n">
        <f aca="false">COUNTIFS(Maintenance_Log!$B$2:$B$5001,A461,Maintenance_Log!$H$2:$H$5001,"&lt;&gt;Completed",Maintenance_Log!$H$2:$H$5001,"&lt;&gt;Cancelled")</f>
        <v>0</v>
      </c>
    </row>
    <row r="462" customFormat="false" ht="15" hidden="false" customHeight="false" outlineLevel="0" collapsed="false">
      <c r="A462" s="6" t="s">
        <v>760</v>
      </c>
      <c r="B462" s="6" t="s">
        <v>41</v>
      </c>
      <c r="C462" s="6" t="n">
        <v>509</v>
      </c>
      <c r="D462" s="6" t="n">
        <v>-27.53206283</v>
      </c>
      <c r="E462" s="6" t="n">
        <v>152.9727078</v>
      </c>
      <c r="F462" s="6" t="s">
        <v>339</v>
      </c>
      <c r="G462" s="6" t="s">
        <v>340</v>
      </c>
      <c r="H462" s="6" t="s">
        <v>122</v>
      </c>
      <c r="I462" s="6" t="n">
        <v>15</v>
      </c>
      <c r="J462" s="6" t="n">
        <v>5</v>
      </c>
      <c r="K462" s="6" t="n">
        <v>220</v>
      </c>
      <c r="M462" s="6" t="s">
        <v>51</v>
      </c>
      <c r="N462" s="6" t="s">
        <v>46</v>
      </c>
      <c r="O462" s="7" t="n">
        <f aca="false">COUNTIF(Health_Assessments!$B$2:$B$5001,A462)</f>
        <v>0</v>
      </c>
      <c r="P462" s="8" t="str">
        <f aca="false">IF(O462=0,"",_xlfn.MAXIFS(Health_Assessments!$C$2:$C$5001,Health_Assessments!$B$2:$B$5001,A462))</f>
        <v/>
      </c>
      <c r="Q462" s="7" t="str">
        <f aca="false">IF(O462=0,"",LOOKUP(2,1/((Health_Assessments!$B$2:$B$5001=A462)*(Health_Assessments!$C$2:$C$5001=P462)),Health_Assessments!$E$2:$E$5001))</f>
        <v/>
      </c>
      <c r="R462" s="7" t="str">
        <f aca="false">IF(O462=0,"",LOOKUP(2,1/((Health_Assessments!$B$2:$B$5001=A462)*(Health_Assessments!$C$2:$C$5001=P462)),Health_Assessments!$G$2:$G$5001))</f>
        <v/>
      </c>
      <c r="S462" s="7" t="str">
        <f aca="false">IF(O462=0,"",LOOKUP(2,1/((Health_Assessments!$B$2:$B$5001=A462)*(Health_Assessments!$C$2:$C$5001=P462)),Health_Assessments!$H$2:$H$5001))</f>
        <v/>
      </c>
      <c r="T462" s="7" t="n">
        <f aca="false">COUNTIF(Maintenance_Log!$B$2:$B$5001,A462)</f>
        <v>0</v>
      </c>
      <c r="U462" s="8" t="str">
        <f aca="false">IF(T462=0,"",_xlfn.MAXIFS(Maintenance_Log!$D$2:$D$5001,Maintenance_Log!$B$2:$B$5001,A462))</f>
        <v/>
      </c>
      <c r="V462" s="7" t="n">
        <f aca="false">COUNTIFS(Maintenance_Log!$B$2:$B$5001,A462,Maintenance_Log!$H$2:$H$5001,"&lt;&gt;Completed",Maintenance_Log!$H$2:$H$5001,"&lt;&gt;Cancelled")</f>
        <v>0</v>
      </c>
    </row>
    <row r="463" customFormat="false" ht="15" hidden="false" customHeight="false" outlineLevel="0" collapsed="false">
      <c r="A463" s="6" t="s">
        <v>761</v>
      </c>
      <c r="B463" s="6" t="s">
        <v>41</v>
      </c>
      <c r="C463" s="6" t="n">
        <v>510</v>
      </c>
      <c r="D463" s="6" t="n">
        <v>-27.53204755</v>
      </c>
      <c r="E463" s="6" t="n">
        <v>152.9731436</v>
      </c>
      <c r="F463" s="6" t="s">
        <v>149</v>
      </c>
      <c r="G463" s="6" t="s">
        <v>150</v>
      </c>
      <c r="H463" s="6" t="s">
        <v>151</v>
      </c>
      <c r="I463" s="6" t="n">
        <v>9</v>
      </c>
      <c r="J463" s="6" t="n">
        <v>7</v>
      </c>
      <c r="K463" s="6" t="n">
        <v>250</v>
      </c>
      <c r="M463" s="6" t="s">
        <v>51</v>
      </c>
      <c r="N463" s="6" t="s">
        <v>46</v>
      </c>
      <c r="O463" s="7" t="n">
        <f aca="false">COUNTIF(Health_Assessments!$B$2:$B$5001,A463)</f>
        <v>0</v>
      </c>
      <c r="P463" s="8" t="str">
        <f aca="false">IF(O463=0,"",_xlfn.MAXIFS(Health_Assessments!$C$2:$C$5001,Health_Assessments!$B$2:$B$5001,A463))</f>
        <v/>
      </c>
      <c r="Q463" s="7" t="str">
        <f aca="false">IF(O463=0,"",LOOKUP(2,1/((Health_Assessments!$B$2:$B$5001=A463)*(Health_Assessments!$C$2:$C$5001=P463)),Health_Assessments!$E$2:$E$5001))</f>
        <v/>
      </c>
      <c r="R463" s="7" t="str">
        <f aca="false">IF(O463=0,"",LOOKUP(2,1/((Health_Assessments!$B$2:$B$5001=A463)*(Health_Assessments!$C$2:$C$5001=P463)),Health_Assessments!$G$2:$G$5001))</f>
        <v/>
      </c>
      <c r="S463" s="7" t="str">
        <f aca="false">IF(O463=0,"",LOOKUP(2,1/((Health_Assessments!$B$2:$B$5001=A463)*(Health_Assessments!$C$2:$C$5001=P463)),Health_Assessments!$H$2:$H$5001))</f>
        <v/>
      </c>
      <c r="T463" s="7" t="n">
        <f aca="false">COUNTIF(Maintenance_Log!$B$2:$B$5001,A463)</f>
        <v>0</v>
      </c>
      <c r="U463" s="8" t="str">
        <f aca="false">IF(T463=0,"",_xlfn.MAXIFS(Maintenance_Log!$D$2:$D$5001,Maintenance_Log!$B$2:$B$5001,A463))</f>
        <v/>
      </c>
      <c r="V463" s="7" t="n">
        <f aca="false">COUNTIFS(Maintenance_Log!$B$2:$B$5001,A463,Maintenance_Log!$H$2:$H$5001,"&lt;&gt;Completed",Maintenance_Log!$H$2:$H$5001,"&lt;&gt;Cancelled")</f>
        <v>0</v>
      </c>
    </row>
    <row r="464" customFormat="false" ht="15" hidden="false" customHeight="false" outlineLevel="0" collapsed="false">
      <c r="A464" s="6" t="s">
        <v>762</v>
      </c>
      <c r="B464" s="6" t="s">
        <v>41</v>
      </c>
      <c r="C464" s="6" t="n">
        <v>511</v>
      </c>
      <c r="D464" s="6" t="n">
        <v>-27.53206102</v>
      </c>
      <c r="E464" s="6" t="n">
        <v>152.9717439</v>
      </c>
      <c r="F464" s="6" t="s">
        <v>301</v>
      </c>
      <c r="G464" s="6" t="s">
        <v>302</v>
      </c>
      <c r="H464" s="6" t="s">
        <v>303</v>
      </c>
      <c r="I464" s="6" t="n">
        <v>14</v>
      </c>
      <c r="J464" s="6" t="n">
        <v>8</v>
      </c>
      <c r="K464" s="6" t="n">
        <v>190</v>
      </c>
      <c r="M464" s="6" t="s">
        <v>45</v>
      </c>
      <c r="N464" s="6" t="s">
        <v>46</v>
      </c>
      <c r="O464" s="7" t="n">
        <f aca="false">COUNTIF(Health_Assessments!$B$2:$B$5001,A464)</f>
        <v>0</v>
      </c>
      <c r="P464" s="8" t="str">
        <f aca="false">IF(O464=0,"",_xlfn.MAXIFS(Health_Assessments!$C$2:$C$5001,Health_Assessments!$B$2:$B$5001,A464))</f>
        <v/>
      </c>
      <c r="Q464" s="7" t="str">
        <f aca="false">IF(O464=0,"",LOOKUP(2,1/((Health_Assessments!$B$2:$B$5001=A464)*(Health_Assessments!$C$2:$C$5001=P464)),Health_Assessments!$E$2:$E$5001))</f>
        <v/>
      </c>
      <c r="R464" s="7" t="str">
        <f aca="false">IF(O464=0,"",LOOKUP(2,1/((Health_Assessments!$B$2:$B$5001=A464)*(Health_Assessments!$C$2:$C$5001=P464)),Health_Assessments!$G$2:$G$5001))</f>
        <v/>
      </c>
      <c r="S464" s="7" t="str">
        <f aca="false">IF(O464=0,"",LOOKUP(2,1/((Health_Assessments!$B$2:$B$5001=A464)*(Health_Assessments!$C$2:$C$5001=P464)),Health_Assessments!$H$2:$H$5001))</f>
        <v/>
      </c>
      <c r="T464" s="7" t="n">
        <f aca="false">COUNTIF(Maintenance_Log!$B$2:$B$5001,A464)</f>
        <v>0</v>
      </c>
      <c r="U464" s="8" t="str">
        <f aca="false">IF(T464=0,"",_xlfn.MAXIFS(Maintenance_Log!$D$2:$D$5001,Maintenance_Log!$B$2:$B$5001,A464))</f>
        <v/>
      </c>
      <c r="V464" s="7" t="n">
        <f aca="false">COUNTIFS(Maintenance_Log!$B$2:$B$5001,A464,Maintenance_Log!$H$2:$H$5001,"&lt;&gt;Completed",Maintenance_Log!$H$2:$H$5001,"&lt;&gt;Cancelled")</f>
        <v>0</v>
      </c>
    </row>
    <row r="465" customFormat="false" ht="15" hidden="false" customHeight="false" outlineLevel="0" collapsed="false">
      <c r="A465" s="6" t="s">
        <v>763</v>
      </c>
      <c r="B465" s="6" t="s">
        <v>41</v>
      </c>
      <c r="C465" s="6" t="n">
        <v>512</v>
      </c>
      <c r="D465" s="6" t="n">
        <v>-27.53205719</v>
      </c>
      <c r="E465" s="6" t="n">
        <v>152.9716954</v>
      </c>
      <c r="F465" s="6" t="s">
        <v>301</v>
      </c>
      <c r="G465" s="6" t="s">
        <v>302</v>
      </c>
      <c r="H465" s="6" t="s">
        <v>303</v>
      </c>
      <c r="I465" s="6" t="n">
        <v>13</v>
      </c>
      <c r="J465" s="6" t="n">
        <v>9</v>
      </c>
      <c r="K465" s="6" t="n">
        <v>331</v>
      </c>
      <c r="M465" s="6" t="s">
        <v>45</v>
      </c>
      <c r="N465" s="6" t="s">
        <v>46</v>
      </c>
      <c r="O465" s="7" t="n">
        <f aca="false">COUNTIF(Health_Assessments!$B$2:$B$5001,A465)</f>
        <v>0</v>
      </c>
      <c r="P465" s="8" t="str">
        <f aca="false">IF(O465=0,"",_xlfn.MAXIFS(Health_Assessments!$C$2:$C$5001,Health_Assessments!$B$2:$B$5001,A465))</f>
        <v/>
      </c>
      <c r="Q465" s="7" t="str">
        <f aca="false">IF(O465=0,"",LOOKUP(2,1/((Health_Assessments!$B$2:$B$5001=A465)*(Health_Assessments!$C$2:$C$5001=P465)),Health_Assessments!$E$2:$E$5001))</f>
        <v/>
      </c>
      <c r="R465" s="7" t="str">
        <f aca="false">IF(O465=0,"",LOOKUP(2,1/((Health_Assessments!$B$2:$B$5001=A465)*(Health_Assessments!$C$2:$C$5001=P465)),Health_Assessments!$G$2:$G$5001))</f>
        <v/>
      </c>
      <c r="S465" s="7" t="str">
        <f aca="false">IF(O465=0,"",LOOKUP(2,1/((Health_Assessments!$B$2:$B$5001=A465)*(Health_Assessments!$C$2:$C$5001=P465)),Health_Assessments!$H$2:$H$5001))</f>
        <v/>
      </c>
      <c r="T465" s="7" t="n">
        <f aca="false">COUNTIF(Maintenance_Log!$B$2:$B$5001,A465)</f>
        <v>0</v>
      </c>
      <c r="U465" s="8" t="str">
        <f aca="false">IF(T465=0,"",_xlfn.MAXIFS(Maintenance_Log!$D$2:$D$5001,Maintenance_Log!$B$2:$B$5001,A465))</f>
        <v/>
      </c>
      <c r="V465" s="7" t="n">
        <f aca="false">COUNTIFS(Maintenance_Log!$B$2:$B$5001,A465,Maintenance_Log!$H$2:$H$5001,"&lt;&gt;Completed",Maintenance_Log!$H$2:$H$5001,"&lt;&gt;Cancelled")</f>
        <v>0</v>
      </c>
    </row>
    <row r="466" customFormat="false" ht="15" hidden="false" customHeight="false" outlineLevel="0" collapsed="false">
      <c r="A466" s="6" t="s">
        <v>764</v>
      </c>
      <c r="B466" s="6" t="s">
        <v>41</v>
      </c>
      <c r="C466" s="6" t="n">
        <v>513</v>
      </c>
      <c r="D466" s="6" t="n">
        <v>-27.53205641</v>
      </c>
      <c r="E466" s="6" t="n">
        <v>152.9742763</v>
      </c>
      <c r="F466" s="6" t="s">
        <v>765</v>
      </c>
      <c r="G466" s="6" t="s">
        <v>766</v>
      </c>
      <c r="H466" s="6" t="s">
        <v>159</v>
      </c>
      <c r="I466" s="6" t="n">
        <v>5</v>
      </c>
      <c r="J466" s="6" t="n">
        <v>10</v>
      </c>
      <c r="K466" s="6" t="n">
        <v>1040</v>
      </c>
      <c r="M466" s="6" t="s">
        <v>45</v>
      </c>
      <c r="N466" s="6" t="s">
        <v>46</v>
      </c>
      <c r="O466" s="7" t="n">
        <f aca="false">COUNTIF(Health_Assessments!$B$2:$B$5001,A466)</f>
        <v>0</v>
      </c>
      <c r="P466" s="8" t="str">
        <f aca="false">IF(O466=0,"",_xlfn.MAXIFS(Health_Assessments!$C$2:$C$5001,Health_Assessments!$B$2:$B$5001,A466))</f>
        <v/>
      </c>
      <c r="Q466" s="7" t="str">
        <f aca="false">IF(O466=0,"",LOOKUP(2,1/((Health_Assessments!$B$2:$B$5001=A466)*(Health_Assessments!$C$2:$C$5001=P466)),Health_Assessments!$E$2:$E$5001))</f>
        <v/>
      </c>
      <c r="R466" s="7" t="str">
        <f aca="false">IF(O466=0,"",LOOKUP(2,1/((Health_Assessments!$B$2:$B$5001=A466)*(Health_Assessments!$C$2:$C$5001=P466)),Health_Assessments!$G$2:$G$5001))</f>
        <v/>
      </c>
      <c r="S466" s="7" t="str">
        <f aca="false">IF(O466=0,"",LOOKUP(2,1/((Health_Assessments!$B$2:$B$5001=A466)*(Health_Assessments!$C$2:$C$5001=P466)),Health_Assessments!$H$2:$H$5001))</f>
        <v/>
      </c>
      <c r="T466" s="7" t="n">
        <f aca="false">COUNTIF(Maintenance_Log!$B$2:$B$5001,A466)</f>
        <v>0</v>
      </c>
      <c r="U466" s="8" t="str">
        <f aca="false">IF(T466=0,"",_xlfn.MAXIFS(Maintenance_Log!$D$2:$D$5001,Maintenance_Log!$B$2:$B$5001,A466))</f>
        <v/>
      </c>
      <c r="V466" s="7" t="n">
        <f aca="false">COUNTIFS(Maintenance_Log!$B$2:$B$5001,A466,Maintenance_Log!$H$2:$H$5001,"&lt;&gt;Completed",Maintenance_Log!$H$2:$H$5001,"&lt;&gt;Cancelled")</f>
        <v>0</v>
      </c>
    </row>
    <row r="467" customFormat="false" ht="15" hidden="false" customHeight="false" outlineLevel="0" collapsed="false">
      <c r="A467" s="6" t="s">
        <v>767</v>
      </c>
      <c r="B467" s="6" t="s">
        <v>41</v>
      </c>
      <c r="C467" s="6" t="n">
        <v>514</v>
      </c>
      <c r="D467" s="6" t="n">
        <v>-27.53205338</v>
      </c>
      <c r="E467" s="6" t="n">
        <v>152.9729375</v>
      </c>
      <c r="F467" s="6" t="s">
        <v>768</v>
      </c>
      <c r="G467" s="6" t="s">
        <v>769</v>
      </c>
      <c r="H467" s="6" t="s">
        <v>235</v>
      </c>
      <c r="I467" s="6" t="n">
        <v>2.4</v>
      </c>
      <c r="J467" s="6" t="n">
        <v>3</v>
      </c>
      <c r="K467" s="6" t="n">
        <v>50</v>
      </c>
      <c r="L467" s="6" t="n">
        <v>2019</v>
      </c>
      <c r="M467" s="6" t="s">
        <v>51</v>
      </c>
      <c r="N467" s="6" t="s">
        <v>46</v>
      </c>
      <c r="O467" s="7" t="n">
        <f aca="false">COUNTIF(Health_Assessments!$B$2:$B$5001,A467)</f>
        <v>0</v>
      </c>
      <c r="P467" s="8" t="str">
        <f aca="false">IF(O467=0,"",_xlfn.MAXIFS(Health_Assessments!$C$2:$C$5001,Health_Assessments!$B$2:$B$5001,A467))</f>
        <v/>
      </c>
      <c r="Q467" s="7" t="str">
        <f aca="false">IF(O467=0,"",LOOKUP(2,1/((Health_Assessments!$B$2:$B$5001=A467)*(Health_Assessments!$C$2:$C$5001=P467)),Health_Assessments!$E$2:$E$5001))</f>
        <v/>
      </c>
      <c r="R467" s="7" t="str">
        <f aca="false">IF(O467=0,"",LOOKUP(2,1/((Health_Assessments!$B$2:$B$5001=A467)*(Health_Assessments!$C$2:$C$5001=P467)),Health_Assessments!$G$2:$G$5001))</f>
        <v/>
      </c>
      <c r="S467" s="7" t="str">
        <f aca="false">IF(O467=0,"",LOOKUP(2,1/((Health_Assessments!$B$2:$B$5001=A467)*(Health_Assessments!$C$2:$C$5001=P467)),Health_Assessments!$H$2:$H$5001))</f>
        <v/>
      </c>
      <c r="T467" s="7" t="n">
        <f aca="false">COUNTIF(Maintenance_Log!$B$2:$B$5001,A467)</f>
        <v>0</v>
      </c>
      <c r="U467" s="8" t="str">
        <f aca="false">IF(T467=0,"",_xlfn.MAXIFS(Maintenance_Log!$D$2:$D$5001,Maintenance_Log!$B$2:$B$5001,A467))</f>
        <v/>
      </c>
      <c r="V467" s="7" t="n">
        <f aca="false">COUNTIFS(Maintenance_Log!$B$2:$B$5001,A467,Maintenance_Log!$H$2:$H$5001,"&lt;&gt;Completed",Maintenance_Log!$H$2:$H$5001,"&lt;&gt;Cancelled")</f>
        <v>0</v>
      </c>
    </row>
    <row r="468" customFormat="false" ht="15" hidden="false" customHeight="false" outlineLevel="0" collapsed="false">
      <c r="A468" s="6" t="s">
        <v>770</v>
      </c>
      <c r="B468" s="6" t="s">
        <v>41</v>
      </c>
      <c r="C468" s="6" t="n">
        <v>515</v>
      </c>
      <c r="D468" s="6" t="n">
        <v>-27.53205629</v>
      </c>
      <c r="E468" s="6" t="n">
        <v>152.9718308</v>
      </c>
      <c r="F468" s="6" t="s">
        <v>301</v>
      </c>
      <c r="G468" s="6" t="s">
        <v>302</v>
      </c>
      <c r="H468" s="6" t="s">
        <v>303</v>
      </c>
      <c r="I468" s="6" t="n">
        <v>14</v>
      </c>
      <c r="J468" s="6" t="n">
        <v>8</v>
      </c>
      <c r="K468" s="6" t="n">
        <v>280</v>
      </c>
      <c r="M468" s="6" t="s">
        <v>45</v>
      </c>
      <c r="N468" s="6" t="s">
        <v>46</v>
      </c>
      <c r="O468" s="7" t="n">
        <f aca="false">COUNTIF(Health_Assessments!$B$2:$B$5001,A468)</f>
        <v>0</v>
      </c>
      <c r="P468" s="8" t="str">
        <f aca="false">IF(O468=0,"",_xlfn.MAXIFS(Health_Assessments!$C$2:$C$5001,Health_Assessments!$B$2:$B$5001,A468))</f>
        <v/>
      </c>
      <c r="Q468" s="7" t="str">
        <f aca="false">IF(O468=0,"",LOOKUP(2,1/((Health_Assessments!$B$2:$B$5001=A468)*(Health_Assessments!$C$2:$C$5001=P468)),Health_Assessments!$E$2:$E$5001))</f>
        <v/>
      </c>
      <c r="R468" s="7" t="str">
        <f aca="false">IF(O468=0,"",LOOKUP(2,1/((Health_Assessments!$B$2:$B$5001=A468)*(Health_Assessments!$C$2:$C$5001=P468)),Health_Assessments!$G$2:$G$5001))</f>
        <v/>
      </c>
      <c r="S468" s="7" t="str">
        <f aca="false">IF(O468=0,"",LOOKUP(2,1/((Health_Assessments!$B$2:$B$5001=A468)*(Health_Assessments!$C$2:$C$5001=P468)),Health_Assessments!$H$2:$H$5001))</f>
        <v/>
      </c>
      <c r="T468" s="7" t="n">
        <f aca="false">COUNTIF(Maintenance_Log!$B$2:$B$5001,A468)</f>
        <v>0</v>
      </c>
      <c r="U468" s="8" t="str">
        <f aca="false">IF(T468=0,"",_xlfn.MAXIFS(Maintenance_Log!$D$2:$D$5001,Maintenance_Log!$B$2:$B$5001,A468))</f>
        <v/>
      </c>
      <c r="V468" s="7" t="n">
        <f aca="false">COUNTIFS(Maintenance_Log!$B$2:$B$5001,A468,Maintenance_Log!$H$2:$H$5001,"&lt;&gt;Completed",Maintenance_Log!$H$2:$H$5001,"&lt;&gt;Cancelled")</f>
        <v>0</v>
      </c>
    </row>
    <row r="469" customFormat="false" ht="15" hidden="false" customHeight="false" outlineLevel="0" collapsed="false">
      <c r="A469" s="6" t="s">
        <v>771</v>
      </c>
      <c r="B469" s="6" t="s">
        <v>41</v>
      </c>
      <c r="C469" s="6" t="n">
        <v>516</v>
      </c>
      <c r="D469" s="6" t="n">
        <v>-27.53204843</v>
      </c>
      <c r="E469" s="6" t="n">
        <v>152.9718217</v>
      </c>
      <c r="F469" s="6" t="s">
        <v>772</v>
      </c>
      <c r="G469" s="6" t="s">
        <v>773</v>
      </c>
      <c r="H469" s="6" t="s">
        <v>277</v>
      </c>
      <c r="I469" s="6" t="n">
        <v>8</v>
      </c>
      <c r="J469" s="6" t="n">
        <v>5</v>
      </c>
      <c r="K469" s="6" t="n">
        <v>150</v>
      </c>
      <c r="M469" s="6" t="s">
        <v>45</v>
      </c>
      <c r="N469" s="6" t="s">
        <v>46</v>
      </c>
      <c r="O469" s="7" t="n">
        <f aca="false">COUNTIF(Health_Assessments!$B$2:$B$5001,A469)</f>
        <v>0</v>
      </c>
      <c r="P469" s="8" t="str">
        <f aca="false">IF(O469=0,"",_xlfn.MAXIFS(Health_Assessments!$C$2:$C$5001,Health_Assessments!$B$2:$B$5001,A469))</f>
        <v/>
      </c>
      <c r="Q469" s="7" t="str">
        <f aca="false">IF(O469=0,"",LOOKUP(2,1/((Health_Assessments!$B$2:$B$5001=A469)*(Health_Assessments!$C$2:$C$5001=P469)),Health_Assessments!$E$2:$E$5001))</f>
        <v/>
      </c>
      <c r="R469" s="7" t="str">
        <f aca="false">IF(O469=0,"",LOOKUP(2,1/((Health_Assessments!$B$2:$B$5001=A469)*(Health_Assessments!$C$2:$C$5001=P469)),Health_Assessments!$G$2:$G$5001))</f>
        <v/>
      </c>
      <c r="S469" s="7" t="str">
        <f aca="false">IF(O469=0,"",LOOKUP(2,1/((Health_Assessments!$B$2:$B$5001=A469)*(Health_Assessments!$C$2:$C$5001=P469)),Health_Assessments!$H$2:$H$5001))</f>
        <v/>
      </c>
      <c r="T469" s="7" t="n">
        <f aca="false">COUNTIF(Maintenance_Log!$B$2:$B$5001,A469)</f>
        <v>0</v>
      </c>
      <c r="U469" s="8" t="str">
        <f aca="false">IF(T469=0,"",_xlfn.MAXIFS(Maintenance_Log!$D$2:$D$5001,Maintenance_Log!$B$2:$B$5001,A469))</f>
        <v/>
      </c>
      <c r="V469" s="7" t="n">
        <f aca="false">COUNTIFS(Maintenance_Log!$B$2:$B$5001,A469,Maintenance_Log!$H$2:$H$5001,"&lt;&gt;Completed",Maintenance_Log!$H$2:$H$5001,"&lt;&gt;Cancelled")</f>
        <v>0</v>
      </c>
    </row>
    <row r="470" customFormat="false" ht="15" hidden="false" customHeight="false" outlineLevel="0" collapsed="false">
      <c r="A470" s="6" t="s">
        <v>774</v>
      </c>
      <c r="B470" s="6" t="s">
        <v>41</v>
      </c>
      <c r="C470" s="6" t="n">
        <v>517</v>
      </c>
      <c r="D470" s="6" t="n">
        <v>-27.5320478</v>
      </c>
      <c r="E470" s="6" t="n">
        <v>152.97285</v>
      </c>
      <c r="F470" s="6" t="s">
        <v>647</v>
      </c>
      <c r="G470" s="6" t="s">
        <v>648</v>
      </c>
      <c r="H470" s="6" t="s">
        <v>649</v>
      </c>
      <c r="I470" s="6" t="n">
        <v>6</v>
      </c>
      <c r="J470" s="6" t="n">
        <v>3</v>
      </c>
      <c r="K470" s="6" t="n">
        <v>200</v>
      </c>
      <c r="L470" s="6" t="n">
        <v>2018</v>
      </c>
      <c r="M470" s="6" t="s">
        <v>51</v>
      </c>
      <c r="N470" s="6" t="s">
        <v>46</v>
      </c>
      <c r="O470" s="7" t="n">
        <f aca="false">COUNTIF(Health_Assessments!$B$2:$B$5001,A470)</f>
        <v>0</v>
      </c>
      <c r="P470" s="8" t="str">
        <f aca="false">IF(O470=0,"",_xlfn.MAXIFS(Health_Assessments!$C$2:$C$5001,Health_Assessments!$B$2:$B$5001,A470))</f>
        <v/>
      </c>
      <c r="Q470" s="7" t="str">
        <f aca="false">IF(O470=0,"",LOOKUP(2,1/((Health_Assessments!$B$2:$B$5001=A470)*(Health_Assessments!$C$2:$C$5001=P470)),Health_Assessments!$E$2:$E$5001))</f>
        <v/>
      </c>
      <c r="R470" s="7" t="str">
        <f aca="false">IF(O470=0,"",LOOKUP(2,1/((Health_Assessments!$B$2:$B$5001=A470)*(Health_Assessments!$C$2:$C$5001=P470)),Health_Assessments!$G$2:$G$5001))</f>
        <v/>
      </c>
      <c r="S470" s="7" t="str">
        <f aca="false">IF(O470=0,"",LOOKUP(2,1/((Health_Assessments!$B$2:$B$5001=A470)*(Health_Assessments!$C$2:$C$5001=P470)),Health_Assessments!$H$2:$H$5001))</f>
        <v/>
      </c>
      <c r="T470" s="7" t="n">
        <f aca="false">COUNTIF(Maintenance_Log!$B$2:$B$5001,A470)</f>
        <v>0</v>
      </c>
      <c r="U470" s="8" t="str">
        <f aca="false">IF(T470=0,"",_xlfn.MAXIFS(Maintenance_Log!$D$2:$D$5001,Maintenance_Log!$B$2:$B$5001,A470))</f>
        <v/>
      </c>
      <c r="V470" s="7" t="n">
        <f aca="false">COUNTIFS(Maintenance_Log!$B$2:$B$5001,A470,Maintenance_Log!$H$2:$H$5001,"&lt;&gt;Completed",Maintenance_Log!$H$2:$H$5001,"&lt;&gt;Cancelled")</f>
        <v>0</v>
      </c>
    </row>
    <row r="471" customFormat="false" ht="15" hidden="false" customHeight="false" outlineLevel="0" collapsed="false">
      <c r="A471" s="6" t="s">
        <v>775</v>
      </c>
      <c r="B471" s="6" t="s">
        <v>41</v>
      </c>
      <c r="C471" s="6" t="n">
        <v>518</v>
      </c>
      <c r="D471" s="6" t="n">
        <v>-27.53204762</v>
      </c>
      <c r="E471" s="6" t="n">
        <v>152.9717214</v>
      </c>
      <c r="F471" s="6" t="s">
        <v>301</v>
      </c>
      <c r="G471" s="6" t="s">
        <v>302</v>
      </c>
      <c r="H471" s="6" t="s">
        <v>303</v>
      </c>
      <c r="I471" s="6" t="n">
        <v>12</v>
      </c>
      <c r="J471" s="6" t="n">
        <v>7</v>
      </c>
      <c r="K471" s="6" t="n">
        <v>260</v>
      </c>
      <c r="M471" s="6" t="s">
        <v>45</v>
      </c>
      <c r="N471" s="6" t="s">
        <v>46</v>
      </c>
      <c r="O471" s="7" t="n">
        <f aca="false">COUNTIF(Health_Assessments!$B$2:$B$5001,A471)</f>
        <v>0</v>
      </c>
      <c r="P471" s="8" t="str">
        <f aca="false">IF(O471=0,"",_xlfn.MAXIFS(Health_Assessments!$C$2:$C$5001,Health_Assessments!$B$2:$B$5001,A471))</f>
        <v/>
      </c>
      <c r="Q471" s="7" t="str">
        <f aca="false">IF(O471=0,"",LOOKUP(2,1/((Health_Assessments!$B$2:$B$5001=A471)*(Health_Assessments!$C$2:$C$5001=P471)),Health_Assessments!$E$2:$E$5001))</f>
        <v/>
      </c>
      <c r="R471" s="7" t="str">
        <f aca="false">IF(O471=0,"",LOOKUP(2,1/((Health_Assessments!$B$2:$B$5001=A471)*(Health_Assessments!$C$2:$C$5001=P471)),Health_Assessments!$G$2:$G$5001))</f>
        <v/>
      </c>
      <c r="S471" s="7" t="str">
        <f aca="false">IF(O471=0,"",LOOKUP(2,1/((Health_Assessments!$B$2:$B$5001=A471)*(Health_Assessments!$C$2:$C$5001=P471)),Health_Assessments!$H$2:$H$5001))</f>
        <v/>
      </c>
      <c r="T471" s="7" t="n">
        <f aca="false">COUNTIF(Maintenance_Log!$B$2:$B$5001,A471)</f>
        <v>0</v>
      </c>
      <c r="U471" s="8" t="str">
        <f aca="false">IF(T471=0,"",_xlfn.MAXIFS(Maintenance_Log!$D$2:$D$5001,Maintenance_Log!$B$2:$B$5001,A471))</f>
        <v/>
      </c>
      <c r="V471" s="7" t="n">
        <f aca="false">COUNTIFS(Maintenance_Log!$B$2:$B$5001,A471,Maintenance_Log!$H$2:$H$5001,"&lt;&gt;Completed",Maintenance_Log!$H$2:$H$5001,"&lt;&gt;Cancelled")</f>
        <v>0</v>
      </c>
    </row>
    <row r="472" customFormat="false" ht="15" hidden="false" customHeight="false" outlineLevel="0" collapsed="false">
      <c r="A472" s="6" t="s">
        <v>776</v>
      </c>
      <c r="B472" s="6" t="s">
        <v>41</v>
      </c>
      <c r="C472" s="6" t="n">
        <v>519</v>
      </c>
      <c r="D472" s="6" t="n">
        <v>-27.53204756</v>
      </c>
      <c r="E472" s="6" t="n">
        <v>152.9743776</v>
      </c>
      <c r="F472" s="6" t="s">
        <v>498</v>
      </c>
      <c r="G472" s="6" t="s">
        <v>499</v>
      </c>
      <c r="H472" s="6" t="s">
        <v>220</v>
      </c>
      <c r="I472" s="6" t="n">
        <v>14</v>
      </c>
      <c r="J472" s="6" t="n">
        <v>10</v>
      </c>
      <c r="K472" s="6" t="n">
        <v>515</v>
      </c>
      <c r="M472" s="6" t="s">
        <v>45</v>
      </c>
      <c r="N472" s="6" t="s">
        <v>46</v>
      </c>
      <c r="O472" s="7" t="n">
        <f aca="false">COUNTIF(Health_Assessments!$B$2:$B$5001,A472)</f>
        <v>0</v>
      </c>
      <c r="P472" s="8" t="str">
        <f aca="false">IF(O472=0,"",_xlfn.MAXIFS(Health_Assessments!$C$2:$C$5001,Health_Assessments!$B$2:$B$5001,A472))</f>
        <v/>
      </c>
      <c r="Q472" s="7" t="str">
        <f aca="false">IF(O472=0,"",LOOKUP(2,1/((Health_Assessments!$B$2:$B$5001=A472)*(Health_Assessments!$C$2:$C$5001=P472)),Health_Assessments!$E$2:$E$5001))</f>
        <v/>
      </c>
      <c r="R472" s="7" t="str">
        <f aca="false">IF(O472=0,"",LOOKUP(2,1/((Health_Assessments!$B$2:$B$5001=A472)*(Health_Assessments!$C$2:$C$5001=P472)),Health_Assessments!$G$2:$G$5001))</f>
        <v/>
      </c>
      <c r="S472" s="7" t="str">
        <f aca="false">IF(O472=0,"",LOOKUP(2,1/((Health_Assessments!$B$2:$B$5001=A472)*(Health_Assessments!$C$2:$C$5001=P472)),Health_Assessments!$H$2:$H$5001))</f>
        <v/>
      </c>
      <c r="T472" s="7" t="n">
        <f aca="false">COUNTIF(Maintenance_Log!$B$2:$B$5001,A472)</f>
        <v>0</v>
      </c>
      <c r="U472" s="8" t="str">
        <f aca="false">IF(T472=0,"",_xlfn.MAXIFS(Maintenance_Log!$D$2:$D$5001,Maintenance_Log!$B$2:$B$5001,A472))</f>
        <v/>
      </c>
      <c r="V472" s="7" t="n">
        <f aca="false">COUNTIFS(Maintenance_Log!$B$2:$B$5001,A472,Maintenance_Log!$H$2:$H$5001,"&lt;&gt;Completed",Maintenance_Log!$H$2:$H$5001,"&lt;&gt;Cancelled")</f>
        <v>0</v>
      </c>
    </row>
    <row r="473" customFormat="false" ht="15" hidden="false" customHeight="false" outlineLevel="0" collapsed="false">
      <c r="A473" s="6" t="s">
        <v>777</v>
      </c>
      <c r="B473" s="6" t="s">
        <v>41</v>
      </c>
      <c r="C473" s="6" t="n">
        <v>520</v>
      </c>
      <c r="D473" s="6" t="n">
        <v>-27.53204746</v>
      </c>
      <c r="E473" s="6" t="n">
        <v>152.9727336</v>
      </c>
      <c r="F473" s="6" t="s">
        <v>433</v>
      </c>
      <c r="G473" s="6" t="s">
        <v>434</v>
      </c>
      <c r="H473" s="6" t="s">
        <v>122</v>
      </c>
      <c r="I473" s="6" t="n">
        <v>2</v>
      </c>
      <c r="J473" s="6" t="n">
        <v>2</v>
      </c>
      <c r="K473" s="6" t="n">
        <v>20</v>
      </c>
      <c r="L473" s="6" t="n">
        <v>2018</v>
      </c>
      <c r="M473" s="6" t="s">
        <v>51</v>
      </c>
      <c r="N473" s="6" t="s">
        <v>46</v>
      </c>
      <c r="O473" s="7" t="n">
        <f aca="false">COUNTIF(Health_Assessments!$B$2:$B$5001,A473)</f>
        <v>0</v>
      </c>
      <c r="P473" s="8" t="str">
        <f aca="false">IF(O473=0,"",_xlfn.MAXIFS(Health_Assessments!$C$2:$C$5001,Health_Assessments!$B$2:$B$5001,A473))</f>
        <v/>
      </c>
      <c r="Q473" s="7" t="str">
        <f aca="false">IF(O473=0,"",LOOKUP(2,1/((Health_Assessments!$B$2:$B$5001=A473)*(Health_Assessments!$C$2:$C$5001=P473)),Health_Assessments!$E$2:$E$5001))</f>
        <v/>
      </c>
      <c r="R473" s="7" t="str">
        <f aca="false">IF(O473=0,"",LOOKUP(2,1/((Health_Assessments!$B$2:$B$5001=A473)*(Health_Assessments!$C$2:$C$5001=P473)),Health_Assessments!$G$2:$G$5001))</f>
        <v/>
      </c>
      <c r="S473" s="7" t="str">
        <f aca="false">IF(O473=0,"",LOOKUP(2,1/((Health_Assessments!$B$2:$B$5001=A473)*(Health_Assessments!$C$2:$C$5001=P473)),Health_Assessments!$H$2:$H$5001))</f>
        <v/>
      </c>
      <c r="T473" s="7" t="n">
        <f aca="false">COUNTIF(Maintenance_Log!$B$2:$B$5001,A473)</f>
        <v>0</v>
      </c>
      <c r="U473" s="8" t="str">
        <f aca="false">IF(T473=0,"",_xlfn.MAXIFS(Maintenance_Log!$D$2:$D$5001,Maintenance_Log!$B$2:$B$5001,A473))</f>
        <v/>
      </c>
      <c r="V473" s="7" t="n">
        <f aca="false">COUNTIFS(Maintenance_Log!$B$2:$B$5001,A473,Maintenance_Log!$H$2:$H$5001,"&lt;&gt;Completed",Maintenance_Log!$H$2:$H$5001,"&lt;&gt;Cancelled")</f>
        <v>0</v>
      </c>
    </row>
    <row r="474" customFormat="false" ht="15" hidden="false" customHeight="false" outlineLevel="0" collapsed="false">
      <c r="A474" s="6" t="s">
        <v>778</v>
      </c>
      <c r="B474" s="6" t="s">
        <v>41</v>
      </c>
      <c r="C474" s="6" t="n">
        <v>521</v>
      </c>
      <c r="D474" s="6" t="n">
        <v>-27.53204205</v>
      </c>
      <c r="E474" s="6" t="n">
        <v>152.9725064</v>
      </c>
      <c r="F474" s="6" t="s">
        <v>696</v>
      </c>
      <c r="G474" s="6" t="s">
        <v>697</v>
      </c>
      <c r="H474" s="6" t="s">
        <v>122</v>
      </c>
      <c r="I474" s="6" t="n">
        <v>10</v>
      </c>
      <c r="J474" s="6" t="n">
        <v>6</v>
      </c>
      <c r="K474" s="6" t="n">
        <v>190</v>
      </c>
      <c r="L474" s="6" t="n">
        <v>2018</v>
      </c>
      <c r="M474" s="6" t="s">
        <v>45</v>
      </c>
      <c r="N474" s="6" t="s">
        <v>46</v>
      </c>
      <c r="O474" s="7" t="n">
        <f aca="false">COUNTIF(Health_Assessments!$B$2:$B$5001,A474)</f>
        <v>0</v>
      </c>
      <c r="P474" s="8" t="str">
        <f aca="false">IF(O474=0,"",_xlfn.MAXIFS(Health_Assessments!$C$2:$C$5001,Health_Assessments!$B$2:$B$5001,A474))</f>
        <v/>
      </c>
      <c r="Q474" s="7" t="str">
        <f aca="false">IF(O474=0,"",LOOKUP(2,1/((Health_Assessments!$B$2:$B$5001=A474)*(Health_Assessments!$C$2:$C$5001=P474)),Health_Assessments!$E$2:$E$5001))</f>
        <v/>
      </c>
      <c r="R474" s="7" t="str">
        <f aca="false">IF(O474=0,"",LOOKUP(2,1/((Health_Assessments!$B$2:$B$5001=A474)*(Health_Assessments!$C$2:$C$5001=P474)),Health_Assessments!$G$2:$G$5001))</f>
        <v/>
      </c>
      <c r="S474" s="7" t="str">
        <f aca="false">IF(O474=0,"",LOOKUP(2,1/((Health_Assessments!$B$2:$B$5001=A474)*(Health_Assessments!$C$2:$C$5001=P474)),Health_Assessments!$H$2:$H$5001))</f>
        <v/>
      </c>
      <c r="T474" s="7" t="n">
        <f aca="false">COUNTIF(Maintenance_Log!$B$2:$B$5001,A474)</f>
        <v>0</v>
      </c>
      <c r="U474" s="8" t="str">
        <f aca="false">IF(T474=0,"",_xlfn.MAXIFS(Maintenance_Log!$D$2:$D$5001,Maintenance_Log!$B$2:$B$5001,A474))</f>
        <v/>
      </c>
      <c r="V474" s="7" t="n">
        <f aca="false">COUNTIFS(Maintenance_Log!$B$2:$B$5001,A474,Maintenance_Log!$H$2:$H$5001,"&lt;&gt;Completed",Maintenance_Log!$H$2:$H$5001,"&lt;&gt;Cancelled")</f>
        <v>0</v>
      </c>
    </row>
    <row r="475" customFormat="false" ht="15" hidden="false" customHeight="false" outlineLevel="0" collapsed="false">
      <c r="A475" s="6" t="s">
        <v>779</v>
      </c>
      <c r="B475" s="6" t="s">
        <v>41</v>
      </c>
      <c r="C475" s="6" t="n">
        <v>523</v>
      </c>
      <c r="D475" s="6" t="n">
        <v>-27.53203137</v>
      </c>
      <c r="E475" s="6" t="n">
        <v>152.9717398</v>
      </c>
      <c r="F475" s="6" t="s">
        <v>301</v>
      </c>
      <c r="G475" s="6" t="s">
        <v>302</v>
      </c>
      <c r="H475" s="6" t="s">
        <v>303</v>
      </c>
      <c r="I475" s="6" t="n">
        <v>11</v>
      </c>
      <c r="J475" s="6" t="n">
        <v>7</v>
      </c>
      <c r="K475" s="6" t="n">
        <v>240</v>
      </c>
      <c r="M475" s="6" t="s">
        <v>45</v>
      </c>
      <c r="N475" s="6" t="s">
        <v>46</v>
      </c>
      <c r="O475" s="7" t="n">
        <f aca="false">COUNTIF(Health_Assessments!$B$2:$B$5001,A475)</f>
        <v>0</v>
      </c>
      <c r="P475" s="8" t="str">
        <f aca="false">IF(O475=0,"",_xlfn.MAXIFS(Health_Assessments!$C$2:$C$5001,Health_Assessments!$B$2:$B$5001,A475))</f>
        <v/>
      </c>
      <c r="Q475" s="7" t="str">
        <f aca="false">IF(O475=0,"",LOOKUP(2,1/((Health_Assessments!$B$2:$B$5001=A475)*(Health_Assessments!$C$2:$C$5001=P475)),Health_Assessments!$E$2:$E$5001))</f>
        <v/>
      </c>
      <c r="R475" s="7" t="str">
        <f aca="false">IF(O475=0,"",LOOKUP(2,1/((Health_Assessments!$B$2:$B$5001=A475)*(Health_Assessments!$C$2:$C$5001=P475)),Health_Assessments!$G$2:$G$5001))</f>
        <v/>
      </c>
      <c r="S475" s="7" t="str">
        <f aca="false">IF(O475=0,"",LOOKUP(2,1/((Health_Assessments!$B$2:$B$5001=A475)*(Health_Assessments!$C$2:$C$5001=P475)),Health_Assessments!$H$2:$H$5001))</f>
        <v/>
      </c>
      <c r="T475" s="7" t="n">
        <f aca="false">COUNTIF(Maintenance_Log!$B$2:$B$5001,A475)</f>
        <v>0</v>
      </c>
      <c r="U475" s="8" t="str">
        <f aca="false">IF(T475=0,"",_xlfn.MAXIFS(Maintenance_Log!$D$2:$D$5001,Maintenance_Log!$B$2:$B$5001,A475))</f>
        <v/>
      </c>
      <c r="V475" s="7" t="n">
        <f aca="false">COUNTIFS(Maintenance_Log!$B$2:$B$5001,A475,Maintenance_Log!$H$2:$H$5001,"&lt;&gt;Completed",Maintenance_Log!$H$2:$H$5001,"&lt;&gt;Cancelled")</f>
        <v>0</v>
      </c>
    </row>
    <row r="476" customFormat="false" ht="15" hidden="false" customHeight="false" outlineLevel="0" collapsed="false">
      <c r="A476" s="6" t="s">
        <v>780</v>
      </c>
      <c r="B476" s="6" t="s">
        <v>41</v>
      </c>
      <c r="C476" s="6" t="n">
        <v>525</v>
      </c>
      <c r="D476" s="6" t="n">
        <v>-27.53202346</v>
      </c>
      <c r="E476" s="6" t="n">
        <v>152.9728804</v>
      </c>
      <c r="F476" s="6" t="s">
        <v>768</v>
      </c>
      <c r="G476" s="6" t="s">
        <v>769</v>
      </c>
      <c r="H476" s="6" t="s">
        <v>235</v>
      </c>
      <c r="I476" s="6" t="n">
        <v>3</v>
      </c>
      <c r="J476" s="6" t="n">
        <v>3</v>
      </c>
      <c r="K476" s="6" t="n">
        <v>70</v>
      </c>
      <c r="L476" s="6" t="n">
        <v>2019</v>
      </c>
      <c r="M476" s="6" t="s">
        <v>51</v>
      </c>
      <c r="N476" s="6" t="s">
        <v>46</v>
      </c>
      <c r="O476" s="7" t="n">
        <f aca="false">COUNTIF(Health_Assessments!$B$2:$B$5001,A476)</f>
        <v>0</v>
      </c>
      <c r="P476" s="8" t="str">
        <f aca="false">IF(O476=0,"",_xlfn.MAXIFS(Health_Assessments!$C$2:$C$5001,Health_Assessments!$B$2:$B$5001,A476))</f>
        <v/>
      </c>
      <c r="Q476" s="7" t="str">
        <f aca="false">IF(O476=0,"",LOOKUP(2,1/((Health_Assessments!$B$2:$B$5001=A476)*(Health_Assessments!$C$2:$C$5001=P476)),Health_Assessments!$E$2:$E$5001))</f>
        <v/>
      </c>
      <c r="R476" s="7" t="str">
        <f aca="false">IF(O476=0,"",LOOKUP(2,1/((Health_Assessments!$B$2:$B$5001=A476)*(Health_Assessments!$C$2:$C$5001=P476)),Health_Assessments!$G$2:$G$5001))</f>
        <v/>
      </c>
      <c r="S476" s="7" t="str">
        <f aca="false">IF(O476=0,"",LOOKUP(2,1/((Health_Assessments!$B$2:$B$5001=A476)*(Health_Assessments!$C$2:$C$5001=P476)),Health_Assessments!$H$2:$H$5001))</f>
        <v/>
      </c>
      <c r="T476" s="7" t="n">
        <f aca="false">COUNTIF(Maintenance_Log!$B$2:$B$5001,A476)</f>
        <v>0</v>
      </c>
      <c r="U476" s="8" t="str">
        <f aca="false">IF(T476=0,"",_xlfn.MAXIFS(Maintenance_Log!$D$2:$D$5001,Maintenance_Log!$B$2:$B$5001,A476))</f>
        <v/>
      </c>
      <c r="V476" s="7" t="n">
        <f aca="false">COUNTIFS(Maintenance_Log!$B$2:$B$5001,A476,Maintenance_Log!$H$2:$H$5001,"&lt;&gt;Completed",Maintenance_Log!$H$2:$H$5001,"&lt;&gt;Cancelled")</f>
        <v>0</v>
      </c>
    </row>
    <row r="477" customFormat="false" ht="15" hidden="false" customHeight="false" outlineLevel="0" collapsed="false">
      <c r="A477" s="6" t="s">
        <v>781</v>
      </c>
      <c r="B477" s="6" t="s">
        <v>41</v>
      </c>
      <c r="C477" s="6" t="n">
        <v>526</v>
      </c>
      <c r="D477" s="6" t="n">
        <v>-27.53202699</v>
      </c>
      <c r="E477" s="6" t="n">
        <v>152.9727111</v>
      </c>
      <c r="F477" s="6" t="s">
        <v>433</v>
      </c>
      <c r="G477" s="6" t="s">
        <v>434</v>
      </c>
      <c r="H477" s="6" t="s">
        <v>122</v>
      </c>
      <c r="I477" s="6" t="n">
        <v>3</v>
      </c>
      <c r="J477" s="6" t="n">
        <v>3</v>
      </c>
      <c r="K477" s="6" t="n">
        <v>80</v>
      </c>
      <c r="L477" s="6" t="n">
        <v>2018</v>
      </c>
      <c r="M477" s="6" t="s">
        <v>51</v>
      </c>
      <c r="N477" s="6" t="s">
        <v>46</v>
      </c>
      <c r="O477" s="7" t="n">
        <f aca="false">COUNTIF(Health_Assessments!$B$2:$B$5001,A477)</f>
        <v>0</v>
      </c>
      <c r="P477" s="8" t="str">
        <f aca="false">IF(O477=0,"",_xlfn.MAXIFS(Health_Assessments!$C$2:$C$5001,Health_Assessments!$B$2:$B$5001,A477))</f>
        <v/>
      </c>
      <c r="Q477" s="7" t="str">
        <f aca="false">IF(O477=0,"",LOOKUP(2,1/((Health_Assessments!$B$2:$B$5001=A477)*(Health_Assessments!$C$2:$C$5001=P477)),Health_Assessments!$E$2:$E$5001))</f>
        <v/>
      </c>
      <c r="R477" s="7" t="str">
        <f aca="false">IF(O477=0,"",LOOKUP(2,1/((Health_Assessments!$B$2:$B$5001=A477)*(Health_Assessments!$C$2:$C$5001=P477)),Health_Assessments!$G$2:$G$5001))</f>
        <v/>
      </c>
      <c r="S477" s="7" t="str">
        <f aca="false">IF(O477=0,"",LOOKUP(2,1/((Health_Assessments!$B$2:$B$5001=A477)*(Health_Assessments!$C$2:$C$5001=P477)),Health_Assessments!$H$2:$H$5001))</f>
        <v/>
      </c>
      <c r="T477" s="7" t="n">
        <f aca="false">COUNTIF(Maintenance_Log!$B$2:$B$5001,A477)</f>
        <v>0</v>
      </c>
      <c r="U477" s="8" t="str">
        <f aca="false">IF(T477=0,"",_xlfn.MAXIFS(Maintenance_Log!$D$2:$D$5001,Maintenance_Log!$B$2:$B$5001,A477))</f>
        <v/>
      </c>
      <c r="V477" s="7" t="n">
        <f aca="false">COUNTIFS(Maintenance_Log!$B$2:$B$5001,A477,Maintenance_Log!$H$2:$H$5001,"&lt;&gt;Completed",Maintenance_Log!$H$2:$H$5001,"&lt;&gt;Cancelled")</f>
        <v>0</v>
      </c>
    </row>
    <row r="478" customFormat="false" ht="15" hidden="false" customHeight="false" outlineLevel="0" collapsed="false">
      <c r="A478" s="6" t="s">
        <v>782</v>
      </c>
      <c r="B478" s="6" t="s">
        <v>41</v>
      </c>
      <c r="C478" s="6" t="n">
        <v>527</v>
      </c>
      <c r="D478" s="6" t="n">
        <v>-27.53202516</v>
      </c>
      <c r="E478" s="6" t="n">
        <v>152.9718723</v>
      </c>
      <c r="F478" s="6" t="s">
        <v>301</v>
      </c>
      <c r="G478" s="6" t="s">
        <v>302</v>
      </c>
      <c r="H478" s="6" t="s">
        <v>303</v>
      </c>
      <c r="I478" s="6" t="n">
        <v>12</v>
      </c>
      <c r="J478" s="6" t="n">
        <v>8</v>
      </c>
      <c r="K478" s="6" t="n">
        <v>280</v>
      </c>
      <c r="M478" s="6" t="s">
        <v>45</v>
      </c>
      <c r="N478" s="6" t="s">
        <v>46</v>
      </c>
      <c r="O478" s="7" t="n">
        <f aca="false">COUNTIF(Health_Assessments!$B$2:$B$5001,A478)</f>
        <v>0</v>
      </c>
      <c r="P478" s="8" t="str">
        <f aca="false">IF(O478=0,"",_xlfn.MAXIFS(Health_Assessments!$C$2:$C$5001,Health_Assessments!$B$2:$B$5001,A478))</f>
        <v/>
      </c>
      <c r="Q478" s="7" t="str">
        <f aca="false">IF(O478=0,"",LOOKUP(2,1/((Health_Assessments!$B$2:$B$5001=A478)*(Health_Assessments!$C$2:$C$5001=P478)),Health_Assessments!$E$2:$E$5001))</f>
        <v/>
      </c>
      <c r="R478" s="7" t="str">
        <f aca="false">IF(O478=0,"",LOOKUP(2,1/((Health_Assessments!$B$2:$B$5001=A478)*(Health_Assessments!$C$2:$C$5001=P478)),Health_Assessments!$G$2:$G$5001))</f>
        <v/>
      </c>
      <c r="S478" s="7" t="str">
        <f aca="false">IF(O478=0,"",LOOKUP(2,1/((Health_Assessments!$B$2:$B$5001=A478)*(Health_Assessments!$C$2:$C$5001=P478)),Health_Assessments!$H$2:$H$5001))</f>
        <v/>
      </c>
      <c r="T478" s="7" t="n">
        <f aca="false">COUNTIF(Maintenance_Log!$B$2:$B$5001,A478)</f>
        <v>0</v>
      </c>
      <c r="U478" s="8" t="str">
        <f aca="false">IF(T478=0,"",_xlfn.MAXIFS(Maintenance_Log!$D$2:$D$5001,Maintenance_Log!$B$2:$B$5001,A478))</f>
        <v/>
      </c>
      <c r="V478" s="7" t="n">
        <f aca="false">COUNTIFS(Maintenance_Log!$B$2:$B$5001,A478,Maintenance_Log!$H$2:$H$5001,"&lt;&gt;Completed",Maintenance_Log!$H$2:$H$5001,"&lt;&gt;Cancelled")</f>
        <v>0</v>
      </c>
    </row>
    <row r="479" customFormat="false" ht="15" hidden="false" customHeight="false" outlineLevel="0" collapsed="false">
      <c r="A479" s="6" t="s">
        <v>783</v>
      </c>
      <c r="B479" s="6" t="s">
        <v>41</v>
      </c>
      <c r="C479" s="6" t="n">
        <v>528</v>
      </c>
      <c r="D479" s="6" t="n">
        <v>-27.53202173</v>
      </c>
      <c r="E479" s="6" t="n">
        <v>152.9718759</v>
      </c>
      <c r="F479" s="6" t="s">
        <v>378</v>
      </c>
      <c r="G479" s="6" t="s">
        <v>379</v>
      </c>
      <c r="H479" s="6" t="s">
        <v>151</v>
      </c>
      <c r="I479" s="6" t="n">
        <v>10</v>
      </c>
      <c r="J479" s="6" t="n">
        <v>7</v>
      </c>
      <c r="K479" s="6" t="n">
        <v>290</v>
      </c>
      <c r="M479" s="6" t="s">
        <v>45</v>
      </c>
      <c r="N479" s="6" t="s">
        <v>46</v>
      </c>
      <c r="O479" s="7" t="n">
        <f aca="false">COUNTIF(Health_Assessments!$B$2:$B$5001,A479)</f>
        <v>0</v>
      </c>
      <c r="P479" s="8" t="str">
        <f aca="false">IF(O479=0,"",_xlfn.MAXIFS(Health_Assessments!$C$2:$C$5001,Health_Assessments!$B$2:$B$5001,A479))</f>
        <v/>
      </c>
      <c r="Q479" s="7" t="str">
        <f aca="false">IF(O479=0,"",LOOKUP(2,1/((Health_Assessments!$B$2:$B$5001=A479)*(Health_Assessments!$C$2:$C$5001=P479)),Health_Assessments!$E$2:$E$5001))</f>
        <v/>
      </c>
      <c r="R479" s="7" t="str">
        <f aca="false">IF(O479=0,"",LOOKUP(2,1/((Health_Assessments!$B$2:$B$5001=A479)*(Health_Assessments!$C$2:$C$5001=P479)),Health_Assessments!$G$2:$G$5001))</f>
        <v/>
      </c>
      <c r="S479" s="7" t="str">
        <f aca="false">IF(O479=0,"",LOOKUP(2,1/((Health_Assessments!$B$2:$B$5001=A479)*(Health_Assessments!$C$2:$C$5001=P479)),Health_Assessments!$H$2:$H$5001))</f>
        <v/>
      </c>
      <c r="T479" s="7" t="n">
        <f aca="false">COUNTIF(Maintenance_Log!$B$2:$B$5001,A479)</f>
        <v>0</v>
      </c>
      <c r="U479" s="8" t="str">
        <f aca="false">IF(T479=0,"",_xlfn.MAXIFS(Maintenance_Log!$D$2:$D$5001,Maintenance_Log!$B$2:$B$5001,A479))</f>
        <v/>
      </c>
      <c r="V479" s="7" t="n">
        <f aca="false">COUNTIFS(Maintenance_Log!$B$2:$B$5001,A479,Maintenance_Log!$H$2:$H$5001,"&lt;&gt;Completed",Maintenance_Log!$H$2:$H$5001,"&lt;&gt;Cancelled")</f>
        <v>0</v>
      </c>
    </row>
    <row r="480" customFormat="false" ht="15" hidden="false" customHeight="false" outlineLevel="0" collapsed="false">
      <c r="A480" s="6" t="s">
        <v>784</v>
      </c>
      <c r="B480" s="6" t="s">
        <v>41</v>
      </c>
      <c r="C480" s="6" t="n">
        <v>529</v>
      </c>
      <c r="D480" s="6" t="n">
        <v>-27.53201935</v>
      </c>
      <c r="E480" s="6" t="n">
        <v>152.9729355</v>
      </c>
      <c r="F480" s="6" t="s">
        <v>420</v>
      </c>
      <c r="G480" s="6" t="s">
        <v>421</v>
      </c>
      <c r="H480" s="6" t="s">
        <v>122</v>
      </c>
      <c r="I480" s="6" t="n">
        <v>3</v>
      </c>
      <c r="J480" s="6" t="n">
        <v>3</v>
      </c>
      <c r="K480" s="6" t="n">
        <v>350</v>
      </c>
      <c r="M480" s="6" t="s">
        <v>51</v>
      </c>
      <c r="N480" s="6" t="s">
        <v>46</v>
      </c>
      <c r="O480" s="7" t="n">
        <f aca="false">COUNTIF(Health_Assessments!$B$2:$B$5001,A480)</f>
        <v>0</v>
      </c>
      <c r="P480" s="8" t="str">
        <f aca="false">IF(O480=0,"",_xlfn.MAXIFS(Health_Assessments!$C$2:$C$5001,Health_Assessments!$B$2:$B$5001,A480))</f>
        <v/>
      </c>
      <c r="Q480" s="7" t="str">
        <f aca="false">IF(O480=0,"",LOOKUP(2,1/((Health_Assessments!$B$2:$B$5001=A480)*(Health_Assessments!$C$2:$C$5001=P480)),Health_Assessments!$E$2:$E$5001))</f>
        <v/>
      </c>
      <c r="R480" s="7" t="str">
        <f aca="false">IF(O480=0,"",LOOKUP(2,1/((Health_Assessments!$B$2:$B$5001=A480)*(Health_Assessments!$C$2:$C$5001=P480)),Health_Assessments!$G$2:$G$5001))</f>
        <v/>
      </c>
      <c r="S480" s="7" t="str">
        <f aca="false">IF(O480=0,"",LOOKUP(2,1/((Health_Assessments!$B$2:$B$5001=A480)*(Health_Assessments!$C$2:$C$5001=P480)),Health_Assessments!$H$2:$H$5001))</f>
        <v/>
      </c>
      <c r="T480" s="7" t="n">
        <f aca="false">COUNTIF(Maintenance_Log!$B$2:$B$5001,A480)</f>
        <v>0</v>
      </c>
      <c r="U480" s="8" t="str">
        <f aca="false">IF(T480=0,"",_xlfn.MAXIFS(Maintenance_Log!$D$2:$D$5001,Maintenance_Log!$B$2:$B$5001,A480))</f>
        <v/>
      </c>
      <c r="V480" s="7" t="n">
        <f aca="false">COUNTIFS(Maintenance_Log!$B$2:$B$5001,A480,Maintenance_Log!$H$2:$H$5001,"&lt;&gt;Completed",Maintenance_Log!$H$2:$H$5001,"&lt;&gt;Cancelled")</f>
        <v>0</v>
      </c>
    </row>
    <row r="481" customFormat="false" ht="15" hidden="false" customHeight="false" outlineLevel="0" collapsed="false">
      <c r="A481" s="6" t="s">
        <v>785</v>
      </c>
      <c r="B481" s="6" t="s">
        <v>41</v>
      </c>
      <c r="C481" s="6" t="n">
        <v>530</v>
      </c>
      <c r="D481" s="6" t="n">
        <v>-27.53204277</v>
      </c>
      <c r="E481" s="6" t="n">
        <v>152.9718453</v>
      </c>
      <c r="F481" s="6" t="s">
        <v>511</v>
      </c>
      <c r="G481" s="6" t="s">
        <v>512</v>
      </c>
      <c r="H481" s="6" t="s">
        <v>513</v>
      </c>
      <c r="I481" s="6" t="n">
        <v>11</v>
      </c>
      <c r="J481" s="6" t="n">
        <v>6</v>
      </c>
      <c r="K481" s="6" t="n">
        <v>200</v>
      </c>
      <c r="M481" s="6" t="s">
        <v>45</v>
      </c>
      <c r="N481" s="6" t="s">
        <v>46</v>
      </c>
      <c r="O481" s="7" t="n">
        <f aca="false">COUNTIF(Health_Assessments!$B$2:$B$5001,A481)</f>
        <v>0</v>
      </c>
      <c r="P481" s="8" t="str">
        <f aca="false">IF(O481=0,"",_xlfn.MAXIFS(Health_Assessments!$C$2:$C$5001,Health_Assessments!$B$2:$B$5001,A481))</f>
        <v/>
      </c>
      <c r="Q481" s="7" t="str">
        <f aca="false">IF(O481=0,"",LOOKUP(2,1/((Health_Assessments!$B$2:$B$5001=A481)*(Health_Assessments!$C$2:$C$5001=P481)),Health_Assessments!$E$2:$E$5001))</f>
        <v/>
      </c>
      <c r="R481" s="7" t="str">
        <f aca="false">IF(O481=0,"",LOOKUP(2,1/((Health_Assessments!$B$2:$B$5001=A481)*(Health_Assessments!$C$2:$C$5001=P481)),Health_Assessments!$G$2:$G$5001))</f>
        <v/>
      </c>
      <c r="S481" s="7" t="str">
        <f aca="false">IF(O481=0,"",LOOKUP(2,1/((Health_Assessments!$B$2:$B$5001=A481)*(Health_Assessments!$C$2:$C$5001=P481)),Health_Assessments!$H$2:$H$5001))</f>
        <v/>
      </c>
      <c r="T481" s="7" t="n">
        <f aca="false">COUNTIF(Maintenance_Log!$B$2:$B$5001,A481)</f>
        <v>0</v>
      </c>
      <c r="U481" s="8" t="str">
        <f aca="false">IF(T481=0,"",_xlfn.MAXIFS(Maintenance_Log!$D$2:$D$5001,Maintenance_Log!$B$2:$B$5001,A481))</f>
        <v/>
      </c>
      <c r="V481" s="7" t="n">
        <f aca="false">COUNTIFS(Maintenance_Log!$B$2:$B$5001,A481,Maintenance_Log!$H$2:$H$5001,"&lt;&gt;Completed",Maintenance_Log!$H$2:$H$5001,"&lt;&gt;Cancelled")</f>
        <v>0</v>
      </c>
    </row>
    <row r="482" customFormat="false" ht="15" hidden="false" customHeight="false" outlineLevel="0" collapsed="false">
      <c r="A482" s="6" t="s">
        <v>786</v>
      </c>
      <c r="B482" s="6" t="s">
        <v>41</v>
      </c>
      <c r="C482" s="6" t="n">
        <v>531</v>
      </c>
      <c r="D482" s="6" t="n">
        <v>-27.5320162</v>
      </c>
      <c r="E482" s="6" t="n">
        <v>152.971874</v>
      </c>
      <c r="F482" s="6" t="s">
        <v>692</v>
      </c>
      <c r="G482" s="6" t="s">
        <v>693</v>
      </c>
      <c r="H482" s="6" t="s">
        <v>235</v>
      </c>
      <c r="I482" s="6" t="n">
        <v>11</v>
      </c>
      <c r="J482" s="6" t="n">
        <v>7</v>
      </c>
      <c r="K482" s="6" t="n">
        <v>180</v>
      </c>
      <c r="M482" s="6" t="s">
        <v>45</v>
      </c>
      <c r="N482" s="6" t="s">
        <v>46</v>
      </c>
      <c r="O482" s="7" t="n">
        <f aca="false">COUNTIF(Health_Assessments!$B$2:$B$5001,A482)</f>
        <v>0</v>
      </c>
      <c r="P482" s="8" t="str">
        <f aca="false">IF(O482=0,"",_xlfn.MAXIFS(Health_Assessments!$C$2:$C$5001,Health_Assessments!$B$2:$B$5001,A482))</f>
        <v/>
      </c>
      <c r="Q482" s="7" t="str">
        <f aca="false">IF(O482=0,"",LOOKUP(2,1/((Health_Assessments!$B$2:$B$5001=A482)*(Health_Assessments!$C$2:$C$5001=P482)),Health_Assessments!$E$2:$E$5001))</f>
        <v/>
      </c>
      <c r="R482" s="7" t="str">
        <f aca="false">IF(O482=0,"",LOOKUP(2,1/((Health_Assessments!$B$2:$B$5001=A482)*(Health_Assessments!$C$2:$C$5001=P482)),Health_Assessments!$G$2:$G$5001))</f>
        <v/>
      </c>
      <c r="S482" s="7" t="str">
        <f aca="false">IF(O482=0,"",LOOKUP(2,1/((Health_Assessments!$B$2:$B$5001=A482)*(Health_Assessments!$C$2:$C$5001=P482)),Health_Assessments!$H$2:$H$5001))</f>
        <v/>
      </c>
      <c r="T482" s="7" t="n">
        <f aca="false">COUNTIF(Maintenance_Log!$B$2:$B$5001,A482)</f>
        <v>0</v>
      </c>
      <c r="U482" s="8" t="str">
        <f aca="false">IF(T482=0,"",_xlfn.MAXIFS(Maintenance_Log!$D$2:$D$5001,Maintenance_Log!$B$2:$B$5001,A482))</f>
        <v/>
      </c>
      <c r="V482" s="7" t="n">
        <f aca="false">COUNTIFS(Maintenance_Log!$B$2:$B$5001,A482,Maintenance_Log!$H$2:$H$5001,"&lt;&gt;Completed",Maintenance_Log!$H$2:$H$5001,"&lt;&gt;Cancelled")</f>
        <v>0</v>
      </c>
    </row>
    <row r="483" customFormat="false" ht="15" hidden="false" customHeight="false" outlineLevel="0" collapsed="false">
      <c r="A483" s="6" t="s">
        <v>787</v>
      </c>
      <c r="B483" s="6" t="s">
        <v>41</v>
      </c>
      <c r="C483" s="6" t="n">
        <v>532</v>
      </c>
      <c r="D483" s="6" t="n">
        <v>-27.53199943</v>
      </c>
      <c r="E483" s="6" t="n">
        <v>152.9725208</v>
      </c>
      <c r="F483" s="6" t="s">
        <v>382</v>
      </c>
      <c r="G483" s="6" t="s">
        <v>383</v>
      </c>
      <c r="H483" s="6" t="s">
        <v>122</v>
      </c>
      <c r="I483" s="6" t="n">
        <v>13</v>
      </c>
      <c r="J483" s="6" t="n">
        <v>6</v>
      </c>
      <c r="K483" s="6" t="n">
        <v>210</v>
      </c>
      <c r="L483" s="6" t="n">
        <v>2013</v>
      </c>
      <c r="M483" s="6" t="s">
        <v>45</v>
      </c>
      <c r="N483" s="6" t="s">
        <v>46</v>
      </c>
      <c r="O483" s="7" t="n">
        <f aca="false">COUNTIF(Health_Assessments!$B$2:$B$5001,A483)</f>
        <v>0</v>
      </c>
      <c r="P483" s="8" t="str">
        <f aca="false">IF(O483=0,"",_xlfn.MAXIFS(Health_Assessments!$C$2:$C$5001,Health_Assessments!$B$2:$B$5001,A483))</f>
        <v/>
      </c>
      <c r="Q483" s="7" t="str">
        <f aca="false">IF(O483=0,"",LOOKUP(2,1/((Health_Assessments!$B$2:$B$5001=A483)*(Health_Assessments!$C$2:$C$5001=P483)),Health_Assessments!$E$2:$E$5001))</f>
        <v/>
      </c>
      <c r="R483" s="7" t="str">
        <f aca="false">IF(O483=0,"",LOOKUP(2,1/((Health_Assessments!$B$2:$B$5001=A483)*(Health_Assessments!$C$2:$C$5001=P483)),Health_Assessments!$G$2:$G$5001))</f>
        <v/>
      </c>
      <c r="S483" s="7" t="str">
        <f aca="false">IF(O483=0,"",LOOKUP(2,1/((Health_Assessments!$B$2:$B$5001=A483)*(Health_Assessments!$C$2:$C$5001=P483)),Health_Assessments!$H$2:$H$5001))</f>
        <v/>
      </c>
      <c r="T483" s="7" t="n">
        <f aca="false">COUNTIF(Maintenance_Log!$B$2:$B$5001,A483)</f>
        <v>0</v>
      </c>
      <c r="U483" s="8" t="str">
        <f aca="false">IF(T483=0,"",_xlfn.MAXIFS(Maintenance_Log!$D$2:$D$5001,Maintenance_Log!$B$2:$B$5001,A483))</f>
        <v/>
      </c>
      <c r="V483" s="7" t="n">
        <f aca="false">COUNTIFS(Maintenance_Log!$B$2:$B$5001,A483,Maintenance_Log!$H$2:$H$5001,"&lt;&gt;Completed",Maintenance_Log!$H$2:$H$5001,"&lt;&gt;Cancelled")</f>
        <v>0</v>
      </c>
    </row>
    <row r="484" customFormat="false" ht="15" hidden="false" customHeight="false" outlineLevel="0" collapsed="false">
      <c r="A484" s="6" t="s">
        <v>788</v>
      </c>
      <c r="B484" s="6" t="s">
        <v>41</v>
      </c>
      <c r="C484" s="6" t="n">
        <v>533</v>
      </c>
      <c r="D484" s="6" t="n">
        <v>-27.53199165</v>
      </c>
      <c r="E484" s="6" t="n">
        <v>152.9760491</v>
      </c>
      <c r="F484" s="6" t="s">
        <v>789</v>
      </c>
      <c r="G484" s="6" t="s">
        <v>790</v>
      </c>
      <c r="H484" s="6" t="s">
        <v>122</v>
      </c>
      <c r="I484" s="6" t="n">
        <v>7</v>
      </c>
      <c r="J484" s="6" t="n">
        <v>9</v>
      </c>
      <c r="K484" s="6" t="n">
        <v>280</v>
      </c>
      <c r="M484" s="6" t="s">
        <v>407</v>
      </c>
      <c r="N484" s="6" t="s">
        <v>46</v>
      </c>
      <c r="O484" s="7" t="n">
        <f aca="false">COUNTIF(Health_Assessments!$B$2:$B$5001,A484)</f>
        <v>0</v>
      </c>
      <c r="P484" s="8" t="str">
        <f aca="false">IF(O484=0,"",_xlfn.MAXIFS(Health_Assessments!$C$2:$C$5001,Health_Assessments!$B$2:$B$5001,A484))</f>
        <v/>
      </c>
      <c r="Q484" s="7" t="str">
        <f aca="false">IF(O484=0,"",LOOKUP(2,1/((Health_Assessments!$B$2:$B$5001=A484)*(Health_Assessments!$C$2:$C$5001=P484)),Health_Assessments!$E$2:$E$5001))</f>
        <v/>
      </c>
      <c r="R484" s="7" t="str">
        <f aca="false">IF(O484=0,"",LOOKUP(2,1/((Health_Assessments!$B$2:$B$5001=A484)*(Health_Assessments!$C$2:$C$5001=P484)),Health_Assessments!$G$2:$G$5001))</f>
        <v/>
      </c>
      <c r="S484" s="7" t="str">
        <f aca="false">IF(O484=0,"",LOOKUP(2,1/((Health_Assessments!$B$2:$B$5001=A484)*(Health_Assessments!$C$2:$C$5001=P484)),Health_Assessments!$H$2:$H$5001))</f>
        <v/>
      </c>
      <c r="T484" s="7" t="n">
        <f aca="false">COUNTIF(Maintenance_Log!$B$2:$B$5001,A484)</f>
        <v>0</v>
      </c>
      <c r="U484" s="8" t="str">
        <f aca="false">IF(T484=0,"",_xlfn.MAXIFS(Maintenance_Log!$D$2:$D$5001,Maintenance_Log!$B$2:$B$5001,A484))</f>
        <v/>
      </c>
      <c r="V484" s="7" t="n">
        <f aca="false">COUNTIFS(Maintenance_Log!$B$2:$B$5001,A484,Maintenance_Log!$H$2:$H$5001,"&lt;&gt;Completed",Maintenance_Log!$H$2:$H$5001,"&lt;&gt;Cancelled")</f>
        <v>0</v>
      </c>
    </row>
    <row r="485" customFormat="false" ht="15" hidden="false" customHeight="false" outlineLevel="0" collapsed="false">
      <c r="A485" s="6" t="s">
        <v>791</v>
      </c>
      <c r="B485" s="6" t="s">
        <v>41</v>
      </c>
      <c r="C485" s="6" t="n">
        <v>534</v>
      </c>
      <c r="D485" s="6" t="n">
        <v>-27.53198796</v>
      </c>
      <c r="E485" s="6" t="n">
        <v>152.9725286</v>
      </c>
      <c r="F485" s="6" t="s">
        <v>382</v>
      </c>
      <c r="G485" s="6" t="s">
        <v>383</v>
      </c>
      <c r="H485" s="6" t="s">
        <v>122</v>
      </c>
      <c r="I485" s="6" t="n">
        <v>10</v>
      </c>
      <c r="J485" s="6" t="n">
        <v>6</v>
      </c>
      <c r="K485" s="6" t="n">
        <v>170</v>
      </c>
      <c r="L485" s="6" t="n">
        <v>2013</v>
      </c>
      <c r="M485" s="6" t="s">
        <v>45</v>
      </c>
      <c r="N485" s="6" t="s">
        <v>46</v>
      </c>
      <c r="O485" s="7" t="n">
        <f aca="false">COUNTIF(Health_Assessments!$B$2:$B$5001,A485)</f>
        <v>0</v>
      </c>
      <c r="P485" s="8" t="str">
        <f aca="false">IF(O485=0,"",_xlfn.MAXIFS(Health_Assessments!$C$2:$C$5001,Health_Assessments!$B$2:$B$5001,A485))</f>
        <v/>
      </c>
      <c r="Q485" s="7" t="str">
        <f aca="false">IF(O485=0,"",LOOKUP(2,1/((Health_Assessments!$B$2:$B$5001=A485)*(Health_Assessments!$C$2:$C$5001=P485)),Health_Assessments!$E$2:$E$5001))</f>
        <v/>
      </c>
      <c r="R485" s="7" t="str">
        <f aca="false">IF(O485=0,"",LOOKUP(2,1/((Health_Assessments!$B$2:$B$5001=A485)*(Health_Assessments!$C$2:$C$5001=P485)),Health_Assessments!$G$2:$G$5001))</f>
        <v/>
      </c>
      <c r="S485" s="7" t="str">
        <f aca="false">IF(O485=0,"",LOOKUP(2,1/((Health_Assessments!$B$2:$B$5001=A485)*(Health_Assessments!$C$2:$C$5001=P485)),Health_Assessments!$H$2:$H$5001))</f>
        <v/>
      </c>
      <c r="T485" s="7" t="n">
        <f aca="false">COUNTIF(Maintenance_Log!$B$2:$B$5001,A485)</f>
        <v>0</v>
      </c>
      <c r="U485" s="8" t="str">
        <f aca="false">IF(T485=0,"",_xlfn.MAXIFS(Maintenance_Log!$D$2:$D$5001,Maintenance_Log!$B$2:$B$5001,A485))</f>
        <v/>
      </c>
      <c r="V485" s="7" t="n">
        <f aca="false">COUNTIFS(Maintenance_Log!$B$2:$B$5001,A485,Maintenance_Log!$H$2:$H$5001,"&lt;&gt;Completed",Maintenance_Log!$H$2:$H$5001,"&lt;&gt;Cancelled")</f>
        <v>0</v>
      </c>
    </row>
    <row r="486" customFormat="false" ht="15" hidden="false" customHeight="false" outlineLevel="0" collapsed="false">
      <c r="A486" s="6" t="s">
        <v>792</v>
      </c>
      <c r="B486" s="6" t="s">
        <v>41</v>
      </c>
      <c r="C486" s="6" t="n">
        <v>535</v>
      </c>
      <c r="D486" s="6" t="n">
        <v>-27.53198841</v>
      </c>
      <c r="E486" s="6" t="n">
        <v>152.9728809</v>
      </c>
      <c r="F486" s="6" t="s">
        <v>647</v>
      </c>
      <c r="G486" s="6" t="s">
        <v>648</v>
      </c>
      <c r="H486" s="6" t="s">
        <v>649</v>
      </c>
      <c r="I486" s="6" t="n">
        <v>5</v>
      </c>
      <c r="J486" s="6" t="n">
        <v>2</v>
      </c>
      <c r="K486" s="6" t="n">
        <v>110</v>
      </c>
      <c r="L486" s="6" t="n">
        <v>2018</v>
      </c>
      <c r="M486" s="6" t="s">
        <v>51</v>
      </c>
      <c r="N486" s="6" t="s">
        <v>46</v>
      </c>
      <c r="O486" s="7" t="n">
        <f aca="false">COUNTIF(Health_Assessments!$B$2:$B$5001,A486)</f>
        <v>0</v>
      </c>
      <c r="P486" s="8" t="str">
        <f aca="false">IF(O486=0,"",_xlfn.MAXIFS(Health_Assessments!$C$2:$C$5001,Health_Assessments!$B$2:$B$5001,A486))</f>
        <v/>
      </c>
      <c r="Q486" s="7" t="str">
        <f aca="false">IF(O486=0,"",LOOKUP(2,1/((Health_Assessments!$B$2:$B$5001=A486)*(Health_Assessments!$C$2:$C$5001=P486)),Health_Assessments!$E$2:$E$5001))</f>
        <v/>
      </c>
      <c r="R486" s="7" t="str">
        <f aca="false">IF(O486=0,"",LOOKUP(2,1/((Health_Assessments!$B$2:$B$5001=A486)*(Health_Assessments!$C$2:$C$5001=P486)),Health_Assessments!$G$2:$G$5001))</f>
        <v/>
      </c>
      <c r="S486" s="7" t="str">
        <f aca="false">IF(O486=0,"",LOOKUP(2,1/((Health_Assessments!$B$2:$B$5001=A486)*(Health_Assessments!$C$2:$C$5001=P486)),Health_Assessments!$H$2:$H$5001))</f>
        <v/>
      </c>
      <c r="T486" s="7" t="n">
        <f aca="false">COUNTIF(Maintenance_Log!$B$2:$B$5001,A486)</f>
        <v>0</v>
      </c>
      <c r="U486" s="8" t="str">
        <f aca="false">IF(T486=0,"",_xlfn.MAXIFS(Maintenance_Log!$D$2:$D$5001,Maintenance_Log!$B$2:$B$5001,A486))</f>
        <v/>
      </c>
      <c r="V486" s="7" t="n">
        <f aca="false">COUNTIFS(Maintenance_Log!$B$2:$B$5001,A486,Maintenance_Log!$H$2:$H$5001,"&lt;&gt;Completed",Maintenance_Log!$H$2:$H$5001,"&lt;&gt;Cancelled")</f>
        <v>0</v>
      </c>
    </row>
    <row r="487" customFormat="false" ht="15" hidden="false" customHeight="false" outlineLevel="0" collapsed="false">
      <c r="A487" s="6" t="s">
        <v>793</v>
      </c>
      <c r="B487" s="6" t="s">
        <v>41</v>
      </c>
      <c r="C487" s="6" t="n">
        <v>536</v>
      </c>
      <c r="D487" s="6" t="n">
        <v>-27.53196809</v>
      </c>
      <c r="E487" s="6" t="n">
        <v>152.9729143</v>
      </c>
      <c r="F487" s="6" t="s">
        <v>768</v>
      </c>
      <c r="G487" s="6" t="s">
        <v>769</v>
      </c>
      <c r="H487" s="6" t="s">
        <v>235</v>
      </c>
      <c r="I487" s="6" t="n">
        <v>4</v>
      </c>
      <c r="J487" s="6" t="n">
        <v>4</v>
      </c>
      <c r="K487" s="6" t="n">
        <v>100</v>
      </c>
      <c r="L487" s="6" t="n">
        <v>2019</v>
      </c>
      <c r="M487" s="6" t="s">
        <v>51</v>
      </c>
      <c r="N487" s="6" t="s">
        <v>46</v>
      </c>
      <c r="O487" s="7" t="n">
        <f aca="false">COUNTIF(Health_Assessments!$B$2:$B$5001,A487)</f>
        <v>0</v>
      </c>
      <c r="P487" s="8" t="str">
        <f aca="false">IF(O487=0,"",_xlfn.MAXIFS(Health_Assessments!$C$2:$C$5001,Health_Assessments!$B$2:$B$5001,A487))</f>
        <v/>
      </c>
      <c r="Q487" s="7" t="str">
        <f aca="false">IF(O487=0,"",LOOKUP(2,1/((Health_Assessments!$B$2:$B$5001=A487)*(Health_Assessments!$C$2:$C$5001=P487)),Health_Assessments!$E$2:$E$5001))</f>
        <v/>
      </c>
      <c r="R487" s="7" t="str">
        <f aca="false">IF(O487=0,"",LOOKUP(2,1/((Health_Assessments!$B$2:$B$5001=A487)*(Health_Assessments!$C$2:$C$5001=P487)),Health_Assessments!$G$2:$G$5001))</f>
        <v/>
      </c>
      <c r="S487" s="7" t="str">
        <f aca="false">IF(O487=0,"",LOOKUP(2,1/((Health_Assessments!$B$2:$B$5001=A487)*(Health_Assessments!$C$2:$C$5001=P487)),Health_Assessments!$H$2:$H$5001))</f>
        <v/>
      </c>
      <c r="T487" s="7" t="n">
        <f aca="false">COUNTIF(Maintenance_Log!$B$2:$B$5001,A487)</f>
        <v>0</v>
      </c>
      <c r="U487" s="8" t="str">
        <f aca="false">IF(T487=0,"",_xlfn.MAXIFS(Maintenance_Log!$D$2:$D$5001,Maintenance_Log!$B$2:$B$5001,A487))</f>
        <v/>
      </c>
      <c r="V487" s="7" t="n">
        <f aca="false">COUNTIFS(Maintenance_Log!$B$2:$B$5001,A487,Maintenance_Log!$H$2:$H$5001,"&lt;&gt;Completed",Maintenance_Log!$H$2:$H$5001,"&lt;&gt;Cancelled")</f>
        <v>0</v>
      </c>
    </row>
    <row r="488" customFormat="false" ht="15" hidden="false" customHeight="false" outlineLevel="0" collapsed="false">
      <c r="A488" s="6" t="s">
        <v>794</v>
      </c>
      <c r="B488" s="6" t="s">
        <v>41</v>
      </c>
      <c r="C488" s="6" t="n">
        <v>537</v>
      </c>
      <c r="D488" s="6" t="n">
        <v>-27.53197816</v>
      </c>
      <c r="E488" s="6" t="n">
        <v>152.9719488</v>
      </c>
      <c r="F488" s="6" t="s">
        <v>795</v>
      </c>
      <c r="G488" s="6" t="s">
        <v>796</v>
      </c>
      <c r="H488" s="6" t="s">
        <v>131</v>
      </c>
      <c r="I488" s="6" t="n">
        <v>6</v>
      </c>
      <c r="J488" s="6" t="n">
        <v>1</v>
      </c>
      <c r="K488" s="6" t="n">
        <v>45</v>
      </c>
      <c r="L488" s="6" t="n">
        <v>2018</v>
      </c>
      <c r="M488" s="6" t="s">
        <v>45</v>
      </c>
      <c r="N488" s="6" t="s">
        <v>46</v>
      </c>
      <c r="O488" s="7" t="n">
        <f aca="false">COUNTIF(Health_Assessments!$B$2:$B$5001,A488)</f>
        <v>0</v>
      </c>
      <c r="P488" s="8" t="str">
        <f aca="false">IF(O488=0,"",_xlfn.MAXIFS(Health_Assessments!$C$2:$C$5001,Health_Assessments!$B$2:$B$5001,A488))</f>
        <v/>
      </c>
      <c r="Q488" s="7" t="str">
        <f aca="false">IF(O488=0,"",LOOKUP(2,1/((Health_Assessments!$B$2:$B$5001=A488)*(Health_Assessments!$C$2:$C$5001=P488)),Health_Assessments!$E$2:$E$5001))</f>
        <v/>
      </c>
      <c r="R488" s="7" t="str">
        <f aca="false">IF(O488=0,"",LOOKUP(2,1/((Health_Assessments!$B$2:$B$5001=A488)*(Health_Assessments!$C$2:$C$5001=P488)),Health_Assessments!$G$2:$G$5001))</f>
        <v/>
      </c>
      <c r="S488" s="7" t="str">
        <f aca="false">IF(O488=0,"",LOOKUP(2,1/((Health_Assessments!$B$2:$B$5001=A488)*(Health_Assessments!$C$2:$C$5001=P488)),Health_Assessments!$H$2:$H$5001))</f>
        <v/>
      </c>
      <c r="T488" s="7" t="n">
        <f aca="false">COUNTIF(Maintenance_Log!$B$2:$B$5001,A488)</f>
        <v>0</v>
      </c>
      <c r="U488" s="8" t="str">
        <f aca="false">IF(T488=0,"",_xlfn.MAXIFS(Maintenance_Log!$D$2:$D$5001,Maintenance_Log!$B$2:$B$5001,A488))</f>
        <v/>
      </c>
      <c r="V488" s="7" t="n">
        <f aca="false">COUNTIFS(Maintenance_Log!$B$2:$B$5001,A488,Maintenance_Log!$H$2:$H$5001,"&lt;&gt;Completed",Maintenance_Log!$H$2:$H$5001,"&lt;&gt;Cancelled")</f>
        <v>0</v>
      </c>
    </row>
    <row r="489" customFormat="false" ht="15" hidden="false" customHeight="false" outlineLevel="0" collapsed="false">
      <c r="A489" s="6" t="s">
        <v>797</v>
      </c>
      <c r="B489" s="6" t="s">
        <v>41</v>
      </c>
      <c r="C489" s="6" t="n">
        <v>538</v>
      </c>
      <c r="D489" s="6" t="n">
        <v>-27.53200055</v>
      </c>
      <c r="E489" s="6" t="n">
        <v>152.9758404</v>
      </c>
      <c r="F489" s="6" t="s">
        <v>178</v>
      </c>
      <c r="G489" s="6" t="s">
        <v>179</v>
      </c>
      <c r="H489" s="6" t="s">
        <v>180</v>
      </c>
      <c r="I489" s="6" t="n">
        <v>17</v>
      </c>
      <c r="J489" s="6" t="n">
        <v>7</v>
      </c>
      <c r="K489" s="6" t="n">
        <v>320</v>
      </c>
      <c r="M489" s="6" t="s">
        <v>407</v>
      </c>
      <c r="N489" s="6" t="s">
        <v>46</v>
      </c>
      <c r="O489" s="7" t="n">
        <f aca="false">COUNTIF(Health_Assessments!$B$2:$B$5001,A489)</f>
        <v>0</v>
      </c>
      <c r="P489" s="8" t="str">
        <f aca="false">IF(O489=0,"",_xlfn.MAXIFS(Health_Assessments!$C$2:$C$5001,Health_Assessments!$B$2:$B$5001,A489))</f>
        <v/>
      </c>
      <c r="Q489" s="7" t="str">
        <f aca="false">IF(O489=0,"",LOOKUP(2,1/((Health_Assessments!$B$2:$B$5001=A489)*(Health_Assessments!$C$2:$C$5001=P489)),Health_Assessments!$E$2:$E$5001))</f>
        <v/>
      </c>
      <c r="R489" s="7" t="str">
        <f aca="false">IF(O489=0,"",LOOKUP(2,1/((Health_Assessments!$B$2:$B$5001=A489)*(Health_Assessments!$C$2:$C$5001=P489)),Health_Assessments!$G$2:$G$5001))</f>
        <v/>
      </c>
      <c r="S489" s="7" t="str">
        <f aca="false">IF(O489=0,"",LOOKUP(2,1/((Health_Assessments!$B$2:$B$5001=A489)*(Health_Assessments!$C$2:$C$5001=P489)),Health_Assessments!$H$2:$H$5001))</f>
        <v/>
      </c>
      <c r="T489" s="7" t="n">
        <f aca="false">COUNTIF(Maintenance_Log!$B$2:$B$5001,A489)</f>
        <v>0</v>
      </c>
      <c r="U489" s="8" t="str">
        <f aca="false">IF(T489=0,"",_xlfn.MAXIFS(Maintenance_Log!$D$2:$D$5001,Maintenance_Log!$B$2:$B$5001,A489))</f>
        <v/>
      </c>
      <c r="V489" s="7" t="n">
        <f aca="false">COUNTIFS(Maintenance_Log!$B$2:$B$5001,A489,Maintenance_Log!$H$2:$H$5001,"&lt;&gt;Completed",Maintenance_Log!$H$2:$H$5001,"&lt;&gt;Cancelled")</f>
        <v>0</v>
      </c>
    </row>
    <row r="490" customFormat="false" ht="15" hidden="false" customHeight="false" outlineLevel="0" collapsed="false">
      <c r="A490" s="6" t="s">
        <v>798</v>
      </c>
      <c r="B490" s="6" t="s">
        <v>41</v>
      </c>
      <c r="C490" s="6" t="n">
        <v>539</v>
      </c>
      <c r="D490" s="6" t="n">
        <v>-27.53197705</v>
      </c>
      <c r="E490" s="6" t="n">
        <v>152.971652</v>
      </c>
      <c r="F490" s="6" t="s">
        <v>488</v>
      </c>
      <c r="G490" s="6" t="s">
        <v>489</v>
      </c>
      <c r="H490" s="6" t="s">
        <v>490</v>
      </c>
      <c r="I490" s="6" t="n">
        <v>11</v>
      </c>
      <c r="J490" s="6" t="n">
        <v>12</v>
      </c>
      <c r="K490" s="6" t="n">
        <v>350</v>
      </c>
      <c r="M490" s="6" t="s">
        <v>45</v>
      </c>
      <c r="N490" s="6" t="s">
        <v>46</v>
      </c>
      <c r="O490" s="7" t="n">
        <f aca="false">COUNTIF(Health_Assessments!$B$2:$B$5001,A490)</f>
        <v>0</v>
      </c>
      <c r="P490" s="8" t="str">
        <f aca="false">IF(O490=0,"",_xlfn.MAXIFS(Health_Assessments!$C$2:$C$5001,Health_Assessments!$B$2:$B$5001,A490))</f>
        <v/>
      </c>
      <c r="Q490" s="7" t="str">
        <f aca="false">IF(O490=0,"",LOOKUP(2,1/((Health_Assessments!$B$2:$B$5001=A490)*(Health_Assessments!$C$2:$C$5001=P490)),Health_Assessments!$E$2:$E$5001))</f>
        <v/>
      </c>
      <c r="R490" s="7" t="str">
        <f aca="false">IF(O490=0,"",LOOKUP(2,1/((Health_Assessments!$B$2:$B$5001=A490)*(Health_Assessments!$C$2:$C$5001=P490)),Health_Assessments!$G$2:$G$5001))</f>
        <v/>
      </c>
      <c r="S490" s="7" t="str">
        <f aca="false">IF(O490=0,"",LOOKUP(2,1/((Health_Assessments!$B$2:$B$5001=A490)*(Health_Assessments!$C$2:$C$5001=P490)),Health_Assessments!$H$2:$H$5001))</f>
        <v/>
      </c>
      <c r="T490" s="7" t="n">
        <f aca="false">COUNTIF(Maintenance_Log!$B$2:$B$5001,A490)</f>
        <v>0</v>
      </c>
      <c r="U490" s="8" t="str">
        <f aca="false">IF(T490=0,"",_xlfn.MAXIFS(Maintenance_Log!$D$2:$D$5001,Maintenance_Log!$B$2:$B$5001,A490))</f>
        <v/>
      </c>
      <c r="V490" s="7" t="n">
        <f aca="false">COUNTIFS(Maintenance_Log!$B$2:$B$5001,A490,Maintenance_Log!$H$2:$H$5001,"&lt;&gt;Completed",Maintenance_Log!$H$2:$H$5001,"&lt;&gt;Cancelled")</f>
        <v>0</v>
      </c>
    </row>
    <row r="491" customFormat="false" ht="15" hidden="false" customHeight="false" outlineLevel="0" collapsed="false">
      <c r="A491" s="6" t="s">
        <v>799</v>
      </c>
      <c r="B491" s="6" t="s">
        <v>41</v>
      </c>
      <c r="C491" s="6" t="n">
        <v>540</v>
      </c>
      <c r="D491" s="6" t="n">
        <v>-27.53197322</v>
      </c>
      <c r="E491" s="6" t="n">
        <v>152.972663</v>
      </c>
      <c r="F491" s="6" t="s">
        <v>800</v>
      </c>
      <c r="G491" s="6" t="s">
        <v>801</v>
      </c>
      <c r="H491" s="6" t="s">
        <v>122</v>
      </c>
      <c r="I491" s="6" t="n">
        <v>9</v>
      </c>
      <c r="J491" s="6" t="n">
        <v>4</v>
      </c>
      <c r="K491" s="6" t="n">
        <v>150</v>
      </c>
      <c r="L491" s="6" t="n">
        <v>2015</v>
      </c>
      <c r="M491" s="6" t="s">
        <v>51</v>
      </c>
      <c r="N491" s="6" t="s">
        <v>46</v>
      </c>
      <c r="O491" s="7" t="n">
        <f aca="false">COUNTIF(Health_Assessments!$B$2:$B$5001,A491)</f>
        <v>0</v>
      </c>
      <c r="P491" s="8" t="str">
        <f aca="false">IF(O491=0,"",_xlfn.MAXIFS(Health_Assessments!$C$2:$C$5001,Health_Assessments!$B$2:$B$5001,A491))</f>
        <v/>
      </c>
      <c r="Q491" s="7" t="str">
        <f aca="false">IF(O491=0,"",LOOKUP(2,1/((Health_Assessments!$B$2:$B$5001=A491)*(Health_Assessments!$C$2:$C$5001=P491)),Health_Assessments!$E$2:$E$5001))</f>
        <v/>
      </c>
      <c r="R491" s="7" t="str">
        <f aca="false">IF(O491=0,"",LOOKUP(2,1/((Health_Assessments!$B$2:$B$5001=A491)*(Health_Assessments!$C$2:$C$5001=P491)),Health_Assessments!$G$2:$G$5001))</f>
        <v/>
      </c>
      <c r="S491" s="7" t="str">
        <f aca="false">IF(O491=0,"",LOOKUP(2,1/((Health_Assessments!$B$2:$B$5001=A491)*(Health_Assessments!$C$2:$C$5001=P491)),Health_Assessments!$H$2:$H$5001))</f>
        <v/>
      </c>
      <c r="T491" s="7" t="n">
        <f aca="false">COUNTIF(Maintenance_Log!$B$2:$B$5001,A491)</f>
        <v>0</v>
      </c>
      <c r="U491" s="8" t="str">
        <f aca="false">IF(T491=0,"",_xlfn.MAXIFS(Maintenance_Log!$D$2:$D$5001,Maintenance_Log!$B$2:$B$5001,A491))</f>
        <v/>
      </c>
      <c r="V491" s="7" t="n">
        <f aca="false">COUNTIFS(Maintenance_Log!$B$2:$B$5001,A491,Maintenance_Log!$H$2:$H$5001,"&lt;&gt;Completed",Maintenance_Log!$H$2:$H$5001,"&lt;&gt;Cancelled")</f>
        <v>0</v>
      </c>
    </row>
    <row r="492" customFormat="false" ht="15" hidden="false" customHeight="false" outlineLevel="0" collapsed="false">
      <c r="A492" s="6" t="s">
        <v>802</v>
      </c>
      <c r="B492" s="6" t="s">
        <v>41</v>
      </c>
      <c r="C492" s="6" t="n">
        <v>541</v>
      </c>
      <c r="D492" s="6" t="n">
        <v>-27.53197124</v>
      </c>
      <c r="E492" s="6" t="n">
        <v>152.9727647</v>
      </c>
      <c r="F492" s="6" t="s">
        <v>800</v>
      </c>
      <c r="G492" s="6" t="s">
        <v>801</v>
      </c>
      <c r="H492" s="6" t="s">
        <v>122</v>
      </c>
      <c r="I492" s="6" t="n">
        <v>8</v>
      </c>
      <c r="J492" s="6" t="n">
        <v>3</v>
      </c>
      <c r="K492" s="6" t="n">
        <v>130</v>
      </c>
      <c r="L492" s="6" t="n">
        <v>2015</v>
      </c>
      <c r="M492" s="6" t="s">
        <v>51</v>
      </c>
      <c r="N492" s="6" t="s">
        <v>46</v>
      </c>
      <c r="O492" s="7" t="n">
        <f aca="false">COUNTIF(Health_Assessments!$B$2:$B$5001,A492)</f>
        <v>0</v>
      </c>
      <c r="P492" s="8" t="str">
        <f aca="false">IF(O492=0,"",_xlfn.MAXIFS(Health_Assessments!$C$2:$C$5001,Health_Assessments!$B$2:$B$5001,A492))</f>
        <v/>
      </c>
      <c r="Q492" s="7" t="str">
        <f aca="false">IF(O492=0,"",LOOKUP(2,1/((Health_Assessments!$B$2:$B$5001=A492)*(Health_Assessments!$C$2:$C$5001=P492)),Health_Assessments!$E$2:$E$5001))</f>
        <v/>
      </c>
      <c r="R492" s="7" t="str">
        <f aca="false">IF(O492=0,"",LOOKUP(2,1/((Health_Assessments!$B$2:$B$5001=A492)*(Health_Assessments!$C$2:$C$5001=P492)),Health_Assessments!$G$2:$G$5001))</f>
        <v/>
      </c>
      <c r="S492" s="7" t="str">
        <f aca="false">IF(O492=0,"",LOOKUP(2,1/((Health_Assessments!$B$2:$B$5001=A492)*(Health_Assessments!$C$2:$C$5001=P492)),Health_Assessments!$H$2:$H$5001))</f>
        <v/>
      </c>
      <c r="T492" s="7" t="n">
        <f aca="false">COUNTIF(Maintenance_Log!$B$2:$B$5001,A492)</f>
        <v>0</v>
      </c>
      <c r="U492" s="8" t="str">
        <f aca="false">IF(T492=0,"",_xlfn.MAXIFS(Maintenance_Log!$D$2:$D$5001,Maintenance_Log!$B$2:$B$5001,A492))</f>
        <v/>
      </c>
      <c r="V492" s="7" t="n">
        <f aca="false">COUNTIFS(Maintenance_Log!$B$2:$B$5001,A492,Maintenance_Log!$H$2:$H$5001,"&lt;&gt;Completed",Maintenance_Log!$H$2:$H$5001,"&lt;&gt;Cancelled")</f>
        <v>0</v>
      </c>
    </row>
    <row r="493" customFormat="false" ht="15" hidden="false" customHeight="false" outlineLevel="0" collapsed="false">
      <c r="A493" s="6" t="s">
        <v>803</v>
      </c>
      <c r="B493" s="6" t="s">
        <v>41</v>
      </c>
      <c r="C493" s="6" t="n">
        <v>542</v>
      </c>
      <c r="D493" s="6" t="n">
        <v>-27.53195299</v>
      </c>
      <c r="E493" s="6" t="n">
        <v>152.9718129</v>
      </c>
      <c r="F493" s="6" t="s">
        <v>178</v>
      </c>
      <c r="G493" s="6" t="s">
        <v>179</v>
      </c>
      <c r="H493" s="6" t="s">
        <v>180</v>
      </c>
      <c r="I493" s="6" t="n">
        <v>9</v>
      </c>
      <c r="J493" s="6" t="n">
        <v>4</v>
      </c>
      <c r="K493" s="6" t="n">
        <v>140</v>
      </c>
      <c r="M493" s="6" t="s">
        <v>45</v>
      </c>
      <c r="N493" s="6" t="s">
        <v>46</v>
      </c>
      <c r="O493" s="7" t="n">
        <f aca="false">COUNTIF(Health_Assessments!$B$2:$B$5001,A493)</f>
        <v>0</v>
      </c>
      <c r="P493" s="8" t="str">
        <f aca="false">IF(O493=0,"",_xlfn.MAXIFS(Health_Assessments!$C$2:$C$5001,Health_Assessments!$B$2:$B$5001,A493))</f>
        <v/>
      </c>
      <c r="Q493" s="7" t="str">
        <f aca="false">IF(O493=0,"",LOOKUP(2,1/((Health_Assessments!$B$2:$B$5001=A493)*(Health_Assessments!$C$2:$C$5001=P493)),Health_Assessments!$E$2:$E$5001))</f>
        <v/>
      </c>
      <c r="R493" s="7" t="str">
        <f aca="false">IF(O493=0,"",LOOKUP(2,1/((Health_Assessments!$B$2:$B$5001=A493)*(Health_Assessments!$C$2:$C$5001=P493)),Health_Assessments!$G$2:$G$5001))</f>
        <v/>
      </c>
      <c r="S493" s="7" t="str">
        <f aca="false">IF(O493=0,"",LOOKUP(2,1/((Health_Assessments!$B$2:$B$5001=A493)*(Health_Assessments!$C$2:$C$5001=P493)),Health_Assessments!$H$2:$H$5001))</f>
        <v/>
      </c>
      <c r="T493" s="7" t="n">
        <f aca="false">COUNTIF(Maintenance_Log!$B$2:$B$5001,A493)</f>
        <v>0</v>
      </c>
      <c r="U493" s="8" t="str">
        <f aca="false">IF(T493=0,"",_xlfn.MAXIFS(Maintenance_Log!$D$2:$D$5001,Maintenance_Log!$B$2:$B$5001,A493))</f>
        <v/>
      </c>
      <c r="V493" s="7" t="n">
        <f aca="false">COUNTIFS(Maintenance_Log!$B$2:$B$5001,A493,Maintenance_Log!$H$2:$H$5001,"&lt;&gt;Completed",Maintenance_Log!$H$2:$H$5001,"&lt;&gt;Cancelled")</f>
        <v>0</v>
      </c>
    </row>
    <row r="494" customFormat="false" ht="15" hidden="false" customHeight="false" outlineLevel="0" collapsed="false">
      <c r="A494" s="6" t="s">
        <v>804</v>
      </c>
      <c r="B494" s="6" t="s">
        <v>41</v>
      </c>
      <c r="C494" s="6" t="n">
        <v>543</v>
      </c>
      <c r="D494" s="6" t="n">
        <v>-27.53194924</v>
      </c>
      <c r="E494" s="6" t="n">
        <v>152.9721211</v>
      </c>
      <c r="F494" s="6" t="s">
        <v>311</v>
      </c>
      <c r="G494" s="6" t="s">
        <v>312</v>
      </c>
      <c r="H494" s="6" t="s">
        <v>131</v>
      </c>
      <c r="I494" s="6" t="n">
        <v>16</v>
      </c>
      <c r="J494" s="6" t="n">
        <v>19</v>
      </c>
      <c r="K494" s="6" t="n">
        <v>800</v>
      </c>
      <c r="M494" s="6" t="s">
        <v>45</v>
      </c>
      <c r="N494" s="6" t="s">
        <v>46</v>
      </c>
      <c r="O494" s="7" t="n">
        <f aca="false">COUNTIF(Health_Assessments!$B$2:$B$5001,A494)</f>
        <v>0</v>
      </c>
      <c r="P494" s="8" t="str">
        <f aca="false">IF(O494=0,"",_xlfn.MAXIFS(Health_Assessments!$C$2:$C$5001,Health_Assessments!$B$2:$B$5001,A494))</f>
        <v/>
      </c>
      <c r="Q494" s="7" t="str">
        <f aca="false">IF(O494=0,"",LOOKUP(2,1/((Health_Assessments!$B$2:$B$5001=A494)*(Health_Assessments!$C$2:$C$5001=P494)),Health_Assessments!$E$2:$E$5001))</f>
        <v/>
      </c>
      <c r="R494" s="7" t="str">
        <f aca="false">IF(O494=0,"",LOOKUP(2,1/((Health_Assessments!$B$2:$B$5001=A494)*(Health_Assessments!$C$2:$C$5001=P494)),Health_Assessments!$G$2:$G$5001))</f>
        <v/>
      </c>
      <c r="S494" s="7" t="str">
        <f aca="false">IF(O494=0,"",LOOKUP(2,1/((Health_Assessments!$B$2:$B$5001=A494)*(Health_Assessments!$C$2:$C$5001=P494)),Health_Assessments!$H$2:$H$5001))</f>
        <v/>
      </c>
      <c r="T494" s="7" t="n">
        <f aca="false">COUNTIF(Maintenance_Log!$B$2:$B$5001,A494)</f>
        <v>0</v>
      </c>
      <c r="U494" s="8" t="str">
        <f aca="false">IF(T494=0,"",_xlfn.MAXIFS(Maintenance_Log!$D$2:$D$5001,Maintenance_Log!$B$2:$B$5001,A494))</f>
        <v/>
      </c>
      <c r="V494" s="7" t="n">
        <f aca="false">COUNTIFS(Maintenance_Log!$B$2:$B$5001,A494,Maintenance_Log!$H$2:$H$5001,"&lt;&gt;Completed",Maintenance_Log!$H$2:$H$5001,"&lt;&gt;Cancelled")</f>
        <v>0</v>
      </c>
    </row>
    <row r="495" customFormat="false" ht="15" hidden="false" customHeight="false" outlineLevel="0" collapsed="false">
      <c r="A495" s="6" t="s">
        <v>805</v>
      </c>
      <c r="B495" s="6" t="s">
        <v>41</v>
      </c>
      <c r="C495" s="6" t="n">
        <v>544</v>
      </c>
      <c r="D495" s="6" t="n">
        <v>-27.53194019</v>
      </c>
      <c r="E495" s="6" t="n">
        <v>152.976174</v>
      </c>
      <c r="F495" s="6" t="s">
        <v>624</v>
      </c>
      <c r="G495" s="6" t="s">
        <v>625</v>
      </c>
      <c r="H495" s="6" t="s">
        <v>122</v>
      </c>
      <c r="I495" s="6" t="n">
        <v>18</v>
      </c>
      <c r="J495" s="6" t="n">
        <v>9</v>
      </c>
      <c r="K495" s="6" t="n">
        <v>670</v>
      </c>
      <c r="M495" s="6" t="s">
        <v>407</v>
      </c>
      <c r="N495" s="6" t="s">
        <v>46</v>
      </c>
      <c r="O495" s="7" t="n">
        <f aca="false">COUNTIF(Health_Assessments!$B$2:$B$5001,A495)</f>
        <v>0</v>
      </c>
      <c r="P495" s="8" t="str">
        <f aca="false">IF(O495=0,"",_xlfn.MAXIFS(Health_Assessments!$C$2:$C$5001,Health_Assessments!$B$2:$B$5001,A495))</f>
        <v/>
      </c>
      <c r="Q495" s="7" t="str">
        <f aca="false">IF(O495=0,"",LOOKUP(2,1/((Health_Assessments!$B$2:$B$5001=A495)*(Health_Assessments!$C$2:$C$5001=P495)),Health_Assessments!$E$2:$E$5001))</f>
        <v/>
      </c>
      <c r="R495" s="7" t="str">
        <f aca="false">IF(O495=0,"",LOOKUP(2,1/((Health_Assessments!$B$2:$B$5001=A495)*(Health_Assessments!$C$2:$C$5001=P495)),Health_Assessments!$G$2:$G$5001))</f>
        <v/>
      </c>
      <c r="S495" s="7" t="str">
        <f aca="false">IF(O495=0,"",LOOKUP(2,1/((Health_Assessments!$B$2:$B$5001=A495)*(Health_Assessments!$C$2:$C$5001=P495)),Health_Assessments!$H$2:$H$5001))</f>
        <v/>
      </c>
      <c r="T495" s="7" t="n">
        <f aca="false">COUNTIF(Maintenance_Log!$B$2:$B$5001,A495)</f>
        <v>0</v>
      </c>
      <c r="U495" s="8" t="str">
        <f aca="false">IF(T495=0,"",_xlfn.MAXIFS(Maintenance_Log!$D$2:$D$5001,Maintenance_Log!$B$2:$B$5001,A495))</f>
        <v/>
      </c>
      <c r="V495" s="7" t="n">
        <f aca="false">COUNTIFS(Maintenance_Log!$B$2:$B$5001,A495,Maintenance_Log!$H$2:$H$5001,"&lt;&gt;Completed",Maintenance_Log!$H$2:$H$5001,"&lt;&gt;Cancelled")</f>
        <v>0</v>
      </c>
    </row>
    <row r="496" customFormat="false" ht="15" hidden="false" customHeight="false" outlineLevel="0" collapsed="false">
      <c r="A496" s="6" t="s">
        <v>806</v>
      </c>
      <c r="B496" s="6" t="s">
        <v>41</v>
      </c>
      <c r="C496" s="6" t="n">
        <v>545</v>
      </c>
      <c r="D496" s="6" t="n">
        <v>-27.5319306</v>
      </c>
      <c r="E496" s="6" t="n">
        <v>152.9725946</v>
      </c>
      <c r="F496" s="6" t="s">
        <v>807</v>
      </c>
      <c r="G496" s="6" t="s">
        <v>808</v>
      </c>
      <c r="H496" s="6" t="s">
        <v>273</v>
      </c>
      <c r="I496" s="6" t="n">
        <v>7</v>
      </c>
      <c r="J496" s="6" t="n">
        <v>5</v>
      </c>
      <c r="K496" s="6" t="n">
        <v>160</v>
      </c>
      <c r="L496" s="6" t="n">
        <v>2015</v>
      </c>
      <c r="M496" s="6" t="s">
        <v>51</v>
      </c>
      <c r="N496" s="6" t="s">
        <v>46</v>
      </c>
      <c r="O496" s="7" t="n">
        <f aca="false">COUNTIF(Health_Assessments!$B$2:$B$5001,A496)</f>
        <v>0</v>
      </c>
      <c r="P496" s="8" t="str">
        <f aca="false">IF(O496=0,"",_xlfn.MAXIFS(Health_Assessments!$C$2:$C$5001,Health_Assessments!$B$2:$B$5001,A496))</f>
        <v/>
      </c>
      <c r="Q496" s="7" t="str">
        <f aca="false">IF(O496=0,"",LOOKUP(2,1/((Health_Assessments!$B$2:$B$5001=A496)*(Health_Assessments!$C$2:$C$5001=P496)),Health_Assessments!$E$2:$E$5001))</f>
        <v/>
      </c>
      <c r="R496" s="7" t="str">
        <f aca="false">IF(O496=0,"",LOOKUP(2,1/((Health_Assessments!$B$2:$B$5001=A496)*(Health_Assessments!$C$2:$C$5001=P496)),Health_Assessments!$G$2:$G$5001))</f>
        <v/>
      </c>
      <c r="S496" s="7" t="str">
        <f aca="false">IF(O496=0,"",LOOKUP(2,1/((Health_Assessments!$B$2:$B$5001=A496)*(Health_Assessments!$C$2:$C$5001=P496)),Health_Assessments!$H$2:$H$5001))</f>
        <v/>
      </c>
      <c r="T496" s="7" t="n">
        <f aca="false">COUNTIF(Maintenance_Log!$B$2:$B$5001,A496)</f>
        <v>0</v>
      </c>
      <c r="U496" s="8" t="str">
        <f aca="false">IF(T496=0,"",_xlfn.MAXIFS(Maintenance_Log!$D$2:$D$5001,Maintenance_Log!$B$2:$B$5001,A496))</f>
        <v/>
      </c>
      <c r="V496" s="7" t="n">
        <f aca="false">COUNTIFS(Maintenance_Log!$B$2:$B$5001,A496,Maintenance_Log!$H$2:$H$5001,"&lt;&gt;Completed",Maintenance_Log!$H$2:$H$5001,"&lt;&gt;Cancelled")</f>
        <v>0</v>
      </c>
    </row>
    <row r="497" customFormat="false" ht="15" hidden="false" customHeight="false" outlineLevel="0" collapsed="false">
      <c r="A497" s="6" t="s">
        <v>809</v>
      </c>
      <c r="B497" s="6" t="s">
        <v>41</v>
      </c>
      <c r="C497" s="6" t="n">
        <v>546</v>
      </c>
      <c r="D497" s="6" t="n">
        <v>-27.53192591</v>
      </c>
      <c r="E497" s="6" t="n">
        <v>152.9720026</v>
      </c>
      <c r="F497" s="6" t="s">
        <v>271</v>
      </c>
      <c r="G497" s="6" t="s">
        <v>272</v>
      </c>
      <c r="H497" s="6" t="s">
        <v>273</v>
      </c>
      <c r="I497" s="6" t="n">
        <v>17</v>
      </c>
      <c r="J497" s="6" t="n">
        <v>6</v>
      </c>
      <c r="K497" s="6" t="n">
        <v>270</v>
      </c>
      <c r="L497" s="6" t="n">
        <v>2013</v>
      </c>
      <c r="M497" s="6" t="s">
        <v>45</v>
      </c>
      <c r="N497" s="6" t="s">
        <v>46</v>
      </c>
      <c r="O497" s="7" t="n">
        <f aca="false">COUNTIF(Health_Assessments!$B$2:$B$5001,A497)</f>
        <v>0</v>
      </c>
      <c r="P497" s="8" t="str">
        <f aca="false">IF(O497=0,"",_xlfn.MAXIFS(Health_Assessments!$C$2:$C$5001,Health_Assessments!$B$2:$B$5001,A497))</f>
        <v/>
      </c>
      <c r="Q497" s="7" t="str">
        <f aca="false">IF(O497=0,"",LOOKUP(2,1/((Health_Assessments!$B$2:$B$5001=A497)*(Health_Assessments!$C$2:$C$5001=P497)),Health_Assessments!$E$2:$E$5001))</f>
        <v/>
      </c>
      <c r="R497" s="7" t="str">
        <f aca="false">IF(O497=0,"",LOOKUP(2,1/((Health_Assessments!$B$2:$B$5001=A497)*(Health_Assessments!$C$2:$C$5001=P497)),Health_Assessments!$G$2:$G$5001))</f>
        <v/>
      </c>
      <c r="S497" s="7" t="str">
        <f aca="false">IF(O497=0,"",LOOKUP(2,1/((Health_Assessments!$B$2:$B$5001=A497)*(Health_Assessments!$C$2:$C$5001=P497)),Health_Assessments!$H$2:$H$5001))</f>
        <v/>
      </c>
      <c r="T497" s="7" t="n">
        <f aca="false">COUNTIF(Maintenance_Log!$B$2:$B$5001,A497)</f>
        <v>0</v>
      </c>
      <c r="U497" s="8" t="str">
        <f aca="false">IF(T497=0,"",_xlfn.MAXIFS(Maintenance_Log!$D$2:$D$5001,Maintenance_Log!$B$2:$B$5001,A497))</f>
        <v/>
      </c>
      <c r="V497" s="7" t="n">
        <f aca="false">COUNTIFS(Maintenance_Log!$B$2:$B$5001,A497,Maintenance_Log!$H$2:$H$5001,"&lt;&gt;Completed",Maintenance_Log!$H$2:$H$5001,"&lt;&gt;Cancelled")</f>
        <v>0</v>
      </c>
    </row>
    <row r="498" customFormat="false" ht="15" hidden="false" customHeight="false" outlineLevel="0" collapsed="false">
      <c r="A498" s="6" t="s">
        <v>810</v>
      </c>
      <c r="B498" s="6" t="s">
        <v>41</v>
      </c>
      <c r="C498" s="6" t="n">
        <v>547</v>
      </c>
      <c r="D498" s="6" t="n">
        <v>-27.53192355</v>
      </c>
      <c r="E498" s="6" t="n">
        <v>152.9762316</v>
      </c>
      <c r="F498" s="6" t="s">
        <v>811</v>
      </c>
      <c r="G498" s="6" t="s">
        <v>812</v>
      </c>
      <c r="H498" s="6" t="s">
        <v>122</v>
      </c>
      <c r="I498" s="6" t="n">
        <v>15</v>
      </c>
      <c r="J498" s="6" t="n">
        <v>9</v>
      </c>
      <c r="K498" s="6" t="n">
        <v>490</v>
      </c>
      <c r="M498" s="6" t="s">
        <v>407</v>
      </c>
      <c r="N498" s="6" t="s">
        <v>46</v>
      </c>
      <c r="O498" s="7" t="n">
        <f aca="false">COUNTIF(Health_Assessments!$B$2:$B$5001,A498)</f>
        <v>0</v>
      </c>
      <c r="P498" s="8" t="str">
        <f aca="false">IF(O498=0,"",_xlfn.MAXIFS(Health_Assessments!$C$2:$C$5001,Health_Assessments!$B$2:$B$5001,A498))</f>
        <v/>
      </c>
      <c r="Q498" s="7" t="str">
        <f aca="false">IF(O498=0,"",LOOKUP(2,1/((Health_Assessments!$B$2:$B$5001=A498)*(Health_Assessments!$C$2:$C$5001=P498)),Health_Assessments!$E$2:$E$5001))</f>
        <v/>
      </c>
      <c r="R498" s="7" t="str">
        <f aca="false">IF(O498=0,"",LOOKUP(2,1/((Health_Assessments!$B$2:$B$5001=A498)*(Health_Assessments!$C$2:$C$5001=P498)),Health_Assessments!$G$2:$G$5001))</f>
        <v/>
      </c>
      <c r="S498" s="7" t="str">
        <f aca="false">IF(O498=0,"",LOOKUP(2,1/((Health_Assessments!$B$2:$B$5001=A498)*(Health_Assessments!$C$2:$C$5001=P498)),Health_Assessments!$H$2:$H$5001))</f>
        <v/>
      </c>
      <c r="T498" s="7" t="n">
        <f aca="false">COUNTIF(Maintenance_Log!$B$2:$B$5001,A498)</f>
        <v>0</v>
      </c>
      <c r="U498" s="8" t="str">
        <f aca="false">IF(T498=0,"",_xlfn.MAXIFS(Maintenance_Log!$D$2:$D$5001,Maintenance_Log!$B$2:$B$5001,A498))</f>
        <v/>
      </c>
      <c r="V498" s="7" t="n">
        <f aca="false">COUNTIFS(Maintenance_Log!$B$2:$B$5001,A498,Maintenance_Log!$H$2:$H$5001,"&lt;&gt;Completed",Maintenance_Log!$H$2:$H$5001,"&lt;&gt;Cancelled")</f>
        <v>0</v>
      </c>
    </row>
    <row r="499" customFormat="false" ht="15" hidden="false" customHeight="false" outlineLevel="0" collapsed="false">
      <c r="A499" s="6" t="s">
        <v>813</v>
      </c>
      <c r="B499" s="6" t="s">
        <v>41</v>
      </c>
      <c r="C499" s="6" t="n">
        <v>548</v>
      </c>
      <c r="D499" s="6" t="n">
        <v>-27.53191396</v>
      </c>
      <c r="E499" s="6" t="n">
        <v>152.9727102</v>
      </c>
      <c r="F499" s="6" t="s">
        <v>295</v>
      </c>
      <c r="G499" s="6" t="s">
        <v>296</v>
      </c>
      <c r="H499" s="6" t="s">
        <v>122</v>
      </c>
      <c r="I499" s="6" t="n">
        <v>8</v>
      </c>
      <c r="J499" s="6" t="n">
        <v>4</v>
      </c>
      <c r="K499" s="6" t="n">
        <v>130</v>
      </c>
      <c r="M499" s="6" t="s">
        <v>51</v>
      </c>
      <c r="N499" s="6" t="s">
        <v>46</v>
      </c>
      <c r="O499" s="7" t="n">
        <f aca="false">COUNTIF(Health_Assessments!$B$2:$B$5001,A499)</f>
        <v>0</v>
      </c>
      <c r="P499" s="8" t="str">
        <f aca="false">IF(O499=0,"",_xlfn.MAXIFS(Health_Assessments!$C$2:$C$5001,Health_Assessments!$B$2:$B$5001,A499))</f>
        <v/>
      </c>
      <c r="Q499" s="7" t="str">
        <f aca="false">IF(O499=0,"",LOOKUP(2,1/((Health_Assessments!$B$2:$B$5001=A499)*(Health_Assessments!$C$2:$C$5001=P499)),Health_Assessments!$E$2:$E$5001))</f>
        <v/>
      </c>
      <c r="R499" s="7" t="str">
        <f aca="false">IF(O499=0,"",LOOKUP(2,1/((Health_Assessments!$B$2:$B$5001=A499)*(Health_Assessments!$C$2:$C$5001=P499)),Health_Assessments!$G$2:$G$5001))</f>
        <v/>
      </c>
      <c r="S499" s="7" t="str">
        <f aca="false">IF(O499=0,"",LOOKUP(2,1/((Health_Assessments!$B$2:$B$5001=A499)*(Health_Assessments!$C$2:$C$5001=P499)),Health_Assessments!$H$2:$H$5001))</f>
        <v/>
      </c>
      <c r="T499" s="7" t="n">
        <f aca="false">COUNTIF(Maintenance_Log!$B$2:$B$5001,A499)</f>
        <v>0</v>
      </c>
      <c r="U499" s="8" t="str">
        <f aca="false">IF(T499=0,"",_xlfn.MAXIFS(Maintenance_Log!$D$2:$D$5001,Maintenance_Log!$B$2:$B$5001,A499))</f>
        <v/>
      </c>
      <c r="V499" s="7" t="n">
        <f aca="false">COUNTIFS(Maintenance_Log!$B$2:$B$5001,A499,Maintenance_Log!$H$2:$H$5001,"&lt;&gt;Completed",Maintenance_Log!$H$2:$H$5001,"&lt;&gt;Cancelled")</f>
        <v>0</v>
      </c>
    </row>
    <row r="500" customFormat="false" ht="15" hidden="false" customHeight="false" outlineLevel="0" collapsed="false">
      <c r="A500" s="6" t="s">
        <v>814</v>
      </c>
      <c r="B500" s="6" t="s">
        <v>41</v>
      </c>
      <c r="C500" s="6" t="n">
        <v>549</v>
      </c>
      <c r="D500" s="6" t="n">
        <v>-27.53191029</v>
      </c>
      <c r="E500" s="6" t="n">
        <v>152.9726972</v>
      </c>
      <c r="F500" s="6" t="s">
        <v>815</v>
      </c>
      <c r="G500" s="6" t="s">
        <v>816</v>
      </c>
      <c r="H500" s="6" t="s">
        <v>151</v>
      </c>
      <c r="I500" s="6" t="n">
        <v>4</v>
      </c>
      <c r="J500" s="6" t="n">
        <v>3</v>
      </c>
      <c r="K500" s="6" t="n">
        <v>100</v>
      </c>
      <c r="M500" s="6" t="s">
        <v>51</v>
      </c>
      <c r="N500" s="6" t="s">
        <v>46</v>
      </c>
      <c r="O500" s="7" t="n">
        <f aca="false">COUNTIF(Health_Assessments!$B$2:$B$5001,A500)</f>
        <v>0</v>
      </c>
      <c r="P500" s="8" t="str">
        <f aca="false">IF(O500=0,"",_xlfn.MAXIFS(Health_Assessments!$C$2:$C$5001,Health_Assessments!$B$2:$B$5001,A500))</f>
        <v/>
      </c>
      <c r="Q500" s="7" t="str">
        <f aca="false">IF(O500=0,"",LOOKUP(2,1/((Health_Assessments!$B$2:$B$5001=A500)*(Health_Assessments!$C$2:$C$5001=P500)),Health_Assessments!$E$2:$E$5001))</f>
        <v/>
      </c>
      <c r="R500" s="7" t="str">
        <f aca="false">IF(O500=0,"",LOOKUP(2,1/((Health_Assessments!$B$2:$B$5001=A500)*(Health_Assessments!$C$2:$C$5001=P500)),Health_Assessments!$G$2:$G$5001))</f>
        <v/>
      </c>
      <c r="S500" s="7" t="str">
        <f aca="false">IF(O500=0,"",LOOKUP(2,1/((Health_Assessments!$B$2:$B$5001=A500)*(Health_Assessments!$C$2:$C$5001=P500)),Health_Assessments!$H$2:$H$5001))</f>
        <v/>
      </c>
      <c r="T500" s="7" t="n">
        <f aca="false">COUNTIF(Maintenance_Log!$B$2:$B$5001,A500)</f>
        <v>0</v>
      </c>
      <c r="U500" s="8" t="str">
        <f aca="false">IF(T500=0,"",_xlfn.MAXIFS(Maintenance_Log!$D$2:$D$5001,Maintenance_Log!$B$2:$B$5001,A500))</f>
        <v/>
      </c>
      <c r="V500" s="7" t="n">
        <f aca="false">COUNTIFS(Maintenance_Log!$B$2:$B$5001,A500,Maintenance_Log!$H$2:$H$5001,"&lt;&gt;Completed",Maintenance_Log!$H$2:$H$5001,"&lt;&gt;Cancelled")</f>
        <v>0</v>
      </c>
    </row>
    <row r="501" customFormat="false" ht="15" hidden="false" customHeight="false" outlineLevel="0" collapsed="false">
      <c r="A501" s="6" t="s">
        <v>817</v>
      </c>
      <c r="B501" s="6" t="s">
        <v>41</v>
      </c>
      <c r="C501" s="6" t="n">
        <v>550</v>
      </c>
      <c r="D501" s="6" t="n">
        <v>-27.53190057</v>
      </c>
      <c r="E501" s="6" t="n">
        <v>152.9726948</v>
      </c>
      <c r="F501" s="6" t="s">
        <v>295</v>
      </c>
      <c r="G501" s="6" t="s">
        <v>296</v>
      </c>
      <c r="H501" s="6" t="s">
        <v>122</v>
      </c>
      <c r="I501" s="6" t="n">
        <v>17</v>
      </c>
      <c r="J501" s="6" t="n">
        <v>13</v>
      </c>
      <c r="K501" s="6" t="n">
        <v>490</v>
      </c>
      <c r="M501" s="6" t="s">
        <v>51</v>
      </c>
      <c r="N501" s="6" t="s">
        <v>46</v>
      </c>
      <c r="O501" s="7" t="n">
        <f aca="false">COUNTIF(Health_Assessments!$B$2:$B$5001,A501)</f>
        <v>0</v>
      </c>
      <c r="P501" s="8" t="str">
        <f aca="false">IF(O501=0,"",_xlfn.MAXIFS(Health_Assessments!$C$2:$C$5001,Health_Assessments!$B$2:$B$5001,A501))</f>
        <v/>
      </c>
      <c r="Q501" s="7" t="str">
        <f aca="false">IF(O501=0,"",LOOKUP(2,1/((Health_Assessments!$B$2:$B$5001=A501)*(Health_Assessments!$C$2:$C$5001=P501)),Health_Assessments!$E$2:$E$5001))</f>
        <v/>
      </c>
      <c r="R501" s="7" t="str">
        <f aca="false">IF(O501=0,"",LOOKUP(2,1/((Health_Assessments!$B$2:$B$5001=A501)*(Health_Assessments!$C$2:$C$5001=P501)),Health_Assessments!$G$2:$G$5001))</f>
        <v/>
      </c>
      <c r="S501" s="7" t="str">
        <f aca="false">IF(O501=0,"",LOOKUP(2,1/((Health_Assessments!$B$2:$B$5001=A501)*(Health_Assessments!$C$2:$C$5001=P501)),Health_Assessments!$H$2:$H$5001))</f>
        <v/>
      </c>
      <c r="T501" s="7" t="n">
        <f aca="false">COUNTIF(Maintenance_Log!$B$2:$B$5001,A501)</f>
        <v>0</v>
      </c>
      <c r="U501" s="8" t="str">
        <f aca="false">IF(T501=0,"",_xlfn.MAXIFS(Maintenance_Log!$D$2:$D$5001,Maintenance_Log!$B$2:$B$5001,A501))</f>
        <v/>
      </c>
      <c r="V501" s="7" t="n">
        <f aca="false">COUNTIFS(Maintenance_Log!$B$2:$B$5001,A501,Maintenance_Log!$H$2:$H$5001,"&lt;&gt;Completed",Maintenance_Log!$H$2:$H$5001,"&lt;&gt;Cancelled")</f>
        <v>0</v>
      </c>
    </row>
    <row r="502" customFormat="false" ht="15" hidden="false" customHeight="false" outlineLevel="0" collapsed="false">
      <c r="A502" s="6" t="s">
        <v>818</v>
      </c>
      <c r="B502" s="6" t="s">
        <v>41</v>
      </c>
      <c r="C502" s="6" t="n">
        <v>552</v>
      </c>
      <c r="D502" s="6" t="n">
        <v>-27.53189205</v>
      </c>
      <c r="E502" s="6" t="n">
        <v>152.9718134</v>
      </c>
      <c r="F502" s="6" t="s">
        <v>795</v>
      </c>
      <c r="G502" s="6" t="s">
        <v>796</v>
      </c>
      <c r="H502" s="6" t="s">
        <v>131</v>
      </c>
      <c r="I502" s="6" t="n">
        <v>5</v>
      </c>
      <c r="J502" s="6" t="n">
        <v>5</v>
      </c>
      <c r="K502" s="6" t="n">
        <v>120</v>
      </c>
      <c r="L502" s="6" t="n">
        <v>2019</v>
      </c>
      <c r="M502" s="6" t="s">
        <v>45</v>
      </c>
      <c r="N502" s="6" t="s">
        <v>46</v>
      </c>
      <c r="O502" s="7" t="n">
        <f aca="false">COUNTIF(Health_Assessments!$B$2:$B$5001,A502)</f>
        <v>0</v>
      </c>
      <c r="P502" s="8" t="str">
        <f aca="false">IF(O502=0,"",_xlfn.MAXIFS(Health_Assessments!$C$2:$C$5001,Health_Assessments!$B$2:$B$5001,A502))</f>
        <v/>
      </c>
      <c r="Q502" s="7" t="str">
        <f aca="false">IF(O502=0,"",LOOKUP(2,1/((Health_Assessments!$B$2:$B$5001=A502)*(Health_Assessments!$C$2:$C$5001=P502)),Health_Assessments!$E$2:$E$5001))</f>
        <v/>
      </c>
      <c r="R502" s="7" t="str">
        <f aca="false">IF(O502=0,"",LOOKUP(2,1/((Health_Assessments!$B$2:$B$5001=A502)*(Health_Assessments!$C$2:$C$5001=P502)),Health_Assessments!$G$2:$G$5001))</f>
        <v/>
      </c>
      <c r="S502" s="7" t="str">
        <f aca="false">IF(O502=0,"",LOOKUP(2,1/((Health_Assessments!$B$2:$B$5001=A502)*(Health_Assessments!$C$2:$C$5001=P502)),Health_Assessments!$H$2:$H$5001))</f>
        <v/>
      </c>
      <c r="T502" s="7" t="n">
        <f aca="false">COUNTIF(Maintenance_Log!$B$2:$B$5001,A502)</f>
        <v>0</v>
      </c>
      <c r="U502" s="8" t="str">
        <f aca="false">IF(T502=0,"",_xlfn.MAXIFS(Maintenance_Log!$D$2:$D$5001,Maintenance_Log!$B$2:$B$5001,A502))</f>
        <v/>
      </c>
      <c r="V502" s="7" t="n">
        <f aca="false">COUNTIFS(Maintenance_Log!$B$2:$B$5001,A502,Maintenance_Log!$H$2:$H$5001,"&lt;&gt;Completed",Maintenance_Log!$H$2:$H$5001,"&lt;&gt;Cancelled")</f>
        <v>0</v>
      </c>
    </row>
    <row r="503" customFormat="false" ht="15" hidden="false" customHeight="false" outlineLevel="0" collapsed="false">
      <c r="A503" s="6" t="s">
        <v>819</v>
      </c>
      <c r="B503" s="6" t="s">
        <v>41</v>
      </c>
      <c r="C503" s="6" t="n">
        <v>553</v>
      </c>
      <c r="D503" s="6" t="n">
        <v>-27.53188984</v>
      </c>
      <c r="E503" s="6" t="n">
        <v>152.9743113</v>
      </c>
      <c r="F503" s="6" t="s">
        <v>275</v>
      </c>
      <c r="G503" s="6" t="s">
        <v>276</v>
      </c>
      <c r="H503" s="6" t="s">
        <v>277</v>
      </c>
      <c r="I503" s="6" t="n">
        <v>5</v>
      </c>
      <c r="J503" s="6" t="n">
        <v>5</v>
      </c>
      <c r="K503" s="6" t="n">
        <v>140</v>
      </c>
      <c r="M503" s="6" t="s">
        <v>45</v>
      </c>
      <c r="N503" s="6" t="s">
        <v>46</v>
      </c>
      <c r="O503" s="7" t="n">
        <f aca="false">COUNTIF(Health_Assessments!$B$2:$B$5001,A503)</f>
        <v>0</v>
      </c>
      <c r="P503" s="8" t="str">
        <f aca="false">IF(O503=0,"",_xlfn.MAXIFS(Health_Assessments!$C$2:$C$5001,Health_Assessments!$B$2:$B$5001,A503))</f>
        <v/>
      </c>
      <c r="Q503" s="7" t="str">
        <f aca="false">IF(O503=0,"",LOOKUP(2,1/((Health_Assessments!$B$2:$B$5001=A503)*(Health_Assessments!$C$2:$C$5001=P503)),Health_Assessments!$E$2:$E$5001))</f>
        <v/>
      </c>
      <c r="R503" s="7" t="str">
        <f aca="false">IF(O503=0,"",LOOKUP(2,1/((Health_Assessments!$B$2:$B$5001=A503)*(Health_Assessments!$C$2:$C$5001=P503)),Health_Assessments!$G$2:$G$5001))</f>
        <v/>
      </c>
      <c r="S503" s="7" t="str">
        <f aca="false">IF(O503=0,"",LOOKUP(2,1/((Health_Assessments!$B$2:$B$5001=A503)*(Health_Assessments!$C$2:$C$5001=P503)),Health_Assessments!$H$2:$H$5001))</f>
        <v/>
      </c>
      <c r="T503" s="7" t="n">
        <f aca="false">COUNTIF(Maintenance_Log!$B$2:$B$5001,A503)</f>
        <v>0</v>
      </c>
      <c r="U503" s="8" t="str">
        <f aca="false">IF(T503=0,"",_xlfn.MAXIFS(Maintenance_Log!$D$2:$D$5001,Maintenance_Log!$B$2:$B$5001,A503))</f>
        <v/>
      </c>
      <c r="V503" s="7" t="n">
        <f aca="false">COUNTIFS(Maintenance_Log!$B$2:$B$5001,A503,Maintenance_Log!$H$2:$H$5001,"&lt;&gt;Completed",Maintenance_Log!$H$2:$H$5001,"&lt;&gt;Cancelled")</f>
        <v>0</v>
      </c>
    </row>
    <row r="504" customFormat="false" ht="15" hidden="false" customHeight="false" outlineLevel="0" collapsed="false">
      <c r="A504" s="6" t="s">
        <v>820</v>
      </c>
      <c r="B504" s="6" t="s">
        <v>41</v>
      </c>
      <c r="C504" s="6" t="n">
        <v>554</v>
      </c>
      <c r="D504" s="6" t="n">
        <v>-27.53188584</v>
      </c>
      <c r="E504" s="6" t="n">
        <v>152.9717371</v>
      </c>
      <c r="F504" s="6" t="s">
        <v>740</v>
      </c>
      <c r="G504" s="6" t="s">
        <v>741</v>
      </c>
      <c r="H504" s="6" t="s">
        <v>590</v>
      </c>
      <c r="I504" s="6" t="n">
        <v>8</v>
      </c>
      <c r="J504" s="6" t="n">
        <v>6</v>
      </c>
      <c r="K504" s="6" t="n">
        <v>140</v>
      </c>
      <c r="M504" s="6" t="s">
        <v>45</v>
      </c>
      <c r="N504" s="6" t="s">
        <v>46</v>
      </c>
      <c r="O504" s="7" t="n">
        <f aca="false">COUNTIF(Health_Assessments!$B$2:$B$5001,A504)</f>
        <v>0</v>
      </c>
      <c r="P504" s="8" t="str">
        <f aca="false">IF(O504=0,"",_xlfn.MAXIFS(Health_Assessments!$C$2:$C$5001,Health_Assessments!$B$2:$B$5001,A504))</f>
        <v/>
      </c>
      <c r="Q504" s="7" t="str">
        <f aca="false">IF(O504=0,"",LOOKUP(2,1/((Health_Assessments!$B$2:$B$5001=A504)*(Health_Assessments!$C$2:$C$5001=P504)),Health_Assessments!$E$2:$E$5001))</f>
        <v/>
      </c>
      <c r="R504" s="7" t="str">
        <f aca="false">IF(O504=0,"",LOOKUP(2,1/((Health_Assessments!$B$2:$B$5001=A504)*(Health_Assessments!$C$2:$C$5001=P504)),Health_Assessments!$G$2:$G$5001))</f>
        <v/>
      </c>
      <c r="S504" s="7" t="str">
        <f aca="false">IF(O504=0,"",LOOKUP(2,1/((Health_Assessments!$B$2:$B$5001=A504)*(Health_Assessments!$C$2:$C$5001=P504)),Health_Assessments!$H$2:$H$5001))</f>
        <v/>
      </c>
      <c r="T504" s="7" t="n">
        <f aca="false">COUNTIF(Maintenance_Log!$B$2:$B$5001,A504)</f>
        <v>0</v>
      </c>
      <c r="U504" s="8" t="str">
        <f aca="false">IF(T504=0,"",_xlfn.MAXIFS(Maintenance_Log!$D$2:$D$5001,Maintenance_Log!$B$2:$B$5001,A504))</f>
        <v/>
      </c>
      <c r="V504" s="7" t="n">
        <f aca="false">COUNTIFS(Maintenance_Log!$B$2:$B$5001,A504,Maintenance_Log!$H$2:$H$5001,"&lt;&gt;Completed",Maintenance_Log!$H$2:$H$5001,"&lt;&gt;Cancelled")</f>
        <v>0</v>
      </c>
    </row>
    <row r="505" customFormat="false" ht="15" hidden="false" customHeight="false" outlineLevel="0" collapsed="false">
      <c r="A505" s="6" t="s">
        <v>821</v>
      </c>
      <c r="B505" s="6" t="s">
        <v>41</v>
      </c>
      <c r="C505" s="6" t="n">
        <v>555</v>
      </c>
      <c r="D505" s="6" t="n">
        <v>-27.53188435</v>
      </c>
      <c r="E505" s="6" t="n">
        <v>152.975834</v>
      </c>
      <c r="F505" s="6" t="s">
        <v>153</v>
      </c>
      <c r="G505" s="6" t="s">
        <v>154</v>
      </c>
      <c r="H505" s="6" t="s">
        <v>122</v>
      </c>
      <c r="I505" s="6" t="n">
        <v>5</v>
      </c>
      <c r="J505" s="6" t="n">
        <v>3</v>
      </c>
      <c r="K505" s="6" t="n">
        <v>90</v>
      </c>
      <c r="M505" s="6" t="s">
        <v>407</v>
      </c>
      <c r="N505" s="6" t="s">
        <v>46</v>
      </c>
      <c r="O505" s="7" t="n">
        <f aca="false">COUNTIF(Health_Assessments!$B$2:$B$5001,A505)</f>
        <v>0</v>
      </c>
      <c r="P505" s="8" t="str">
        <f aca="false">IF(O505=0,"",_xlfn.MAXIFS(Health_Assessments!$C$2:$C$5001,Health_Assessments!$B$2:$B$5001,A505))</f>
        <v/>
      </c>
      <c r="Q505" s="7" t="str">
        <f aca="false">IF(O505=0,"",LOOKUP(2,1/((Health_Assessments!$B$2:$B$5001=A505)*(Health_Assessments!$C$2:$C$5001=P505)),Health_Assessments!$E$2:$E$5001))</f>
        <v/>
      </c>
      <c r="R505" s="7" t="str">
        <f aca="false">IF(O505=0,"",LOOKUP(2,1/((Health_Assessments!$B$2:$B$5001=A505)*(Health_Assessments!$C$2:$C$5001=P505)),Health_Assessments!$G$2:$G$5001))</f>
        <v/>
      </c>
      <c r="S505" s="7" t="str">
        <f aca="false">IF(O505=0,"",LOOKUP(2,1/((Health_Assessments!$B$2:$B$5001=A505)*(Health_Assessments!$C$2:$C$5001=P505)),Health_Assessments!$H$2:$H$5001))</f>
        <v/>
      </c>
      <c r="T505" s="7" t="n">
        <f aca="false">COUNTIF(Maintenance_Log!$B$2:$B$5001,A505)</f>
        <v>0</v>
      </c>
      <c r="U505" s="8" t="str">
        <f aca="false">IF(T505=0,"",_xlfn.MAXIFS(Maintenance_Log!$D$2:$D$5001,Maintenance_Log!$B$2:$B$5001,A505))</f>
        <v/>
      </c>
      <c r="V505" s="7" t="n">
        <f aca="false">COUNTIFS(Maintenance_Log!$B$2:$B$5001,A505,Maintenance_Log!$H$2:$H$5001,"&lt;&gt;Completed",Maintenance_Log!$H$2:$H$5001,"&lt;&gt;Cancelled")</f>
        <v>0</v>
      </c>
    </row>
    <row r="506" customFormat="false" ht="15" hidden="false" customHeight="false" outlineLevel="0" collapsed="false">
      <c r="A506" s="6" t="s">
        <v>822</v>
      </c>
      <c r="B506" s="6" t="s">
        <v>41</v>
      </c>
      <c r="C506" s="6" t="n">
        <v>556</v>
      </c>
      <c r="D506" s="6" t="n">
        <v>-27.53188345</v>
      </c>
      <c r="E506" s="6" t="n">
        <v>152.9719117</v>
      </c>
      <c r="F506" s="6" t="s">
        <v>823</v>
      </c>
      <c r="G506" s="6" t="s">
        <v>565</v>
      </c>
      <c r="H506" s="6" t="s">
        <v>131</v>
      </c>
      <c r="I506" s="6" t="n">
        <v>4</v>
      </c>
      <c r="J506" s="6" t="n">
        <v>3</v>
      </c>
      <c r="K506" s="6" t="n">
        <v>50</v>
      </c>
      <c r="L506" s="6" t="n">
        <v>2018</v>
      </c>
      <c r="M506" s="6" t="s">
        <v>45</v>
      </c>
      <c r="N506" s="6" t="s">
        <v>46</v>
      </c>
      <c r="O506" s="7" t="n">
        <f aca="false">COUNTIF(Health_Assessments!$B$2:$B$5001,A506)</f>
        <v>0</v>
      </c>
      <c r="P506" s="8" t="str">
        <f aca="false">IF(O506=0,"",_xlfn.MAXIFS(Health_Assessments!$C$2:$C$5001,Health_Assessments!$B$2:$B$5001,A506))</f>
        <v/>
      </c>
      <c r="Q506" s="7" t="str">
        <f aca="false">IF(O506=0,"",LOOKUP(2,1/((Health_Assessments!$B$2:$B$5001=A506)*(Health_Assessments!$C$2:$C$5001=P506)),Health_Assessments!$E$2:$E$5001))</f>
        <v/>
      </c>
      <c r="R506" s="7" t="str">
        <f aca="false">IF(O506=0,"",LOOKUP(2,1/((Health_Assessments!$B$2:$B$5001=A506)*(Health_Assessments!$C$2:$C$5001=P506)),Health_Assessments!$G$2:$G$5001))</f>
        <v/>
      </c>
      <c r="S506" s="7" t="str">
        <f aca="false">IF(O506=0,"",LOOKUP(2,1/((Health_Assessments!$B$2:$B$5001=A506)*(Health_Assessments!$C$2:$C$5001=P506)),Health_Assessments!$H$2:$H$5001))</f>
        <v/>
      </c>
      <c r="T506" s="7" t="n">
        <f aca="false">COUNTIF(Maintenance_Log!$B$2:$B$5001,A506)</f>
        <v>0</v>
      </c>
      <c r="U506" s="8" t="str">
        <f aca="false">IF(T506=0,"",_xlfn.MAXIFS(Maintenance_Log!$D$2:$D$5001,Maintenance_Log!$B$2:$B$5001,A506))</f>
        <v/>
      </c>
      <c r="V506" s="7" t="n">
        <f aca="false">COUNTIFS(Maintenance_Log!$B$2:$B$5001,A506,Maintenance_Log!$H$2:$H$5001,"&lt;&gt;Completed",Maintenance_Log!$H$2:$H$5001,"&lt;&gt;Cancelled")</f>
        <v>0</v>
      </c>
    </row>
    <row r="507" customFormat="false" ht="15" hidden="false" customHeight="false" outlineLevel="0" collapsed="false">
      <c r="A507" s="6" t="s">
        <v>824</v>
      </c>
      <c r="B507" s="6" t="s">
        <v>41</v>
      </c>
      <c r="C507" s="6" t="n">
        <v>557</v>
      </c>
      <c r="D507" s="6" t="n">
        <v>-27.5318821</v>
      </c>
      <c r="E507" s="6" t="n">
        <v>152.9731095</v>
      </c>
      <c r="F507" s="6" t="s">
        <v>331</v>
      </c>
      <c r="G507" s="6" t="s">
        <v>292</v>
      </c>
      <c r="H507" s="6" t="s">
        <v>131</v>
      </c>
      <c r="I507" s="6" t="n">
        <v>22</v>
      </c>
      <c r="J507" s="6" t="n">
        <v>22</v>
      </c>
      <c r="K507" s="6" t="n">
        <v>740</v>
      </c>
      <c r="M507" s="6" t="s">
        <v>51</v>
      </c>
      <c r="N507" s="6" t="s">
        <v>46</v>
      </c>
      <c r="O507" s="7" t="n">
        <f aca="false">COUNTIF(Health_Assessments!$B$2:$B$5001,A507)</f>
        <v>0</v>
      </c>
      <c r="P507" s="8" t="str">
        <f aca="false">IF(O507=0,"",_xlfn.MAXIFS(Health_Assessments!$C$2:$C$5001,Health_Assessments!$B$2:$B$5001,A507))</f>
        <v/>
      </c>
      <c r="Q507" s="7" t="str">
        <f aca="false">IF(O507=0,"",LOOKUP(2,1/((Health_Assessments!$B$2:$B$5001=A507)*(Health_Assessments!$C$2:$C$5001=P507)),Health_Assessments!$E$2:$E$5001))</f>
        <v/>
      </c>
      <c r="R507" s="7" t="str">
        <f aca="false">IF(O507=0,"",LOOKUP(2,1/((Health_Assessments!$B$2:$B$5001=A507)*(Health_Assessments!$C$2:$C$5001=P507)),Health_Assessments!$G$2:$G$5001))</f>
        <v/>
      </c>
      <c r="S507" s="7" t="str">
        <f aca="false">IF(O507=0,"",LOOKUP(2,1/((Health_Assessments!$B$2:$B$5001=A507)*(Health_Assessments!$C$2:$C$5001=P507)),Health_Assessments!$H$2:$H$5001))</f>
        <v/>
      </c>
      <c r="T507" s="7" t="n">
        <f aca="false">COUNTIF(Maintenance_Log!$B$2:$B$5001,A507)</f>
        <v>0</v>
      </c>
      <c r="U507" s="8" t="str">
        <f aca="false">IF(T507=0,"",_xlfn.MAXIFS(Maintenance_Log!$D$2:$D$5001,Maintenance_Log!$B$2:$B$5001,A507))</f>
        <v/>
      </c>
      <c r="V507" s="7" t="n">
        <f aca="false">COUNTIFS(Maintenance_Log!$B$2:$B$5001,A507,Maintenance_Log!$H$2:$H$5001,"&lt;&gt;Completed",Maintenance_Log!$H$2:$H$5001,"&lt;&gt;Cancelled")</f>
        <v>0</v>
      </c>
    </row>
    <row r="508" customFormat="false" ht="15" hidden="false" customHeight="false" outlineLevel="0" collapsed="false">
      <c r="A508" s="6" t="s">
        <v>825</v>
      </c>
      <c r="B508" s="6" t="s">
        <v>41</v>
      </c>
      <c r="C508" s="6" t="n">
        <v>558</v>
      </c>
      <c r="D508" s="6" t="n">
        <v>-27.53188061</v>
      </c>
      <c r="E508" s="6" t="n">
        <v>152.9757975</v>
      </c>
      <c r="F508" s="6" t="s">
        <v>153</v>
      </c>
      <c r="G508" s="6" t="s">
        <v>154</v>
      </c>
      <c r="H508" s="6" t="s">
        <v>122</v>
      </c>
      <c r="I508" s="6" t="n">
        <v>10</v>
      </c>
      <c r="J508" s="6" t="n">
        <v>12</v>
      </c>
      <c r="K508" s="6" t="n">
        <v>300</v>
      </c>
      <c r="M508" s="6" t="s">
        <v>595</v>
      </c>
      <c r="N508" s="6" t="s">
        <v>46</v>
      </c>
      <c r="O508" s="7" t="n">
        <f aca="false">COUNTIF(Health_Assessments!$B$2:$B$5001,A508)</f>
        <v>0</v>
      </c>
      <c r="P508" s="8" t="str">
        <f aca="false">IF(O508=0,"",_xlfn.MAXIFS(Health_Assessments!$C$2:$C$5001,Health_Assessments!$B$2:$B$5001,A508))</f>
        <v/>
      </c>
      <c r="Q508" s="7" t="str">
        <f aca="false">IF(O508=0,"",LOOKUP(2,1/((Health_Assessments!$B$2:$B$5001=A508)*(Health_Assessments!$C$2:$C$5001=P508)),Health_Assessments!$E$2:$E$5001))</f>
        <v/>
      </c>
      <c r="R508" s="7" t="str">
        <f aca="false">IF(O508=0,"",LOOKUP(2,1/((Health_Assessments!$B$2:$B$5001=A508)*(Health_Assessments!$C$2:$C$5001=P508)),Health_Assessments!$G$2:$G$5001))</f>
        <v/>
      </c>
      <c r="S508" s="7" t="str">
        <f aca="false">IF(O508=0,"",LOOKUP(2,1/((Health_Assessments!$B$2:$B$5001=A508)*(Health_Assessments!$C$2:$C$5001=P508)),Health_Assessments!$H$2:$H$5001))</f>
        <v/>
      </c>
      <c r="T508" s="7" t="n">
        <f aca="false">COUNTIF(Maintenance_Log!$B$2:$B$5001,A508)</f>
        <v>0</v>
      </c>
      <c r="U508" s="8" t="str">
        <f aca="false">IF(T508=0,"",_xlfn.MAXIFS(Maintenance_Log!$D$2:$D$5001,Maintenance_Log!$B$2:$B$5001,A508))</f>
        <v/>
      </c>
      <c r="V508" s="7" t="n">
        <f aca="false">COUNTIFS(Maintenance_Log!$B$2:$B$5001,A508,Maintenance_Log!$H$2:$H$5001,"&lt;&gt;Completed",Maintenance_Log!$H$2:$H$5001,"&lt;&gt;Cancelled")</f>
        <v>0</v>
      </c>
    </row>
    <row r="509" customFormat="false" ht="15" hidden="false" customHeight="false" outlineLevel="0" collapsed="false">
      <c r="A509" s="6" t="s">
        <v>826</v>
      </c>
      <c r="B509" s="6" t="s">
        <v>41</v>
      </c>
      <c r="C509" s="6" t="n">
        <v>560</v>
      </c>
      <c r="D509" s="6" t="n">
        <v>-27.53187891</v>
      </c>
      <c r="E509" s="6" t="n">
        <v>152.9726163</v>
      </c>
      <c r="F509" s="6" t="s">
        <v>382</v>
      </c>
      <c r="G509" s="6" t="s">
        <v>383</v>
      </c>
      <c r="H509" s="6" t="s">
        <v>122</v>
      </c>
      <c r="M509" s="6" t="s">
        <v>51</v>
      </c>
      <c r="N509" s="6" t="s">
        <v>46</v>
      </c>
      <c r="O509" s="7" t="n">
        <f aca="false">COUNTIF(Health_Assessments!$B$2:$B$5001,A509)</f>
        <v>0</v>
      </c>
      <c r="P509" s="8" t="str">
        <f aca="false">IF(O509=0,"",_xlfn.MAXIFS(Health_Assessments!$C$2:$C$5001,Health_Assessments!$B$2:$B$5001,A509))</f>
        <v/>
      </c>
      <c r="Q509" s="7" t="str">
        <f aca="false">IF(O509=0,"",LOOKUP(2,1/((Health_Assessments!$B$2:$B$5001=A509)*(Health_Assessments!$C$2:$C$5001=P509)),Health_Assessments!$E$2:$E$5001))</f>
        <v/>
      </c>
      <c r="R509" s="7" t="str">
        <f aca="false">IF(O509=0,"",LOOKUP(2,1/((Health_Assessments!$B$2:$B$5001=A509)*(Health_Assessments!$C$2:$C$5001=P509)),Health_Assessments!$G$2:$G$5001))</f>
        <v/>
      </c>
      <c r="S509" s="7" t="str">
        <f aca="false">IF(O509=0,"",LOOKUP(2,1/((Health_Assessments!$B$2:$B$5001=A509)*(Health_Assessments!$C$2:$C$5001=P509)),Health_Assessments!$H$2:$H$5001))</f>
        <v/>
      </c>
      <c r="T509" s="7" t="n">
        <f aca="false">COUNTIF(Maintenance_Log!$B$2:$B$5001,A509)</f>
        <v>0</v>
      </c>
      <c r="U509" s="8" t="str">
        <f aca="false">IF(T509=0,"",_xlfn.MAXIFS(Maintenance_Log!$D$2:$D$5001,Maintenance_Log!$B$2:$B$5001,A509))</f>
        <v/>
      </c>
      <c r="V509" s="7" t="n">
        <f aca="false">COUNTIFS(Maintenance_Log!$B$2:$B$5001,A509,Maintenance_Log!$H$2:$H$5001,"&lt;&gt;Completed",Maintenance_Log!$H$2:$H$5001,"&lt;&gt;Cancelled")</f>
        <v>0</v>
      </c>
    </row>
    <row r="510" customFormat="false" ht="15" hidden="false" customHeight="false" outlineLevel="0" collapsed="false">
      <c r="A510" s="6" t="s">
        <v>827</v>
      </c>
      <c r="B510" s="6" t="s">
        <v>41</v>
      </c>
      <c r="C510" s="6" t="n">
        <v>561</v>
      </c>
      <c r="D510" s="6" t="n">
        <v>-27.53187589</v>
      </c>
      <c r="E510" s="6" t="n">
        <v>152.9732555</v>
      </c>
      <c r="F510" s="6" t="s">
        <v>299</v>
      </c>
      <c r="G510" s="6" t="s">
        <v>292</v>
      </c>
      <c r="H510" s="6" t="s">
        <v>131</v>
      </c>
      <c r="I510" s="6" t="n">
        <v>24</v>
      </c>
      <c r="J510" s="6" t="n">
        <v>24</v>
      </c>
      <c r="K510" s="6" t="n">
        <v>1100</v>
      </c>
      <c r="M510" s="6" t="s">
        <v>51</v>
      </c>
      <c r="N510" s="6" t="s">
        <v>46</v>
      </c>
      <c r="O510" s="7" t="n">
        <f aca="false">COUNTIF(Health_Assessments!$B$2:$B$5001,A510)</f>
        <v>0</v>
      </c>
      <c r="P510" s="8" t="str">
        <f aca="false">IF(O510=0,"",_xlfn.MAXIFS(Health_Assessments!$C$2:$C$5001,Health_Assessments!$B$2:$B$5001,A510))</f>
        <v/>
      </c>
      <c r="Q510" s="7" t="str">
        <f aca="false">IF(O510=0,"",LOOKUP(2,1/((Health_Assessments!$B$2:$B$5001=A510)*(Health_Assessments!$C$2:$C$5001=P510)),Health_Assessments!$E$2:$E$5001))</f>
        <v/>
      </c>
      <c r="R510" s="7" t="str">
        <f aca="false">IF(O510=0,"",LOOKUP(2,1/((Health_Assessments!$B$2:$B$5001=A510)*(Health_Assessments!$C$2:$C$5001=P510)),Health_Assessments!$G$2:$G$5001))</f>
        <v/>
      </c>
      <c r="S510" s="7" t="str">
        <f aca="false">IF(O510=0,"",LOOKUP(2,1/((Health_Assessments!$B$2:$B$5001=A510)*(Health_Assessments!$C$2:$C$5001=P510)),Health_Assessments!$H$2:$H$5001))</f>
        <v/>
      </c>
      <c r="T510" s="7" t="n">
        <f aca="false">COUNTIF(Maintenance_Log!$B$2:$B$5001,A510)</f>
        <v>0</v>
      </c>
      <c r="U510" s="8" t="str">
        <f aca="false">IF(T510=0,"",_xlfn.MAXIFS(Maintenance_Log!$D$2:$D$5001,Maintenance_Log!$B$2:$B$5001,A510))</f>
        <v/>
      </c>
      <c r="V510" s="7" t="n">
        <f aca="false">COUNTIFS(Maintenance_Log!$B$2:$B$5001,A510,Maintenance_Log!$H$2:$H$5001,"&lt;&gt;Completed",Maintenance_Log!$H$2:$H$5001,"&lt;&gt;Cancelled")</f>
        <v>0</v>
      </c>
    </row>
    <row r="511" customFormat="false" ht="15" hidden="false" customHeight="false" outlineLevel="0" collapsed="false">
      <c r="A511" s="6" t="s">
        <v>828</v>
      </c>
      <c r="B511" s="6" t="s">
        <v>41</v>
      </c>
      <c r="C511" s="6" t="n">
        <v>562</v>
      </c>
      <c r="D511" s="6" t="n">
        <v>-27.53187272</v>
      </c>
      <c r="E511" s="6" t="n">
        <v>152.9758405</v>
      </c>
      <c r="F511" s="6" t="s">
        <v>153</v>
      </c>
      <c r="G511" s="6" t="s">
        <v>154</v>
      </c>
      <c r="H511" s="6" t="s">
        <v>122</v>
      </c>
      <c r="I511" s="6" t="n">
        <v>4</v>
      </c>
      <c r="J511" s="6" t="n">
        <v>2</v>
      </c>
      <c r="K511" s="6" t="n">
        <v>50</v>
      </c>
      <c r="M511" s="6" t="s">
        <v>407</v>
      </c>
      <c r="N511" s="6" t="s">
        <v>46</v>
      </c>
      <c r="O511" s="7" t="n">
        <f aca="false">COUNTIF(Health_Assessments!$B$2:$B$5001,A511)</f>
        <v>0</v>
      </c>
      <c r="P511" s="8" t="str">
        <f aca="false">IF(O511=0,"",_xlfn.MAXIFS(Health_Assessments!$C$2:$C$5001,Health_Assessments!$B$2:$B$5001,A511))</f>
        <v/>
      </c>
      <c r="Q511" s="7" t="str">
        <f aca="false">IF(O511=0,"",LOOKUP(2,1/((Health_Assessments!$B$2:$B$5001=A511)*(Health_Assessments!$C$2:$C$5001=P511)),Health_Assessments!$E$2:$E$5001))</f>
        <v/>
      </c>
      <c r="R511" s="7" t="str">
        <f aca="false">IF(O511=0,"",LOOKUP(2,1/((Health_Assessments!$B$2:$B$5001=A511)*(Health_Assessments!$C$2:$C$5001=P511)),Health_Assessments!$G$2:$G$5001))</f>
        <v/>
      </c>
      <c r="S511" s="7" t="str">
        <f aca="false">IF(O511=0,"",LOOKUP(2,1/((Health_Assessments!$B$2:$B$5001=A511)*(Health_Assessments!$C$2:$C$5001=P511)),Health_Assessments!$H$2:$H$5001))</f>
        <v/>
      </c>
      <c r="T511" s="7" t="n">
        <f aca="false">COUNTIF(Maintenance_Log!$B$2:$B$5001,A511)</f>
        <v>0</v>
      </c>
      <c r="U511" s="8" t="str">
        <f aca="false">IF(T511=0,"",_xlfn.MAXIFS(Maintenance_Log!$D$2:$D$5001,Maintenance_Log!$B$2:$B$5001,A511))</f>
        <v/>
      </c>
      <c r="V511" s="7" t="n">
        <f aca="false">COUNTIFS(Maintenance_Log!$B$2:$B$5001,A511,Maintenance_Log!$H$2:$H$5001,"&lt;&gt;Completed",Maintenance_Log!$H$2:$H$5001,"&lt;&gt;Cancelled")</f>
        <v>0</v>
      </c>
    </row>
    <row r="512" customFormat="false" ht="15" hidden="false" customHeight="false" outlineLevel="0" collapsed="false">
      <c r="A512" s="6" t="s">
        <v>829</v>
      </c>
      <c r="B512" s="6" t="s">
        <v>41</v>
      </c>
      <c r="C512" s="6" t="n">
        <v>563</v>
      </c>
      <c r="D512" s="6" t="n">
        <v>-27.53187272</v>
      </c>
      <c r="E512" s="6" t="n">
        <v>152.9757613</v>
      </c>
      <c r="F512" s="6" t="s">
        <v>153</v>
      </c>
      <c r="G512" s="6" t="s">
        <v>154</v>
      </c>
      <c r="H512" s="6" t="s">
        <v>122</v>
      </c>
      <c r="I512" s="6" t="n">
        <v>12</v>
      </c>
      <c r="J512" s="6" t="n">
        <v>5</v>
      </c>
      <c r="K512" s="6" t="n">
        <v>280</v>
      </c>
      <c r="M512" s="6" t="s">
        <v>595</v>
      </c>
      <c r="N512" s="6" t="s">
        <v>46</v>
      </c>
      <c r="O512" s="7" t="n">
        <f aca="false">COUNTIF(Health_Assessments!$B$2:$B$5001,A512)</f>
        <v>0</v>
      </c>
      <c r="P512" s="8" t="str">
        <f aca="false">IF(O512=0,"",_xlfn.MAXIFS(Health_Assessments!$C$2:$C$5001,Health_Assessments!$B$2:$B$5001,A512))</f>
        <v/>
      </c>
      <c r="Q512" s="7" t="str">
        <f aca="false">IF(O512=0,"",LOOKUP(2,1/((Health_Assessments!$B$2:$B$5001=A512)*(Health_Assessments!$C$2:$C$5001=P512)),Health_Assessments!$E$2:$E$5001))</f>
        <v/>
      </c>
      <c r="R512" s="7" t="str">
        <f aca="false">IF(O512=0,"",LOOKUP(2,1/((Health_Assessments!$B$2:$B$5001=A512)*(Health_Assessments!$C$2:$C$5001=P512)),Health_Assessments!$G$2:$G$5001))</f>
        <v/>
      </c>
      <c r="S512" s="7" t="str">
        <f aca="false">IF(O512=0,"",LOOKUP(2,1/((Health_Assessments!$B$2:$B$5001=A512)*(Health_Assessments!$C$2:$C$5001=P512)),Health_Assessments!$H$2:$H$5001))</f>
        <v/>
      </c>
      <c r="T512" s="7" t="n">
        <f aca="false">COUNTIF(Maintenance_Log!$B$2:$B$5001,A512)</f>
        <v>0</v>
      </c>
      <c r="U512" s="8" t="str">
        <f aca="false">IF(T512=0,"",_xlfn.MAXIFS(Maintenance_Log!$D$2:$D$5001,Maintenance_Log!$B$2:$B$5001,A512))</f>
        <v/>
      </c>
      <c r="V512" s="7" t="n">
        <f aca="false">COUNTIFS(Maintenance_Log!$B$2:$B$5001,A512,Maintenance_Log!$H$2:$H$5001,"&lt;&gt;Completed",Maintenance_Log!$H$2:$H$5001,"&lt;&gt;Cancelled")</f>
        <v>0</v>
      </c>
    </row>
    <row r="513" customFormat="false" ht="15" hidden="false" customHeight="false" outlineLevel="0" collapsed="false">
      <c r="A513" s="6" t="s">
        <v>830</v>
      </c>
      <c r="B513" s="6" t="s">
        <v>41</v>
      </c>
      <c r="C513" s="6" t="n">
        <v>564</v>
      </c>
      <c r="D513" s="6" t="n">
        <v>-27.53187159</v>
      </c>
      <c r="E513" s="6" t="n">
        <v>152.9731957</v>
      </c>
      <c r="F513" s="6" t="s">
        <v>295</v>
      </c>
      <c r="G513" s="6" t="s">
        <v>296</v>
      </c>
      <c r="H513" s="6" t="s">
        <v>122</v>
      </c>
      <c r="I513" s="6" t="n">
        <v>24</v>
      </c>
      <c r="J513" s="6" t="n">
        <v>10</v>
      </c>
      <c r="K513" s="6" t="n">
        <v>375</v>
      </c>
      <c r="M513" s="6" t="s">
        <v>51</v>
      </c>
      <c r="N513" s="6" t="s">
        <v>46</v>
      </c>
      <c r="O513" s="7" t="n">
        <f aca="false">COUNTIF(Health_Assessments!$B$2:$B$5001,A513)</f>
        <v>0</v>
      </c>
      <c r="P513" s="8" t="str">
        <f aca="false">IF(O513=0,"",_xlfn.MAXIFS(Health_Assessments!$C$2:$C$5001,Health_Assessments!$B$2:$B$5001,A513))</f>
        <v/>
      </c>
      <c r="Q513" s="7" t="str">
        <f aca="false">IF(O513=0,"",LOOKUP(2,1/((Health_Assessments!$B$2:$B$5001=A513)*(Health_Assessments!$C$2:$C$5001=P513)),Health_Assessments!$E$2:$E$5001))</f>
        <v/>
      </c>
      <c r="R513" s="7" t="str">
        <f aca="false">IF(O513=0,"",LOOKUP(2,1/((Health_Assessments!$B$2:$B$5001=A513)*(Health_Assessments!$C$2:$C$5001=P513)),Health_Assessments!$G$2:$G$5001))</f>
        <v/>
      </c>
      <c r="S513" s="7" t="str">
        <f aca="false">IF(O513=0,"",LOOKUP(2,1/((Health_Assessments!$B$2:$B$5001=A513)*(Health_Assessments!$C$2:$C$5001=P513)),Health_Assessments!$H$2:$H$5001))</f>
        <v/>
      </c>
      <c r="T513" s="7" t="n">
        <f aca="false">COUNTIF(Maintenance_Log!$B$2:$B$5001,A513)</f>
        <v>0</v>
      </c>
      <c r="U513" s="8" t="str">
        <f aca="false">IF(T513=0,"",_xlfn.MAXIFS(Maintenance_Log!$D$2:$D$5001,Maintenance_Log!$B$2:$B$5001,A513))</f>
        <v/>
      </c>
      <c r="V513" s="7" t="n">
        <f aca="false">COUNTIFS(Maintenance_Log!$B$2:$B$5001,A513,Maintenance_Log!$H$2:$H$5001,"&lt;&gt;Completed",Maintenance_Log!$H$2:$H$5001,"&lt;&gt;Cancelled")</f>
        <v>0</v>
      </c>
    </row>
    <row r="514" customFormat="false" ht="15" hidden="false" customHeight="false" outlineLevel="0" collapsed="false">
      <c r="A514" s="6" t="s">
        <v>831</v>
      </c>
      <c r="B514" s="6" t="s">
        <v>41</v>
      </c>
      <c r="C514" s="6" t="n">
        <v>565</v>
      </c>
      <c r="D514" s="6" t="n">
        <v>-27.53186943</v>
      </c>
      <c r="E514" s="6" t="n">
        <v>152.9728223</v>
      </c>
      <c r="F514" s="6" t="s">
        <v>295</v>
      </c>
      <c r="G514" s="6" t="s">
        <v>296</v>
      </c>
      <c r="H514" s="6" t="s">
        <v>122</v>
      </c>
      <c r="I514" s="6" t="n">
        <v>20</v>
      </c>
      <c r="J514" s="6" t="n">
        <v>14</v>
      </c>
      <c r="K514" s="6" t="n">
        <v>500</v>
      </c>
      <c r="M514" s="6" t="s">
        <v>51</v>
      </c>
      <c r="N514" s="6" t="s">
        <v>46</v>
      </c>
      <c r="O514" s="7" t="n">
        <f aca="false">COUNTIF(Health_Assessments!$B$2:$B$5001,A514)</f>
        <v>0</v>
      </c>
      <c r="P514" s="8" t="str">
        <f aca="false">IF(O514=0,"",_xlfn.MAXIFS(Health_Assessments!$C$2:$C$5001,Health_Assessments!$B$2:$B$5001,A514))</f>
        <v/>
      </c>
      <c r="Q514" s="7" t="str">
        <f aca="false">IF(O514=0,"",LOOKUP(2,1/((Health_Assessments!$B$2:$B$5001=A514)*(Health_Assessments!$C$2:$C$5001=P514)),Health_Assessments!$E$2:$E$5001))</f>
        <v/>
      </c>
      <c r="R514" s="7" t="str">
        <f aca="false">IF(O514=0,"",LOOKUP(2,1/((Health_Assessments!$B$2:$B$5001=A514)*(Health_Assessments!$C$2:$C$5001=P514)),Health_Assessments!$G$2:$G$5001))</f>
        <v/>
      </c>
      <c r="S514" s="7" t="str">
        <f aca="false">IF(O514=0,"",LOOKUP(2,1/((Health_Assessments!$B$2:$B$5001=A514)*(Health_Assessments!$C$2:$C$5001=P514)),Health_Assessments!$H$2:$H$5001))</f>
        <v/>
      </c>
      <c r="T514" s="7" t="n">
        <f aca="false">COUNTIF(Maintenance_Log!$B$2:$B$5001,A514)</f>
        <v>0</v>
      </c>
      <c r="U514" s="8" t="str">
        <f aca="false">IF(T514=0,"",_xlfn.MAXIFS(Maintenance_Log!$D$2:$D$5001,Maintenance_Log!$B$2:$B$5001,A514))</f>
        <v/>
      </c>
      <c r="V514" s="7" t="n">
        <f aca="false">COUNTIFS(Maintenance_Log!$B$2:$B$5001,A514,Maintenance_Log!$H$2:$H$5001,"&lt;&gt;Completed",Maintenance_Log!$H$2:$H$5001,"&lt;&gt;Cancelled")</f>
        <v>0</v>
      </c>
    </row>
    <row r="515" customFormat="false" ht="15" hidden="false" customHeight="false" outlineLevel="0" collapsed="false">
      <c r="A515" s="6" t="s">
        <v>832</v>
      </c>
      <c r="B515" s="6" t="s">
        <v>41</v>
      </c>
      <c r="C515" s="6" t="n">
        <v>566</v>
      </c>
      <c r="D515" s="6" t="n">
        <v>-27.53186234</v>
      </c>
      <c r="E515" s="6" t="n">
        <v>152.972228</v>
      </c>
      <c r="F515" s="6" t="s">
        <v>833</v>
      </c>
      <c r="G515" s="6" t="s">
        <v>834</v>
      </c>
      <c r="H515" s="6" t="s">
        <v>131</v>
      </c>
      <c r="I515" s="6" t="n">
        <v>4</v>
      </c>
      <c r="J515" s="6" t="n">
        <v>2</v>
      </c>
      <c r="K515" s="6" t="n">
        <v>55</v>
      </c>
      <c r="L515" s="6" t="n">
        <v>2018</v>
      </c>
      <c r="M515" s="6" t="s">
        <v>45</v>
      </c>
      <c r="N515" s="6" t="s">
        <v>46</v>
      </c>
      <c r="O515" s="7" t="n">
        <f aca="false">COUNTIF(Health_Assessments!$B$2:$B$5001,A515)</f>
        <v>0</v>
      </c>
      <c r="P515" s="8" t="str">
        <f aca="false">IF(O515=0,"",_xlfn.MAXIFS(Health_Assessments!$C$2:$C$5001,Health_Assessments!$B$2:$B$5001,A515))</f>
        <v/>
      </c>
      <c r="Q515" s="7" t="str">
        <f aca="false">IF(O515=0,"",LOOKUP(2,1/((Health_Assessments!$B$2:$B$5001=A515)*(Health_Assessments!$C$2:$C$5001=P515)),Health_Assessments!$E$2:$E$5001))</f>
        <v/>
      </c>
      <c r="R515" s="7" t="str">
        <f aca="false">IF(O515=0,"",LOOKUP(2,1/((Health_Assessments!$B$2:$B$5001=A515)*(Health_Assessments!$C$2:$C$5001=P515)),Health_Assessments!$G$2:$G$5001))</f>
        <v/>
      </c>
      <c r="S515" s="7" t="str">
        <f aca="false">IF(O515=0,"",LOOKUP(2,1/((Health_Assessments!$B$2:$B$5001=A515)*(Health_Assessments!$C$2:$C$5001=P515)),Health_Assessments!$H$2:$H$5001))</f>
        <v/>
      </c>
      <c r="T515" s="7" t="n">
        <f aca="false">COUNTIF(Maintenance_Log!$B$2:$B$5001,A515)</f>
        <v>0</v>
      </c>
      <c r="U515" s="8" t="str">
        <f aca="false">IF(T515=0,"",_xlfn.MAXIFS(Maintenance_Log!$D$2:$D$5001,Maintenance_Log!$B$2:$B$5001,A515))</f>
        <v/>
      </c>
      <c r="V515" s="7" t="n">
        <f aca="false">COUNTIFS(Maintenance_Log!$B$2:$B$5001,A515,Maintenance_Log!$H$2:$H$5001,"&lt;&gt;Completed",Maintenance_Log!$H$2:$H$5001,"&lt;&gt;Cancelled")</f>
        <v>0</v>
      </c>
    </row>
    <row r="516" customFormat="false" ht="15" hidden="false" customHeight="false" outlineLevel="0" collapsed="false">
      <c r="A516" s="6" t="s">
        <v>835</v>
      </c>
      <c r="B516" s="6" t="s">
        <v>41</v>
      </c>
      <c r="C516" s="6" t="n">
        <v>569</v>
      </c>
      <c r="D516" s="6" t="n">
        <v>-27.53186277</v>
      </c>
      <c r="E516" s="6" t="n">
        <v>152.976183</v>
      </c>
      <c r="F516" s="6" t="s">
        <v>744</v>
      </c>
      <c r="G516" s="6" t="s">
        <v>745</v>
      </c>
      <c r="H516" s="6" t="s">
        <v>122</v>
      </c>
      <c r="I516" s="6" t="n">
        <v>9</v>
      </c>
      <c r="J516" s="6" t="n">
        <v>6</v>
      </c>
      <c r="K516" s="6" t="n">
        <v>270</v>
      </c>
      <c r="M516" s="6" t="s">
        <v>407</v>
      </c>
      <c r="N516" s="6" t="s">
        <v>46</v>
      </c>
      <c r="O516" s="7" t="n">
        <f aca="false">COUNTIF(Health_Assessments!$B$2:$B$5001,A516)</f>
        <v>0</v>
      </c>
      <c r="P516" s="8" t="str">
        <f aca="false">IF(O516=0,"",_xlfn.MAXIFS(Health_Assessments!$C$2:$C$5001,Health_Assessments!$B$2:$B$5001,A516))</f>
        <v/>
      </c>
      <c r="Q516" s="7" t="str">
        <f aca="false">IF(O516=0,"",LOOKUP(2,1/((Health_Assessments!$B$2:$B$5001=A516)*(Health_Assessments!$C$2:$C$5001=P516)),Health_Assessments!$E$2:$E$5001))</f>
        <v/>
      </c>
      <c r="R516" s="7" t="str">
        <f aca="false">IF(O516=0,"",LOOKUP(2,1/((Health_Assessments!$B$2:$B$5001=A516)*(Health_Assessments!$C$2:$C$5001=P516)),Health_Assessments!$G$2:$G$5001))</f>
        <v/>
      </c>
      <c r="S516" s="7" t="str">
        <f aca="false">IF(O516=0,"",LOOKUP(2,1/((Health_Assessments!$B$2:$B$5001=A516)*(Health_Assessments!$C$2:$C$5001=P516)),Health_Assessments!$H$2:$H$5001))</f>
        <v/>
      </c>
      <c r="T516" s="7" t="n">
        <f aca="false">COUNTIF(Maintenance_Log!$B$2:$B$5001,A516)</f>
        <v>0</v>
      </c>
      <c r="U516" s="8" t="str">
        <f aca="false">IF(T516=0,"",_xlfn.MAXIFS(Maintenance_Log!$D$2:$D$5001,Maintenance_Log!$B$2:$B$5001,A516))</f>
        <v/>
      </c>
      <c r="V516" s="7" t="n">
        <f aca="false">COUNTIFS(Maintenance_Log!$B$2:$B$5001,A516,Maintenance_Log!$H$2:$H$5001,"&lt;&gt;Completed",Maintenance_Log!$H$2:$H$5001,"&lt;&gt;Cancelled")</f>
        <v>0</v>
      </c>
    </row>
    <row r="517" customFormat="false" ht="15" hidden="false" customHeight="false" outlineLevel="0" collapsed="false">
      <c r="A517" s="6" t="s">
        <v>836</v>
      </c>
      <c r="B517" s="6" t="s">
        <v>41</v>
      </c>
      <c r="C517" s="6" t="n">
        <v>570</v>
      </c>
      <c r="D517" s="6" t="n">
        <v>-27.53185485</v>
      </c>
      <c r="E517" s="6" t="n">
        <v>152.9716859</v>
      </c>
      <c r="F517" s="6" t="s">
        <v>164</v>
      </c>
      <c r="G517" s="6" t="s">
        <v>165</v>
      </c>
      <c r="H517" s="6" t="s">
        <v>122</v>
      </c>
      <c r="I517" s="6" t="n">
        <v>25</v>
      </c>
      <c r="J517" s="6" t="n">
        <v>14</v>
      </c>
      <c r="K517" s="6" t="n">
        <v>420</v>
      </c>
      <c r="M517" s="6" t="s">
        <v>45</v>
      </c>
      <c r="N517" s="6" t="s">
        <v>46</v>
      </c>
      <c r="O517" s="7" t="n">
        <f aca="false">COUNTIF(Health_Assessments!$B$2:$B$5001,A517)</f>
        <v>0</v>
      </c>
      <c r="P517" s="8" t="str">
        <f aca="false">IF(O517=0,"",_xlfn.MAXIFS(Health_Assessments!$C$2:$C$5001,Health_Assessments!$B$2:$B$5001,A517))</f>
        <v/>
      </c>
      <c r="Q517" s="7" t="str">
        <f aca="false">IF(O517=0,"",LOOKUP(2,1/((Health_Assessments!$B$2:$B$5001=A517)*(Health_Assessments!$C$2:$C$5001=P517)),Health_Assessments!$E$2:$E$5001))</f>
        <v/>
      </c>
      <c r="R517" s="7" t="str">
        <f aca="false">IF(O517=0,"",LOOKUP(2,1/((Health_Assessments!$B$2:$B$5001=A517)*(Health_Assessments!$C$2:$C$5001=P517)),Health_Assessments!$G$2:$G$5001))</f>
        <v/>
      </c>
      <c r="S517" s="7" t="str">
        <f aca="false">IF(O517=0,"",LOOKUP(2,1/((Health_Assessments!$B$2:$B$5001=A517)*(Health_Assessments!$C$2:$C$5001=P517)),Health_Assessments!$H$2:$H$5001))</f>
        <v/>
      </c>
      <c r="T517" s="7" t="n">
        <f aca="false">COUNTIF(Maintenance_Log!$B$2:$B$5001,A517)</f>
        <v>0</v>
      </c>
      <c r="U517" s="8" t="str">
        <f aca="false">IF(T517=0,"",_xlfn.MAXIFS(Maintenance_Log!$D$2:$D$5001,Maintenance_Log!$B$2:$B$5001,A517))</f>
        <v/>
      </c>
      <c r="V517" s="7" t="n">
        <f aca="false">COUNTIFS(Maintenance_Log!$B$2:$B$5001,A517,Maintenance_Log!$H$2:$H$5001,"&lt;&gt;Completed",Maintenance_Log!$H$2:$H$5001,"&lt;&gt;Cancelled")</f>
        <v>0</v>
      </c>
    </row>
    <row r="518" customFormat="false" ht="15" hidden="false" customHeight="false" outlineLevel="0" collapsed="false">
      <c r="A518" s="6" t="s">
        <v>837</v>
      </c>
      <c r="B518" s="6" t="s">
        <v>41</v>
      </c>
      <c r="C518" s="6" t="n">
        <v>571</v>
      </c>
      <c r="D518" s="6" t="n">
        <v>-27.53185392</v>
      </c>
      <c r="E518" s="6" t="n">
        <v>152.9761223</v>
      </c>
      <c r="F518" s="6" t="s">
        <v>838</v>
      </c>
      <c r="G518" s="6" t="s">
        <v>625</v>
      </c>
      <c r="H518" s="6" t="s">
        <v>122</v>
      </c>
      <c r="I518" s="6" t="n">
        <v>12</v>
      </c>
      <c r="J518" s="6" t="n">
        <v>9</v>
      </c>
      <c r="K518" s="6" t="n">
        <v>490</v>
      </c>
      <c r="M518" s="6" t="s">
        <v>407</v>
      </c>
      <c r="N518" s="6" t="s">
        <v>46</v>
      </c>
      <c r="O518" s="7" t="n">
        <f aca="false">COUNTIF(Health_Assessments!$B$2:$B$5001,A518)</f>
        <v>0</v>
      </c>
      <c r="P518" s="8" t="str">
        <f aca="false">IF(O518=0,"",_xlfn.MAXIFS(Health_Assessments!$C$2:$C$5001,Health_Assessments!$B$2:$B$5001,A518))</f>
        <v/>
      </c>
      <c r="Q518" s="7" t="str">
        <f aca="false">IF(O518=0,"",LOOKUP(2,1/((Health_Assessments!$B$2:$B$5001=A518)*(Health_Assessments!$C$2:$C$5001=P518)),Health_Assessments!$E$2:$E$5001))</f>
        <v/>
      </c>
      <c r="R518" s="7" t="str">
        <f aca="false">IF(O518=0,"",LOOKUP(2,1/((Health_Assessments!$B$2:$B$5001=A518)*(Health_Assessments!$C$2:$C$5001=P518)),Health_Assessments!$G$2:$G$5001))</f>
        <v/>
      </c>
      <c r="S518" s="7" t="str">
        <f aca="false">IF(O518=0,"",LOOKUP(2,1/((Health_Assessments!$B$2:$B$5001=A518)*(Health_Assessments!$C$2:$C$5001=P518)),Health_Assessments!$H$2:$H$5001))</f>
        <v/>
      </c>
      <c r="T518" s="7" t="n">
        <f aca="false">COUNTIF(Maintenance_Log!$B$2:$B$5001,A518)</f>
        <v>0</v>
      </c>
      <c r="U518" s="8" t="str">
        <f aca="false">IF(T518=0,"",_xlfn.MAXIFS(Maintenance_Log!$D$2:$D$5001,Maintenance_Log!$B$2:$B$5001,A518))</f>
        <v/>
      </c>
      <c r="V518" s="7" t="n">
        <f aca="false">COUNTIFS(Maintenance_Log!$B$2:$B$5001,A518,Maintenance_Log!$H$2:$H$5001,"&lt;&gt;Completed",Maintenance_Log!$H$2:$H$5001,"&lt;&gt;Cancelled")</f>
        <v>0</v>
      </c>
    </row>
    <row r="519" customFormat="false" ht="15" hidden="false" customHeight="false" outlineLevel="0" collapsed="false">
      <c r="A519" s="6" t="s">
        <v>839</v>
      </c>
      <c r="B519" s="6" t="s">
        <v>41</v>
      </c>
      <c r="C519" s="6" t="n">
        <v>572</v>
      </c>
      <c r="D519" s="6" t="n">
        <v>-27.53185321</v>
      </c>
      <c r="E519" s="6" t="n">
        <v>152.975738</v>
      </c>
      <c r="F519" s="6" t="s">
        <v>811</v>
      </c>
      <c r="G519" s="6" t="s">
        <v>812</v>
      </c>
      <c r="H519" s="6" t="s">
        <v>122</v>
      </c>
      <c r="I519" s="6" t="n">
        <v>13</v>
      </c>
      <c r="J519" s="6" t="n">
        <v>5</v>
      </c>
      <c r="K519" s="6" t="n">
        <v>240</v>
      </c>
      <c r="M519" s="6" t="s">
        <v>595</v>
      </c>
      <c r="N519" s="6" t="s">
        <v>46</v>
      </c>
      <c r="O519" s="7" t="n">
        <f aca="false">COUNTIF(Health_Assessments!$B$2:$B$5001,A519)</f>
        <v>0</v>
      </c>
      <c r="P519" s="8" t="str">
        <f aca="false">IF(O519=0,"",_xlfn.MAXIFS(Health_Assessments!$C$2:$C$5001,Health_Assessments!$B$2:$B$5001,A519))</f>
        <v/>
      </c>
      <c r="Q519" s="7" t="str">
        <f aca="false">IF(O519=0,"",LOOKUP(2,1/((Health_Assessments!$B$2:$B$5001=A519)*(Health_Assessments!$C$2:$C$5001=P519)),Health_Assessments!$E$2:$E$5001))</f>
        <v/>
      </c>
      <c r="R519" s="7" t="str">
        <f aca="false">IF(O519=0,"",LOOKUP(2,1/((Health_Assessments!$B$2:$B$5001=A519)*(Health_Assessments!$C$2:$C$5001=P519)),Health_Assessments!$G$2:$G$5001))</f>
        <v/>
      </c>
      <c r="S519" s="7" t="str">
        <f aca="false">IF(O519=0,"",LOOKUP(2,1/((Health_Assessments!$B$2:$B$5001=A519)*(Health_Assessments!$C$2:$C$5001=P519)),Health_Assessments!$H$2:$H$5001))</f>
        <v/>
      </c>
      <c r="T519" s="7" t="n">
        <f aca="false">COUNTIF(Maintenance_Log!$B$2:$B$5001,A519)</f>
        <v>0</v>
      </c>
      <c r="U519" s="8" t="str">
        <f aca="false">IF(T519=0,"",_xlfn.MAXIFS(Maintenance_Log!$D$2:$D$5001,Maintenance_Log!$B$2:$B$5001,A519))</f>
        <v/>
      </c>
      <c r="V519" s="7" t="n">
        <f aca="false">COUNTIFS(Maintenance_Log!$B$2:$B$5001,A519,Maintenance_Log!$H$2:$H$5001,"&lt;&gt;Completed",Maintenance_Log!$H$2:$H$5001,"&lt;&gt;Cancelled")</f>
        <v>0</v>
      </c>
    </row>
    <row r="520" customFormat="false" ht="15" hidden="false" customHeight="false" outlineLevel="0" collapsed="false">
      <c r="A520" s="6" t="s">
        <v>840</v>
      </c>
      <c r="B520" s="6" t="s">
        <v>41</v>
      </c>
      <c r="C520" s="6" t="n">
        <v>573</v>
      </c>
      <c r="D520" s="6" t="n">
        <v>-27.53185143</v>
      </c>
      <c r="E520" s="6" t="n">
        <v>152.9729661</v>
      </c>
      <c r="F520" s="6" t="s">
        <v>295</v>
      </c>
      <c r="G520" s="6" t="s">
        <v>296</v>
      </c>
      <c r="H520" s="6" t="s">
        <v>122</v>
      </c>
      <c r="I520" s="6" t="n">
        <v>20</v>
      </c>
      <c r="J520" s="6" t="n">
        <v>13</v>
      </c>
      <c r="K520" s="6" t="n">
        <v>350</v>
      </c>
      <c r="M520" s="6" t="s">
        <v>51</v>
      </c>
      <c r="N520" s="6" t="s">
        <v>46</v>
      </c>
      <c r="O520" s="7" t="n">
        <f aca="false">COUNTIF(Health_Assessments!$B$2:$B$5001,A520)</f>
        <v>0</v>
      </c>
      <c r="P520" s="8" t="str">
        <f aca="false">IF(O520=0,"",_xlfn.MAXIFS(Health_Assessments!$C$2:$C$5001,Health_Assessments!$B$2:$B$5001,A520))</f>
        <v/>
      </c>
      <c r="Q520" s="7" t="str">
        <f aca="false">IF(O520=0,"",LOOKUP(2,1/((Health_Assessments!$B$2:$B$5001=A520)*(Health_Assessments!$C$2:$C$5001=P520)),Health_Assessments!$E$2:$E$5001))</f>
        <v/>
      </c>
      <c r="R520" s="7" t="str">
        <f aca="false">IF(O520=0,"",LOOKUP(2,1/((Health_Assessments!$B$2:$B$5001=A520)*(Health_Assessments!$C$2:$C$5001=P520)),Health_Assessments!$G$2:$G$5001))</f>
        <v/>
      </c>
      <c r="S520" s="7" t="str">
        <f aca="false">IF(O520=0,"",LOOKUP(2,1/((Health_Assessments!$B$2:$B$5001=A520)*(Health_Assessments!$C$2:$C$5001=P520)),Health_Assessments!$H$2:$H$5001))</f>
        <v/>
      </c>
      <c r="T520" s="7" t="n">
        <f aca="false">COUNTIF(Maintenance_Log!$B$2:$B$5001,A520)</f>
        <v>0</v>
      </c>
      <c r="U520" s="8" t="str">
        <f aca="false">IF(T520=0,"",_xlfn.MAXIFS(Maintenance_Log!$D$2:$D$5001,Maintenance_Log!$B$2:$B$5001,A520))</f>
        <v/>
      </c>
      <c r="V520" s="7" t="n">
        <f aca="false">COUNTIFS(Maintenance_Log!$B$2:$B$5001,A520,Maintenance_Log!$H$2:$H$5001,"&lt;&gt;Completed",Maintenance_Log!$H$2:$H$5001,"&lt;&gt;Cancelled")</f>
        <v>0</v>
      </c>
    </row>
    <row r="521" customFormat="false" ht="15" hidden="false" customHeight="false" outlineLevel="0" collapsed="false">
      <c r="A521" s="6" t="s">
        <v>841</v>
      </c>
      <c r="B521" s="6" t="s">
        <v>41</v>
      </c>
      <c r="C521" s="6" t="n">
        <v>574</v>
      </c>
      <c r="D521" s="6" t="n">
        <v>-27.53185107</v>
      </c>
      <c r="E521" s="6" t="n">
        <v>152.9775609</v>
      </c>
      <c r="F521" s="6" t="s">
        <v>842</v>
      </c>
      <c r="G521" s="6" t="s">
        <v>843</v>
      </c>
      <c r="H521" s="6" t="s">
        <v>220</v>
      </c>
      <c r="I521" s="6" t="n">
        <v>15</v>
      </c>
      <c r="J521" s="6" t="n">
        <v>7</v>
      </c>
      <c r="K521" s="6" t="n">
        <v>290</v>
      </c>
      <c r="M521" s="6" t="s">
        <v>407</v>
      </c>
      <c r="N521" s="6" t="s">
        <v>46</v>
      </c>
      <c r="O521" s="7" t="n">
        <f aca="false">COUNTIF(Health_Assessments!$B$2:$B$5001,A521)</f>
        <v>0</v>
      </c>
      <c r="P521" s="8" t="str">
        <f aca="false">IF(O521=0,"",_xlfn.MAXIFS(Health_Assessments!$C$2:$C$5001,Health_Assessments!$B$2:$B$5001,A521))</f>
        <v/>
      </c>
      <c r="Q521" s="7" t="str">
        <f aca="false">IF(O521=0,"",LOOKUP(2,1/((Health_Assessments!$B$2:$B$5001=A521)*(Health_Assessments!$C$2:$C$5001=P521)),Health_Assessments!$E$2:$E$5001))</f>
        <v/>
      </c>
      <c r="R521" s="7" t="str">
        <f aca="false">IF(O521=0,"",LOOKUP(2,1/((Health_Assessments!$B$2:$B$5001=A521)*(Health_Assessments!$C$2:$C$5001=P521)),Health_Assessments!$G$2:$G$5001))</f>
        <v/>
      </c>
      <c r="S521" s="7" t="str">
        <f aca="false">IF(O521=0,"",LOOKUP(2,1/((Health_Assessments!$B$2:$B$5001=A521)*(Health_Assessments!$C$2:$C$5001=P521)),Health_Assessments!$H$2:$H$5001))</f>
        <v/>
      </c>
      <c r="T521" s="7" t="n">
        <f aca="false">COUNTIF(Maintenance_Log!$B$2:$B$5001,A521)</f>
        <v>0</v>
      </c>
      <c r="U521" s="8" t="str">
        <f aca="false">IF(T521=0,"",_xlfn.MAXIFS(Maintenance_Log!$D$2:$D$5001,Maintenance_Log!$B$2:$B$5001,A521))</f>
        <v/>
      </c>
      <c r="V521" s="7" t="n">
        <f aca="false">COUNTIFS(Maintenance_Log!$B$2:$B$5001,A521,Maintenance_Log!$H$2:$H$5001,"&lt;&gt;Completed",Maintenance_Log!$H$2:$H$5001,"&lt;&gt;Cancelled")</f>
        <v>0</v>
      </c>
    </row>
    <row r="522" customFormat="false" ht="15" hidden="false" customHeight="false" outlineLevel="0" collapsed="false">
      <c r="A522" s="6" t="s">
        <v>844</v>
      </c>
      <c r="B522" s="6" t="s">
        <v>41</v>
      </c>
      <c r="C522" s="6" t="n">
        <v>575</v>
      </c>
      <c r="D522" s="6" t="n">
        <v>-27.53184968</v>
      </c>
      <c r="E522" s="6" t="n">
        <v>152.9742445</v>
      </c>
      <c r="F522" s="6" t="s">
        <v>275</v>
      </c>
      <c r="G522" s="6" t="s">
        <v>276</v>
      </c>
      <c r="H522" s="6" t="s">
        <v>277</v>
      </c>
      <c r="I522" s="6" t="n">
        <v>5</v>
      </c>
      <c r="J522" s="6" t="n">
        <v>6</v>
      </c>
      <c r="K522" s="6" t="n">
        <v>200</v>
      </c>
      <c r="M522" s="6" t="s">
        <v>45</v>
      </c>
      <c r="N522" s="6" t="s">
        <v>46</v>
      </c>
      <c r="O522" s="7" t="n">
        <f aca="false">COUNTIF(Health_Assessments!$B$2:$B$5001,A522)</f>
        <v>0</v>
      </c>
      <c r="P522" s="8" t="str">
        <f aca="false">IF(O522=0,"",_xlfn.MAXIFS(Health_Assessments!$C$2:$C$5001,Health_Assessments!$B$2:$B$5001,A522))</f>
        <v/>
      </c>
      <c r="Q522" s="7" t="str">
        <f aca="false">IF(O522=0,"",LOOKUP(2,1/((Health_Assessments!$B$2:$B$5001=A522)*(Health_Assessments!$C$2:$C$5001=P522)),Health_Assessments!$E$2:$E$5001))</f>
        <v/>
      </c>
      <c r="R522" s="7" t="str">
        <f aca="false">IF(O522=0,"",LOOKUP(2,1/((Health_Assessments!$B$2:$B$5001=A522)*(Health_Assessments!$C$2:$C$5001=P522)),Health_Assessments!$G$2:$G$5001))</f>
        <v/>
      </c>
      <c r="S522" s="7" t="str">
        <f aca="false">IF(O522=0,"",LOOKUP(2,1/((Health_Assessments!$B$2:$B$5001=A522)*(Health_Assessments!$C$2:$C$5001=P522)),Health_Assessments!$H$2:$H$5001))</f>
        <v/>
      </c>
      <c r="T522" s="7" t="n">
        <f aca="false">COUNTIF(Maintenance_Log!$B$2:$B$5001,A522)</f>
        <v>0</v>
      </c>
      <c r="U522" s="8" t="str">
        <f aca="false">IF(T522=0,"",_xlfn.MAXIFS(Maintenance_Log!$D$2:$D$5001,Maintenance_Log!$B$2:$B$5001,A522))</f>
        <v/>
      </c>
      <c r="V522" s="7" t="n">
        <f aca="false">COUNTIFS(Maintenance_Log!$B$2:$B$5001,A522,Maintenance_Log!$H$2:$H$5001,"&lt;&gt;Completed",Maintenance_Log!$H$2:$H$5001,"&lt;&gt;Cancelled")</f>
        <v>0</v>
      </c>
    </row>
    <row r="523" customFormat="false" ht="15" hidden="false" customHeight="false" outlineLevel="0" collapsed="false">
      <c r="A523" s="6" t="s">
        <v>845</v>
      </c>
      <c r="B523" s="6" t="s">
        <v>41</v>
      </c>
      <c r="C523" s="6" t="n">
        <v>576</v>
      </c>
      <c r="D523" s="6" t="n">
        <v>-27.53185089</v>
      </c>
      <c r="E523" s="6" t="n">
        <v>152.9756846</v>
      </c>
      <c r="F523" s="6" t="s">
        <v>811</v>
      </c>
      <c r="G523" s="6" t="s">
        <v>812</v>
      </c>
      <c r="H523" s="6" t="s">
        <v>122</v>
      </c>
      <c r="I523" s="6" t="n">
        <v>14</v>
      </c>
      <c r="J523" s="6" t="n">
        <v>4</v>
      </c>
      <c r="K523" s="6" t="n">
        <v>300</v>
      </c>
      <c r="M523" s="6" t="s">
        <v>595</v>
      </c>
      <c r="N523" s="6" t="s">
        <v>46</v>
      </c>
      <c r="O523" s="7" t="n">
        <f aca="false">COUNTIF(Health_Assessments!$B$2:$B$5001,A523)</f>
        <v>0</v>
      </c>
      <c r="P523" s="8" t="str">
        <f aca="false">IF(O523=0,"",_xlfn.MAXIFS(Health_Assessments!$C$2:$C$5001,Health_Assessments!$B$2:$B$5001,A523))</f>
        <v/>
      </c>
      <c r="Q523" s="7" t="str">
        <f aca="false">IF(O523=0,"",LOOKUP(2,1/((Health_Assessments!$B$2:$B$5001=A523)*(Health_Assessments!$C$2:$C$5001=P523)),Health_Assessments!$E$2:$E$5001))</f>
        <v/>
      </c>
      <c r="R523" s="7" t="str">
        <f aca="false">IF(O523=0,"",LOOKUP(2,1/((Health_Assessments!$B$2:$B$5001=A523)*(Health_Assessments!$C$2:$C$5001=P523)),Health_Assessments!$G$2:$G$5001))</f>
        <v/>
      </c>
      <c r="S523" s="7" t="str">
        <f aca="false">IF(O523=0,"",LOOKUP(2,1/((Health_Assessments!$B$2:$B$5001=A523)*(Health_Assessments!$C$2:$C$5001=P523)),Health_Assessments!$H$2:$H$5001))</f>
        <v/>
      </c>
      <c r="T523" s="7" t="n">
        <f aca="false">COUNTIF(Maintenance_Log!$B$2:$B$5001,A523)</f>
        <v>0</v>
      </c>
      <c r="U523" s="8" t="str">
        <f aca="false">IF(T523=0,"",_xlfn.MAXIFS(Maintenance_Log!$D$2:$D$5001,Maintenance_Log!$B$2:$B$5001,A523))</f>
        <v/>
      </c>
      <c r="V523" s="7" t="n">
        <f aca="false">COUNTIFS(Maintenance_Log!$B$2:$B$5001,A523,Maintenance_Log!$H$2:$H$5001,"&lt;&gt;Completed",Maintenance_Log!$H$2:$H$5001,"&lt;&gt;Cancelled")</f>
        <v>0</v>
      </c>
    </row>
    <row r="524" customFormat="false" ht="15" hidden="false" customHeight="false" outlineLevel="0" collapsed="false">
      <c r="A524" s="6" t="s">
        <v>846</v>
      </c>
      <c r="B524" s="6" t="s">
        <v>41</v>
      </c>
      <c r="C524" s="6" t="n">
        <v>577</v>
      </c>
      <c r="D524" s="6" t="n">
        <v>-27.5318337</v>
      </c>
      <c r="E524" s="6" t="n">
        <v>152.9776802</v>
      </c>
      <c r="F524" s="6" t="s">
        <v>240</v>
      </c>
      <c r="G524" s="6" t="s">
        <v>241</v>
      </c>
      <c r="H524" s="6" t="s">
        <v>159</v>
      </c>
      <c r="I524" s="6" t="n">
        <v>9</v>
      </c>
      <c r="J524" s="6" t="n">
        <v>15</v>
      </c>
      <c r="K524" s="6" t="n">
        <v>760</v>
      </c>
      <c r="M524" s="6"/>
      <c r="N524" s="6" t="s">
        <v>46</v>
      </c>
      <c r="O524" s="7" t="n">
        <f aca="false">COUNTIF(Health_Assessments!$B$2:$B$5001,A524)</f>
        <v>0</v>
      </c>
      <c r="P524" s="8" t="str">
        <f aca="false">IF(O524=0,"",_xlfn.MAXIFS(Health_Assessments!$C$2:$C$5001,Health_Assessments!$B$2:$B$5001,A524))</f>
        <v/>
      </c>
      <c r="Q524" s="7" t="str">
        <f aca="false">IF(O524=0,"",LOOKUP(2,1/((Health_Assessments!$B$2:$B$5001=A524)*(Health_Assessments!$C$2:$C$5001=P524)),Health_Assessments!$E$2:$E$5001))</f>
        <v/>
      </c>
      <c r="R524" s="7" t="str">
        <f aca="false">IF(O524=0,"",LOOKUP(2,1/((Health_Assessments!$B$2:$B$5001=A524)*(Health_Assessments!$C$2:$C$5001=P524)),Health_Assessments!$G$2:$G$5001))</f>
        <v/>
      </c>
      <c r="S524" s="7" t="str">
        <f aca="false">IF(O524=0,"",LOOKUP(2,1/((Health_Assessments!$B$2:$B$5001=A524)*(Health_Assessments!$C$2:$C$5001=P524)),Health_Assessments!$H$2:$H$5001))</f>
        <v/>
      </c>
      <c r="T524" s="7" t="n">
        <f aca="false">COUNTIF(Maintenance_Log!$B$2:$B$5001,A524)</f>
        <v>0</v>
      </c>
      <c r="U524" s="8" t="str">
        <f aca="false">IF(T524=0,"",_xlfn.MAXIFS(Maintenance_Log!$D$2:$D$5001,Maintenance_Log!$B$2:$B$5001,A524))</f>
        <v/>
      </c>
      <c r="V524" s="7" t="n">
        <f aca="false">COUNTIFS(Maintenance_Log!$B$2:$B$5001,A524,Maintenance_Log!$H$2:$H$5001,"&lt;&gt;Completed",Maintenance_Log!$H$2:$H$5001,"&lt;&gt;Cancelled")</f>
        <v>0</v>
      </c>
    </row>
    <row r="525" customFormat="false" ht="15" hidden="false" customHeight="false" outlineLevel="0" collapsed="false">
      <c r="A525" s="6" t="s">
        <v>847</v>
      </c>
      <c r="B525" s="6" t="s">
        <v>41</v>
      </c>
      <c r="C525" s="6" t="n">
        <v>579</v>
      </c>
      <c r="D525" s="6" t="n">
        <v>-27.53182915</v>
      </c>
      <c r="E525" s="6" t="n">
        <v>152.9760044</v>
      </c>
      <c r="F525" s="6" t="s">
        <v>744</v>
      </c>
      <c r="G525" s="6" t="s">
        <v>745</v>
      </c>
      <c r="H525" s="6" t="s">
        <v>122</v>
      </c>
      <c r="I525" s="6" t="n">
        <v>9</v>
      </c>
      <c r="J525" s="6" t="n">
        <v>10</v>
      </c>
      <c r="K525" s="6" t="n">
        <v>320</v>
      </c>
      <c r="M525" s="6" t="s">
        <v>407</v>
      </c>
      <c r="N525" s="6" t="s">
        <v>46</v>
      </c>
      <c r="O525" s="7" t="n">
        <f aca="false">COUNTIF(Health_Assessments!$B$2:$B$5001,A525)</f>
        <v>0</v>
      </c>
      <c r="P525" s="8" t="str">
        <f aca="false">IF(O525=0,"",_xlfn.MAXIFS(Health_Assessments!$C$2:$C$5001,Health_Assessments!$B$2:$B$5001,A525))</f>
        <v/>
      </c>
      <c r="Q525" s="7" t="str">
        <f aca="false">IF(O525=0,"",LOOKUP(2,1/((Health_Assessments!$B$2:$B$5001=A525)*(Health_Assessments!$C$2:$C$5001=P525)),Health_Assessments!$E$2:$E$5001))</f>
        <v/>
      </c>
      <c r="R525" s="7" t="str">
        <f aca="false">IF(O525=0,"",LOOKUP(2,1/((Health_Assessments!$B$2:$B$5001=A525)*(Health_Assessments!$C$2:$C$5001=P525)),Health_Assessments!$G$2:$G$5001))</f>
        <v/>
      </c>
      <c r="S525" s="7" t="str">
        <f aca="false">IF(O525=0,"",LOOKUP(2,1/((Health_Assessments!$B$2:$B$5001=A525)*(Health_Assessments!$C$2:$C$5001=P525)),Health_Assessments!$H$2:$H$5001))</f>
        <v/>
      </c>
      <c r="T525" s="7" t="n">
        <f aca="false">COUNTIF(Maintenance_Log!$B$2:$B$5001,A525)</f>
        <v>0</v>
      </c>
      <c r="U525" s="8" t="str">
        <f aca="false">IF(T525=0,"",_xlfn.MAXIFS(Maintenance_Log!$D$2:$D$5001,Maintenance_Log!$B$2:$B$5001,A525))</f>
        <v/>
      </c>
      <c r="V525" s="7" t="n">
        <f aca="false">COUNTIFS(Maintenance_Log!$B$2:$B$5001,A525,Maintenance_Log!$H$2:$H$5001,"&lt;&gt;Completed",Maintenance_Log!$H$2:$H$5001,"&lt;&gt;Cancelled")</f>
        <v>0</v>
      </c>
    </row>
    <row r="526" customFormat="false" ht="15" hidden="false" customHeight="false" outlineLevel="0" collapsed="false">
      <c r="A526" s="6" t="s">
        <v>848</v>
      </c>
      <c r="B526" s="6" t="s">
        <v>41</v>
      </c>
      <c r="C526" s="6" t="n">
        <v>580</v>
      </c>
      <c r="D526" s="6" t="n">
        <v>-27.53182849</v>
      </c>
      <c r="E526" s="6" t="n">
        <v>152.9728924</v>
      </c>
      <c r="F526" s="6" t="s">
        <v>602</v>
      </c>
      <c r="G526" s="6" t="s">
        <v>603</v>
      </c>
      <c r="H526" s="6" t="s">
        <v>122</v>
      </c>
      <c r="I526" s="6" t="n">
        <v>15</v>
      </c>
      <c r="J526" s="6" t="n">
        <v>8</v>
      </c>
      <c r="K526" s="6" t="n">
        <v>320</v>
      </c>
      <c r="M526" s="6" t="s">
        <v>51</v>
      </c>
      <c r="N526" s="6" t="s">
        <v>46</v>
      </c>
      <c r="O526" s="7" t="n">
        <f aca="false">COUNTIF(Health_Assessments!$B$2:$B$5001,A526)</f>
        <v>0</v>
      </c>
      <c r="P526" s="8" t="str">
        <f aca="false">IF(O526=0,"",_xlfn.MAXIFS(Health_Assessments!$C$2:$C$5001,Health_Assessments!$B$2:$B$5001,A526))</f>
        <v/>
      </c>
      <c r="Q526" s="7" t="str">
        <f aca="false">IF(O526=0,"",LOOKUP(2,1/((Health_Assessments!$B$2:$B$5001=A526)*(Health_Assessments!$C$2:$C$5001=P526)),Health_Assessments!$E$2:$E$5001))</f>
        <v/>
      </c>
      <c r="R526" s="7" t="str">
        <f aca="false">IF(O526=0,"",LOOKUP(2,1/((Health_Assessments!$B$2:$B$5001=A526)*(Health_Assessments!$C$2:$C$5001=P526)),Health_Assessments!$G$2:$G$5001))</f>
        <v/>
      </c>
      <c r="S526" s="7" t="str">
        <f aca="false">IF(O526=0,"",LOOKUP(2,1/((Health_Assessments!$B$2:$B$5001=A526)*(Health_Assessments!$C$2:$C$5001=P526)),Health_Assessments!$H$2:$H$5001))</f>
        <v/>
      </c>
      <c r="T526" s="7" t="n">
        <f aca="false">COUNTIF(Maintenance_Log!$B$2:$B$5001,A526)</f>
        <v>0</v>
      </c>
      <c r="U526" s="8" t="str">
        <f aca="false">IF(T526=0,"",_xlfn.MAXIFS(Maintenance_Log!$D$2:$D$5001,Maintenance_Log!$B$2:$B$5001,A526))</f>
        <v/>
      </c>
      <c r="V526" s="7" t="n">
        <f aca="false">COUNTIFS(Maintenance_Log!$B$2:$B$5001,A526,Maintenance_Log!$H$2:$H$5001,"&lt;&gt;Completed",Maintenance_Log!$H$2:$H$5001,"&lt;&gt;Cancelled")</f>
        <v>0</v>
      </c>
    </row>
    <row r="527" customFormat="false" ht="15" hidden="false" customHeight="false" outlineLevel="0" collapsed="false">
      <c r="A527" s="6" t="s">
        <v>849</v>
      </c>
      <c r="B527" s="6" t="s">
        <v>41</v>
      </c>
      <c r="C527" s="6" t="n">
        <v>581</v>
      </c>
      <c r="D527" s="6" t="n">
        <v>-27.5318378</v>
      </c>
      <c r="E527" s="6" t="n">
        <v>152.9742219</v>
      </c>
      <c r="F527" s="6" t="s">
        <v>327</v>
      </c>
      <c r="G527" s="6" t="s">
        <v>328</v>
      </c>
      <c r="H527" s="6" t="s">
        <v>329</v>
      </c>
      <c r="I527" s="6" t="n">
        <v>5</v>
      </c>
      <c r="J527" s="6" t="n">
        <v>4</v>
      </c>
      <c r="K527" s="6" t="n">
        <v>90</v>
      </c>
      <c r="M527" s="6" t="s">
        <v>45</v>
      </c>
      <c r="N527" s="6" t="s">
        <v>46</v>
      </c>
      <c r="O527" s="7" t="n">
        <f aca="false">COUNTIF(Health_Assessments!$B$2:$B$5001,A527)</f>
        <v>0</v>
      </c>
      <c r="P527" s="8" t="str">
        <f aca="false">IF(O527=0,"",_xlfn.MAXIFS(Health_Assessments!$C$2:$C$5001,Health_Assessments!$B$2:$B$5001,A527))</f>
        <v/>
      </c>
      <c r="Q527" s="7" t="str">
        <f aca="false">IF(O527=0,"",LOOKUP(2,1/((Health_Assessments!$B$2:$B$5001=A527)*(Health_Assessments!$C$2:$C$5001=P527)),Health_Assessments!$E$2:$E$5001))</f>
        <v/>
      </c>
      <c r="R527" s="7" t="str">
        <f aca="false">IF(O527=0,"",LOOKUP(2,1/((Health_Assessments!$B$2:$B$5001=A527)*(Health_Assessments!$C$2:$C$5001=P527)),Health_Assessments!$G$2:$G$5001))</f>
        <v/>
      </c>
      <c r="S527" s="7" t="str">
        <f aca="false">IF(O527=0,"",LOOKUP(2,1/((Health_Assessments!$B$2:$B$5001=A527)*(Health_Assessments!$C$2:$C$5001=P527)),Health_Assessments!$H$2:$H$5001))</f>
        <v/>
      </c>
      <c r="T527" s="7" t="n">
        <f aca="false">COUNTIF(Maintenance_Log!$B$2:$B$5001,A527)</f>
        <v>0</v>
      </c>
      <c r="U527" s="8" t="str">
        <f aca="false">IF(T527=0,"",_xlfn.MAXIFS(Maintenance_Log!$D$2:$D$5001,Maintenance_Log!$B$2:$B$5001,A527))</f>
        <v/>
      </c>
      <c r="V527" s="7" t="n">
        <f aca="false">COUNTIFS(Maintenance_Log!$B$2:$B$5001,A527,Maintenance_Log!$H$2:$H$5001,"&lt;&gt;Completed",Maintenance_Log!$H$2:$H$5001,"&lt;&gt;Cancelled")</f>
        <v>0</v>
      </c>
    </row>
    <row r="528" customFormat="false" ht="15" hidden="false" customHeight="false" outlineLevel="0" collapsed="false">
      <c r="A528" s="6" t="s">
        <v>850</v>
      </c>
      <c r="B528" s="6" t="s">
        <v>41</v>
      </c>
      <c r="C528" s="6" t="n">
        <v>582</v>
      </c>
      <c r="D528" s="6" t="n">
        <v>-27.53181765</v>
      </c>
      <c r="E528" s="6" t="n">
        <v>152.9718542</v>
      </c>
      <c r="F528" s="6" t="s">
        <v>164</v>
      </c>
      <c r="G528" s="6" t="s">
        <v>165</v>
      </c>
      <c r="H528" s="6" t="s">
        <v>122</v>
      </c>
      <c r="I528" s="6" t="n">
        <v>32</v>
      </c>
      <c r="J528" s="6" t="n">
        <v>20</v>
      </c>
      <c r="K528" s="6" t="n">
        <v>990</v>
      </c>
      <c r="M528" s="6" t="s">
        <v>45</v>
      </c>
      <c r="N528" s="6" t="s">
        <v>46</v>
      </c>
      <c r="O528" s="7" t="n">
        <f aca="false">COUNTIF(Health_Assessments!$B$2:$B$5001,A528)</f>
        <v>0</v>
      </c>
      <c r="P528" s="8" t="str">
        <f aca="false">IF(O528=0,"",_xlfn.MAXIFS(Health_Assessments!$C$2:$C$5001,Health_Assessments!$B$2:$B$5001,A528))</f>
        <v/>
      </c>
      <c r="Q528" s="7" t="str">
        <f aca="false">IF(O528=0,"",LOOKUP(2,1/((Health_Assessments!$B$2:$B$5001=A528)*(Health_Assessments!$C$2:$C$5001=P528)),Health_Assessments!$E$2:$E$5001))</f>
        <v/>
      </c>
      <c r="R528" s="7" t="str">
        <f aca="false">IF(O528=0,"",LOOKUP(2,1/((Health_Assessments!$B$2:$B$5001=A528)*(Health_Assessments!$C$2:$C$5001=P528)),Health_Assessments!$G$2:$G$5001))</f>
        <v/>
      </c>
      <c r="S528" s="7" t="str">
        <f aca="false">IF(O528=0,"",LOOKUP(2,1/((Health_Assessments!$B$2:$B$5001=A528)*(Health_Assessments!$C$2:$C$5001=P528)),Health_Assessments!$H$2:$H$5001))</f>
        <v/>
      </c>
      <c r="T528" s="7" t="n">
        <f aca="false">COUNTIF(Maintenance_Log!$B$2:$B$5001,A528)</f>
        <v>0</v>
      </c>
      <c r="U528" s="8" t="str">
        <f aca="false">IF(T528=0,"",_xlfn.MAXIFS(Maintenance_Log!$D$2:$D$5001,Maintenance_Log!$B$2:$B$5001,A528))</f>
        <v/>
      </c>
      <c r="V528" s="7" t="n">
        <f aca="false">COUNTIFS(Maintenance_Log!$B$2:$B$5001,A528,Maintenance_Log!$H$2:$H$5001,"&lt;&gt;Completed",Maintenance_Log!$H$2:$H$5001,"&lt;&gt;Cancelled")</f>
        <v>0</v>
      </c>
    </row>
    <row r="529" customFormat="false" ht="15" hidden="false" customHeight="false" outlineLevel="0" collapsed="false">
      <c r="A529" s="6" t="s">
        <v>851</v>
      </c>
      <c r="B529" s="6" t="s">
        <v>41</v>
      </c>
      <c r="C529" s="6" t="n">
        <v>583</v>
      </c>
      <c r="D529" s="6" t="n">
        <v>-27.53181394</v>
      </c>
      <c r="E529" s="6" t="n">
        <v>152.9765579</v>
      </c>
      <c r="F529" s="6" t="s">
        <v>852</v>
      </c>
      <c r="G529" s="6" t="s">
        <v>853</v>
      </c>
      <c r="H529" s="6" t="s">
        <v>122</v>
      </c>
      <c r="I529" s="6" t="n">
        <v>6</v>
      </c>
      <c r="J529" s="6" t="n">
        <v>5</v>
      </c>
      <c r="K529" s="6" t="n">
        <v>260</v>
      </c>
      <c r="M529" s="6" t="s">
        <v>407</v>
      </c>
      <c r="N529" s="6" t="s">
        <v>46</v>
      </c>
      <c r="O529" s="7" t="n">
        <f aca="false">COUNTIF(Health_Assessments!$B$2:$B$5001,A529)</f>
        <v>0</v>
      </c>
      <c r="P529" s="8" t="str">
        <f aca="false">IF(O529=0,"",_xlfn.MAXIFS(Health_Assessments!$C$2:$C$5001,Health_Assessments!$B$2:$B$5001,A529))</f>
        <v/>
      </c>
      <c r="Q529" s="7" t="str">
        <f aca="false">IF(O529=0,"",LOOKUP(2,1/((Health_Assessments!$B$2:$B$5001=A529)*(Health_Assessments!$C$2:$C$5001=P529)),Health_Assessments!$E$2:$E$5001))</f>
        <v/>
      </c>
      <c r="R529" s="7" t="str">
        <f aca="false">IF(O529=0,"",LOOKUP(2,1/((Health_Assessments!$B$2:$B$5001=A529)*(Health_Assessments!$C$2:$C$5001=P529)),Health_Assessments!$G$2:$G$5001))</f>
        <v/>
      </c>
      <c r="S529" s="7" t="str">
        <f aca="false">IF(O529=0,"",LOOKUP(2,1/((Health_Assessments!$B$2:$B$5001=A529)*(Health_Assessments!$C$2:$C$5001=P529)),Health_Assessments!$H$2:$H$5001))</f>
        <v/>
      </c>
      <c r="T529" s="7" t="n">
        <f aca="false">COUNTIF(Maintenance_Log!$B$2:$B$5001,A529)</f>
        <v>0</v>
      </c>
      <c r="U529" s="8" t="str">
        <f aca="false">IF(T529=0,"",_xlfn.MAXIFS(Maintenance_Log!$D$2:$D$5001,Maintenance_Log!$B$2:$B$5001,A529))</f>
        <v/>
      </c>
      <c r="V529" s="7" t="n">
        <f aca="false">COUNTIFS(Maintenance_Log!$B$2:$B$5001,A529,Maintenance_Log!$H$2:$H$5001,"&lt;&gt;Completed",Maintenance_Log!$H$2:$H$5001,"&lt;&gt;Cancelled")</f>
        <v>0</v>
      </c>
    </row>
    <row r="530" customFormat="false" ht="15" hidden="false" customHeight="false" outlineLevel="0" collapsed="false">
      <c r="A530" s="6" t="s">
        <v>854</v>
      </c>
      <c r="B530" s="6" t="s">
        <v>41</v>
      </c>
      <c r="C530" s="6" t="n">
        <v>584</v>
      </c>
      <c r="D530" s="6" t="n">
        <v>-27.53181044</v>
      </c>
      <c r="E530" s="6" t="n">
        <v>152.9773473</v>
      </c>
      <c r="F530" s="6" t="s">
        <v>506</v>
      </c>
      <c r="G530" s="6" t="s">
        <v>507</v>
      </c>
      <c r="H530" s="6" t="s">
        <v>258</v>
      </c>
      <c r="I530" s="6" t="n">
        <v>11</v>
      </c>
      <c r="J530" s="6" t="n">
        <v>5</v>
      </c>
      <c r="K530" s="6" t="n">
        <v>310</v>
      </c>
      <c r="M530" s="6" t="s">
        <v>407</v>
      </c>
      <c r="N530" s="6" t="s">
        <v>46</v>
      </c>
      <c r="O530" s="7" t="n">
        <f aca="false">COUNTIF(Health_Assessments!$B$2:$B$5001,A530)</f>
        <v>0</v>
      </c>
      <c r="P530" s="8" t="str">
        <f aca="false">IF(O530=0,"",_xlfn.MAXIFS(Health_Assessments!$C$2:$C$5001,Health_Assessments!$B$2:$B$5001,A530))</f>
        <v/>
      </c>
      <c r="Q530" s="7" t="str">
        <f aca="false">IF(O530=0,"",LOOKUP(2,1/((Health_Assessments!$B$2:$B$5001=A530)*(Health_Assessments!$C$2:$C$5001=P530)),Health_Assessments!$E$2:$E$5001))</f>
        <v/>
      </c>
      <c r="R530" s="7" t="str">
        <f aca="false">IF(O530=0,"",LOOKUP(2,1/((Health_Assessments!$B$2:$B$5001=A530)*(Health_Assessments!$C$2:$C$5001=P530)),Health_Assessments!$G$2:$G$5001))</f>
        <v/>
      </c>
      <c r="S530" s="7" t="str">
        <f aca="false">IF(O530=0,"",LOOKUP(2,1/((Health_Assessments!$B$2:$B$5001=A530)*(Health_Assessments!$C$2:$C$5001=P530)),Health_Assessments!$H$2:$H$5001))</f>
        <v/>
      </c>
      <c r="T530" s="7" t="n">
        <f aca="false">COUNTIF(Maintenance_Log!$B$2:$B$5001,A530)</f>
        <v>0</v>
      </c>
      <c r="U530" s="8" t="str">
        <f aca="false">IF(T530=0,"",_xlfn.MAXIFS(Maintenance_Log!$D$2:$D$5001,Maintenance_Log!$B$2:$B$5001,A530))</f>
        <v/>
      </c>
      <c r="V530" s="7" t="n">
        <f aca="false">COUNTIFS(Maintenance_Log!$B$2:$B$5001,A530,Maintenance_Log!$H$2:$H$5001,"&lt;&gt;Completed",Maintenance_Log!$H$2:$H$5001,"&lt;&gt;Cancelled")</f>
        <v>0</v>
      </c>
    </row>
    <row r="531" customFormat="false" ht="15" hidden="false" customHeight="false" outlineLevel="0" collapsed="false">
      <c r="A531" s="6" t="s">
        <v>855</v>
      </c>
      <c r="B531" s="6" t="s">
        <v>41</v>
      </c>
      <c r="C531" s="6" t="n">
        <v>585</v>
      </c>
      <c r="D531" s="6" t="n">
        <v>-27.53181011</v>
      </c>
      <c r="E531" s="6" t="n">
        <v>152.975949</v>
      </c>
      <c r="F531" s="6" t="s">
        <v>624</v>
      </c>
      <c r="G531" s="6" t="s">
        <v>625</v>
      </c>
      <c r="H531" s="6" t="s">
        <v>122</v>
      </c>
      <c r="I531" s="6" t="n">
        <v>15</v>
      </c>
      <c r="J531" s="6" t="n">
        <v>8</v>
      </c>
      <c r="K531" s="6" t="n">
        <v>490</v>
      </c>
      <c r="M531" s="6" t="s">
        <v>407</v>
      </c>
      <c r="N531" s="6" t="s">
        <v>46</v>
      </c>
      <c r="O531" s="7" t="n">
        <f aca="false">COUNTIF(Health_Assessments!$B$2:$B$5001,A531)</f>
        <v>0</v>
      </c>
      <c r="P531" s="8" t="str">
        <f aca="false">IF(O531=0,"",_xlfn.MAXIFS(Health_Assessments!$C$2:$C$5001,Health_Assessments!$B$2:$B$5001,A531))</f>
        <v/>
      </c>
      <c r="Q531" s="7" t="str">
        <f aca="false">IF(O531=0,"",LOOKUP(2,1/((Health_Assessments!$B$2:$B$5001=A531)*(Health_Assessments!$C$2:$C$5001=P531)),Health_Assessments!$E$2:$E$5001))</f>
        <v/>
      </c>
      <c r="R531" s="7" t="str">
        <f aca="false">IF(O531=0,"",LOOKUP(2,1/((Health_Assessments!$B$2:$B$5001=A531)*(Health_Assessments!$C$2:$C$5001=P531)),Health_Assessments!$G$2:$G$5001))</f>
        <v/>
      </c>
      <c r="S531" s="7" t="str">
        <f aca="false">IF(O531=0,"",LOOKUP(2,1/((Health_Assessments!$B$2:$B$5001=A531)*(Health_Assessments!$C$2:$C$5001=P531)),Health_Assessments!$H$2:$H$5001))</f>
        <v/>
      </c>
      <c r="T531" s="7" t="n">
        <f aca="false">COUNTIF(Maintenance_Log!$B$2:$B$5001,A531)</f>
        <v>0</v>
      </c>
      <c r="U531" s="8" t="str">
        <f aca="false">IF(T531=0,"",_xlfn.MAXIFS(Maintenance_Log!$D$2:$D$5001,Maintenance_Log!$B$2:$B$5001,A531))</f>
        <v/>
      </c>
      <c r="V531" s="7" t="n">
        <f aca="false">COUNTIFS(Maintenance_Log!$B$2:$B$5001,A531,Maintenance_Log!$H$2:$H$5001,"&lt;&gt;Completed",Maintenance_Log!$H$2:$H$5001,"&lt;&gt;Cancelled")</f>
        <v>0</v>
      </c>
    </row>
    <row r="532" customFormat="false" ht="15" hidden="false" customHeight="false" outlineLevel="0" collapsed="false">
      <c r="A532" s="6" t="s">
        <v>856</v>
      </c>
      <c r="B532" s="6" t="s">
        <v>41</v>
      </c>
      <c r="C532" s="6" t="n">
        <v>586</v>
      </c>
      <c r="D532" s="6" t="n">
        <v>-27.53180936</v>
      </c>
      <c r="E532" s="6" t="n">
        <v>152.9728451</v>
      </c>
      <c r="F532" s="6" t="s">
        <v>295</v>
      </c>
      <c r="G532" s="6" t="s">
        <v>296</v>
      </c>
      <c r="H532" s="6" t="s">
        <v>122</v>
      </c>
      <c r="I532" s="6" t="n">
        <v>15</v>
      </c>
      <c r="J532" s="6" t="n">
        <v>8</v>
      </c>
      <c r="K532" s="6" t="n">
        <v>290</v>
      </c>
      <c r="M532" s="6" t="s">
        <v>51</v>
      </c>
      <c r="N532" s="6" t="s">
        <v>46</v>
      </c>
      <c r="O532" s="7" t="n">
        <f aca="false">COUNTIF(Health_Assessments!$B$2:$B$5001,A532)</f>
        <v>0</v>
      </c>
      <c r="P532" s="8" t="str">
        <f aca="false">IF(O532=0,"",_xlfn.MAXIFS(Health_Assessments!$C$2:$C$5001,Health_Assessments!$B$2:$B$5001,A532))</f>
        <v/>
      </c>
      <c r="Q532" s="7" t="str">
        <f aca="false">IF(O532=0,"",LOOKUP(2,1/((Health_Assessments!$B$2:$B$5001=A532)*(Health_Assessments!$C$2:$C$5001=P532)),Health_Assessments!$E$2:$E$5001))</f>
        <v/>
      </c>
      <c r="R532" s="7" t="str">
        <f aca="false">IF(O532=0,"",LOOKUP(2,1/((Health_Assessments!$B$2:$B$5001=A532)*(Health_Assessments!$C$2:$C$5001=P532)),Health_Assessments!$G$2:$G$5001))</f>
        <v/>
      </c>
      <c r="S532" s="7" t="str">
        <f aca="false">IF(O532=0,"",LOOKUP(2,1/((Health_Assessments!$B$2:$B$5001=A532)*(Health_Assessments!$C$2:$C$5001=P532)),Health_Assessments!$H$2:$H$5001))</f>
        <v/>
      </c>
      <c r="T532" s="7" t="n">
        <f aca="false">COUNTIF(Maintenance_Log!$B$2:$B$5001,A532)</f>
        <v>0</v>
      </c>
      <c r="U532" s="8" t="str">
        <f aca="false">IF(T532=0,"",_xlfn.MAXIFS(Maintenance_Log!$D$2:$D$5001,Maintenance_Log!$B$2:$B$5001,A532))</f>
        <v/>
      </c>
      <c r="V532" s="7" t="n">
        <f aca="false">COUNTIFS(Maintenance_Log!$B$2:$B$5001,A532,Maintenance_Log!$H$2:$H$5001,"&lt;&gt;Completed",Maintenance_Log!$H$2:$H$5001,"&lt;&gt;Cancelled")</f>
        <v>0</v>
      </c>
    </row>
    <row r="533" customFormat="false" ht="15" hidden="false" customHeight="false" outlineLevel="0" collapsed="false">
      <c r="A533" s="6" t="s">
        <v>857</v>
      </c>
      <c r="B533" s="6" t="s">
        <v>41</v>
      </c>
      <c r="C533" s="6" t="n">
        <v>587</v>
      </c>
      <c r="D533" s="6" t="n">
        <v>-27.53180825</v>
      </c>
      <c r="E533" s="6" t="n">
        <v>152.9725506</v>
      </c>
      <c r="F533" s="6" t="s">
        <v>281</v>
      </c>
      <c r="G533" s="6" t="s">
        <v>202</v>
      </c>
      <c r="H533" s="6" t="s">
        <v>122</v>
      </c>
      <c r="I533" s="6" t="n">
        <v>6</v>
      </c>
      <c r="J533" s="6" t="n">
        <v>5</v>
      </c>
      <c r="K533" s="6" t="n">
        <v>130</v>
      </c>
      <c r="L533" s="6" t="n">
        <v>2018</v>
      </c>
      <c r="M533" s="6" t="s">
        <v>45</v>
      </c>
      <c r="N533" s="6" t="s">
        <v>46</v>
      </c>
      <c r="O533" s="7" t="n">
        <f aca="false">COUNTIF(Health_Assessments!$B$2:$B$5001,A533)</f>
        <v>0</v>
      </c>
      <c r="P533" s="8" t="str">
        <f aca="false">IF(O533=0,"",_xlfn.MAXIFS(Health_Assessments!$C$2:$C$5001,Health_Assessments!$B$2:$B$5001,A533))</f>
        <v/>
      </c>
      <c r="Q533" s="7" t="str">
        <f aca="false">IF(O533=0,"",LOOKUP(2,1/((Health_Assessments!$B$2:$B$5001=A533)*(Health_Assessments!$C$2:$C$5001=P533)),Health_Assessments!$E$2:$E$5001))</f>
        <v/>
      </c>
      <c r="R533" s="7" t="str">
        <f aca="false">IF(O533=0,"",LOOKUP(2,1/((Health_Assessments!$B$2:$B$5001=A533)*(Health_Assessments!$C$2:$C$5001=P533)),Health_Assessments!$G$2:$G$5001))</f>
        <v/>
      </c>
      <c r="S533" s="7" t="str">
        <f aca="false">IF(O533=0,"",LOOKUP(2,1/((Health_Assessments!$B$2:$B$5001=A533)*(Health_Assessments!$C$2:$C$5001=P533)),Health_Assessments!$H$2:$H$5001))</f>
        <v/>
      </c>
      <c r="T533" s="7" t="n">
        <f aca="false">COUNTIF(Maintenance_Log!$B$2:$B$5001,A533)</f>
        <v>0</v>
      </c>
      <c r="U533" s="8" t="str">
        <f aca="false">IF(T533=0,"",_xlfn.MAXIFS(Maintenance_Log!$D$2:$D$5001,Maintenance_Log!$B$2:$B$5001,A533))</f>
        <v/>
      </c>
      <c r="V533" s="7" t="n">
        <f aca="false">COUNTIFS(Maintenance_Log!$B$2:$B$5001,A533,Maintenance_Log!$H$2:$H$5001,"&lt;&gt;Completed",Maintenance_Log!$H$2:$H$5001,"&lt;&gt;Cancelled")</f>
        <v>0</v>
      </c>
    </row>
    <row r="534" customFormat="false" ht="15" hidden="false" customHeight="false" outlineLevel="0" collapsed="false">
      <c r="A534" s="6" t="s">
        <v>858</v>
      </c>
      <c r="B534" s="6" t="s">
        <v>41</v>
      </c>
      <c r="C534" s="6" t="n">
        <v>588</v>
      </c>
      <c r="D534" s="6" t="n">
        <v>-27.53180318</v>
      </c>
      <c r="E534" s="6" t="n">
        <v>152.9771693</v>
      </c>
      <c r="F534" s="6" t="s">
        <v>295</v>
      </c>
      <c r="G534" s="6" t="s">
        <v>296</v>
      </c>
      <c r="H534" s="6" t="s">
        <v>122</v>
      </c>
      <c r="I534" s="6" t="n">
        <v>24</v>
      </c>
      <c r="J534" s="6" t="n">
        <v>10</v>
      </c>
      <c r="K534" s="6" t="n">
        <v>510</v>
      </c>
      <c r="M534" s="6" t="s">
        <v>407</v>
      </c>
      <c r="N534" s="6" t="s">
        <v>46</v>
      </c>
      <c r="O534" s="7" t="n">
        <f aca="false">COUNTIF(Health_Assessments!$B$2:$B$5001,A534)</f>
        <v>0</v>
      </c>
      <c r="P534" s="8" t="str">
        <f aca="false">IF(O534=0,"",_xlfn.MAXIFS(Health_Assessments!$C$2:$C$5001,Health_Assessments!$B$2:$B$5001,A534))</f>
        <v/>
      </c>
      <c r="Q534" s="7" t="str">
        <f aca="false">IF(O534=0,"",LOOKUP(2,1/((Health_Assessments!$B$2:$B$5001=A534)*(Health_Assessments!$C$2:$C$5001=P534)),Health_Assessments!$E$2:$E$5001))</f>
        <v/>
      </c>
      <c r="R534" s="7" t="str">
        <f aca="false">IF(O534=0,"",LOOKUP(2,1/((Health_Assessments!$B$2:$B$5001=A534)*(Health_Assessments!$C$2:$C$5001=P534)),Health_Assessments!$G$2:$G$5001))</f>
        <v/>
      </c>
      <c r="S534" s="7" t="str">
        <f aca="false">IF(O534=0,"",LOOKUP(2,1/((Health_Assessments!$B$2:$B$5001=A534)*(Health_Assessments!$C$2:$C$5001=P534)),Health_Assessments!$H$2:$H$5001))</f>
        <v/>
      </c>
      <c r="T534" s="7" t="n">
        <f aca="false">COUNTIF(Maintenance_Log!$B$2:$B$5001,A534)</f>
        <v>0</v>
      </c>
      <c r="U534" s="8" t="str">
        <f aca="false">IF(T534=0,"",_xlfn.MAXIFS(Maintenance_Log!$D$2:$D$5001,Maintenance_Log!$B$2:$B$5001,A534))</f>
        <v/>
      </c>
      <c r="V534" s="7" t="n">
        <f aca="false">COUNTIFS(Maintenance_Log!$B$2:$B$5001,A534,Maintenance_Log!$H$2:$H$5001,"&lt;&gt;Completed",Maintenance_Log!$H$2:$H$5001,"&lt;&gt;Cancelled")</f>
        <v>0</v>
      </c>
    </row>
    <row r="535" customFormat="false" ht="15" hidden="false" customHeight="false" outlineLevel="0" collapsed="false">
      <c r="A535" s="6" t="s">
        <v>859</v>
      </c>
      <c r="B535" s="6" t="s">
        <v>41</v>
      </c>
      <c r="C535" s="6" t="n">
        <v>589</v>
      </c>
      <c r="D535" s="6" t="n">
        <v>-27.53180238</v>
      </c>
      <c r="E535" s="6" t="n">
        <v>152.9766062</v>
      </c>
      <c r="F535" s="6" t="s">
        <v>852</v>
      </c>
      <c r="G535" s="6" t="s">
        <v>853</v>
      </c>
      <c r="H535" s="6" t="s">
        <v>122</v>
      </c>
      <c r="I535" s="6" t="n">
        <v>7</v>
      </c>
      <c r="J535" s="6" t="n">
        <v>3</v>
      </c>
      <c r="K535" s="6" t="n">
        <v>100</v>
      </c>
      <c r="M535" s="6" t="s">
        <v>407</v>
      </c>
      <c r="N535" s="6" t="s">
        <v>46</v>
      </c>
      <c r="O535" s="7" t="n">
        <f aca="false">COUNTIF(Health_Assessments!$B$2:$B$5001,A535)</f>
        <v>0</v>
      </c>
      <c r="P535" s="8" t="str">
        <f aca="false">IF(O535=0,"",_xlfn.MAXIFS(Health_Assessments!$C$2:$C$5001,Health_Assessments!$B$2:$B$5001,A535))</f>
        <v/>
      </c>
      <c r="Q535" s="7" t="str">
        <f aca="false">IF(O535=0,"",LOOKUP(2,1/((Health_Assessments!$B$2:$B$5001=A535)*(Health_Assessments!$C$2:$C$5001=P535)),Health_Assessments!$E$2:$E$5001))</f>
        <v/>
      </c>
      <c r="R535" s="7" t="str">
        <f aca="false">IF(O535=0,"",LOOKUP(2,1/((Health_Assessments!$B$2:$B$5001=A535)*(Health_Assessments!$C$2:$C$5001=P535)),Health_Assessments!$G$2:$G$5001))</f>
        <v/>
      </c>
      <c r="S535" s="7" t="str">
        <f aca="false">IF(O535=0,"",LOOKUP(2,1/((Health_Assessments!$B$2:$B$5001=A535)*(Health_Assessments!$C$2:$C$5001=P535)),Health_Assessments!$H$2:$H$5001))</f>
        <v/>
      </c>
      <c r="T535" s="7" t="n">
        <f aca="false">COUNTIF(Maintenance_Log!$B$2:$B$5001,A535)</f>
        <v>0</v>
      </c>
      <c r="U535" s="8" t="str">
        <f aca="false">IF(T535=0,"",_xlfn.MAXIFS(Maintenance_Log!$D$2:$D$5001,Maintenance_Log!$B$2:$B$5001,A535))</f>
        <v/>
      </c>
      <c r="V535" s="7" t="n">
        <f aca="false">COUNTIFS(Maintenance_Log!$B$2:$B$5001,A535,Maintenance_Log!$H$2:$H$5001,"&lt;&gt;Completed",Maintenance_Log!$H$2:$H$5001,"&lt;&gt;Cancelled")</f>
        <v>0</v>
      </c>
    </row>
    <row r="536" customFormat="false" ht="15" hidden="false" customHeight="false" outlineLevel="0" collapsed="false">
      <c r="A536" s="6" t="s">
        <v>860</v>
      </c>
      <c r="B536" s="6" t="s">
        <v>41</v>
      </c>
      <c r="C536" s="6" t="n">
        <v>590</v>
      </c>
      <c r="D536" s="6" t="n">
        <v>-27.53180184</v>
      </c>
      <c r="E536" s="6" t="n">
        <v>152.9774186</v>
      </c>
      <c r="F536" s="6" t="s">
        <v>506</v>
      </c>
      <c r="G536" s="6" t="s">
        <v>507</v>
      </c>
      <c r="H536" s="6" t="s">
        <v>258</v>
      </c>
      <c r="I536" s="6" t="n">
        <v>5</v>
      </c>
      <c r="J536" s="6" t="n">
        <v>3</v>
      </c>
      <c r="K536" s="6" t="n">
        <v>110</v>
      </c>
      <c r="M536" s="6" t="s">
        <v>407</v>
      </c>
      <c r="N536" s="6" t="s">
        <v>46</v>
      </c>
      <c r="O536" s="7" t="n">
        <f aca="false">COUNTIF(Health_Assessments!$B$2:$B$5001,A536)</f>
        <v>0</v>
      </c>
      <c r="P536" s="8" t="str">
        <f aca="false">IF(O536=0,"",_xlfn.MAXIFS(Health_Assessments!$C$2:$C$5001,Health_Assessments!$B$2:$B$5001,A536))</f>
        <v/>
      </c>
      <c r="Q536" s="7" t="str">
        <f aca="false">IF(O536=0,"",LOOKUP(2,1/((Health_Assessments!$B$2:$B$5001=A536)*(Health_Assessments!$C$2:$C$5001=P536)),Health_Assessments!$E$2:$E$5001))</f>
        <v/>
      </c>
      <c r="R536" s="7" t="str">
        <f aca="false">IF(O536=0,"",LOOKUP(2,1/((Health_Assessments!$B$2:$B$5001=A536)*(Health_Assessments!$C$2:$C$5001=P536)),Health_Assessments!$G$2:$G$5001))</f>
        <v/>
      </c>
      <c r="S536" s="7" t="str">
        <f aca="false">IF(O536=0,"",LOOKUP(2,1/((Health_Assessments!$B$2:$B$5001=A536)*(Health_Assessments!$C$2:$C$5001=P536)),Health_Assessments!$H$2:$H$5001))</f>
        <v/>
      </c>
      <c r="T536" s="7" t="n">
        <f aca="false">COUNTIF(Maintenance_Log!$B$2:$B$5001,A536)</f>
        <v>0</v>
      </c>
      <c r="U536" s="8" t="str">
        <f aca="false">IF(T536=0,"",_xlfn.MAXIFS(Maintenance_Log!$D$2:$D$5001,Maintenance_Log!$B$2:$B$5001,A536))</f>
        <v/>
      </c>
      <c r="V536" s="7" t="n">
        <f aca="false">COUNTIFS(Maintenance_Log!$B$2:$B$5001,A536,Maintenance_Log!$H$2:$H$5001,"&lt;&gt;Completed",Maintenance_Log!$H$2:$H$5001,"&lt;&gt;Cancelled")</f>
        <v>0</v>
      </c>
    </row>
    <row r="537" customFormat="false" ht="15" hidden="false" customHeight="false" outlineLevel="0" collapsed="false">
      <c r="A537" s="6" t="s">
        <v>861</v>
      </c>
      <c r="B537" s="6" t="s">
        <v>41</v>
      </c>
      <c r="C537" s="6" t="n">
        <v>591</v>
      </c>
      <c r="D537" s="6" t="n">
        <v>-27.53180079</v>
      </c>
      <c r="E537" s="6" t="n">
        <v>152.9758907</v>
      </c>
      <c r="F537" s="6" t="s">
        <v>624</v>
      </c>
      <c r="G537" s="6" t="s">
        <v>625</v>
      </c>
      <c r="H537" s="6" t="s">
        <v>122</v>
      </c>
      <c r="I537" s="6" t="n">
        <v>16</v>
      </c>
      <c r="J537" s="6" t="n">
        <v>8</v>
      </c>
      <c r="K537" s="6" t="n">
        <v>550</v>
      </c>
      <c r="M537" s="6" t="s">
        <v>407</v>
      </c>
      <c r="N537" s="6" t="s">
        <v>46</v>
      </c>
      <c r="O537" s="7" t="n">
        <f aca="false">COUNTIF(Health_Assessments!$B$2:$B$5001,A537)</f>
        <v>0</v>
      </c>
      <c r="P537" s="8" t="str">
        <f aca="false">IF(O537=0,"",_xlfn.MAXIFS(Health_Assessments!$C$2:$C$5001,Health_Assessments!$B$2:$B$5001,A537))</f>
        <v/>
      </c>
      <c r="Q537" s="7" t="str">
        <f aca="false">IF(O537=0,"",LOOKUP(2,1/((Health_Assessments!$B$2:$B$5001=A537)*(Health_Assessments!$C$2:$C$5001=P537)),Health_Assessments!$E$2:$E$5001))</f>
        <v/>
      </c>
      <c r="R537" s="7" t="str">
        <f aca="false">IF(O537=0,"",LOOKUP(2,1/((Health_Assessments!$B$2:$B$5001=A537)*(Health_Assessments!$C$2:$C$5001=P537)),Health_Assessments!$G$2:$G$5001))</f>
        <v/>
      </c>
      <c r="S537" s="7" t="str">
        <f aca="false">IF(O537=0,"",LOOKUP(2,1/((Health_Assessments!$B$2:$B$5001=A537)*(Health_Assessments!$C$2:$C$5001=P537)),Health_Assessments!$H$2:$H$5001))</f>
        <v/>
      </c>
      <c r="T537" s="7" t="n">
        <f aca="false">COUNTIF(Maintenance_Log!$B$2:$B$5001,A537)</f>
        <v>0</v>
      </c>
      <c r="U537" s="8" t="str">
        <f aca="false">IF(T537=0,"",_xlfn.MAXIFS(Maintenance_Log!$D$2:$D$5001,Maintenance_Log!$B$2:$B$5001,A537))</f>
        <v/>
      </c>
      <c r="V537" s="7" t="n">
        <f aca="false">COUNTIFS(Maintenance_Log!$B$2:$B$5001,A537,Maintenance_Log!$H$2:$H$5001,"&lt;&gt;Completed",Maintenance_Log!$H$2:$H$5001,"&lt;&gt;Cancelled")</f>
        <v>0</v>
      </c>
    </row>
    <row r="538" customFormat="false" ht="15" hidden="false" customHeight="false" outlineLevel="0" collapsed="false">
      <c r="A538" s="6" t="s">
        <v>862</v>
      </c>
      <c r="B538" s="6" t="s">
        <v>41</v>
      </c>
      <c r="C538" s="6" t="n">
        <v>592</v>
      </c>
      <c r="D538" s="6" t="n">
        <v>-27.53178921</v>
      </c>
      <c r="E538" s="6" t="n">
        <v>152.9726689</v>
      </c>
      <c r="F538" s="6" t="s">
        <v>208</v>
      </c>
      <c r="G538" s="6" t="s">
        <v>209</v>
      </c>
      <c r="H538" s="6" t="s">
        <v>122</v>
      </c>
      <c r="I538" s="6" t="n">
        <v>6</v>
      </c>
      <c r="J538" s="6" t="n">
        <v>5</v>
      </c>
      <c r="K538" s="6" t="n">
        <v>110</v>
      </c>
      <c r="L538" s="6" t="n">
        <v>2015</v>
      </c>
      <c r="M538" s="6" t="s">
        <v>51</v>
      </c>
      <c r="N538" s="6" t="s">
        <v>46</v>
      </c>
      <c r="O538" s="7" t="n">
        <f aca="false">COUNTIF(Health_Assessments!$B$2:$B$5001,A538)</f>
        <v>0</v>
      </c>
      <c r="P538" s="8" t="str">
        <f aca="false">IF(O538=0,"",_xlfn.MAXIFS(Health_Assessments!$C$2:$C$5001,Health_Assessments!$B$2:$B$5001,A538))</f>
        <v/>
      </c>
      <c r="Q538" s="7" t="str">
        <f aca="false">IF(O538=0,"",LOOKUP(2,1/((Health_Assessments!$B$2:$B$5001=A538)*(Health_Assessments!$C$2:$C$5001=P538)),Health_Assessments!$E$2:$E$5001))</f>
        <v/>
      </c>
      <c r="R538" s="7" t="str">
        <f aca="false">IF(O538=0,"",LOOKUP(2,1/((Health_Assessments!$B$2:$B$5001=A538)*(Health_Assessments!$C$2:$C$5001=P538)),Health_Assessments!$G$2:$G$5001))</f>
        <v/>
      </c>
      <c r="S538" s="7" t="str">
        <f aca="false">IF(O538=0,"",LOOKUP(2,1/((Health_Assessments!$B$2:$B$5001=A538)*(Health_Assessments!$C$2:$C$5001=P538)),Health_Assessments!$H$2:$H$5001))</f>
        <v/>
      </c>
      <c r="T538" s="7" t="n">
        <f aca="false">COUNTIF(Maintenance_Log!$B$2:$B$5001,A538)</f>
        <v>0</v>
      </c>
      <c r="U538" s="8" t="str">
        <f aca="false">IF(T538=0,"",_xlfn.MAXIFS(Maintenance_Log!$D$2:$D$5001,Maintenance_Log!$B$2:$B$5001,A538))</f>
        <v/>
      </c>
      <c r="V538" s="7" t="n">
        <f aca="false">COUNTIFS(Maintenance_Log!$B$2:$B$5001,A538,Maintenance_Log!$H$2:$H$5001,"&lt;&gt;Completed",Maintenance_Log!$H$2:$H$5001,"&lt;&gt;Cancelled")</f>
        <v>0</v>
      </c>
    </row>
    <row r="539" customFormat="false" ht="15" hidden="false" customHeight="false" outlineLevel="0" collapsed="false">
      <c r="A539" s="6" t="s">
        <v>863</v>
      </c>
      <c r="B539" s="6" t="s">
        <v>41</v>
      </c>
      <c r="C539" s="6" t="n">
        <v>593</v>
      </c>
      <c r="D539" s="6" t="n">
        <v>-27.53179928</v>
      </c>
      <c r="E539" s="6" t="n">
        <v>152.976671</v>
      </c>
      <c r="F539" s="6" t="s">
        <v>864</v>
      </c>
      <c r="G539" s="6" t="s">
        <v>865</v>
      </c>
      <c r="H539" s="6" t="s">
        <v>122</v>
      </c>
      <c r="I539" s="6" t="n">
        <v>11</v>
      </c>
      <c r="J539" s="6" t="n">
        <v>9</v>
      </c>
      <c r="K539" s="6" t="n">
        <v>340</v>
      </c>
      <c r="M539" s="6" t="s">
        <v>407</v>
      </c>
      <c r="N539" s="6" t="s">
        <v>46</v>
      </c>
      <c r="O539" s="7" t="n">
        <f aca="false">COUNTIF(Health_Assessments!$B$2:$B$5001,A539)</f>
        <v>0</v>
      </c>
      <c r="P539" s="8" t="str">
        <f aca="false">IF(O539=0,"",_xlfn.MAXIFS(Health_Assessments!$C$2:$C$5001,Health_Assessments!$B$2:$B$5001,A539))</f>
        <v/>
      </c>
      <c r="Q539" s="7" t="str">
        <f aca="false">IF(O539=0,"",LOOKUP(2,1/((Health_Assessments!$B$2:$B$5001=A539)*(Health_Assessments!$C$2:$C$5001=P539)),Health_Assessments!$E$2:$E$5001))</f>
        <v/>
      </c>
      <c r="R539" s="7" t="str">
        <f aca="false">IF(O539=0,"",LOOKUP(2,1/((Health_Assessments!$B$2:$B$5001=A539)*(Health_Assessments!$C$2:$C$5001=P539)),Health_Assessments!$G$2:$G$5001))</f>
        <v/>
      </c>
      <c r="S539" s="7" t="str">
        <f aca="false">IF(O539=0,"",LOOKUP(2,1/((Health_Assessments!$B$2:$B$5001=A539)*(Health_Assessments!$C$2:$C$5001=P539)),Health_Assessments!$H$2:$H$5001))</f>
        <v/>
      </c>
      <c r="T539" s="7" t="n">
        <f aca="false">COUNTIF(Maintenance_Log!$B$2:$B$5001,A539)</f>
        <v>0</v>
      </c>
      <c r="U539" s="8" t="str">
        <f aca="false">IF(T539=0,"",_xlfn.MAXIFS(Maintenance_Log!$D$2:$D$5001,Maintenance_Log!$B$2:$B$5001,A539))</f>
        <v/>
      </c>
      <c r="V539" s="7" t="n">
        <f aca="false">COUNTIFS(Maintenance_Log!$B$2:$B$5001,A539,Maintenance_Log!$H$2:$H$5001,"&lt;&gt;Completed",Maintenance_Log!$H$2:$H$5001,"&lt;&gt;Cancelled")</f>
        <v>0</v>
      </c>
    </row>
    <row r="540" customFormat="false" ht="15" hidden="false" customHeight="false" outlineLevel="0" collapsed="false">
      <c r="A540" s="6" t="s">
        <v>866</v>
      </c>
      <c r="B540" s="6" t="s">
        <v>41</v>
      </c>
      <c r="C540" s="6" t="n">
        <v>594</v>
      </c>
      <c r="D540" s="6" t="n">
        <v>-27.53179909</v>
      </c>
      <c r="E540" s="6" t="n">
        <v>152.9728471</v>
      </c>
      <c r="F540" s="6" t="s">
        <v>295</v>
      </c>
      <c r="G540" s="6" t="s">
        <v>296</v>
      </c>
      <c r="H540" s="6" t="s">
        <v>122</v>
      </c>
      <c r="I540" s="6" t="n">
        <v>19</v>
      </c>
      <c r="J540" s="6" t="n">
        <v>11</v>
      </c>
      <c r="K540" s="6" t="n">
        <v>360</v>
      </c>
      <c r="M540" s="6" t="s">
        <v>51</v>
      </c>
      <c r="N540" s="6" t="s">
        <v>46</v>
      </c>
      <c r="O540" s="7" t="n">
        <f aca="false">COUNTIF(Health_Assessments!$B$2:$B$5001,A540)</f>
        <v>0</v>
      </c>
      <c r="P540" s="8" t="str">
        <f aca="false">IF(O540=0,"",_xlfn.MAXIFS(Health_Assessments!$C$2:$C$5001,Health_Assessments!$B$2:$B$5001,A540))</f>
        <v/>
      </c>
      <c r="Q540" s="7" t="str">
        <f aca="false">IF(O540=0,"",LOOKUP(2,1/((Health_Assessments!$B$2:$B$5001=A540)*(Health_Assessments!$C$2:$C$5001=P540)),Health_Assessments!$E$2:$E$5001))</f>
        <v/>
      </c>
      <c r="R540" s="7" t="str">
        <f aca="false">IF(O540=0,"",LOOKUP(2,1/((Health_Assessments!$B$2:$B$5001=A540)*(Health_Assessments!$C$2:$C$5001=P540)),Health_Assessments!$G$2:$G$5001))</f>
        <v/>
      </c>
      <c r="S540" s="7" t="str">
        <f aca="false">IF(O540=0,"",LOOKUP(2,1/((Health_Assessments!$B$2:$B$5001=A540)*(Health_Assessments!$C$2:$C$5001=P540)),Health_Assessments!$H$2:$H$5001))</f>
        <v/>
      </c>
      <c r="T540" s="7" t="n">
        <f aca="false">COUNTIF(Maintenance_Log!$B$2:$B$5001,A540)</f>
        <v>0</v>
      </c>
      <c r="U540" s="8" t="str">
        <f aca="false">IF(T540=0,"",_xlfn.MAXIFS(Maintenance_Log!$D$2:$D$5001,Maintenance_Log!$B$2:$B$5001,A540))</f>
        <v/>
      </c>
      <c r="V540" s="7" t="n">
        <f aca="false">COUNTIFS(Maintenance_Log!$B$2:$B$5001,A540,Maintenance_Log!$H$2:$H$5001,"&lt;&gt;Completed",Maintenance_Log!$H$2:$H$5001,"&lt;&gt;Cancelled")</f>
        <v>0</v>
      </c>
    </row>
    <row r="541" customFormat="false" ht="15" hidden="false" customHeight="false" outlineLevel="0" collapsed="false">
      <c r="A541" s="6" t="s">
        <v>867</v>
      </c>
      <c r="B541" s="6" t="s">
        <v>41</v>
      </c>
      <c r="C541" s="6" t="n">
        <v>595</v>
      </c>
      <c r="D541" s="6" t="n">
        <v>-27.5317984</v>
      </c>
      <c r="E541" s="6" t="n">
        <v>152.9763287</v>
      </c>
      <c r="F541" s="6" t="s">
        <v>614</v>
      </c>
      <c r="G541" s="6" t="s">
        <v>615</v>
      </c>
      <c r="H541" s="6" t="s">
        <v>44</v>
      </c>
      <c r="I541" s="6" t="n">
        <v>20</v>
      </c>
      <c r="J541" s="6" t="n">
        <v>9</v>
      </c>
      <c r="K541" s="6" t="n">
        <v>330</v>
      </c>
      <c r="M541" s="6" t="s">
        <v>407</v>
      </c>
      <c r="N541" s="6" t="s">
        <v>46</v>
      </c>
      <c r="O541" s="7" t="n">
        <f aca="false">COUNTIF(Health_Assessments!$B$2:$B$5001,A541)</f>
        <v>0</v>
      </c>
      <c r="P541" s="8" t="str">
        <f aca="false">IF(O541=0,"",_xlfn.MAXIFS(Health_Assessments!$C$2:$C$5001,Health_Assessments!$B$2:$B$5001,A541))</f>
        <v/>
      </c>
      <c r="Q541" s="7" t="str">
        <f aca="false">IF(O541=0,"",LOOKUP(2,1/((Health_Assessments!$B$2:$B$5001=A541)*(Health_Assessments!$C$2:$C$5001=P541)),Health_Assessments!$E$2:$E$5001))</f>
        <v/>
      </c>
      <c r="R541" s="7" t="str">
        <f aca="false">IF(O541=0,"",LOOKUP(2,1/((Health_Assessments!$B$2:$B$5001=A541)*(Health_Assessments!$C$2:$C$5001=P541)),Health_Assessments!$G$2:$G$5001))</f>
        <v/>
      </c>
      <c r="S541" s="7" t="str">
        <f aca="false">IF(O541=0,"",LOOKUP(2,1/((Health_Assessments!$B$2:$B$5001=A541)*(Health_Assessments!$C$2:$C$5001=P541)),Health_Assessments!$H$2:$H$5001))</f>
        <v/>
      </c>
      <c r="T541" s="7" t="n">
        <f aca="false">COUNTIF(Maintenance_Log!$B$2:$B$5001,A541)</f>
        <v>0</v>
      </c>
      <c r="U541" s="8" t="str">
        <f aca="false">IF(T541=0,"",_xlfn.MAXIFS(Maintenance_Log!$D$2:$D$5001,Maintenance_Log!$B$2:$B$5001,A541))</f>
        <v/>
      </c>
      <c r="V541" s="7" t="n">
        <f aca="false">COUNTIFS(Maintenance_Log!$B$2:$B$5001,A541,Maintenance_Log!$H$2:$H$5001,"&lt;&gt;Completed",Maintenance_Log!$H$2:$H$5001,"&lt;&gt;Cancelled")</f>
        <v>0</v>
      </c>
    </row>
    <row r="542" customFormat="false" ht="15" hidden="false" customHeight="false" outlineLevel="0" collapsed="false">
      <c r="A542" s="6" t="s">
        <v>868</v>
      </c>
      <c r="B542" s="6" t="s">
        <v>41</v>
      </c>
      <c r="C542" s="6" t="n">
        <v>596</v>
      </c>
      <c r="D542" s="6" t="n">
        <v>-27.53179475</v>
      </c>
      <c r="E542" s="6" t="n">
        <v>152.9774783</v>
      </c>
      <c r="F542" s="6" t="s">
        <v>530</v>
      </c>
      <c r="G542" s="6" t="s">
        <v>531</v>
      </c>
      <c r="H542" s="6" t="s">
        <v>258</v>
      </c>
      <c r="I542" s="6" t="n">
        <v>8</v>
      </c>
      <c r="J542" s="6" t="n">
        <v>5</v>
      </c>
      <c r="K542" s="6" t="n">
        <v>390</v>
      </c>
      <c r="M542" s="6" t="s">
        <v>407</v>
      </c>
      <c r="N542" s="6" t="s">
        <v>46</v>
      </c>
      <c r="O542" s="7" t="n">
        <f aca="false">COUNTIF(Health_Assessments!$B$2:$B$5001,A542)</f>
        <v>0</v>
      </c>
      <c r="P542" s="8" t="str">
        <f aca="false">IF(O542=0,"",_xlfn.MAXIFS(Health_Assessments!$C$2:$C$5001,Health_Assessments!$B$2:$B$5001,A542))</f>
        <v/>
      </c>
      <c r="Q542" s="7" t="str">
        <f aca="false">IF(O542=0,"",LOOKUP(2,1/((Health_Assessments!$B$2:$B$5001=A542)*(Health_Assessments!$C$2:$C$5001=P542)),Health_Assessments!$E$2:$E$5001))</f>
        <v/>
      </c>
      <c r="R542" s="7" t="str">
        <f aca="false">IF(O542=0,"",LOOKUP(2,1/((Health_Assessments!$B$2:$B$5001=A542)*(Health_Assessments!$C$2:$C$5001=P542)),Health_Assessments!$G$2:$G$5001))</f>
        <v/>
      </c>
      <c r="S542" s="7" t="str">
        <f aca="false">IF(O542=0,"",LOOKUP(2,1/((Health_Assessments!$B$2:$B$5001=A542)*(Health_Assessments!$C$2:$C$5001=P542)),Health_Assessments!$H$2:$H$5001))</f>
        <v/>
      </c>
      <c r="T542" s="7" t="n">
        <f aca="false">COUNTIF(Maintenance_Log!$B$2:$B$5001,A542)</f>
        <v>0</v>
      </c>
      <c r="U542" s="8" t="str">
        <f aca="false">IF(T542=0,"",_xlfn.MAXIFS(Maintenance_Log!$D$2:$D$5001,Maintenance_Log!$B$2:$B$5001,A542))</f>
        <v/>
      </c>
      <c r="V542" s="7" t="n">
        <f aca="false">COUNTIFS(Maintenance_Log!$B$2:$B$5001,A542,Maintenance_Log!$H$2:$H$5001,"&lt;&gt;Completed",Maintenance_Log!$H$2:$H$5001,"&lt;&gt;Cancelled")</f>
        <v>0</v>
      </c>
    </row>
    <row r="543" customFormat="false" ht="15" hidden="false" customHeight="false" outlineLevel="0" collapsed="false">
      <c r="A543" s="6" t="s">
        <v>869</v>
      </c>
      <c r="B543" s="6" t="s">
        <v>41</v>
      </c>
      <c r="C543" s="6" t="n">
        <v>598</v>
      </c>
      <c r="D543" s="6" t="n">
        <v>-27.53178693</v>
      </c>
      <c r="E543" s="6" t="n">
        <v>152.9758333</v>
      </c>
      <c r="F543" s="6" t="s">
        <v>744</v>
      </c>
      <c r="G543" s="6" t="s">
        <v>745</v>
      </c>
      <c r="H543" s="6" t="s">
        <v>122</v>
      </c>
      <c r="I543" s="6" t="n">
        <v>13</v>
      </c>
      <c r="J543" s="6" t="n">
        <v>8</v>
      </c>
      <c r="K543" s="6" t="n">
        <v>400</v>
      </c>
      <c r="M543" s="6" t="s">
        <v>407</v>
      </c>
      <c r="N543" s="6" t="s">
        <v>46</v>
      </c>
      <c r="O543" s="7" t="n">
        <f aca="false">COUNTIF(Health_Assessments!$B$2:$B$5001,A543)</f>
        <v>0</v>
      </c>
      <c r="P543" s="8" t="str">
        <f aca="false">IF(O543=0,"",_xlfn.MAXIFS(Health_Assessments!$C$2:$C$5001,Health_Assessments!$B$2:$B$5001,A543))</f>
        <v/>
      </c>
      <c r="Q543" s="7" t="str">
        <f aca="false">IF(O543=0,"",LOOKUP(2,1/((Health_Assessments!$B$2:$B$5001=A543)*(Health_Assessments!$C$2:$C$5001=P543)),Health_Assessments!$E$2:$E$5001))</f>
        <v/>
      </c>
      <c r="R543" s="7" t="str">
        <f aca="false">IF(O543=0,"",LOOKUP(2,1/((Health_Assessments!$B$2:$B$5001=A543)*(Health_Assessments!$C$2:$C$5001=P543)),Health_Assessments!$G$2:$G$5001))</f>
        <v/>
      </c>
      <c r="S543" s="7" t="str">
        <f aca="false">IF(O543=0,"",LOOKUP(2,1/((Health_Assessments!$B$2:$B$5001=A543)*(Health_Assessments!$C$2:$C$5001=P543)),Health_Assessments!$H$2:$H$5001))</f>
        <v/>
      </c>
      <c r="T543" s="7" t="n">
        <f aca="false">COUNTIF(Maintenance_Log!$B$2:$B$5001,A543)</f>
        <v>0</v>
      </c>
      <c r="U543" s="8" t="str">
        <f aca="false">IF(T543=0,"",_xlfn.MAXIFS(Maintenance_Log!$D$2:$D$5001,Maintenance_Log!$B$2:$B$5001,A543))</f>
        <v/>
      </c>
      <c r="V543" s="7" t="n">
        <f aca="false">COUNTIFS(Maintenance_Log!$B$2:$B$5001,A543,Maintenance_Log!$H$2:$H$5001,"&lt;&gt;Completed",Maintenance_Log!$H$2:$H$5001,"&lt;&gt;Cancelled")</f>
        <v>0</v>
      </c>
    </row>
    <row r="544" customFormat="false" ht="15" hidden="false" customHeight="false" outlineLevel="0" collapsed="false">
      <c r="A544" s="6" t="s">
        <v>870</v>
      </c>
      <c r="B544" s="6" t="s">
        <v>41</v>
      </c>
      <c r="C544" s="6" t="n">
        <v>599</v>
      </c>
      <c r="D544" s="6" t="n">
        <v>-27.53178024</v>
      </c>
      <c r="E544" s="6" t="n">
        <v>152.9757678</v>
      </c>
      <c r="F544" s="6" t="s">
        <v>621</v>
      </c>
      <c r="G544" s="6" t="s">
        <v>622</v>
      </c>
      <c r="H544" s="6" t="s">
        <v>122</v>
      </c>
      <c r="I544" s="6" t="n">
        <v>13</v>
      </c>
      <c r="J544" s="6" t="n">
        <v>5</v>
      </c>
      <c r="K544" s="6" t="n">
        <v>340</v>
      </c>
      <c r="M544" s="6" t="s">
        <v>595</v>
      </c>
      <c r="N544" s="6" t="s">
        <v>46</v>
      </c>
      <c r="O544" s="7" t="n">
        <f aca="false">COUNTIF(Health_Assessments!$B$2:$B$5001,A544)</f>
        <v>0</v>
      </c>
      <c r="P544" s="8" t="str">
        <f aca="false">IF(O544=0,"",_xlfn.MAXIFS(Health_Assessments!$C$2:$C$5001,Health_Assessments!$B$2:$B$5001,A544))</f>
        <v/>
      </c>
      <c r="Q544" s="7" t="str">
        <f aca="false">IF(O544=0,"",LOOKUP(2,1/((Health_Assessments!$B$2:$B$5001=A544)*(Health_Assessments!$C$2:$C$5001=P544)),Health_Assessments!$E$2:$E$5001))</f>
        <v/>
      </c>
      <c r="R544" s="7" t="str">
        <f aca="false">IF(O544=0,"",LOOKUP(2,1/((Health_Assessments!$B$2:$B$5001=A544)*(Health_Assessments!$C$2:$C$5001=P544)),Health_Assessments!$G$2:$G$5001))</f>
        <v/>
      </c>
      <c r="S544" s="7" t="str">
        <f aca="false">IF(O544=0,"",LOOKUP(2,1/((Health_Assessments!$B$2:$B$5001=A544)*(Health_Assessments!$C$2:$C$5001=P544)),Health_Assessments!$H$2:$H$5001))</f>
        <v/>
      </c>
      <c r="T544" s="7" t="n">
        <f aca="false">COUNTIF(Maintenance_Log!$B$2:$B$5001,A544)</f>
        <v>0</v>
      </c>
      <c r="U544" s="8" t="str">
        <f aca="false">IF(T544=0,"",_xlfn.MAXIFS(Maintenance_Log!$D$2:$D$5001,Maintenance_Log!$B$2:$B$5001,A544))</f>
        <v/>
      </c>
      <c r="V544" s="7" t="n">
        <f aca="false">COUNTIFS(Maintenance_Log!$B$2:$B$5001,A544,Maintenance_Log!$H$2:$H$5001,"&lt;&gt;Completed",Maintenance_Log!$H$2:$H$5001,"&lt;&gt;Cancelled")</f>
        <v>0</v>
      </c>
    </row>
    <row r="545" customFormat="false" ht="15" hidden="false" customHeight="false" outlineLevel="0" collapsed="false">
      <c r="A545" s="6" t="s">
        <v>871</v>
      </c>
      <c r="B545" s="6" t="s">
        <v>41</v>
      </c>
      <c r="C545" s="6" t="n">
        <v>600</v>
      </c>
      <c r="D545" s="6" t="n">
        <v>-27.53177353</v>
      </c>
      <c r="E545" s="6" t="n">
        <v>152.973315</v>
      </c>
      <c r="F545" s="6" t="s">
        <v>299</v>
      </c>
      <c r="G545" s="6" t="s">
        <v>292</v>
      </c>
      <c r="H545" s="6" t="s">
        <v>131</v>
      </c>
      <c r="I545" s="6" t="n">
        <v>24</v>
      </c>
      <c r="J545" s="6" t="n">
        <v>22</v>
      </c>
      <c r="K545" s="6" t="n">
        <v>770</v>
      </c>
      <c r="M545" s="6" t="s">
        <v>51</v>
      </c>
      <c r="N545" s="6" t="s">
        <v>46</v>
      </c>
      <c r="O545" s="7" t="n">
        <f aca="false">COUNTIF(Health_Assessments!$B$2:$B$5001,A545)</f>
        <v>0</v>
      </c>
      <c r="P545" s="8" t="str">
        <f aca="false">IF(O545=0,"",_xlfn.MAXIFS(Health_Assessments!$C$2:$C$5001,Health_Assessments!$B$2:$B$5001,A545))</f>
        <v/>
      </c>
      <c r="Q545" s="7" t="str">
        <f aca="false">IF(O545=0,"",LOOKUP(2,1/((Health_Assessments!$B$2:$B$5001=A545)*(Health_Assessments!$C$2:$C$5001=P545)),Health_Assessments!$E$2:$E$5001))</f>
        <v/>
      </c>
      <c r="R545" s="7" t="str">
        <f aca="false">IF(O545=0,"",LOOKUP(2,1/((Health_Assessments!$B$2:$B$5001=A545)*(Health_Assessments!$C$2:$C$5001=P545)),Health_Assessments!$G$2:$G$5001))</f>
        <v/>
      </c>
      <c r="S545" s="7" t="str">
        <f aca="false">IF(O545=0,"",LOOKUP(2,1/((Health_Assessments!$B$2:$B$5001=A545)*(Health_Assessments!$C$2:$C$5001=P545)),Health_Assessments!$H$2:$H$5001))</f>
        <v/>
      </c>
      <c r="T545" s="7" t="n">
        <f aca="false">COUNTIF(Maintenance_Log!$B$2:$B$5001,A545)</f>
        <v>0</v>
      </c>
      <c r="U545" s="8" t="str">
        <f aca="false">IF(T545=0,"",_xlfn.MAXIFS(Maintenance_Log!$D$2:$D$5001,Maintenance_Log!$B$2:$B$5001,A545))</f>
        <v/>
      </c>
      <c r="V545" s="7" t="n">
        <f aca="false">COUNTIFS(Maintenance_Log!$B$2:$B$5001,A545,Maintenance_Log!$H$2:$H$5001,"&lt;&gt;Completed",Maintenance_Log!$H$2:$H$5001,"&lt;&gt;Cancelled")</f>
        <v>0</v>
      </c>
    </row>
    <row r="546" customFormat="false" ht="15" hidden="false" customHeight="false" outlineLevel="0" collapsed="false">
      <c r="A546" s="6" t="s">
        <v>872</v>
      </c>
      <c r="B546" s="6" t="s">
        <v>41</v>
      </c>
      <c r="C546" s="6" t="n">
        <v>602</v>
      </c>
      <c r="D546" s="6" t="n">
        <v>-27.5317705</v>
      </c>
      <c r="E546" s="6" t="n">
        <v>152.972955</v>
      </c>
      <c r="F546" s="6" t="s">
        <v>295</v>
      </c>
      <c r="G546" s="6" t="s">
        <v>296</v>
      </c>
      <c r="H546" s="6" t="s">
        <v>122</v>
      </c>
      <c r="I546" s="6" t="n">
        <v>20</v>
      </c>
      <c r="J546" s="6" t="n">
        <v>10</v>
      </c>
      <c r="K546" s="6" t="n">
        <v>290</v>
      </c>
      <c r="M546" s="6" t="s">
        <v>51</v>
      </c>
      <c r="N546" s="6" t="s">
        <v>46</v>
      </c>
      <c r="O546" s="7" t="n">
        <f aca="false">COUNTIF(Health_Assessments!$B$2:$B$5001,A546)</f>
        <v>0</v>
      </c>
      <c r="P546" s="8" t="str">
        <f aca="false">IF(O546=0,"",_xlfn.MAXIFS(Health_Assessments!$C$2:$C$5001,Health_Assessments!$B$2:$B$5001,A546))</f>
        <v/>
      </c>
      <c r="Q546" s="7" t="str">
        <f aca="false">IF(O546=0,"",LOOKUP(2,1/((Health_Assessments!$B$2:$B$5001=A546)*(Health_Assessments!$C$2:$C$5001=P546)),Health_Assessments!$E$2:$E$5001))</f>
        <v/>
      </c>
      <c r="R546" s="7" t="str">
        <f aca="false">IF(O546=0,"",LOOKUP(2,1/((Health_Assessments!$B$2:$B$5001=A546)*(Health_Assessments!$C$2:$C$5001=P546)),Health_Assessments!$G$2:$G$5001))</f>
        <v/>
      </c>
      <c r="S546" s="7" t="str">
        <f aca="false">IF(O546=0,"",LOOKUP(2,1/((Health_Assessments!$B$2:$B$5001=A546)*(Health_Assessments!$C$2:$C$5001=P546)),Health_Assessments!$H$2:$H$5001))</f>
        <v/>
      </c>
      <c r="T546" s="7" t="n">
        <f aca="false">COUNTIF(Maintenance_Log!$B$2:$B$5001,A546)</f>
        <v>0</v>
      </c>
      <c r="U546" s="8" t="str">
        <f aca="false">IF(T546=0,"",_xlfn.MAXIFS(Maintenance_Log!$D$2:$D$5001,Maintenance_Log!$B$2:$B$5001,A546))</f>
        <v/>
      </c>
      <c r="V546" s="7" t="n">
        <f aca="false">COUNTIFS(Maintenance_Log!$B$2:$B$5001,A546,Maintenance_Log!$H$2:$H$5001,"&lt;&gt;Completed",Maintenance_Log!$H$2:$H$5001,"&lt;&gt;Cancelled")</f>
        <v>0</v>
      </c>
    </row>
    <row r="547" customFormat="false" ht="15" hidden="false" customHeight="false" outlineLevel="0" collapsed="false">
      <c r="A547" s="6" t="s">
        <v>873</v>
      </c>
      <c r="B547" s="6" t="s">
        <v>41</v>
      </c>
      <c r="C547" s="6" t="n">
        <v>603</v>
      </c>
      <c r="D547" s="6" t="n">
        <v>-27.53176988</v>
      </c>
      <c r="E547" s="6" t="n">
        <v>152.9761682</v>
      </c>
      <c r="F547" s="6" t="s">
        <v>874</v>
      </c>
      <c r="G547" s="6" t="s">
        <v>875</v>
      </c>
      <c r="H547" s="6" t="s">
        <v>122</v>
      </c>
      <c r="I547" s="6" t="n">
        <v>14</v>
      </c>
      <c r="J547" s="6" t="n">
        <v>16</v>
      </c>
      <c r="K547" s="6" t="n">
        <v>570</v>
      </c>
      <c r="M547" s="6" t="s">
        <v>407</v>
      </c>
      <c r="N547" s="6" t="s">
        <v>46</v>
      </c>
      <c r="O547" s="7" t="n">
        <f aca="false">COUNTIF(Health_Assessments!$B$2:$B$5001,A547)</f>
        <v>0</v>
      </c>
      <c r="P547" s="8" t="str">
        <f aca="false">IF(O547=0,"",_xlfn.MAXIFS(Health_Assessments!$C$2:$C$5001,Health_Assessments!$B$2:$B$5001,A547))</f>
        <v/>
      </c>
      <c r="Q547" s="7" t="str">
        <f aca="false">IF(O547=0,"",LOOKUP(2,1/((Health_Assessments!$B$2:$B$5001=A547)*(Health_Assessments!$C$2:$C$5001=P547)),Health_Assessments!$E$2:$E$5001))</f>
        <v/>
      </c>
      <c r="R547" s="7" t="str">
        <f aca="false">IF(O547=0,"",LOOKUP(2,1/((Health_Assessments!$B$2:$B$5001=A547)*(Health_Assessments!$C$2:$C$5001=P547)),Health_Assessments!$G$2:$G$5001))</f>
        <v/>
      </c>
      <c r="S547" s="7" t="str">
        <f aca="false">IF(O547=0,"",LOOKUP(2,1/((Health_Assessments!$B$2:$B$5001=A547)*(Health_Assessments!$C$2:$C$5001=P547)),Health_Assessments!$H$2:$H$5001))</f>
        <v/>
      </c>
      <c r="T547" s="7" t="n">
        <f aca="false">COUNTIF(Maintenance_Log!$B$2:$B$5001,A547)</f>
        <v>0</v>
      </c>
      <c r="U547" s="8" t="str">
        <f aca="false">IF(T547=0,"",_xlfn.MAXIFS(Maintenance_Log!$D$2:$D$5001,Maintenance_Log!$B$2:$B$5001,A547))</f>
        <v/>
      </c>
      <c r="V547" s="7" t="n">
        <f aca="false">COUNTIFS(Maintenance_Log!$B$2:$B$5001,A547,Maintenance_Log!$H$2:$H$5001,"&lt;&gt;Completed",Maintenance_Log!$H$2:$H$5001,"&lt;&gt;Cancelled")</f>
        <v>0</v>
      </c>
    </row>
    <row r="548" customFormat="false" ht="15" hidden="false" customHeight="false" outlineLevel="0" collapsed="false">
      <c r="A548" s="6" t="s">
        <v>876</v>
      </c>
      <c r="B548" s="6" t="s">
        <v>41</v>
      </c>
      <c r="C548" s="6" t="n">
        <v>604</v>
      </c>
      <c r="D548" s="6" t="n">
        <v>-27.53176958</v>
      </c>
      <c r="E548" s="6" t="n">
        <v>152.9773951</v>
      </c>
      <c r="F548" s="6" t="s">
        <v>295</v>
      </c>
      <c r="G548" s="6" t="s">
        <v>296</v>
      </c>
      <c r="H548" s="6" t="s">
        <v>122</v>
      </c>
      <c r="I548" s="6" t="n">
        <v>24</v>
      </c>
      <c r="J548" s="6" t="n">
        <v>18</v>
      </c>
      <c r="K548" s="6" t="n">
        <v>800</v>
      </c>
      <c r="M548" s="6" t="s">
        <v>407</v>
      </c>
      <c r="N548" s="6" t="s">
        <v>46</v>
      </c>
      <c r="O548" s="7" t="n">
        <f aca="false">COUNTIF(Health_Assessments!$B$2:$B$5001,A548)</f>
        <v>0</v>
      </c>
      <c r="P548" s="8" t="str">
        <f aca="false">IF(O548=0,"",_xlfn.MAXIFS(Health_Assessments!$C$2:$C$5001,Health_Assessments!$B$2:$B$5001,A548))</f>
        <v/>
      </c>
      <c r="Q548" s="7" t="str">
        <f aca="false">IF(O548=0,"",LOOKUP(2,1/((Health_Assessments!$B$2:$B$5001=A548)*(Health_Assessments!$C$2:$C$5001=P548)),Health_Assessments!$E$2:$E$5001))</f>
        <v/>
      </c>
      <c r="R548" s="7" t="str">
        <f aca="false">IF(O548=0,"",LOOKUP(2,1/((Health_Assessments!$B$2:$B$5001=A548)*(Health_Assessments!$C$2:$C$5001=P548)),Health_Assessments!$G$2:$G$5001))</f>
        <v/>
      </c>
      <c r="S548" s="7" t="str">
        <f aca="false">IF(O548=0,"",LOOKUP(2,1/((Health_Assessments!$B$2:$B$5001=A548)*(Health_Assessments!$C$2:$C$5001=P548)),Health_Assessments!$H$2:$H$5001))</f>
        <v/>
      </c>
      <c r="T548" s="7" t="n">
        <f aca="false">COUNTIF(Maintenance_Log!$B$2:$B$5001,A548)</f>
        <v>0</v>
      </c>
      <c r="U548" s="8" t="str">
        <f aca="false">IF(T548=0,"",_xlfn.MAXIFS(Maintenance_Log!$D$2:$D$5001,Maintenance_Log!$B$2:$B$5001,A548))</f>
        <v/>
      </c>
      <c r="V548" s="7" t="n">
        <f aca="false">COUNTIFS(Maintenance_Log!$B$2:$B$5001,A548,Maintenance_Log!$H$2:$H$5001,"&lt;&gt;Completed",Maintenance_Log!$H$2:$H$5001,"&lt;&gt;Cancelled")</f>
        <v>0</v>
      </c>
    </row>
    <row r="549" customFormat="false" ht="15" hidden="false" customHeight="false" outlineLevel="0" collapsed="false">
      <c r="A549" s="6" t="s">
        <v>877</v>
      </c>
      <c r="B549" s="6" t="s">
        <v>41</v>
      </c>
      <c r="C549" s="6" t="n">
        <v>605</v>
      </c>
      <c r="D549" s="6" t="n">
        <v>-27.53176675</v>
      </c>
      <c r="E549" s="6" t="n">
        <v>152.9722373</v>
      </c>
      <c r="F549" s="6" t="s">
        <v>878</v>
      </c>
      <c r="G549" s="6" t="s">
        <v>834</v>
      </c>
      <c r="H549" s="6" t="s">
        <v>131</v>
      </c>
      <c r="I549" s="6" t="n">
        <v>12</v>
      </c>
      <c r="J549" s="6" t="n">
        <v>16</v>
      </c>
      <c r="K549" s="6" t="n">
        <v>940</v>
      </c>
      <c r="M549" s="6" t="s">
        <v>45</v>
      </c>
      <c r="N549" s="6" t="s">
        <v>46</v>
      </c>
      <c r="O549" s="7" t="n">
        <f aca="false">COUNTIF(Health_Assessments!$B$2:$B$5001,A549)</f>
        <v>0</v>
      </c>
      <c r="P549" s="8" t="str">
        <f aca="false">IF(O549=0,"",_xlfn.MAXIFS(Health_Assessments!$C$2:$C$5001,Health_Assessments!$B$2:$B$5001,A549))</f>
        <v/>
      </c>
      <c r="Q549" s="7" t="str">
        <f aca="false">IF(O549=0,"",LOOKUP(2,1/((Health_Assessments!$B$2:$B$5001=A549)*(Health_Assessments!$C$2:$C$5001=P549)),Health_Assessments!$E$2:$E$5001))</f>
        <v/>
      </c>
      <c r="R549" s="7" t="str">
        <f aca="false">IF(O549=0,"",LOOKUP(2,1/((Health_Assessments!$B$2:$B$5001=A549)*(Health_Assessments!$C$2:$C$5001=P549)),Health_Assessments!$G$2:$G$5001))</f>
        <v/>
      </c>
      <c r="S549" s="7" t="str">
        <f aca="false">IF(O549=0,"",LOOKUP(2,1/((Health_Assessments!$B$2:$B$5001=A549)*(Health_Assessments!$C$2:$C$5001=P549)),Health_Assessments!$H$2:$H$5001))</f>
        <v/>
      </c>
      <c r="T549" s="7" t="n">
        <f aca="false">COUNTIF(Maintenance_Log!$B$2:$B$5001,A549)</f>
        <v>0</v>
      </c>
      <c r="U549" s="8" t="str">
        <f aca="false">IF(T549=0,"",_xlfn.MAXIFS(Maintenance_Log!$D$2:$D$5001,Maintenance_Log!$B$2:$B$5001,A549))</f>
        <v/>
      </c>
      <c r="V549" s="7" t="n">
        <f aca="false">COUNTIFS(Maintenance_Log!$B$2:$B$5001,A549,Maintenance_Log!$H$2:$H$5001,"&lt;&gt;Completed",Maintenance_Log!$H$2:$H$5001,"&lt;&gt;Cancelled")</f>
        <v>0</v>
      </c>
    </row>
    <row r="550" customFormat="false" ht="15" hidden="false" customHeight="false" outlineLevel="0" collapsed="false">
      <c r="A550" s="6" t="s">
        <v>879</v>
      </c>
      <c r="B550" s="6" t="s">
        <v>41</v>
      </c>
      <c r="C550" s="6" t="n">
        <v>606</v>
      </c>
      <c r="D550" s="6" t="n">
        <v>-27.53175822</v>
      </c>
      <c r="E550" s="6" t="n">
        <v>152.9724904</v>
      </c>
      <c r="F550" s="6" t="s">
        <v>880</v>
      </c>
      <c r="G550" s="6" t="s">
        <v>881</v>
      </c>
      <c r="H550" s="6" t="s">
        <v>122</v>
      </c>
      <c r="I550" s="6" t="n">
        <v>12</v>
      </c>
      <c r="J550" s="6" t="n">
        <v>10</v>
      </c>
      <c r="K550" s="6" t="n">
        <v>370</v>
      </c>
      <c r="M550" s="6" t="s">
        <v>45</v>
      </c>
      <c r="N550" s="6" t="s">
        <v>46</v>
      </c>
      <c r="O550" s="7" t="n">
        <f aca="false">COUNTIF(Health_Assessments!$B$2:$B$5001,A550)</f>
        <v>0</v>
      </c>
      <c r="P550" s="8" t="str">
        <f aca="false">IF(O550=0,"",_xlfn.MAXIFS(Health_Assessments!$C$2:$C$5001,Health_Assessments!$B$2:$B$5001,A550))</f>
        <v/>
      </c>
      <c r="Q550" s="7" t="str">
        <f aca="false">IF(O550=0,"",LOOKUP(2,1/((Health_Assessments!$B$2:$B$5001=A550)*(Health_Assessments!$C$2:$C$5001=P550)),Health_Assessments!$E$2:$E$5001))</f>
        <v/>
      </c>
      <c r="R550" s="7" t="str">
        <f aca="false">IF(O550=0,"",LOOKUP(2,1/((Health_Assessments!$B$2:$B$5001=A550)*(Health_Assessments!$C$2:$C$5001=P550)),Health_Assessments!$G$2:$G$5001))</f>
        <v/>
      </c>
      <c r="S550" s="7" t="str">
        <f aca="false">IF(O550=0,"",LOOKUP(2,1/((Health_Assessments!$B$2:$B$5001=A550)*(Health_Assessments!$C$2:$C$5001=P550)),Health_Assessments!$H$2:$H$5001))</f>
        <v/>
      </c>
      <c r="T550" s="7" t="n">
        <f aca="false">COUNTIF(Maintenance_Log!$B$2:$B$5001,A550)</f>
        <v>0</v>
      </c>
      <c r="U550" s="8" t="str">
        <f aca="false">IF(T550=0,"",_xlfn.MAXIFS(Maintenance_Log!$D$2:$D$5001,Maintenance_Log!$B$2:$B$5001,A550))</f>
        <v/>
      </c>
      <c r="V550" s="7" t="n">
        <f aca="false">COUNTIFS(Maintenance_Log!$B$2:$B$5001,A550,Maintenance_Log!$H$2:$H$5001,"&lt;&gt;Completed",Maintenance_Log!$H$2:$H$5001,"&lt;&gt;Cancelled")</f>
        <v>0</v>
      </c>
    </row>
    <row r="551" customFormat="false" ht="15" hidden="false" customHeight="false" outlineLevel="0" collapsed="false">
      <c r="A551" s="6" t="s">
        <v>882</v>
      </c>
      <c r="B551" s="6" t="s">
        <v>41</v>
      </c>
      <c r="C551" s="6" t="n">
        <v>607</v>
      </c>
      <c r="D551" s="6" t="n">
        <v>-27.53175822</v>
      </c>
      <c r="E551" s="6" t="n">
        <v>152.9718186</v>
      </c>
      <c r="F551" s="6" t="s">
        <v>692</v>
      </c>
      <c r="G551" s="6" t="s">
        <v>693</v>
      </c>
      <c r="H551" s="6" t="s">
        <v>235</v>
      </c>
      <c r="I551" s="6" t="n">
        <v>6</v>
      </c>
      <c r="J551" s="6" t="n">
        <v>5</v>
      </c>
      <c r="K551" s="6" t="n">
        <v>120</v>
      </c>
      <c r="M551" s="6" t="s">
        <v>45</v>
      </c>
      <c r="N551" s="6" t="s">
        <v>46</v>
      </c>
      <c r="O551" s="7" t="n">
        <f aca="false">COUNTIF(Health_Assessments!$B$2:$B$5001,A551)</f>
        <v>0</v>
      </c>
      <c r="P551" s="8" t="str">
        <f aca="false">IF(O551=0,"",_xlfn.MAXIFS(Health_Assessments!$C$2:$C$5001,Health_Assessments!$B$2:$B$5001,A551))</f>
        <v/>
      </c>
      <c r="Q551" s="7" t="str">
        <f aca="false">IF(O551=0,"",LOOKUP(2,1/((Health_Assessments!$B$2:$B$5001=A551)*(Health_Assessments!$C$2:$C$5001=P551)),Health_Assessments!$E$2:$E$5001))</f>
        <v/>
      </c>
      <c r="R551" s="7" t="str">
        <f aca="false">IF(O551=0,"",LOOKUP(2,1/((Health_Assessments!$B$2:$B$5001=A551)*(Health_Assessments!$C$2:$C$5001=P551)),Health_Assessments!$G$2:$G$5001))</f>
        <v/>
      </c>
      <c r="S551" s="7" t="str">
        <f aca="false">IF(O551=0,"",LOOKUP(2,1/((Health_Assessments!$B$2:$B$5001=A551)*(Health_Assessments!$C$2:$C$5001=P551)),Health_Assessments!$H$2:$H$5001))</f>
        <v/>
      </c>
      <c r="T551" s="7" t="n">
        <f aca="false">COUNTIF(Maintenance_Log!$B$2:$B$5001,A551)</f>
        <v>0</v>
      </c>
      <c r="U551" s="8" t="str">
        <f aca="false">IF(T551=0,"",_xlfn.MAXIFS(Maintenance_Log!$D$2:$D$5001,Maintenance_Log!$B$2:$B$5001,A551))</f>
        <v/>
      </c>
      <c r="V551" s="7" t="n">
        <f aca="false">COUNTIFS(Maintenance_Log!$B$2:$B$5001,A551,Maintenance_Log!$H$2:$H$5001,"&lt;&gt;Completed",Maintenance_Log!$H$2:$H$5001,"&lt;&gt;Cancelled")</f>
        <v>0</v>
      </c>
    </row>
    <row r="552" customFormat="false" ht="15" hidden="false" customHeight="false" outlineLevel="0" collapsed="false">
      <c r="A552" s="6" t="s">
        <v>883</v>
      </c>
      <c r="B552" s="6" t="s">
        <v>41</v>
      </c>
      <c r="C552" s="6" t="n">
        <v>608</v>
      </c>
      <c r="D552" s="6" t="n">
        <v>-27.53175392</v>
      </c>
      <c r="E552" s="6" t="n">
        <v>152.9727295</v>
      </c>
      <c r="F552" s="6" t="s">
        <v>281</v>
      </c>
      <c r="G552" s="6" t="s">
        <v>202</v>
      </c>
      <c r="H552" s="6" t="s">
        <v>122</v>
      </c>
      <c r="I552" s="6" t="n">
        <v>6</v>
      </c>
      <c r="J552" s="6" t="n">
        <v>3</v>
      </c>
      <c r="K552" s="6" t="n">
        <v>100</v>
      </c>
      <c r="M552" s="6" t="s">
        <v>51</v>
      </c>
      <c r="N552" s="6" t="s">
        <v>46</v>
      </c>
      <c r="O552" s="7" t="n">
        <f aca="false">COUNTIF(Health_Assessments!$B$2:$B$5001,A552)</f>
        <v>0</v>
      </c>
      <c r="P552" s="8" t="str">
        <f aca="false">IF(O552=0,"",_xlfn.MAXIFS(Health_Assessments!$C$2:$C$5001,Health_Assessments!$B$2:$B$5001,A552))</f>
        <v/>
      </c>
      <c r="Q552" s="7" t="str">
        <f aca="false">IF(O552=0,"",LOOKUP(2,1/((Health_Assessments!$B$2:$B$5001=A552)*(Health_Assessments!$C$2:$C$5001=P552)),Health_Assessments!$E$2:$E$5001))</f>
        <v/>
      </c>
      <c r="R552" s="7" t="str">
        <f aca="false">IF(O552=0,"",LOOKUP(2,1/((Health_Assessments!$B$2:$B$5001=A552)*(Health_Assessments!$C$2:$C$5001=P552)),Health_Assessments!$G$2:$G$5001))</f>
        <v/>
      </c>
      <c r="S552" s="7" t="str">
        <f aca="false">IF(O552=0,"",LOOKUP(2,1/((Health_Assessments!$B$2:$B$5001=A552)*(Health_Assessments!$C$2:$C$5001=P552)),Health_Assessments!$H$2:$H$5001))</f>
        <v/>
      </c>
      <c r="T552" s="7" t="n">
        <f aca="false">COUNTIF(Maintenance_Log!$B$2:$B$5001,A552)</f>
        <v>0</v>
      </c>
      <c r="U552" s="8" t="str">
        <f aca="false">IF(T552=0,"",_xlfn.MAXIFS(Maintenance_Log!$D$2:$D$5001,Maintenance_Log!$B$2:$B$5001,A552))</f>
        <v/>
      </c>
      <c r="V552" s="7" t="n">
        <f aca="false">COUNTIFS(Maintenance_Log!$B$2:$B$5001,A552,Maintenance_Log!$H$2:$H$5001,"&lt;&gt;Completed",Maintenance_Log!$H$2:$H$5001,"&lt;&gt;Cancelled")</f>
        <v>0</v>
      </c>
    </row>
    <row r="553" customFormat="false" ht="15" hidden="false" customHeight="false" outlineLevel="0" collapsed="false">
      <c r="A553" s="6" t="s">
        <v>884</v>
      </c>
      <c r="B553" s="6" t="s">
        <v>41</v>
      </c>
      <c r="C553" s="6" t="n">
        <v>609</v>
      </c>
      <c r="D553" s="6" t="n">
        <v>-27.53174811</v>
      </c>
      <c r="E553" s="6" t="n">
        <v>152.9719068</v>
      </c>
      <c r="F553" s="6" t="s">
        <v>164</v>
      </c>
      <c r="G553" s="6" t="s">
        <v>165</v>
      </c>
      <c r="H553" s="6" t="s">
        <v>122</v>
      </c>
      <c r="I553" s="6" t="n">
        <v>20</v>
      </c>
      <c r="J553" s="6" t="n">
        <v>9</v>
      </c>
      <c r="K553" s="6" t="n">
        <v>320</v>
      </c>
      <c r="M553" s="6" t="s">
        <v>45</v>
      </c>
      <c r="N553" s="6" t="s">
        <v>46</v>
      </c>
      <c r="O553" s="7" t="n">
        <f aca="false">COUNTIF(Health_Assessments!$B$2:$B$5001,A553)</f>
        <v>0</v>
      </c>
      <c r="P553" s="8" t="str">
        <f aca="false">IF(O553=0,"",_xlfn.MAXIFS(Health_Assessments!$C$2:$C$5001,Health_Assessments!$B$2:$B$5001,A553))</f>
        <v/>
      </c>
      <c r="Q553" s="7" t="str">
        <f aca="false">IF(O553=0,"",LOOKUP(2,1/((Health_Assessments!$B$2:$B$5001=A553)*(Health_Assessments!$C$2:$C$5001=P553)),Health_Assessments!$E$2:$E$5001))</f>
        <v/>
      </c>
      <c r="R553" s="7" t="str">
        <f aca="false">IF(O553=0,"",LOOKUP(2,1/((Health_Assessments!$B$2:$B$5001=A553)*(Health_Assessments!$C$2:$C$5001=P553)),Health_Assessments!$G$2:$G$5001))</f>
        <v/>
      </c>
      <c r="S553" s="7" t="str">
        <f aca="false">IF(O553=0,"",LOOKUP(2,1/((Health_Assessments!$B$2:$B$5001=A553)*(Health_Assessments!$C$2:$C$5001=P553)),Health_Assessments!$H$2:$H$5001))</f>
        <v/>
      </c>
      <c r="T553" s="7" t="n">
        <f aca="false">COUNTIF(Maintenance_Log!$B$2:$B$5001,A553)</f>
        <v>0</v>
      </c>
      <c r="U553" s="8" t="str">
        <f aca="false">IF(T553=0,"",_xlfn.MAXIFS(Maintenance_Log!$D$2:$D$5001,Maintenance_Log!$B$2:$B$5001,A553))</f>
        <v/>
      </c>
      <c r="V553" s="7" t="n">
        <f aca="false">COUNTIFS(Maintenance_Log!$B$2:$B$5001,A553,Maintenance_Log!$H$2:$H$5001,"&lt;&gt;Completed",Maintenance_Log!$H$2:$H$5001,"&lt;&gt;Cancelled")</f>
        <v>0</v>
      </c>
    </row>
    <row r="554" customFormat="false" ht="15" hidden="false" customHeight="false" outlineLevel="0" collapsed="false">
      <c r="A554" s="6" t="s">
        <v>885</v>
      </c>
      <c r="B554" s="6" t="s">
        <v>41</v>
      </c>
      <c r="C554" s="6" t="n">
        <v>610</v>
      </c>
      <c r="D554" s="6" t="n">
        <v>-27.5317475</v>
      </c>
      <c r="E554" s="6" t="n">
        <v>152.9765903</v>
      </c>
      <c r="F554" s="6" t="s">
        <v>530</v>
      </c>
      <c r="G554" s="6" t="s">
        <v>531</v>
      </c>
      <c r="H554" s="6" t="s">
        <v>258</v>
      </c>
      <c r="I554" s="6" t="n">
        <v>5</v>
      </c>
      <c r="J554" s="6" t="n">
        <v>4</v>
      </c>
      <c r="K554" s="6" t="n">
        <v>410</v>
      </c>
      <c r="M554" s="6" t="s">
        <v>407</v>
      </c>
      <c r="N554" s="6" t="s">
        <v>46</v>
      </c>
      <c r="O554" s="7" t="n">
        <f aca="false">COUNTIF(Health_Assessments!$B$2:$B$5001,A554)</f>
        <v>0</v>
      </c>
      <c r="P554" s="8" t="str">
        <f aca="false">IF(O554=0,"",_xlfn.MAXIFS(Health_Assessments!$C$2:$C$5001,Health_Assessments!$B$2:$B$5001,A554))</f>
        <v/>
      </c>
      <c r="Q554" s="7" t="str">
        <f aca="false">IF(O554=0,"",LOOKUP(2,1/((Health_Assessments!$B$2:$B$5001=A554)*(Health_Assessments!$C$2:$C$5001=P554)),Health_Assessments!$E$2:$E$5001))</f>
        <v/>
      </c>
      <c r="R554" s="7" t="str">
        <f aca="false">IF(O554=0,"",LOOKUP(2,1/((Health_Assessments!$B$2:$B$5001=A554)*(Health_Assessments!$C$2:$C$5001=P554)),Health_Assessments!$G$2:$G$5001))</f>
        <v/>
      </c>
      <c r="S554" s="7" t="str">
        <f aca="false">IF(O554=0,"",LOOKUP(2,1/((Health_Assessments!$B$2:$B$5001=A554)*(Health_Assessments!$C$2:$C$5001=P554)),Health_Assessments!$H$2:$H$5001))</f>
        <v/>
      </c>
      <c r="T554" s="7" t="n">
        <f aca="false">COUNTIF(Maintenance_Log!$B$2:$B$5001,A554)</f>
        <v>0</v>
      </c>
      <c r="U554" s="8" t="str">
        <f aca="false">IF(T554=0,"",_xlfn.MAXIFS(Maintenance_Log!$D$2:$D$5001,Maintenance_Log!$B$2:$B$5001,A554))</f>
        <v/>
      </c>
      <c r="V554" s="7" t="n">
        <f aca="false">COUNTIFS(Maintenance_Log!$B$2:$B$5001,A554,Maintenance_Log!$H$2:$H$5001,"&lt;&gt;Completed",Maintenance_Log!$H$2:$H$5001,"&lt;&gt;Cancelled")</f>
        <v>0</v>
      </c>
    </row>
    <row r="555" customFormat="false" ht="15" hidden="false" customHeight="false" outlineLevel="0" collapsed="false">
      <c r="A555" s="6" t="s">
        <v>886</v>
      </c>
      <c r="B555" s="6" t="s">
        <v>41</v>
      </c>
      <c r="C555" s="6" t="n">
        <v>611</v>
      </c>
      <c r="D555" s="6" t="n">
        <v>-27.53174493</v>
      </c>
      <c r="E555" s="6" t="n">
        <v>152.9730309</v>
      </c>
      <c r="F555" s="6" t="s">
        <v>880</v>
      </c>
      <c r="G555" s="6" t="s">
        <v>881</v>
      </c>
      <c r="H555" s="6" t="s">
        <v>122</v>
      </c>
      <c r="I555" s="6" t="n">
        <v>21</v>
      </c>
      <c r="J555" s="6" t="n">
        <v>18</v>
      </c>
      <c r="K555" s="6" t="n">
        <v>590</v>
      </c>
      <c r="M555" s="6" t="s">
        <v>51</v>
      </c>
      <c r="N555" s="6" t="s">
        <v>46</v>
      </c>
      <c r="O555" s="7" t="n">
        <f aca="false">COUNTIF(Health_Assessments!$B$2:$B$5001,A555)</f>
        <v>0</v>
      </c>
      <c r="P555" s="8" t="str">
        <f aca="false">IF(O555=0,"",_xlfn.MAXIFS(Health_Assessments!$C$2:$C$5001,Health_Assessments!$B$2:$B$5001,A555))</f>
        <v/>
      </c>
      <c r="Q555" s="7" t="str">
        <f aca="false">IF(O555=0,"",LOOKUP(2,1/((Health_Assessments!$B$2:$B$5001=A555)*(Health_Assessments!$C$2:$C$5001=P555)),Health_Assessments!$E$2:$E$5001))</f>
        <v/>
      </c>
      <c r="R555" s="7" t="str">
        <f aca="false">IF(O555=0,"",LOOKUP(2,1/((Health_Assessments!$B$2:$B$5001=A555)*(Health_Assessments!$C$2:$C$5001=P555)),Health_Assessments!$G$2:$G$5001))</f>
        <v/>
      </c>
      <c r="S555" s="7" t="str">
        <f aca="false">IF(O555=0,"",LOOKUP(2,1/((Health_Assessments!$B$2:$B$5001=A555)*(Health_Assessments!$C$2:$C$5001=P555)),Health_Assessments!$H$2:$H$5001))</f>
        <v/>
      </c>
      <c r="T555" s="7" t="n">
        <f aca="false">COUNTIF(Maintenance_Log!$B$2:$B$5001,A555)</f>
        <v>0</v>
      </c>
      <c r="U555" s="8" t="str">
        <f aca="false">IF(T555=0,"",_xlfn.MAXIFS(Maintenance_Log!$D$2:$D$5001,Maintenance_Log!$B$2:$B$5001,A555))</f>
        <v/>
      </c>
      <c r="V555" s="7" t="n">
        <f aca="false">COUNTIFS(Maintenance_Log!$B$2:$B$5001,A555,Maintenance_Log!$H$2:$H$5001,"&lt;&gt;Completed",Maintenance_Log!$H$2:$H$5001,"&lt;&gt;Cancelled")</f>
        <v>0</v>
      </c>
    </row>
    <row r="556" customFormat="false" ht="15" hidden="false" customHeight="false" outlineLevel="0" collapsed="false">
      <c r="A556" s="6" t="s">
        <v>887</v>
      </c>
      <c r="B556" s="6" t="s">
        <v>41</v>
      </c>
      <c r="C556" s="6" t="n">
        <v>612</v>
      </c>
      <c r="D556" s="6" t="n">
        <v>-27.53174464</v>
      </c>
      <c r="E556" s="6" t="n">
        <v>152.9773403</v>
      </c>
      <c r="F556" s="6" t="s">
        <v>506</v>
      </c>
      <c r="G556" s="6" t="s">
        <v>507</v>
      </c>
      <c r="H556" s="6" t="s">
        <v>258</v>
      </c>
      <c r="I556" s="6" t="n">
        <v>10</v>
      </c>
      <c r="J556" s="6" t="n">
        <v>5</v>
      </c>
      <c r="K556" s="6" t="n">
        <v>220</v>
      </c>
      <c r="M556" s="6" t="s">
        <v>407</v>
      </c>
      <c r="N556" s="6" t="s">
        <v>46</v>
      </c>
      <c r="O556" s="7" t="n">
        <f aca="false">COUNTIF(Health_Assessments!$B$2:$B$5001,A556)</f>
        <v>0</v>
      </c>
      <c r="P556" s="8" t="str">
        <f aca="false">IF(O556=0,"",_xlfn.MAXIFS(Health_Assessments!$C$2:$C$5001,Health_Assessments!$B$2:$B$5001,A556))</f>
        <v/>
      </c>
      <c r="Q556" s="7" t="str">
        <f aca="false">IF(O556=0,"",LOOKUP(2,1/((Health_Assessments!$B$2:$B$5001=A556)*(Health_Assessments!$C$2:$C$5001=P556)),Health_Assessments!$E$2:$E$5001))</f>
        <v/>
      </c>
      <c r="R556" s="7" t="str">
        <f aca="false">IF(O556=0,"",LOOKUP(2,1/((Health_Assessments!$B$2:$B$5001=A556)*(Health_Assessments!$C$2:$C$5001=P556)),Health_Assessments!$G$2:$G$5001))</f>
        <v/>
      </c>
      <c r="S556" s="7" t="str">
        <f aca="false">IF(O556=0,"",LOOKUP(2,1/((Health_Assessments!$B$2:$B$5001=A556)*(Health_Assessments!$C$2:$C$5001=P556)),Health_Assessments!$H$2:$H$5001))</f>
        <v/>
      </c>
      <c r="T556" s="7" t="n">
        <f aca="false">COUNTIF(Maintenance_Log!$B$2:$B$5001,A556)</f>
        <v>0</v>
      </c>
      <c r="U556" s="8" t="str">
        <f aca="false">IF(T556=0,"",_xlfn.MAXIFS(Maintenance_Log!$D$2:$D$5001,Maintenance_Log!$B$2:$B$5001,A556))</f>
        <v/>
      </c>
      <c r="V556" s="7" t="n">
        <f aca="false">COUNTIFS(Maintenance_Log!$B$2:$B$5001,A556,Maintenance_Log!$H$2:$H$5001,"&lt;&gt;Completed",Maintenance_Log!$H$2:$H$5001,"&lt;&gt;Cancelled")</f>
        <v>0</v>
      </c>
    </row>
    <row r="557" customFormat="false" ht="15" hidden="false" customHeight="false" outlineLevel="0" collapsed="false">
      <c r="A557" s="6" t="s">
        <v>888</v>
      </c>
      <c r="B557" s="6" t="s">
        <v>41</v>
      </c>
      <c r="C557" s="6" t="n">
        <v>613</v>
      </c>
      <c r="D557" s="6" t="n">
        <v>-27.53173873</v>
      </c>
      <c r="E557" s="6" t="n">
        <v>152.9726439</v>
      </c>
      <c r="F557" s="6" t="s">
        <v>295</v>
      </c>
      <c r="G557" s="6" t="s">
        <v>296</v>
      </c>
      <c r="H557" s="6" t="s">
        <v>122</v>
      </c>
      <c r="I557" s="6" t="n">
        <v>5</v>
      </c>
      <c r="J557" s="6" t="n">
        <v>2</v>
      </c>
      <c r="K557" s="6" t="n">
        <v>60</v>
      </c>
      <c r="M557" s="6" t="s">
        <v>45</v>
      </c>
      <c r="N557" s="6" t="s">
        <v>46</v>
      </c>
      <c r="O557" s="7" t="n">
        <f aca="false">COUNTIF(Health_Assessments!$B$2:$B$5001,A557)</f>
        <v>0</v>
      </c>
      <c r="P557" s="8" t="str">
        <f aca="false">IF(O557=0,"",_xlfn.MAXIFS(Health_Assessments!$C$2:$C$5001,Health_Assessments!$B$2:$B$5001,A557))</f>
        <v/>
      </c>
      <c r="Q557" s="7" t="str">
        <f aca="false">IF(O557=0,"",LOOKUP(2,1/((Health_Assessments!$B$2:$B$5001=A557)*(Health_Assessments!$C$2:$C$5001=P557)),Health_Assessments!$E$2:$E$5001))</f>
        <v/>
      </c>
      <c r="R557" s="7" t="str">
        <f aca="false">IF(O557=0,"",LOOKUP(2,1/((Health_Assessments!$B$2:$B$5001=A557)*(Health_Assessments!$C$2:$C$5001=P557)),Health_Assessments!$G$2:$G$5001))</f>
        <v/>
      </c>
      <c r="S557" s="7" t="str">
        <f aca="false">IF(O557=0,"",LOOKUP(2,1/((Health_Assessments!$B$2:$B$5001=A557)*(Health_Assessments!$C$2:$C$5001=P557)),Health_Assessments!$H$2:$H$5001))</f>
        <v/>
      </c>
      <c r="T557" s="7" t="n">
        <f aca="false">COUNTIF(Maintenance_Log!$B$2:$B$5001,A557)</f>
        <v>0</v>
      </c>
      <c r="U557" s="8" t="str">
        <f aca="false">IF(T557=0,"",_xlfn.MAXIFS(Maintenance_Log!$D$2:$D$5001,Maintenance_Log!$B$2:$B$5001,A557))</f>
        <v/>
      </c>
      <c r="V557" s="7" t="n">
        <f aca="false">COUNTIFS(Maintenance_Log!$B$2:$B$5001,A557,Maintenance_Log!$H$2:$H$5001,"&lt;&gt;Completed",Maintenance_Log!$H$2:$H$5001,"&lt;&gt;Cancelled")</f>
        <v>0</v>
      </c>
    </row>
    <row r="558" customFormat="false" ht="15" hidden="false" customHeight="false" outlineLevel="0" collapsed="false">
      <c r="A558" s="6" t="s">
        <v>889</v>
      </c>
      <c r="B558" s="6" t="s">
        <v>41</v>
      </c>
      <c r="C558" s="6" t="n">
        <v>614</v>
      </c>
      <c r="D558" s="6" t="n">
        <v>-27.53174344</v>
      </c>
      <c r="E558" s="6" t="n">
        <v>152.9764875</v>
      </c>
      <c r="F558" s="6" t="s">
        <v>614</v>
      </c>
      <c r="G558" s="6" t="s">
        <v>615</v>
      </c>
      <c r="H558" s="6" t="s">
        <v>44</v>
      </c>
      <c r="I558" s="6" t="n">
        <v>18</v>
      </c>
      <c r="J558" s="6" t="n">
        <v>9</v>
      </c>
      <c r="K558" s="6" t="n">
        <v>350</v>
      </c>
      <c r="M558" s="6" t="s">
        <v>407</v>
      </c>
      <c r="N558" s="6" t="s">
        <v>46</v>
      </c>
      <c r="O558" s="7" t="n">
        <f aca="false">COUNTIF(Health_Assessments!$B$2:$B$5001,A558)</f>
        <v>0</v>
      </c>
      <c r="P558" s="8" t="str">
        <f aca="false">IF(O558=0,"",_xlfn.MAXIFS(Health_Assessments!$C$2:$C$5001,Health_Assessments!$B$2:$B$5001,A558))</f>
        <v/>
      </c>
      <c r="Q558" s="7" t="str">
        <f aca="false">IF(O558=0,"",LOOKUP(2,1/((Health_Assessments!$B$2:$B$5001=A558)*(Health_Assessments!$C$2:$C$5001=P558)),Health_Assessments!$E$2:$E$5001))</f>
        <v/>
      </c>
      <c r="R558" s="7" t="str">
        <f aca="false">IF(O558=0,"",LOOKUP(2,1/((Health_Assessments!$B$2:$B$5001=A558)*(Health_Assessments!$C$2:$C$5001=P558)),Health_Assessments!$G$2:$G$5001))</f>
        <v/>
      </c>
      <c r="S558" s="7" t="str">
        <f aca="false">IF(O558=0,"",LOOKUP(2,1/((Health_Assessments!$B$2:$B$5001=A558)*(Health_Assessments!$C$2:$C$5001=P558)),Health_Assessments!$H$2:$H$5001))</f>
        <v/>
      </c>
      <c r="T558" s="7" t="n">
        <f aca="false">COUNTIF(Maintenance_Log!$B$2:$B$5001,A558)</f>
        <v>0</v>
      </c>
      <c r="U558" s="8" t="str">
        <f aca="false">IF(T558=0,"",_xlfn.MAXIFS(Maintenance_Log!$D$2:$D$5001,Maintenance_Log!$B$2:$B$5001,A558))</f>
        <v/>
      </c>
      <c r="V558" s="7" t="n">
        <f aca="false">COUNTIFS(Maintenance_Log!$B$2:$B$5001,A558,Maintenance_Log!$H$2:$H$5001,"&lt;&gt;Completed",Maintenance_Log!$H$2:$H$5001,"&lt;&gt;Cancelled")</f>
        <v>0</v>
      </c>
    </row>
    <row r="559" customFormat="false" ht="15" hidden="false" customHeight="false" outlineLevel="0" collapsed="false">
      <c r="A559" s="6" t="s">
        <v>890</v>
      </c>
      <c r="B559" s="6" t="s">
        <v>41</v>
      </c>
      <c r="C559" s="6" t="n">
        <v>615</v>
      </c>
      <c r="D559" s="6" t="n">
        <v>-27.53174054</v>
      </c>
      <c r="E559" s="6" t="n">
        <v>152.9721018</v>
      </c>
      <c r="F559" s="6" t="s">
        <v>878</v>
      </c>
      <c r="G559" s="6" t="s">
        <v>834</v>
      </c>
      <c r="H559" s="6" t="s">
        <v>131</v>
      </c>
      <c r="I559" s="6" t="n">
        <v>14</v>
      </c>
      <c r="J559" s="6" t="n">
        <v>16</v>
      </c>
      <c r="K559" s="6" t="n">
        <v>640</v>
      </c>
      <c r="M559" s="6" t="s">
        <v>45</v>
      </c>
      <c r="N559" s="6" t="s">
        <v>46</v>
      </c>
      <c r="O559" s="7" t="n">
        <f aca="false">COUNTIF(Health_Assessments!$B$2:$B$5001,A559)</f>
        <v>0</v>
      </c>
      <c r="P559" s="8" t="str">
        <f aca="false">IF(O559=0,"",_xlfn.MAXIFS(Health_Assessments!$C$2:$C$5001,Health_Assessments!$B$2:$B$5001,A559))</f>
        <v/>
      </c>
      <c r="Q559" s="7" t="str">
        <f aca="false">IF(O559=0,"",LOOKUP(2,1/((Health_Assessments!$B$2:$B$5001=A559)*(Health_Assessments!$C$2:$C$5001=P559)),Health_Assessments!$E$2:$E$5001))</f>
        <v/>
      </c>
      <c r="R559" s="7" t="str">
        <f aca="false">IF(O559=0,"",LOOKUP(2,1/((Health_Assessments!$B$2:$B$5001=A559)*(Health_Assessments!$C$2:$C$5001=P559)),Health_Assessments!$G$2:$G$5001))</f>
        <v/>
      </c>
      <c r="S559" s="7" t="str">
        <f aca="false">IF(O559=0,"",LOOKUP(2,1/((Health_Assessments!$B$2:$B$5001=A559)*(Health_Assessments!$C$2:$C$5001=P559)),Health_Assessments!$H$2:$H$5001))</f>
        <v/>
      </c>
      <c r="T559" s="7" t="n">
        <f aca="false">COUNTIF(Maintenance_Log!$B$2:$B$5001,A559)</f>
        <v>0</v>
      </c>
      <c r="U559" s="8" t="str">
        <f aca="false">IF(T559=0,"",_xlfn.MAXIFS(Maintenance_Log!$D$2:$D$5001,Maintenance_Log!$B$2:$B$5001,A559))</f>
        <v/>
      </c>
      <c r="V559" s="7" t="n">
        <f aca="false">COUNTIFS(Maintenance_Log!$B$2:$B$5001,A559,Maintenance_Log!$H$2:$H$5001,"&lt;&gt;Completed",Maintenance_Log!$H$2:$H$5001,"&lt;&gt;Cancelled")</f>
        <v>0</v>
      </c>
    </row>
    <row r="560" customFormat="false" ht="15" hidden="false" customHeight="false" outlineLevel="0" collapsed="false">
      <c r="A560" s="6" t="s">
        <v>891</v>
      </c>
      <c r="B560" s="6" t="s">
        <v>41</v>
      </c>
      <c r="C560" s="6" t="n">
        <v>616</v>
      </c>
      <c r="D560" s="6" t="n">
        <v>-27.53173887</v>
      </c>
      <c r="E560" s="6" t="n">
        <v>152.9727492</v>
      </c>
      <c r="F560" s="6" t="s">
        <v>295</v>
      </c>
      <c r="G560" s="6" t="s">
        <v>296</v>
      </c>
      <c r="H560" s="6" t="s">
        <v>122</v>
      </c>
      <c r="I560" s="6" t="n">
        <v>6</v>
      </c>
      <c r="J560" s="6" t="n">
        <v>2</v>
      </c>
      <c r="K560" s="6" t="n">
        <v>80</v>
      </c>
      <c r="M560" s="6" t="s">
        <v>51</v>
      </c>
      <c r="N560" s="6" t="s">
        <v>46</v>
      </c>
      <c r="O560" s="7" t="n">
        <f aca="false">COUNTIF(Health_Assessments!$B$2:$B$5001,A560)</f>
        <v>0</v>
      </c>
      <c r="P560" s="8" t="str">
        <f aca="false">IF(O560=0,"",_xlfn.MAXIFS(Health_Assessments!$C$2:$C$5001,Health_Assessments!$B$2:$B$5001,A560))</f>
        <v/>
      </c>
      <c r="Q560" s="7" t="str">
        <f aca="false">IF(O560=0,"",LOOKUP(2,1/((Health_Assessments!$B$2:$B$5001=A560)*(Health_Assessments!$C$2:$C$5001=P560)),Health_Assessments!$E$2:$E$5001))</f>
        <v/>
      </c>
      <c r="R560" s="7" t="str">
        <f aca="false">IF(O560=0,"",LOOKUP(2,1/((Health_Assessments!$B$2:$B$5001=A560)*(Health_Assessments!$C$2:$C$5001=P560)),Health_Assessments!$G$2:$G$5001))</f>
        <v/>
      </c>
      <c r="S560" s="7" t="str">
        <f aca="false">IF(O560=0,"",LOOKUP(2,1/((Health_Assessments!$B$2:$B$5001=A560)*(Health_Assessments!$C$2:$C$5001=P560)),Health_Assessments!$H$2:$H$5001))</f>
        <v/>
      </c>
      <c r="T560" s="7" t="n">
        <f aca="false">COUNTIF(Maintenance_Log!$B$2:$B$5001,A560)</f>
        <v>0</v>
      </c>
      <c r="U560" s="8" t="str">
        <f aca="false">IF(T560=0,"",_xlfn.MAXIFS(Maintenance_Log!$D$2:$D$5001,Maintenance_Log!$B$2:$B$5001,A560))</f>
        <v/>
      </c>
      <c r="V560" s="7" t="n">
        <f aca="false">COUNTIFS(Maintenance_Log!$B$2:$B$5001,A560,Maintenance_Log!$H$2:$H$5001,"&lt;&gt;Completed",Maintenance_Log!$H$2:$H$5001,"&lt;&gt;Cancelled")</f>
        <v>0</v>
      </c>
    </row>
    <row r="561" customFormat="false" ht="15" hidden="false" customHeight="false" outlineLevel="0" collapsed="false">
      <c r="A561" s="6" t="s">
        <v>892</v>
      </c>
      <c r="B561" s="6" t="s">
        <v>41</v>
      </c>
      <c r="C561" s="6" t="n">
        <v>617</v>
      </c>
      <c r="D561" s="6" t="n">
        <v>-27.53173649</v>
      </c>
      <c r="E561" s="6" t="n">
        <v>152.9728804</v>
      </c>
      <c r="F561" s="6" t="s">
        <v>893</v>
      </c>
      <c r="G561" s="6" t="s">
        <v>894</v>
      </c>
      <c r="H561" s="6" t="s">
        <v>122</v>
      </c>
      <c r="I561" s="6" t="n">
        <v>9</v>
      </c>
      <c r="J561" s="6" t="n">
        <v>5</v>
      </c>
      <c r="K561" s="6" t="n">
        <v>290</v>
      </c>
      <c r="M561" s="6" t="s">
        <v>51</v>
      </c>
      <c r="N561" s="6" t="s">
        <v>46</v>
      </c>
      <c r="O561" s="7" t="n">
        <f aca="false">COUNTIF(Health_Assessments!$B$2:$B$5001,A561)</f>
        <v>0</v>
      </c>
      <c r="P561" s="8" t="str">
        <f aca="false">IF(O561=0,"",_xlfn.MAXIFS(Health_Assessments!$C$2:$C$5001,Health_Assessments!$B$2:$B$5001,A561))</f>
        <v/>
      </c>
      <c r="Q561" s="7" t="str">
        <f aca="false">IF(O561=0,"",LOOKUP(2,1/((Health_Assessments!$B$2:$B$5001=A561)*(Health_Assessments!$C$2:$C$5001=P561)),Health_Assessments!$E$2:$E$5001))</f>
        <v/>
      </c>
      <c r="R561" s="7" t="str">
        <f aca="false">IF(O561=0,"",LOOKUP(2,1/((Health_Assessments!$B$2:$B$5001=A561)*(Health_Assessments!$C$2:$C$5001=P561)),Health_Assessments!$G$2:$G$5001))</f>
        <v/>
      </c>
      <c r="S561" s="7" t="str">
        <f aca="false">IF(O561=0,"",LOOKUP(2,1/((Health_Assessments!$B$2:$B$5001=A561)*(Health_Assessments!$C$2:$C$5001=P561)),Health_Assessments!$H$2:$H$5001))</f>
        <v/>
      </c>
      <c r="T561" s="7" t="n">
        <f aca="false">COUNTIF(Maintenance_Log!$B$2:$B$5001,A561)</f>
        <v>0</v>
      </c>
      <c r="U561" s="8" t="str">
        <f aca="false">IF(T561=0,"",_xlfn.MAXIFS(Maintenance_Log!$D$2:$D$5001,Maintenance_Log!$B$2:$B$5001,A561))</f>
        <v/>
      </c>
      <c r="V561" s="7" t="n">
        <f aca="false">COUNTIFS(Maintenance_Log!$B$2:$B$5001,A561,Maintenance_Log!$H$2:$H$5001,"&lt;&gt;Completed",Maintenance_Log!$H$2:$H$5001,"&lt;&gt;Cancelled")</f>
        <v>0</v>
      </c>
    </row>
    <row r="562" customFormat="false" ht="15" hidden="false" customHeight="false" outlineLevel="0" collapsed="false">
      <c r="A562" s="6" t="s">
        <v>895</v>
      </c>
      <c r="B562" s="6" t="s">
        <v>41</v>
      </c>
      <c r="C562" s="6" t="n">
        <v>618</v>
      </c>
      <c r="D562" s="6" t="n">
        <v>-27.5317326</v>
      </c>
      <c r="E562" s="6" t="n">
        <v>152.9760133</v>
      </c>
      <c r="F562" s="6" t="s">
        <v>614</v>
      </c>
      <c r="G562" s="6" t="s">
        <v>615</v>
      </c>
      <c r="H562" s="6" t="s">
        <v>44</v>
      </c>
      <c r="I562" s="6" t="n">
        <v>18</v>
      </c>
      <c r="J562" s="6" t="n">
        <v>9</v>
      </c>
      <c r="K562" s="6" t="n">
        <v>350</v>
      </c>
      <c r="M562" s="6" t="s">
        <v>407</v>
      </c>
      <c r="N562" s="6" t="s">
        <v>46</v>
      </c>
      <c r="O562" s="7" t="n">
        <f aca="false">COUNTIF(Health_Assessments!$B$2:$B$5001,A562)</f>
        <v>0</v>
      </c>
      <c r="P562" s="8" t="str">
        <f aca="false">IF(O562=0,"",_xlfn.MAXIFS(Health_Assessments!$C$2:$C$5001,Health_Assessments!$B$2:$B$5001,A562))</f>
        <v/>
      </c>
      <c r="Q562" s="7" t="str">
        <f aca="false">IF(O562=0,"",LOOKUP(2,1/((Health_Assessments!$B$2:$B$5001=A562)*(Health_Assessments!$C$2:$C$5001=P562)),Health_Assessments!$E$2:$E$5001))</f>
        <v/>
      </c>
      <c r="R562" s="7" t="str">
        <f aca="false">IF(O562=0,"",LOOKUP(2,1/((Health_Assessments!$B$2:$B$5001=A562)*(Health_Assessments!$C$2:$C$5001=P562)),Health_Assessments!$G$2:$G$5001))</f>
        <v/>
      </c>
      <c r="S562" s="7" t="str">
        <f aca="false">IF(O562=0,"",LOOKUP(2,1/((Health_Assessments!$B$2:$B$5001=A562)*(Health_Assessments!$C$2:$C$5001=P562)),Health_Assessments!$H$2:$H$5001))</f>
        <v/>
      </c>
      <c r="T562" s="7" t="n">
        <f aca="false">COUNTIF(Maintenance_Log!$B$2:$B$5001,A562)</f>
        <v>0</v>
      </c>
      <c r="U562" s="8" t="str">
        <f aca="false">IF(T562=0,"",_xlfn.MAXIFS(Maintenance_Log!$D$2:$D$5001,Maintenance_Log!$B$2:$B$5001,A562))</f>
        <v/>
      </c>
      <c r="V562" s="7" t="n">
        <f aca="false">COUNTIFS(Maintenance_Log!$B$2:$B$5001,A562,Maintenance_Log!$H$2:$H$5001,"&lt;&gt;Completed",Maintenance_Log!$H$2:$H$5001,"&lt;&gt;Cancelled")</f>
        <v>0</v>
      </c>
    </row>
    <row r="563" customFormat="false" ht="15" hidden="false" customHeight="false" outlineLevel="0" collapsed="false">
      <c r="A563" s="6" t="s">
        <v>896</v>
      </c>
      <c r="B563" s="6" t="s">
        <v>41</v>
      </c>
      <c r="C563" s="6" t="n">
        <v>619</v>
      </c>
      <c r="D563" s="6" t="n">
        <v>-27.53173117</v>
      </c>
      <c r="E563" s="6" t="n">
        <v>152.9763694</v>
      </c>
      <c r="F563" s="6" t="s">
        <v>614</v>
      </c>
      <c r="G563" s="6" t="s">
        <v>615</v>
      </c>
      <c r="H563" s="6" t="s">
        <v>44</v>
      </c>
      <c r="I563" s="6" t="n">
        <v>16</v>
      </c>
      <c r="J563" s="6" t="n">
        <v>8</v>
      </c>
      <c r="K563" s="6" t="n">
        <v>290</v>
      </c>
      <c r="M563" s="6" t="s">
        <v>407</v>
      </c>
      <c r="N563" s="6" t="s">
        <v>46</v>
      </c>
      <c r="O563" s="7" t="n">
        <f aca="false">COUNTIF(Health_Assessments!$B$2:$B$5001,A563)</f>
        <v>0</v>
      </c>
      <c r="P563" s="8" t="str">
        <f aca="false">IF(O563=0,"",_xlfn.MAXIFS(Health_Assessments!$C$2:$C$5001,Health_Assessments!$B$2:$B$5001,A563))</f>
        <v/>
      </c>
      <c r="Q563" s="7" t="str">
        <f aca="false">IF(O563=0,"",LOOKUP(2,1/((Health_Assessments!$B$2:$B$5001=A563)*(Health_Assessments!$C$2:$C$5001=P563)),Health_Assessments!$E$2:$E$5001))</f>
        <v/>
      </c>
      <c r="R563" s="7" t="str">
        <f aca="false">IF(O563=0,"",LOOKUP(2,1/((Health_Assessments!$B$2:$B$5001=A563)*(Health_Assessments!$C$2:$C$5001=P563)),Health_Assessments!$G$2:$G$5001))</f>
        <v/>
      </c>
      <c r="S563" s="7" t="str">
        <f aca="false">IF(O563=0,"",LOOKUP(2,1/((Health_Assessments!$B$2:$B$5001=A563)*(Health_Assessments!$C$2:$C$5001=P563)),Health_Assessments!$H$2:$H$5001))</f>
        <v/>
      </c>
      <c r="T563" s="7" t="n">
        <f aca="false">COUNTIF(Maintenance_Log!$B$2:$B$5001,A563)</f>
        <v>0</v>
      </c>
      <c r="U563" s="8" t="str">
        <f aca="false">IF(T563=0,"",_xlfn.MAXIFS(Maintenance_Log!$D$2:$D$5001,Maintenance_Log!$B$2:$B$5001,A563))</f>
        <v/>
      </c>
      <c r="V563" s="7" t="n">
        <f aca="false">COUNTIFS(Maintenance_Log!$B$2:$B$5001,A563,Maintenance_Log!$H$2:$H$5001,"&lt;&gt;Completed",Maintenance_Log!$H$2:$H$5001,"&lt;&gt;Cancelled")</f>
        <v>0</v>
      </c>
    </row>
    <row r="564" customFormat="false" ht="15" hidden="false" customHeight="false" outlineLevel="0" collapsed="false">
      <c r="A564" s="6" t="s">
        <v>897</v>
      </c>
      <c r="B564" s="6" t="s">
        <v>41</v>
      </c>
      <c r="C564" s="6" t="n">
        <v>620</v>
      </c>
      <c r="D564" s="6" t="n">
        <v>-27.53162963</v>
      </c>
      <c r="E564" s="6" t="n">
        <v>152.9764618</v>
      </c>
      <c r="F564" s="6" t="s">
        <v>141</v>
      </c>
      <c r="G564" s="6" t="s">
        <v>142</v>
      </c>
      <c r="H564" s="6" t="s">
        <v>143</v>
      </c>
      <c r="I564" s="6" t="n">
        <v>14</v>
      </c>
      <c r="J564" s="6" t="n">
        <v>14</v>
      </c>
      <c r="K564" s="6" t="n">
        <v>490</v>
      </c>
      <c r="M564" s="6" t="s">
        <v>407</v>
      </c>
      <c r="N564" s="6" t="s">
        <v>46</v>
      </c>
      <c r="O564" s="7" t="n">
        <f aca="false">COUNTIF(Health_Assessments!$B$2:$B$5001,A564)</f>
        <v>0</v>
      </c>
      <c r="P564" s="8" t="str">
        <f aca="false">IF(O564=0,"",_xlfn.MAXIFS(Health_Assessments!$C$2:$C$5001,Health_Assessments!$B$2:$B$5001,A564))</f>
        <v/>
      </c>
      <c r="Q564" s="7" t="str">
        <f aca="false">IF(O564=0,"",LOOKUP(2,1/((Health_Assessments!$B$2:$B$5001=A564)*(Health_Assessments!$C$2:$C$5001=P564)),Health_Assessments!$E$2:$E$5001))</f>
        <v/>
      </c>
      <c r="R564" s="7" t="str">
        <f aca="false">IF(O564=0,"",LOOKUP(2,1/((Health_Assessments!$B$2:$B$5001=A564)*(Health_Assessments!$C$2:$C$5001=P564)),Health_Assessments!$G$2:$G$5001))</f>
        <v/>
      </c>
      <c r="S564" s="7" t="str">
        <f aca="false">IF(O564=0,"",LOOKUP(2,1/((Health_Assessments!$B$2:$B$5001=A564)*(Health_Assessments!$C$2:$C$5001=P564)),Health_Assessments!$H$2:$H$5001))</f>
        <v/>
      </c>
      <c r="T564" s="7" t="n">
        <f aca="false">COUNTIF(Maintenance_Log!$B$2:$B$5001,A564)</f>
        <v>0</v>
      </c>
      <c r="U564" s="8" t="str">
        <f aca="false">IF(T564=0,"",_xlfn.MAXIFS(Maintenance_Log!$D$2:$D$5001,Maintenance_Log!$B$2:$B$5001,A564))</f>
        <v/>
      </c>
      <c r="V564" s="7" t="n">
        <f aca="false">COUNTIFS(Maintenance_Log!$B$2:$B$5001,A564,Maintenance_Log!$H$2:$H$5001,"&lt;&gt;Completed",Maintenance_Log!$H$2:$H$5001,"&lt;&gt;Cancelled")</f>
        <v>0</v>
      </c>
    </row>
    <row r="565" customFormat="false" ht="15" hidden="false" customHeight="false" outlineLevel="0" collapsed="false">
      <c r="A565" s="6" t="s">
        <v>898</v>
      </c>
      <c r="B565" s="6" t="s">
        <v>41</v>
      </c>
      <c r="C565" s="6" t="n">
        <v>621</v>
      </c>
      <c r="D565" s="6" t="n">
        <v>-27.53172708</v>
      </c>
      <c r="E565" s="6" t="n">
        <v>152.9728028</v>
      </c>
      <c r="F565" s="6" t="s">
        <v>654</v>
      </c>
      <c r="G565" s="6" t="s">
        <v>655</v>
      </c>
      <c r="H565" s="6" t="s">
        <v>122</v>
      </c>
      <c r="I565" s="6" t="n">
        <v>11</v>
      </c>
      <c r="J565" s="6" t="n">
        <v>5</v>
      </c>
      <c r="K565" s="6" t="n">
        <v>180</v>
      </c>
      <c r="M565" s="6" t="s">
        <v>51</v>
      </c>
      <c r="N565" s="6" t="s">
        <v>46</v>
      </c>
      <c r="O565" s="7" t="n">
        <f aca="false">COUNTIF(Health_Assessments!$B$2:$B$5001,A565)</f>
        <v>0</v>
      </c>
      <c r="P565" s="8" t="str">
        <f aca="false">IF(O565=0,"",_xlfn.MAXIFS(Health_Assessments!$C$2:$C$5001,Health_Assessments!$B$2:$B$5001,A565))</f>
        <v/>
      </c>
      <c r="Q565" s="7" t="str">
        <f aca="false">IF(O565=0,"",LOOKUP(2,1/((Health_Assessments!$B$2:$B$5001=A565)*(Health_Assessments!$C$2:$C$5001=P565)),Health_Assessments!$E$2:$E$5001))</f>
        <v/>
      </c>
      <c r="R565" s="7" t="str">
        <f aca="false">IF(O565=0,"",LOOKUP(2,1/((Health_Assessments!$B$2:$B$5001=A565)*(Health_Assessments!$C$2:$C$5001=P565)),Health_Assessments!$G$2:$G$5001))</f>
        <v/>
      </c>
      <c r="S565" s="7" t="str">
        <f aca="false">IF(O565=0,"",LOOKUP(2,1/((Health_Assessments!$B$2:$B$5001=A565)*(Health_Assessments!$C$2:$C$5001=P565)),Health_Assessments!$H$2:$H$5001))</f>
        <v/>
      </c>
      <c r="T565" s="7" t="n">
        <f aca="false">COUNTIF(Maintenance_Log!$B$2:$B$5001,A565)</f>
        <v>0</v>
      </c>
      <c r="U565" s="8" t="str">
        <f aca="false">IF(T565=0,"",_xlfn.MAXIFS(Maintenance_Log!$D$2:$D$5001,Maintenance_Log!$B$2:$B$5001,A565))</f>
        <v/>
      </c>
      <c r="V565" s="7" t="n">
        <f aca="false">COUNTIFS(Maintenance_Log!$B$2:$B$5001,A565,Maintenance_Log!$H$2:$H$5001,"&lt;&gt;Completed",Maintenance_Log!$H$2:$H$5001,"&lt;&gt;Cancelled")</f>
        <v>0</v>
      </c>
    </row>
    <row r="566" customFormat="false" ht="15" hidden="false" customHeight="false" outlineLevel="0" collapsed="false">
      <c r="A566" s="6" t="s">
        <v>899</v>
      </c>
      <c r="B566" s="6" t="s">
        <v>41</v>
      </c>
      <c r="C566" s="6" t="n">
        <v>622</v>
      </c>
      <c r="D566" s="6" t="n">
        <v>-27.53172628</v>
      </c>
      <c r="E566" s="6" t="n">
        <v>152.9717041</v>
      </c>
      <c r="F566" s="6" t="s">
        <v>164</v>
      </c>
      <c r="G566" s="6" t="s">
        <v>165</v>
      </c>
      <c r="H566" s="6" t="s">
        <v>122</v>
      </c>
      <c r="I566" s="6" t="n">
        <v>26</v>
      </c>
      <c r="J566" s="6" t="n">
        <v>20</v>
      </c>
      <c r="K566" s="6" t="n">
        <v>900</v>
      </c>
      <c r="M566" s="6" t="s">
        <v>45</v>
      </c>
      <c r="N566" s="6" t="s">
        <v>46</v>
      </c>
      <c r="O566" s="7" t="n">
        <f aca="false">COUNTIF(Health_Assessments!$B$2:$B$5001,A566)</f>
        <v>0</v>
      </c>
      <c r="P566" s="8" t="str">
        <f aca="false">IF(O566=0,"",_xlfn.MAXIFS(Health_Assessments!$C$2:$C$5001,Health_Assessments!$B$2:$B$5001,A566))</f>
        <v/>
      </c>
      <c r="Q566" s="7" t="str">
        <f aca="false">IF(O566=0,"",LOOKUP(2,1/((Health_Assessments!$B$2:$B$5001=A566)*(Health_Assessments!$C$2:$C$5001=P566)),Health_Assessments!$E$2:$E$5001))</f>
        <v/>
      </c>
      <c r="R566" s="7" t="str">
        <f aca="false">IF(O566=0,"",LOOKUP(2,1/((Health_Assessments!$B$2:$B$5001=A566)*(Health_Assessments!$C$2:$C$5001=P566)),Health_Assessments!$G$2:$G$5001))</f>
        <v/>
      </c>
      <c r="S566" s="7" t="str">
        <f aca="false">IF(O566=0,"",LOOKUP(2,1/((Health_Assessments!$B$2:$B$5001=A566)*(Health_Assessments!$C$2:$C$5001=P566)),Health_Assessments!$H$2:$H$5001))</f>
        <v/>
      </c>
      <c r="T566" s="7" t="n">
        <f aca="false">COUNTIF(Maintenance_Log!$B$2:$B$5001,A566)</f>
        <v>0</v>
      </c>
      <c r="U566" s="8" t="str">
        <f aca="false">IF(T566=0,"",_xlfn.MAXIFS(Maintenance_Log!$D$2:$D$5001,Maintenance_Log!$B$2:$B$5001,A566))</f>
        <v/>
      </c>
      <c r="V566" s="7" t="n">
        <f aca="false">COUNTIFS(Maintenance_Log!$B$2:$B$5001,A566,Maintenance_Log!$H$2:$H$5001,"&lt;&gt;Completed",Maintenance_Log!$H$2:$H$5001,"&lt;&gt;Cancelled")</f>
        <v>0</v>
      </c>
    </row>
    <row r="567" customFormat="false" ht="15" hidden="false" customHeight="false" outlineLevel="0" collapsed="false">
      <c r="A567" s="6" t="s">
        <v>900</v>
      </c>
      <c r="B567" s="6" t="s">
        <v>41</v>
      </c>
      <c r="C567" s="6" t="n">
        <v>623</v>
      </c>
      <c r="D567" s="6" t="n">
        <v>-27.53173328</v>
      </c>
      <c r="E567" s="6" t="n">
        <v>152.9741603</v>
      </c>
      <c r="F567" s="6" t="s">
        <v>327</v>
      </c>
      <c r="G567" s="6" t="s">
        <v>328</v>
      </c>
      <c r="H567" s="6" t="s">
        <v>329</v>
      </c>
      <c r="I567" s="6" t="n">
        <v>6</v>
      </c>
      <c r="J567" s="6" t="n">
        <v>7</v>
      </c>
      <c r="K567" s="6" t="n">
        <v>310</v>
      </c>
      <c r="M567" s="6" t="s">
        <v>45</v>
      </c>
      <c r="N567" s="6" t="s">
        <v>46</v>
      </c>
      <c r="O567" s="7" t="n">
        <f aca="false">COUNTIF(Health_Assessments!$B$2:$B$5001,A567)</f>
        <v>0</v>
      </c>
      <c r="P567" s="8" t="str">
        <f aca="false">IF(O567=0,"",_xlfn.MAXIFS(Health_Assessments!$C$2:$C$5001,Health_Assessments!$B$2:$B$5001,A567))</f>
        <v/>
      </c>
      <c r="Q567" s="7" t="str">
        <f aca="false">IF(O567=0,"",LOOKUP(2,1/((Health_Assessments!$B$2:$B$5001=A567)*(Health_Assessments!$C$2:$C$5001=P567)),Health_Assessments!$E$2:$E$5001))</f>
        <v/>
      </c>
      <c r="R567" s="7" t="str">
        <f aca="false">IF(O567=0,"",LOOKUP(2,1/((Health_Assessments!$B$2:$B$5001=A567)*(Health_Assessments!$C$2:$C$5001=P567)),Health_Assessments!$G$2:$G$5001))</f>
        <v/>
      </c>
      <c r="S567" s="7" t="str">
        <f aca="false">IF(O567=0,"",LOOKUP(2,1/((Health_Assessments!$B$2:$B$5001=A567)*(Health_Assessments!$C$2:$C$5001=P567)),Health_Assessments!$H$2:$H$5001))</f>
        <v/>
      </c>
      <c r="T567" s="7" t="n">
        <f aca="false">COUNTIF(Maintenance_Log!$B$2:$B$5001,A567)</f>
        <v>0</v>
      </c>
      <c r="U567" s="8" t="str">
        <f aca="false">IF(T567=0,"",_xlfn.MAXIFS(Maintenance_Log!$D$2:$D$5001,Maintenance_Log!$B$2:$B$5001,A567))</f>
        <v/>
      </c>
      <c r="V567" s="7" t="n">
        <f aca="false">COUNTIFS(Maintenance_Log!$B$2:$B$5001,A567,Maintenance_Log!$H$2:$H$5001,"&lt;&gt;Completed",Maintenance_Log!$H$2:$H$5001,"&lt;&gt;Cancelled")</f>
        <v>0</v>
      </c>
    </row>
    <row r="568" customFormat="false" ht="15" hidden="false" customHeight="false" outlineLevel="0" collapsed="false">
      <c r="A568" s="6" t="s">
        <v>901</v>
      </c>
      <c r="B568" s="6" t="s">
        <v>41</v>
      </c>
      <c r="C568" s="6" t="n">
        <v>624</v>
      </c>
      <c r="D568" s="6" t="n">
        <v>-27.53172317</v>
      </c>
      <c r="E568" s="6" t="n">
        <v>152.9726477</v>
      </c>
      <c r="F568" s="6" t="s">
        <v>602</v>
      </c>
      <c r="G568" s="6" t="s">
        <v>603</v>
      </c>
      <c r="H568" s="6" t="s">
        <v>122</v>
      </c>
      <c r="I568" s="6" t="n">
        <v>9</v>
      </c>
      <c r="J568" s="6" t="n">
        <v>5</v>
      </c>
      <c r="K568" s="6" t="n">
        <v>120</v>
      </c>
      <c r="L568" s="6" t="n">
        <v>2015</v>
      </c>
      <c r="M568" s="6" t="s">
        <v>45</v>
      </c>
      <c r="N568" s="6" t="s">
        <v>46</v>
      </c>
      <c r="O568" s="7" t="n">
        <f aca="false">COUNTIF(Health_Assessments!$B$2:$B$5001,A568)</f>
        <v>0</v>
      </c>
      <c r="P568" s="8" t="str">
        <f aca="false">IF(O568=0,"",_xlfn.MAXIFS(Health_Assessments!$C$2:$C$5001,Health_Assessments!$B$2:$B$5001,A568))</f>
        <v/>
      </c>
      <c r="Q568" s="7" t="str">
        <f aca="false">IF(O568=0,"",LOOKUP(2,1/((Health_Assessments!$B$2:$B$5001=A568)*(Health_Assessments!$C$2:$C$5001=P568)),Health_Assessments!$E$2:$E$5001))</f>
        <v/>
      </c>
      <c r="R568" s="7" t="str">
        <f aca="false">IF(O568=0,"",LOOKUP(2,1/((Health_Assessments!$B$2:$B$5001=A568)*(Health_Assessments!$C$2:$C$5001=P568)),Health_Assessments!$G$2:$G$5001))</f>
        <v/>
      </c>
      <c r="S568" s="7" t="str">
        <f aca="false">IF(O568=0,"",LOOKUP(2,1/((Health_Assessments!$B$2:$B$5001=A568)*(Health_Assessments!$C$2:$C$5001=P568)),Health_Assessments!$H$2:$H$5001))</f>
        <v/>
      </c>
      <c r="T568" s="7" t="n">
        <f aca="false">COUNTIF(Maintenance_Log!$B$2:$B$5001,A568)</f>
        <v>0</v>
      </c>
      <c r="U568" s="8" t="str">
        <f aca="false">IF(T568=0,"",_xlfn.MAXIFS(Maintenance_Log!$D$2:$D$5001,Maintenance_Log!$B$2:$B$5001,A568))</f>
        <v/>
      </c>
      <c r="V568" s="7" t="n">
        <f aca="false">COUNTIFS(Maintenance_Log!$B$2:$B$5001,A568,Maintenance_Log!$H$2:$H$5001,"&lt;&gt;Completed",Maintenance_Log!$H$2:$H$5001,"&lt;&gt;Cancelled")</f>
        <v>0</v>
      </c>
    </row>
    <row r="569" customFormat="false" ht="15" hidden="false" customHeight="false" outlineLevel="0" collapsed="false">
      <c r="A569" s="6" t="s">
        <v>902</v>
      </c>
      <c r="B569" s="6" t="s">
        <v>41</v>
      </c>
      <c r="C569" s="6" t="n">
        <v>625</v>
      </c>
      <c r="D569" s="6" t="n">
        <v>-27.53172223</v>
      </c>
      <c r="E569" s="6" t="n">
        <v>152.9732366</v>
      </c>
      <c r="F569" s="6" t="s">
        <v>299</v>
      </c>
      <c r="G569" s="6" t="s">
        <v>292</v>
      </c>
      <c r="H569" s="6" t="s">
        <v>131</v>
      </c>
      <c r="I569" s="6" t="n">
        <v>22</v>
      </c>
      <c r="J569" s="6" t="n">
        <v>20</v>
      </c>
      <c r="K569" s="6" t="n">
        <v>770</v>
      </c>
      <c r="M569" s="6" t="s">
        <v>51</v>
      </c>
      <c r="N569" s="6" t="s">
        <v>46</v>
      </c>
      <c r="O569" s="7" t="n">
        <f aca="false">COUNTIF(Health_Assessments!$B$2:$B$5001,A569)</f>
        <v>0</v>
      </c>
      <c r="P569" s="8" t="str">
        <f aca="false">IF(O569=0,"",_xlfn.MAXIFS(Health_Assessments!$C$2:$C$5001,Health_Assessments!$B$2:$B$5001,A569))</f>
        <v/>
      </c>
      <c r="Q569" s="7" t="str">
        <f aca="false">IF(O569=0,"",LOOKUP(2,1/((Health_Assessments!$B$2:$B$5001=A569)*(Health_Assessments!$C$2:$C$5001=P569)),Health_Assessments!$E$2:$E$5001))</f>
        <v/>
      </c>
      <c r="R569" s="7" t="str">
        <f aca="false">IF(O569=0,"",LOOKUP(2,1/((Health_Assessments!$B$2:$B$5001=A569)*(Health_Assessments!$C$2:$C$5001=P569)),Health_Assessments!$G$2:$G$5001))</f>
        <v/>
      </c>
      <c r="S569" s="7" t="str">
        <f aca="false">IF(O569=0,"",LOOKUP(2,1/((Health_Assessments!$B$2:$B$5001=A569)*(Health_Assessments!$C$2:$C$5001=P569)),Health_Assessments!$H$2:$H$5001))</f>
        <v/>
      </c>
      <c r="T569" s="7" t="n">
        <f aca="false">COUNTIF(Maintenance_Log!$B$2:$B$5001,A569)</f>
        <v>0</v>
      </c>
      <c r="U569" s="8" t="str">
        <f aca="false">IF(T569=0,"",_xlfn.MAXIFS(Maintenance_Log!$D$2:$D$5001,Maintenance_Log!$B$2:$B$5001,A569))</f>
        <v/>
      </c>
      <c r="V569" s="7" t="n">
        <f aca="false">COUNTIFS(Maintenance_Log!$B$2:$B$5001,A569,Maintenance_Log!$H$2:$H$5001,"&lt;&gt;Completed",Maintenance_Log!$H$2:$H$5001,"&lt;&gt;Cancelled")</f>
        <v>0</v>
      </c>
    </row>
    <row r="570" customFormat="false" ht="15" hidden="false" customHeight="false" outlineLevel="0" collapsed="false">
      <c r="A570" s="6" t="s">
        <v>903</v>
      </c>
      <c r="B570" s="6" t="s">
        <v>41</v>
      </c>
      <c r="C570" s="6" t="n">
        <v>626</v>
      </c>
      <c r="D570" s="6" t="n">
        <v>-27.53171541</v>
      </c>
      <c r="E570" s="6" t="n">
        <v>152.9772874</v>
      </c>
      <c r="F570" s="6" t="s">
        <v>904</v>
      </c>
      <c r="G570" s="6" t="s">
        <v>905</v>
      </c>
      <c r="H570" s="6" t="s">
        <v>159</v>
      </c>
      <c r="I570" s="6" t="n">
        <v>16</v>
      </c>
      <c r="J570" s="6" t="n">
        <v>19</v>
      </c>
      <c r="K570" s="6" t="n">
        <v>520</v>
      </c>
      <c r="M570" s="6" t="s">
        <v>407</v>
      </c>
      <c r="N570" s="6" t="s">
        <v>46</v>
      </c>
      <c r="O570" s="7" t="n">
        <f aca="false">COUNTIF(Health_Assessments!$B$2:$B$5001,A570)</f>
        <v>0</v>
      </c>
      <c r="P570" s="8" t="str">
        <f aca="false">IF(O570=0,"",_xlfn.MAXIFS(Health_Assessments!$C$2:$C$5001,Health_Assessments!$B$2:$B$5001,A570))</f>
        <v/>
      </c>
      <c r="Q570" s="7" t="str">
        <f aca="false">IF(O570=0,"",LOOKUP(2,1/((Health_Assessments!$B$2:$B$5001=A570)*(Health_Assessments!$C$2:$C$5001=P570)),Health_Assessments!$E$2:$E$5001))</f>
        <v/>
      </c>
      <c r="R570" s="7" t="str">
        <f aca="false">IF(O570=0,"",LOOKUP(2,1/((Health_Assessments!$B$2:$B$5001=A570)*(Health_Assessments!$C$2:$C$5001=P570)),Health_Assessments!$G$2:$G$5001))</f>
        <v/>
      </c>
      <c r="S570" s="7" t="str">
        <f aca="false">IF(O570=0,"",LOOKUP(2,1/((Health_Assessments!$B$2:$B$5001=A570)*(Health_Assessments!$C$2:$C$5001=P570)),Health_Assessments!$H$2:$H$5001))</f>
        <v/>
      </c>
      <c r="T570" s="7" t="n">
        <f aca="false">COUNTIF(Maintenance_Log!$B$2:$B$5001,A570)</f>
        <v>0</v>
      </c>
      <c r="U570" s="8" t="str">
        <f aca="false">IF(T570=0,"",_xlfn.MAXIFS(Maintenance_Log!$D$2:$D$5001,Maintenance_Log!$B$2:$B$5001,A570))</f>
        <v/>
      </c>
      <c r="V570" s="7" t="n">
        <f aca="false">COUNTIFS(Maintenance_Log!$B$2:$B$5001,A570,Maintenance_Log!$H$2:$H$5001,"&lt;&gt;Completed",Maintenance_Log!$H$2:$H$5001,"&lt;&gt;Cancelled")</f>
        <v>0</v>
      </c>
    </row>
    <row r="571" customFormat="false" ht="15" hidden="false" customHeight="false" outlineLevel="0" collapsed="false">
      <c r="A571" s="6" t="s">
        <v>906</v>
      </c>
      <c r="B571" s="6" t="s">
        <v>41</v>
      </c>
      <c r="C571" s="6" t="n">
        <v>627</v>
      </c>
      <c r="D571" s="6" t="n">
        <v>-27.53171365</v>
      </c>
      <c r="E571" s="6" t="n">
        <v>152.9762925</v>
      </c>
      <c r="F571" s="6" t="s">
        <v>614</v>
      </c>
      <c r="G571" s="6" t="s">
        <v>615</v>
      </c>
      <c r="H571" s="6" t="s">
        <v>44</v>
      </c>
      <c r="I571" s="6" t="n">
        <v>17</v>
      </c>
      <c r="J571" s="6" t="n">
        <v>8</v>
      </c>
      <c r="K571" s="6" t="n">
        <v>300</v>
      </c>
      <c r="M571" s="6" t="s">
        <v>407</v>
      </c>
      <c r="N571" s="6" t="s">
        <v>46</v>
      </c>
      <c r="O571" s="7" t="n">
        <f aca="false">COUNTIF(Health_Assessments!$B$2:$B$5001,A571)</f>
        <v>0</v>
      </c>
      <c r="P571" s="8" t="str">
        <f aca="false">IF(O571=0,"",_xlfn.MAXIFS(Health_Assessments!$C$2:$C$5001,Health_Assessments!$B$2:$B$5001,A571))</f>
        <v/>
      </c>
      <c r="Q571" s="7" t="str">
        <f aca="false">IF(O571=0,"",LOOKUP(2,1/((Health_Assessments!$B$2:$B$5001=A571)*(Health_Assessments!$C$2:$C$5001=P571)),Health_Assessments!$E$2:$E$5001))</f>
        <v/>
      </c>
      <c r="R571" s="7" t="str">
        <f aca="false">IF(O571=0,"",LOOKUP(2,1/((Health_Assessments!$B$2:$B$5001=A571)*(Health_Assessments!$C$2:$C$5001=P571)),Health_Assessments!$G$2:$G$5001))</f>
        <v/>
      </c>
      <c r="S571" s="7" t="str">
        <f aca="false">IF(O571=0,"",LOOKUP(2,1/((Health_Assessments!$B$2:$B$5001=A571)*(Health_Assessments!$C$2:$C$5001=P571)),Health_Assessments!$H$2:$H$5001))</f>
        <v/>
      </c>
      <c r="T571" s="7" t="n">
        <f aca="false">COUNTIF(Maintenance_Log!$B$2:$B$5001,A571)</f>
        <v>0</v>
      </c>
      <c r="U571" s="8" t="str">
        <f aca="false">IF(T571=0,"",_xlfn.MAXIFS(Maintenance_Log!$D$2:$D$5001,Maintenance_Log!$B$2:$B$5001,A571))</f>
        <v/>
      </c>
      <c r="V571" s="7" t="n">
        <f aca="false">COUNTIFS(Maintenance_Log!$B$2:$B$5001,A571,Maintenance_Log!$H$2:$H$5001,"&lt;&gt;Completed",Maintenance_Log!$H$2:$H$5001,"&lt;&gt;Cancelled")</f>
        <v>0</v>
      </c>
    </row>
    <row r="572" customFormat="false" ht="15" hidden="false" customHeight="false" outlineLevel="0" collapsed="false">
      <c r="A572" s="6" t="s">
        <v>907</v>
      </c>
      <c r="B572" s="6" t="s">
        <v>41</v>
      </c>
      <c r="C572" s="6" t="n">
        <v>629</v>
      </c>
      <c r="D572" s="6" t="n">
        <v>-27.53170119</v>
      </c>
      <c r="E572" s="6" t="n">
        <v>152.9717856</v>
      </c>
      <c r="F572" s="6" t="s">
        <v>281</v>
      </c>
      <c r="G572" s="6" t="s">
        <v>202</v>
      </c>
      <c r="H572" s="6" t="s">
        <v>122</v>
      </c>
      <c r="I572" s="6" t="n">
        <v>7</v>
      </c>
      <c r="J572" s="6" t="n">
        <v>6</v>
      </c>
      <c r="K572" s="6" t="n">
        <v>160</v>
      </c>
      <c r="M572" s="6" t="s">
        <v>45</v>
      </c>
      <c r="N572" s="6" t="s">
        <v>46</v>
      </c>
      <c r="O572" s="7" t="n">
        <f aca="false">COUNTIF(Health_Assessments!$B$2:$B$5001,A572)</f>
        <v>0</v>
      </c>
      <c r="P572" s="8" t="str">
        <f aca="false">IF(O572=0,"",_xlfn.MAXIFS(Health_Assessments!$C$2:$C$5001,Health_Assessments!$B$2:$B$5001,A572))</f>
        <v/>
      </c>
      <c r="Q572" s="7" t="str">
        <f aca="false">IF(O572=0,"",LOOKUP(2,1/((Health_Assessments!$B$2:$B$5001=A572)*(Health_Assessments!$C$2:$C$5001=P572)),Health_Assessments!$E$2:$E$5001))</f>
        <v/>
      </c>
      <c r="R572" s="7" t="str">
        <f aca="false">IF(O572=0,"",LOOKUP(2,1/((Health_Assessments!$B$2:$B$5001=A572)*(Health_Assessments!$C$2:$C$5001=P572)),Health_Assessments!$G$2:$G$5001))</f>
        <v/>
      </c>
      <c r="S572" s="7" t="str">
        <f aca="false">IF(O572=0,"",LOOKUP(2,1/((Health_Assessments!$B$2:$B$5001=A572)*(Health_Assessments!$C$2:$C$5001=P572)),Health_Assessments!$H$2:$H$5001))</f>
        <v/>
      </c>
      <c r="T572" s="7" t="n">
        <f aca="false">COUNTIF(Maintenance_Log!$B$2:$B$5001,A572)</f>
        <v>0</v>
      </c>
      <c r="U572" s="8" t="str">
        <f aca="false">IF(T572=0,"",_xlfn.MAXIFS(Maintenance_Log!$D$2:$D$5001,Maintenance_Log!$B$2:$B$5001,A572))</f>
        <v/>
      </c>
      <c r="V572" s="7" t="n">
        <f aca="false">COUNTIFS(Maintenance_Log!$B$2:$B$5001,A572,Maintenance_Log!$H$2:$H$5001,"&lt;&gt;Completed",Maintenance_Log!$H$2:$H$5001,"&lt;&gt;Cancelled")</f>
        <v>0</v>
      </c>
    </row>
    <row r="573" customFormat="false" ht="15" hidden="false" customHeight="false" outlineLevel="0" collapsed="false">
      <c r="A573" s="6" t="s">
        <v>908</v>
      </c>
      <c r="B573" s="6" t="s">
        <v>41</v>
      </c>
      <c r="C573" s="6" t="n">
        <v>630</v>
      </c>
      <c r="D573" s="6" t="n">
        <v>-27.53169341</v>
      </c>
      <c r="E573" s="6" t="n">
        <v>152.9761533</v>
      </c>
      <c r="F573" s="6" t="s">
        <v>614</v>
      </c>
      <c r="G573" s="6" t="s">
        <v>615</v>
      </c>
      <c r="H573" s="6" t="s">
        <v>44</v>
      </c>
      <c r="I573" s="6" t="n">
        <v>18</v>
      </c>
      <c r="J573" s="6" t="n">
        <v>9</v>
      </c>
      <c r="K573" s="6" t="n">
        <v>400</v>
      </c>
      <c r="M573" s="6" t="s">
        <v>407</v>
      </c>
      <c r="N573" s="6" t="s">
        <v>46</v>
      </c>
      <c r="O573" s="7" t="n">
        <f aca="false">COUNTIF(Health_Assessments!$B$2:$B$5001,A573)</f>
        <v>0</v>
      </c>
      <c r="P573" s="8" t="str">
        <f aca="false">IF(O573=0,"",_xlfn.MAXIFS(Health_Assessments!$C$2:$C$5001,Health_Assessments!$B$2:$B$5001,A573))</f>
        <v/>
      </c>
      <c r="Q573" s="7" t="str">
        <f aca="false">IF(O573=0,"",LOOKUP(2,1/((Health_Assessments!$B$2:$B$5001=A573)*(Health_Assessments!$C$2:$C$5001=P573)),Health_Assessments!$E$2:$E$5001))</f>
        <v/>
      </c>
      <c r="R573" s="7" t="str">
        <f aca="false">IF(O573=0,"",LOOKUP(2,1/((Health_Assessments!$B$2:$B$5001=A573)*(Health_Assessments!$C$2:$C$5001=P573)),Health_Assessments!$G$2:$G$5001))</f>
        <v/>
      </c>
      <c r="S573" s="7" t="str">
        <f aca="false">IF(O573=0,"",LOOKUP(2,1/((Health_Assessments!$B$2:$B$5001=A573)*(Health_Assessments!$C$2:$C$5001=P573)),Health_Assessments!$H$2:$H$5001))</f>
        <v/>
      </c>
      <c r="T573" s="7" t="n">
        <f aca="false">COUNTIF(Maintenance_Log!$B$2:$B$5001,A573)</f>
        <v>0</v>
      </c>
      <c r="U573" s="8" t="str">
        <f aca="false">IF(T573=0,"",_xlfn.MAXIFS(Maintenance_Log!$D$2:$D$5001,Maintenance_Log!$B$2:$B$5001,A573))</f>
        <v/>
      </c>
      <c r="V573" s="7" t="n">
        <f aca="false">COUNTIFS(Maintenance_Log!$B$2:$B$5001,A573,Maintenance_Log!$H$2:$H$5001,"&lt;&gt;Completed",Maintenance_Log!$H$2:$H$5001,"&lt;&gt;Cancelled")</f>
        <v>0</v>
      </c>
    </row>
    <row r="574" customFormat="false" ht="15" hidden="false" customHeight="false" outlineLevel="0" collapsed="false">
      <c r="A574" s="6" t="s">
        <v>909</v>
      </c>
      <c r="B574" s="6" t="s">
        <v>41</v>
      </c>
      <c r="C574" s="6" t="n">
        <v>631</v>
      </c>
      <c r="D574" s="6" t="n">
        <v>-27.53169243</v>
      </c>
      <c r="E574" s="6" t="n">
        <v>152.9718731</v>
      </c>
      <c r="F574" s="6" t="s">
        <v>910</v>
      </c>
      <c r="G574" s="6" t="s">
        <v>911</v>
      </c>
      <c r="H574" s="6" t="s">
        <v>122</v>
      </c>
      <c r="I574" s="6" t="n">
        <v>7</v>
      </c>
      <c r="J574" s="6" t="n">
        <v>6</v>
      </c>
      <c r="K574" s="6" t="n">
        <v>150</v>
      </c>
      <c r="M574" s="6" t="s">
        <v>45</v>
      </c>
      <c r="N574" s="6" t="s">
        <v>46</v>
      </c>
      <c r="O574" s="7" t="n">
        <f aca="false">COUNTIF(Health_Assessments!$B$2:$B$5001,A574)</f>
        <v>0</v>
      </c>
      <c r="P574" s="8" t="str">
        <f aca="false">IF(O574=0,"",_xlfn.MAXIFS(Health_Assessments!$C$2:$C$5001,Health_Assessments!$B$2:$B$5001,A574))</f>
        <v/>
      </c>
      <c r="Q574" s="7" t="str">
        <f aca="false">IF(O574=0,"",LOOKUP(2,1/((Health_Assessments!$B$2:$B$5001=A574)*(Health_Assessments!$C$2:$C$5001=P574)),Health_Assessments!$E$2:$E$5001))</f>
        <v/>
      </c>
      <c r="R574" s="7" t="str">
        <f aca="false">IF(O574=0,"",LOOKUP(2,1/((Health_Assessments!$B$2:$B$5001=A574)*(Health_Assessments!$C$2:$C$5001=P574)),Health_Assessments!$G$2:$G$5001))</f>
        <v/>
      </c>
      <c r="S574" s="7" t="str">
        <f aca="false">IF(O574=0,"",LOOKUP(2,1/((Health_Assessments!$B$2:$B$5001=A574)*(Health_Assessments!$C$2:$C$5001=P574)),Health_Assessments!$H$2:$H$5001))</f>
        <v/>
      </c>
      <c r="T574" s="7" t="n">
        <f aca="false">COUNTIF(Maintenance_Log!$B$2:$B$5001,A574)</f>
        <v>0</v>
      </c>
      <c r="U574" s="8" t="str">
        <f aca="false">IF(T574=0,"",_xlfn.MAXIFS(Maintenance_Log!$D$2:$D$5001,Maintenance_Log!$B$2:$B$5001,A574))</f>
        <v/>
      </c>
      <c r="V574" s="7" t="n">
        <f aca="false">COUNTIFS(Maintenance_Log!$B$2:$B$5001,A574,Maintenance_Log!$H$2:$H$5001,"&lt;&gt;Completed",Maintenance_Log!$H$2:$H$5001,"&lt;&gt;Cancelled")</f>
        <v>0</v>
      </c>
    </row>
    <row r="575" customFormat="false" ht="15" hidden="false" customHeight="false" outlineLevel="0" collapsed="false">
      <c r="A575" s="6" t="s">
        <v>912</v>
      </c>
      <c r="B575" s="6" t="s">
        <v>41</v>
      </c>
      <c r="C575" s="6" t="n">
        <v>634</v>
      </c>
      <c r="D575" s="6" t="n">
        <v>-27.53168909</v>
      </c>
      <c r="E575" s="6" t="n">
        <v>152.9730233</v>
      </c>
      <c r="F575" s="6" t="s">
        <v>342</v>
      </c>
      <c r="G575" s="6" t="s">
        <v>343</v>
      </c>
      <c r="H575" s="6" t="s">
        <v>344</v>
      </c>
      <c r="I575" s="6" t="n">
        <v>9</v>
      </c>
      <c r="J575" s="6" t="n">
        <v>8</v>
      </c>
      <c r="K575" s="6" t="n">
        <v>280</v>
      </c>
      <c r="M575" s="6" t="s">
        <v>51</v>
      </c>
      <c r="N575" s="6" t="s">
        <v>46</v>
      </c>
      <c r="O575" s="7" t="n">
        <f aca="false">COUNTIF(Health_Assessments!$B$2:$B$5001,A575)</f>
        <v>0</v>
      </c>
      <c r="P575" s="8" t="str">
        <f aca="false">IF(O575=0,"",_xlfn.MAXIFS(Health_Assessments!$C$2:$C$5001,Health_Assessments!$B$2:$B$5001,A575))</f>
        <v/>
      </c>
      <c r="Q575" s="7" t="str">
        <f aca="false">IF(O575=0,"",LOOKUP(2,1/((Health_Assessments!$B$2:$B$5001=A575)*(Health_Assessments!$C$2:$C$5001=P575)),Health_Assessments!$E$2:$E$5001))</f>
        <v/>
      </c>
      <c r="R575" s="7" t="str">
        <f aca="false">IF(O575=0,"",LOOKUP(2,1/((Health_Assessments!$B$2:$B$5001=A575)*(Health_Assessments!$C$2:$C$5001=P575)),Health_Assessments!$G$2:$G$5001))</f>
        <v/>
      </c>
      <c r="S575" s="7" t="str">
        <f aca="false">IF(O575=0,"",LOOKUP(2,1/((Health_Assessments!$B$2:$B$5001=A575)*(Health_Assessments!$C$2:$C$5001=P575)),Health_Assessments!$H$2:$H$5001))</f>
        <v/>
      </c>
      <c r="T575" s="7" t="n">
        <f aca="false">COUNTIF(Maintenance_Log!$B$2:$B$5001,A575)</f>
        <v>0</v>
      </c>
      <c r="U575" s="8" t="str">
        <f aca="false">IF(T575=0,"",_xlfn.MAXIFS(Maintenance_Log!$D$2:$D$5001,Maintenance_Log!$B$2:$B$5001,A575))</f>
        <v/>
      </c>
      <c r="V575" s="7" t="n">
        <f aca="false">COUNTIFS(Maintenance_Log!$B$2:$B$5001,A575,Maintenance_Log!$H$2:$H$5001,"&lt;&gt;Completed",Maintenance_Log!$H$2:$H$5001,"&lt;&gt;Cancelled")</f>
        <v>0</v>
      </c>
    </row>
    <row r="576" customFormat="false" ht="15" hidden="false" customHeight="false" outlineLevel="0" collapsed="false">
      <c r="A576" s="6" t="s">
        <v>913</v>
      </c>
      <c r="B576" s="6" t="s">
        <v>41</v>
      </c>
      <c r="C576" s="6" t="n">
        <v>635</v>
      </c>
      <c r="D576" s="6" t="n">
        <v>-27.53168614</v>
      </c>
      <c r="E576" s="6" t="n">
        <v>152.9731139</v>
      </c>
      <c r="F576" s="6" t="s">
        <v>342</v>
      </c>
      <c r="G576" s="6" t="s">
        <v>343</v>
      </c>
      <c r="H576" s="6" t="s">
        <v>344</v>
      </c>
      <c r="I576" s="6" t="n">
        <v>9</v>
      </c>
      <c r="J576" s="6" t="n">
        <v>9</v>
      </c>
      <c r="K576" s="6" t="n">
        <v>310</v>
      </c>
      <c r="M576" s="6" t="s">
        <v>51</v>
      </c>
      <c r="N576" s="6" t="s">
        <v>46</v>
      </c>
      <c r="O576" s="7" t="n">
        <f aca="false">COUNTIF(Health_Assessments!$B$2:$B$5001,A576)</f>
        <v>0</v>
      </c>
      <c r="P576" s="8" t="str">
        <f aca="false">IF(O576=0,"",_xlfn.MAXIFS(Health_Assessments!$C$2:$C$5001,Health_Assessments!$B$2:$B$5001,A576))</f>
        <v/>
      </c>
      <c r="Q576" s="7" t="str">
        <f aca="false">IF(O576=0,"",LOOKUP(2,1/((Health_Assessments!$B$2:$B$5001=A576)*(Health_Assessments!$C$2:$C$5001=P576)),Health_Assessments!$E$2:$E$5001))</f>
        <v/>
      </c>
      <c r="R576" s="7" t="str">
        <f aca="false">IF(O576=0,"",LOOKUP(2,1/((Health_Assessments!$B$2:$B$5001=A576)*(Health_Assessments!$C$2:$C$5001=P576)),Health_Assessments!$G$2:$G$5001))</f>
        <v/>
      </c>
      <c r="S576" s="7" t="str">
        <f aca="false">IF(O576=0,"",LOOKUP(2,1/((Health_Assessments!$B$2:$B$5001=A576)*(Health_Assessments!$C$2:$C$5001=P576)),Health_Assessments!$H$2:$H$5001))</f>
        <v/>
      </c>
      <c r="T576" s="7" t="n">
        <f aca="false">COUNTIF(Maintenance_Log!$B$2:$B$5001,A576)</f>
        <v>0</v>
      </c>
      <c r="U576" s="8" t="str">
        <f aca="false">IF(T576=0,"",_xlfn.MAXIFS(Maintenance_Log!$D$2:$D$5001,Maintenance_Log!$B$2:$B$5001,A576))</f>
        <v/>
      </c>
      <c r="V576" s="7" t="n">
        <f aca="false">COUNTIFS(Maintenance_Log!$B$2:$B$5001,A576,Maintenance_Log!$H$2:$H$5001,"&lt;&gt;Completed",Maintenance_Log!$H$2:$H$5001,"&lt;&gt;Cancelled")</f>
        <v>0</v>
      </c>
    </row>
    <row r="577" customFormat="false" ht="15" hidden="false" customHeight="false" outlineLevel="0" collapsed="false">
      <c r="A577" s="6" t="s">
        <v>914</v>
      </c>
      <c r="B577" s="6" t="s">
        <v>41</v>
      </c>
      <c r="C577" s="6" t="n">
        <v>636</v>
      </c>
      <c r="D577" s="6" t="n">
        <v>-27.53169619</v>
      </c>
      <c r="E577" s="6" t="n">
        <v>152.9728493</v>
      </c>
      <c r="F577" s="6" t="s">
        <v>561</v>
      </c>
      <c r="G577" s="6" t="s">
        <v>562</v>
      </c>
      <c r="H577" s="6" t="s">
        <v>122</v>
      </c>
      <c r="I577" s="6" t="n">
        <v>6</v>
      </c>
      <c r="J577" s="6" t="n">
        <v>4</v>
      </c>
      <c r="K577" s="6" t="n">
        <v>80</v>
      </c>
      <c r="M577" s="6" t="s">
        <v>51</v>
      </c>
      <c r="N577" s="6" t="s">
        <v>46</v>
      </c>
      <c r="O577" s="7" t="n">
        <f aca="false">COUNTIF(Health_Assessments!$B$2:$B$5001,A577)</f>
        <v>0</v>
      </c>
      <c r="P577" s="8" t="str">
        <f aca="false">IF(O577=0,"",_xlfn.MAXIFS(Health_Assessments!$C$2:$C$5001,Health_Assessments!$B$2:$B$5001,A577))</f>
        <v/>
      </c>
      <c r="Q577" s="7" t="str">
        <f aca="false">IF(O577=0,"",LOOKUP(2,1/((Health_Assessments!$B$2:$B$5001=A577)*(Health_Assessments!$C$2:$C$5001=P577)),Health_Assessments!$E$2:$E$5001))</f>
        <v/>
      </c>
      <c r="R577" s="7" t="str">
        <f aca="false">IF(O577=0,"",LOOKUP(2,1/((Health_Assessments!$B$2:$B$5001=A577)*(Health_Assessments!$C$2:$C$5001=P577)),Health_Assessments!$G$2:$G$5001))</f>
        <v/>
      </c>
      <c r="S577" s="7" t="str">
        <f aca="false">IF(O577=0,"",LOOKUP(2,1/((Health_Assessments!$B$2:$B$5001=A577)*(Health_Assessments!$C$2:$C$5001=P577)),Health_Assessments!$H$2:$H$5001))</f>
        <v/>
      </c>
      <c r="T577" s="7" t="n">
        <f aca="false">COUNTIF(Maintenance_Log!$B$2:$B$5001,A577)</f>
        <v>0</v>
      </c>
      <c r="U577" s="8" t="str">
        <f aca="false">IF(T577=0,"",_xlfn.MAXIFS(Maintenance_Log!$D$2:$D$5001,Maintenance_Log!$B$2:$B$5001,A577))</f>
        <v/>
      </c>
      <c r="V577" s="7" t="n">
        <f aca="false">COUNTIFS(Maintenance_Log!$B$2:$B$5001,A577,Maintenance_Log!$H$2:$H$5001,"&lt;&gt;Completed",Maintenance_Log!$H$2:$H$5001,"&lt;&gt;Cancelled")</f>
        <v>0</v>
      </c>
    </row>
    <row r="578" customFormat="false" ht="15" hidden="false" customHeight="false" outlineLevel="0" collapsed="false">
      <c r="A578" s="6" t="s">
        <v>915</v>
      </c>
      <c r="B578" s="6" t="s">
        <v>41</v>
      </c>
      <c r="C578" s="6" t="n">
        <v>637</v>
      </c>
      <c r="D578" s="6" t="n">
        <v>-27.53168051</v>
      </c>
      <c r="E578" s="6" t="n">
        <v>152.9766072</v>
      </c>
      <c r="F578" s="6" t="s">
        <v>194</v>
      </c>
      <c r="G578" s="6" t="s">
        <v>195</v>
      </c>
      <c r="H578" s="6" t="s">
        <v>122</v>
      </c>
      <c r="I578" s="6" t="n">
        <v>15</v>
      </c>
      <c r="J578" s="6" t="n">
        <v>7</v>
      </c>
      <c r="K578" s="6" t="n">
        <v>390</v>
      </c>
      <c r="M578" s="6" t="s">
        <v>407</v>
      </c>
      <c r="N578" s="6" t="s">
        <v>46</v>
      </c>
      <c r="O578" s="7" t="n">
        <f aca="false">COUNTIF(Health_Assessments!$B$2:$B$5001,A578)</f>
        <v>0</v>
      </c>
      <c r="P578" s="8" t="str">
        <f aca="false">IF(O578=0,"",_xlfn.MAXIFS(Health_Assessments!$C$2:$C$5001,Health_Assessments!$B$2:$B$5001,A578))</f>
        <v/>
      </c>
      <c r="Q578" s="7" t="str">
        <f aca="false">IF(O578=0,"",LOOKUP(2,1/((Health_Assessments!$B$2:$B$5001=A578)*(Health_Assessments!$C$2:$C$5001=P578)),Health_Assessments!$E$2:$E$5001))</f>
        <v/>
      </c>
      <c r="R578" s="7" t="str">
        <f aca="false">IF(O578=0,"",LOOKUP(2,1/((Health_Assessments!$B$2:$B$5001=A578)*(Health_Assessments!$C$2:$C$5001=P578)),Health_Assessments!$G$2:$G$5001))</f>
        <v/>
      </c>
      <c r="S578" s="7" t="str">
        <f aca="false">IF(O578=0,"",LOOKUP(2,1/((Health_Assessments!$B$2:$B$5001=A578)*(Health_Assessments!$C$2:$C$5001=P578)),Health_Assessments!$H$2:$H$5001))</f>
        <v/>
      </c>
      <c r="T578" s="7" t="n">
        <f aca="false">COUNTIF(Maintenance_Log!$B$2:$B$5001,A578)</f>
        <v>0</v>
      </c>
      <c r="U578" s="8" t="str">
        <f aca="false">IF(T578=0,"",_xlfn.MAXIFS(Maintenance_Log!$D$2:$D$5001,Maintenance_Log!$B$2:$B$5001,A578))</f>
        <v/>
      </c>
      <c r="V578" s="7" t="n">
        <f aca="false">COUNTIFS(Maintenance_Log!$B$2:$B$5001,A578,Maintenance_Log!$H$2:$H$5001,"&lt;&gt;Completed",Maintenance_Log!$H$2:$H$5001,"&lt;&gt;Cancelled")</f>
        <v>0</v>
      </c>
    </row>
    <row r="579" customFormat="false" ht="15" hidden="false" customHeight="false" outlineLevel="0" collapsed="false">
      <c r="A579" s="6" t="s">
        <v>916</v>
      </c>
      <c r="B579" s="6" t="s">
        <v>41</v>
      </c>
      <c r="C579" s="6" t="n">
        <v>638</v>
      </c>
      <c r="D579" s="6" t="n">
        <v>-27.53167652</v>
      </c>
      <c r="E579" s="6" t="n">
        <v>152.9764259</v>
      </c>
      <c r="F579" s="6" t="s">
        <v>606</v>
      </c>
      <c r="G579" s="6" t="s">
        <v>607</v>
      </c>
      <c r="H579" s="6" t="s">
        <v>122</v>
      </c>
      <c r="I579" s="6" t="n">
        <v>12</v>
      </c>
      <c r="J579" s="6" t="n">
        <v>6</v>
      </c>
      <c r="K579" s="6" t="n">
        <v>280</v>
      </c>
      <c r="M579" s="6" t="s">
        <v>407</v>
      </c>
      <c r="N579" s="6" t="s">
        <v>46</v>
      </c>
      <c r="O579" s="7" t="n">
        <f aca="false">COUNTIF(Health_Assessments!$B$2:$B$5001,A579)</f>
        <v>0</v>
      </c>
      <c r="P579" s="8" t="str">
        <f aca="false">IF(O579=0,"",_xlfn.MAXIFS(Health_Assessments!$C$2:$C$5001,Health_Assessments!$B$2:$B$5001,A579))</f>
        <v/>
      </c>
      <c r="Q579" s="7" t="str">
        <f aca="false">IF(O579=0,"",LOOKUP(2,1/((Health_Assessments!$B$2:$B$5001=A579)*(Health_Assessments!$C$2:$C$5001=P579)),Health_Assessments!$E$2:$E$5001))</f>
        <v/>
      </c>
      <c r="R579" s="7" t="str">
        <f aca="false">IF(O579=0,"",LOOKUP(2,1/((Health_Assessments!$B$2:$B$5001=A579)*(Health_Assessments!$C$2:$C$5001=P579)),Health_Assessments!$G$2:$G$5001))</f>
        <v/>
      </c>
      <c r="S579" s="7" t="str">
        <f aca="false">IF(O579=0,"",LOOKUP(2,1/((Health_Assessments!$B$2:$B$5001=A579)*(Health_Assessments!$C$2:$C$5001=P579)),Health_Assessments!$H$2:$H$5001))</f>
        <v/>
      </c>
      <c r="T579" s="7" t="n">
        <f aca="false">COUNTIF(Maintenance_Log!$B$2:$B$5001,A579)</f>
        <v>0</v>
      </c>
      <c r="U579" s="8" t="str">
        <f aca="false">IF(T579=0,"",_xlfn.MAXIFS(Maintenance_Log!$D$2:$D$5001,Maintenance_Log!$B$2:$B$5001,A579))</f>
        <v/>
      </c>
      <c r="V579" s="7" t="n">
        <f aca="false">COUNTIFS(Maintenance_Log!$B$2:$B$5001,A579,Maintenance_Log!$H$2:$H$5001,"&lt;&gt;Completed",Maintenance_Log!$H$2:$H$5001,"&lt;&gt;Cancelled")</f>
        <v>0</v>
      </c>
    </row>
    <row r="580" customFormat="false" ht="15" hidden="false" customHeight="false" outlineLevel="0" collapsed="false">
      <c r="A580" s="6" t="s">
        <v>917</v>
      </c>
      <c r="B580" s="6" t="s">
        <v>41</v>
      </c>
      <c r="C580" s="6" t="n">
        <v>639</v>
      </c>
      <c r="D580" s="6" t="n">
        <v>-27.53167605</v>
      </c>
      <c r="E580" s="6" t="n">
        <v>152.9766917</v>
      </c>
      <c r="F580" s="6" t="s">
        <v>295</v>
      </c>
      <c r="G580" s="6" t="s">
        <v>296</v>
      </c>
      <c r="H580" s="6" t="s">
        <v>122</v>
      </c>
      <c r="I580" s="6" t="n">
        <v>20</v>
      </c>
      <c r="J580" s="6" t="n">
        <v>15</v>
      </c>
      <c r="K580" s="6" t="n">
        <v>510</v>
      </c>
      <c r="M580" s="6" t="s">
        <v>407</v>
      </c>
      <c r="N580" s="6" t="s">
        <v>46</v>
      </c>
      <c r="O580" s="7" t="n">
        <f aca="false">COUNTIF(Health_Assessments!$B$2:$B$5001,A580)</f>
        <v>0</v>
      </c>
      <c r="P580" s="8" t="str">
        <f aca="false">IF(O580=0,"",_xlfn.MAXIFS(Health_Assessments!$C$2:$C$5001,Health_Assessments!$B$2:$B$5001,A580))</f>
        <v/>
      </c>
      <c r="Q580" s="7" t="str">
        <f aca="false">IF(O580=0,"",LOOKUP(2,1/((Health_Assessments!$B$2:$B$5001=A580)*(Health_Assessments!$C$2:$C$5001=P580)),Health_Assessments!$E$2:$E$5001))</f>
        <v/>
      </c>
      <c r="R580" s="7" t="str">
        <f aca="false">IF(O580=0,"",LOOKUP(2,1/((Health_Assessments!$B$2:$B$5001=A580)*(Health_Assessments!$C$2:$C$5001=P580)),Health_Assessments!$G$2:$G$5001))</f>
        <v/>
      </c>
      <c r="S580" s="7" t="str">
        <f aca="false">IF(O580=0,"",LOOKUP(2,1/((Health_Assessments!$B$2:$B$5001=A580)*(Health_Assessments!$C$2:$C$5001=P580)),Health_Assessments!$H$2:$H$5001))</f>
        <v/>
      </c>
      <c r="T580" s="7" t="n">
        <f aca="false">COUNTIF(Maintenance_Log!$B$2:$B$5001,A580)</f>
        <v>0</v>
      </c>
      <c r="U580" s="8" t="str">
        <f aca="false">IF(T580=0,"",_xlfn.MAXIFS(Maintenance_Log!$D$2:$D$5001,Maintenance_Log!$B$2:$B$5001,A580))</f>
        <v/>
      </c>
      <c r="V580" s="7" t="n">
        <f aca="false">COUNTIFS(Maintenance_Log!$B$2:$B$5001,A580,Maintenance_Log!$H$2:$H$5001,"&lt;&gt;Completed",Maintenance_Log!$H$2:$H$5001,"&lt;&gt;Cancelled")</f>
        <v>0</v>
      </c>
    </row>
    <row r="581" customFormat="false" ht="15" hidden="false" customHeight="false" outlineLevel="0" collapsed="false">
      <c r="A581" s="6" t="s">
        <v>918</v>
      </c>
      <c r="B581" s="6" t="s">
        <v>41</v>
      </c>
      <c r="C581" s="6" t="n">
        <v>640</v>
      </c>
      <c r="D581" s="6" t="n">
        <v>-27.53167514</v>
      </c>
      <c r="E581" s="6" t="n">
        <v>152.9725861</v>
      </c>
      <c r="F581" s="6" t="s">
        <v>355</v>
      </c>
      <c r="G581" s="6" t="s">
        <v>355</v>
      </c>
      <c r="H581" s="6" t="s">
        <v>122</v>
      </c>
      <c r="I581" s="6" t="n">
        <v>8</v>
      </c>
      <c r="J581" s="6" t="n">
        <v>6</v>
      </c>
      <c r="K581" s="6" t="n">
        <v>120</v>
      </c>
      <c r="M581" s="6" t="s">
        <v>45</v>
      </c>
      <c r="N581" s="6" t="s">
        <v>46</v>
      </c>
      <c r="O581" s="7" t="n">
        <f aca="false">COUNTIF(Health_Assessments!$B$2:$B$5001,A581)</f>
        <v>0</v>
      </c>
      <c r="P581" s="8" t="str">
        <f aca="false">IF(O581=0,"",_xlfn.MAXIFS(Health_Assessments!$C$2:$C$5001,Health_Assessments!$B$2:$B$5001,A581))</f>
        <v/>
      </c>
      <c r="Q581" s="7" t="str">
        <f aca="false">IF(O581=0,"",LOOKUP(2,1/((Health_Assessments!$B$2:$B$5001=A581)*(Health_Assessments!$C$2:$C$5001=P581)),Health_Assessments!$E$2:$E$5001))</f>
        <v/>
      </c>
      <c r="R581" s="7" t="str">
        <f aca="false">IF(O581=0,"",LOOKUP(2,1/((Health_Assessments!$B$2:$B$5001=A581)*(Health_Assessments!$C$2:$C$5001=P581)),Health_Assessments!$G$2:$G$5001))</f>
        <v/>
      </c>
      <c r="S581" s="7" t="str">
        <f aca="false">IF(O581=0,"",LOOKUP(2,1/((Health_Assessments!$B$2:$B$5001=A581)*(Health_Assessments!$C$2:$C$5001=P581)),Health_Assessments!$H$2:$H$5001))</f>
        <v/>
      </c>
      <c r="T581" s="7" t="n">
        <f aca="false">COUNTIF(Maintenance_Log!$B$2:$B$5001,A581)</f>
        <v>0</v>
      </c>
      <c r="U581" s="8" t="str">
        <f aca="false">IF(T581=0,"",_xlfn.MAXIFS(Maintenance_Log!$D$2:$D$5001,Maintenance_Log!$B$2:$B$5001,A581))</f>
        <v/>
      </c>
      <c r="V581" s="7" t="n">
        <f aca="false">COUNTIFS(Maintenance_Log!$B$2:$B$5001,A581,Maintenance_Log!$H$2:$H$5001,"&lt;&gt;Completed",Maintenance_Log!$H$2:$H$5001,"&lt;&gt;Cancelled")</f>
        <v>0</v>
      </c>
    </row>
    <row r="582" customFormat="false" ht="15" hidden="false" customHeight="false" outlineLevel="0" collapsed="false">
      <c r="A582" s="6" t="s">
        <v>919</v>
      </c>
      <c r="B582" s="6" t="s">
        <v>41</v>
      </c>
      <c r="C582" s="6" t="n">
        <v>641</v>
      </c>
      <c r="D582" s="6" t="n">
        <v>-27.531668</v>
      </c>
      <c r="E582" s="6" t="n">
        <v>152.9758535</v>
      </c>
      <c r="F582" s="6" t="s">
        <v>614</v>
      </c>
      <c r="G582" s="6" t="s">
        <v>615</v>
      </c>
      <c r="H582" s="6" t="s">
        <v>44</v>
      </c>
      <c r="I582" s="6" t="n">
        <v>17</v>
      </c>
      <c r="J582" s="6" t="n">
        <v>6</v>
      </c>
      <c r="K582" s="6" t="n">
        <v>330</v>
      </c>
      <c r="M582" s="6" t="s">
        <v>407</v>
      </c>
      <c r="N582" s="6" t="s">
        <v>46</v>
      </c>
      <c r="O582" s="7" t="n">
        <f aca="false">COUNTIF(Health_Assessments!$B$2:$B$5001,A582)</f>
        <v>0</v>
      </c>
      <c r="P582" s="8" t="str">
        <f aca="false">IF(O582=0,"",_xlfn.MAXIFS(Health_Assessments!$C$2:$C$5001,Health_Assessments!$B$2:$B$5001,A582))</f>
        <v/>
      </c>
      <c r="Q582" s="7" t="str">
        <f aca="false">IF(O582=0,"",LOOKUP(2,1/((Health_Assessments!$B$2:$B$5001=A582)*(Health_Assessments!$C$2:$C$5001=P582)),Health_Assessments!$E$2:$E$5001))</f>
        <v/>
      </c>
      <c r="R582" s="7" t="str">
        <f aca="false">IF(O582=0,"",LOOKUP(2,1/((Health_Assessments!$B$2:$B$5001=A582)*(Health_Assessments!$C$2:$C$5001=P582)),Health_Assessments!$G$2:$G$5001))</f>
        <v/>
      </c>
      <c r="S582" s="7" t="str">
        <f aca="false">IF(O582=0,"",LOOKUP(2,1/((Health_Assessments!$B$2:$B$5001=A582)*(Health_Assessments!$C$2:$C$5001=P582)),Health_Assessments!$H$2:$H$5001))</f>
        <v/>
      </c>
      <c r="T582" s="7" t="n">
        <f aca="false">COUNTIF(Maintenance_Log!$B$2:$B$5001,A582)</f>
        <v>0</v>
      </c>
      <c r="U582" s="8" t="str">
        <f aca="false">IF(T582=0,"",_xlfn.MAXIFS(Maintenance_Log!$D$2:$D$5001,Maintenance_Log!$B$2:$B$5001,A582))</f>
        <v/>
      </c>
      <c r="V582" s="7" t="n">
        <f aca="false">COUNTIFS(Maintenance_Log!$B$2:$B$5001,A582,Maintenance_Log!$H$2:$H$5001,"&lt;&gt;Completed",Maintenance_Log!$H$2:$H$5001,"&lt;&gt;Cancelled")</f>
        <v>0</v>
      </c>
    </row>
    <row r="583" customFormat="false" ht="15" hidden="false" customHeight="false" outlineLevel="0" collapsed="false">
      <c r="A583" s="6" t="s">
        <v>920</v>
      </c>
      <c r="B583" s="6" t="s">
        <v>41</v>
      </c>
      <c r="C583" s="6" t="n">
        <v>642</v>
      </c>
      <c r="D583" s="6" t="n">
        <v>-27.53166494</v>
      </c>
      <c r="E583" s="6" t="n">
        <v>152.9723961</v>
      </c>
      <c r="F583" s="6" t="s">
        <v>921</v>
      </c>
      <c r="G583" s="6" t="s">
        <v>922</v>
      </c>
      <c r="H583" s="6" t="s">
        <v>131</v>
      </c>
      <c r="I583" s="6" t="n">
        <v>7</v>
      </c>
      <c r="J583" s="6" t="n">
        <v>6</v>
      </c>
      <c r="K583" s="6" t="n">
        <v>180</v>
      </c>
      <c r="L583" s="6" t="n">
        <v>2015</v>
      </c>
      <c r="M583" s="6" t="s">
        <v>45</v>
      </c>
      <c r="N583" s="6" t="s">
        <v>46</v>
      </c>
      <c r="O583" s="7" t="n">
        <f aca="false">COUNTIF(Health_Assessments!$B$2:$B$5001,A583)</f>
        <v>0</v>
      </c>
      <c r="P583" s="8" t="str">
        <f aca="false">IF(O583=0,"",_xlfn.MAXIFS(Health_Assessments!$C$2:$C$5001,Health_Assessments!$B$2:$B$5001,A583))</f>
        <v/>
      </c>
      <c r="Q583" s="7" t="str">
        <f aca="false">IF(O583=0,"",LOOKUP(2,1/((Health_Assessments!$B$2:$B$5001=A583)*(Health_Assessments!$C$2:$C$5001=P583)),Health_Assessments!$E$2:$E$5001))</f>
        <v/>
      </c>
      <c r="R583" s="7" t="str">
        <f aca="false">IF(O583=0,"",LOOKUP(2,1/((Health_Assessments!$B$2:$B$5001=A583)*(Health_Assessments!$C$2:$C$5001=P583)),Health_Assessments!$G$2:$G$5001))</f>
        <v/>
      </c>
      <c r="S583" s="7" t="str">
        <f aca="false">IF(O583=0,"",LOOKUP(2,1/((Health_Assessments!$B$2:$B$5001=A583)*(Health_Assessments!$C$2:$C$5001=P583)),Health_Assessments!$H$2:$H$5001))</f>
        <v/>
      </c>
      <c r="T583" s="7" t="n">
        <f aca="false">COUNTIF(Maintenance_Log!$B$2:$B$5001,A583)</f>
        <v>0</v>
      </c>
      <c r="U583" s="8" t="str">
        <f aca="false">IF(T583=0,"",_xlfn.MAXIFS(Maintenance_Log!$D$2:$D$5001,Maintenance_Log!$B$2:$B$5001,A583))</f>
        <v/>
      </c>
      <c r="V583" s="7" t="n">
        <f aca="false">COUNTIFS(Maintenance_Log!$B$2:$B$5001,A583,Maintenance_Log!$H$2:$H$5001,"&lt;&gt;Completed",Maintenance_Log!$H$2:$H$5001,"&lt;&gt;Cancelled")</f>
        <v>0</v>
      </c>
    </row>
    <row r="584" customFormat="false" ht="15" hidden="false" customHeight="false" outlineLevel="0" collapsed="false">
      <c r="A584" s="6" t="s">
        <v>923</v>
      </c>
      <c r="B584" s="6" t="s">
        <v>41</v>
      </c>
      <c r="C584" s="6" t="n">
        <v>643</v>
      </c>
      <c r="D584" s="6" t="n">
        <v>-27.53166386</v>
      </c>
      <c r="E584" s="6" t="n">
        <v>152.9769932</v>
      </c>
      <c r="F584" s="6" t="s">
        <v>178</v>
      </c>
      <c r="G584" s="6" t="s">
        <v>179</v>
      </c>
      <c r="H584" s="6" t="s">
        <v>180</v>
      </c>
      <c r="I584" s="6" t="n">
        <v>28</v>
      </c>
      <c r="J584" s="6" t="n">
        <v>12</v>
      </c>
      <c r="K584" s="6" t="n">
        <v>800</v>
      </c>
      <c r="M584" s="6" t="s">
        <v>407</v>
      </c>
      <c r="N584" s="6" t="s">
        <v>46</v>
      </c>
      <c r="O584" s="7" t="n">
        <f aca="false">COUNTIF(Health_Assessments!$B$2:$B$5001,A584)</f>
        <v>0</v>
      </c>
      <c r="P584" s="8" t="str">
        <f aca="false">IF(O584=0,"",_xlfn.MAXIFS(Health_Assessments!$C$2:$C$5001,Health_Assessments!$B$2:$B$5001,A584))</f>
        <v/>
      </c>
      <c r="Q584" s="7" t="str">
        <f aca="false">IF(O584=0,"",LOOKUP(2,1/((Health_Assessments!$B$2:$B$5001=A584)*(Health_Assessments!$C$2:$C$5001=P584)),Health_Assessments!$E$2:$E$5001))</f>
        <v/>
      </c>
      <c r="R584" s="7" t="str">
        <f aca="false">IF(O584=0,"",LOOKUP(2,1/((Health_Assessments!$B$2:$B$5001=A584)*(Health_Assessments!$C$2:$C$5001=P584)),Health_Assessments!$G$2:$G$5001))</f>
        <v/>
      </c>
      <c r="S584" s="7" t="str">
        <f aca="false">IF(O584=0,"",LOOKUP(2,1/((Health_Assessments!$B$2:$B$5001=A584)*(Health_Assessments!$C$2:$C$5001=P584)),Health_Assessments!$H$2:$H$5001))</f>
        <v/>
      </c>
      <c r="T584" s="7" t="n">
        <f aca="false">COUNTIF(Maintenance_Log!$B$2:$B$5001,A584)</f>
        <v>0</v>
      </c>
      <c r="U584" s="8" t="str">
        <f aca="false">IF(T584=0,"",_xlfn.MAXIFS(Maintenance_Log!$D$2:$D$5001,Maintenance_Log!$B$2:$B$5001,A584))</f>
        <v/>
      </c>
      <c r="V584" s="7" t="n">
        <f aca="false">COUNTIFS(Maintenance_Log!$B$2:$B$5001,A584,Maintenance_Log!$H$2:$H$5001,"&lt;&gt;Completed",Maintenance_Log!$H$2:$H$5001,"&lt;&gt;Cancelled")</f>
        <v>0</v>
      </c>
    </row>
    <row r="585" customFormat="false" ht="15" hidden="false" customHeight="false" outlineLevel="0" collapsed="false">
      <c r="A585" s="6" t="s">
        <v>924</v>
      </c>
      <c r="B585" s="6" t="s">
        <v>41</v>
      </c>
      <c r="C585" s="6" t="n">
        <v>644</v>
      </c>
      <c r="D585" s="6" t="n">
        <v>-27.53166271</v>
      </c>
      <c r="E585" s="6" t="n">
        <v>152.9718076</v>
      </c>
      <c r="F585" s="6" t="s">
        <v>233</v>
      </c>
      <c r="G585" s="6" t="s">
        <v>234</v>
      </c>
      <c r="H585" s="6" t="s">
        <v>235</v>
      </c>
      <c r="I585" s="6" t="n">
        <v>13</v>
      </c>
      <c r="J585" s="6" t="n">
        <v>7</v>
      </c>
      <c r="K585" s="6" t="n">
        <v>340</v>
      </c>
      <c r="M585" s="6" t="s">
        <v>45</v>
      </c>
      <c r="N585" s="6" t="s">
        <v>46</v>
      </c>
      <c r="O585" s="7" t="n">
        <f aca="false">COUNTIF(Health_Assessments!$B$2:$B$5001,A585)</f>
        <v>0</v>
      </c>
      <c r="P585" s="8" t="str">
        <f aca="false">IF(O585=0,"",_xlfn.MAXIFS(Health_Assessments!$C$2:$C$5001,Health_Assessments!$B$2:$B$5001,A585))</f>
        <v/>
      </c>
      <c r="Q585" s="7" t="str">
        <f aca="false">IF(O585=0,"",LOOKUP(2,1/((Health_Assessments!$B$2:$B$5001=A585)*(Health_Assessments!$C$2:$C$5001=P585)),Health_Assessments!$E$2:$E$5001))</f>
        <v/>
      </c>
      <c r="R585" s="7" t="str">
        <f aca="false">IF(O585=0,"",LOOKUP(2,1/((Health_Assessments!$B$2:$B$5001=A585)*(Health_Assessments!$C$2:$C$5001=P585)),Health_Assessments!$G$2:$G$5001))</f>
        <v/>
      </c>
      <c r="S585" s="7" t="str">
        <f aca="false">IF(O585=0,"",LOOKUP(2,1/((Health_Assessments!$B$2:$B$5001=A585)*(Health_Assessments!$C$2:$C$5001=P585)),Health_Assessments!$H$2:$H$5001))</f>
        <v/>
      </c>
      <c r="T585" s="7" t="n">
        <f aca="false">COUNTIF(Maintenance_Log!$B$2:$B$5001,A585)</f>
        <v>0</v>
      </c>
      <c r="U585" s="8" t="str">
        <f aca="false">IF(T585=0,"",_xlfn.MAXIFS(Maintenance_Log!$D$2:$D$5001,Maintenance_Log!$B$2:$B$5001,A585))</f>
        <v/>
      </c>
      <c r="V585" s="7" t="n">
        <f aca="false">COUNTIFS(Maintenance_Log!$B$2:$B$5001,A585,Maintenance_Log!$H$2:$H$5001,"&lt;&gt;Completed",Maintenance_Log!$H$2:$H$5001,"&lt;&gt;Cancelled")</f>
        <v>0</v>
      </c>
    </row>
    <row r="586" customFormat="false" ht="15" hidden="false" customHeight="false" outlineLevel="0" collapsed="false">
      <c r="A586" s="6" t="s">
        <v>925</v>
      </c>
      <c r="B586" s="6" t="s">
        <v>41</v>
      </c>
      <c r="C586" s="6" t="n">
        <v>645</v>
      </c>
      <c r="D586" s="6" t="n">
        <v>-27.53161844</v>
      </c>
      <c r="E586" s="6" t="n">
        <v>152.9761672</v>
      </c>
      <c r="F586" s="6" t="s">
        <v>614</v>
      </c>
      <c r="G586" s="6" t="s">
        <v>615</v>
      </c>
      <c r="H586" s="6" t="s">
        <v>44</v>
      </c>
      <c r="I586" s="6" t="n">
        <v>7</v>
      </c>
      <c r="J586" s="6" t="n">
        <v>4</v>
      </c>
      <c r="K586" s="6" t="n">
        <v>110</v>
      </c>
      <c r="M586" s="6" t="s">
        <v>407</v>
      </c>
      <c r="N586" s="6" t="s">
        <v>46</v>
      </c>
      <c r="O586" s="7" t="n">
        <f aca="false">COUNTIF(Health_Assessments!$B$2:$B$5001,A586)</f>
        <v>0</v>
      </c>
      <c r="P586" s="8" t="str">
        <f aca="false">IF(O586=0,"",_xlfn.MAXIFS(Health_Assessments!$C$2:$C$5001,Health_Assessments!$B$2:$B$5001,A586))</f>
        <v/>
      </c>
      <c r="Q586" s="7" t="str">
        <f aca="false">IF(O586=0,"",LOOKUP(2,1/((Health_Assessments!$B$2:$B$5001=A586)*(Health_Assessments!$C$2:$C$5001=P586)),Health_Assessments!$E$2:$E$5001))</f>
        <v/>
      </c>
      <c r="R586" s="7" t="str">
        <f aca="false">IF(O586=0,"",LOOKUP(2,1/((Health_Assessments!$B$2:$B$5001=A586)*(Health_Assessments!$C$2:$C$5001=P586)),Health_Assessments!$G$2:$G$5001))</f>
        <v/>
      </c>
      <c r="S586" s="7" t="str">
        <f aca="false">IF(O586=0,"",LOOKUP(2,1/((Health_Assessments!$B$2:$B$5001=A586)*(Health_Assessments!$C$2:$C$5001=P586)),Health_Assessments!$H$2:$H$5001))</f>
        <v/>
      </c>
      <c r="T586" s="7" t="n">
        <f aca="false">COUNTIF(Maintenance_Log!$B$2:$B$5001,A586)</f>
        <v>0</v>
      </c>
      <c r="U586" s="8" t="str">
        <f aca="false">IF(T586=0,"",_xlfn.MAXIFS(Maintenance_Log!$D$2:$D$5001,Maintenance_Log!$B$2:$B$5001,A586))</f>
        <v/>
      </c>
      <c r="V586" s="7" t="n">
        <f aca="false">COUNTIFS(Maintenance_Log!$B$2:$B$5001,A586,Maintenance_Log!$H$2:$H$5001,"&lt;&gt;Completed",Maintenance_Log!$H$2:$H$5001,"&lt;&gt;Cancelled")</f>
        <v>0</v>
      </c>
    </row>
    <row r="587" customFormat="false" ht="15" hidden="false" customHeight="false" outlineLevel="0" collapsed="false">
      <c r="A587" s="6" t="s">
        <v>926</v>
      </c>
      <c r="B587" s="6" t="s">
        <v>41</v>
      </c>
      <c r="C587" s="6" t="n">
        <v>646</v>
      </c>
      <c r="D587" s="6" t="n">
        <v>-27.53164136</v>
      </c>
      <c r="E587" s="6" t="n">
        <v>152.9719599</v>
      </c>
      <c r="F587" s="6" t="s">
        <v>164</v>
      </c>
      <c r="G587" s="6" t="s">
        <v>165</v>
      </c>
      <c r="H587" s="6" t="s">
        <v>122</v>
      </c>
      <c r="I587" s="6" t="n">
        <v>20</v>
      </c>
      <c r="J587" s="6" t="n">
        <v>8</v>
      </c>
      <c r="K587" s="6" t="n">
        <v>390</v>
      </c>
      <c r="M587" s="6" t="s">
        <v>45</v>
      </c>
      <c r="N587" s="6" t="s">
        <v>46</v>
      </c>
      <c r="O587" s="7" t="n">
        <f aca="false">COUNTIF(Health_Assessments!$B$2:$B$5001,A587)</f>
        <v>0</v>
      </c>
      <c r="P587" s="8" t="str">
        <f aca="false">IF(O587=0,"",_xlfn.MAXIFS(Health_Assessments!$C$2:$C$5001,Health_Assessments!$B$2:$B$5001,A587))</f>
        <v/>
      </c>
      <c r="Q587" s="7" t="str">
        <f aca="false">IF(O587=0,"",LOOKUP(2,1/((Health_Assessments!$B$2:$B$5001=A587)*(Health_Assessments!$C$2:$C$5001=P587)),Health_Assessments!$E$2:$E$5001))</f>
        <v/>
      </c>
      <c r="R587" s="7" t="str">
        <f aca="false">IF(O587=0,"",LOOKUP(2,1/((Health_Assessments!$B$2:$B$5001=A587)*(Health_Assessments!$C$2:$C$5001=P587)),Health_Assessments!$G$2:$G$5001))</f>
        <v/>
      </c>
      <c r="S587" s="7" t="str">
        <f aca="false">IF(O587=0,"",LOOKUP(2,1/((Health_Assessments!$B$2:$B$5001=A587)*(Health_Assessments!$C$2:$C$5001=P587)),Health_Assessments!$H$2:$H$5001))</f>
        <v/>
      </c>
      <c r="T587" s="7" t="n">
        <f aca="false">COUNTIF(Maintenance_Log!$B$2:$B$5001,A587)</f>
        <v>0</v>
      </c>
      <c r="U587" s="8" t="str">
        <f aca="false">IF(T587=0,"",_xlfn.MAXIFS(Maintenance_Log!$D$2:$D$5001,Maintenance_Log!$B$2:$B$5001,A587))</f>
        <v/>
      </c>
      <c r="V587" s="7" t="n">
        <f aca="false">COUNTIFS(Maintenance_Log!$B$2:$B$5001,A587,Maintenance_Log!$H$2:$H$5001,"&lt;&gt;Completed",Maintenance_Log!$H$2:$H$5001,"&lt;&gt;Cancelled")</f>
        <v>0</v>
      </c>
    </row>
    <row r="588" customFormat="false" ht="15" hidden="false" customHeight="false" outlineLevel="0" collapsed="false">
      <c r="A588" s="6" t="s">
        <v>927</v>
      </c>
      <c r="B588" s="6" t="s">
        <v>41</v>
      </c>
      <c r="C588" s="6" t="n">
        <v>647</v>
      </c>
      <c r="D588" s="6" t="n">
        <v>-27.53163182</v>
      </c>
      <c r="E588" s="6" t="n">
        <v>152.9735903</v>
      </c>
      <c r="F588" s="6" t="s">
        <v>928</v>
      </c>
      <c r="G588" s="6" t="s">
        <v>340</v>
      </c>
      <c r="H588" s="6" t="s">
        <v>122</v>
      </c>
      <c r="I588" s="6" t="n">
        <v>22</v>
      </c>
      <c r="J588" s="6" t="n">
        <v>15</v>
      </c>
      <c r="K588" s="6" t="n">
        <v>570</v>
      </c>
      <c r="L588" s="6" t="n">
        <v>1929</v>
      </c>
      <c r="M588" s="6" t="s">
        <v>45</v>
      </c>
      <c r="N588" s="6" t="s">
        <v>46</v>
      </c>
      <c r="O588" s="7" t="n">
        <f aca="false">COUNTIF(Health_Assessments!$B$2:$B$5001,A588)</f>
        <v>0</v>
      </c>
      <c r="P588" s="8" t="str">
        <f aca="false">IF(O588=0,"",_xlfn.MAXIFS(Health_Assessments!$C$2:$C$5001,Health_Assessments!$B$2:$B$5001,A588))</f>
        <v/>
      </c>
      <c r="Q588" s="7" t="str">
        <f aca="false">IF(O588=0,"",LOOKUP(2,1/((Health_Assessments!$B$2:$B$5001=A588)*(Health_Assessments!$C$2:$C$5001=P588)),Health_Assessments!$E$2:$E$5001))</f>
        <v/>
      </c>
      <c r="R588" s="7" t="str">
        <f aca="false">IF(O588=0,"",LOOKUP(2,1/((Health_Assessments!$B$2:$B$5001=A588)*(Health_Assessments!$C$2:$C$5001=P588)),Health_Assessments!$G$2:$G$5001))</f>
        <v/>
      </c>
      <c r="S588" s="7" t="str">
        <f aca="false">IF(O588=0,"",LOOKUP(2,1/((Health_Assessments!$B$2:$B$5001=A588)*(Health_Assessments!$C$2:$C$5001=P588)),Health_Assessments!$H$2:$H$5001))</f>
        <v/>
      </c>
      <c r="T588" s="7" t="n">
        <f aca="false">COUNTIF(Maintenance_Log!$B$2:$B$5001,A588)</f>
        <v>0</v>
      </c>
      <c r="U588" s="8" t="str">
        <f aca="false">IF(T588=0,"",_xlfn.MAXIFS(Maintenance_Log!$D$2:$D$5001,Maintenance_Log!$B$2:$B$5001,A588))</f>
        <v/>
      </c>
      <c r="V588" s="7" t="n">
        <f aca="false">COUNTIFS(Maintenance_Log!$B$2:$B$5001,A588,Maintenance_Log!$H$2:$H$5001,"&lt;&gt;Completed",Maintenance_Log!$H$2:$H$5001,"&lt;&gt;Cancelled")</f>
        <v>0</v>
      </c>
    </row>
    <row r="589" customFormat="false" ht="15" hidden="false" customHeight="false" outlineLevel="0" collapsed="false">
      <c r="A589" s="6" t="s">
        <v>929</v>
      </c>
      <c r="B589" s="6" t="s">
        <v>41</v>
      </c>
      <c r="C589" s="6" t="n">
        <v>648</v>
      </c>
      <c r="D589" s="6" t="n">
        <v>-27.53162217</v>
      </c>
      <c r="E589" s="6" t="n">
        <v>152.9719025</v>
      </c>
      <c r="F589" s="6" t="s">
        <v>164</v>
      </c>
      <c r="G589" s="6" t="s">
        <v>165</v>
      </c>
      <c r="H589" s="6" t="s">
        <v>122</v>
      </c>
      <c r="I589" s="6" t="n">
        <v>7</v>
      </c>
      <c r="J589" s="6" t="n">
        <v>4</v>
      </c>
      <c r="K589" s="6" t="n">
        <v>100</v>
      </c>
      <c r="L589" s="6" t="n">
        <v>2015</v>
      </c>
      <c r="M589" s="6" t="s">
        <v>45</v>
      </c>
      <c r="N589" s="6" t="s">
        <v>46</v>
      </c>
      <c r="O589" s="7" t="n">
        <f aca="false">COUNTIF(Health_Assessments!$B$2:$B$5001,A589)</f>
        <v>0</v>
      </c>
      <c r="P589" s="8" t="str">
        <f aca="false">IF(O589=0,"",_xlfn.MAXIFS(Health_Assessments!$C$2:$C$5001,Health_Assessments!$B$2:$B$5001,A589))</f>
        <v/>
      </c>
      <c r="Q589" s="7" t="str">
        <f aca="false">IF(O589=0,"",LOOKUP(2,1/((Health_Assessments!$B$2:$B$5001=A589)*(Health_Assessments!$C$2:$C$5001=P589)),Health_Assessments!$E$2:$E$5001))</f>
        <v/>
      </c>
      <c r="R589" s="7" t="str">
        <f aca="false">IF(O589=0,"",LOOKUP(2,1/((Health_Assessments!$B$2:$B$5001=A589)*(Health_Assessments!$C$2:$C$5001=P589)),Health_Assessments!$G$2:$G$5001))</f>
        <v/>
      </c>
      <c r="S589" s="7" t="str">
        <f aca="false">IF(O589=0,"",LOOKUP(2,1/((Health_Assessments!$B$2:$B$5001=A589)*(Health_Assessments!$C$2:$C$5001=P589)),Health_Assessments!$H$2:$H$5001))</f>
        <v/>
      </c>
      <c r="T589" s="7" t="n">
        <f aca="false">COUNTIF(Maintenance_Log!$B$2:$B$5001,A589)</f>
        <v>0</v>
      </c>
      <c r="U589" s="8" t="str">
        <f aca="false">IF(T589=0,"",_xlfn.MAXIFS(Maintenance_Log!$D$2:$D$5001,Maintenance_Log!$B$2:$B$5001,A589))</f>
        <v/>
      </c>
      <c r="V589" s="7" t="n">
        <f aca="false">COUNTIFS(Maintenance_Log!$B$2:$B$5001,A589,Maintenance_Log!$H$2:$H$5001,"&lt;&gt;Completed",Maintenance_Log!$H$2:$H$5001,"&lt;&gt;Cancelled")</f>
        <v>0</v>
      </c>
    </row>
    <row r="590" customFormat="false" ht="15" hidden="false" customHeight="false" outlineLevel="0" collapsed="false">
      <c r="A590" s="6" t="s">
        <v>930</v>
      </c>
      <c r="B590" s="6" t="s">
        <v>41</v>
      </c>
      <c r="C590" s="6" t="n">
        <v>649</v>
      </c>
      <c r="D590" s="6" t="n">
        <v>-27.53162068</v>
      </c>
      <c r="E590" s="6" t="n">
        <v>152.9760637</v>
      </c>
      <c r="F590" s="6" t="s">
        <v>614</v>
      </c>
      <c r="G590" s="6" t="s">
        <v>615</v>
      </c>
      <c r="H590" s="6" t="s">
        <v>44</v>
      </c>
      <c r="I590" s="6" t="n">
        <v>18</v>
      </c>
      <c r="J590" s="6" t="n">
        <v>9</v>
      </c>
      <c r="K590" s="6" t="n">
        <v>440</v>
      </c>
      <c r="M590" s="6" t="s">
        <v>407</v>
      </c>
      <c r="N590" s="6" t="s">
        <v>46</v>
      </c>
      <c r="O590" s="7" t="n">
        <f aca="false">COUNTIF(Health_Assessments!$B$2:$B$5001,A590)</f>
        <v>0</v>
      </c>
      <c r="P590" s="8" t="str">
        <f aca="false">IF(O590=0,"",_xlfn.MAXIFS(Health_Assessments!$C$2:$C$5001,Health_Assessments!$B$2:$B$5001,A590))</f>
        <v/>
      </c>
      <c r="Q590" s="7" t="str">
        <f aca="false">IF(O590=0,"",LOOKUP(2,1/((Health_Assessments!$B$2:$B$5001=A590)*(Health_Assessments!$C$2:$C$5001=P590)),Health_Assessments!$E$2:$E$5001))</f>
        <v/>
      </c>
      <c r="R590" s="7" t="str">
        <f aca="false">IF(O590=0,"",LOOKUP(2,1/((Health_Assessments!$B$2:$B$5001=A590)*(Health_Assessments!$C$2:$C$5001=P590)),Health_Assessments!$G$2:$G$5001))</f>
        <v/>
      </c>
      <c r="S590" s="7" t="str">
        <f aca="false">IF(O590=0,"",LOOKUP(2,1/((Health_Assessments!$B$2:$B$5001=A590)*(Health_Assessments!$C$2:$C$5001=P590)),Health_Assessments!$H$2:$H$5001))</f>
        <v/>
      </c>
      <c r="T590" s="7" t="n">
        <f aca="false">COUNTIF(Maintenance_Log!$B$2:$B$5001,A590)</f>
        <v>0</v>
      </c>
      <c r="U590" s="8" t="str">
        <f aca="false">IF(T590=0,"",_xlfn.MAXIFS(Maintenance_Log!$D$2:$D$5001,Maintenance_Log!$B$2:$B$5001,A590))</f>
        <v/>
      </c>
      <c r="V590" s="7" t="n">
        <f aca="false">COUNTIFS(Maintenance_Log!$B$2:$B$5001,A590,Maintenance_Log!$H$2:$H$5001,"&lt;&gt;Completed",Maintenance_Log!$H$2:$H$5001,"&lt;&gt;Cancelled")</f>
        <v>0</v>
      </c>
    </row>
    <row r="591" customFormat="false" ht="15" hidden="false" customHeight="false" outlineLevel="0" collapsed="false">
      <c r="A591" s="6" t="s">
        <v>931</v>
      </c>
      <c r="B591" s="6" t="s">
        <v>41</v>
      </c>
      <c r="C591" s="6" t="n">
        <v>650</v>
      </c>
      <c r="D591" s="6" t="n">
        <v>-27.53161962</v>
      </c>
      <c r="E591" s="6" t="n">
        <v>152.9728337</v>
      </c>
      <c r="F591" s="6" t="s">
        <v>164</v>
      </c>
      <c r="G591" s="6" t="s">
        <v>165</v>
      </c>
      <c r="H591" s="6" t="s">
        <v>122</v>
      </c>
      <c r="I591" s="6" t="n">
        <v>6</v>
      </c>
      <c r="J591" s="6" t="n">
        <v>4</v>
      </c>
      <c r="K591" s="6" t="n">
        <v>100</v>
      </c>
      <c r="L591" s="6" t="n">
        <v>2017</v>
      </c>
      <c r="M591" s="6" t="s">
        <v>45</v>
      </c>
      <c r="N591" s="6" t="s">
        <v>46</v>
      </c>
      <c r="O591" s="7" t="n">
        <f aca="false">COUNTIF(Health_Assessments!$B$2:$B$5001,A591)</f>
        <v>0</v>
      </c>
      <c r="P591" s="8" t="str">
        <f aca="false">IF(O591=0,"",_xlfn.MAXIFS(Health_Assessments!$C$2:$C$5001,Health_Assessments!$B$2:$B$5001,A591))</f>
        <v/>
      </c>
      <c r="Q591" s="7" t="str">
        <f aca="false">IF(O591=0,"",LOOKUP(2,1/((Health_Assessments!$B$2:$B$5001=A591)*(Health_Assessments!$C$2:$C$5001=P591)),Health_Assessments!$E$2:$E$5001))</f>
        <v/>
      </c>
      <c r="R591" s="7" t="str">
        <f aca="false">IF(O591=0,"",LOOKUP(2,1/((Health_Assessments!$B$2:$B$5001=A591)*(Health_Assessments!$C$2:$C$5001=P591)),Health_Assessments!$G$2:$G$5001))</f>
        <v/>
      </c>
      <c r="S591" s="7" t="str">
        <f aca="false">IF(O591=0,"",LOOKUP(2,1/((Health_Assessments!$B$2:$B$5001=A591)*(Health_Assessments!$C$2:$C$5001=P591)),Health_Assessments!$H$2:$H$5001))</f>
        <v/>
      </c>
      <c r="T591" s="7" t="n">
        <f aca="false">COUNTIF(Maintenance_Log!$B$2:$B$5001,A591)</f>
        <v>0</v>
      </c>
      <c r="U591" s="8" t="str">
        <f aca="false">IF(T591=0,"",_xlfn.MAXIFS(Maintenance_Log!$D$2:$D$5001,Maintenance_Log!$B$2:$B$5001,A591))</f>
        <v/>
      </c>
      <c r="V591" s="7" t="n">
        <f aca="false">COUNTIFS(Maintenance_Log!$B$2:$B$5001,A591,Maintenance_Log!$H$2:$H$5001,"&lt;&gt;Completed",Maintenance_Log!$H$2:$H$5001,"&lt;&gt;Cancelled")</f>
        <v>0</v>
      </c>
    </row>
    <row r="592" customFormat="false" ht="15" hidden="false" customHeight="false" outlineLevel="0" collapsed="false">
      <c r="A592" s="6" t="s">
        <v>932</v>
      </c>
      <c r="B592" s="6" t="s">
        <v>41</v>
      </c>
      <c r="C592" s="6" t="n">
        <v>651</v>
      </c>
      <c r="D592" s="6" t="n">
        <v>-27.5316181</v>
      </c>
      <c r="E592" s="6" t="n">
        <v>152.972128</v>
      </c>
      <c r="F592" s="6" t="s">
        <v>933</v>
      </c>
      <c r="G592" s="6" t="s">
        <v>312</v>
      </c>
      <c r="H592" s="6" t="s">
        <v>131</v>
      </c>
      <c r="I592" s="6" t="n">
        <v>3.5</v>
      </c>
      <c r="J592" s="6" t="n">
        <v>4</v>
      </c>
      <c r="K592" s="6" t="n">
        <v>90</v>
      </c>
      <c r="L592" s="6" t="n">
        <v>2017</v>
      </c>
      <c r="M592" s="6" t="s">
        <v>45</v>
      </c>
      <c r="N592" s="6" t="s">
        <v>46</v>
      </c>
      <c r="O592" s="7" t="n">
        <f aca="false">COUNTIF(Health_Assessments!$B$2:$B$5001,A592)</f>
        <v>0</v>
      </c>
      <c r="P592" s="8" t="str">
        <f aca="false">IF(O592=0,"",_xlfn.MAXIFS(Health_Assessments!$C$2:$C$5001,Health_Assessments!$B$2:$B$5001,A592))</f>
        <v/>
      </c>
      <c r="Q592" s="7" t="str">
        <f aca="false">IF(O592=0,"",LOOKUP(2,1/((Health_Assessments!$B$2:$B$5001=A592)*(Health_Assessments!$C$2:$C$5001=P592)),Health_Assessments!$E$2:$E$5001))</f>
        <v/>
      </c>
      <c r="R592" s="7" t="str">
        <f aca="false">IF(O592=0,"",LOOKUP(2,1/((Health_Assessments!$B$2:$B$5001=A592)*(Health_Assessments!$C$2:$C$5001=P592)),Health_Assessments!$G$2:$G$5001))</f>
        <v/>
      </c>
      <c r="S592" s="7" t="str">
        <f aca="false">IF(O592=0,"",LOOKUP(2,1/((Health_Assessments!$B$2:$B$5001=A592)*(Health_Assessments!$C$2:$C$5001=P592)),Health_Assessments!$H$2:$H$5001))</f>
        <v/>
      </c>
      <c r="T592" s="7" t="n">
        <f aca="false">COUNTIF(Maintenance_Log!$B$2:$B$5001,A592)</f>
        <v>0</v>
      </c>
      <c r="U592" s="8" t="str">
        <f aca="false">IF(T592=0,"",_xlfn.MAXIFS(Maintenance_Log!$D$2:$D$5001,Maintenance_Log!$B$2:$B$5001,A592))</f>
        <v/>
      </c>
      <c r="V592" s="7" t="n">
        <f aca="false">COUNTIFS(Maintenance_Log!$B$2:$B$5001,A592,Maintenance_Log!$H$2:$H$5001,"&lt;&gt;Completed",Maintenance_Log!$H$2:$H$5001,"&lt;&gt;Cancelled")</f>
        <v>0</v>
      </c>
    </row>
    <row r="593" customFormat="false" ht="15" hidden="false" customHeight="false" outlineLevel="0" collapsed="false">
      <c r="A593" s="6" t="s">
        <v>934</v>
      </c>
      <c r="B593" s="6" t="s">
        <v>41</v>
      </c>
      <c r="C593" s="6" t="n">
        <v>652</v>
      </c>
      <c r="D593" s="6" t="n">
        <v>-27.53161285</v>
      </c>
      <c r="E593" s="6" t="n">
        <v>152.9722693</v>
      </c>
      <c r="F593" s="6" t="s">
        <v>921</v>
      </c>
      <c r="G593" s="6" t="s">
        <v>922</v>
      </c>
      <c r="H593" s="6" t="s">
        <v>131</v>
      </c>
      <c r="I593" s="6" t="n">
        <v>6</v>
      </c>
      <c r="J593" s="6" t="n">
        <v>4</v>
      </c>
      <c r="K593" s="6" t="n">
        <v>140</v>
      </c>
      <c r="L593" s="6" t="n">
        <v>2015</v>
      </c>
      <c r="M593" s="6" t="s">
        <v>45</v>
      </c>
      <c r="N593" s="6" t="s">
        <v>46</v>
      </c>
      <c r="O593" s="7" t="n">
        <f aca="false">COUNTIF(Health_Assessments!$B$2:$B$5001,A593)</f>
        <v>0</v>
      </c>
      <c r="P593" s="8" t="str">
        <f aca="false">IF(O593=0,"",_xlfn.MAXIFS(Health_Assessments!$C$2:$C$5001,Health_Assessments!$B$2:$B$5001,A593))</f>
        <v/>
      </c>
      <c r="Q593" s="7" t="str">
        <f aca="false">IF(O593=0,"",LOOKUP(2,1/((Health_Assessments!$B$2:$B$5001=A593)*(Health_Assessments!$C$2:$C$5001=P593)),Health_Assessments!$E$2:$E$5001))</f>
        <v/>
      </c>
      <c r="R593" s="7" t="str">
        <f aca="false">IF(O593=0,"",LOOKUP(2,1/((Health_Assessments!$B$2:$B$5001=A593)*(Health_Assessments!$C$2:$C$5001=P593)),Health_Assessments!$G$2:$G$5001))</f>
        <v/>
      </c>
      <c r="S593" s="7" t="str">
        <f aca="false">IF(O593=0,"",LOOKUP(2,1/((Health_Assessments!$B$2:$B$5001=A593)*(Health_Assessments!$C$2:$C$5001=P593)),Health_Assessments!$H$2:$H$5001))</f>
        <v/>
      </c>
      <c r="T593" s="7" t="n">
        <f aca="false">COUNTIF(Maintenance_Log!$B$2:$B$5001,A593)</f>
        <v>0</v>
      </c>
      <c r="U593" s="8" t="str">
        <f aca="false">IF(T593=0,"",_xlfn.MAXIFS(Maintenance_Log!$D$2:$D$5001,Maintenance_Log!$B$2:$B$5001,A593))</f>
        <v/>
      </c>
      <c r="V593" s="7" t="n">
        <f aca="false">COUNTIFS(Maintenance_Log!$B$2:$B$5001,A593,Maintenance_Log!$H$2:$H$5001,"&lt;&gt;Completed",Maintenance_Log!$H$2:$H$5001,"&lt;&gt;Cancelled")</f>
        <v>0</v>
      </c>
    </row>
    <row r="594" customFormat="false" ht="15" hidden="false" customHeight="false" outlineLevel="0" collapsed="false">
      <c r="A594" s="6" t="s">
        <v>935</v>
      </c>
      <c r="B594" s="6" t="s">
        <v>41</v>
      </c>
      <c r="C594" s="6" t="n">
        <v>653</v>
      </c>
      <c r="D594" s="6" t="n">
        <v>-27.53161245</v>
      </c>
      <c r="E594" s="6" t="n">
        <v>152.9725051</v>
      </c>
      <c r="F594" s="6" t="s">
        <v>208</v>
      </c>
      <c r="G594" s="6" t="s">
        <v>209</v>
      </c>
      <c r="H594" s="6" t="s">
        <v>122</v>
      </c>
      <c r="I594" s="6" t="n">
        <v>19</v>
      </c>
      <c r="J594" s="6" t="n">
        <v>15</v>
      </c>
      <c r="K594" s="6" t="n">
        <v>985</v>
      </c>
      <c r="M594" s="6" t="s">
        <v>45</v>
      </c>
      <c r="N594" s="6" t="s">
        <v>46</v>
      </c>
      <c r="O594" s="7" t="n">
        <f aca="false">COUNTIF(Health_Assessments!$B$2:$B$5001,A594)</f>
        <v>0</v>
      </c>
      <c r="P594" s="8" t="str">
        <f aca="false">IF(O594=0,"",_xlfn.MAXIFS(Health_Assessments!$C$2:$C$5001,Health_Assessments!$B$2:$B$5001,A594))</f>
        <v/>
      </c>
      <c r="Q594" s="7" t="str">
        <f aca="false">IF(O594=0,"",LOOKUP(2,1/((Health_Assessments!$B$2:$B$5001=A594)*(Health_Assessments!$C$2:$C$5001=P594)),Health_Assessments!$E$2:$E$5001))</f>
        <v/>
      </c>
      <c r="R594" s="7" t="str">
        <f aca="false">IF(O594=0,"",LOOKUP(2,1/((Health_Assessments!$B$2:$B$5001=A594)*(Health_Assessments!$C$2:$C$5001=P594)),Health_Assessments!$G$2:$G$5001))</f>
        <v/>
      </c>
      <c r="S594" s="7" t="str">
        <f aca="false">IF(O594=0,"",LOOKUP(2,1/((Health_Assessments!$B$2:$B$5001=A594)*(Health_Assessments!$C$2:$C$5001=P594)),Health_Assessments!$H$2:$H$5001))</f>
        <v/>
      </c>
      <c r="T594" s="7" t="n">
        <f aca="false">COUNTIF(Maintenance_Log!$B$2:$B$5001,A594)</f>
        <v>0</v>
      </c>
      <c r="U594" s="8" t="str">
        <f aca="false">IF(T594=0,"",_xlfn.MAXIFS(Maintenance_Log!$D$2:$D$5001,Maintenance_Log!$B$2:$B$5001,A594))</f>
        <v/>
      </c>
      <c r="V594" s="7" t="n">
        <f aca="false">COUNTIFS(Maintenance_Log!$B$2:$B$5001,A594,Maintenance_Log!$H$2:$H$5001,"&lt;&gt;Completed",Maintenance_Log!$H$2:$H$5001,"&lt;&gt;Cancelled")</f>
        <v>0</v>
      </c>
    </row>
    <row r="595" customFormat="false" ht="15" hidden="false" customHeight="false" outlineLevel="0" collapsed="false">
      <c r="A595" s="6" t="s">
        <v>936</v>
      </c>
      <c r="B595" s="6" t="s">
        <v>41</v>
      </c>
      <c r="C595" s="6" t="n">
        <v>654</v>
      </c>
      <c r="D595" s="6" t="n">
        <v>-27.53161073</v>
      </c>
      <c r="E595" s="6" t="n">
        <v>152.9762265</v>
      </c>
      <c r="F595" s="6" t="s">
        <v>614</v>
      </c>
      <c r="G595" s="6" t="s">
        <v>615</v>
      </c>
      <c r="H595" s="6" t="s">
        <v>44</v>
      </c>
      <c r="I595" s="6" t="n">
        <v>13</v>
      </c>
      <c r="J595" s="6" t="n">
        <v>7</v>
      </c>
      <c r="K595" s="6" t="n">
        <v>270</v>
      </c>
      <c r="M595" s="6" t="s">
        <v>407</v>
      </c>
      <c r="N595" s="6" t="s">
        <v>46</v>
      </c>
      <c r="O595" s="7" t="n">
        <f aca="false">COUNTIF(Health_Assessments!$B$2:$B$5001,A595)</f>
        <v>0</v>
      </c>
      <c r="P595" s="8" t="str">
        <f aca="false">IF(O595=0,"",_xlfn.MAXIFS(Health_Assessments!$C$2:$C$5001,Health_Assessments!$B$2:$B$5001,A595))</f>
        <v/>
      </c>
      <c r="Q595" s="7" t="str">
        <f aca="false">IF(O595=0,"",LOOKUP(2,1/((Health_Assessments!$B$2:$B$5001=A595)*(Health_Assessments!$C$2:$C$5001=P595)),Health_Assessments!$E$2:$E$5001))</f>
        <v/>
      </c>
      <c r="R595" s="7" t="str">
        <f aca="false">IF(O595=0,"",LOOKUP(2,1/((Health_Assessments!$B$2:$B$5001=A595)*(Health_Assessments!$C$2:$C$5001=P595)),Health_Assessments!$G$2:$G$5001))</f>
        <v/>
      </c>
      <c r="S595" s="7" t="str">
        <f aca="false">IF(O595=0,"",LOOKUP(2,1/((Health_Assessments!$B$2:$B$5001=A595)*(Health_Assessments!$C$2:$C$5001=P595)),Health_Assessments!$H$2:$H$5001))</f>
        <v/>
      </c>
      <c r="T595" s="7" t="n">
        <f aca="false">COUNTIF(Maintenance_Log!$B$2:$B$5001,A595)</f>
        <v>0</v>
      </c>
      <c r="U595" s="8" t="str">
        <f aca="false">IF(T595=0,"",_xlfn.MAXIFS(Maintenance_Log!$D$2:$D$5001,Maintenance_Log!$B$2:$B$5001,A595))</f>
        <v/>
      </c>
      <c r="V595" s="7" t="n">
        <f aca="false">COUNTIFS(Maintenance_Log!$B$2:$B$5001,A595,Maintenance_Log!$H$2:$H$5001,"&lt;&gt;Completed",Maintenance_Log!$H$2:$H$5001,"&lt;&gt;Cancelled")</f>
        <v>0</v>
      </c>
    </row>
    <row r="596" customFormat="false" ht="15" hidden="false" customHeight="false" outlineLevel="0" collapsed="false">
      <c r="A596" s="6" t="s">
        <v>937</v>
      </c>
      <c r="B596" s="6" t="s">
        <v>41</v>
      </c>
      <c r="C596" s="6" t="n">
        <v>655</v>
      </c>
      <c r="D596" s="6" t="n">
        <v>-27.53159287</v>
      </c>
      <c r="E596" s="6" t="n">
        <v>152.9758073</v>
      </c>
      <c r="F596" s="6" t="s">
        <v>614</v>
      </c>
      <c r="G596" s="6" t="s">
        <v>615</v>
      </c>
      <c r="H596" s="6" t="s">
        <v>44</v>
      </c>
      <c r="I596" s="6" t="n">
        <v>16</v>
      </c>
      <c r="J596" s="6" t="n">
        <v>9</v>
      </c>
      <c r="K596" s="6" t="n">
        <v>390</v>
      </c>
      <c r="M596" s="6" t="s">
        <v>407</v>
      </c>
      <c r="N596" s="6" t="s">
        <v>46</v>
      </c>
      <c r="O596" s="7" t="n">
        <f aca="false">COUNTIF(Health_Assessments!$B$2:$B$5001,A596)</f>
        <v>0</v>
      </c>
      <c r="P596" s="8" t="str">
        <f aca="false">IF(O596=0,"",_xlfn.MAXIFS(Health_Assessments!$C$2:$C$5001,Health_Assessments!$B$2:$B$5001,A596))</f>
        <v/>
      </c>
      <c r="Q596" s="7" t="str">
        <f aca="false">IF(O596=0,"",LOOKUP(2,1/((Health_Assessments!$B$2:$B$5001=A596)*(Health_Assessments!$C$2:$C$5001=P596)),Health_Assessments!$E$2:$E$5001))</f>
        <v/>
      </c>
      <c r="R596" s="7" t="str">
        <f aca="false">IF(O596=0,"",LOOKUP(2,1/((Health_Assessments!$B$2:$B$5001=A596)*(Health_Assessments!$C$2:$C$5001=P596)),Health_Assessments!$G$2:$G$5001))</f>
        <v/>
      </c>
      <c r="S596" s="7" t="str">
        <f aca="false">IF(O596=0,"",LOOKUP(2,1/((Health_Assessments!$B$2:$B$5001=A596)*(Health_Assessments!$C$2:$C$5001=P596)),Health_Assessments!$H$2:$H$5001))</f>
        <v/>
      </c>
      <c r="T596" s="7" t="n">
        <f aca="false">COUNTIF(Maintenance_Log!$B$2:$B$5001,A596)</f>
        <v>0</v>
      </c>
      <c r="U596" s="8" t="str">
        <f aca="false">IF(T596=0,"",_xlfn.MAXIFS(Maintenance_Log!$D$2:$D$5001,Maintenance_Log!$B$2:$B$5001,A596))</f>
        <v/>
      </c>
      <c r="V596" s="7" t="n">
        <f aca="false">COUNTIFS(Maintenance_Log!$B$2:$B$5001,A596,Maintenance_Log!$H$2:$H$5001,"&lt;&gt;Completed",Maintenance_Log!$H$2:$H$5001,"&lt;&gt;Cancelled")</f>
        <v>0</v>
      </c>
    </row>
    <row r="597" customFormat="false" ht="15" hidden="false" customHeight="false" outlineLevel="0" collapsed="false">
      <c r="A597" s="6" t="s">
        <v>938</v>
      </c>
      <c r="B597" s="6" t="s">
        <v>41</v>
      </c>
      <c r="C597" s="6" t="n">
        <v>656</v>
      </c>
      <c r="D597" s="6" t="n">
        <v>-27.53159126</v>
      </c>
      <c r="E597" s="6" t="n">
        <v>152.9725867</v>
      </c>
      <c r="F597" s="6" t="s">
        <v>208</v>
      </c>
      <c r="G597" s="6" t="s">
        <v>209</v>
      </c>
      <c r="H597" s="6" t="s">
        <v>122</v>
      </c>
      <c r="I597" s="6" t="n">
        <v>22</v>
      </c>
      <c r="J597" s="6" t="n">
        <v>14</v>
      </c>
      <c r="K597" s="6" t="n">
        <v>610</v>
      </c>
      <c r="M597" s="6" t="s">
        <v>45</v>
      </c>
      <c r="N597" s="6" t="s">
        <v>46</v>
      </c>
      <c r="O597" s="7" t="n">
        <f aca="false">COUNTIF(Health_Assessments!$B$2:$B$5001,A597)</f>
        <v>0</v>
      </c>
      <c r="P597" s="8" t="str">
        <f aca="false">IF(O597=0,"",_xlfn.MAXIFS(Health_Assessments!$C$2:$C$5001,Health_Assessments!$B$2:$B$5001,A597))</f>
        <v/>
      </c>
      <c r="Q597" s="7" t="str">
        <f aca="false">IF(O597=0,"",LOOKUP(2,1/((Health_Assessments!$B$2:$B$5001=A597)*(Health_Assessments!$C$2:$C$5001=P597)),Health_Assessments!$E$2:$E$5001))</f>
        <v/>
      </c>
      <c r="R597" s="7" t="str">
        <f aca="false">IF(O597=0,"",LOOKUP(2,1/((Health_Assessments!$B$2:$B$5001=A597)*(Health_Assessments!$C$2:$C$5001=P597)),Health_Assessments!$G$2:$G$5001))</f>
        <v/>
      </c>
      <c r="S597" s="7" t="str">
        <f aca="false">IF(O597=0,"",LOOKUP(2,1/((Health_Assessments!$B$2:$B$5001=A597)*(Health_Assessments!$C$2:$C$5001=P597)),Health_Assessments!$H$2:$H$5001))</f>
        <v/>
      </c>
      <c r="T597" s="7" t="n">
        <f aca="false">COUNTIF(Maintenance_Log!$B$2:$B$5001,A597)</f>
        <v>0</v>
      </c>
      <c r="U597" s="8" t="str">
        <f aca="false">IF(T597=0,"",_xlfn.MAXIFS(Maintenance_Log!$D$2:$D$5001,Maintenance_Log!$B$2:$B$5001,A597))</f>
        <v/>
      </c>
      <c r="V597" s="7" t="n">
        <f aca="false">COUNTIFS(Maintenance_Log!$B$2:$B$5001,A597,Maintenance_Log!$H$2:$H$5001,"&lt;&gt;Completed",Maintenance_Log!$H$2:$H$5001,"&lt;&gt;Cancelled")</f>
        <v>0</v>
      </c>
    </row>
    <row r="598" customFormat="false" ht="15" hidden="false" customHeight="false" outlineLevel="0" collapsed="false">
      <c r="A598" s="6" t="s">
        <v>939</v>
      </c>
      <c r="B598" s="6" t="s">
        <v>41</v>
      </c>
      <c r="C598" s="6" t="n">
        <v>657</v>
      </c>
      <c r="D598" s="6" t="n">
        <v>-27.53157931</v>
      </c>
      <c r="E598" s="6" t="n">
        <v>152.9719675</v>
      </c>
      <c r="F598" s="6" t="s">
        <v>696</v>
      </c>
      <c r="G598" s="6" t="s">
        <v>697</v>
      </c>
      <c r="H598" s="6" t="s">
        <v>122</v>
      </c>
      <c r="I598" s="6" t="n">
        <v>9</v>
      </c>
      <c r="J598" s="6" t="n">
        <v>3</v>
      </c>
      <c r="K598" s="6" t="n">
        <v>130</v>
      </c>
      <c r="M598" s="6" t="s">
        <v>45</v>
      </c>
      <c r="N598" s="6" t="s">
        <v>46</v>
      </c>
      <c r="O598" s="7" t="n">
        <f aca="false">COUNTIF(Health_Assessments!$B$2:$B$5001,A598)</f>
        <v>0</v>
      </c>
      <c r="P598" s="8" t="str">
        <f aca="false">IF(O598=0,"",_xlfn.MAXIFS(Health_Assessments!$C$2:$C$5001,Health_Assessments!$B$2:$B$5001,A598))</f>
        <v/>
      </c>
      <c r="Q598" s="7" t="str">
        <f aca="false">IF(O598=0,"",LOOKUP(2,1/((Health_Assessments!$B$2:$B$5001=A598)*(Health_Assessments!$C$2:$C$5001=P598)),Health_Assessments!$E$2:$E$5001))</f>
        <v/>
      </c>
      <c r="R598" s="7" t="str">
        <f aca="false">IF(O598=0,"",LOOKUP(2,1/((Health_Assessments!$B$2:$B$5001=A598)*(Health_Assessments!$C$2:$C$5001=P598)),Health_Assessments!$G$2:$G$5001))</f>
        <v/>
      </c>
      <c r="S598" s="7" t="str">
        <f aca="false">IF(O598=0,"",LOOKUP(2,1/((Health_Assessments!$B$2:$B$5001=A598)*(Health_Assessments!$C$2:$C$5001=P598)),Health_Assessments!$H$2:$H$5001))</f>
        <v/>
      </c>
      <c r="T598" s="7" t="n">
        <f aca="false">COUNTIF(Maintenance_Log!$B$2:$B$5001,A598)</f>
        <v>0</v>
      </c>
      <c r="U598" s="8" t="str">
        <f aca="false">IF(T598=0,"",_xlfn.MAXIFS(Maintenance_Log!$D$2:$D$5001,Maintenance_Log!$B$2:$B$5001,A598))</f>
        <v/>
      </c>
      <c r="V598" s="7" t="n">
        <f aca="false">COUNTIFS(Maintenance_Log!$B$2:$B$5001,A598,Maintenance_Log!$H$2:$H$5001,"&lt;&gt;Completed",Maintenance_Log!$H$2:$H$5001,"&lt;&gt;Cancelled")</f>
        <v>0</v>
      </c>
    </row>
    <row r="599" customFormat="false" ht="15" hidden="false" customHeight="false" outlineLevel="0" collapsed="false">
      <c r="A599" s="6" t="s">
        <v>940</v>
      </c>
      <c r="B599" s="6" t="s">
        <v>41</v>
      </c>
      <c r="C599" s="6" t="n">
        <v>658</v>
      </c>
      <c r="D599" s="6" t="n">
        <v>-27.53157327</v>
      </c>
      <c r="E599" s="6" t="n">
        <v>152.9736748</v>
      </c>
      <c r="F599" s="6" t="s">
        <v>928</v>
      </c>
      <c r="G599" s="6" t="s">
        <v>340</v>
      </c>
      <c r="H599" s="6" t="s">
        <v>122</v>
      </c>
      <c r="I599" s="6" t="n">
        <v>22</v>
      </c>
      <c r="J599" s="6" t="n">
        <v>15</v>
      </c>
      <c r="K599" s="6" t="n">
        <v>570</v>
      </c>
      <c r="L599" s="6" t="n">
        <v>1929</v>
      </c>
      <c r="M599" s="6" t="s">
        <v>45</v>
      </c>
      <c r="N599" s="6" t="s">
        <v>46</v>
      </c>
      <c r="O599" s="7" t="n">
        <f aca="false">COUNTIF(Health_Assessments!$B$2:$B$5001,A599)</f>
        <v>0</v>
      </c>
      <c r="P599" s="8" t="str">
        <f aca="false">IF(O599=0,"",_xlfn.MAXIFS(Health_Assessments!$C$2:$C$5001,Health_Assessments!$B$2:$B$5001,A599))</f>
        <v/>
      </c>
      <c r="Q599" s="7" t="str">
        <f aca="false">IF(O599=0,"",LOOKUP(2,1/((Health_Assessments!$B$2:$B$5001=A599)*(Health_Assessments!$C$2:$C$5001=P599)),Health_Assessments!$E$2:$E$5001))</f>
        <v/>
      </c>
      <c r="R599" s="7" t="str">
        <f aca="false">IF(O599=0,"",LOOKUP(2,1/((Health_Assessments!$B$2:$B$5001=A599)*(Health_Assessments!$C$2:$C$5001=P599)),Health_Assessments!$G$2:$G$5001))</f>
        <v/>
      </c>
      <c r="S599" s="7" t="str">
        <f aca="false">IF(O599=0,"",LOOKUP(2,1/((Health_Assessments!$B$2:$B$5001=A599)*(Health_Assessments!$C$2:$C$5001=P599)),Health_Assessments!$H$2:$H$5001))</f>
        <v/>
      </c>
      <c r="T599" s="7" t="n">
        <f aca="false">COUNTIF(Maintenance_Log!$B$2:$B$5001,A599)</f>
        <v>0</v>
      </c>
      <c r="U599" s="8" t="str">
        <f aca="false">IF(T599=0,"",_xlfn.MAXIFS(Maintenance_Log!$D$2:$D$5001,Maintenance_Log!$B$2:$B$5001,A599))</f>
        <v/>
      </c>
      <c r="V599" s="7" t="n">
        <f aca="false">COUNTIFS(Maintenance_Log!$B$2:$B$5001,A599,Maintenance_Log!$H$2:$H$5001,"&lt;&gt;Completed",Maintenance_Log!$H$2:$H$5001,"&lt;&gt;Cancelled")</f>
        <v>0</v>
      </c>
    </row>
    <row r="600" customFormat="false" ht="15" hidden="false" customHeight="false" outlineLevel="0" collapsed="false">
      <c r="A600" s="6" t="s">
        <v>941</v>
      </c>
      <c r="B600" s="6" t="s">
        <v>41</v>
      </c>
      <c r="C600" s="6" t="n">
        <v>659</v>
      </c>
      <c r="D600" s="6" t="n">
        <v>-27.53157311</v>
      </c>
      <c r="E600" s="6" t="n">
        <v>152.9731692</v>
      </c>
      <c r="F600" s="6" t="s">
        <v>942</v>
      </c>
      <c r="G600" s="6" t="s">
        <v>943</v>
      </c>
      <c r="H600" s="6" t="s">
        <v>131</v>
      </c>
      <c r="I600" s="6" t="n">
        <v>8</v>
      </c>
      <c r="J600" s="6" t="n">
        <v>7</v>
      </c>
      <c r="K600" s="6" t="n">
        <v>170</v>
      </c>
      <c r="L600" s="6" t="n">
        <v>2015</v>
      </c>
      <c r="M600" s="6" t="s">
        <v>45</v>
      </c>
      <c r="N600" s="6" t="s">
        <v>46</v>
      </c>
      <c r="O600" s="7" t="n">
        <f aca="false">COUNTIF(Health_Assessments!$B$2:$B$5001,A600)</f>
        <v>0</v>
      </c>
      <c r="P600" s="8" t="str">
        <f aca="false">IF(O600=0,"",_xlfn.MAXIFS(Health_Assessments!$C$2:$C$5001,Health_Assessments!$B$2:$B$5001,A600))</f>
        <v/>
      </c>
      <c r="Q600" s="7" t="str">
        <f aca="false">IF(O600=0,"",LOOKUP(2,1/((Health_Assessments!$B$2:$B$5001=A600)*(Health_Assessments!$C$2:$C$5001=P600)),Health_Assessments!$E$2:$E$5001))</f>
        <v/>
      </c>
      <c r="R600" s="7" t="str">
        <f aca="false">IF(O600=0,"",LOOKUP(2,1/((Health_Assessments!$B$2:$B$5001=A600)*(Health_Assessments!$C$2:$C$5001=P600)),Health_Assessments!$G$2:$G$5001))</f>
        <v/>
      </c>
      <c r="S600" s="7" t="str">
        <f aca="false">IF(O600=0,"",LOOKUP(2,1/((Health_Assessments!$B$2:$B$5001=A600)*(Health_Assessments!$C$2:$C$5001=P600)),Health_Assessments!$H$2:$H$5001))</f>
        <v/>
      </c>
      <c r="T600" s="7" t="n">
        <f aca="false">COUNTIF(Maintenance_Log!$B$2:$B$5001,A600)</f>
        <v>0</v>
      </c>
      <c r="U600" s="8" t="str">
        <f aca="false">IF(T600=0,"",_xlfn.MAXIFS(Maintenance_Log!$D$2:$D$5001,Maintenance_Log!$B$2:$B$5001,A600))</f>
        <v/>
      </c>
      <c r="V600" s="7" t="n">
        <f aca="false">COUNTIFS(Maintenance_Log!$B$2:$B$5001,A600,Maintenance_Log!$H$2:$H$5001,"&lt;&gt;Completed",Maintenance_Log!$H$2:$H$5001,"&lt;&gt;Cancelled")</f>
        <v>0</v>
      </c>
    </row>
    <row r="601" customFormat="false" ht="15" hidden="false" customHeight="false" outlineLevel="0" collapsed="false">
      <c r="A601" s="6" t="s">
        <v>944</v>
      </c>
      <c r="B601" s="6" t="s">
        <v>41</v>
      </c>
      <c r="C601" s="6" t="n">
        <v>660</v>
      </c>
      <c r="D601" s="6" t="n">
        <v>-27.53156752</v>
      </c>
      <c r="E601" s="6" t="n">
        <v>152.9720548</v>
      </c>
      <c r="F601" s="6" t="s">
        <v>696</v>
      </c>
      <c r="G601" s="6" t="s">
        <v>697</v>
      </c>
      <c r="H601" s="6" t="s">
        <v>122</v>
      </c>
      <c r="I601" s="6" t="n">
        <v>9</v>
      </c>
      <c r="J601" s="6" t="n">
        <v>4</v>
      </c>
      <c r="K601" s="6" t="n">
        <v>120</v>
      </c>
      <c r="M601" s="6" t="s">
        <v>45</v>
      </c>
      <c r="N601" s="6" t="s">
        <v>46</v>
      </c>
      <c r="O601" s="7" t="n">
        <f aca="false">COUNTIF(Health_Assessments!$B$2:$B$5001,A601)</f>
        <v>0</v>
      </c>
      <c r="P601" s="8" t="str">
        <f aca="false">IF(O601=0,"",_xlfn.MAXIFS(Health_Assessments!$C$2:$C$5001,Health_Assessments!$B$2:$B$5001,A601))</f>
        <v/>
      </c>
      <c r="Q601" s="7" t="str">
        <f aca="false">IF(O601=0,"",LOOKUP(2,1/((Health_Assessments!$B$2:$B$5001=A601)*(Health_Assessments!$C$2:$C$5001=P601)),Health_Assessments!$E$2:$E$5001))</f>
        <v/>
      </c>
      <c r="R601" s="7" t="str">
        <f aca="false">IF(O601=0,"",LOOKUP(2,1/((Health_Assessments!$B$2:$B$5001=A601)*(Health_Assessments!$C$2:$C$5001=P601)),Health_Assessments!$G$2:$G$5001))</f>
        <v/>
      </c>
      <c r="S601" s="7" t="str">
        <f aca="false">IF(O601=0,"",LOOKUP(2,1/((Health_Assessments!$B$2:$B$5001=A601)*(Health_Assessments!$C$2:$C$5001=P601)),Health_Assessments!$H$2:$H$5001))</f>
        <v/>
      </c>
      <c r="T601" s="7" t="n">
        <f aca="false">COUNTIF(Maintenance_Log!$B$2:$B$5001,A601)</f>
        <v>0</v>
      </c>
      <c r="U601" s="8" t="str">
        <f aca="false">IF(T601=0,"",_xlfn.MAXIFS(Maintenance_Log!$D$2:$D$5001,Maintenance_Log!$B$2:$B$5001,A601))</f>
        <v/>
      </c>
      <c r="V601" s="7" t="n">
        <f aca="false">COUNTIFS(Maintenance_Log!$B$2:$B$5001,A601,Maintenance_Log!$H$2:$H$5001,"&lt;&gt;Completed",Maintenance_Log!$H$2:$H$5001,"&lt;&gt;Cancelled")</f>
        <v>0</v>
      </c>
    </row>
    <row r="602" customFormat="false" ht="15" hidden="false" customHeight="false" outlineLevel="0" collapsed="false">
      <c r="A602" s="6" t="s">
        <v>945</v>
      </c>
      <c r="B602" s="6" t="s">
        <v>41</v>
      </c>
      <c r="C602" s="6" t="n">
        <v>661</v>
      </c>
      <c r="D602" s="6" t="n">
        <v>-27.53154418</v>
      </c>
      <c r="E602" s="6" t="n">
        <v>152.9718024</v>
      </c>
      <c r="F602" s="6" t="s">
        <v>692</v>
      </c>
      <c r="G602" s="6" t="s">
        <v>693</v>
      </c>
      <c r="H602" s="6" t="s">
        <v>235</v>
      </c>
      <c r="I602" s="6" t="n">
        <v>11</v>
      </c>
      <c r="J602" s="6" t="n">
        <v>7</v>
      </c>
      <c r="K602" s="6" t="n">
        <v>280</v>
      </c>
      <c r="M602" s="6" t="s">
        <v>45</v>
      </c>
      <c r="N602" s="6" t="s">
        <v>46</v>
      </c>
      <c r="O602" s="7" t="n">
        <f aca="false">COUNTIF(Health_Assessments!$B$2:$B$5001,A602)</f>
        <v>1</v>
      </c>
      <c r="P602" s="8" t="n">
        <f aca="false">IF(O602=0,"",_xlfn.MAXIFS(Health_Assessments!$C$2:$C$5001,Health_Assessments!$B$2:$B$5001,A602))</f>
        <v>46323</v>
      </c>
      <c r="Q602" s="7" t="str">
        <f aca="false">IF(O602=0,"",LOOKUP(2,1/((Health_Assessments!$B$2:$B$5001=A602)*(Health_Assessments!$C$2:$C$5001=P602)),Health_Assessments!$E$2:$E$5001))</f>
        <v>Fair</v>
      </c>
      <c r="R602" s="7" t="str">
        <f aca="false">IF(O602=0,"",LOOKUP(2,1/((Health_Assessments!$B$2:$B$5001=A602)*(Health_Assessments!$C$2:$C$5001=P602)),Health_Assessments!$G$2:$G$5001))</f>
        <v>Medium</v>
      </c>
      <c r="S602" s="7" t="str">
        <f aca="false">IF(O602=0,"",LOOKUP(2,1/((Health_Assessments!$B$2:$B$5001=A602)*(Health_Assessments!$C$2:$C$5001=P602)),Health_Assessments!$H$2:$H$5001))</f>
        <v>Pruning</v>
      </c>
      <c r="T602" s="7" t="n">
        <f aca="false">COUNTIF(Maintenance_Log!$B$2:$B$5001,A602)</f>
        <v>1</v>
      </c>
      <c r="U602" s="8" t="n">
        <f aca="false">IF(T602=0,"",_xlfn.MAXIFS(Maintenance_Log!$D$2:$D$5001,Maintenance_Log!$B$2:$B$5001,A602))</f>
        <v>46323</v>
      </c>
      <c r="V602" s="7" t="n">
        <f aca="false">COUNTIFS(Maintenance_Log!$B$2:$B$5001,A602,Maintenance_Log!$H$2:$H$5001,"&lt;&gt;Completed",Maintenance_Log!$H$2:$H$5001,"&lt;&gt;Cancelled")</f>
        <v>1</v>
      </c>
    </row>
    <row r="603" customFormat="false" ht="15" hidden="false" customHeight="false" outlineLevel="0" collapsed="false">
      <c r="A603" s="6" t="s">
        <v>946</v>
      </c>
      <c r="B603" s="6" t="s">
        <v>41</v>
      </c>
      <c r="C603" s="6" t="n">
        <v>662</v>
      </c>
      <c r="D603" s="6" t="n">
        <v>-27.53154419</v>
      </c>
      <c r="E603" s="6" t="n">
        <v>152.97305</v>
      </c>
      <c r="F603" s="6" t="s">
        <v>947</v>
      </c>
      <c r="G603" s="6" t="s">
        <v>948</v>
      </c>
      <c r="H603" s="6" t="s">
        <v>131</v>
      </c>
      <c r="I603" s="6" t="n">
        <v>8</v>
      </c>
      <c r="J603" s="6" t="n">
        <v>4</v>
      </c>
      <c r="K603" s="6" t="n">
        <v>150</v>
      </c>
      <c r="L603" s="6" t="n">
        <v>2016</v>
      </c>
      <c r="M603" s="6" t="s">
        <v>45</v>
      </c>
      <c r="N603" s="6" t="s">
        <v>46</v>
      </c>
      <c r="O603" s="7" t="n">
        <f aca="false">COUNTIF(Health_Assessments!$B$2:$B$5001,A603)</f>
        <v>0</v>
      </c>
      <c r="P603" s="8" t="str">
        <f aca="false">IF(O603=0,"",_xlfn.MAXIFS(Health_Assessments!$C$2:$C$5001,Health_Assessments!$B$2:$B$5001,A603))</f>
        <v/>
      </c>
      <c r="Q603" s="7" t="str">
        <f aca="false">IF(O603=0,"",LOOKUP(2,1/((Health_Assessments!$B$2:$B$5001=A603)*(Health_Assessments!$C$2:$C$5001=P603)),Health_Assessments!$E$2:$E$5001))</f>
        <v/>
      </c>
      <c r="R603" s="7" t="str">
        <f aca="false">IF(O603=0,"",LOOKUP(2,1/((Health_Assessments!$B$2:$B$5001=A603)*(Health_Assessments!$C$2:$C$5001=P603)),Health_Assessments!$G$2:$G$5001))</f>
        <v/>
      </c>
      <c r="S603" s="7" t="str">
        <f aca="false">IF(O603=0,"",LOOKUP(2,1/((Health_Assessments!$B$2:$B$5001=A603)*(Health_Assessments!$C$2:$C$5001=P603)),Health_Assessments!$H$2:$H$5001))</f>
        <v/>
      </c>
      <c r="T603" s="7" t="n">
        <f aca="false">COUNTIF(Maintenance_Log!$B$2:$B$5001,A603)</f>
        <v>0</v>
      </c>
      <c r="U603" s="8" t="str">
        <f aca="false">IF(T603=0,"",_xlfn.MAXIFS(Maintenance_Log!$D$2:$D$5001,Maintenance_Log!$B$2:$B$5001,A603))</f>
        <v/>
      </c>
      <c r="V603" s="7" t="n">
        <f aca="false">COUNTIFS(Maintenance_Log!$B$2:$B$5001,A603,Maintenance_Log!$H$2:$H$5001,"&lt;&gt;Completed",Maintenance_Log!$H$2:$H$5001,"&lt;&gt;Cancelled")</f>
        <v>0</v>
      </c>
    </row>
    <row r="604" customFormat="false" ht="15" hidden="false" customHeight="false" outlineLevel="0" collapsed="false">
      <c r="A604" s="6" t="s">
        <v>949</v>
      </c>
      <c r="B604" s="6" t="s">
        <v>41</v>
      </c>
      <c r="C604" s="6" t="n">
        <v>663</v>
      </c>
      <c r="D604" s="6" t="n">
        <v>-27.53154405</v>
      </c>
      <c r="E604" s="6" t="n">
        <v>152.9760217</v>
      </c>
      <c r="F604" s="6" t="s">
        <v>815</v>
      </c>
      <c r="G604" s="6" t="s">
        <v>816</v>
      </c>
      <c r="H604" s="6" t="s">
        <v>151</v>
      </c>
      <c r="I604" s="6" t="n">
        <v>16</v>
      </c>
      <c r="J604" s="6" t="n">
        <v>7</v>
      </c>
      <c r="K604" s="6" t="n">
        <v>380</v>
      </c>
      <c r="M604" s="6" t="s">
        <v>407</v>
      </c>
      <c r="N604" s="6" t="s">
        <v>46</v>
      </c>
      <c r="O604" s="7" t="n">
        <f aca="false">COUNTIF(Health_Assessments!$B$2:$B$5001,A604)</f>
        <v>0</v>
      </c>
      <c r="P604" s="8" t="str">
        <f aca="false">IF(O604=0,"",_xlfn.MAXIFS(Health_Assessments!$C$2:$C$5001,Health_Assessments!$B$2:$B$5001,A604))</f>
        <v/>
      </c>
      <c r="Q604" s="7" t="str">
        <f aca="false">IF(O604=0,"",LOOKUP(2,1/((Health_Assessments!$B$2:$B$5001=A604)*(Health_Assessments!$C$2:$C$5001=P604)),Health_Assessments!$E$2:$E$5001))</f>
        <v/>
      </c>
      <c r="R604" s="7" t="str">
        <f aca="false">IF(O604=0,"",LOOKUP(2,1/((Health_Assessments!$B$2:$B$5001=A604)*(Health_Assessments!$C$2:$C$5001=P604)),Health_Assessments!$G$2:$G$5001))</f>
        <v/>
      </c>
      <c r="S604" s="7" t="str">
        <f aca="false">IF(O604=0,"",LOOKUP(2,1/((Health_Assessments!$B$2:$B$5001=A604)*(Health_Assessments!$C$2:$C$5001=P604)),Health_Assessments!$H$2:$H$5001))</f>
        <v/>
      </c>
      <c r="T604" s="7" t="n">
        <f aca="false">COUNTIF(Maintenance_Log!$B$2:$B$5001,A604)</f>
        <v>0</v>
      </c>
      <c r="U604" s="8" t="str">
        <f aca="false">IF(T604=0,"",_xlfn.MAXIFS(Maintenance_Log!$D$2:$D$5001,Maintenance_Log!$B$2:$B$5001,A604))</f>
        <v/>
      </c>
      <c r="V604" s="7" t="n">
        <f aca="false">COUNTIFS(Maintenance_Log!$B$2:$B$5001,A604,Maintenance_Log!$H$2:$H$5001,"&lt;&gt;Completed",Maintenance_Log!$H$2:$H$5001,"&lt;&gt;Cancelled")</f>
        <v>0</v>
      </c>
    </row>
    <row r="605" customFormat="false" ht="15" hidden="false" customHeight="false" outlineLevel="0" collapsed="false">
      <c r="A605" s="6" t="s">
        <v>950</v>
      </c>
      <c r="B605" s="6" t="s">
        <v>41</v>
      </c>
      <c r="C605" s="6" t="n">
        <v>665</v>
      </c>
      <c r="D605" s="6" t="n">
        <v>-27.5315383</v>
      </c>
      <c r="E605" s="6" t="n">
        <v>152.9733896</v>
      </c>
      <c r="F605" s="6" t="s">
        <v>947</v>
      </c>
      <c r="G605" s="6" t="s">
        <v>948</v>
      </c>
      <c r="H605" s="6" t="s">
        <v>131</v>
      </c>
      <c r="I605" s="6" t="n">
        <v>3</v>
      </c>
      <c r="J605" s="6" t="n">
        <v>2</v>
      </c>
      <c r="K605" s="6" t="n">
        <v>40</v>
      </c>
      <c r="L605" s="6" t="n">
        <v>2008</v>
      </c>
      <c r="M605" s="6" t="s">
        <v>45</v>
      </c>
      <c r="N605" s="6" t="s">
        <v>46</v>
      </c>
      <c r="O605" s="7" t="n">
        <f aca="false">COUNTIF(Health_Assessments!$B$2:$B$5001,A605)</f>
        <v>0</v>
      </c>
      <c r="P605" s="8" t="str">
        <f aca="false">IF(O605=0,"",_xlfn.MAXIFS(Health_Assessments!$C$2:$C$5001,Health_Assessments!$B$2:$B$5001,A605))</f>
        <v/>
      </c>
      <c r="Q605" s="7" t="str">
        <f aca="false">IF(O605=0,"",LOOKUP(2,1/((Health_Assessments!$B$2:$B$5001=A605)*(Health_Assessments!$C$2:$C$5001=P605)),Health_Assessments!$E$2:$E$5001))</f>
        <v/>
      </c>
      <c r="R605" s="7" t="str">
        <f aca="false">IF(O605=0,"",LOOKUP(2,1/((Health_Assessments!$B$2:$B$5001=A605)*(Health_Assessments!$C$2:$C$5001=P605)),Health_Assessments!$G$2:$G$5001))</f>
        <v/>
      </c>
      <c r="S605" s="7" t="str">
        <f aca="false">IF(O605=0,"",LOOKUP(2,1/((Health_Assessments!$B$2:$B$5001=A605)*(Health_Assessments!$C$2:$C$5001=P605)),Health_Assessments!$H$2:$H$5001))</f>
        <v/>
      </c>
      <c r="T605" s="7" t="n">
        <f aca="false">COUNTIF(Maintenance_Log!$B$2:$B$5001,A605)</f>
        <v>0</v>
      </c>
      <c r="U605" s="8" t="str">
        <f aca="false">IF(T605=0,"",_xlfn.MAXIFS(Maintenance_Log!$D$2:$D$5001,Maintenance_Log!$B$2:$B$5001,A605))</f>
        <v/>
      </c>
      <c r="V605" s="7" t="n">
        <f aca="false">COUNTIFS(Maintenance_Log!$B$2:$B$5001,A605,Maintenance_Log!$H$2:$H$5001,"&lt;&gt;Completed",Maintenance_Log!$H$2:$H$5001,"&lt;&gt;Cancelled")</f>
        <v>0</v>
      </c>
    </row>
    <row r="606" customFormat="false" ht="15" hidden="false" customHeight="false" outlineLevel="0" collapsed="false">
      <c r="A606" s="6" t="s">
        <v>951</v>
      </c>
      <c r="B606" s="6" t="s">
        <v>41</v>
      </c>
      <c r="C606" s="6" t="n">
        <v>666</v>
      </c>
      <c r="D606" s="6" t="n">
        <v>-27.53153096</v>
      </c>
      <c r="E606" s="6" t="n">
        <v>152.9729218</v>
      </c>
      <c r="F606" s="6" t="s">
        <v>823</v>
      </c>
      <c r="G606" s="6" t="s">
        <v>565</v>
      </c>
      <c r="H606" s="6" t="s">
        <v>131</v>
      </c>
      <c r="I606" s="6" t="n">
        <v>6</v>
      </c>
      <c r="J606" s="6" t="n">
        <v>6</v>
      </c>
      <c r="K606" s="6" t="n">
        <v>280</v>
      </c>
      <c r="L606" s="6" t="n">
        <v>2015</v>
      </c>
      <c r="M606" s="6" t="s">
        <v>45</v>
      </c>
      <c r="N606" s="6" t="s">
        <v>46</v>
      </c>
      <c r="O606" s="7" t="n">
        <f aca="false">COUNTIF(Health_Assessments!$B$2:$B$5001,A606)</f>
        <v>0</v>
      </c>
      <c r="P606" s="8" t="str">
        <f aca="false">IF(O606=0,"",_xlfn.MAXIFS(Health_Assessments!$C$2:$C$5001,Health_Assessments!$B$2:$B$5001,A606))</f>
        <v/>
      </c>
      <c r="Q606" s="7" t="str">
        <f aca="false">IF(O606=0,"",LOOKUP(2,1/((Health_Assessments!$B$2:$B$5001=A606)*(Health_Assessments!$C$2:$C$5001=P606)),Health_Assessments!$E$2:$E$5001))</f>
        <v/>
      </c>
      <c r="R606" s="7" t="str">
        <f aca="false">IF(O606=0,"",LOOKUP(2,1/((Health_Assessments!$B$2:$B$5001=A606)*(Health_Assessments!$C$2:$C$5001=P606)),Health_Assessments!$G$2:$G$5001))</f>
        <v/>
      </c>
      <c r="S606" s="7" t="str">
        <f aca="false">IF(O606=0,"",LOOKUP(2,1/((Health_Assessments!$B$2:$B$5001=A606)*(Health_Assessments!$C$2:$C$5001=P606)),Health_Assessments!$H$2:$H$5001))</f>
        <v/>
      </c>
      <c r="T606" s="7" t="n">
        <f aca="false">COUNTIF(Maintenance_Log!$B$2:$B$5001,A606)</f>
        <v>0</v>
      </c>
      <c r="U606" s="8" t="str">
        <f aca="false">IF(T606=0,"",_xlfn.MAXIFS(Maintenance_Log!$D$2:$D$5001,Maintenance_Log!$B$2:$B$5001,A606))</f>
        <v/>
      </c>
      <c r="V606" s="7" t="n">
        <f aca="false">COUNTIFS(Maintenance_Log!$B$2:$B$5001,A606,Maintenance_Log!$H$2:$H$5001,"&lt;&gt;Completed",Maintenance_Log!$H$2:$H$5001,"&lt;&gt;Cancelled")</f>
        <v>0</v>
      </c>
    </row>
    <row r="607" customFormat="false" ht="15" hidden="false" customHeight="false" outlineLevel="0" collapsed="false">
      <c r="A607" s="6" t="s">
        <v>952</v>
      </c>
      <c r="B607" s="6" t="s">
        <v>41</v>
      </c>
      <c r="C607" s="6" t="n">
        <v>667</v>
      </c>
      <c r="D607" s="6" t="n">
        <v>-27.53153059</v>
      </c>
      <c r="E607" s="6" t="n">
        <v>152.9760195</v>
      </c>
      <c r="F607" s="6" t="s">
        <v>815</v>
      </c>
      <c r="G607" s="6" t="s">
        <v>816</v>
      </c>
      <c r="H607" s="6" t="s">
        <v>151</v>
      </c>
      <c r="I607" s="6" t="n">
        <v>14</v>
      </c>
      <c r="J607" s="6" t="n">
        <v>14</v>
      </c>
      <c r="K607" s="6" t="n">
        <v>540</v>
      </c>
      <c r="M607" s="6" t="s">
        <v>407</v>
      </c>
      <c r="N607" s="6" t="s">
        <v>46</v>
      </c>
      <c r="O607" s="7" t="n">
        <f aca="false">COUNTIF(Health_Assessments!$B$2:$B$5001,A607)</f>
        <v>0</v>
      </c>
      <c r="P607" s="8" t="str">
        <f aca="false">IF(O607=0,"",_xlfn.MAXIFS(Health_Assessments!$C$2:$C$5001,Health_Assessments!$B$2:$B$5001,A607))</f>
        <v/>
      </c>
      <c r="Q607" s="7" t="str">
        <f aca="false">IF(O607=0,"",LOOKUP(2,1/((Health_Assessments!$B$2:$B$5001=A607)*(Health_Assessments!$C$2:$C$5001=P607)),Health_Assessments!$E$2:$E$5001))</f>
        <v/>
      </c>
      <c r="R607" s="7" t="str">
        <f aca="false">IF(O607=0,"",LOOKUP(2,1/((Health_Assessments!$B$2:$B$5001=A607)*(Health_Assessments!$C$2:$C$5001=P607)),Health_Assessments!$G$2:$G$5001))</f>
        <v/>
      </c>
      <c r="S607" s="7" t="str">
        <f aca="false">IF(O607=0,"",LOOKUP(2,1/((Health_Assessments!$B$2:$B$5001=A607)*(Health_Assessments!$C$2:$C$5001=P607)),Health_Assessments!$H$2:$H$5001))</f>
        <v/>
      </c>
      <c r="T607" s="7" t="n">
        <f aca="false">COUNTIF(Maintenance_Log!$B$2:$B$5001,A607)</f>
        <v>0</v>
      </c>
      <c r="U607" s="8" t="str">
        <f aca="false">IF(T607=0,"",_xlfn.MAXIFS(Maintenance_Log!$D$2:$D$5001,Maintenance_Log!$B$2:$B$5001,A607))</f>
        <v/>
      </c>
      <c r="V607" s="7" t="n">
        <f aca="false">COUNTIFS(Maintenance_Log!$B$2:$B$5001,A607,Maintenance_Log!$H$2:$H$5001,"&lt;&gt;Completed",Maintenance_Log!$H$2:$H$5001,"&lt;&gt;Cancelled")</f>
        <v>0</v>
      </c>
    </row>
    <row r="608" customFormat="false" ht="15" hidden="false" customHeight="false" outlineLevel="0" collapsed="false">
      <c r="A608" s="6" t="s">
        <v>953</v>
      </c>
      <c r="B608" s="6" t="s">
        <v>41</v>
      </c>
      <c r="C608" s="6" t="n">
        <v>668</v>
      </c>
      <c r="D608" s="6" t="n">
        <v>-27.53152658</v>
      </c>
      <c r="E608" s="6" t="n">
        <v>152.9723922</v>
      </c>
      <c r="F608" s="6" t="s">
        <v>933</v>
      </c>
      <c r="G608" s="6" t="s">
        <v>312</v>
      </c>
      <c r="H608" s="6" t="s">
        <v>131</v>
      </c>
      <c r="I608" s="6" t="n">
        <v>4</v>
      </c>
      <c r="J608" s="6" t="n">
        <v>4</v>
      </c>
      <c r="K608" s="6" t="n">
        <v>70</v>
      </c>
      <c r="L608" s="6" t="n">
        <v>2015</v>
      </c>
      <c r="M608" s="6" t="s">
        <v>45</v>
      </c>
      <c r="N608" s="6" t="s">
        <v>46</v>
      </c>
      <c r="O608" s="7" t="n">
        <f aca="false">COUNTIF(Health_Assessments!$B$2:$B$5001,A608)</f>
        <v>0</v>
      </c>
      <c r="P608" s="8" t="str">
        <f aca="false">IF(O608=0,"",_xlfn.MAXIFS(Health_Assessments!$C$2:$C$5001,Health_Assessments!$B$2:$B$5001,A608))</f>
        <v/>
      </c>
      <c r="Q608" s="7" t="str">
        <f aca="false">IF(O608=0,"",LOOKUP(2,1/((Health_Assessments!$B$2:$B$5001=A608)*(Health_Assessments!$C$2:$C$5001=P608)),Health_Assessments!$E$2:$E$5001))</f>
        <v/>
      </c>
      <c r="R608" s="7" t="str">
        <f aca="false">IF(O608=0,"",LOOKUP(2,1/((Health_Assessments!$B$2:$B$5001=A608)*(Health_Assessments!$C$2:$C$5001=P608)),Health_Assessments!$G$2:$G$5001))</f>
        <v/>
      </c>
      <c r="S608" s="7" t="str">
        <f aca="false">IF(O608=0,"",LOOKUP(2,1/((Health_Assessments!$B$2:$B$5001=A608)*(Health_Assessments!$C$2:$C$5001=P608)),Health_Assessments!$H$2:$H$5001))</f>
        <v/>
      </c>
      <c r="T608" s="7" t="n">
        <f aca="false">COUNTIF(Maintenance_Log!$B$2:$B$5001,A608)</f>
        <v>0</v>
      </c>
      <c r="U608" s="8" t="str">
        <f aca="false">IF(T608=0,"",_xlfn.MAXIFS(Maintenance_Log!$D$2:$D$5001,Maintenance_Log!$B$2:$B$5001,A608))</f>
        <v/>
      </c>
      <c r="V608" s="7" t="n">
        <f aca="false">COUNTIFS(Maintenance_Log!$B$2:$B$5001,A608,Maintenance_Log!$H$2:$H$5001,"&lt;&gt;Completed",Maintenance_Log!$H$2:$H$5001,"&lt;&gt;Cancelled")</f>
        <v>0</v>
      </c>
    </row>
    <row r="609" customFormat="false" ht="15" hidden="false" customHeight="false" outlineLevel="0" collapsed="false">
      <c r="A609" s="6" t="s">
        <v>954</v>
      </c>
      <c r="B609" s="6" t="s">
        <v>41</v>
      </c>
      <c r="C609" s="6" t="n">
        <v>669</v>
      </c>
      <c r="D609" s="6" t="n">
        <v>-27.53152173</v>
      </c>
      <c r="E609" s="6" t="n">
        <v>152.9740647</v>
      </c>
      <c r="F609" s="6" t="s">
        <v>275</v>
      </c>
      <c r="G609" s="6" t="s">
        <v>276</v>
      </c>
      <c r="H609" s="6" t="s">
        <v>277</v>
      </c>
      <c r="I609" s="6" t="n">
        <v>6</v>
      </c>
      <c r="J609" s="6" t="n">
        <v>7</v>
      </c>
      <c r="K609" s="6" t="n">
        <v>400</v>
      </c>
      <c r="M609" s="6" t="s">
        <v>45</v>
      </c>
      <c r="N609" s="6" t="s">
        <v>46</v>
      </c>
      <c r="O609" s="7" t="n">
        <f aca="false">COUNTIF(Health_Assessments!$B$2:$B$5001,A609)</f>
        <v>0</v>
      </c>
      <c r="P609" s="8" t="str">
        <f aca="false">IF(O609=0,"",_xlfn.MAXIFS(Health_Assessments!$C$2:$C$5001,Health_Assessments!$B$2:$B$5001,A609))</f>
        <v/>
      </c>
      <c r="Q609" s="7" t="str">
        <f aca="false">IF(O609=0,"",LOOKUP(2,1/((Health_Assessments!$B$2:$B$5001=A609)*(Health_Assessments!$C$2:$C$5001=P609)),Health_Assessments!$E$2:$E$5001))</f>
        <v/>
      </c>
      <c r="R609" s="7" t="str">
        <f aca="false">IF(O609=0,"",LOOKUP(2,1/((Health_Assessments!$B$2:$B$5001=A609)*(Health_Assessments!$C$2:$C$5001=P609)),Health_Assessments!$G$2:$G$5001))</f>
        <v/>
      </c>
      <c r="S609" s="7" t="str">
        <f aca="false">IF(O609=0,"",LOOKUP(2,1/((Health_Assessments!$B$2:$B$5001=A609)*(Health_Assessments!$C$2:$C$5001=P609)),Health_Assessments!$H$2:$H$5001))</f>
        <v/>
      </c>
      <c r="T609" s="7" t="n">
        <f aca="false">COUNTIF(Maintenance_Log!$B$2:$B$5001,A609)</f>
        <v>0</v>
      </c>
      <c r="U609" s="8" t="str">
        <f aca="false">IF(T609=0,"",_xlfn.MAXIFS(Maintenance_Log!$D$2:$D$5001,Maintenance_Log!$B$2:$B$5001,A609))</f>
        <v/>
      </c>
      <c r="V609" s="7" t="n">
        <f aca="false">COUNTIFS(Maintenance_Log!$B$2:$B$5001,A609,Maintenance_Log!$H$2:$H$5001,"&lt;&gt;Completed",Maintenance_Log!$H$2:$H$5001,"&lt;&gt;Cancelled")</f>
        <v>0</v>
      </c>
    </row>
    <row r="610" customFormat="false" ht="15" hidden="false" customHeight="false" outlineLevel="0" collapsed="false">
      <c r="A610" s="6" t="s">
        <v>955</v>
      </c>
      <c r="B610" s="6" t="s">
        <v>41</v>
      </c>
      <c r="C610" s="6" t="n">
        <v>670</v>
      </c>
      <c r="D610" s="6" t="n">
        <v>-27.53151702</v>
      </c>
      <c r="E610" s="6" t="n">
        <v>152.9727106</v>
      </c>
      <c r="F610" s="6" t="s">
        <v>311</v>
      </c>
      <c r="G610" s="6" t="s">
        <v>312</v>
      </c>
      <c r="H610" s="6" t="s">
        <v>131</v>
      </c>
      <c r="I610" s="6" t="n">
        <v>6</v>
      </c>
      <c r="J610" s="6" t="n">
        <v>5</v>
      </c>
      <c r="K610" s="6" t="n">
        <v>210</v>
      </c>
      <c r="L610" s="6" t="n">
        <v>2015</v>
      </c>
      <c r="M610" s="6" t="s">
        <v>45</v>
      </c>
      <c r="N610" s="6" t="s">
        <v>46</v>
      </c>
      <c r="O610" s="7" t="n">
        <f aca="false">COUNTIF(Health_Assessments!$B$2:$B$5001,A610)</f>
        <v>0</v>
      </c>
      <c r="P610" s="8" t="str">
        <f aca="false">IF(O610=0,"",_xlfn.MAXIFS(Health_Assessments!$C$2:$C$5001,Health_Assessments!$B$2:$B$5001,A610))</f>
        <v/>
      </c>
      <c r="Q610" s="7" t="str">
        <f aca="false">IF(O610=0,"",LOOKUP(2,1/((Health_Assessments!$B$2:$B$5001=A610)*(Health_Assessments!$C$2:$C$5001=P610)),Health_Assessments!$E$2:$E$5001))</f>
        <v/>
      </c>
      <c r="R610" s="7" t="str">
        <f aca="false">IF(O610=0,"",LOOKUP(2,1/((Health_Assessments!$B$2:$B$5001=A610)*(Health_Assessments!$C$2:$C$5001=P610)),Health_Assessments!$G$2:$G$5001))</f>
        <v/>
      </c>
      <c r="S610" s="7" t="str">
        <f aca="false">IF(O610=0,"",LOOKUP(2,1/((Health_Assessments!$B$2:$B$5001=A610)*(Health_Assessments!$C$2:$C$5001=P610)),Health_Assessments!$H$2:$H$5001))</f>
        <v/>
      </c>
      <c r="T610" s="7" t="n">
        <f aca="false">COUNTIF(Maintenance_Log!$B$2:$B$5001,A610)</f>
        <v>0</v>
      </c>
      <c r="U610" s="8" t="str">
        <f aca="false">IF(T610=0,"",_xlfn.MAXIFS(Maintenance_Log!$D$2:$D$5001,Maintenance_Log!$B$2:$B$5001,A610))</f>
        <v/>
      </c>
      <c r="V610" s="7" t="n">
        <f aca="false">COUNTIFS(Maintenance_Log!$B$2:$B$5001,A610,Maintenance_Log!$H$2:$H$5001,"&lt;&gt;Completed",Maintenance_Log!$H$2:$H$5001,"&lt;&gt;Cancelled")</f>
        <v>0</v>
      </c>
    </row>
    <row r="611" customFormat="false" ht="15" hidden="false" customHeight="false" outlineLevel="0" collapsed="false">
      <c r="A611" s="6" t="s">
        <v>956</v>
      </c>
      <c r="B611" s="6" t="s">
        <v>41</v>
      </c>
      <c r="C611" s="6" t="n">
        <v>671</v>
      </c>
      <c r="D611" s="6" t="n">
        <v>-27.53150028</v>
      </c>
      <c r="E611" s="6" t="n">
        <v>152.9721054</v>
      </c>
      <c r="F611" s="6" t="s">
        <v>696</v>
      </c>
      <c r="G611" s="6" t="s">
        <v>697</v>
      </c>
      <c r="H611" s="6" t="s">
        <v>122</v>
      </c>
      <c r="I611" s="6" t="n">
        <v>9</v>
      </c>
      <c r="J611" s="6" t="n">
        <v>5</v>
      </c>
      <c r="K611" s="6" t="n">
        <v>130</v>
      </c>
      <c r="M611" s="6" t="s">
        <v>45</v>
      </c>
      <c r="N611" s="6" t="s">
        <v>46</v>
      </c>
      <c r="O611" s="7" t="n">
        <f aca="false">COUNTIF(Health_Assessments!$B$2:$B$5001,A611)</f>
        <v>0</v>
      </c>
      <c r="P611" s="8" t="str">
        <f aca="false">IF(O611=0,"",_xlfn.MAXIFS(Health_Assessments!$C$2:$C$5001,Health_Assessments!$B$2:$B$5001,A611))</f>
        <v/>
      </c>
      <c r="Q611" s="7" t="str">
        <f aca="false">IF(O611=0,"",LOOKUP(2,1/((Health_Assessments!$B$2:$B$5001=A611)*(Health_Assessments!$C$2:$C$5001=P611)),Health_Assessments!$E$2:$E$5001))</f>
        <v/>
      </c>
      <c r="R611" s="7" t="str">
        <f aca="false">IF(O611=0,"",LOOKUP(2,1/((Health_Assessments!$B$2:$B$5001=A611)*(Health_Assessments!$C$2:$C$5001=P611)),Health_Assessments!$G$2:$G$5001))</f>
        <v/>
      </c>
      <c r="S611" s="7" t="str">
        <f aca="false">IF(O611=0,"",LOOKUP(2,1/((Health_Assessments!$B$2:$B$5001=A611)*(Health_Assessments!$C$2:$C$5001=P611)),Health_Assessments!$H$2:$H$5001))</f>
        <v/>
      </c>
      <c r="T611" s="7" t="n">
        <f aca="false">COUNTIF(Maintenance_Log!$B$2:$B$5001,A611)</f>
        <v>0</v>
      </c>
      <c r="U611" s="8" t="str">
        <f aca="false">IF(T611=0,"",_xlfn.MAXIFS(Maintenance_Log!$D$2:$D$5001,Maintenance_Log!$B$2:$B$5001,A611))</f>
        <v/>
      </c>
      <c r="V611" s="7" t="n">
        <f aca="false">COUNTIFS(Maintenance_Log!$B$2:$B$5001,A611,Maintenance_Log!$H$2:$H$5001,"&lt;&gt;Completed",Maintenance_Log!$H$2:$H$5001,"&lt;&gt;Cancelled")</f>
        <v>0</v>
      </c>
    </row>
    <row r="612" customFormat="false" ht="15" hidden="false" customHeight="false" outlineLevel="0" collapsed="false">
      <c r="A612" s="6" t="s">
        <v>957</v>
      </c>
      <c r="B612" s="6" t="s">
        <v>41</v>
      </c>
      <c r="C612" s="6" t="n">
        <v>672</v>
      </c>
      <c r="D612" s="6" t="n">
        <v>-27.53150873</v>
      </c>
      <c r="E612" s="6" t="n">
        <v>152.9718316</v>
      </c>
      <c r="F612" s="6" t="s">
        <v>692</v>
      </c>
      <c r="G612" s="6" t="s">
        <v>693</v>
      </c>
      <c r="H612" s="6" t="s">
        <v>235</v>
      </c>
      <c r="I612" s="6" t="n">
        <v>7</v>
      </c>
      <c r="J612" s="6" t="n">
        <v>6</v>
      </c>
      <c r="K612" s="6" t="n">
        <v>150</v>
      </c>
      <c r="M612" s="6" t="s">
        <v>45</v>
      </c>
      <c r="N612" s="6" t="s">
        <v>46</v>
      </c>
      <c r="O612" s="7" t="n">
        <f aca="false">COUNTIF(Health_Assessments!$B$2:$B$5001,A612)</f>
        <v>0</v>
      </c>
      <c r="P612" s="8" t="str">
        <f aca="false">IF(O612=0,"",_xlfn.MAXIFS(Health_Assessments!$C$2:$C$5001,Health_Assessments!$B$2:$B$5001,A612))</f>
        <v/>
      </c>
      <c r="Q612" s="7" t="str">
        <f aca="false">IF(O612=0,"",LOOKUP(2,1/((Health_Assessments!$B$2:$B$5001=A612)*(Health_Assessments!$C$2:$C$5001=P612)),Health_Assessments!$E$2:$E$5001))</f>
        <v/>
      </c>
      <c r="R612" s="7" t="str">
        <f aca="false">IF(O612=0,"",LOOKUP(2,1/((Health_Assessments!$B$2:$B$5001=A612)*(Health_Assessments!$C$2:$C$5001=P612)),Health_Assessments!$G$2:$G$5001))</f>
        <v/>
      </c>
      <c r="S612" s="7" t="str">
        <f aca="false">IF(O612=0,"",LOOKUP(2,1/((Health_Assessments!$B$2:$B$5001=A612)*(Health_Assessments!$C$2:$C$5001=P612)),Health_Assessments!$H$2:$H$5001))</f>
        <v/>
      </c>
      <c r="T612" s="7" t="n">
        <f aca="false">COUNTIF(Maintenance_Log!$B$2:$B$5001,A612)</f>
        <v>0</v>
      </c>
      <c r="U612" s="8" t="str">
        <f aca="false">IF(T612=0,"",_xlfn.MAXIFS(Maintenance_Log!$D$2:$D$5001,Maintenance_Log!$B$2:$B$5001,A612))</f>
        <v/>
      </c>
      <c r="V612" s="7" t="n">
        <f aca="false">COUNTIFS(Maintenance_Log!$B$2:$B$5001,A612,Maintenance_Log!$H$2:$H$5001,"&lt;&gt;Completed",Maintenance_Log!$H$2:$H$5001,"&lt;&gt;Cancelled")</f>
        <v>0</v>
      </c>
    </row>
    <row r="613" customFormat="false" ht="15" hidden="false" customHeight="false" outlineLevel="0" collapsed="false">
      <c r="A613" s="6" t="s">
        <v>958</v>
      </c>
      <c r="B613" s="6" t="s">
        <v>41</v>
      </c>
      <c r="C613" s="6" t="n">
        <v>673</v>
      </c>
      <c r="D613" s="6" t="n">
        <v>-27.53149664</v>
      </c>
      <c r="E613" s="6" t="n">
        <v>152.9734279</v>
      </c>
      <c r="F613" s="6" t="s">
        <v>959</v>
      </c>
      <c r="G613" s="6" t="s">
        <v>960</v>
      </c>
      <c r="H613" s="6" t="s">
        <v>122</v>
      </c>
      <c r="I613" s="6" t="n">
        <v>15</v>
      </c>
      <c r="J613" s="6" t="n">
        <v>10</v>
      </c>
      <c r="K613" s="6" t="n">
        <v>700</v>
      </c>
      <c r="L613" s="6" t="n">
        <v>1929</v>
      </c>
      <c r="M613" s="6" t="s">
        <v>45</v>
      </c>
      <c r="N613" s="6" t="s">
        <v>46</v>
      </c>
      <c r="O613" s="7" t="n">
        <f aca="false">COUNTIF(Health_Assessments!$B$2:$B$5001,A613)</f>
        <v>0</v>
      </c>
      <c r="P613" s="8" t="str">
        <f aca="false">IF(O613=0,"",_xlfn.MAXIFS(Health_Assessments!$C$2:$C$5001,Health_Assessments!$B$2:$B$5001,A613))</f>
        <v/>
      </c>
      <c r="Q613" s="7" t="str">
        <f aca="false">IF(O613=0,"",LOOKUP(2,1/((Health_Assessments!$B$2:$B$5001=A613)*(Health_Assessments!$C$2:$C$5001=P613)),Health_Assessments!$E$2:$E$5001))</f>
        <v/>
      </c>
      <c r="R613" s="7" t="str">
        <f aca="false">IF(O613=0,"",LOOKUP(2,1/((Health_Assessments!$B$2:$B$5001=A613)*(Health_Assessments!$C$2:$C$5001=P613)),Health_Assessments!$G$2:$G$5001))</f>
        <v/>
      </c>
      <c r="S613" s="7" t="str">
        <f aca="false">IF(O613=0,"",LOOKUP(2,1/((Health_Assessments!$B$2:$B$5001=A613)*(Health_Assessments!$C$2:$C$5001=P613)),Health_Assessments!$H$2:$H$5001))</f>
        <v/>
      </c>
      <c r="T613" s="7" t="n">
        <f aca="false">COUNTIF(Maintenance_Log!$B$2:$B$5001,A613)</f>
        <v>0</v>
      </c>
      <c r="U613" s="8" t="str">
        <f aca="false">IF(T613=0,"",_xlfn.MAXIFS(Maintenance_Log!$D$2:$D$5001,Maintenance_Log!$B$2:$B$5001,A613))</f>
        <v/>
      </c>
      <c r="V613" s="7" t="n">
        <f aca="false">COUNTIFS(Maintenance_Log!$B$2:$B$5001,A613,Maintenance_Log!$H$2:$H$5001,"&lt;&gt;Completed",Maintenance_Log!$H$2:$H$5001,"&lt;&gt;Cancelled")</f>
        <v>0</v>
      </c>
    </row>
    <row r="614" customFormat="false" ht="15" hidden="false" customHeight="false" outlineLevel="0" collapsed="false">
      <c r="A614" s="6" t="s">
        <v>961</v>
      </c>
      <c r="B614" s="6" t="s">
        <v>41</v>
      </c>
      <c r="C614" s="6" t="n">
        <v>674</v>
      </c>
      <c r="D614" s="6" t="n">
        <v>-27.53149099</v>
      </c>
      <c r="E614" s="6" t="n">
        <v>152.9756904</v>
      </c>
      <c r="F614" s="6" t="s">
        <v>962</v>
      </c>
      <c r="G614" s="6" t="s">
        <v>963</v>
      </c>
      <c r="H614" s="6" t="s">
        <v>344</v>
      </c>
      <c r="I614" s="6" t="n">
        <v>9</v>
      </c>
      <c r="J614" s="6" t="n">
        <v>9</v>
      </c>
      <c r="K614" s="6" t="n">
        <v>450</v>
      </c>
      <c r="M614" s="6" t="s">
        <v>407</v>
      </c>
      <c r="N614" s="6" t="s">
        <v>46</v>
      </c>
      <c r="O614" s="7" t="n">
        <f aca="false">COUNTIF(Health_Assessments!$B$2:$B$5001,A614)</f>
        <v>0</v>
      </c>
      <c r="P614" s="8" t="str">
        <f aca="false">IF(O614=0,"",_xlfn.MAXIFS(Health_Assessments!$C$2:$C$5001,Health_Assessments!$B$2:$B$5001,A614))</f>
        <v/>
      </c>
      <c r="Q614" s="7" t="str">
        <f aca="false">IF(O614=0,"",LOOKUP(2,1/((Health_Assessments!$B$2:$B$5001=A614)*(Health_Assessments!$C$2:$C$5001=P614)),Health_Assessments!$E$2:$E$5001))</f>
        <v/>
      </c>
      <c r="R614" s="7" t="str">
        <f aca="false">IF(O614=0,"",LOOKUP(2,1/((Health_Assessments!$B$2:$B$5001=A614)*(Health_Assessments!$C$2:$C$5001=P614)),Health_Assessments!$G$2:$G$5001))</f>
        <v/>
      </c>
      <c r="S614" s="7" t="str">
        <f aca="false">IF(O614=0,"",LOOKUP(2,1/((Health_Assessments!$B$2:$B$5001=A614)*(Health_Assessments!$C$2:$C$5001=P614)),Health_Assessments!$H$2:$H$5001))</f>
        <v/>
      </c>
      <c r="T614" s="7" t="n">
        <f aca="false">COUNTIF(Maintenance_Log!$B$2:$B$5001,A614)</f>
        <v>0</v>
      </c>
      <c r="U614" s="8" t="str">
        <f aca="false">IF(T614=0,"",_xlfn.MAXIFS(Maintenance_Log!$D$2:$D$5001,Maintenance_Log!$B$2:$B$5001,A614))</f>
        <v/>
      </c>
      <c r="V614" s="7" t="n">
        <f aca="false">COUNTIFS(Maintenance_Log!$B$2:$B$5001,A614,Maintenance_Log!$H$2:$H$5001,"&lt;&gt;Completed",Maintenance_Log!$H$2:$H$5001,"&lt;&gt;Cancelled")</f>
        <v>0</v>
      </c>
    </row>
    <row r="615" customFormat="false" ht="15" hidden="false" customHeight="false" outlineLevel="0" collapsed="false">
      <c r="A615" s="6" t="s">
        <v>964</v>
      </c>
      <c r="B615" s="6" t="s">
        <v>41</v>
      </c>
      <c r="C615" s="6" t="n">
        <v>677</v>
      </c>
      <c r="D615" s="6" t="n">
        <v>-27.53147522</v>
      </c>
      <c r="E615" s="6" t="n">
        <v>152.9756108</v>
      </c>
      <c r="F615" s="6" t="s">
        <v>153</v>
      </c>
      <c r="G615" s="6" t="s">
        <v>154</v>
      </c>
      <c r="H615" s="6" t="s">
        <v>122</v>
      </c>
      <c r="I615" s="6" t="n">
        <v>8</v>
      </c>
      <c r="J615" s="6" t="n">
        <v>8</v>
      </c>
      <c r="K615" s="6" t="n">
        <v>390</v>
      </c>
      <c r="M615" s="6" t="s">
        <v>595</v>
      </c>
      <c r="N615" s="6" t="s">
        <v>46</v>
      </c>
      <c r="O615" s="7" t="n">
        <f aca="false">COUNTIF(Health_Assessments!$B$2:$B$5001,A615)</f>
        <v>0</v>
      </c>
      <c r="P615" s="8" t="str">
        <f aca="false">IF(O615=0,"",_xlfn.MAXIFS(Health_Assessments!$C$2:$C$5001,Health_Assessments!$B$2:$B$5001,A615))</f>
        <v/>
      </c>
      <c r="Q615" s="7" t="str">
        <f aca="false">IF(O615=0,"",LOOKUP(2,1/((Health_Assessments!$B$2:$B$5001=A615)*(Health_Assessments!$C$2:$C$5001=P615)),Health_Assessments!$E$2:$E$5001))</f>
        <v/>
      </c>
      <c r="R615" s="7" t="str">
        <f aca="false">IF(O615=0,"",LOOKUP(2,1/((Health_Assessments!$B$2:$B$5001=A615)*(Health_Assessments!$C$2:$C$5001=P615)),Health_Assessments!$G$2:$G$5001))</f>
        <v/>
      </c>
      <c r="S615" s="7" t="str">
        <f aca="false">IF(O615=0,"",LOOKUP(2,1/((Health_Assessments!$B$2:$B$5001=A615)*(Health_Assessments!$C$2:$C$5001=P615)),Health_Assessments!$H$2:$H$5001))</f>
        <v/>
      </c>
      <c r="T615" s="7" t="n">
        <f aca="false">COUNTIF(Maintenance_Log!$B$2:$B$5001,A615)</f>
        <v>0</v>
      </c>
      <c r="U615" s="8" t="str">
        <f aca="false">IF(T615=0,"",_xlfn.MAXIFS(Maintenance_Log!$D$2:$D$5001,Maintenance_Log!$B$2:$B$5001,A615))</f>
        <v/>
      </c>
      <c r="V615" s="7" t="n">
        <f aca="false">COUNTIFS(Maintenance_Log!$B$2:$B$5001,A615,Maintenance_Log!$H$2:$H$5001,"&lt;&gt;Completed",Maintenance_Log!$H$2:$H$5001,"&lt;&gt;Cancelled")</f>
        <v>0</v>
      </c>
    </row>
    <row r="616" customFormat="false" ht="15" hidden="false" customHeight="false" outlineLevel="0" collapsed="false">
      <c r="A616" s="6" t="s">
        <v>965</v>
      </c>
      <c r="B616" s="6" t="s">
        <v>41</v>
      </c>
      <c r="C616" s="6" t="n">
        <v>678</v>
      </c>
      <c r="D616" s="6" t="n">
        <v>-27.53147433</v>
      </c>
      <c r="E616" s="6" t="n">
        <v>152.9732927</v>
      </c>
      <c r="F616" s="6" t="s">
        <v>942</v>
      </c>
      <c r="G616" s="6" t="s">
        <v>943</v>
      </c>
      <c r="H616" s="6" t="s">
        <v>131</v>
      </c>
      <c r="I616" s="6" t="n">
        <v>2.5</v>
      </c>
      <c r="J616" s="6" t="n">
        <v>2</v>
      </c>
      <c r="K616" s="6" t="n">
        <v>40</v>
      </c>
      <c r="L616" s="6" t="n">
        <v>2015</v>
      </c>
      <c r="M616" s="6" t="s">
        <v>45</v>
      </c>
      <c r="N616" s="6" t="s">
        <v>46</v>
      </c>
      <c r="O616" s="7" t="n">
        <f aca="false">COUNTIF(Health_Assessments!$B$2:$B$5001,A616)</f>
        <v>0</v>
      </c>
      <c r="P616" s="8" t="str">
        <f aca="false">IF(O616=0,"",_xlfn.MAXIFS(Health_Assessments!$C$2:$C$5001,Health_Assessments!$B$2:$B$5001,A616))</f>
        <v/>
      </c>
      <c r="Q616" s="7" t="str">
        <f aca="false">IF(O616=0,"",LOOKUP(2,1/((Health_Assessments!$B$2:$B$5001=A616)*(Health_Assessments!$C$2:$C$5001=P616)),Health_Assessments!$E$2:$E$5001))</f>
        <v/>
      </c>
      <c r="R616" s="7" t="str">
        <f aca="false">IF(O616=0,"",LOOKUP(2,1/((Health_Assessments!$B$2:$B$5001=A616)*(Health_Assessments!$C$2:$C$5001=P616)),Health_Assessments!$G$2:$G$5001))</f>
        <v/>
      </c>
      <c r="S616" s="7" t="str">
        <f aca="false">IF(O616=0,"",LOOKUP(2,1/((Health_Assessments!$B$2:$B$5001=A616)*(Health_Assessments!$C$2:$C$5001=P616)),Health_Assessments!$H$2:$H$5001))</f>
        <v/>
      </c>
      <c r="T616" s="7" t="n">
        <f aca="false">COUNTIF(Maintenance_Log!$B$2:$B$5001,A616)</f>
        <v>0</v>
      </c>
      <c r="U616" s="8" t="str">
        <f aca="false">IF(T616=0,"",_xlfn.MAXIFS(Maintenance_Log!$D$2:$D$5001,Maintenance_Log!$B$2:$B$5001,A616))</f>
        <v/>
      </c>
      <c r="V616" s="7" t="n">
        <f aca="false">COUNTIFS(Maintenance_Log!$B$2:$B$5001,A616,Maintenance_Log!$H$2:$H$5001,"&lt;&gt;Completed",Maintenance_Log!$H$2:$H$5001,"&lt;&gt;Cancelled")</f>
        <v>0</v>
      </c>
    </row>
    <row r="617" customFormat="false" ht="15" hidden="false" customHeight="false" outlineLevel="0" collapsed="false">
      <c r="A617" s="6" t="s">
        <v>966</v>
      </c>
      <c r="B617" s="6" t="s">
        <v>41</v>
      </c>
      <c r="C617" s="6" t="n">
        <v>679</v>
      </c>
      <c r="D617" s="6" t="n">
        <v>-27.53147289</v>
      </c>
      <c r="E617" s="6" t="n">
        <v>152.9724764</v>
      </c>
      <c r="F617" s="6" t="s">
        <v>967</v>
      </c>
      <c r="G617" s="6" t="s">
        <v>585</v>
      </c>
      <c r="H617" s="6" t="s">
        <v>131</v>
      </c>
      <c r="I617" s="6" t="n">
        <v>4</v>
      </c>
      <c r="J617" s="6" t="n">
        <v>5</v>
      </c>
      <c r="K617" s="6" t="n">
        <v>120</v>
      </c>
      <c r="L617" s="6" t="n">
        <v>2019</v>
      </c>
      <c r="M617" s="6" t="s">
        <v>45</v>
      </c>
      <c r="N617" s="6" t="s">
        <v>46</v>
      </c>
      <c r="O617" s="7" t="n">
        <f aca="false">COUNTIF(Health_Assessments!$B$2:$B$5001,A617)</f>
        <v>0</v>
      </c>
      <c r="P617" s="8" t="str">
        <f aca="false">IF(O617=0,"",_xlfn.MAXIFS(Health_Assessments!$C$2:$C$5001,Health_Assessments!$B$2:$B$5001,A617))</f>
        <v/>
      </c>
      <c r="Q617" s="7" t="str">
        <f aca="false">IF(O617=0,"",LOOKUP(2,1/((Health_Assessments!$B$2:$B$5001=A617)*(Health_Assessments!$C$2:$C$5001=P617)),Health_Assessments!$E$2:$E$5001))</f>
        <v/>
      </c>
      <c r="R617" s="7" t="str">
        <f aca="false">IF(O617=0,"",LOOKUP(2,1/((Health_Assessments!$B$2:$B$5001=A617)*(Health_Assessments!$C$2:$C$5001=P617)),Health_Assessments!$G$2:$G$5001))</f>
        <v/>
      </c>
      <c r="S617" s="7" t="str">
        <f aca="false">IF(O617=0,"",LOOKUP(2,1/((Health_Assessments!$B$2:$B$5001=A617)*(Health_Assessments!$C$2:$C$5001=P617)),Health_Assessments!$H$2:$H$5001))</f>
        <v/>
      </c>
      <c r="T617" s="7" t="n">
        <f aca="false">COUNTIF(Maintenance_Log!$B$2:$B$5001,A617)</f>
        <v>0</v>
      </c>
      <c r="U617" s="8" t="str">
        <f aca="false">IF(T617=0,"",_xlfn.MAXIFS(Maintenance_Log!$D$2:$D$5001,Maintenance_Log!$B$2:$B$5001,A617))</f>
        <v/>
      </c>
      <c r="V617" s="7" t="n">
        <f aca="false">COUNTIFS(Maintenance_Log!$B$2:$B$5001,A617,Maintenance_Log!$H$2:$H$5001,"&lt;&gt;Completed",Maintenance_Log!$H$2:$H$5001,"&lt;&gt;Cancelled")</f>
        <v>0</v>
      </c>
    </row>
    <row r="618" customFormat="false" ht="15" hidden="false" customHeight="false" outlineLevel="0" collapsed="false">
      <c r="A618" s="6" t="s">
        <v>968</v>
      </c>
      <c r="B618" s="6" t="s">
        <v>41</v>
      </c>
      <c r="C618" s="6" t="n">
        <v>680</v>
      </c>
      <c r="D618" s="6" t="n">
        <v>-27.53146843</v>
      </c>
      <c r="E618" s="6" t="n">
        <v>152.9719651</v>
      </c>
      <c r="F618" s="6" t="s">
        <v>164</v>
      </c>
      <c r="G618" s="6" t="s">
        <v>165</v>
      </c>
      <c r="H618" s="6" t="s">
        <v>122</v>
      </c>
      <c r="I618" s="6" t="n">
        <v>35</v>
      </c>
      <c r="J618" s="6" t="n">
        <v>25</v>
      </c>
      <c r="K618" s="6" t="n">
        <v>1020</v>
      </c>
      <c r="M618" s="6" t="s">
        <v>45</v>
      </c>
      <c r="N618" s="6" t="s">
        <v>46</v>
      </c>
      <c r="O618" s="7" t="n">
        <f aca="false">COUNTIF(Health_Assessments!$B$2:$B$5001,A618)</f>
        <v>0</v>
      </c>
      <c r="P618" s="8" t="str">
        <f aca="false">IF(O618=0,"",_xlfn.MAXIFS(Health_Assessments!$C$2:$C$5001,Health_Assessments!$B$2:$B$5001,A618))</f>
        <v/>
      </c>
      <c r="Q618" s="7" t="str">
        <f aca="false">IF(O618=0,"",LOOKUP(2,1/((Health_Assessments!$B$2:$B$5001=A618)*(Health_Assessments!$C$2:$C$5001=P618)),Health_Assessments!$E$2:$E$5001))</f>
        <v/>
      </c>
      <c r="R618" s="7" t="str">
        <f aca="false">IF(O618=0,"",LOOKUP(2,1/((Health_Assessments!$B$2:$B$5001=A618)*(Health_Assessments!$C$2:$C$5001=P618)),Health_Assessments!$G$2:$G$5001))</f>
        <v/>
      </c>
      <c r="S618" s="7" t="str">
        <f aca="false">IF(O618=0,"",LOOKUP(2,1/((Health_Assessments!$B$2:$B$5001=A618)*(Health_Assessments!$C$2:$C$5001=P618)),Health_Assessments!$H$2:$H$5001))</f>
        <v/>
      </c>
      <c r="T618" s="7" t="n">
        <f aca="false">COUNTIF(Maintenance_Log!$B$2:$B$5001,A618)</f>
        <v>0</v>
      </c>
      <c r="U618" s="8" t="str">
        <f aca="false">IF(T618=0,"",_xlfn.MAXIFS(Maintenance_Log!$D$2:$D$5001,Maintenance_Log!$B$2:$B$5001,A618))</f>
        <v/>
      </c>
      <c r="V618" s="7" t="n">
        <f aca="false">COUNTIFS(Maintenance_Log!$B$2:$B$5001,A618,Maintenance_Log!$H$2:$H$5001,"&lt;&gt;Completed",Maintenance_Log!$H$2:$H$5001,"&lt;&gt;Cancelled")</f>
        <v>0</v>
      </c>
    </row>
    <row r="619" customFormat="false" ht="15" hidden="false" customHeight="false" outlineLevel="0" collapsed="false">
      <c r="A619" s="6" t="s">
        <v>969</v>
      </c>
      <c r="B619" s="6" t="s">
        <v>41</v>
      </c>
      <c r="C619" s="6" t="n">
        <v>681</v>
      </c>
      <c r="D619" s="6" t="n">
        <v>-27.53146493</v>
      </c>
      <c r="E619" s="6" t="n">
        <v>152.9735205</v>
      </c>
      <c r="F619" s="6" t="s">
        <v>970</v>
      </c>
      <c r="G619" s="6" t="s">
        <v>971</v>
      </c>
      <c r="H619" s="6" t="s">
        <v>122</v>
      </c>
      <c r="I619" s="6" t="n">
        <v>13</v>
      </c>
      <c r="J619" s="6" t="n">
        <v>11</v>
      </c>
      <c r="K619" s="6" t="n">
        <v>960</v>
      </c>
      <c r="L619" s="6" t="n">
        <v>1929</v>
      </c>
      <c r="M619" s="6" t="s">
        <v>45</v>
      </c>
      <c r="N619" s="6" t="s">
        <v>46</v>
      </c>
      <c r="O619" s="7" t="n">
        <f aca="false">COUNTIF(Health_Assessments!$B$2:$B$5001,A619)</f>
        <v>0</v>
      </c>
      <c r="P619" s="8" t="str">
        <f aca="false">IF(O619=0,"",_xlfn.MAXIFS(Health_Assessments!$C$2:$C$5001,Health_Assessments!$B$2:$B$5001,A619))</f>
        <v/>
      </c>
      <c r="Q619" s="7" t="str">
        <f aca="false">IF(O619=0,"",LOOKUP(2,1/((Health_Assessments!$B$2:$B$5001=A619)*(Health_Assessments!$C$2:$C$5001=P619)),Health_Assessments!$E$2:$E$5001))</f>
        <v/>
      </c>
      <c r="R619" s="7" t="str">
        <f aca="false">IF(O619=0,"",LOOKUP(2,1/((Health_Assessments!$B$2:$B$5001=A619)*(Health_Assessments!$C$2:$C$5001=P619)),Health_Assessments!$G$2:$G$5001))</f>
        <v/>
      </c>
      <c r="S619" s="7" t="str">
        <f aca="false">IF(O619=0,"",LOOKUP(2,1/((Health_Assessments!$B$2:$B$5001=A619)*(Health_Assessments!$C$2:$C$5001=P619)),Health_Assessments!$H$2:$H$5001))</f>
        <v/>
      </c>
      <c r="T619" s="7" t="n">
        <f aca="false">COUNTIF(Maintenance_Log!$B$2:$B$5001,A619)</f>
        <v>0</v>
      </c>
      <c r="U619" s="8" t="str">
        <f aca="false">IF(T619=0,"",_xlfn.MAXIFS(Maintenance_Log!$D$2:$D$5001,Maintenance_Log!$B$2:$B$5001,A619))</f>
        <v/>
      </c>
      <c r="V619" s="7" t="n">
        <f aca="false">COUNTIFS(Maintenance_Log!$B$2:$B$5001,A619,Maintenance_Log!$H$2:$H$5001,"&lt;&gt;Completed",Maintenance_Log!$H$2:$H$5001,"&lt;&gt;Cancelled")</f>
        <v>0</v>
      </c>
    </row>
    <row r="620" customFormat="false" ht="15" hidden="false" customHeight="false" outlineLevel="0" collapsed="false">
      <c r="A620" s="6" t="s">
        <v>972</v>
      </c>
      <c r="B620" s="6" t="s">
        <v>41</v>
      </c>
      <c r="C620" s="6" t="n">
        <v>682</v>
      </c>
      <c r="D620" s="6" t="n">
        <v>-27.53145864</v>
      </c>
      <c r="E620" s="6" t="n">
        <v>152.9731743</v>
      </c>
      <c r="F620" s="6" t="s">
        <v>970</v>
      </c>
      <c r="G620" s="6" t="s">
        <v>971</v>
      </c>
      <c r="H620" s="6" t="s">
        <v>122</v>
      </c>
      <c r="I620" s="6" t="n">
        <v>12</v>
      </c>
      <c r="J620" s="6" t="n">
        <v>10</v>
      </c>
      <c r="K620" s="6" t="n">
        <v>620</v>
      </c>
      <c r="M620" s="6" t="s">
        <v>45</v>
      </c>
      <c r="N620" s="6" t="s">
        <v>46</v>
      </c>
      <c r="O620" s="7" t="n">
        <f aca="false">COUNTIF(Health_Assessments!$B$2:$B$5001,A620)</f>
        <v>0</v>
      </c>
      <c r="P620" s="8" t="str">
        <f aca="false">IF(O620=0,"",_xlfn.MAXIFS(Health_Assessments!$C$2:$C$5001,Health_Assessments!$B$2:$B$5001,A620))</f>
        <v/>
      </c>
      <c r="Q620" s="7" t="str">
        <f aca="false">IF(O620=0,"",LOOKUP(2,1/((Health_Assessments!$B$2:$B$5001=A620)*(Health_Assessments!$C$2:$C$5001=P620)),Health_Assessments!$E$2:$E$5001))</f>
        <v/>
      </c>
      <c r="R620" s="7" t="str">
        <f aca="false">IF(O620=0,"",LOOKUP(2,1/((Health_Assessments!$B$2:$B$5001=A620)*(Health_Assessments!$C$2:$C$5001=P620)),Health_Assessments!$G$2:$G$5001))</f>
        <v/>
      </c>
      <c r="S620" s="7" t="str">
        <f aca="false">IF(O620=0,"",LOOKUP(2,1/((Health_Assessments!$B$2:$B$5001=A620)*(Health_Assessments!$C$2:$C$5001=P620)),Health_Assessments!$H$2:$H$5001))</f>
        <v/>
      </c>
      <c r="T620" s="7" t="n">
        <f aca="false">COUNTIF(Maintenance_Log!$B$2:$B$5001,A620)</f>
        <v>0</v>
      </c>
      <c r="U620" s="8" t="str">
        <f aca="false">IF(T620=0,"",_xlfn.MAXIFS(Maintenance_Log!$D$2:$D$5001,Maintenance_Log!$B$2:$B$5001,A620))</f>
        <v/>
      </c>
      <c r="V620" s="7" t="n">
        <f aca="false">COUNTIFS(Maintenance_Log!$B$2:$B$5001,A620,Maintenance_Log!$H$2:$H$5001,"&lt;&gt;Completed",Maintenance_Log!$H$2:$H$5001,"&lt;&gt;Cancelled")</f>
        <v>0</v>
      </c>
    </row>
    <row r="621" customFormat="false" ht="15" hidden="false" customHeight="false" outlineLevel="0" collapsed="false">
      <c r="A621" s="6" t="s">
        <v>973</v>
      </c>
      <c r="B621" s="6" t="s">
        <v>41</v>
      </c>
      <c r="C621" s="6" t="n">
        <v>684</v>
      </c>
      <c r="D621" s="6" t="n">
        <v>-27.53144604</v>
      </c>
      <c r="E621" s="6" t="n">
        <v>152.9722919</v>
      </c>
      <c r="F621" s="6" t="s">
        <v>974</v>
      </c>
      <c r="G621" s="6" t="s">
        <v>975</v>
      </c>
      <c r="H621" s="6" t="s">
        <v>151</v>
      </c>
      <c r="I621" s="6" t="n">
        <v>5</v>
      </c>
      <c r="J621" s="6" t="n">
        <v>5</v>
      </c>
      <c r="K621" s="6" t="n">
        <v>100</v>
      </c>
      <c r="M621" s="6" t="s">
        <v>45</v>
      </c>
      <c r="N621" s="6" t="s">
        <v>46</v>
      </c>
      <c r="O621" s="7" t="n">
        <f aca="false">COUNTIF(Health_Assessments!$B$2:$B$5001,A621)</f>
        <v>0</v>
      </c>
      <c r="P621" s="8" t="str">
        <f aca="false">IF(O621=0,"",_xlfn.MAXIFS(Health_Assessments!$C$2:$C$5001,Health_Assessments!$B$2:$B$5001,A621))</f>
        <v/>
      </c>
      <c r="Q621" s="7" t="str">
        <f aca="false">IF(O621=0,"",LOOKUP(2,1/((Health_Assessments!$B$2:$B$5001=A621)*(Health_Assessments!$C$2:$C$5001=P621)),Health_Assessments!$E$2:$E$5001))</f>
        <v/>
      </c>
      <c r="R621" s="7" t="str">
        <f aca="false">IF(O621=0,"",LOOKUP(2,1/((Health_Assessments!$B$2:$B$5001=A621)*(Health_Assessments!$C$2:$C$5001=P621)),Health_Assessments!$G$2:$G$5001))</f>
        <v/>
      </c>
      <c r="S621" s="7" t="str">
        <f aca="false">IF(O621=0,"",LOOKUP(2,1/((Health_Assessments!$B$2:$B$5001=A621)*(Health_Assessments!$C$2:$C$5001=P621)),Health_Assessments!$H$2:$H$5001))</f>
        <v/>
      </c>
      <c r="T621" s="7" t="n">
        <f aca="false">COUNTIF(Maintenance_Log!$B$2:$B$5001,A621)</f>
        <v>0</v>
      </c>
      <c r="U621" s="8" t="str">
        <f aca="false">IF(T621=0,"",_xlfn.MAXIFS(Maintenance_Log!$D$2:$D$5001,Maintenance_Log!$B$2:$B$5001,A621))</f>
        <v/>
      </c>
      <c r="V621" s="7" t="n">
        <f aca="false">COUNTIFS(Maintenance_Log!$B$2:$B$5001,A621,Maintenance_Log!$H$2:$H$5001,"&lt;&gt;Completed",Maintenance_Log!$H$2:$H$5001,"&lt;&gt;Cancelled")</f>
        <v>0</v>
      </c>
    </row>
    <row r="622" customFormat="false" ht="15" hidden="false" customHeight="false" outlineLevel="0" collapsed="false">
      <c r="A622" s="6" t="s">
        <v>976</v>
      </c>
      <c r="B622" s="6" t="s">
        <v>41</v>
      </c>
      <c r="C622" s="6" t="n">
        <v>685</v>
      </c>
      <c r="D622" s="6" t="n">
        <v>-27.5314415</v>
      </c>
      <c r="E622" s="6" t="n">
        <v>152.9729675</v>
      </c>
      <c r="F622" s="6" t="s">
        <v>921</v>
      </c>
      <c r="G622" s="6" t="s">
        <v>922</v>
      </c>
      <c r="H622" s="6" t="s">
        <v>131</v>
      </c>
      <c r="I622" s="6" t="n">
        <v>5</v>
      </c>
      <c r="J622" s="6" t="n">
        <v>6</v>
      </c>
      <c r="K622" s="6" t="n">
        <v>190</v>
      </c>
      <c r="L622" s="6" t="n">
        <v>2015</v>
      </c>
      <c r="M622" s="6" t="s">
        <v>45</v>
      </c>
      <c r="N622" s="6" t="s">
        <v>46</v>
      </c>
      <c r="O622" s="7" t="n">
        <f aca="false">COUNTIF(Health_Assessments!$B$2:$B$5001,A622)</f>
        <v>0</v>
      </c>
      <c r="P622" s="8" t="str">
        <f aca="false">IF(O622=0,"",_xlfn.MAXIFS(Health_Assessments!$C$2:$C$5001,Health_Assessments!$B$2:$B$5001,A622))</f>
        <v/>
      </c>
      <c r="Q622" s="7" t="str">
        <f aca="false">IF(O622=0,"",LOOKUP(2,1/((Health_Assessments!$B$2:$B$5001=A622)*(Health_Assessments!$C$2:$C$5001=P622)),Health_Assessments!$E$2:$E$5001))</f>
        <v/>
      </c>
      <c r="R622" s="7" t="str">
        <f aca="false">IF(O622=0,"",LOOKUP(2,1/((Health_Assessments!$B$2:$B$5001=A622)*(Health_Assessments!$C$2:$C$5001=P622)),Health_Assessments!$G$2:$G$5001))</f>
        <v/>
      </c>
      <c r="S622" s="7" t="str">
        <f aca="false">IF(O622=0,"",LOOKUP(2,1/((Health_Assessments!$B$2:$B$5001=A622)*(Health_Assessments!$C$2:$C$5001=P622)),Health_Assessments!$H$2:$H$5001))</f>
        <v/>
      </c>
      <c r="T622" s="7" t="n">
        <f aca="false">COUNTIF(Maintenance_Log!$B$2:$B$5001,A622)</f>
        <v>0</v>
      </c>
      <c r="U622" s="8" t="str">
        <f aca="false">IF(T622=0,"",_xlfn.MAXIFS(Maintenance_Log!$D$2:$D$5001,Maintenance_Log!$B$2:$B$5001,A622))</f>
        <v/>
      </c>
      <c r="V622" s="7" t="n">
        <f aca="false">COUNTIFS(Maintenance_Log!$B$2:$B$5001,A622,Maintenance_Log!$H$2:$H$5001,"&lt;&gt;Completed",Maintenance_Log!$H$2:$H$5001,"&lt;&gt;Cancelled")</f>
        <v>0</v>
      </c>
    </row>
    <row r="623" customFormat="false" ht="15" hidden="false" customHeight="false" outlineLevel="0" collapsed="false">
      <c r="A623" s="6" t="s">
        <v>977</v>
      </c>
      <c r="B623" s="6" t="s">
        <v>41</v>
      </c>
      <c r="C623" s="6" t="n">
        <v>686</v>
      </c>
      <c r="D623" s="6" t="n">
        <v>-27.53143449</v>
      </c>
      <c r="E623" s="6" t="n">
        <v>152.9719617</v>
      </c>
      <c r="F623" s="6" t="s">
        <v>164</v>
      </c>
      <c r="G623" s="6" t="s">
        <v>165</v>
      </c>
      <c r="H623" s="6" t="s">
        <v>122</v>
      </c>
      <c r="I623" s="6" t="n">
        <v>37</v>
      </c>
      <c r="J623" s="6" t="n">
        <v>20</v>
      </c>
      <c r="K623" s="6" t="n">
        <v>1000</v>
      </c>
      <c r="M623" s="6" t="s">
        <v>45</v>
      </c>
      <c r="N623" s="6" t="s">
        <v>46</v>
      </c>
      <c r="O623" s="7" t="n">
        <f aca="false">COUNTIF(Health_Assessments!$B$2:$B$5001,A623)</f>
        <v>0</v>
      </c>
      <c r="P623" s="8" t="str">
        <f aca="false">IF(O623=0,"",_xlfn.MAXIFS(Health_Assessments!$C$2:$C$5001,Health_Assessments!$B$2:$B$5001,A623))</f>
        <v/>
      </c>
      <c r="Q623" s="7" t="str">
        <f aca="false">IF(O623=0,"",LOOKUP(2,1/((Health_Assessments!$B$2:$B$5001=A623)*(Health_Assessments!$C$2:$C$5001=P623)),Health_Assessments!$E$2:$E$5001))</f>
        <v/>
      </c>
      <c r="R623" s="7" t="str">
        <f aca="false">IF(O623=0,"",LOOKUP(2,1/((Health_Assessments!$B$2:$B$5001=A623)*(Health_Assessments!$C$2:$C$5001=P623)),Health_Assessments!$G$2:$G$5001))</f>
        <v/>
      </c>
      <c r="S623" s="7" t="str">
        <f aca="false">IF(O623=0,"",LOOKUP(2,1/((Health_Assessments!$B$2:$B$5001=A623)*(Health_Assessments!$C$2:$C$5001=P623)),Health_Assessments!$H$2:$H$5001))</f>
        <v/>
      </c>
      <c r="T623" s="7" t="n">
        <f aca="false">COUNTIF(Maintenance_Log!$B$2:$B$5001,A623)</f>
        <v>0</v>
      </c>
      <c r="U623" s="8" t="str">
        <f aca="false">IF(T623=0,"",_xlfn.MAXIFS(Maintenance_Log!$D$2:$D$5001,Maintenance_Log!$B$2:$B$5001,A623))</f>
        <v/>
      </c>
      <c r="V623" s="7" t="n">
        <f aca="false">COUNTIFS(Maintenance_Log!$B$2:$B$5001,A623,Maintenance_Log!$H$2:$H$5001,"&lt;&gt;Completed",Maintenance_Log!$H$2:$H$5001,"&lt;&gt;Cancelled")</f>
        <v>0</v>
      </c>
    </row>
    <row r="624" customFormat="false" ht="15" hidden="false" customHeight="false" outlineLevel="0" collapsed="false">
      <c r="A624" s="6" t="s">
        <v>978</v>
      </c>
      <c r="B624" s="6" t="s">
        <v>41</v>
      </c>
      <c r="C624" s="6" t="n">
        <v>687</v>
      </c>
      <c r="D624" s="6" t="n">
        <v>-27.53143425</v>
      </c>
      <c r="E624" s="6" t="n">
        <v>152.9728214</v>
      </c>
      <c r="F624" s="6" t="s">
        <v>979</v>
      </c>
      <c r="G624" s="6" t="s">
        <v>980</v>
      </c>
      <c r="H624" s="6" t="s">
        <v>262</v>
      </c>
      <c r="I624" s="6" t="n">
        <v>13</v>
      </c>
      <c r="J624" s="6" t="n">
        <v>10</v>
      </c>
      <c r="K624" s="6" t="n">
        <v>450</v>
      </c>
      <c r="M624" s="6" t="s">
        <v>45</v>
      </c>
      <c r="N624" s="6" t="s">
        <v>46</v>
      </c>
      <c r="O624" s="7" t="n">
        <f aca="false">COUNTIF(Health_Assessments!$B$2:$B$5001,A624)</f>
        <v>0</v>
      </c>
      <c r="P624" s="8" t="str">
        <f aca="false">IF(O624=0,"",_xlfn.MAXIFS(Health_Assessments!$C$2:$C$5001,Health_Assessments!$B$2:$B$5001,A624))</f>
        <v/>
      </c>
      <c r="Q624" s="7" t="str">
        <f aca="false">IF(O624=0,"",LOOKUP(2,1/((Health_Assessments!$B$2:$B$5001=A624)*(Health_Assessments!$C$2:$C$5001=P624)),Health_Assessments!$E$2:$E$5001))</f>
        <v/>
      </c>
      <c r="R624" s="7" t="str">
        <f aca="false">IF(O624=0,"",LOOKUP(2,1/((Health_Assessments!$B$2:$B$5001=A624)*(Health_Assessments!$C$2:$C$5001=P624)),Health_Assessments!$G$2:$G$5001))</f>
        <v/>
      </c>
      <c r="S624" s="7" t="str">
        <f aca="false">IF(O624=0,"",LOOKUP(2,1/((Health_Assessments!$B$2:$B$5001=A624)*(Health_Assessments!$C$2:$C$5001=P624)),Health_Assessments!$H$2:$H$5001))</f>
        <v/>
      </c>
      <c r="T624" s="7" t="n">
        <f aca="false">COUNTIF(Maintenance_Log!$B$2:$B$5001,A624)</f>
        <v>0</v>
      </c>
      <c r="U624" s="8" t="str">
        <f aca="false">IF(T624=0,"",_xlfn.MAXIFS(Maintenance_Log!$D$2:$D$5001,Maintenance_Log!$B$2:$B$5001,A624))</f>
        <v/>
      </c>
      <c r="V624" s="7" t="n">
        <f aca="false">COUNTIFS(Maintenance_Log!$B$2:$B$5001,A624,Maintenance_Log!$H$2:$H$5001,"&lt;&gt;Completed",Maintenance_Log!$H$2:$H$5001,"&lt;&gt;Cancelled")</f>
        <v>0</v>
      </c>
    </row>
    <row r="625" customFormat="false" ht="15" hidden="false" customHeight="false" outlineLevel="0" collapsed="false">
      <c r="A625" s="6" t="s">
        <v>981</v>
      </c>
      <c r="B625" s="6" t="s">
        <v>41</v>
      </c>
      <c r="C625" s="6" t="n">
        <v>688</v>
      </c>
      <c r="D625" s="6" t="n">
        <v>-27.5314181</v>
      </c>
      <c r="E625" s="6" t="n">
        <v>152.9752545</v>
      </c>
      <c r="F625" s="6" t="s">
        <v>327</v>
      </c>
      <c r="G625" s="6" t="s">
        <v>328</v>
      </c>
      <c r="H625" s="6" t="s">
        <v>329</v>
      </c>
      <c r="I625" s="6" t="n">
        <v>5</v>
      </c>
      <c r="J625" s="6" t="n">
        <v>8</v>
      </c>
      <c r="K625" s="6" t="n">
        <v>280</v>
      </c>
      <c r="M625" s="6" t="s">
        <v>45</v>
      </c>
      <c r="N625" s="6" t="s">
        <v>46</v>
      </c>
      <c r="O625" s="7" t="n">
        <f aca="false">COUNTIF(Health_Assessments!$B$2:$B$5001,A625)</f>
        <v>0</v>
      </c>
      <c r="P625" s="8" t="str">
        <f aca="false">IF(O625=0,"",_xlfn.MAXIFS(Health_Assessments!$C$2:$C$5001,Health_Assessments!$B$2:$B$5001,A625))</f>
        <v/>
      </c>
      <c r="Q625" s="7" t="str">
        <f aca="false">IF(O625=0,"",LOOKUP(2,1/((Health_Assessments!$B$2:$B$5001=A625)*(Health_Assessments!$C$2:$C$5001=P625)),Health_Assessments!$E$2:$E$5001))</f>
        <v/>
      </c>
      <c r="R625" s="7" t="str">
        <f aca="false">IF(O625=0,"",LOOKUP(2,1/((Health_Assessments!$B$2:$B$5001=A625)*(Health_Assessments!$C$2:$C$5001=P625)),Health_Assessments!$G$2:$G$5001))</f>
        <v/>
      </c>
      <c r="S625" s="7" t="str">
        <f aca="false">IF(O625=0,"",LOOKUP(2,1/((Health_Assessments!$B$2:$B$5001=A625)*(Health_Assessments!$C$2:$C$5001=P625)),Health_Assessments!$H$2:$H$5001))</f>
        <v/>
      </c>
      <c r="T625" s="7" t="n">
        <f aca="false">COUNTIF(Maintenance_Log!$B$2:$B$5001,A625)</f>
        <v>0</v>
      </c>
      <c r="U625" s="8" t="str">
        <f aca="false">IF(T625=0,"",_xlfn.MAXIFS(Maintenance_Log!$D$2:$D$5001,Maintenance_Log!$B$2:$B$5001,A625))</f>
        <v/>
      </c>
      <c r="V625" s="7" t="n">
        <f aca="false">COUNTIFS(Maintenance_Log!$B$2:$B$5001,A625,Maintenance_Log!$H$2:$H$5001,"&lt;&gt;Completed",Maintenance_Log!$H$2:$H$5001,"&lt;&gt;Cancelled")</f>
        <v>0</v>
      </c>
    </row>
    <row r="626" customFormat="false" ht="15" hidden="false" customHeight="false" outlineLevel="0" collapsed="false">
      <c r="A626" s="6" t="s">
        <v>982</v>
      </c>
      <c r="B626" s="6" t="s">
        <v>41</v>
      </c>
      <c r="C626" s="6" t="n">
        <v>689</v>
      </c>
      <c r="D626" s="6" t="n">
        <v>-27.53142676</v>
      </c>
      <c r="E626" s="6" t="n">
        <v>152.972881</v>
      </c>
      <c r="F626" s="6" t="s">
        <v>342</v>
      </c>
      <c r="G626" s="6" t="s">
        <v>343</v>
      </c>
      <c r="H626" s="6" t="s">
        <v>344</v>
      </c>
      <c r="I626" s="6" t="n">
        <v>8</v>
      </c>
      <c r="J626" s="6" t="n">
        <v>9</v>
      </c>
      <c r="K626" s="6" t="n">
        <v>205</v>
      </c>
      <c r="M626" s="6" t="s">
        <v>45</v>
      </c>
      <c r="N626" s="6" t="s">
        <v>46</v>
      </c>
      <c r="O626" s="7" t="n">
        <f aca="false">COUNTIF(Health_Assessments!$B$2:$B$5001,A626)</f>
        <v>0</v>
      </c>
      <c r="P626" s="8" t="str">
        <f aca="false">IF(O626=0,"",_xlfn.MAXIFS(Health_Assessments!$C$2:$C$5001,Health_Assessments!$B$2:$B$5001,A626))</f>
        <v/>
      </c>
      <c r="Q626" s="7" t="str">
        <f aca="false">IF(O626=0,"",LOOKUP(2,1/((Health_Assessments!$B$2:$B$5001=A626)*(Health_Assessments!$C$2:$C$5001=P626)),Health_Assessments!$E$2:$E$5001))</f>
        <v/>
      </c>
      <c r="R626" s="7" t="str">
        <f aca="false">IF(O626=0,"",LOOKUP(2,1/((Health_Assessments!$B$2:$B$5001=A626)*(Health_Assessments!$C$2:$C$5001=P626)),Health_Assessments!$G$2:$G$5001))</f>
        <v/>
      </c>
      <c r="S626" s="7" t="str">
        <f aca="false">IF(O626=0,"",LOOKUP(2,1/((Health_Assessments!$B$2:$B$5001=A626)*(Health_Assessments!$C$2:$C$5001=P626)),Health_Assessments!$H$2:$H$5001))</f>
        <v/>
      </c>
      <c r="T626" s="7" t="n">
        <f aca="false">COUNTIF(Maintenance_Log!$B$2:$B$5001,A626)</f>
        <v>0</v>
      </c>
      <c r="U626" s="8" t="str">
        <f aca="false">IF(T626=0,"",_xlfn.MAXIFS(Maintenance_Log!$D$2:$D$5001,Maintenance_Log!$B$2:$B$5001,A626))</f>
        <v/>
      </c>
      <c r="V626" s="7" t="n">
        <f aca="false">COUNTIFS(Maintenance_Log!$B$2:$B$5001,A626,Maintenance_Log!$H$2:$H$5001,"&lt;&gt;Completed",Maintenance_Log!$H$2:$H$5001,"&lt;&gt;Cancelled")</f>
        <v>0</v>
      </c>
    </row>
    <row r="627" customFormat="false" ht="15" hidden="false" customHeight="false" outlineLevel="0" collapsed="false">
      <c r="A627" s="6" t="s">
        <v>983</v>
      </c>
      <c r="B627" s="6" t="s">
        <v>41</v>
      </c>
      <c r="C627" s="6" t="n">
        <v>690</v>
      </c>
      <c r="D627" s="6" t="n">
        <v>-27.53142637</v>
      </c>
      <c r="E627" s="6" t="n">
        <v>152.9725493</v>
      </c>
      <c r="F627" s="6" t="s">
        <v>393</v>
      </c>
      <c r="G627" s="6" t="s">
        <v>130</v>
      </c>
      <c r="H627" s="6" t="s">
        <v>131</v>
      </c>
      <c r="I627" s="6" t="n">
        <v>7</v>
      </c>
      <c r="J627" s="6" t="n">
        <v>6</v>
      </c>
      <c r="K627" s="6" t="n">
        <v>160</v>
      </c>
      <c r="L627" s="6" t="n">
        <v>2015</v>
      </c>
      <c r="M627" s="6" t="s">
        <v>45</v>
      </c>
      <c r="N627" s="6" t="s">
        <v>46</v>
      </c>
      <c r="O627" s="7" t="n">
        <f aca="false">COUNTIF(Health_Assessments!$B$2:$B$5001,A627)</f>
        <v>0</v>
      </c>
      <c r="P627" s="8" t="str">
        <f aca="false">IF(O627=0,"",_xlfn.MAXIFS(Health_Assessments!$C$2:$C$5001,Health_Assessments!$B$2:$B$5001,A627))</f>
        <v/>
      </c>
      <c r="Q627" s="7" t="str">
        <f aca="false">IF(O627=0,"",LOOKUP(2,1/((Health_Assessments!$B$2:$B$5001=A627)*(Health_Assessments!$C$2:$C$5001=P627)),Health_Assessments!$E$2:$E$5001))</f>
        <v/>
      </c>
      <c r="R627" s="7" t="str">
        <f aca="false">IF(O627=0,"",LOOKUP(2,1/((Health_Assessments!$B$2:$B$5001=A627)*(Health_Assessments!$C$2:$C$5001=P627)),Health_Assessments!$G$2:$G$5001))</f>
        <v/>
      </c>
      <c r="S627" s="7" t="str">
        <f aca="false">IF(O627=0,"",LOOKUP(2,1/((Health_Assessments!$B$2:$B$5001=A627)*(Health_Assessments!$C$2:$C$5001=P627)),Health_Assessments!$H$2:$H$5001))</f>
        <v/>
      </c>
      <c r="T627" s="7" t="n">
        <f aca="false">COUNTIF(Maintenance_Log!$B$2:$B$5001,A627)</f>
        <v>0</v>
      </c>
      <c r="U627" s="8" t="str">
        <f aca="false">IF(T627=0,"",_xlfn.MAXIFS(Maintenance_Log!$D$2:$D$5001,Maintenance_Log!$B$2:$B$5001,A627))</f>
        <v/>
      </c>
      <c r="V627" s="7" t="n">
        <f aca="false">COUNTIFS(Maintenance_Log!$B$2:$B$5001,A627,Maintenance_Log!$H$2:$H$5001,"&lt;&gt;Completed",Maintenance_Log!$H$2:$H$5001,"&lt;&gt;Cancelled")</f>
        <v>0</v>
      </c>
    </row>
    <row r="628" customFormat="false" ht="15" hidden="false" customHeight="false" outlineLevel="0" collapsed="false">
      <c r="A628" s="6" t="s">
        <v>984</v>
      </c>
      <c r="B628" s="6" t="s">
        <v>41</v>
      </c>
      <c r="C628" s="6" t="n">
        <v>691</v>
      </c>
      <c r="D628" s="6" t="n">
        <v>-27.53142581</v>
      </c>
      <c r="E628" s="6" t="n">
        <v>152.9721139</v>
      </c>
      <c r="F628" s="6" t="s">
        <v>208</v>
      </c>
      <c r="G628" s="6" t="s">
        <v>209</v>
      </c>
      <c r="H628" s="6" t="s">
        <v>122</v>
      </c>
      <c r="I628" s="6" t="n">
        <v>9</v>
      </c>
      <c r="J628" s="6" t="n">
        <v>7</v>
      </c>
      <c r="K628" s="6" t="n">
        <v>180</v>
      </c>
      <c r="M628" s="6" t="s">
        <v>45</v>
      </c>
      <c r="N628" s="6" t="s">
        <v>46</v>
      </c>
      <c r="O628" s="7" t="n">
        <f aca="false">COUNTIF(Health_Assessments!$B$2:$B$5001,A628)</f>
        <v>0</v>
      </c>
      <c r="P628" s="8" t="str">
        <f aca="false">IF(O628=0,"",_xlfn.MAXIFS(Health_Assessments!$C$2:$C$5001,Health_Assessments!$B$2:$B$5001,A628))</f>
        <v/>
      </c>
      <c r="Q628" s="7" t="str">
        <f aca="false">IF(O628=0,"",LOOKUP(2,1/((Health_Assessments!$B$2:$B$5001=A628)*(Health_Assessments!$C$2:$C$5001=P628)),Health_Assessments!$E$2:$E$5001))</f>
        <v/>
      </c>
      <c r="R628" s="7" t="str">
        <f aca="false">IF(O628=0,"",LOOKUP(2,1/((Health_Assessments!$B$2:$B$5001=A628)*(Health_Assessments!$C$2:$C$5001=P628)),Health_Assessments!$G$2:$G$5001))</f>
        <v/>
      </c>
      <c r="S628" s="7" t="str">
        <f aca="false">IF(O628=0,"",LOOKUP(2,1/((Health_Assessments!$B$2:$B$5001=A628)*(Health_Assessments!$C$2:$C$5001=P628)),Health_Assessments!$H$2:$H$5001))</f>
        <v/>
      </c>
      <c r="T628" s="7" t="n">
        <f aca="false">COUNTIF(Maintenance_Log!$B$2:$B$5001,A628)</f>
        <v>0</v>
      </c>
      <c r="U628" s="8" t="str">
        <f aca="false">IF(T628=0,"",_xlfn.MAXIFS(Maintenance_Log!$D$2:$D$5001,Maintenance_Log!$B$2:$B$5001,A628))</f>
        <v/>
      </c>
      <c r="V628" s="7" t="n">
        <f aca="false">COUNTIFS(Maintenance_Log!$B$2:$B$5001,A628,Maintenance_Log!$H$2:$H$5001,"&lt;&gt;Completed",Maintenance_Log!$H$2:$H$5001,"&lt;&gt;Cancelled")</f>
        <v>0</v>
      </c>
    </row>
    <row r="629" customFormat="false" ht="15" hidden="false" customHeight="false" outlineLevel="0" collapsed="false">
      <c r="A629" s="6" t="s">
        <v>985</v>
      </c>
      <c r="B629" s="6" t="s">
        <v>41</v>
      </c>
      <c r="C629" s="6" t="n">
        <v>692</v>
      </c>
      <c r="D629" s="6" t="n">
        <v>-27.53142304</v>
      </c>
      <c r="E629" s="6" t="n">
        <v>152.9755621</v>
      </c>
      <c r="F629" s="6" t="s">
        <v>153</v>
      </c>
      <c r="G629" s="6" t="s">
        <v>154</v>
      </c>
      <c r="H629" s="6" t="s">
        <v>122</v>
      </c>
      <c r="I629" s="6" t="n">
        <v>8</v>
      </c>
      <c r="J629" s="6" t="n">
        <v>8</v>
      </c>
      <c r="K629" s="6" t="n">
        <v>430</v>
      </c>
      <c r="M629" s="6" t="s">
        <v>45</v>
      </c>
      <c r="N629" s="6" t="s">
        <v>46</v>
      </c>
      <c r="O629" s="7" t="n">
        <f aca="false">COUNTIF(Health_Assessments!$B$2:$B$5001,A629)</f>
        <v>0</v>
      </c>
      <c r="P629" s="8" t="str">
        <f aca="false">IF(O629=0,"",_xlfn.MAXIFS(Health_Assessments!$C$2:$C$5001,Health_Assessments!$B$2:$B$5001,A629))</f>
        <v/>
      </c>
      <c r="Q629" s="7" t="str">
        <f aca="false">IF(O629=0,"",LOOKUP(2,1/((Health_Assessments!$B$2:$B$5001=A629)*(Health_Assessments!$C$2:$C$5001=P629)),Health_Assessments!$E$2:$E$5001))</f>
        <v/>
      </c>
      <c r="R629" s="7" t="str">
        <f aca="false">IF(O629=0,"",LOOKUP(2,1/((Health_Assessments!$B$2:$B$5001=A629)*(Health_Assessments!$C$2:$C$5001=P629)),Health_Assessments!$G$2:$G$5001))</f>
        <v/>
      </c>
      <c r="S629" s="7" t="str">
        <f aca="false">IF(O629=0,"",LOOKUP(2,1/((Health_Assessments!$B$2:$B$5001=A629)*(Health_Assessments!$C$2:$C$5001=P629)),Health_Assessments!$H$2:$H$5001))</f>
        <v/>
      </c>
      <c r="T629" s="7" t="n">
        <f aca="false">COUNTIF(Maintenance_Log!$B$2:$B$5001,A629)</f>
        <v>0</v>
      </c>
      <c r="U629" s="8" t="str">
        <f aca="false">IF(T629=0,"",_xlfn.MAXIFS(Maintenance_Log!$D$2:$D$5001,Maintenance_Log!$B$2:$B$5001,A629))</f>
        <v/>
      </c>
      <c r="V629" s="7" t="n">
        <f aca="false">COUNTIFS(Maintenance_Log!$B$2:$B$5001,A629,Maintenance_Log!$H$2:$H$5001,"&lt;&gt;Completed",Maintenance_Log!$H$2:$H$5001,"&lt;&gt;Cancelled")</f>
        <v>0</v>
      </c>
    </row>
    <row r="630" customFormat="false" ht="15" hidden="false" customHeight="false" outlineLevel="0" collapsed="false">
      <c r="A630" s="6" t="s">
        <v>986</v>
      </c>
      <c r="B630" s="6" t="s">
        <v>41</v>
      </c>
      <c r="C630" s="6" t="n">
        <v>693</v>
      </c>
      <c r="D630" s="6" t="n">
        <v>-27.5314035</v>
      </c>
      <c r="E630" s="6" t="n">
        <v>152.9723864</v>
      </c>
      <c r="F630" s="6" t="s">
        <v>218</v>
      </c>
      <c r="G630" s="6" t="s">
        <v>219</v>
      </c>
      <c r="H630" s="6" t="s">
        <v>220</v>
      </c>
      <c r="I630" s="6" t="n">
        <v>22</v>
      </c>
      <c r="J630" s="6" t="n">
        <v>16</v>
      </c>
      <c r="K630" s="6" t="n">
        <v>690</v>
      </c>
      <c r="M630" s="6" t="s">
        <v>45</v>
      </c>
      <c r="N630" s="6" t="s">
        <v>46</v>
      </c>
      <c r="O630" s="7" t="n">
        <f aca="false">COUNTIF(Health_Assessments!$B$2:$B$5001,A630)</f>
        <v>0</v>
      </c>
      <c r="P630" s="8" t="str">
        <f aca="false">IF(O630=0,"",_xlfn.MAXIFS(Health_Assessments!$C$2:$C$5001,Health_Assessments!$B$2:$B$5001,A630))</f>
        <v/>
      </c>
      <c r="Q630" s="7" t="str">
        <f aca="false">IF(O630=0,"",LOOKUP(2,1/((Health_Assessments!$B$2:$B$5001=A630)*(Health_Assessments!$C$2:$C$5001=P630)),Health_Assessments!$E$2:$E$5001))</f>
        <v/>
      </c>
      <c r="R630" s="7" t="str">
        <f aca="false">IF(O630=0,"",LOOKUP(2,1/((Health_Assessments!$B$2:$B$5001=A630)*(Health_Assessments!$C$2:$C$5001=P630)),Health_Assessments!$G$2:$G$5001))</f>
        <v/>
      </c>
      <c r="S630" s="7" t="str">
        <f aca="false">IF(O630=0,"",LOOKUP(2,1/((Health_Assessments!$B$2:$B$5001=A630)*(Health_Assessments!$C$2:$C$5001=P630)),Health_Assessments!$H$2:$H$5001))</f>
        <v/>
      </c>
      <c r="T630" s="7" t="n">
        <f aca="false">COUNTIF(Maintenance_Log!$B$2:$B$5001,A630)</f>
        <v>0</v>
      </c>
      <c r="U630" s="8" t="str">
        <f aca="false">IF(T630=0,"",_xlfn.MAXIFS(Maintenance_Log!$D$2:$D$5001,Maintenance_Log!$B$2:$B$5001,A630))</f>
        <v/>
      </c>
      <c r="V630" s="7" t="n">
        <f aca="false">COUNTIFS(Maintenance_Log!$B$2:$B$5001,A630,Maintenance_Log!$H$2:$H$5001,"&lt;&gt;Completed",Maintenance_Log!$H$2:$H$5001,"&lt;&gt;Cancelled")</f>
        <v>0</v>
      </c>
    </row>
    <row r="631" customFormat="false" ht="15" hidden="false" customHeight="false" outlineLevel="0" collapsed="false">
      <c r="A631" s="6" t="s">
        <v>987</v>
      </c>
      <c r="B631" s="6" t="s">
        <v>41</v>
      </c>
      <c r="C631" s="6" t="n">
        <v>694</v>
      </c>
      <c r="D631" s="6" t="n">
        <v>-27.53140972</v>
      </c>
      <c r="E631" s="6" t="n">
        <v>152.971885</v>
      </c>
      <c r="F631" s="6" t="s">
        <v>495</v>
      </c>
      <c r="G631" s="6" t="s">
        <v>496</v>
      </c>
      <c r="H631" s="6" t="s">
        <v>151</v>
      </c>
      <c r="I631" s="6" t="n">
        <v>5</v>
      </c>
      <c r="J631" s="6" t="n">
        <v>4</v>
      </c>
      <c r="K631" s="6" t="n">
        <v>70</v>
      </c>
      <c r="M631" s="6" t="s">
        <v>45</v>
      </c>
      <c r="N631" s="6" t="s">
        <v>46</v>
      </c>
      <c r="O631" s="7" t="n">
        <f aca="false">COUNTIF(Health_Assessments!$B$2:$B$5001,A631)</f>
        <v>0</v>
      </c>
      <c r="P631" s="8" t="str">
        <f aca="false">IF(O631=0,"",_xlfn.MAXIFS(Health_Assessments!$C$2:$C$5001,Health_Assessments!$B$2:$B$5001,A631))</f>
        <v/>
      </c>
      <c r="Q631" s="7" t="str">
        <f aca="false">IF(O631=0,"",LOOKUP(2,1/((Health_Assessments!$B$2:$B$5001=A631)*(Health_Assessments!$C$2:$C$5001=P631)),Health_Assessments!$E$2:$E$5001))</f>
        <v/>
      </c>
      <c r="R631" s="7" t="str">
        <f aca="false">IF(O631=0,"",LOOKUP(2,1/((Health_Assessments!$B$2:$B$5001=A631)*(Health_Assessments!$C$2:$C$5001=P631)),Health_Assessments!$G$2:$G$5001))</f>
        <v/>
      </c>
      <c r="S631" s="7" t="str">
        <f aca="false">IF(O631=0,"",LOOKUP(2,1/((Health_Assessments!$B$2:$B$5001=A631)*(Health_Assessments!$C$2:$C$5001=P631)),Health_Assessments!$H$2:$H$5001))</f>
        <v/>
      </c>
      <c r="T631" s="7" t="n">
        <f aca="false">COUNTIF(Maintenance_Log!$B$2:$B$5001,A631)</f>
        <v>0</v>
      </c>
      <c r="U631" s="8" t="str">
        <f aca="false">IF(T631=0,"",_xlfn.MAXIFS(Maintenance_Log!$D$2:$D$5001,Maintenance_Log!$B$2:$B$5001,A631))</f>
        <v/>
      </c>
      <c r="V631" s="7" t="n">
        <f aca="false">COUNTIFS(Maintenance_Log!$B$2:$B$5001,A631,Maintenance_Log!$H$2:$H$5001,"&lt;&gt;Completed",Maintenance_Log!$H$2:$H$5001,"&lt;&gt;Cancelled")</f>
        <v>0</v>
      </c>
    </row>
    <row r="632" customFormat="false" ht="15" hidden="false" customHeight="false" outlineLevel="0" collapsed="false">
      <c r="A632" s="6" t="s">
        <v>988</v>
      </c>
      <c r="B632" s="6" t="s">
        <v>41</v>
      </c>
      <c r="C632" s="6" t="n">
        <v>695</v>
      </c>
      <c r="D632" s="6" t="n">
        <v>-27.53140766</v>
      </c>
      <c r="E632" s="6" t="n">
        <v>152.9732393</v>
      </c>
      <c r="F632" s="6" t="s">
        <v>164</v>
      </c>
      <c r="G632" s="6" t="s">
        <v>165</v>
      </c>
      <c r="H632" s="6" t="s">
        <v>122</v>
      </c>
      <c r="I632" s="6" t="n">
        <v>16</v>
      </c>
      <c r="J632" s="6" t="n">
        <v>8</v>
      </c>
      <c r="K632" s="6" t="n">
        <v>380</v>
      </c>
      <c r="M632" s="6" t="s">
        <v>45</v>
      </c>
      <c r="N632" s="6" t="s">
        <v>46</v>
      </c>
      <c r="O632" s="7" t="n">
        <f aca="false">COUNTIF(Health_Assessments!$B$2:$B$5001,A632)</f>
        <v>0</v>
      </c>
      <c r="P632" s="8" t="str">
        <f aca="false">IF(O632=0,"",_xlfn.MAXIFS(Health_Assessments!$C$2:$C$5001,Health_Assessments!$B$2:$B$5001,A632))</f>
        <v/>
      </c>
      <c r="Q632" s="7" t="str">
        <f aca="false">IF(O632=0,"",LOOKUP(2,1/((Health_Assessments!$B$2:$B$5001=A632)*(Health_Assessments!$C$2:$C$5001=P632)),Health_Assessments!$E$2:$E$5001))</f>
        <v/>
      </c>
      <c r="R632" s="7" t="str">
        <f aca="false">IF(O632=0,"",LOOKUP(2,1/((Health_Assessments!$B$2:$B$5001=A632)*(Health_Assessments!$C$2:$C$5001=P632)),Health_Assessments!$G$2:$G$5001))</f>
        <v/>
      </c>
      <c r="S632" s="7" t="str">
        <f aca="false">IF(O632=0,"",LOOKUP(2,1/((Health_Assessments!$B$2:$B$5001=A632)*(Health_Assessments!$C$2:$C$5001=P632)),Health_Assessments!$H$2:$H$5001))</f>
        <v/>
      </c>
      <c r="T632" s="7" t="n">
        <f aca="false">COUNTIF(Maintenance_Log!$B$2:$B$5001,A632)</f>
        <v>0</v>
      </c>
      <c r="U632" s="8" t="str">
        <f aca="false">IF(T632=0,"",_xlfn.MAXIFS(Maintenance_Log!$D$2:$D$5001,Maintenance_Log!$B$2:$B$5001,A632))</f>
        <v/>
      </c>
      <c r="V632" s="7" t="n">
        <f aca="false">COUNTIFS(Maintenance_Log!$B$2:$B$5001,A632,Maintenance_Log!$H$2:$H$5001,"&lt;&gt;Completed",Maintenance_Log!$H$2:$H$5001,"&lt;&gt;Cancelled")</f>
        <v>0</v>
      </c>
    </row>
    <row r="633" customFormat="false" ht="15" hidden="false" customHeight="false" outlineLevel="0" collapsed="false">
      <c r="A633" s="6" t="s">
        <v>989</v>
      </c>
      <c r="B633" s="6" t="s">
        <v>41</v>
      </c>
      <c r="C633" s="6" t="n">
        <v>696</v>
      </c>
      <c r="D633" s="6" t="n">
        <v>-27.53140199</v>
      </c>
      <c r="E633" s="6" t="n">
        <v>152.9726556</v>
      </c>
      <c r="F633" s="6" t="s">
        <v>311</v>
      </c>
      <c r="G633" s="6" t="s">
        <v>312</v>
      </c>
      <c r="H633" s="6" t="s">
        <v>131</v>
      </c>
      <c r="I633" s="6" t="n">
        <v>5</v>
      </c>
      <c r="J633" s="6" t="n">
        <v>4</v>
      </c>
      <c r="K633" s="6" t="n">
        <v>140</v>
      </c>
      <c r="L633" s="6" t="n">
        <v>2015</v>
      </c>
      <c r="M633" s="6" t="s">
        <v>45</v>
      </c>
      <c r="N633" s="6" t="s">
        <v>46</v>
      </c>
      <c r="O633" s="7" t="n">
        <f aca="false">COUNTIF(Health_Assessments!$B$2:$B$5001,A633)</f>
        <v>0</v>
      </c>
      <c r="P633" s="8" t="str">
        <f aca="false">IF(O633=0,"",_xlfn.MAXIFS(Health_Assessments!$C$2:$C$5001,Health_Assessments!$B$2:$B$5001,A633))</f>
        <v/>
      </c>
      <c r="Q633" s="7" t="str">
        <f aca="false">IF(O633=0,"",LOOKUP(2,1/((Health_Assessments!$B$2:$B$5001=A633)*(Health_Assessments!$C$2:$C$5001=P633)),Health_Assessments!$E$2:$E$5001))</f>
        <v/>
      </c>
      <c r="R633" s="7" t="str">
        <f aca="false">IF(O633=0,"",LOOKUP(2,1/((Health_Assessments!$B$2:$B$5001=A633)*(Health_Assessments!$C$2:$C$5001=P633)),Health_Assessments!$G$2:$G$5001))</f>
        <v/>
      </c>
      <c r="S633" s="7" t="str">
        <f aca="false">IF(O633=0,"",LOOKUP(2,1/((Health_Assessments!$B$2:$B$5001=A633)*(Health_Assessments!$C$2:$C$5001=P633)),Health_Assessments!$H$2:$H$5001))</f>
        <v/>
      </c>
      <c r="T633" s="7" t="n">
        <f aca="false">COUNTIF(Maintenance_Log!$B$2:$B$5001,A633)</f>
        <v>0</v>
      </c>
      <c r="U633" s="8" t="str">
        <f aca="false">IF(T633=0,"",_xlfn.MAXIFS(Maintenance_Log!$D$2:$D$5001,Maintenance_Log!$B$2:$B$5001,A633))</f>
        <v/>
      </c>
      <c r="V633" s="7" t="n">
        <f aca="false">COUNTIFS(Maintenance_Log!$B$2:$B$5001,A633,Maintenance_Log!$H$2:$H$5001,"&lt;&gt;Completed",Maintenance_Log!$H$2:$H$5001,"&lt;&gt;Cancelled")</f>
        <v>0</v>
      </c>
    </row>
    <row r="634" customFormat="false" ht="15" hidden="false" customHeight="false" outlineLevel="0" collapsed="false">
      <c r="A634" s="6" t="s">
        <v>990</v>
      </c>
      <c r="B634" s="6" t="s">
        <v>41</v>
      </c>
      <c r="C634" s="6" t="n">
        <v>697</v>
      </c>
      <c r="D634" s="6" t="n">
        <v>-27.53139054</v>
      </c>
      <c r="E634" s="6" t="n">
        <v>152.9755594</v>
      </c>
      <c r="F634" s="6" t="s">
        <v>153</v>
      </c>
      <c r="G634" s="6" t="s">
        <v>154</v>
      </c>
      <c r="H634" s="6" t="s">
        <v>122</v>
      </c>
      <c r="I634" s="6" t="n">
        <v>8</v>
      </c>
      <c r="J634" s="6" t="n">
        <v>6</v>
      </c>
      <c r="K634" s="6" t="n">
        <v>350</v>
      </c>
      <c r="M634" s="6" t="s">
        <v>45</v>
      </c>
      <c r="N634" s="6" t="s">
        <v>46</v>
      </c>
      <c r="O634" s="7" t="n">
        <f aca="false">COUNTIF(Health_Assessments!$B$2:$B$5001,A634)</f>
        <v>0</v>
      </c>
      <c r="P634" s="8" t="str">
        <f aca="false">IF(O634=0,"",_xlfn.MAXIFS(Health_Assessments!$C$2:$C$5001,Health_Assessments!$B$2:$B$5001,A634))</f>
        <v/>
      </c>
      <c r="Q634" s="7" t="str">
        <f aca="false">IF(O634=0,"",LOOKUP(2,1/((Health_Assessments!$B$2:$B$5001=A634)*(Health_Assessments!$C$2:$C$5001=P634)),Health_Assessments!$E$2:$E$5001))</f>
        <v/>
      </c>
      <c r="R634" s="7" t="str">
        <f aca="false">IF(O634=0,"",LOOKUP(2,1/((Health_Assessments!$B$2:$B$5001=A634)*(Health_Assessments!$C$2:$C$5001=P634)),Health_Assessments!$G$2:$G$5001))</f>
        <v/>
      </c>
      <c r="S634" s="7" t="str">
        <f aca="false">IF(O634=0,"",LOOKUP(2,1/((Health_Assessments!$B$2:$B$5001=A634)*(Health_Assessments!$C$2:$C$5001=P634)),Health_Assessments!$H$2:$H$5001))</f>
        <v/>
      </c>
      <c r="T634" s="7" t="n">
        <f aca="false">COUNTIF(Maintenance_Log!$B$2:$B$5001,A634)</f>
        <v>0</v>
      </c>
      <c r="U634" s="8" t="str">
        <f aca="false">IF(T634=0,"",_xlfn.MAXIFS(Maintenance_Log!$D$2:$D$5001,Maintenance_Log!$B$2:$B$5001,A634))</f>
        <v/>
      </c>
      <c r="V634" s="7" t="n">
        <f aca="false">COUNTIFS(Maintenance_Log!$B$2:$B$5001,A634,Maintenance_Log!$H$2:$H$5001,"&lt;&gt;Completed",Maintenance_Log!$H$2:$H$5001,"&lt;&gt;Cancelled")</f>
        <v>0</v>
      </c>
    </row>
    <row r="635" customFormat="false" ht="15" hidden="false" customHeight="false" outlineLevel="0" collapsed="false">
      <c r="A635" s="6" t="s">
        <v>991</v>
      </c>
      <c r="B635" s="6" t="s">
        <v>41</v>
      </c>
      <c r="C635" s="6" t="n">
        <v>698</v>
      </c>
      <c r="D635" s="6" t="n">
        <v>-27.53138924</v>
      </c>
      <c r="E635" s="6" t="n">
        <v>152.9728184</v>
      </c>
      <c r="F635" s="6" t="s">
        <v>339</v>
      </c>
      <c r="G635" s="6" t="s">
        <v>340</v>
      </c>
      <c r="H635" s="6" t="s">
        <v>122</v>
      </c>
      <c r="I635" s="6" t="n">
        <v>22</v>
      </c>
      <c r="J635" s="6" t="n">
        <v>10</v>
      </c>
      <c r="K635" s="6" t="n">
        <v>340</v>
      </c>
      <c r="M635" s="6" t="s">
        <v>45</v>
      </c>
      <c r="N635" s="6" t="s">
        <v>46</v>
      </c>
      <c r="O635" s="7" t="n">
        <f aca="false">COUNTIF(Health_Assessments!$B$2:$B$5001,A635)</f>
        <v>0</v>
      </c>
      <c r="P635" s="8" t="str">
        <f aca="false">IF(O635=0,"",_xlfn.MAXIFS(Health_Assessments!$C$2:$C$5001,Health_Assessments!$B$2:$B$5001,A635))</f>
        <v/>
      </c>
      <c r="Q635" s="7" t="str">
        <f aca="false">IF(O635=0,"",LOOKUP(2,1/((Health_Assessments!$B$2:$B$5001=A635)*(Health_Assessments!$C$2:$C$5001=P635)),Health_Assessments!$E$2:$E$5001))</f>
        <v/>
      </c>
      <c r="R635" s="7" t="str">
        <f aca="false">IF(O635=0,"",LOOKUP(2,1/((Health_Assessments!$B$2:$B$5001=A635)*(Health_Assessments!$C$2:$C$5001=P635)),Health_Assessments!$G$2:$G$5001))</f>
        <v/>
      </c>
      <c r="S635" s="7" t="str">
        <f aca="false">IF(O635=0,"",LOOKUP(2,1/((Health_Assessments!$B$2:$B$5001=A635)*(Health_Assessments!$C$2:$C$5001=P635)),Health_Assessments!$H$2:$H$5001))</f>
        <v/>
      </c>
      <c r="T635" s="7" t="n">
        <f aca="false">COUNTIF(Maintenance_Log!$B$2:$B$5001,A635)</f>
        <v>0</v>
      </c>
      <c r="U635" s="8" t="str">
        <f aca="false">IF(T635=0,"",_xlfn.MAXIFS(Maintenance_Log!$D$2:$D$5001,Maintenance_Log!$B$2:$B$5001,A635))</f>
        <v/>
      </c>
      <c r="V635" s="7" t="n">
        <f aca="false">COUNTIFS(Maintenance_Log!$B$2:$B$5001,A635,Maintenance_Log!$H$2:$H$5001,"&lt;&gt;Completed",Maintenance_Log!$H$2:$H$5001,"&lt;&gt;Cancelled")</f>
        <v>0</v>
      </c>
    </row>
    <row r="636" customFormat="false" ht="15" hidden="false" customHeight="false" outlineLevel="0" collapsed="false">
      <c r="A636" s="6" t="s">
        <v>992</v>
      </c>
      <c r="B636" s="6" t="s">
        <v>41</v>
      </c>
      <c r="C636" s="6" t="n">
        <v>700</v>
      </c>
      <c r="D636" s="6" t="n">
        <v>-27.53137777</v>
      </c>
      <c r="E636" s="6" t="n">
        <v>152.9719878</v>
      </c>
      <c r="F636" s="6" t="s">
        <v>164</v>
      </c>
      <c r="G636" s="6" t="s">
        <v>165</v>
      </c>
      <c r="H636" s="6" t="s">
        <v>122</v>
      </c>
      <c r="I636" s="6" t="n">
        <v>37</v>
      </c>
      <c r="J636" s="6" t="n">
        <v>18</v>
      </c>
      <c r="K636" s="6" t="n">
        <v>780</v>
      </c>
      <c r="M636" s="6" t="s">
        <v>45</v>
      </c>
      <c r="N636" s="6" t="s">
        <v>46</v>
      </c>
      <c r="O636" s="7" t="n">
        <f aca="false">COUNTIF(Health_Assessments!$B$2:$B$5001,A636)</f>
        <v>0</v>
      </c>
      <c r="P636" s="8" t="str">
        <f aca="false">IF(O636=0,"",_xlfn.MAXIFS(Health_Assessments!$C$2:$C$5001,Health_Assessments!$B$2:$B$5001,A636))</f>
        <v/>
      </c>
      <c r="Q636" s="7" t="str">
        <f aca="false">IF(O636=0,"",LOOKUP(2,1/((Health_Assessments!$B$2:$B$5001=A636)*(Health_Assessments!$C$2:$C$5001=P636)),Health_Assessments!$E$2:$E$5001))</f>
        <v/>
      </c>
      <c r="R636" s="7" t="str">
        <f aca="false">IF(O636=0,"",LOOKUP(2,1/((Health_Assessments!$B$2:$B$5001=A636)*(Health_Assessments!$C$2:$C$5001=P636)),Health_Assessments!$G$2:$G$5001))</f>
        <v/>
      </c>
      <c r="S636" s="7" t="str">
        <f aca="false">IF(O636=0,"",LOOKUP(2,1/((Health_Assessments!$B$2:$B$5001=A636)*(Health_Assessments!$C$2:$C$5001=P636)),Health_Assessments!$H$2:$H$5001))</f>
        <v/>
      </c>
      <c r="T636" s="7" t="n">
        <f aca="false">COUNTIF(Maintenance_Log!$B$2:$B$5001,A636)</f>
        <v>0</v>
      </c>
      <c r="U636" s="8" t="str">
        <f aca="false">IF(T636=0,"",_xlfn.MAXIFS(Maintenance_Log!$D$2:$D$5001,Maintenance_Log!$B$2:$B$5001,A636))</f>
        <v/>
      </c>
      <c r="V636" s="7" t="n">
        <f aca="false">COUNTIFS(Maintenance_Log!$B$2:$B$5001,A636,Maintenance_Log!$H$2:$H$5001,"&lt;&gt;Completed",Maintenance_Log!$H$2:$H$5001,"&lt;&gt;Cancelled")</f>
        <v>0</v>
      </c>
    </row>
    <row r="637" customFormat="false" ht="15" hidden="false" customHeight="false" outlineLevel="0" collapsed="false">
      <c r="A637" s="6" t="s">
        <v>993</v>
      </c>
      <c r="B637" s="6" t="s">
        <v>41</v>
      </c>
      <c r="C637" s="6" t="n">
        <v>701</v>
      </c>
      <c r="D637" s="6" t="n">
        <v>-27.53137067</v>
      </c>
      <c r="E637" s="6" t="n">
        <v>152.9727642</v>
      </c>
      <c r="F637" s="6" t="s">
        <v>405</v>
      </c>
      <c r="G637" s="6" t="s">
        <v>406</v>
      </c>
      <c r="H637" s="6" t="s">
        <v>262</v>
      </c>
      <c r="I637" s="6" t="n">
        <v>9</v>
      </c>
      <c r="J637" s="6" t="n">
        <v>5</v>
      </c>
      <c r="K637" s="6" t="n">
        <v>200</v>
      </c>
      <c r="M637" s="6" t="s">
        <v>45</v>
      </c>
      <c r="N637" s="6" t="s">
        <v>46</v>
      </c>
      <c r="O637" s="7" t="n">
        <f aca="false">COUNTIF(Health_Assessments!$B$2:$B$5001,A637)</f>
        <v>0</v>
      </c>
      <c r="P637" s="8" t="str">
        <f aca="false">IF(O637=0,"",_xlfn.MAXIFS(Health_Assessments!$C$2:$C$5001,Health_Assessments!$B$2:$B$5001,A637))</f>
        <v/>
      </c>
      <c r="Q637" s="7" t="str">
        <f aca="false">IF(O637=0,"",LOOKUP(2,1/((Health_Assessments!$B$2:$B$5001=A637)*(Health_Assessments!$C$2:$C$5001=P637)),Health_Assessments!$E$2:$E$5001))</f>
        <v/>
      </c>
      <c r="R637" s="7" t="str">
        <f aca="false">IF(O637=0,"",LOOKUP(2,1/((Health_Assessments!$B$2:$B$5001=A637)*(Health_Assessments!$C$2:$C$5001=P637)),Health_Assessments!$G$2:$G$5001))</f>
        <v/>
      </c>
      <c r="S637" s="7" t="str">
        <f aca="false">IF(O637=0,"",LOOKUP(2,1/((Health_Assessments!$B$2:$B$5001=A637)*(Health_Assessments!$C$2:$C$5001=P637)),Health_Assessments!$H$2:$H$5001))</f>
        <v/>
      </c>
      <c r="T637" s="7" t="n">
        <f aca="false">COUNTIF(Maintenance_Log!$B$2:$B$5001,A637)</f>
        <v>0</v>
      </c>
      <c r="U637" s="8" t="str">
        <f aca="false">IF(T637=0,"",_xlfn.MAXIFS(Maintenance_Log!$D$2:$D$5001,Maintenance_Log!$B$2:$B$5001,A637))</f>
        <v/>
      </c>
      <c r="V637" s="7" t="n">
        <f aca="false">COUNTIFS(Maintenance_Log!$B$2:$B$5001,A637,Maintenance_Log!$H$2:$H$5001,"&lt;&gt;Completed",Maintenance_Log!$H$2:$H$5001,"&lt;&gt;Cancelled")</f>
        <v>0</v>
      </c>
    </row>
    <row r="638" customFormat="false" ht="15" hidden="false" customHeight="false" outlineLevel="0" collapsed="false">
      <c r="A638" s="6" t="s">
        <v>994</v>
      </c>
      <c r="B638" s="6" t="s">
        <v>41</v>
      </c>
      <c r="C638" s="6" t="n">
        <v>702</v>
      </c>
      <c r="D638" s="6" t="n">
        <v>-27.53136829</v>
      </c>
      <c r="E638" s="6" t="n">
        <v>152.972786</v>
      </c>
      <c r="F638" s="6" t="s">
        <v>545</v>
      </c>
      <c r="G638" s="6" t="s">
        <v>546</v>
      </c>
      <c r="H638" s="6" t="s">
        <v>122</v>
      </c>
      <c r="I638" s="6" t="n">
        <v>18</v>
      </c>
      <c r="J638" s="6" t="n">
        <v>9</v>
      </c>
      <c r="K638" s="6" t="n">
        <v>290</v>
      </c>
      <c r="M638" s="6" t="s">
        <v>45</v>
      </c>
      <c r="N638" s="6" t="s">
        <v>46</v>
      </c>
      <c r="O638" s="7" t="n">
        <f aca="false">COUNTIF(Health_Assessments!$B$2:$B$5001,A638)</f>
        <v>0</v>
      </c>
      <c r="P638" s="8" t="str">
        <f aca="false">IF(O638=0,"",_xlfn.MAXIFS(Health_Assessments!$C$2:$C$5001,Health_Assessments!$B$2:$B$5001,A638))</f>
        <v/>
      </c>
      <c r="Q638" s="7" t="str">
        <f aca="false">IF(O638=0,"",LOOKUP(2,1/((Health_Assessments!$B$2:$B$5001=A638)*(Health_Assessments!$C$2:$C$5001=P638)),Health_Assessments!$E$2:$E$5001))</f>
        <v/>
      </c>
      <c r="R638" s="7" t="str">
        <f aca="false">IF(O638=0,"",LOOKUP(2,1/((Health_Assessments!$B$2:$B$5001=A638)*(Health_Assessments!$C$2:$C$5001=P638)),Health_Assessments!$G$2:$G$5001))</f>
        <v/>
      </c>
      <c r="S638" s="7" t="str">
        <f aca="false">IF(O638=0,"",LOOKUP(2,1/((Health_Assessments!$B$2:$B$5001=A638)*(Health_Assessments!$C$2:$C$5001=P638)),Health_Assessments!$H$2:$H$5001))</f>
        <v/>
      </c>
      <c r="T638" s="7" t="n">
        <f aca="false">COUNTIF(Maintenance_Log!$B$2:$B$5001,A638)</f>
        <v>0</v>
      </c>
      <c r="U638" s="8" t="str">
        <f aca="false">IF(T638=0,"",_xlfn.MAXIFS(Maintenance_Log!$D$2:$D$5001,Maintenance_Log!$B$2:$B$5001,A638))</f>
        <v/>
      </c>
      <c r="V638" s="7" t="n">
        <f aca="false">COUNTIFS(Maintenance_Log!$B$2:$B$5001,A638,Maintenance_Log!$H$2:$H$5001,"&lt;&gt;Completed",Maintenance_Log!$H$2:$H$5001,"&lt;&gt;Cancelled")</f>
        <v>0</v>
      </c>
    </row>
    <row r="639" customFormat="false" ht="15" hidden="false" customHeight="false" outlineLevel="0" collapsed="false">
      <c r="A639" s="6" t="s">
        <v>995</v>
      </c>
      <c r="B639" s="6" t="s">
        <v>41</v>
      </c>
      <c r="C639" s="6" t="n">
        <v>703</v>
      </c>
      <c r="D639" s="6" t="n">
        <v>-27.53136805</v>
      </c>
      <c r="E639" s="6" t="n">
        <v>152.9721546</v>
      </c>
      <c r="F639" s="6" t="s">
        <v>194</v>
      </c>
      <c r="G639" s="6" t="s">
        <v>195</v>
      </c>
      <c r="H639" s="6" t="s">
        <v>122</v>
      </c>
      <c r="I639" s="6" t="n">
        <v>6</v>
      </c>
      <c r="J639" s="6" t="n">
        <v>7</v>
      </c>
      <c r="K639" s="6" t="n">
        <v>140</v>
      </c>
      <c r="M639" s="6" t="s">
        <v>45</v>
      </c>
      <c r="N639" s="6" t="s">
        <v>46</v>
      </c>
      <c r="O639" s="7" t="n">
        <f aca="false">COUNTIF(Health_Assessments!$B$2:$B$5001,A639)</f>
        <v>0</v>
      </c>
      <c r="P639" s="8" t="str">
        <f aca="false">IF(O639=0,"",_xlfn.MAXIFS(Health_Assessments!$C$2:$C$5001,Health_Assessments!$B$2:$B$5001,A639))</f>
        <v/>
      </c>
      <c r="Q639" s="7" t="str">
        <f aca="false">IF(O639=0,"",LOOKUP(2,1/((Health_Assessments!$B$2:$B$5001=A639)*(Health_Assessments!$C$2:$C$5001=P639)),Health_Assessments!$E$2:$E$5001))</f>
        <v/>
      </c>
      <c r="R639" s="7" t="str">
        <f aca="false">IF(O639=0,"",LOOKUP(2,1/((Health_Assessments!$B$2:$B$5001=A639)*(Health_Assessments!$C$2:$C$5001=P639)),Health_Assessments!$G$2:$G$5001))</f>
        <v/>
      </c>
      <c r="S639" s="7" t="str">
        <f aca="false">IF(O639=0,"",LOOKUP(2,1/((Health_Assessments!$B$2:$B$5001=A639)*(Health_Assessments!$C$2:$C$5001=P639)),Health_Assessments!$H$2:$H$5001))</f>
        <v/>
      </c>
      <c r="T639" s="7" t="n">
        <f aca="false">COUNTIF(Maintenance_Log!$B$2:$B$5001,A639)</f>
        <v>0</v>
      </c>
      <c r="U639" s="8" t="str">
        <f aca="false">IF(T639=0,"",_xlfn.MAXIFS(Maintenance_Log!$D$2:$D$5001,Maintenance_Log!$B$2:$B$5001,A639))</f>
        <v/>
      </c>
      <c r="V639" s="7" t="n">
        <f aca="false">COUNTIFS(Maintenance_Log!$B$2:$B$5001,A639,Maintenance_Log!$H$2:$H$5001,"&lt;&gt;Completed",Maintenance_Log!$H$2:$H$5001,"&lt;&gt;Cancelled")</f>
        <v>0</v>
      </c>
    </row>
    <row r="640" customFormat="false" ht="15" hidden="false" customHeight="false" outlineLevel="0" collapsed="false">
      <c r="A640" s="6" t="s">
        <v>996</v>
      </c>
      <c r="B640" s="6" t="s">
        <v>41</v>
      </c>
      <c r="C640" s="6" t="n">
        <v>704</v>
      </c>
      <c r="D640" s="6" t="n">
        <v>-27.53136345</v>
      </c>
      <c r="E640" s="6" t="n">
        <v>152.9744476</v>
      </c>
      <c r="F640" s="6" t="s">
        <v>153</v>
      </c>
      <c r="G640" s="6" t="s">
        <v>154</v>
      </c>
      <c r="H640" s="6" t="s">
        <v>122</v>
      </c>
      <c r="I640" s="6" t="n">
        <v>5</v>
      </c>
      <c r="J640" s="6" t="n">
        <v>4</v>
      </c>
      <c r="K640" s="6" t="n">
        <v>130</v>
      </c>
      <c r="M640" s="6" t="s">
        <v>997</v>
      </c>
      <c r="N640" s="6" t="s">
        <v>46</v>
      </c>
      <c r="O640" s="7" t="n">
        <f aca="false">COUNTIF(Health_Assessments!$B$2:$B$5001,A640)</f>
        <v>0</v>
      </c>
      <c r="P640" s="8" t="str">
        <f aca="false">IF(O640=0,"",_xlfn.MAXIFS(Health_Assessments!$C$2:$C$5001,Health_Assessments!$B$2:$B$5001,A640))</f>
        <v/>
      </c>
      <c r="Q640" s="7" t="str">
        <f aca="false">IF(O640=0,"",LOOKUP(2,1/((Health_Assessments!$B$2:$B$5001=A640)*(Health_Assessments!$C$2:$C$5001=P640)),Health_Assessments!$E$2:$E$5001))</f>
        <v/>
      </c>
      <c r="R640" s="7" t="str">
        <f aca="false">IF(O640=0,"",LOOKUP(2,1/((Health_Assessments!$B$2:$B$5001=A640)*(Health_Assessments!$C$2:$C$5001=P640)),Health_Assessments!$G$2:$G$5001))</f>
        <v/>
      </c>
      <c r="S640" s="7" t="str">
        <f aca="false">IF(O640=0,"",LOOKUP(2,1/((Health_Assessments!$B$2:$B$5001=A640)*(Health_Assessments!$C$2:$C$5001=P640)),Health_Assessments!$H$2:$H$5001))</f>
        <v/>
      </c>
      <c r="T640" s="7" t="n">
        <f aca="false">COUNTIF(Maintenance_Log!$B$2:$B$5001,A640)</f>
        <v>0</v>
      </c>
      <c r="U640" s="8" t="str">
        <f aca="false">IF(T640=0,"",_xlfn.MAXIFS(Maintenance_Log!$D$2:$D$5001,Maintenance_Log!$B$2:$B$5001,A640))</f>
        <v/>
      </c>
      <c r="V640" s="7" t="n">
        <f aca="false">COUNTIFS(Maintenance_Log!$B$2:$B$5001,A640,Maintenance_Log!$H$2:$H$5001,"&lt;&gt;Completed",Maintenance_Log!$H$2:$H$5001,"&lt;&gt;Cancelled")</f>
        <v>0</v>
      </c>
    </row>
    <row r="641" customFormat="false" ht="15" hidden="false" customHeight="false" outlineLevel="0" collapsed="false">
      <c r="A641" s="6" t="s">
        <v>996</v>
      </c>
      <c r="B641" s="6" t="s">
        <v>41</v>
      </c>
      <c r="C641" s="6" t="n">
        <v>704</v>
      </c>
      <c r="D641" s="6" t="n">
        <v>-27.53132374</v>
      </c>
      <c r="E641" s="6" t="n">
        <v>152.9742006</v>
      </c>
      <c r="F641" s="6" t="s">
        <v>153</v>
      </c>
      <c r="G641" s="6" t="s">
        <v>154</v>
      </c>
      <c r="H641" s="6" t="s">
        <v>122</v>
      </c>
      <c r="I641" s="6" t="n">
        <v>5</v>
      </c>
      <c r="J641" s="6" t="n">
        <v>4</v>
      </c>
      <c r="K641" s="6" t="n">
        <v>90</v>
      </c>
      <c r="M641" s="6" t="s">
        <v>997</v>
      </c>
      <c r="N641" s="6" t="s">
        <v>46</v>
      </c>
      <c r="O641" s="7" t="n">
        <f aca="false">COUNTIF(Health_Assessments!$B$2:$B$5001,A641)</f>
        <v>0</v>
      </c>
      <c r="P641" s="8" t="str">
        <f aca="false">IF(O641=0,"",_xlfn.MAXIFS(Health_Assessments!$C$2:$C$5001,Health_Assessments!$B$2:$B$5001,A641))</f>
        <v/>
      </c>
      <c r="Q641" s="7" t="str">
        <f aca="false">IF(O641=0,"",LOOKUP(2,1/((Health_Assessments!$B$2:$B$5001=A641)*(Health_Assessments!$C$2:$C$5001=P641)),Health_Assessments!$E$2:$E$5001))</f>
        <v/>
      </c>
      <c r="R641" s="7" t="str">
        <f aca="false">IF(O641=0,"",LOOKUP(2,1/((Health_Assessments!$B$2:$B$5001=A641)*(Health_Assessments!$C$2:$C$5001=P641)),Health_Assessments!$G$2:$G$5001))</f>
        <v/>
      </c>
      <c r="S641" s="7" t="str">
        <f aca="false">IF(O641=0,"",LOOKUP(2,1/((Health_Assessments!$B$2:$B$5001=A641)*(Health_Assessments!$C$2:$C$5001=P641)),Health_Assessments!$H$2:$H$5001))</f>
        <v/>
      </c>
      <c r="T641" s="7" t="n">
        <f aca="false">COUNTIF(Maintenance_Log!$B$2:$B$5001,A641)</f>
        <v>0</v>
      </c>
      <c r="U641" s="8" t="str">
        <f aca="false">IF(T641=0,"",_xlfn.MAXIFS(Maintenance_Log!$D$2:$D$5001,Maintenance_Log!$B$2:$B$5001,A641))</f>
        <v/>
      </c>
      <c r="V641" s="7" t="n">
        <f aca="false">COUNTIFS(Maintenance_Log!$B$2:$B$5001,A641,Maintenance_Log!$H$2:$H$5001,"&lt;&gt;Completed",Maintenance_Log!$H$2:$H$5001,"&lt;&gt;Cancelled")</f>
        <v>0</v>
      </c>
    </row>
    <row r="642" customFormat="false" ht="15" hidden="false" customHeight="false" outlineLevel="0" collapsed="false">
      <c r="A642" s="6" t="s">
        <v>998</v>
      </c>
      <c r="B642" s="6" t="s">
        <v>41</v>
      </c>
      <c r="C642" s="6" t="n">
        <v>705</v>
      </c>
      <c r="D642" s="6" t="n">
        <v>-27.53135565</v>
      </c>
      <c r="E642" s="6" t="n">
        <v>152.9744051</v>
      </c>
      <c r="F642" s="6" t="s">
        <v>153</v>
      </c>
      <c r="G642" s="6" t="s">
        <v>154</v>
      </c>
      <c r="H642" s="6" t="s">
        <v>122</v>
      </c>
      <c r="I642" s="6" t="n">
        <v>7</v>
      </c>
      <c r="J642" s="6" t="n">
        <v>4</v>
      </c>
      <c r="K642" s="6" t="n">
        <v>140</v>
      </c>
      <c r="M642" s="6" t="s">
        <v>45</v>
      </c>
      <c r="N642" s="6" t="s">
        <v>46</v>
      </c>
      <c r="O642" s="7" t="n">
        <f aca="false">COUNTIF(Health_Assessments!$B$2:$B$5001,A642)</f>
        <v>0</v>
      </c>
      <c r="P642" s="8" t="str">
        <f aca="false">IF(O642=0,"",_xlfn.MAXIFS(Health_Assessments!$C$2:$C$5001,Health_Assessments!$B$2:$B$5001,A642))</f>
        <v/>
      </c>
      <c r="Q642" s="7" t="str">
        <f aca="false">IF(O642=0,"",LOOKUP(2,1/((Health_Assessments!$B$2:$B$5001=A642)*(Health_Assessments!$C$2:$C$5001=P642)),Health_Assessments!$E$2:$E$5001))</f>
        <v/>
      </c>
      <c r="R642" s="7" t="str">
        <f aca="false">IF(O642=0,"",LOOKUP(2,1/((Health_Assessments!$B$2:$B$5001=A642)*(Health_Assessments!$C$2:$C$5001=P642)),Health_Assessments!$G$2:$G$5001))</f>
        <v/>
      </c>
      <c r="S642" s="7" t="str">
        <f aca="false">IF(O642=0,"",LOOKUP(2,1/((Health_Assessments!$B$2:$B$5001=A642)*(Health_Assessments!$C$2:$C$5001=P642)),Health_Assessments!$H$2:$H$5001))</f>
        <v/>
      </c>
      <c r="T642" s="7" t="n">
        <f aca="false">COUNTIF(Maintenance_Log!$B$2:$B$5001,A642)</f>
        <v>0</v>
      </c>
      <c r="U642" s="8" t="str">
        <f aca="false">IF(T642=0,"",_xlfn.MAXIFS(Maintenance_Log!$D$2:$D$5001,Maintenance_Log!$B$2:$B$5001,A642))</f>
        <v/>
      </c>
      <c r="V642" s="7" t="n">
        <f aca="false">COUNTIFS(Maintenance_Log!$B$2:$B$5001,A642,Maintenance_Log!$H$2:$H$5001,"&lt;&gt;Completed",Maintenance_Log!$H$2:$H$5001,"&lt;&gt;Cancelled")</f>
        <v>0</v>
      </c>
    </row>
    <row r="643" customFormat="false" ht="15" hidden="false" customHeight="false" outlineLevel="0" collapsed="false">
      <c r="A643" s="6" t="s">
        <v>999</v>
      </c>
      <c r="B643" s="6" t="s">
        <v>41</v>
      </c>
      <c r="C643" s="6" t="n">
        <v>706</v>
      </c>
      <c r="D643" s="6" t="n">
        <v>-27.53134941</v>
      </c>
      <c r="E643" s="6" t="n">
        <v>152.9724874</v>
      </c>
      <c r="F643" s="6" t="s">
        <v>1000</v>
      </c>
      <c r="G643" s="6" t="s">
        <v>1001</v>
      </c>
      <c r="H643" s="6" t="s">
        <v>220</v>
      </c>
      <c r="I643" s="6" t="n">
        <v>8</v>
      </c>
      <c r="J643" s="6" t="n">
        <v>6</v>
      </c>
      <c r="K643" s="6" t="n">
        <v>190</v>
      </c>
      <c r="M643" s="6" t="s">
        <v>45</v>
      </c>
      <c r="N643" s="6" t="s">
        <v>46</v>
      </c>
      <c r="O643" s="7" t="n">
        <f aca="false">COUNTIF(Health_Assessments!$B$2:$B$5001,A643)</f>
        <v>0</v>
      </c>
      <c r="P643" s="8" t="str">
        <f aca="false">IF(O643=0,"",_xlfn.MAXIFS(Health_Assessments!$C$2:$C$5001,Health_Assessments!$B$2:$B$5001,A643))</f>
        <v/>
      </c>
      <c r="Q643" s="7" t="str">
        <f aca="false">IF(O643=0,"",LOOKUP(2,1/((Health_Assessments!$B$2:$B$5001=A643)*(Health_Assessments!$C$2:$C$5001=P643)),Health_Assessments!$E$2:$E$5001))</f>
        <v/>
      </c>
      <c r="R643" s="7" t="str">
        <f aca="false">IF(O643=0,"",LOOKUP(2,1/((Health_Assessments!$B$2:$B$5001=A643)*(Health_Assessments!$C$2:$C$5001=P643)),Health_Assessments!$G$2:$G$5001))</f>
        <v/>
      </c>
      <c r="S643" s="7" t="str">
        <f aca="false">IF(O643=0,"",LOOKUP(2,1/((Health_Assessments!$B$2:$B$5001=A643)*(Health_Assessments!$C$2:$C$5001=P643)),Health_Assessments!$H$2:$H$5001))</f>
        <v/>
      </c>
      <c r="T643" s="7" t="n">
        <f aca="false">COUNTIF(Maintenance_Log!$B$2:$B$5001,A643)</f>
        <v>0</v>
      </c>
      <c r="U643" s="8" t="str">
        <f aca="false">IF(T643=0,"",_xlfn.MAXIFS(Maintenance_Log!$D$2:$D$5001,Maintenance_Log!$B$2:$B$5001,A643))</f>
        <v/>
      </c>
      <c r="V643" s="7" t="n">
        <f aca="false">COUNTIFS(Maintenance_Log!$B$2:$B$5001,A643,Maintenance_Log!$H$2:$H$5001,"&lt;&gt;Completed",Maintenance_Log!$H$2:$H$5001,"&lt;&gt;Cancelled")</f>
        <v>0</v>
      </c>
    </row>
    <row r="644" customFormat="false" ht="15" hidden="false" customHeight="false" outlineLevel="0" collapsed="false">
      <c r="A644" s="6" t="s">
        <v>1002</v>
      </c>
      <c r="B644" s="6" t="s">
        <v>41</v>
      </c>
      <c r="C644" s="6" t="n">
        <v>707</v>
      </c>
      <c r="D644" s="6" t="n">
        <v>-27.53134623</v>
      </c>
      <c r="E644" s="6" t="n">
        <v>152.974359</v>
      </c>
      <c r="F644" s="6" t="s">
        <v>153</v>
      </c>
      <c r="G644" s="6" t="s">
        <v>154</v>
      </c>
      <c r="H644" s="6" t="s">
        <v>122</v>
      </c>
      <c r="I644" s="6" t="n">
        <v>9</v>
      </c>
      <c r="J644" s="6" t="n">
        <v>6</v>
      </c>
      <c r="K644" s="6" t="n">
        <v>320</v>
      </c>
      <c r="M644" s="6" t="s">
        <v>45</v>
      </c>
      <c r="N644" s="6" t="s">
        <v>46</v>
      </c>
      <c r="O644" s="7" t="n">
        <f aca="false">COUNTIF(Health_Assessments!$B$2:$B$5001,A644)</f>
        <v>0</v>
      </c>
      <c r="P644" s="8" t="str">
        <f aca="false">IF(O644=0,"",_xlfn.MAXIFS(Health_Assessments!$C$2:$C$5001,Health_Assessments!$B$2:$B$5001,A644))</f>
        <v/>
      </c>
      <c r="Q644" s="7" t="str">
        <f aca="false">IF(O644=0,"",LOOKUP(2,1/((Health_Assessments!$B$2:$B$5001=A644)*(Health_Assessments!$C$2:$C$5001=P644)),Health_Assessments!$E$2:$E$5001))</f>
        <v/>
      </c>
      <c r="R644" s="7" t="str">
        <f aca="false">IF(O644=0,"",LOOKUP(2,1/((Health_Assessments!$B$2:$B$5001=A644)*(Health_Assessments!$C$2:$C$5001=P644)),Health_Assessments!$G$2:$G$5001))</f>
        <v/>
      </c>
      <c r="S644" s="7" t="str">
        <f aca="false">IF(O644=0,"",LOOKUP(2,1/((Health_Assessments!$B$2:$B$5001=A644)*(Health_Assessments!$C$2:$C$5001=P644)),Health_Assessments!$H$2:$H$5001))</f>
        <v/>
      </c>
      <c r="T644" s="7" t="n">
        <f aca="false">COUNTIF(Maintenance_Log!$B$2:$B$5001,A644)</f>
        <v>0</v>
      </c>
      <c r="U644" s="8" t="str">
        <f aca="false">IF(T644=0,"",_xlfn.MAXIFS(Maintenance_Log!$D$2:$D$5001,Maintenance_Log!$B$2:$B$5001,A644))</f>
        <v/>
      </c>
      <c r="V644" s="7" t="n">
        <f aca="false">COUNTIFS(Maintenance_Log!$B$2:$B$5001,A644,Maintenance_Log!$H$2:$H$5001,"&lt;&gt;Completed",Maintenance_Log!$H$2:$H$5001,"&lt;&gt;Cancelled")</f>
        <v>0</v>
      </c>
    </row>
    <row r="645" customFormat="false" ht="15" hidden="false" customHeight="false" outlineLevel="0" collapsed="false">
      <c r="A645" s="6" t="s">
        <v>1003</v>
      </c>
      <c r="B645" s="6" t="s">
        <v>41</v>
      </c>
      <c r="C645" s="6" t="n">
        <v>708</v>
      </c>
      <c r="D645" s="6" t="n">
        <v>-27.53133714</v>
      </c>
      <c r="E645" s="6" t="n">
        <v>152.9727737</v>
      </c>
      <c r="F645" s="6" t="s">
        <v>545</v>
      </c>
      <c r="G645" s="6" t="s">
        <v>546</v>
      </c>
      <c r="H645" s="6" t="s">
        <v>122</v>
      </c>
      <c r="I645" s="6" t="n">
        <v>20</v>
      </c>
      <c r="J645" s="6" t="n">
        <v>7</v>
      </c>
      <c r="K645" s="6" t="n">
        <v>290</v>
      </c>
      <c r="M645" s="6" t="s">
        <v>45</v>
      </c>
      <c r="N645" s="6" t="s">
        <v>46</v>
      </c>
      <c r="O645" s="7" t="n">
        <f aca="false">COUNTIF(Health_Assessments!$B$2:$B$5001,A645)</f>
        <v>0</v>
      </c>
      <c r="P645" s="8" t="str">
        <f aca="false">IF(O645=0,"",_xlfn.MAXIFS(Health_Assessments!$C$2:$C$5001,Health_Assessments!$B$2:$B$5001,A645))</f>
        <v/>
      </c>
      <c r="Q645" s="7" t="str">
        <f aca="false">IF(O645=0,"",LOOKUP(2,1/((Health_Assessments!$B$2:$B$5001=A645)*(Health_Assessments!$C$2:$C$5001=P645)),Health_Assessments!$E$2:$E$5001))</f>
        <v/>
      </c>
      <c r="R645" s="7" t="str">
        <f aca="false">IF(O645=0,"",LOOKUP(2,1/((Health_Assessments!$B$2:$B$5001=A645)*(Health_Assessments!$C$2:$C$5001=P645)),Health_Assessments!$G$2:$G$5001))</f>
        <v/>
      </c>
      <c r="S645" s="7" t="str">
        <f aca="false">IF(O645=0,"",LOOKUP(2,1/((Health_Assessments!$B$2:$B$5001=A645)*(Health_Assessments!$C$2:$C$5001=P645)),Health_Assessments!$H$2:$H$5001))</f>
        <v/>
      </c>
      <c r="T645" s="7" t="n">
        <f aca="false">COUNTIF(Maintenance_Log!$B$2:$B$5001,A645)</f>
        <v>0</v>
      </c>
      <c r="U645" s="8" t="str">
        <f aca="false">IF(T645=0,"",_xlfn.MAXIFS(Maintenance_Log!$D$2:$D$5001,Maintenance_Log!$B$2:$B$5001,A645))</f>
        <v/>
      </c>
      <c r="V645" s="7" t="n">
        <f aca="false">COUNTIFS(Maintenance_Log!$B$2:$B$5001,A645,Maintenance_Log!$H$2:$H$5001,"&lt;&gt;Completed",Maintenance_Log!$H$2:$H$5001,"&lt;&gt;Cancelled")</f>
        <v>0</v>
      </c>
    </row>
    <row r="646" customFormat="false" ht="15" hidden="false" customHeight="false" outlineLevel="0" collapsed="false">
      <c r="A646" s="6" t="s">
        <v>1004</v>
      </c>
      <c r="B646" s="6" t="s">
        <v>41</v>
      </c>
      <c r="C646" s="6" t="n">
        <v>709</v>
      </c>
      <c r="D646" s="6" t="n">
        <v>-27.53133666</v>
      </c>
      <c r="E646" s="6" t="n">
        <v>152.9719789</v>
      </c>
      <c r="F646" s="6" t="s">
        <v>164</v>
      </c>
      <c r="G646" s="6" t="s">
        <v>165</v>
      </c>
      <c r="H646" s="6" t="s">
        <v>122</v>
      </c>
      <c r="I646" s="6" t="n">
        <v>20</v>
      </c>
      <c r="J646" s="6" t="n">
        <v>16</v>
      </c>
      <c r="K646" s="6" t="n">
        <v>390</v>
      </c>
      <c r="M646" s="6" t="s">
        <v>45</v>
      </c>
      <c r="N646" s="6" t="s">
        <v>46</v>
      </c>
      <c r="O646" s="7" t="n">
        <f aca="false">COUNTIF(Health_Assessments!$B$2:$B$5001,A646)</f>
        <v>0</v>
      </c>
      <c r="P646" s="8" t="str">
        <f aca="false">IF(O646=0,"",_xlfn.MAXIFS(Health_Assessments!$C$2:$C$5001,Health_Assessments!$B$2:$B$5001,A646))</f>
        <v/>
      </c>
      <c r="Q646" s="7" t="str">
        <f aca="false">IF(O646=0,"",LOOKUP(2,1/((Health_Assessments!$B$2:$B$5001=A646)*(Health_Assessments!$C$2:$C$5001=P646)),Health_Assessments!$E$2:$E$5001))</f>
        <v/>
      </c>
      <c r="R646" s="7" t="str">
        <f aca="false">IF(O646=0,"",LOOKUP(2,1/((Health_Assessments!$B$2:$B$5001=A646)*(Health_Assessments!$C$2:$C$5001=P646)),Health_Assessments!$G$2:$G$5001))</f>
        <v/>
      </c>
      <c r="S646" s="7" t="str">
        <f aca="false">IF(O646=0,"",LOOKUP(2,1/((Health_Assessments!$B$2:$B$5001=A646)*(Health_Assessments!$C$2:$C$5001=P646)),Health_Assessments!$H$2:$H$5001))</f>
        <v/>
      </c>
      <c r="T646" s="7" t="n">
        <f aca="false">COUNTIF(Maintenance_Log!$B$2:$B$5001,A646)</f>
        <v>0</v>
      </c>
      <c r="U646" s="8" t="str">
        <f aca="false">IF(T646=0,"",_xlfn.MAXIFS(Maintenance_Log!$D$2:$D$5001,Maintenance_Log!$B$2:$B$5001,A646))</f>
        <v/>
      </c>
      <c r="V646" s="7" t="n">
        <f aca="false">COUNTIFS(Maintenance_Log!$B$2:$B$5001,A646,Maintenance_Log!$H$2:$H$5001,"&lt;&gt;Completed",Maintenance_Log!$H$2:$H$5001,"&lt;&gt;Cancelled")</f>
        <v>0</v>
      </c>
    </row>
    <row r="647" customFormat="false" ht="15" hidden="false" customHeight="false" outlineLevel="0" collapsed="false">
      <c r="A647" s="6" t="s">
        <v>1005</v>
      </c>
      <c r="B647" s="6" t="s">
        <v>41</v>
      </c>
      <c r="C647" s="6" t="n">
        <v>710</v>
      </c>
      <c r="D647" s="6" t="n">
        <v>-27.53133548</v>
      </c>
      <c r="E647" s="6" t="n">
        <v>152.9734789</v>
      </c>
      <c r="F647" s="6" t="s">
        <v>765</v>
      </c>
      <c r="G647" s="6" t="s">
        <v>766</v>
      </c>
      <c r="H647" s="6" t="s">
        <v>159</v>
      </c>
      <c r="I647" s="6" t="n">
        <v>13</v>
      </c>
      <c r="J647" s="6" t="n">
        <v>11</v>
      </c>
      <c r="K647" s="6" t="n">
        <v>450</v>
      </c>
      <c r="L647" s="6" t="n">
        <v>1949</v>
      </c>
      <c r="M647" s="6" t="s">
        <v>45</v>
      </c>
      <c r="N647" s="6" t="s">
        <v>46</v>
      </c>
      <c r="O647" s="7" t="n">
        <f aca="false">COUNTIF(Health_Assessments!$B$2:$B$5001,A647)</f>
        <v>0</v>
      </c>
      <c r="P647" s="8" t="str">
        <f aca="false">IF(O647=0,"",_xlfn.MAXIFS(Health_Assessments!$C$2:$C$5001,Health_Assessments!$B$2:$B$5001,A647))</f>
        <v/>
      </c>
      <c r="Q647" s="7" t="str">
        <f aca="false">IF(O647=0,"",LOOKUP(2,1/((Health_Assessments!$B$2:$B$5001=A647)*(Health_Assessments!$C$2:$C$5001=P647)),Health_Assessments!$E$2:$E$5001))</f>
        <v/>
      </c>
      <c r="R647" s="7" t="str">
        <f aca="false">IF(O647=0,"",LOOKUP(2,1/((Health_Assessments!$B$2:$B$5001=A647)*(Health_Assessments!$C$2:$C$5001=P647)),Health_Assessments!$G$2:$G$5001))</f>
        <v/>
      </c>
      <c r="S647" s="7" t="str">
        <f aca="false">IF(O647=0,"",LOOKUP(2,1/((Health_Assessments!$B$2:$B$5001=A647)*(Health_Assessments!$C$2:$C$5001=P647)),Health_Assessments!$H$2:$H$5001))</f>
        <v/>
      </c>
      <c r="T647" s="7" t="n">
        <f aca="false">COUNTIF(Maintenance_Log!$B$2:$B$5001,A647)</f>
        <v>0</v>
      </c>
      <c r="U647" s="8" t="str">
        <f aca="false">IF(T647=0,"",_xlfn.MAXIFS(Maintenance_Log!$D$2:$D$5001,Maintenance_Log!$B$2:$B$5001,A647))</f>
        <v/>
      </c>
      <c r="V647" s="7" t="n">
        <f aca="false">COUNTIFS(Maintenance_Log!$B$2:$B$5001,A647,Maintenance_Log!$H$2:$H$5001,"&lt;&gt;Completed",Maintenance_Log!$H$2:$H$5001,"&lt;&gt;Cancelled")</f>
        <v>0</v>
      </c>
    </row>
    <row r="648" customFormat="false" ht="15" hidden="false" customHeight="false" outlineLevel="0" collapsed="false">
      <c r="A648" s="6" t="s">
        <v>1006</v>
      </c>
      <c r="B648" s="6" t="s">
        <v>41</v>
      </c>
      <c r="C648" s="6" t="n">
        <v>711</v>
      </c>
      <c r="D648" s="6" t="n">
        <v>-27.53133363</v>
      </c>
      <c r="E648" s="6" t="n">
        <v>152.9725797</v>
      </c>
      <c r="F648" s="6" t="s">
        <v>307</v>
      </c>
      <c r="G648" s="6" t="s">
        <v>308</v>
      </c>
      <c r="H648" s="6" t="s">
        <v>151</v>
      </c>
      <c r="I648" s="6" t="n">
        <v>6</v>
      </c>
      <c r="J648" s="6" t="n">
        <v>4</v>
      </c>
      <c r="K648" s="6" t="n">
        <v>120</v>
      </c>
      <c r="M648" s="6" t="s">
        <v>45</v>
      </c>
      <c r="N648" s="6" t="s">
        <v>46</v>
      </c>
      <c r="O648" s="7" t="n">
        <f aca="false">COUNTIF(Health_Assessments!$B$2:$B$5001,A648)</f>
        <v>0</v>
      </c>
      <c r="P648" s="8" t="str">
        <f aca="false">IF(O648=0,"",_xlfn.MAXIFS(Health_Assessments!$C$2:$C$5001,Health_Assessments!$B$2:$B$5001,A648))</f>
        <v/>
      </c>
      <c r="Q648" s="7" t="str">
        <f aca="false">IF(O648=0,"",LOOKUP(2,1/((Health_Assessments!$B$2:$B$5001=A648)*(Health_Assessments!$C$2:$C$5001=P648)),Health_Assessments!$E$2:$E$5001))</f>
        <v/>
      </c>
      <c r="R648" s="7" t="str">
        <f aca="false">IF(O648=0,"",LOOKUP(2,1/((Health_Assessments!$B$2:$B$5001=A648)*(Health_Assessments!$C$2:$C$5001=P648)),Health_Assessments!$G$2:$G$5001))</f>
        <v/>
      </c>
      <c r="S648" s="7" t="str">
        <f aca="false">IF(O648=0,"",LOOKUP(2,1/((Health_Assessments!$B$2:$B$5001=A648)*(Health_Assessments!$C$2:$C$5001=P648)),Health_Assessments!$H$2:$H$5001))</f>
        <v/>
      </c>
      <c r="T648" s="7" t="n">
        <f aca="false">COUNTIF(Maintenance_Log!$B$2:$B$5001,A648)</f>
        <v>0</v>
      </c>
      <c r="U648" s="8" t="str">
        <f aca="false">IF(T648=0,"",_xlfn.MAXIFS(Maintenance_Log!$D$2:$D$5001,Maintenance_Log!$B$2:$B$5001,A648))</f>
        <v/>
      </c>
      <c r="V648" s="7" t="n">
        <f aca="false">COUNTIFS(Maintenance_Log!$B$2:$B$5001,A648,Maintenance_Log!$H$2:$H$5001,"&lt;&gt;Completed",Maintenance_Log!$H$2:$H$5001,"&lt;&gt;Cancelled")</f>
        <v>0</v>
      </c>
    </row>
    <row r="649" customFormat="false" ht="15" hidden="false" customHeight="false" outlineLevel="0" collapsed="false">
      <c r="A649" s="6" t="s">
        <v>1007</v>
      </c>
      <c r="B649" s="6" t="s">
        <v>41</v>
      </c>
      <c r="C649" s="6" t="n">
        <v>712</v>
      </c>
      <c r="D649" s="6" t="n">
        <v>-27.53132416</v>
      </c>
      <c r="E649" s="6" t="n">
        <v>152.9733845</v>
      </c>
      <c r="F649" s="6" t="s">
        <v>393</v>
      </c>
      <c r="G649" s="6" t="s">
        <v>130</v>
      </c>
      <c r="H649" s="6" t="s">
        <v>131</v>
      </c>
      <c r="I649" s="6" t="n">
        <v>4</v>
      </c>
      <c r="J649" s="6" t="n">
        <v>3</v>
      </c>
      <c r="K649" s="6" t="n">
        <v>90</v>
      </c>
      <c r="L649" s="6" t="n">
        <v>2018</v>
      </c>
      <c r="M649" s="6" t="s">
        <v>45</v>
      </c>
      <c r="N649" s="6" t="s">
        <v>46</v>
      </c>
      <c r="O649" s="7" t="n">
        <f aca="false">COUNTIF(Health_Assessments!$B$2:$B$5001,A649)</f>
        <v>0</v>
      </c>
      <c r="P649" s="8" t="str">
        <f aca="false">IF(O649=0,"",_xlfn.MAXIFS(Health_Assessments!$C$2:$C$5001,Health_Assessments!$B$2:$B$5001,A649))</f>
        <v/>
      </c>
      <c r="Q649" s="7" t="str">
        <f aca="false">IF(O649=0,"",LOOKUP(2,1/((Health_Assessments!$B$2:$B$5001=A649)*(Health_Assessments!$C$2:$C$5001=P649)),Health_Assessments!$E$2:$E$5001))</f>
        <v/>
      </c>
      <c r="R649" s="7" t="str">
        <f aca="false">IF(O649=0,"",LOOKUP(2,1/((Health_Assessments!$B$2:$B$5001=A649)*(Health_Assessments!$C$2:$C$5001=P649)),Health_Assessments!$G$2:$G$5001))</f>
        <v/>
      </c>
      <c r="S649" s="7" t="str">
        <f aca="false">IF(O649=0,"",LOOKUP(2,1/((Health_Assessments!$B$2:$B$5001=A649)*(Health_Assessments!$C$2:$C$5001=P649)),Health_Assessments!$H$2:$H$5001))</f>
        <v/>
      </c>
      <c r="T649" s="7" t="n">
        <f aca="false">COUNTIF(Maintenance_Log!$B$2:$B$5001,A649)</f>
        <v>0</v>
      </c>
      <c r="U649" s="8" t="str">
        <f aca="false">IF(T649=0,"",_xlfn.MAXIFS(Maintenance_Log!$D$2:$D$5001,Maintenance_Log!$B$2:$B$5001,A649))</f>
        <v/>
      </c>
      <c r="V649" s="7" t="n">
        <f aca="false">COUNTIFS(Maintenance_Log!$B$2:$B$5001,A649,Maintenance_Log!$H$2:$H$5001,"&lt;&gt;Completed",Maintenance_Log!$H$2:$H$5001,"&lt;&gt;Cancelled")</f>
        <v>0</v>
      </c>
    </row>
    <row r="650" customFormat="false" ht="15" hidden="false" customHeight="false" outlineLevel="0" collapsed="false">
      <c r="A650" s="6" t="s">
        <v>1008</v>
      </c>
      <c r="B650" s="6" t="s">
        <v>41</v>
      </c>
      <c r="C650" s="6" t="n">
        <v>713</v>
      </c>
      <c r="D650" s="6" t="n">
        <v>-27.53131746</v>
      </c>
      <c r="E650" s="6" t="n">
        <v>152.972764</v>
      </c>
      <c r="F650" s="6" t="s">
        <v>518</v>
      </c>
      <c r="G650" s="6" t="s">
        <v>519</v>
      </c>
      <c r="H650" s="6" t="s">
        <v>235</v>
      </c>
      <c r="I650" s="6" t="n">
        <v>7</v>
      </c>
      <c r="J650" s="6" t="n">
        <v>3</v>
      </c>
      <c r="K650" s="6" t="n">
        <v>90</v>
      </c>
      <c r="M650" s="6" t="s">
        <v>45</v>
      </c>
      <c r="N650" s="6" t="s">
        <v>46</v>
      </c>
      <c r="O650" s="7" t="n">
        <f aca="false">COUNTIF(Health_Assessments!$B$2:$B$5001,A650)</f>
        <v>0</v>
      </c>
      <c r="P650" s="8" t="str">
        <f aca="false">IF(O650=0,"",_xlfn.MAXIFS(Health_Assessments!$C$2:$C$5001,Health_Assessments!$B$2:$B$5001,A650))</f>
        <v/>
      </c>
      <c r="Q650" s="7" t="str">
        <f aca="false">IF(O650=0,"",LOOKUP(2,1/((Health_Assessments!$B$2:$B$5001=A650)*(Health_Assessments!$C$2:$C$5001=P650)),Health_Assessments!$E$2:$E$5001))</f>
        <v/>
      </c>
      <c r="R650" s="7" t="str">
        <f aca="false">IF(O650=0,"",LOOKUP(2,1/((Health_Assessments!$B$2:$B$5001=A650)*(Health_Assessments!$C$2:$C$5001=P650)),Health_Assessments!$G$2:$G$5001))</f>
        <v/>
      </c>
      <c r="S650" s="7" t="str">
        <f aca="false">IF(O650=0,"",LOOKUP(2,1/((Health_Assessments!$B$2:$B$5001=A650)*(Health_Assessments!$C$2:$C$5001=P650)),Health_Assessments!$H$2:$H$5001))</f>
        <v/>
      </c>
      <c r="T650" s="7" t="n">
        <f aca="false">COUNTIF(Maintenance_Log!$B$2:$B$5001,A650)</f>
        <v>0</v>
      </c>
      <c r="U650" s="8" t="str">
        <f aca="false">IF(T650=0,"",_xlfn.MAXIFS(Maintenance_Log!$D$2:$D$5001,Maintenance_Log!$B$2:$B$5001,A650))</f>
        <v/>
      </c>
      <c r="V650" s="7" t="n">
        <f aca="false">COUNTIFS(Maintenance_Log!$B$2:$B$5001,A650,Maintenance_Log!$H$2:$H$5001,"&lt;&gt;Completed",Maintenance_Log!$H$2:$H$5001,"&lt;&gt;Cancelled")</f>
        <v>0</v>
      </c>
    </row>
    <row r="651" customFormat="false" ht="15" hidden="false" customHeight="false" outlineLevel="0" collapsed="false">
      <c r="A651" s="6" t="s">
        <v>1009</v>
      </c>
      <c r="B651" s="6" t="s">
        <v>41</v>
      </c>
      <c r="C651" s="6" t="n">
        <v>714</v>
      </c>
      <c r="D651" s="6" t="n">
        <v>-27.53131029</v>
      </c>
      <c r="E651" s="6" t="n">
        <v>152.972395</v>
      </c>
      <c r="F651" s="6" t="s">
        <v>498</v>
      </c>
      <c r="G651" s="6" t="s">
        <v>499</v>
      </c>
      <c r="H651" s="6" t="s">
        <v>220</v>
      </c>
      <c r="I651" s="6" t="n">
        <v>25</v>
      </c>
      <c r="J651" s="6" t="n">
        <v>16</v>
      </c>
      <c r="K651" s="6" t="n">
        <v>650</v>
      </c>
      <c r="M651" s="6" t="s">
        <v>45</v>
      </c>
      <c r="N651" s="6" t="s">
        <v>46</v>
      </c>
      <c r="O651" s="7" t="n">
        <f aca="false">COUNTIF(Health_Assessments!$B$2:$B$5001,A651)</f>
        <v>0</v>
      </c>
      <c r="P651" s="8" t="str">
        <f aca="false">IF(O651=0,"",_xlfn.MAXIFS(Health_Assessments!$C$2:$C$5001,Health_Assessments!$B$2:$B$5001,A651))</f>
        <v/>
      </c>
      <c r="Q651" s="7" t="str">
        <f aca="false">IF(O651=0,"",LOOKUP(2,1/((Health_Assessments!$B$2:$B$5001=A651)*(Health_Assessments!$C$2:$C$5001=P651)),Health_Assessments!$E$2:$E$5001))</f>
        <v/>
      </c>
      <c r="R651" s="7" t="str">
        <f aca="false">IF(O651=0,"",LOOKUP(2,1/((Health_Assessments!$B$2:$B$5001=A651)*(Health_Assessments!$C$2:$C$5001=P651)),Health_Assessments!$G$2:$G$5001))</f>
        <v/>
      </c>
      <c r="S651" s="7" t="str">
        <f aca="false">IF(O651=0,"",LOOKUP(2,1/((Health_Assessments!$B$2:$B$5001=A651)*(Health_Assessments!$C$2:$C$5001=P651)),Health_Assessments!$H$2:$H$5001))</f>
        <v/>
      </c>
      <c r="T651" s="7" t="n">
        <f aca="false">COUNTIF(Maintenance_Log!$B$2:$B$5001,A651)</f>
        <v>0</v>
      </c>
      <c r="U651" s="8" t="str">
        <f aca="false">IF(T651=0,"",_xlfn.MAXIFS(Maintenance_Log!$D$2:$D$5001,Maintenance_Log!$B$2:$B$5001,A651))</f>
        <v/>
      </c>
      <c r="V651" s="7" t="n">
        <f aca="false">COUNTIFS(Maintenance_Log!$B$2:$B$5001,A651,Maintenance_Log!$H$2:$H$5001,"&lt;&gt;Completed",Maintenance_Log!$H$2:$H$5001,"&lt;&gt;Cancelled")</f>
        <v>0</v>
      </c>
    </row>
    <row r="652" customFormat="false" ht="15" hidden="false" customHeight="false" outlineLevel="0" collapsed="false">
      <c r="A652" s="6" t="s">
        <v>1010</v>
      </c>
      <c r="B652" s="6" t="s">
        <v>41</v>
      </c>
      <c r="C652" s="6" t="n">
        <v>715</v>
      </c>
      <c r="D652" s="6" t="n">
        <v>-27.53129454</v>
      </c>
      <c r="E652" s="6" t="n">
        <v>152.9755047</v>
      </c>
      <c r="F652" s="6" t="s">
        <v>153</v>
      </c>
      <c r="G652" s="6" t="s">
        <v>154</v>
      </c>
      <c r="H652" s="6" t="s">
        <v>122</v>
      </c>
      <c r="I652" s="6" t="n">
        <v>8</v>
      </c>
      <c r="J652" s="6" t="n">
        <v>11</v>
      </c>
      <c r="K652" s="6" t="n">
        <v>440</v>
      </c>
      <c r="M652" s="6" t="s">
        <v>45</v>
      </c>
      <c r="N652" s="6" t="s">
        <v>46</v>
      </c>
      <c r="O652" s="7" t="n">
        <f aca="false">COUNTIF(Health_Assessments!$B$2:$B$5001,A652)</f>
        <v>0</v>
      </c>
      <c r="P652" s="8" t="str">
        <f aca="false">IF(O652=0,"",_xlfn.MAXIFS(Health_Assessments!$C$2:$C$5001,Health_Assessments!$B$2:$B$5001,A652))</f>
        <v/>
      </c>
      <c r="Q652" s="7" t="str">
        <f aca="false">IF(O652=0,"",LOOKUP(2,1/((Health_Assessments!$B$2:$B$5001=A652)*(Health_Assessments!$C$2:$C$5001=P652)),Health_Assessments!$E$2:$E$5001))</f>
        <v/>
      </c>
      <c r="R652" s="7" t="str">
        <f aca="false">IF(O652=0,"",LOOKUP(2,1/((Health_Assessments!$B$2:$B$5001=A652)*(Health_Assessments!$C$2:$C$5001=P652)),Health_Assessments!$G$2:$G$5001))</f>
        <v/>
      </c>
      <c r="S652" s="7" t="str">
        <f aca="false">IF(O652=0,"",LOOKUP(2,1/((Health_Assessments!$B$2:$B$5001=A652)*(Health_Assessments!$C$2:$C$5001=P652)),Health_Assessments!$H$2:$H$5001))</f>
        <v/>
      </c>
      <c r="T652" s="7" t="n">
        <f aca="false">COUNTIF(Maintenance_Log!$B$2:$B$5001,A652)</f>
        <v>0</v>
      </c>
      <c r="U652" s="8" t="str">
        <f aca="false">IF(T652=0,"",_xlfn.MAXIFS(Maintenance_Log!$D$2:$D$5001,Maintenance_Log!$B$2:$B$5001,A652))</f>
        <v/>
      </c>
      <c r="V652" s="7" t="n">
        <f aca="false">COUNTIFS(Maintenance_Log!$B$2:$B$5001,A652,Maintenance_Log!$H$2:$H$5001,"&lt;&gt;Completed",Maintenance_Log!$H$2:$H$5001,"&lt;&gt;Cancelled")</f>
        <v>0</v>
      </c>
    </row>
    <row r="653" customFormat="false" ht="15" hidden="false" customHeight="false" outlineLevel="0" collapsed="false">
      <c r="A653" s="6" t="s">
        <v>1011</v>
      </c>
      <c r="B653" s="6" t="s">
        <v>41</v>
      </c>
      <c r="C653" s="6" t="n">
        <v>716</v>
      </c>
      <c r="D653" s="6" t="n">
        <v>-27.53129157</v>
      </c>
      <c r="E653" s="6" t="n">
        <v>152.97276</v>
      </c>
      <c r="F653" s="6" t="s">
        <v>186</v>
      </c>
      <c r="G653" s="6" t="s">
        <v>187</v>
      </c>
      <c r="H653" s="6" t="s">
        <v>122</v>
      </c>
      <c r="I653" s="6" t="n">
        <v>10</v>
      </c>
      <c r="J653" s="6" t="n">
        <v>11</v>
      </c>
      <c r="K653" s="6" t="n">
        <v>240</v>
      </c>
      <c r="M653" s="6" t="s">
        <v>45</v>
      </c>
      <c r="N653" s="6" t="s">
        <v>46</v>
      </c>
      <c r="O653" s="7" t="n">
        <f aca="false">COUNTIF(Health_Assessments!$B$2:$B$5001,A653)</f>
        <v>0</v>
      </c>
      <c r="P653" s="8" t="str">
        <f aca="false">IF(O653=0,"",_xlfn.MAXIFS(Health_Assessments!$C$2:$C$5001,Health_Assessments!$B$2:$B$5001,A653))</f>
        <v/>
      </c>
      <c r="Q653" s="7" t="str">
        <f aca="false">IF(O653=0,"",LOOKUP(2,1/((Health_Assessments!$B$2:$B$5001=A653)*(Health_Assessments!$C$2:$C$5001=P653)),Health_Assessments!$E$2:$E$5001))</f>
        <v/>
      </c>
      <c r="R653" s="7" t="str">
        <f aca="false">IF(O653=0,"",LOOKUP(2,1/((Health_Assessments!$B$2:$B$5001=A653)*(Health_Assessments!$C$2:$C$5001=P653)),Health_Assessments!$G$2:$G$5001))</f>
        <v/>
      </c>
      <c r="S653" s="7" t="str">
        <f aca="false">IF(O653=0,"",LOOKUP(2,1/((Health_Assessments!$B$2:$B$5001=A653)*(Health_Assessments!$C$2:$C$5001=P653)),Health_Assessments!$H$2:$H$5001))</f>
        <v/>
      </c>
      <c r="T653" s="7" t="n">
        <f aca="false">COUNTIF(Maintenance_Log!$B$2:$B$5001,A653)</f>
        <v>0</v>
      </c>
      <c r="U653" s="8" t="str">
        <f aca="false">IF(T653=0,"",_xlfn.MAXIFS(Maintenance_Log!$D$2:$D$5001,Maintenance_Log!$B$2:$B$5001,A653))</f>
        <v/>
      </c>
      <c r="V653" s="7" t="n">
        <f aca="false">COUNTIFS(Maintenance_Log!$B$2:$B$5001,A653,Maintenance_Log!$H$2:$H$5001,"&lt;&gt;Completed",Maintenance_Log!$H$2:$H$5001,"&lt;&gt;Cancelled")</f>
        <v>0</v>
      </c>
    </row>
    <row r="654" customFormat="false" ht="15" hidden="false" customHeight="false" outlineLevel="0" collapsed="false">
      <c r="A654" s="6" t="s">
        <v>1012</v>
      </c>
      <c r="B654" s="6" t="s">
        <v>41</v>
      </c>
      <c r="C654" s="6" t="n">
        <v>717</v>
      </c>
      <c r="D654" s="6" t="n">
        <v>-27.53128712</v>
      </c>
      <c r="E654" s="6" t="n">
        <v>152.9735396</v>
      </c>
      <c r="F654" s="6" t="s">
        <v>765</v>
      </c>
      <c r="G654" s="6" t="s">
        <v>766</v>
      </c>
      <c r="H654" s="6" t="s">
        <v>159</v>
      </c>
      <c r="I654" s="6" t="n">
        <v>17</v>
      </c>
      <c r="J654" s="6" t="n">
        <v>12</v>
      </c>
      <c r="K654" s="6" t="n">
        <v>750</v>
      </c>
      <c r="L654" s="6" t="n">
        <v>1949</v>
      </c>
      <c r="M654" s="6" t="s">
        <v>45</v>
      </c>
      <c r="N654" s="6" t="s">
        <v>46</v>
      </c>
      <c r="O654" s="7" t="n">
        <f aca="false">COUNTIF(Health_Assessments!$B$2:$B$5001,A654)</f>
        <v>0</v>
      </c>
      <c r="P654" s="8" t="str">
        <f aca="false">IF(O654=0,"",_xlfn.MAXIFS(Health_Assessments!$C$2:$C$5001,Health_Assessments!$B$2:$B$5001,A654))</f>
        <v/>
      </c>
      <c r="Q654" s="7" t="str">
        <f aca="false">IF(O654=0,"",LOOKUP(2,1/((Health_Assessments!$B$2:$B$5001=A654)*(Health_Assessments!$C$2:$C$5001=P654)),Health_Assessments!$E$2:$E$5001))</f>
        <v/>
      </c>
      <c r="R654" s="7" t="str">
        <f aca="false">IF(O654=0,"",LOOKUP(2,1/((Health_Assessments!$B$2:$B$5001=A654)*(Health_Assessments!$C$2:$C$5001=P654)),Health_Assessments!$G$2:$G$5001))</f>
        <v/>
      </c>
      <c r="S654" s="7" t="str">
        <f aca="false">IF(O654=0,"",LOOKUP(2,1/((Health_Assessments!$B$2:$B$5001=A654)*(Health_Assessments!$C$2:$C$5001=P654)),Health_Assessments!$H$2:$H$5001))</f>
        <v/>
      </c>
      <c r="T654" s="7" t="n">
        <f aca="false">COUNTIF(Maintenance_Log!$B$2:$B$5001,A654)</f>
        <v>0</v>
      </c>
      <c r="U654" s="8" t="str">
        <f aca="false">IF(T654=0,"",_xlfn.MAXIFS(Maintenance_Log!$D$2:$D$5001,Maintenance_Log!$B$2:$B$5001,A654))</f>
        <v/>
      </c>
      <c r="V654" s="7" t="n">
        <f aca="false">COUNTIFS(Maintenance_Log!$B$2:$B$5001,A654,Maintenance_Log!$H$2:$H$5001,"&lt;&gt;Completed",Maintenance_Log!$H$2:$H$5001,"&lt;&gt;Cancelled")</f>
        <v>0</v>
      </c>
    </row>
    <row r="655" customFormat="false" ht="15" hidden="false" customHeight="false" outlineLevel="0" collapsed="false">
      <c r="A655" s="6" t="s">
        <v>1013</v>
      </c>
      <c r="B655" s="6" t="s">
        <v>41</v>
      </c>
      <c r="C655" s="6" t="n">
        <v>718</v>
      </c>
      <c r="D655" s="6" t="n">
        <v>-27.53127446</v>
      </c>
      <c r="E655" s="6" t="n">
        <v>152.9732442</v>
      </c>
      <c r="F655" s="6" t="s">
        <v>815</v>
      </c>
      <c r="G655" s="6" t="s">
        <v>816</v>
      </c>
      <c r="H655" s="6" t="s">
        <v>151</v>
      </c>
      <c r="I655" s="6" t="n">
        <v>10</v>
      </c>
      <c r="J655" s="6" t="n">
        <v>11</v>
      </c>
      <c r="K655" s="6" t="n">
        <v>310</v>
      </c>
      <c r="M655" s="6" t="s">
        <v>45</v>
      </c>
      <c r="N655" s="6" t="s">
        <v>46</v>
      </c>
      <c r="O655" s="7" t="n">
        <f aca="false">COUNTIF(Health_Assessments!$B$2:$B$5001,A655)</f>
        <v>0</v>
      </c>
      <c r="P655" s="8" t="str">
        <f aca="false">IF(O655=0,"",_xlfn.MAXIFS(Health_Assessments!$C$2:$C$5001,Health_Assessments!$B$2:$B$5001,A655))</f>
        <v/>
      </c>
      <c r="Q655" s="7" t="str">
        <f aca="false">IF(O655=0,"",LOOKUP(2,1/((Health_Assessments!$B$2:$B$5001=A655)*(Health_Assessments!$C$2:$C$5001=P655)),Health_Assessments!$E$2:$E$5001))</f>
        <v/>
      </c>
      <c r="R655" s="7" t="str">
        <f aca="false">IF(O655=0,"",LOOKUP(2,1/((Health_Assessments!$B$2:$B$5001=A655)*(Health_Assessments!$C$2:$C$5001=P655)),Health_Assessments!$G$2:$G$5001))</f>
        <v/>
      </c>
      <c r="S655" s="7" t="str">
        <f aca="false">IF(O655=0,"",LOOKUP(2,1/((Health_Assessments!$B$2:$B$5001=A655)*(Health_Assessments!$C$2:$C$5001=P655)),Health_Assessments!$H$2:$H$5001))</f>
        <v/>
      </c>
      <c r="T655" s="7" t="n">
        <f aca="false">COUNTIF(Maintenance_Log!$B$2:$B$5001,A655)</f>
        <v>0</v>
      </c>
      <c r="U655" s="8" t="str">
        <f aca="false">IF(T655=0,"",_xlfn.MAXIFS(Maintenance_Log!$D$2:$D$5001,Maintenance_Log!$B$2:$B$5001,A655))</f>
        <v/>
      </c>
      <c r="V655" s="7" t="n">
        <f aca="false">COUNTIFS(Maintenance_Log!$B$2:$B$5001,A655,Maintenance_Log!$H$2:$H$5001,"&lt;&gt;Completed",Maintenance_Log!$H$2:$H$5001,"&lt;&gt;Cancelled")</f>
        <v>0</v>
      </c>
    </row>
    <row r="656" customFormat="false" ht="15" hidden="false" customHeight="false" outlineLevel="0" collapsed="false">
      <c r="A656" s="6" t="s">
        <v>1014</v>
      </c>
      <c r="B656" s="6" t="s">
        <v>41</v>
      </c>
      <c r="C656" s="6" t="n">
        <v>720</v>
      </c>
      <c r="D656" s="6" t="n">
        <v>-27.53126752</v>
      </c>
      <c r="E656" s="6" t="n">
        <v>152.9725467</v>
      </c>
      <c r="F656" s="6" t="s">
        <v>218</v>
      </c>
      <c r="G656" s="6" t="s">
        <v>219</v>
      </c>
      <c r="H656" s="6" t="s">
        <v>220</v>
      </c>
      <c r="I656" s="6" t="n">
        <v>17</v>
      </c>
      <c r="J656" s="6" t="n">
        <v>16</v>
      </c>
      <c r="K656" s="6" t="n">
        <v>480</v>
      </c>
      <c r="M656" s="6" t="s">
        <v>45</v>
      </c>
      <c r="N656" s="6" t="s">
        <v>46</v>
      </c>
      <c r="O656" s="7" t="n">
        <f aca="false">COUNTIF(Health_Assessments!$B$2:$B$5001,A656)</f>
        <v>0</v>
      </c>
      <c r="P656" s="8" t="str">
        <f aca="false">IF(O656=0,"",_xlfn.MAXIFS(Health_Assessments!$C$2:$C$5001,Health_Assessments!$B$2:$B$5001,A656))</f>
        <v/>
      </c>
      <c r="Q656" s="7" t="str">
        <f aca="false">IF(O656=0,"",LOOKUP(2,1/((Health_Assessments!$B$2:$B$5001=A656)*(Health_Assessments!$C$2:$C$5001=P656)),Health_Assessments!$E$2:$E$5001))</f>
        <v/>
      </c>
      <c r="R656" s="7" t="str">
        <f aca="false">IF(O656=0,"",LOOKUP(2,1/((Health_Assessments!$B$2:$B$5001=A656)*(Health_Assessments!$C$2:$C$5001=P656)),Health_Assessments!$G$2:$G$5001))</f>
        <v/>
      </c>
      <c r="S656" s="7" t="str">
        <f aca="false">IF(O656=0,"",LOOKUP(2,1/((Health_Assessments!$B$2:$B$5001=A656)*(Health_Assessments!$C$2:$C$5001=P656)),Health_Assessments!$H$2:$H$5001))</f>
        <v/>
      </c>
      <c r="T656" s="7" t="n">
        <f aca="false">COUNTIF(Maintenance_Log!$B$2:$B$5001,A656)</f>
        <v>0</v>
      </c>
      <c r="U656" s="8" t="str">
        <f aca="false">IF(T656=0,"",_xlfn.MAXIFS(Maintenance_Log!$D$2:$D$5001,Maintenance_Log!$B$2:$B$5001,A656))</f>
        <v/>
      </c>
      <c r="V656" s="7" t="n">
        <f aca="false">COUNTIFS(Maintenance_Log!$B$2:$B$5001,A656,Maintenance_Log!$H$2:$H$5001,"&lt;&gt;Completed",Maintenance_Log!$H$2:$H$5001,"&lt;&gt;Cancelled")</f>
        <v>0</v>
      </c>
    </row>
    <row r="657" customFormat="false" ht="15" hidden="false" customHeight="false" outlineLevel="0" collapsed="false">
      <c r="A657" s="6" t="s">
        <v>1015</v>
      </c>
      <c r="B657" s="6" t="s">
        <v>41</v>
      </c>
      <c r="C657" s="6" t="n">
        <v>721</v>
      </c>
      <c r="D657" s="6" t="n">
        <v>-27.53126585</v>
      </c>
      <c r="E657" s="6" t="n">
        <v>152.9733329</v>
      </c>
      <c r="F657" s="6" t="s">
        <v>511</v>
      </c>
      <c r="G657" s="6" t="s">
        <v>512</v>
      </c>
      <c r="H657" s="6" t="s">
        <v>513</v>
      </c>
      <c r="I657" s="6" t="n">
        <v>12</v>
      </c>
      <c r="J657" s="6" t="n">
        <v>5</v>
      </c>
      <c r="K657" s="6" t="n">
        <v>240</v>
      </c>
      <c r="M657" s="6" t="s">
        <v>45</v>
      </c>
      <c r="N657" s="6" t="s">
        <v>46</v>
      </c>
      <c r="O657" s="7" t="n">
        <f aca="false">COUNTIF(Health_Assessments!$B$2:$B$5001,A657)</f>
        <v>0</v>
      </c>
      <c r="P657" s="8" t="str">
        <f aca="false">IF(O657=0,"",_xlfn.MAXIFS(Health_Assessments!$C$2:$C$5001,Health_Assessments!$B$2:$B$5001,A657))</f>
        <v/>
      </c>
      <c r="Q657" s="7" t="str">
        <f aca="false">IF(O657=0,"",LOOKUP(2,1/((Health_Assessments!$B$2:$B$5001=A657)*(Health_Assessments!$C$2:$C$5001=P657)),Health_Assessments!$E$2:$E$5001))</f>
        <v/>
      </c>
      <c r="R657" s="7" t="str">
        <f aca="false">IF(O657=0,"",LOOKUP(2,1/((Health_Assessments!$B$2:$B$5001=A657)*(Health_Assessments!$C$2:$C$5001=P657)),Health_Assessments!$G$2:$G$5001))</f>
        <v/>
      </c>
      <c r="S657" s="7" t="str">
        <f aca="false">IF(O657=0,"",LOOKUP(2,1/((Health_Assessments!$B$2:$B$5001=A657)*(Health_Assessments!$C$2:$C$5001=P657)),Health_Assessments!$H$2:$H$5001))</f>
        <v/>
      </c>
      <c r="T657" s="7" t="n">
        <f aca="false">COUNTIF(Maintenance_Log!$B$2:$B$5001,A657)</f>
        <v>0</v>
      </c>
      <c r="U657" s="8" t="str">
        <f aca="false">IF(T657=0,"",_xlfn.MAXIFS(Maintenance_Log!$D$2:$D$5001,Maintenance_Log!$B$2:$B$5001,A657))</f>
        <v/>
      </c>
      <c r="V657" s="7" t="n">
        <f aca="false">COUNTIFS(Maintenance_Log!$B$2:$B$5001,A657,Maintenance_Log!$H$2:$H$5001,"&lt;&gt;Completed",Maintenance_Log!$H$2:$H$5001,"&lt;&gt;Cancelled")</f>
        <v>0</v>
      </c>
    </row>
    <row r="658" customFormat="false" ht="15" hidden="false" customHeight="false" outlineLevel="0" collapsed="false">
      <c r="A658" s="6" t="s">
        <v>1016</v>
      </c>
      <c r="B658" s="6" t="s">
        <v>41</v>
      </c>
      <c r="C658" s="6" t="n">
        <v>723</v>
      </c>
      <c r="D658" s="6" t="n">
        <v>-27.53125924</v>
      </c>
      <c r="E658" s="6" t="n">
        <v>152.9734871</v>
      </c>
      <c r="F658" s="6" t="s">
        <v>765</v>
      </c>
      <c r="G658" s="6" t="s">
        <v>766</v>
      </c>
      <c r="H658" s="6" t="s">
        <v>159</v>
      </c>
      <c r="I658" s="6" t="n">
        <v>13</v>
      </c>
      <c r="J658" s="6" t="n">
        <v>15</v>
      </c>
      <c r="K658" s="6" t="n">
        <v>800</v>
      </c>
      <c r="L658" s="6" t="n">
        <v>1949</v>
      </c>
      <c r="M658" s="6" t="s">
        <v>45</v>
      </c>
      <c r="N658" s="6" t="s">
        <v>46</v>
      </c>
      <c r="O658" s="7" t="n">
        <f aca="false">COUNTIF(Health_Assessments!$B$2:$B$5001,A658)</f>
        <v>0</v>
      </c>
      <c r="P658" s="8" t="str">
        <f aca="false">IF(O658=0,"",_xlfn.MAXIFS(Health_Assessments!$C$2:$C$5001,Health_Assessments!$B$2:$B$5001,A658))</f>
        <v/>
      </c>
      <c r="Q658" s="7" t="str">
        <f aca="false">IF(O658=0,"",LOOKUP(2,1/((Health_Assessments!$B$2:$B$5001=A658)*(Health_Assessments!$C$2:$C$5001=P658)),Health_Assessments!$E$2:$E$5001))</f>
        <v/>
      </c>
      <c r="R658" s="7" t="str">
        <f aca="false">IF(O658=0,"",LOOKUP(2,1/((Health_Assessments!$B$2:$B$5001=A658)*(Health_Assessments!$C$2:$C$5001=P658)),Health_Assessments!$G$2:$G$5001))</f>
        <v/>
      </c>
      <c r="S658" s="7" t="str">
        <f aca="false">IF(O658=0,"",LOOKUP(2,1/((Health_Assessments!$B$2:$B$5001=A658)*(Health_Assessments!$C$2:$C$5001=P658)),Health_Assessments!$H$2:$H$5001))</f>
        <v/>
      </c>
      <c r="T658" s="7" t="n">
        <f aca="false">COUNTIF(Maintenance_Log!$B$2:$B$5001,A658)</f>
        <v>0</v>
      </c>
      <c r="U658" s="8" t="str">
        <f aca="false">IF(T658=0,"",_xlfn.MAXIFS(Maintenance_Log!$D$2:$D$5001,Maintenance_Log!$B$2:$B$5001,A658))</f>
        <v/>
      </c>
      <c r="V658" s="7" t="n">
        <f aca="false">COUNTIFS(Maintenance_Log!$B$2:$B$5001,A658,Maintenance_Log!$H$2:$H$5001,"&lt;&gt;Completed",Maintenance_Log!$H$2:$H$5001,"&lt;&gt;Cancelled")</f>
        <v>0</v>
      </c>
    </row>
    <row r="659" customFormat="false" ht="15" hidden="false" customHeight="false" outlineLevel="0" collapsed="false">
      <c r="A659" s="6" t="s">
        <v>1017</v>
      </c>
      <c r="B659" s="6" t="s">
        <v>41</v>
      </c>
      <c r="C659" s="6" t="n">
        <v>724</v>
      </c>
      <c r="D659" s="6" t="n">
        <v>-27.53125063</v>
      </c>
      <c r="E659" s="6" t="n">
        <v>152.9729949</v>
      </c>
      <c r="F659" s="6" t="s">
        <v>1018</v>
      </c>
      <c r="G659" s="6" t="s">
        <v>1019</v>
      </c>
      <c r="H659" s="6" t="s">
        <v>122</v>
      </c>
      <c r="I659" s="6" t="n">
        <v>2</v>
      </c>
      <c r="J659" s="6" t="n">
        <v>2</v>
      </c>
      <c r="K659" s="6" t="n">
        <v>50</v>
      </c>
      <c r="M659" s="6" t="s">
        <v>45</v>
      </c>
      <c r="N659" s="6" t="s">
        <v>46</v>
      </c>
      <c r="O659" s="7" t="n">
        <f aca="false">COUNTIF(Health_Assessments!$B$2:$B$5001,A659)</f>
        <v>0</v>
      </c>
      <c r="P659" s="8" t="str">
        <f aca="false">IF(O659=0,"",_xlfn.MAXIFS(Health_Assessments!$C$2:$C$5001,Health_Assessments!$B$2:$B$5001,A659))</f>
        <v/>
      </c>
      <c r="Q659" s="7" t="str">
        <f aca="false">IF(O659=0,"",LOOKUP(2,1/((Health_Assessments!$B$2:$B$5001=A659)*(Health_Assessments!$C$2:$C$5001=P659)),Health_Assessments!$E$2:$E$5001))</f>
        <v/>
      </c>
      <c r="R659" s="7" t="str">
        <f aca="false">IF(O659=0,"",LOOKUP(2,1/((Health_Assessments!$B$2:$B$5001=A659)*(Health_Assessments!$C$2:$C$5001=P659)),Health_Assessments!$G$2:$G$5001))</f>
        <v/>
      </c>
      <c r="S659" s="7" t="str">
        <f aca="false">IF(O659=0,"",LOOKUP(2,1/((Health_Assessments!$B$2:$B$5001=A659)*(Health_Assessments!$C$2:$C$5001=P659)),Health_Assessments!$H$2:$H$5001))</f>
        <v/>
      </c>
      <c r="T659" s="7" t="n">
        <f aca="false">COUNTIF(Maintenance_Log!$B$2:$B$5001,A659)</f>
        <v>0</v>
      </c>
      <c r="U659" s="8" t="str">
        <f aca="false">IF(T659=0,"",_xlfn.MAXIFS(Maintenance_Log!$D$2:$D$5001,Maintenance_Log!$B$2:$B$5001,A659))</f>
        <v/>
      </c>
      <c r="V659" s="7" t="n">
        <f aca="false">COUNTIFS(Maintenance_Log!$B$2:$B$5001,A659,Maintenance_Log!$H$2:$H$5001,"&lt;&gt;Completed",Maintenance_Log!$H$2:$H$5001,"&lt;&gt;Cancelled")</f>
        <v>0</v>
      </c>
    </row>
    <row r="660" customFormat="false" ht="15" hidden="false" customHeight="false" outlineLevel="0" collapsed="false">
      <c r="A660" s="6" t="s">
        <v>1020</v>
      </c>
      <c r="B660" s="6" t="s">
        <v>41</v>
      </c>
      <c r="C660" s="6" t="n">
        <v>725</v>
      </c>
      <c r="D660" s="6" t="n">
        <v>-27.53124904</v>
      </c>
      <c r="E660" s="6" t="n">
        <v>152.9726408</v>
      </c>
      <c r="F660" s="6" t="s">
        <v>1021</v>
      </c>
      <c r="G660" s="6" t="s">
        <v>585</v>
      </c>
      <c r="H660" s="6" t="s">
        <v>391</v>
      </c>
      <c r="I660" s="6" t="n">
        <v>4</v>
      </c>
      <c r="J660" s="6" t="n">
        <v>3</v>
      </c>
      <c r="K660" s="6" t="n">
        <v>80</v>
      </c>
      <c r="L660" s="6" t="n">
        <v>2016</v>
      </c>
      <c r="M660" s="6" t="s">
        <v>45</v>
      </c>
      <c r="N660" s="6" t="s">
        <v>46</v>
      </c>
      <c r="O660" s="7" t="n">
        <f aca="false">COUNTIF(Health_Assessments!$B$2:$B$5001,A660)</f>
        <v>0</v>
      </c>
      <c r="P660" s="8" t="str">
        <f aca="false">IF(O660=0,"",_xlfn.MAXIFS(Health_Assessments!$C$2:$C$5001,Health_Assessments!$B$2:$B$5001,A660))</f>
        <v/>
      </c>
      <c r="Q660" s="7" t="str">
        <f aca="false">IF(O660=0,"",LOOKUP(2,1/((Health_Assessments!$B$2:$B$5001=A660)*(Health_Assessments!$C$2:$C$5001=P660)),Health_Assessments!$E$2:$E$5001))</f>
        <v/>
      </c>
      <c r="R660" s="7" t="str">
        <f aca="false">IF(O660=0,"",LOOKUP(2,1/((Health_Assessments!$B$2:$B$5001=A660)*(Health_Assessments!$C$2:$C$5001=P660)),Health_Assessments!$G$2:$G$5001))</f>
        <v/>
      </c>
      <c r="S660" s="7" t="str">
        <f aca="false">IF(O660=0,"",LOOKUP(2,1/((Health_Assessments!$B$2:$B$5001=A660)*(Health_Assessments!$C$2:$C$5001=P660)),Health_Assessments!$H$2:$H$5001))</f>
        <v/>
      </c>
      <c r="T660" s="7" t="n">
        <f aca="false">COUNTIF(Maintenance_Log!$B$2:$B$5001,A660)</f>
        <v>0</v>
      </c>
      <c r="U660" s="8" t="str">
        <f aca="false">IF(T660=0,"",_xlfn.MAXIFS(Maintenance_Log!$D$2:$D$5001,Maintenance_Log!$B$2:$B$5001,A660))</f>
        <v/>
      </c>
      <c r="V660" s="7" t="n">
        <f aca="false">COUNTIFS(Maintenance_Log!$B$2:$B$5001,A660,Maintenance_Log!$H$2:$H$5001,"&lt;&gt;Completed",Maintenance_Log!$H$2:$H$5001,"&lt;&gt;Cancelled")</f>
        <v>0</v>
      </c>
    </row>
    <row r="661" customFormat="false" ht="15" hidden="false" customHeight="false" outlineLevel="0" collapsed="false">
      <c r="A661" s="6" t="s">
        <v>1022</v>
      </c>
      <c r="B661" s="6" t="s">
        <v>41</v>
      </c>
      <c r="C661" s="6" t="n">
        <v>726</v>
      </c>
      <c r="D661" s="6" t="n">
        <v>-27.53124824</v>
      </c>
      <c r="E661" s="6" t="n">
        <v>152.9719818</v>
      </c>
      <c r="F661" s="6" t="s">
        <v>164</v>
      </c>
      <c r="G661" s="6" t="s">
        <v>165</v>
      </c>
      <c r="H661" s="6" t="s">
        <v>122</v>
      </c>
      <c r="I661" s="6" t="n">
        <v>34</v>
      </c>
      <c r="J661" s="6" t="n">
        <v>18</v>
      </c>
      <c r="K661" s="6" t="n">
        <v>860</v>
      </c>
      <c r="M661" s="6" t="s">
        <v>45</v>
      </c>
      <c r="N661" s="6" t="s">
        <v>46</v>
      </c>
      <c r="O661" s="7" t="n">
        <f aca="false">COUNTIF(Health_Assessments!$B$2:$B$5001,A661)</f>
        <v>0</v>
      </c>
      <c r="P661" s="8" t="str">
        <f aca="false">IF(O661=0,"",_xlfn.MAXIFS(Health_Assessments!$C$2:$C$5001,Health_Assessments!$B$2:$B$5001,A661))</f>
        <v/>
      </c>
      <c r="Q661" s="7" t="str">
        <f aca="false">IF(O661=0,"",LOOKUP(2,1/((Health_Assessments!$B$2:$B$5001=A661)*(Health_Assessments!$C$2:$C$5001=P661)),Health_Assessments!$E$2:$E$5001))</f>
        <v/>
      </c>
      <c r="R661" s="7" t="str">
        <f aca="false">IF(O661=0,"",LOOKUP(2,1/((Health_Assessments!$B$2:$B$5001=A661)*(Health_Assessments!$C$2:$C$5001=P661)),Health_Assessments!$G$2:$G$5001))</f>
        <v/>
      </c>
      <c r="S661" s="7" t="str">
        <f aca="false">IF(O661=0,"",LOOKUP(2,1/((Health_Assessments!$B$2:$B$5001=A661)*(Health_Assessments!$C$2:$C$5001=P661)),Health_Assessments!$H$2:$H$5001))</f>
        <v/>
      </c>
      <c r="T661" s="7" t="n">
        <f aca="false">COUNTIF(Maintenance_Log!$B$2:$B$5001,A661)</f>
        <v>0</v>
      </c>
      <c r="U661" s="8" t="str">
        <f aca="false">IF(T661=0,"",_xlfn.MAXIFS(Maintenance_Log!$D$2:$D$5001,Maintenance_Log!$B$2:$B$5001,A661))</f>
        <v/>
      </c>
      <c r="V661" s="7" t="n">
        <f aca="false">COUNTIFS(Maintenance_Log!$B$2:$B$5001,A661,Maintenance_Log!$H$2:$H$5001,"&lt;&gt;Completed",Maintenance_Log!$H$2:$H$5001,"&lt;&gt;Cancelled")</f>
        <v>0</v>
      </c>
    </row>
    <row r="662" customFormat="false" ht="15" hidden="false" customHeight="false" outlineLevel="0" collapsed="false">
      <c r="A662" s="6" t="s">
        <v>1023</v>
      </c>
      <c r="B662" s="6" t="s">
        <v>41</v>
      </c>
      <c r="C662" s="6" t="n">
        <v>727</v>
      </c>
      <c r="D662" s="6" t="n">
        <v>-27.53122578</v>
      </c>
      <c r="E662" s="6" t="n">
        <v>152.9727524</v>
      </c>
      <c r="F662" s="6" t="s">
        <v>1024</v>
      </c>
      <c r="G662" s="6" t="s">
        <v>1025</v>
      </c>
      <c r="H662" s="6" t="s">
        <v>151</v>
      </c>
      <c r="I662" s="6" t="n">
        <v>8</v>
      </c>
      <c r="J662" s="6" t="n">
        <v>3</v>
      </c>
      <c r="K662" s="6" t="n">
        <v>110</v>
      </c>
      <c r="M662" s="6" t="s">
        <v>45</v>
      </c>
      <c r="N662" s="6" t="s">
        <v>46</v>
      </c>
      <c r="O662" s="7" t="n">
        <f aca="false">COUNTIF(Health_Assessments!$B$2:$B$5001,A662)</f>
        <v>0</v>
      </c>
      <c r="P662" s="8" t="str">
        <f aca="false">IF(O662=0,"",_xlfn.MAXIFS(Health_Assessments!$C$2:$C$5001,Health_Assessments!$B$2:$B$5001,A662))</f>
        <v/>
      </c>
      <c r="Q662" s="7" t="str">
        <f aca="false">IF(O662=0,"",LOOKUP(2,1/((Health_Assessments!$B$2:$B$5001=A662)*(Health_Assessments!$C$2:$C$5001=P662)),Health_Assessments!$E$2:$E$5001))</f>
        <v/>
      </c>
      <c r="R662" s="7" t="str">
        <f aca="false">IF(O662=0,"",LOOKUP(2,1/((Health_Assessments!$B$2:$B$5001=A662)*(Health_Assessments!$C$2:$C$5001=P662)),Health_Assessments!$G$2:$G$5001))</f>
        <v/>
      </c>
      <c r="S662" s="7" t="str">
        <f aca="false">IF(O662=0,"",LOOKUP(2,1/((Health_Assessments!$B$2:$B$5001=A662)*(Health_Assessments!$C$2:$C$5001=P662)),Health_Assessments!$H$2:$H$5001))</f>
        <v/>
      </c>
      <c r="T662" s="7" t="n">
        <f aca="false">COUNTIF(Maintenance_Log!$B$2:$B$5001,A662)</f>
        <v>0</v>
      </c>
      <c r="U662" s="8" t="str">
        <f aca="false">IF(T662=0,"",_xlfn.MAXIFS(Maintenance_Log!$D$2:$D$5001,Maintenance_Log!$B$2:$B$5001,A662))</f>
        <v/>
      </c>
      <c r="V662" s="7" t="n">
        <f aca="false">COUNTIFS(Maintenance_Log!$B$2:$B$5001,A662,Maintenance_Log!$H$2:$H$5001,"&lt;&gt;Completed",Maintenance_Log!$H$2:$H$5001,"&lt;&gt;Cancelled")</f>
        <v>0</v>
      </c>
    </row>
    <row r="663" customFormat="false" ht="15" hidden="false" customHeight="false" outlineLevel="0" collapsed="false">
      <c r="A663" s="6" t="s">
        <v>1026</v>
      </c>
      <c r="B663" s="6" t="s">
        <v>41</v>
      </c>
      <c r="C663" s="6" t="n">
        <v>728</v>
      </c>
      <c r="D663" s="6" t="n">
        <v>-27.53122737</v>
      </c>
      <c r="E663" s="6" t="n">
        <v>152.9727188</v>
      </c>
      <c r="F663" s="6" t="s">
        <v>1027</v>
      </c>
      <c r="G663" s="6" t="s">
        <v>1028</v>
      </c>
      <c r="H663" s="6" t="s">
        <v>131</v>
      </c>
      <c r="I663" s="6" t="n">
        <v>1.5</v>
      </c>
      <c r="J663" s="6" t="n">
        <v>3</v>
      </c>
      <c r="K663" s="6" t="n">
        <v>25</v>
      </c>
      <c r="M663" s="6" t="s">
        <v>45</v>
      </c>
      <c r="N663" s="6" t="s">
        <v>46</v>
      </c>
      <c r="O663" s="7" t="n">
        <f aca="false">COUNTIF(Health_Assessments!$B$2:$B$5001,A663)</f>
        <v>0</v>
      </c>
      <c r="P663" s="8" t="str">
        <f aca="false">IF(O663=0,"",_xlfn.MAXIFS(Health_Assessments!$C$2:$C$5001,Health_Assessments!$B$2:$B$5001,A663))</f>
        <v/>
      </c>
      <c r="Q663" s="7" t="str">
        <f aca="false">IF(O663=0,"",LOOKUP(2,1/((Health_Assessments!$B$2:$B$5001=A663)*(Health_Assessments!$C$2:$C$5001=P663)),Health_Assessments!$E$2:$E$5001))</f>
        <v/>
      </c>
      <c r="R663" s="7" t="str">
        <f aca="false">IF(O663=0,"",LOOKUP(2,1/((Health_Assessments!$B$2:$B$5001=A663)*(Health_Assessments!$C$2:$C$5001=P663)),Health_Assessments!$G$2:$G$5001))</f>
        <v/>
      </c>
      <c r="S663" s="7" t="str">
        <f aca="false">IF(O663=0,"",LOOKUP(2,1/((Health_Assessments!$B$2:$B$5001=A663)*(Health_Assessments!$C$2:$C$5001=P663)),Health_Assessments!$H$2:$H$5001))</f>
        <v/>
      </c>
      <c r="T663" s="7" t="n">
        <f aca="false">COUNTIF(Maintenance_Log!$B$2:$B$5001,A663)</f>
        <v>0</v>
      </c>
      <c r="U663" s="8" t="str">
        <f aca="false">IF(T663=0,"",_xlfn.MAXIFS(Maintenance_Log!$D$2:$D$5001,Maintenance_Log!$B$2:$B$5001,A663))</f>
        <v/>
      </c>
      <c r="V663" s="7" t="n">
        <f aca="false">COUNTIFS(Maintenance_Log!$B$2:$B$5001,A663,Maintenance_Log!$H$2:$H$5001,"&lt;&gt;Completed",Maintenance_Log!$H$2:$H$5001,"&lt;&gt;Cancelled")</f>
        <v>0</v>
      </c>
    </row>
    <row r="664" customFormat="false" ht="15" hidden="false" customHeight="false" outlineLevel="0" collapsed="false">
      <c r="A664" s="6" t="s">
        <v>1029</v>
      </c>
      <c r="B664" s="6" t="s">
        <v>41</v>
      </c>
      <c r="C664" s="6" t="n">
        <v>731</v>
      </c>
      <c r="D664" s="6" t="n">
        <v>-27.53121519</v>
      </c>
      <c r="E664" s="6" t="n">
        <v>152.9732785</v>
      </c>
      <c r="F664" s="6" t="s">
        <v>485</v>
      </c>
      <c r="G664" s="6" t="s">
        <v>486</v>
      </c>
      <c r="H664" s="6" t="s">
        <v>151</v>
      </c>
      <c r="I664" s="6" t="n">
        <v>7</v>
      </c>
      <c r="J664" s="6" t="n">
        <v>5</v>
      </c>
      <c r="K664" s="6" t="n">
        <v>170</v>
      </c>
      <c r="M664" s="6" t="s">
        <v>45</v>
      </c>
      <c r="N664" s="6" t="s">
        <v>46</v>
      </c>
      <c r="O664" s="7" t="n">
        <f aca="false">COUNTIF(Health_Assessments!$B$2:$B$5001,A664)</f>
        <v>0</v>
      </c>
      <c r="P664" s="8" t="str">
        <f aca="false">IF(O664=0,"",_xlfn.MAXIFS(Health_Assessments!$C$2:$C$5001,Health_Assessments!$B$2:$B$5001,A664))</f>
        <v/>
      </c>
      <c r="Q664" s="7" t="str">
        <f aca="false">IF(O664=0,"",LOOKUP(2,1/((Health_Assessments!$B$2:$B$5001=A664)*(Health_Assessments!$C$2:$C$5001=P664)),Health_Assessments!$E$2:$E$5001))</f>
        <v/>
      </c>
      <c r="R664" s="7" t="str">
        <f aca="false">IF(O664=0,"",LOOKUP(2,1/((Health_Assessments!$B$2:$B$5001=A664)*(Health_Assessments!$C$2:$C$5001=P664)),Health_Assessments!$G$2:$G$5001))</f>
        <v/>
      </c>
      <c r="S664" s="7" t="str">
        <f aca="false">IF(O664=0,"",LOOKUP(2,1/((Health_Assessments!$B$2:$B$5001=A664)*(Health_Assessments!$C$2:$C$5001=P664)),Health_Assessments!$H$2:$H$5001))</f>
        <v/>
      </c>
      <c r="T664" s="7" t="n">
        <f aca="false">COUNTIF(Maintenance_Log!$B$2:$B$5001,A664)</f>
        <v>0</v>
      </c>
      <c r="U664" s="8" t="str">
        <f aca="false">IF(T664=0,"",_xlfn.MAXIFS(Maintenance_Log!$D$2:$D$5001,Maintenance_Log!$B$2:$B$5001,A664))</f>
        <v/>
      </c>
      <c r="V664" s="7" t="n">
        <f aca="false">COUNTIFS(Maintenance_Log!$B$2:$B$5001,A664,Maintenance_Log!$H$2:$H$5001,"&lt;&gt;Completed",Maintenance_Log!$H$2:$H$5001,"&lt;&gt;Cancelled")</f>
        <v>0</v>
      </c>
    </row>
    <row r="665" customFormat="false" ht="15" hidden="false" customHeight="false" outlineLevel="0" collapsed="false">
      <c r="A665" s="6" t="s">
        <v>1030</v>
      </c>
      <c r="B665" s="6" t="s">
        <v>41</v>
      </c>
      <c r="C665" s="6" t="n">
        <v>732</v>
      </c>
      <c r="D665" s="6" t="n">
        <v>-27.53121183</v>
      </c>
      <c r="E665" s="6" t="n">
        <v>152.9728105</v>
      </c>
      <c r="F665" s="6" t="s">
        <v>339</v>
      </c>
      <c r="G665" s="6" t="s">
        <v>340</v>
      </c>
      <c r="H665" s="6" t="s">
        <v>122</v>
      </c>
      <c r="I665" s="6" t="n">
        <v>20</v>
      </c>
      <c r="J665" s="6" t="n">
        <v>8</v>
      </c>
      <c r="K665" s="6" t="n">
        <v>320</v>
      </c>
      <c r="M665" s="6" t="s">
        <v>45</v>
      </c>
      <c r="N665" s="6" t="s">
        <v>46</v>
      </c>
      <c r="O665" s="7" t="n">
        <f aca="false">COUNTIF(Health_Assessments!$B$2:$B$5001,A665)</f>
        <v>0</v>
      </c>
      <c r="P665" s="8" t="str">
        <f aca="false">IF(O665=0,"",_xlfn.MAXIFS(Health_Assessments!$C$2:$C$5001,Health_Assessments!$B$2:$B$5001,A665))</f>
        <v/>
      </c>
      <c r="Q665" s="7" t="str">
        <f aca="false">IF(O665=0,"",LOOKUP(2,1/((Health_Assessments!$B$2:$B$5001=A665)*(Health_Assessments!$C$2:$C$5001=P665)),Health_Assessments!$E$2:$E$5001))</f>
        <v/>
      </c>
      <c r="R665" s="7" t="str">
        <f aca="false">IF(O665=0,"",LOOKUP(2,1/((Health_Assessments!$B$2:$B$5001=A665)*(Health_Assessments!$C$2:$C$5001=P665)),Health_Assessments!$G$2:$G$5001))</f>
        <v/>
      </c>
      <c r="S665" s="7" t="str">
        <f aca="false">IF(O665=0,"",LOOKUP(2,1/((Health_Assessments!$B$2:$B$5001=A665)*(Health_Assessments!$C$2:$C$5001=P665)),Health_Assessments!$H$2:$H$5001))</f>
        <v/>
      </c>
      <c r="T665" s="7" t="n">
        <f aca="false">COUNTIF(Maintenance_Log!$B$2:$B$5001,A665)</f>
        <v>0</v>
      </c>
      <c r="U665" s="8" t="str">
        <f aca="false">IF(T665=0,"",_xlfn.MAXIFS(Maintenance_Log!$D$2:$D$5001,Maintenance_Log!$B$2:$B$5001,A665))</f>
        <v/>
      </c>
      <c r="V665" s="7" t="n">
        <f aca="false">COUNTIFS(Maintenance_Log!$B$2:$B$5001,A665,Maintenance_Log!$H$2:$H$5001,"&lt;&gt;Completed",Maintenance_Log!$H$2:$H$5001,"&lt;&gt;Cancelled")</f>
        <v>0</v>
      </c>
    </row>
    <row r="666" customFormat="false" ht="15" hidden="false" customHeight="false" outlineLevel="0" collapsed="false">
      <c r="A666" s="6" t="s">
        <v>1031</v>
      </c>
      <c r="B666" s="6" t="s">
        <v>41</v>
      </c>
      <c r="C666" s="6" t="n">
        <v>733</v>
      </c>
      <c r="D666" s="6" t="n">
        <v>-27.53119822</v>
      </c>
      <c r="E666" s="6" t="n">
        <v>152.9732256</v>
      </c>
      <c r="F666" s="6" t="s">
        <v>439</v>
      </c>
      <c r="G666" s="6" t="s">
        <v>440</v>
      </c>
      <c r="H666" s="6" t="s">
        <v>122</v>
      </c>
      <c r="I666" s="6" t="n">
        <v>8</v>
      </c>
      <c r="J666" s="6" t="n">
        <v>5</v>
      </c>
      <c r="K666" s="6" t="n">
        <v>210</v>
      </c>
      <c r="M666" s="6" t="s">
        <v>45</v>
      </c>
      <c r="N666" s="6" t="s">
        <v>46</v>
      </c>
      <c r="O666" s="7" t="n">
        <f aca="false">COUNTIF(Health_Assessments!$B$2:$B$5001,A666)</f>
        <v>0</v>
      </c>
      <c r="P666" s="8" t="str">
        <f aca="false">IF(O666=0,"",_xlfn.MAXIFS(Health_Assessments!$C$2:$C$5001,Health_Assessments!$B$2:$B$5001,A666))</f>
        <v/>
      </c>
      <c r="Q666" s="7" t="str">
        <f aca="false">IF(O666=0,"",LOOKUP(2,1/((Health_Assessments!$B$2:$B$5001=A666)*(Health_Assessments!$C$2:$C$5001=P666)),Health_Assessments!$E$2:$E$5001))</f>
        <v/>
      </c>
      <c r="R666" s="7" t="str">
        <f aca="false">IF(O666=0,"",LOOKUP(2,1/((Health_Assessments!$B$2:$B$5001=A666)*(Health_Assessments!$C$2:$C$5001=P666)),Health_Assessments!$G$2:$G$5001))</f>
        <v/>
      </c>
      <c r="S666" s="7" t="str">
        <f aca="false">IF(O666=0,"",LOOKUP(2,1/((Health_Assessments!$B$2:$B$5001=A666)*(Health_Assessments!$C$2:$C$5001=P666)),Health_Assessments!$H$2:$H$5001))</f>
        <v/>
      </c>
      <c r="T666" s="7" t="n">
        <f aca="false">COUNTIF(Maintenance_Log!$B$2:$B$5001,A666)</f>
        <v>0</v>
      </c>
      <c r="U666" s="8" t="str">
        <f aca="false">IF(T666=0,"",_xlfn.MAXIFS(Maintenance_Log!$D$2:$D$5001,Maintenance_Log!$B$2:$B$5001,A666))</f>
        <v/>
      </c>
      <c r="V666" s="7" t="n">
        <f aca="false">COUNTIFS(Maintenance_Log!$B$2:$B$5001,A666,Maintenance_Log!$H$2:$H$5001,"&lt;&gt;Completed",Maintenance_Log!$H$2:$H$5001,"&lt;&gt;Cancelled")</f>
        <v>0</v>
      </c>
    </row>
    <row r="667" customFormat="false" ht="15" hidden="false" customHeight="false" outlineLevel="0" collapsed="false">
      <c r="A667" s="6" t="s">
        <v>1032</v>
      </c>
      <c r="B667" s="6" t="s">
        <v>41</v>
      </c>
      <c r="C667" s="6" t="n">
        <v>734</v>
      </c>
      <c r="D667" s="6" t="n">
        <v>-27.53119335</v>
      </c>
      <c r="E667" s="6" t="n">
        <v>152.9730883</v>
      </c>
      <c r="F667" s="6" t="s">
        <v>164</v>
      </c>
      <c r="G667" s="6" t="s">
        <v>165</v>
      </c>
      <c r="H667" s="6" t="s">
        <v>122</v>
      </c>
      <c r="I667" s="6" t="n">
        <v>36</v>
      </c>
      <c r="J667" s="6" t="n">
        <v>25</v>
      </c>
      <c r="K667" s="6" t="n">
        <v>1100</v>
      </c>
      <c r="L667" s="6" t="n">
        <v>1929</v>
      </c>
      <c r="M667" s="6" t="s">
        <v>45</v>
      </c>
      <c r="N667" s="6" t="s">
        <v>46</v>
      </c>
      <c r="O667" s="7" t="n">
        <f aca="false">COUNTIF(Health_Assessments!$B$2:$B$5001,A667)</f>
        <v>0</v>
      </c>
      <c r="P667" s="8" t="str">
        <f aca="false">IF(O667=0,"",_xlfn.MAXIFS(Health_Assessments!$C$2:$C$5001,Health_Assessments!$B$2:$B$5001,A667))</f>
        <v/>
      </c>
      <c r="Q667" s="7" t="str">
        <f aca="false">IF(O667=0,"",LOOKUP(2,1/((Health_Assessments!$B$2:$B$5001=A667)*(Health_Assessments!$C$2:$C$5001=P667)),Health_Assessments!$E$2:$E$5001))</f>
        <v/>
      </c>
      <c r="R667" s="7" t="str">
        <f aca="false">IF(O667=0,"",LOOKUP(2,1/((Health_Assessments!$B$2:$B$5001=A667)*(Health_Assessments!$C$2:$C$5001=P667)),Health_Assessments!$G$2:$G$5001))</f>
        <v/>
      </c>
      <c r="S667" s="7" t="str">
        <f aca="false">IF(O667=0,"",LOOKUP(2,1/((Health_Assessments!$B$2:$B$5001=A667)*(Health_Assessments!$C$2:$C$5001=P667)),Health_Assessments!$H$2:$H$5001))</f>
        <v/>
      </c>
      <c r="T667" s="7" t="n">
        <f aca="false">COUNTIF(Maintenance_Log!$B$2:$B$5001,A667)</f>
        <v>0</v>
      </c>
      <c r="U667" s="8" t="str">
        <f aca="false">IF(T667=0,"",_xlfn.MAXIFS(Maintenance_Log!$D$2:$D$5001,Maintenance_Log!$B$2:$B$5001,A667))</f>
        <v/>
      </c>
      <c r="V667" s="7" t="n">
        <f aca="false">COUNTIFS(Maintenance_Log!$B$2:$B$5001,A667,Maintenance_Log!$H$2:$H$5001,"&lt;&gt;Completed",Maintenance_Log!$H$2:$H$5001,"&lt;&gt;Cancelled")</f>
        <v>0</v>
      </c>
    </row>
    <row r="668" customFormat="false" ht="15" hidden="false" customHeight="false" outlineLevel="0" collapsed="false">
      <c r="A668" s="6" t="s">
        <v>1033</v>
      </c>
      <c r="B668" s="6" t="s">
        <v>41</v>
      </c>
      <c r="C668" s="6" t="n">
        <v>735</v>
      </c>
      <c r="D668" s="6" t="n">
        <v>-27.53118356</v>
      </c>
      <c r="E668" s="6" t="n">
        <v>152.9727718</v>
      </c>
      <c r="F668" s="6" t="s">
        <v>1034</v>
      </c>
      <c r="G668" s="6" t="s">
        <v>1035</v>
      </c>
      <c r="H668" s="6" t="s">
        <v>220</v>
      </c>
      <c r="I668" s="6" t="n">
        <v>8</v>
      </c>
      <c r="J668" s="6" t="n">
        <v>8</v>
      </c>
      <c r="K668" s="6" t="n">
        <v>180</v>
      </c>
      <c r="M668" s="6" t="s">
        <v>45</v>
      </c>
      <c r="N668" s="6" t="s">
        <v>46</v>
      </c>
      <c r="O668" s="7" t="n">
        <f aca="false">COUNTIF(Health_Assessments!$B$2:$B$5001,A668)</f>
        <v>0</v>
      </c>
      <c r="P668" s="8" t="str">
        <f aca="false">IF(O668=0,"",_xlfn.MAXIFS(Health_Assessments!$C$2:$C$5001,Health_Assessments!$B$2:$B$5001,A668))</f>
        <v/>
      </c>
      <c r="Q668" s="7" t="str">
        <f aca="false">IF(O668=0,"",LOOKUP(2,1/((Health_Assessments!$B$2:$B$5001=A668)*(Health_Assessments!$C$2:$C$5001=P668)),Health_Assessments!$E$2:$E$5001))</f>
        <v/>
      </c>
      <c r="R668" s="7" t="str">
        <f aca="false">IF(O668=0,"",LOOKUP(2,1/((Health_Assessments!$B$2:$B$5001=A668)*(Health_Assessments!$C$2:$C$5001=P668)),Health_Assessments!$G$2:$G$5001))</f>
        <v/>
      </c>
      <c r="S668" s="7" t="str">
        <f aca="false">IF(O668=0,"",LOOKUP(2,1/((Health_Assessments!$B$2:$B$5001=A668)*(Health_Assessments!$C$2:$C$5001=P668)),Health_Assessments!$H$2:$H$5001))</f>
        <v/>
      </c>
      <c r="T668" s="7" t="n">
        <f aca="false">COUNTIF(Maintenance_Log!$B$2:$B$5001,A668)</f>
        <v>0</v>
      </c>
      <c r="U668" s="8" t="str">
        <f aca="false">IF(T668=0,"",_xlfn.MAXIFS(Maintenance_Log!$D$2:$D$5001,Maintenance_Log!$B$2:$B$5001,A668))</f>
        <v/>
      </c>
      <c r="V668" s="7" t="n">
        <f aca="false">COUNTIFS(Maintenance_Log!$B$2:$B$5001,A668,Maintenance_Log!$H$2:$H$5001,"&lt;&gt;Completed",Maintenance_Log!$H$2:$H$5001,"&lt;&gt;Cancelled")</f>
        <v>0</v>
      </c>
    </row>
    <row r="669" customFormat="false" ht="15" hidden="false" customHeight="false" outlineLevel="0" collapsed="false">
      <c r="A669" s="6" t="s">
        <v>1036</v>
      </c>
      <c r="B669" s="6" t="s">
        <v>41</v>
      </c>
      <c r="C669" s="6" t="n">
        <v>736</v>
      </c>
      <c r="D669" s="6" t="n">
        <v>-27.53116922</v>
      </c>
      <c r="E669" s="6" t="n">
        <v>152.9727496</v>
      </c>
      <c r="F669" s="6" t="s">
        <v>378</v>
      </c>
      <c r="G669" s="6" t="s">
        <v>379</v>
      </c>
      <c r="H669" s="6" t="s">
        <v>151</v>
      </c>
      <c r="I669" s="6" t="n">
        <v>11</v>
      </c>
      <c r="J669" s="6" t="n">
        <v>11</v>
      </c>
      <c r="K669" s="6" t="n">
        <v>330</v>
      </c>
      <c r="M669" s="6" t="s">
        <v>45</v>
      </c>
      <c r="N669" s="6" t="s">
        <v>46</v>
      </c>
      <c r="O669" s="7" t="n">
        <f aca="false">COUNTIF(Health_Assessments!$B$2:$B$5001,A669)</f>
        <v>0</v>
      </c>
      <c r="P669" s="8" t="str">
        <f aca="false">IF(O669=0,"",_xlfn.MAXIFS(Health_Assessments!$C$2:$C$5001,Health_Assessments!$B$2:$B$5001,A669))</f>
        <v/>
      </c>
      <c r="Q669" s="7" t="str">
        <f aca="false">IF(O669=0,"",LOOKUP(2,1/((Health_Assessments!$B$2:$B$5001=A669)*(Health_Assessments!$C$2:$C$5001=P669)),Health_Assessments!$E$2:$E$5001))</f>
        <v/>
      </c>
      <c r="R669" s="7" t="str">
        <f aca="false">IF(O669=0,"",LOOKUP(2,1/((Health_Assessments!$B$2:$B$5001=A669)*(Health_Assessments!$C$2:$C$5001=P669)),Health_Assessments!$G$2:$G$5001))</f>
        <v/>
      </c>
      <c r="S669" s="7" t="str">
        <f aca="false">IF(O669=0,"",LOOKUP(2,1/((Health_Assessments!$B$2:$B$5001=A669)*(Health_Assessments!$C$2:$C$5001=P669)),Health_Assessments!$H$2:$H$5001))</f>
        <v/>
      </c>
      <c r="T669" s="7" t="n">
        <f aca="false">COUNTIF(Maintenance_Log!$B$2:$B$5001,A669)</f>
        <v>0</v>
      </c>
      <c r="U669" s="8" t="str">
        <f aca="false">IF(T669=0,"",_xlfn.MAXIFS(Maintenance_Log!$D$2:$D$5001,Maintenance_Log!$B$2:$B$5001,A669))</f>
        <v/>
      </c>
      <c r="V669" s="7" t="n">
        <f aca="false">COUNTIFS(Maintenance_Log!$B$2:$B$5001,A669,Maintenance_Log!$H$2:$H$5001,"&lt;&gt;Completed",Maintenance_Log!$H$2:$H$5001,"&lt;&gt;Cancelled")</f>
        <v>0</v>
      </c>
    </row>
    <row r="670" customFormat="false" ht="15" hidden="false" customHeight="false" outlineLevel="0" collapsed="false">
      <c r="A670" s="6" t="s">
        <v>1037</v>
      </c>
      <c r="B670" s="6" t="s">
        <v>41</v>
      </c>
      <c r="C670" s="6" t="n">
        <v>737</v>
      </c>
      <c r="D670" s="6" t="n">
        <v>-27.5311677</v>
      </c>
      <c r="E670" s="6" t="n">
        <v>152.9730884</v>
      </c>
      <c r="F670" s="6" t="s">
        <v>164</v>
      </c>
      <c r="G670" s="6" t="s">
        <v>165</v>
      </c>
      <c r="H670" s="6" t="s">
        <v>122</v>
      </c>
      <c r="I670" s="6" t="n">
        <v>35</v>
      </c>
      <c r="J670" s="6" t="n">
        <v>20</v>
      </c>
      <c r="K670" s="6" t="n">
        <v>980</v>
      </c>
      <c r="L670" s="6" t="n">
        <v>1929</v>
      </c>
      <c r="M670" s="6" t="s">
        <v>45</v>
      </c>
      <c r="N670" s="6" t="s">
        <v>46</v>
      </c>
      <c r="O670" s="7" t="n">
        <f aca="false">COUNTIF(Health_Assessments!$B$2:$B$5001,A670)</f>
        <v>0</v>
      </c>
      <c r="P670" s="8" t="str">
        <f aca="false">IF(O670=0,"",_xlfn.MAXIFS(Health_Assessments!$C$2:$C$5001,Health_Assessments!$B$2:$B$5001,A670))</f>
        <v/>
      </c>
      <c r="Q670" s="7" t="str">
        <f aca="false">IF(O670=0,"",LOOKUP(2,1/((Health_Assessments!$B$2:$B$5001=A670)*(Health_Assessments!$C$2:$C$5001=P670)),Health_Assessments!$E$2:$E$5001))</f>
        <v/>
      </c>
      <c r="R670" s="7" t="str">
        <f aca="false">IF(O670=0,"",LOOKUP(2,1/((Health_Assessments!$B$2:$B$5001=A670)*(Health_Assessments!$C$2:$C$5001=P670)),Health_Assessments!$G$2:$G$5001))</f>
        <v/>
      </c>
      <c r="S670" s="7" t="str">
        <f aca="false">IF(O670=0,"",LOOKUP(2,1/((Health_Assessments!$B$2:$B$5001=A670)*(Health_Assessments!$C$2:$C$5001=P670)),Health_Assessments!$H$2:$H$5001))</f>
        <v/>
      </c>
      <c r="T670" s="7" t="n">
        <f aca="false">COUNTIF(Maintenance_Log!$B$2:$B$5001,A670)</f>
        <v>0</v>
      </c>
      <c r="U670" s="8" t="str">
        <f aca="false">IF(T670=0,"",_xlfn.MAXIFS(Maintenance_Log!$D$2:$D$5001,Maintenance_Log!$B$2:$B$5001,A670))</f>
        <v/>
      </c>
      <c r="V670" s="7" t="n">
        <f aca="false">COUNTIFS(Maintenance_Log!$B$2:$B$5001,A670,Maintenance_Log!$H$2:$H$5001,"&lt;&gt;Completed",Maintenance_Log!$H$2:$H$5001,"&lt;&gt;Cancelled")</f>
        <v>0</v>
      </c>
    </row>
    <row r="671" customFormat="false" ht="15" hidden="false" customHeight="false" outlineLevel="0" collapsed="false">
      <c r="A671" s="6" t="s">
        <v>1038</v>
      </c>
      <c r="B671" s="6" t="s">
        <v>41</v>
      </c>
      <c r="C671" s="6" t="n">
        <v>738</v>
      </c>
      <c r="D671" s="6" t="n">
        <v>-27.53116165</v>
      </c>
      <c r="E671" s="6" t="n">
        <v>152.9725784</v>
      </c>
      <c r="F671" s="6" t="s">
        <v>393</v>
      </c>
      <c r="G671" s="6" t="s">
        <v>130</v>
      </c>
      <c r="H671" s="6" t="s">
        <v>131</v>
      </c>
      <c r="I671" s="6" t="n">
        <v>7</v>
      </c>
      <c r="J671" s="6" t="n">
        <v>7</v>
      </c>
      <c r="K671" s="6" t="n">
        <v>200</v>
      </c>
      <c r="M671" s="6" t="s">
        <v>45</v>
      </c>
      <c r="N671" s="6" t="s">
        <v>46</v>
      </c>
      <c r="O671" s="7" t="n">
        <f aca="false">COUNTIF(Health_Assessments!$B$2:$B$5001,A671)</f>
        <v>0</v>
      </c>
      <c r="P671" s="8" t="str">
        <f aca="false">IF(O671=0,"",_xlfn.MAXIFS(Health_Assessments!$C$2:$C$5001,Health_Assessments!$B$2:$B$5001,A671))</f>
        <v/>
      </c>
      <c r="Q671" s="7" t="str">
        <f aca="false">IF(O671=0,"",LOOKUP(2,1/((Health_Assessments!$B$2:$B$5001=A671)*(Health_Assessments!$C$2:$C$5001=P671)),Health_Assessments!$E$2:$E$5001))</f>
        <v/>
      </c>
      <c r="R671" s="7" t="str">
        <f aca="false">IF(O671=0,"",LOOKUP(2,1/((Health_Assessments!$B$2:$B$5001=A671)*(Health_Assessments!$C$2:$C$5001=P671)),Health_Assessments!$G$2:$G$5001))</f>
        <v/>
      </c>
      <c r="S671" s="7" t="str">
        <f aca="false">IF(O671=0,"",LOOKUP(2,1/((Health_Assessments!$B$2:$B$5001=A671)*(Health_Assessments!$C$2:$C$5001=P671)),Health_Assessments!$H$2:$H$5001))</f>
        <v/>
      </c>
      <c r="T671" s="7" t="n">
        <f aca="false">COUNTIF(Maintenance_Log!$B$2:$B$5001,A671)</f>
        <v>0</v>
      </c>
      <c r="U671" s="8" t="str">
        <f aca="false">IF(T671=0,"",_xlfn.MAXIFS(Maintenance_Log!$D$2:$D$5001,Maintenance_Log!$B$2:$B$5001,A671))</f>
        <v/>
      </c>
      <c r="V671" s="7" t="n">
        <f aca="false">COUNTIFS(Maintenance_Log!$B$2:$B$5001,A671,Maintenance_Log!$H$2:$H$5001,"&lt;&gt;Completed",Maintenance_Log!$H$2:$H$5001,"&lt;&gt;Cancelled")</f>
        <v>0</v>
      </c>
    </row>
    <row r="672" customFormat="false" ht="15" hidden="false" customHeight="false" outlineLevel="0" collapsed="false">
      <c r="A672" s="6" t="s">
        <v>1039</v>
      </c>
      <c r="B672" s="6" t="s">
        <v>41</v>
      </c>
      <c r="C672" s="6" t="n">
        <v>739</v>
      </c>
      <c r="D672" s="6" t="n">
        <v>-27.53115663</v>
      </c>
      <c r="E672" s="6" t="n">
        <v>152.9724408</v>
      </c>
      <c r="F672" s="6" t="s">
        <v>342</v>
      </c>
      <c r="G672" s="6" t="s">
        <v>343</v>
      </c>
      <c r="H672" s="6" t="s">
        <v>344</v>
      </c>
      <c r="I672" s="6" t="n">
        <v>11</v>
      </c>
      <c r="J672" s="6" t="n">
        <v>14</v>
      </c>
      <c r="K672" s="6" t="n">
        <v>330</v>
      </c>
      <c r="M672" s="6" t="s">
        <v>45</v>
      </c>
      <c r="N672" s="6" t="s">
        <v>46</v>
      </c>
      <c r="O672" s="7" t="n">
        <f aca="false">COUNTIF(Health_Assessments!$B$2:$B$5001,A672)</f>
        <v>0</v>
      </c>
      <c r="P672" s="8" t="str">
        <f aca="false">IF(O672=0,"",_xlfn.MAXIFS(Health_Assessments!$C$2:$C$5001,Health_Assessments!$B$2:$B$5001,A672))</f>
        <v/>
      </c>
      <c r="Q672" s="7" t="str">
        <f aca="false">IF(O672=0,"",LOOKUP(2,1/((Health_Assessments!$B$2:$B$5001=A672)*(Health_Assessments!$C$2:$C$5001=P672)),Health_Assessments!$E$2:$E$5001))</f>
        <v/>
      </c>
      <c r="R672" s="7" t="str">
        <f aca="false">IF(O672=0,"",LOOKUP(2,1/((Health_Assessments!$B$2:$B$5001=A672)*(Health_Assessments!$C$2:$C$5001=P672)),Health_Assessments!$G$2:$G$5001))</f>
        <v/>
      </c>
      <c r="S672" s="7" t="str">
        <f aca="false">IF(O672=0,"",LOOKUP(2,1/((Health_Assessments!$B$2:$B$5001=A672)*(Health_Assessments!$C$2:$C$5001=P672)),Health_Assessments!$H$2:$H$5001))</f>
        <v/>
      </c>
      <c r="T672" s="7" t="n">
        <f aca="false">COUNTIF(Maintenance_Log!$B$2:$B$5001,A672)</f>
        <v>0</v>
      </c>
      <c r="U672" s="8" t="str">
        <f aca="false">IF(T672=0,"",_xlfn.MAXIFS(Maintenance_Log!$D$2:$D$5001,Maintenance_Log!$B$2:$B$5001,A672))</f>
        <v/>
      </c>
      <c r="V672" s="7" t="n">
        <f aca="false">COUNTIFS(Maintenance_Log!$B$2:$B$5001,A672,Maintenance_Log!$H$2:$H$5001,"&lt;&gt;Completed",Maintenance_Log!$H$2:$H$5001,"&lt;&gt;Cancelled")</f>
        <v>0</v>
      </c>
    </row>
    <row r="673" customFormat="false" ht="15" hidden="false" customHeight="false" outlineLevel="0" collapsed="false">
      <c r="A673" s="6" t="s">
        <v>1040</v>
      </c>
      <c r="B673" s="6" t="s">
        <v>41</v>
      </c>
      <c r="C673" s="6" t="n">
        <v>740</v>
      </c>
      <c r="D673" s="6" t="n">
        <v>-27.53115504</v>
      </c>
      <c r="E673" s="6" t="n">
        <v>152.9721583</v>
      </c>
      <c r="F673" s="6" t="s">
        <v>164</v>
      </c>
      <c r="G673" s="6" t="s">
        <v>165</v>
      </c>
      <c r="H673" s="6" t="s">
        <v>122</v>
      </c>
      <c r="I673" s="6" t="n">
        <v>30</v>
      </c>
      <c r="J673" s="6" t="n">
        <v>32</v>
      </c>
      <c r="K673" s="6" t="n">
        <v>2000</v>
      </c>
      <c r="M673" s="6" t="s">
        <v>45</v>
      </c>
      <c r="N673" s="6" t="s">
        <v>46</v>
      </c>
      <c r="O673" s="7" t="n">
        <f aca="false">COUNTIF(Health_Assessments!$B$2:$B$5001,A673)</f>
        <v>0</v>
      </c>
      <c r="P673" s="8" t="str">
        <f aca="false">IF(O673=0,"",_xlfn.MAXIFS(Health_Assessments!$C$2:$C$5001,Health_Assessments!$B$2:$B$5001,A673))</f>
        <v/>
      </c>
      <c r="Q673" s="7" t="str">
        <f aca="false">IF(O673=0,"",LOOKUP(2,1/((Health_Assessments!$B$2:$B$5001=A673)*(Health_Assessments!$C$2:$C$5001=P673)),Health_Assessments!$E$2:$E$5001))</f>
        <v/>
      </c>
      <c r="R673" s="7" t="str">
        <f aca="false">IF(O673=0,"",LOOKUP(2,1/((Health_Assessments!$B$2:$B$5001=A673)*(Health_Assessments!$C$2:$C$5001=P673)),Health_Assessments!$G$2:$G$5001))</f>
        <v/>
      </c>
      <c r="S673" s="7" t="str">
        <f aca="false">IF(O673=0,"",LOOKUP(2,1/((Health_Assessments!$B$2:$B$5001=A673)*(Health_Assessments!$C$2:$C$5001=P673)),Health_Assessments!$H$2:$H$5001))</f>
        <v/>
      </c>
      <c r="T673" s="7" t="n">
        <f aca="false">COUNTIF(Maintenance_Log!$B$2:$B$5001,A673)</f>
        <v>0</v>
      </c>
      <c r="U673" s="8" t="str">
        <f aca="false">IF(T673=0,"",_xlfn.MAXIFS(Maintenance_Log!$D$2:$D$5001,Maintenance_Log!$B$2:$B$5001,A673))</f>
        <v/>
      </c>
      <c r="V673" s="7" t="n">
        <f aca="false">COUNTIFS(Maintenance_Log!$B$2:$B$5001,A673,Maintenance_Log!$H$2:$H$5001,"&lt;&gt;Completed",Maintenance_Log!$H$2:$H$5001,"&lt;&gt;Cancelled")</f>
        <v>0</v>
      </c>
    </row>
    <row r="674" customFormat="false" ht="15" hidden="false" customHeight="false" outlineLevel="0" collapsed="false">
      <c r="A674" s="6" t="s">
        <v>1041</v>
      </c>
      <c r="B674" s="6" t="s">
        <v>41</v>
      </c>
      <c r="C674" s="6" t="n">
        <v>741</v>
      </c>
      <c r="D674" s="6" t="n">
        <v>-27.53114748</v>
      </c>
      <c r="E674" s="6" t="n">
        <v>152.9733732</v>
      </c>
      <c r="F674" s="6" t="s">
        <v>149</v>
      </c>
      <c r="G674" s="6" t="s">
        <v>150</v>
      </c>
      <c r="H674" s="6" t="s">
        <v>151</v>
      </c>
      <c r="I674" s="6" t="n">
        <v>12</v>
      </c>
      <c r="J674" s="6" t="n">
        <v>9</v>
      </c>
      <c r="K674" s="6" t="n">
        <v>310</v>
      </c>
      <c r="M674" s="6" t="s">
        <v>45</v>
      </c>
      <c r="N674" s="6" t="s">
        <v>46</v>
      </c>
      <c r="O674" s="7" t="n">
        <f aca="false">COUNTIF(Health_Assessments!$B$2:$B$5001,A674)</f>
        <v>0</v>
      </c>
      <c r="P674" s="8" t="str">
        <f aca="false">IF(O674=0,"",_xlfn.MAXIFS(Health_Assessments!$C$2:$C$5001,Health_Assessments!$B$2:$B$5001,A674))</f>
        <v/>
      </c>
      <c r="Q674" s="7" t="str">
        <f aca="false">IF(O674=0,"",LOOKUP(2,1/((Health_Assessments!$B$2:$B$5001=A674)*(Health_Assessments!$C$2:$C$5001=P674)),Health_Assessments!$E$2:$E$5001))</f>
        <v/>
      </c>
      <c r="R674" s="7" t="str">
        <f aca="false">IF(O674=0,"",LOOKUP(2,1/((Health_Assessments!$B$2:$B$5001=A674)*(Health_Assessments!$C$2:$C$5001=P674)),Health_Assessments!$G$2:$G$5001))</f>
        <v/>
      </c>
      <c r="S674" s="7" t="str">
        <f aca="false">IF(O674=0,"",LOOKUP(2,1/((Health_Assessments!$B$2:$B$5001=A674)*(Health_Assessments!$C$2:$C$5001=P674)),Health_Assessments!$H$2:$H$5001))</f>
        <v/>
      </c>
      <c r="T674" s="7" t="n">
        <f aca="false">COUNTIF(Maintenance_Log!$B$2:$B$5001,A674)</f>
        <v>0</v>
      </c>
      <c r="U674" s="8" t="str">
        <f aca="false">IF(T674=0,"",_xlfn.MAXIFS(Maintenance_Log!$D$2:$D$5001,Maintenance_Log!$B$2:$B$5001,A674))</f>
        <v/>
      </c>
      <c r="V674" s="7" t="n">
        <f aca="false">COUNTIFS(Maintenance_Log!$B$2:$B$5001,A674,Maintenance_Log!$H$2:$H$5001,"&lt;&gt;Completed",Maintenance_Log!$H$2:$H$5001,"&lt;&gt;Cancelled")</f>
        <v>0</v>
      </c>
    </row>
    <row r="675" customFormat="false" ht="15" hidden="false" customHeight="false" outlineLevel="0" collapsed="false">
      <c r="A675" s="6" t="s">
        <v>1042</v>
      </c>
      <c r="B675" s="6" t="s">
        <v>41</v>
      </c>
      <c r="C675" s="6" t="n">
        <v>742</v>
      </c>
      <c r="D675" s="6" t="n">
        <v>-27.53113108</v>
      </c>
      <c r="E675" s="6" t="n">
        <v>152.975489</v>
      </c>
      <c r="F675" s="6" t="s">
        <v>153</v>
      </c>
      <c r="G675" s="6" t="s">
        <v>154</v>
      </c>
      <c r="H675" s="6" t="s">
        <v>122</v>
      </c>
      <c r="I675" s="6" t="n">
        <v>8</v>
      </c>
      <c r="J675" s="6" t="n">
        <v>11</v>
      </c>
      <c r="K675" s="6" t="n">
        <v>750</v>
      </c>
      <c r="M675" s="6" t="s">
        <v>45</v>
      </c>
      <c r="N675" s="6" t="s">
        <v>46</v>
      </c>
      <c r="O675" s="7" t="n">
        <f aca="false">COUNTIF(Health_Assessments!$B$2:$B$5001,A675)</f>
        <v>0</v>
      </c>
      <c r="P675" s="8" t="str">
        <f aca="false">IF(O675=0,"",_xlfn.MAXIFS(Health_Assessments!$C$2:$C$5001,Health_Assessments!$B$2:$B$5001,A675))</f>
        <v/>
      </c>
      <c r="Q675" s="7" t="str">
        <f aca="false">IF(O675=0,"",LOOKUP(2,1/((Health_Assessments!$B$2:$B$5001=A675)*(Health_Assessments!$C$2:$C$5001=P675)),Health_Assessments!$E$2:$E$5001))</f>
        <v/>
      </c>
      <c r="R675" s="7" t="str">
        <f aca="false">IF(O675=0,"",LOOKUP(2,1/((Health_Assessments!$B$2:$B$5001=A675)*(Health_Assessments!$C$2:$C$5001=P675)),Health_Assessments!$G$2:$G$5001))</f>
        <v/>
      </c>
      <c r="S675" s="7" t="str">
        <f aca="false">IF(O675=0,"",LOOKUP(2,1/((Health_Assessments!$B$2:$B$5001=A675)*(Health_Assessments!$C$2:$C$5001=P675)),Health_Assessments!$H$2:$H$5001))</f>
        <v/>
      </c>
      <c r="T675" s="7" t="n">
        <f aca="false">COUNTIF(Maintenance_Log!$B$2:$B$5001,A675)</f>
        <v>0</v>
      </c>
      <c r="U675" s="8" t="str">
        <f aca="false">IF(T675=0,"",_xlfn.MAXIFS(Maintenance_Log!$D$2:$D$5001,Maintenance_Log!$B$2:$B$5001,A675))</f>
        <v/>
      </c>
      <c r="V675" s="7" t="n">
        <f aca="false">COUNTIFS(Maintenance_Log!$B$2:$B$5001,A675,Maintenance_Log!$H$2:$H$5001,"&lt;&gt;Completed",Maintenance_Log!$H$2:$H$5001,"&lt;&gt;Cancelled")</f>
        <v>0</v>
      </c>
    </row>
    <row r="676" customFormat="false" ht="15" hidden="false" customHeight="false" outlineLevel="0" collapsed="false">
      <c r="A676" s="6" t="s">
        <v>1043</v>
      </c>
      <c r="B676" s="6" t="s">
        <v>41</v>
      </c>
      <c r="C676" s="6" t="n">
        <v>743</v>
      </c>
      <c r="D676" s="6" t="n">
        <v>-27.53112572</v>
      </c>
      <c r="E676" s="6" t="n">
        <v>152.9718694</v>
      </c>
      <c r="F676" s="6" t="s">
        <v>1044</v>
      </c>
      <c r="G676" s="6" t="s">
        <v>1045</v>
      </c>
      <c r="H676" s="6" t="s">
        <v>1046</v>
      </c>
      <c r="I676" s="6" t="n">
        <v>9</v>
      </c>
      <c r="J676" s="6" t="n">
        <v>6</v>
      </c>
      <c r="K676" s="6" t="n">
        <v>200</v>
      </c>
      <c r="M676" s="6" t="s">
        <v>132</v>
      </c>
      <c r="N676" s="6" t="s">
        <v>46</v>
      </c>
      <c r="O676" s="7" t="n">
        <f aca="false">COUNTIF(Health_Assessments!$B$2:$B$5001,A676)</f>
        <v>0</v>
      </c>
      <c r="P676" s="8" t="str">
        <f aca="false">IF(O676=0,"",_xlfn.MAXIFS(Health_Assessments!$C$2:$C$5001,Health_Assessments!$B$2:$B$5001,A676))</f>
        <v/>
      </c>
      <c r="Q676" s="7" t="str">
        <f aca="false">IF(O676=0,"",LOOKUP(2,1/((Health_Assessments!$B$2:$B$5001=A676)*(Health_Assessments!$C$2:$C$5001=P676)),Health_Assessments!$E$2:$E$5001))</f>
        <v/>
      </c>
      <c r="R676" s="7" t="str">
        <f aca="false">IF(O676=0,"",LOOKUP(2,1/((Health_Assessments!$B$2:$B$5001=A676)*(Health_Assessments!$C$2:$C$5001=P676)),Health_Assessments!$G$2:$G$5001))</f>
        <v/>
      </c>
      <c r="S676" s="7" t="str">
        <f aca="false">IF(O676=0,"",LOOKUP(2,1/((Health_Assessments!$B$2:$B$5001=A676)*(Health_Assessments!$C$2:$C$5001=P676)),Health_Assessments!$H$2:$H$5001))</f>
        <v/>
      </c>
      <c r="T676" s="7" t="n">
        <f aca="false">COUNTIF(Maintenance_Log!$B$2:$B$5001,A676)</f>
        <v>0</v>
      </c>
      <c r="U676" s="8" t="str">
        <f aca="false">IF(T676=0,"",_xlfn.MAXIFS(Maintenance_Log!$D$2:$D$5001,Maintenance_Log!$B$2:$B$5001,A676))</f>
        <v/>
      </c>
      <c r="V676" s="7" t="n">
        <f aca="false">COUNTIFS(Maintenance_Log!$B$2:$B$5001,A676,Maintenance_Log!$H$2:$H$5001,"&lt;&gt;Completed",Maintenance_Log!$H$2:$H$5001,"&lt;&gt;Cancelled")</f>
        <v>0</v>
      </c>
    </row>
    <row r="677" customFormat="false" ht="15" hidden="false" customHeight="false" outlineLevel="0" collapsed="false">
      <c r="A677" s="6" t="s">
        <v>1047</v>
      </c>
      <c r="B677" s="6" t="s">
        <v>41</v>
      </c>
      <c r="C677" s="6" t="n">
        <v>744</v>
      </c>
      <c r="D677" s="6" t="n">
        <v>-27.53111696</v>
      </c>
      <c r="E677" s="6" t="n">
        <v>152.9731131</v>
      </c>
      <c r="F677" s="6" t="s">
        <v>164</v>
      </c>
      <c r="G677" s="6" t="s">
        <v>165</v>
      </c>
      <c r="H677" s="6" t="s">
        <v>122</v>
      </c>
      <c r="I677" s="6" t="n">
        <v>32</v>
      </c>
      <c r="J677" s="6" t="n">
        <v>20</v>
      </c>
      <c r="K677" s="6" t="n">
        <v>1250</v>
      </c>
      <c r="L677" s="6" t="n">
        <v>1929</v>
      </c>
      <c r="M677" s="6" t="s">
        <v>45</v>
      </c>
      <c r="N677" s="6" t="s">
        <v>46</v>
      </c>
      <c r="O677" s="7" t="n">
        <f aca="false">COUNTIF(Health_Assessments!$B$2:$B$5001,A677)</f>
        <v>0</v>
      </c>
      <c r="P677" s="8" t="str">
        <f aca="false">IF(O677=0,"",_xlfn.MAXIFS(Health_Assessments!$C$2:$C$5001,Health_Assessments!$B$2:$B$5001,A677))</f>
        <v/>
      </c>
      <c r="Q677" s="7" t="str">
        <f aca="false">IF(O677=0,"",LOOKUP(2,1/((Health_Assessments!$B$2:$B$5001=A677)*(Health_Assessments!$C$2:$C$5001=P677)),Health_Assessments!$E$2:$E$5001))</f>
        <v/>
      </c>
      <c r="R677" s="7" t="str">
        <f aca="false">IF(O677=0,"",LOOKUP(2,1/((Health_Assessments!$B$2:$B$5001=A677)*(Health_Assessments!$C$2:$C$5001=P677)),Health_Assessments!$G$2:$G$5001))</f>
        <v/>
      </c>
      <c r="S677" s="7" t="str">
        <f aca="false">IF(O677=0,"",LOOKUP(2,1/((Health_Assessments!$B$2:$B$5001=A677)*(Health_Assessments!$C$2:$C$5001=P677)),Health_Assessments!$H$2:$H$5001))</f>
        <v/>
      </c>
      <c r="T677" s="7" t="n">
        <f aca="false">COUNTIF(Maintenance_Log!$B$2:$B$5001,A677)</f>
        <v>0</v>
      </c>
      <c r="U677" s="8" t="str">
        <f aca="false">IF(T677=0,"",_xlfn.MAXIFS(Maintenance_Log!$D$2:$D$5001,Maintenance_Log!$B$2:$B$5001,A677))</f>
        <v/>
      </c>
      <c r="V677" s="7" t="n">
        <f aca="false">COUNTIFS(Maintenance_Log!$B$2:$B$5001,A677,Maintenance_Log!$H$2:$H$5001,"&lt;&gt;Completed",Maintenance_Log!$H$2:$H$5001,"&lt;&gt;Cancelled")</f>
        <v>0</v>
      </c>
    </row>
    <row r="678" customFormat="false" ht="15" hidden="false" customHeight="false" outlineLevel="0" collapsed="false">
      <c r="A678" s="6" t="s">
        <v>1048</v>
      </c>
      <c r="B678" s="6" t="s">
        <v>41</v>
      </c>
      <c r="C678" s="6" t="n">
        <v>745</v>
      </c>
      <c r="D678" s="6" t="n">
        <v>-27.53111609</v>
      </c>
      <c r="E678" s="6" t="n">
        <v>152.9733178</v>
      </c>
      <c r="F678" s="6" t="s">
        <v>1049</v>
      </c>
      <c r="G678" s="6" t="s">
        <v>1050</v>
      </c>
      <c r="H678" s="6" t="s">
        <v>151</v>
      </c>
      <c r="I678" s="6" t="n">
        <v>6</v>
      </c>
      <c r="J678" s="6" t="n">
        <v>3</v>
      </c>
      <c r="K678" s="6" t="n">
        <v>100</v>
      </c>
      <c r="M678" s="6" t="s">
        <v>45</v>
      </c>
      <c r="N678" s="6" t="s">
        <v>46</v>
      </c>
      <c r="O678" s="7" t="n">
        <f aca="false">COUNTIF(Health_Assessments!$B$2:$B$5001,A678)</f>
        <v>0</v>
      </c>
      <c r="P678" s="8" t="str">
        <f aca="false">IF(O678=0,"",_xlfn.MAXIFS(Health_Assessments!$C$2:$C$5001,Health_Assessments!$B$2:$B$5001,A678))</f>
        <v/>
      </c>
      <c r="Q678" s="7" t="str">
        <f aca="false">IF(O678=0,"",LOOKUP(2,1/((Health_Assessments!$B$2:$B$5001=A678)*(Health_Assessments!$C$2:$C$5001=P678)),Health_Assessments!$E$2:$E$5001))</f>
        <v/>
      </c>
      <c r="R678" s="7" t="str">
        <f aca="false">IF(O678=0,"",LOOKUP(2,1/((Health_Assessments!$B$2:$B$5001=A678)*(Health_Assessments!$C$2:$C$5001=P678)),Health_Assessments!$G$2:$G$5001))</f>
        <v/>
      </c>
      <c r="S678" s="7" t="str">
        <f aca="false">IF(O678=0,"",LOOKUP(2,1/((Health_Assessments!$B$2:$B$5001=A678)*(Health_Assessments!$C$2:$C$5001=P678)),Health_Assessments!$H$2:$H$5001))</f>
        <v/>
      </c>
      <c r="T678" s="7" t="n">
        <f aca="false">COUNTIF(Maintenance_Log!$B$2:$B$5001,A678)</f>
        <v>0</v>
      </c>
      <c r="U678" s="8" t="str">
        <f aca="false">IF(T678=0,"",_xlfn.MAXIFS(Maintenance_Log!$D$2:$D$5001,Maintenance_Log!$B$2:$B$5001,A678))</f>
        <v/>
      </c>
      <c r="V678" s="7" t="n">
        <f aca="false">COUNTIFS(Maintenance_Log!$B$2:$B$5001,A678,Maintenance_Log!$H$2:$H$5001,"&lt;&gt;Completed",Maintenance_Log!$H$2:$H$5001,"&lt;&gt;Cancelled")</f>
        <v>0</v>
      </c>
    </row>
    <row r="679" customFormat="false" ht="15" hidden="false" customHeight="false" outlineLevel="0" collapsed="false">
      <c r="A679" s="6" t="s">
        <v>1051</v>
      </c>
      <c r="B679" s="6" t="s">
        <v>41</v>
      </c>
      <c r="C679" s="6" t="n">
        <v>747</v>
      </c>
      <c r="D679" s="6" t="n">
        <v>-27.53111061</v>
      </c>
      <c r="E679" s="6" t="n">
        <v>152.9754766</v>
      </c>
      <c r="F679" s="6" t="s">
        <v>153</v>
      </c>
      <c r="G679" s="6" t="s">
        <v>154</v>
      </c>
      <c r="H679" s="6" t="s">
        <v>122</v>
      </c>
      <c r="I679" s="6" t="n">
        <v>11</v>
      </c>
      <c r="J679" s="6" t="n">
        <v>9</v>
      </c>
      <c r="K679" s="6" t="n">
        <v>380</v>
      </c>
      <c r="M679" s="6" t="s">
        <v>45</v>
      </c>
      <c r="N679" s="6" t="s">
        <v>46</v>
      </c>
      <c r="O679" s="7" t="n">
        <f aca="false">COUNTIF(Health_Assessments!$B$2:$B$5001,A679)</f>
        <v>0</v>
      </c>
      <c r="P679" s="8" t="str">
        <f aca="false">IF(O679=0,"",_xlfn.MAXIFS(Health_Assessments!$C$2:$C$5001,Health_Assessments!$B$2:$B$5001,A679))</f>
        <v/>
      </c>
      <c r="Q679" s="7" t="str">
        <f aca="false">IF(O679=0,"",LOOKUP(2,1/((Health_Assessments!$B$2:$B$5001=A679)*(Health_Assessments!$C$2:$C$5001=P679)),Health_Assessments!$E$2:$E$5001))</f>
        <v/>
      </c>
      <c r="R679" s="7" t="str">
        <f aca="false">IF(O679=0,"",LOOKUP(2,1/((Health_Assessments!$B$2:$B$5001=A679)*(Health_Assessments!$C$2:$C$5001=P679)),Health_Assessments!$G$2:$G$5001))</f>
        <v/>
      </c>
      <c r="S679" s="7" t="str">
        <f aca="false">IF(O679=0,"",LOOKUP(2,1/((Health_Assessments!$B$2:$B$5001=A679)*(Health_Assessments!$C$2:$C$5001=P679)),Health_Assessments!$H$2:$H$5001))</f>
        <v/>
      </c>
      <c r="T679" s="7" t="n">
        <f aca="false">COUNTIF(Maintenance_Log!$B$2:$B$5001,A679)</f>
        <v>0</v>
      </c>
      <c r="U679" s="8" t="str">
        <f aca="false">IF(T679=0,"",_xlfn.MAXIFS(Maintenance_Log!$D$2:$D$5001,Maintenance_Log!$B$2:$B$5001,A679))</f>
        <v/>
      </c>
      <c r="V679" s="7" t="n">
        <f aca="false">COUNTIFS(Maintenance_Log!$B$2:$B$5001,A679,Maintenance_Log!$H$2:$H$5001,"&lt;&gt;Completed",Maintenance_Log!$H$2:$H$5001,"&lt;&gt;Cancelled")</f>
        <v>0</v>
      </c>
    </row>
    <row r="680" customFormat="false" ht="15" hidden="false" customHeight="false" outlineLevel="0" collapsed="false">
      <c r="A680" s="6" t="s">
        <v>1052</v>
      </c>
      <c r="B680" s="6" t="s">
        <v>41</v>
      </c>
      <c r="C680" s="6" t="n">
        <v>748</v>
      </c>
      <c r="D680" s="6" t="n">
        <v>-27.53110971</v>
      </c>
      <c r="E680" s="6" t="n">
        <v>152.9720298</v>
      </c>
      <c r="F680" s="6" t="s">
        <v>164</v>
      </c>
      <c r="G680" s="6" t="s">
        <v>165</v>
      </c>
      <c r="H680" s="6" t="s">
        <v>122</v>
      </c>
      <c r="I680" s="6" t="n">
        <v>28</v>
      </c>
      <c r="J680" s="6" t="n">
        <v>16</v>
      </c>
      <c r="K680" s="6" t="n">
        <v>1600</v>
      </c>
      <c r="M680" s="6" t="s">
        <v>45</v>
      </c>
      <c r="N680" s="6" t="s">
        <v>46</v>
      </c>
      <c r="O680" s="7" t="n">
        <f aca="false">COUNTIF(Health_Assessments!$B$2:$B$5001,A680)</f>
        <v>0</v>
      </c>
      <c r="P680" s="8" t="str">
        <f aca="false">IF(O680=0,"",_xlfn.MAXIFS(Health_Assessments!$C$2:$C$5001,Health_Assessments!$B$2:$B$5001,A680))</f>
        <v/>
      </c>
      <c r="Q680" s="7" t="str">
        <f aca="false">IF(O680=0,"",LOOKUP(2,1/((Health_Assessments!$B$2:$B$5001=A680)*(Health_Assessments!$C$2:$C$5001=P680)),Health_Assessments!$E$2:$E$5001))</f>
        <v/>
      </c>
      <c r="R680" s="7" t="str">
        <f aca="false">IF(O680=0,"",LOOKUP(2,1/((Health_Assessments!$B$2:$B$5001=A680)*(Health_Assessments!$C$2:$C$5001=P680)),Health_Assessments!$G$2:$G$5001))</f>
        <v/>
      </c>
      <c r="S680" s="7" t="str">
        <f aca="false">IF(O680=0,"",LOOKUP(2,1/((Health_Assessments!$B$2:$B$5001=A680)*(Health_Assessments!$C$2:$C$5001=P680)),Health_Assessments!$H$2:$H$5001))</f>
        <v/>
      </c>
      <c r="T680" s="7" t="n">
        <f aca="false">COUNTIF(Maintenance_Log!$B$2:$B$5001,A680)</f>
        <v>0</v>
      </c>
      <c r="U680" s="8" t="str">
        <f aca="false">IF(T680=0,"",_xlfn.MAXIFS(Maintenance_Log!$D$2:$D$5001,Maintenance_Log!$B$2:$B$5001,A680))</f>
        <v/>
      </c>
      <c r="V680" s="7" t="n">
        <f aca="false">COUNTIFS(Maintenance_Log!$B$2:$B$5001,A680,Maintenance_Log!$H$2:$H$5001,"&lt;&gt;Completed",Maintenance_Log!$H$2:$H$5001,"&lt;&gt;Cancelled")</f>
        <v>0</v>
      </c>
    </row>
    <row r="681" customFormat="false" ht="15" hidden="false" customHeight="false" outlineLevel="0" collapsed="false">
      <c r="A681" s="6" t="s">
        <v>1053</v>
      </c>
      <c r="B681" s="6" t="s">
        <v>41</v>
      </c>
      <c r="C681" s="6" t="n">
        <v>749</v>
      </c>
      <c r="D681" s="6" t="n">
        <v>-27.5310929</v>
      </c>
      <c r="E681" s="6" t="n">
        <v>152.9718638</v>
      </c>
      <c r="F681" s="6" t="s">
        <v>1054</v>
      </c>
      <c r="G681" s="6" t="s">
        <v>1055</v>
      </c>
      <c r="H681" s="6" t="s">
        <v>1056</v>
      </c>
      <c r="I681" s="6" t="n">
        <v>8</v>
      </c>
      <c r="J681" s="6" t="n">
        <v>1</v>
      </c>
      <c r="K681" s="6" t="n">
        <v>200</v>
      </c>
      <c r="M681" s="6" t="s">
        <v>132</v>
      </c>
      <c r="N681" s="6" t="s">
        <v>46</v>
      </c>
      <c r="O681" s="7" t="n">
        <f aca="false">COUNTIF(Health_Assessments!$B$2:$B$5001,A681)</f>
        <v>0</v>
      </c>
      <c r="P681" s="8" t="str">
        <f aca="false">IF(O681=0,"",_xlfn.MAXIFS(Health_Assessments!$C$2:$C$5001,Health_Assessments!$B$2:$B$5001,A681))</f>
        <v/>
      </c>
      <c r="Q681" s="7" t="str">
        <f aca="false">IF(O681=0,"",LOOKUP(2,1/((Health_Assessments!$B$2:$B$5001=A681)*(Health_Assessments!$C$2:$C$5001=P681)),Health_Assessments!$E$2:$E$5001))</f>
        <v/>
      </c>
      <c r="R681" s="7" t="str">
        <f aca="false">IF(O681=0,"",LOOKUP(2,1/((Health_Assessments!$B$2:$B$5001=A681)*(Health_Assessments!$C$2:$C$5001=P681)),Health_Assessments!$G$2:$G$5001))</f>
        <v/>
      </c>
      <c r="S681" s="7" t="str">
        <f aca="false">IF(O681=0,"",LOOKUP(2,1/((Health_Assessments!$B$2:$B$5001=A681)*(Health_Assessments!$C$2:$C$5001=P681)),Health_Assessments!$H$2:$H$5001))</f>
        <v/>
      </c>
      <c r="T681" s="7" t="n">
        <f aca="false">COUNTIF(Maintenance_Log!$B$2:$B$5001,A681)</f>
        <v>0</v>
      </c>
      <c r="U681" s="8" t="str">
        <f aca="false">IF(T681=0,"",_xlfn.MAXIFS(Maintenance_Log!$D$2:$D$5001,Maintenance_Log!$B$2:$B$5001,A681))</f>
        <v/>
      </c>
      <c r="V681" s="7" t="n">
        <f aca="false">COUNTIFS(Maintenance_Log!$B$2:$B$5001,A681,Maintenance_Log!$H$2:$H$5001,"&lt;&gt;Completed",Maintenance_Log!$H$2:$H$5001,"&lt;&gt;Cancelled")</f>
        <v>0</v>
      </c>
    </row>
    <row r="682" customFormat="false" ht="15" hidden="false" customHeight="false" outlineLevel="0" collapsed="false">
      <c r="A682" s="6" t="s">
        <v>1057</v>
      </c>
      <c r="B682" s="6" t="s">
        <v>41</v>
      </c>
      <c r="C682" s="6" t="n">
        <v>750</v>
      </c>
      <c r="D682" s="6" t="n">
        <v>-27.53109196</v>
      </c>
      <c r="E682" s="6" t="n">
        <v>152.973547</v>
      </c>
      <c r="F682" s="6" t="s">
        <v>153</v>
      </c>
      <c r="G682" s="6" t="s">
        <v>154</v>
      </c>
      <c r="H682" s="6" t="s">
        <v>122</v>
      </c>
      <c r="I682" s="6" t="n">
        <v>9</v>
      </c>
      <c r="J682" s="6" t="n">
        <v>12</v>
      </c>
      <c r="K682" s="6" t="n">
        <v>450</v>
      </c>
      <c r="L682" s="6" t="n">
        <v>1929</v>
      </c>
      <c r="M682" s="6" t="s">
        <v>45</v>
      </c>
      <c r="N682" s="6" t="s">
        <v>46</v>
      </c>
      <c r="O682" s="7" t="n">
        <f aca="false">COUNTIF(Health_Assessments!$B$2:$B$5001,A682)</f>
        <v>0</v>
      </c>
      <c r="P682" s="8" t="str">
        <f aca="false">IF(O682=0,"",_xlfn.MAXIFS(Health_Assessments!$C$2:$C$5001,Health_Assessments!$B$2:$B$5001,A682))</f>
        <v/>
      </c>
      <c r="Q682" s="7" t="str">
        <f aca="false">IF(O682=0,"",LOOKUP(2,1/((Health_Assessments!$B$2:$B$5001=A682)*(Health_Assessments!$C$2:$C$5001=P682)),Health_Assessments!$E$2:$E$5001))</f>
        <v/>
      </c>
      <c r="R682" s="7" t="str">
        <f aca="false">IF(O682=0,"",LOOKUP(2,1/((Health_Assessments!$B$2:$B$5001=A682)*(Health_Assessments!$C$2:$C$5001=P682)),Health_Assessments!$G$2:$G$5001))</f>
        <v/>
      </c>
      <c r="S682" s="7" t="str">
        <f aca="false">IF(O682=0,"",LOOKUP(2,1/((Health_Assessments!$B$2:$B$5001=A682)*(Health_Assessments!$C$2:$C$5001=P682)),Health_Assessments!$H$2:$H$5001))</f>
        <v/>
      </c>
      <c r="T682" s="7" t="n">
        <f aca="false">COUNTIF(Maintenance_Log!$B$2:$B$5001,A682)</f>
        <v>0</v>
      </c>
      <c r="U682" s="8" t="str">
        <f aca="false">IF(T682=0,"",_xlfn.MAXIFS(Maintenance_Log!$D$2:$D$5001,Maintenance_Log!$B$2:$B$5001,A682))</f>
        <v/>
      </c>
      <c r="V682" s="7" t="n">
        <f aca="false">COUNTIFS(Maintenance_Log!$B$2:$B$5001,A682,Maintenance_Log!$H$2:$H$5001,"&lt;&gt;Completed",Maintenance_Log!$H$2:$H$5001,"&lt;&gt;Cancelled")</f>
        <v>0</v>
      </c>
    </row>
    <row r="683" customFormat="false" ht="15" hidden="false" customHeight="false" outlineLevel="0" collapsed="false">
      <c r="A683" s="6" t="s">
        <v>1058</v>
      </c>
      <c r="B683" s="6" t="s">
        <v>41</v>
      </c>
      <c r="C683" s="6" t="n">
        <v>752</v>
      </c>
      <c r="D683" s="6" t="n">
        <v>-27.53108852</v>
      </c>
      <c r="E683" s="6" t="n">
        <v>152.9729985</v>
      </c>
      <c r="F683" s="6" t="s">
        <v>164</v>
      </c>
      <c r="G683" s="6" t="s">
        <v>165</v>
      </c>
      <c r="H683" s="6" t="s">
        <v>122</v>
      </c>
      <c r="I683" s="6" t="n">
        <v>27</v>
      </c>
      <c r="J683" s="6" t="n">
        <v>12</v>
      </c>
      <c r="K683" s="6" t="n">
        <v>940</v>
      </c>
      <c r="L683" s="6" t="n">
        <v>1929</v>
      </c>
      <c r="M683" s="6" t="s">
        <v>45</v>
      </c>
      <c r="N683" s="6" t="s">
        <v>46</v>
      </c>
      <c r="O683" s="7" t="n">
        <f aca="false">COUNTIF(Health_Assessments!$B$2:$B$5001,A683)</f>
        <v>0</v>
      </c>
      <c r="P683" s="8" t="str">
        <f aca="false">IF(O683=0,"",_xlfn.MAXIFS(Health_Assessments!$C$2:$C$5001,Health_Assessments!$B$2:$B$5001,A683))</f>
        <v/>
      </c>
      <c r="Q683" s="7" t="str">
        <f aca="false">IF(O683=0,"",LOOKUP(2,1/((Health_Assessments!$B$2:$B$5001=A683)*(Health_Assessments!$C$2:$C$5001=P683)),Health_Assessments!$E$2:$E$5001))</f>
        <v/>
      </c>
      <c r="R683" s="7" t="str">
        <f aca="false">IF(O683=0,"",LOOKUP(2,1/((Health_Assessments!$B$2:$B$5001=A683)*(Health_Assessments!$C$2:$C$5001=P683)),Health_Assessments!$G$2:$G$5001))</f>
        <v/>
      </c>
      <c r="S683" s="7" t="str">
        <f aca="false">IF(O683=0,"",LOOKUP(2,1/((Health_Assessments!$B$2:$B$5001=A683)*(Health_Assessments!$C$2:$C$5001=P683)),Health_Assessments!$H$2:$H$5001))</f>
        <v/>
      </c>
      <c r="T683" s="7" t="n">
        <f aca="false">COUNTIF(Maintenance_Log!$B$2:$B$5001,A683)</f>
        <v>0</v>
      </c>
      <c r="U683" s="8" t="str">
        <f aca="false">IF(T683=0,"",_xlfn.MAXIFS(Maintenance_Log!$D$2:$D$5001,Maintenance_Log!$B$2:$B$5001,A683))</f>
        <v/>
      </c>
      <c r="V683" s="7" t="n">
        <f aca="false">COUNTIFS(Maintenance_Log!$B$2:$B$5001,A683,Maintenance_Log!$H$2:$H$5001,"&lt;&gt;Completed",Maintenance_Log!$H$2:$H$5001,"&lt;&gt;Cancelled")</f>
        <v>0</v>
      </c>
    </row>
    <row r="684" customFormat="false" ht="15" hidden="false" customHeight="false" outlineLevel="0" collapsed="false">
      <c r="A684" s="6" t="s">
        <v>1059</v>
      </c>
      <c r="B684" s="6" t="s">
        <v>41</v>
      </c>
      <c r="C684" s="6" t="n">
        <v>754</v>
      </c>
      <c r="D684" s="6" t="n">
        <v>-27.53108613</v>
      </c>
      <c r="E684" s="6" t="n">
        <v>152.9725443</v>
      </c>
      <c r="F684" s="6" t="s">
        <v>1060</v>
      </c>
      <c r="G684" s="6" t="s">
        <v>1061</v>
      </c>
      <c r="H684" s="6" t="s">
        <v>159</v>
      </c>
      <c r="I684" s="6" t="n">
        <v>2</v>
      </c>
      <c r="J684" s="6" t="n">
        <v>1</v>
      </c>
      <c r="K684" s="6" t="n">
        <v>25</v>
      </c>
      <c r="L684" s="6" t="n">
        <v>2018</v>
      </c>
      <c r="M684" s="6" t="s">
        <v>45</v>
      </c>
      <c r="N684" s="6" t="s">
        <v>46</v>
      </c>
      <c r="O684" s="7" t="n">
        <f aca="false">COUNTIF(Health_Assessments!$B$2:$B$5001,A684)</f>
        <v>0</v>
      </c>
      <c r="P684" s="8" t="str">
        <f aca="false">IF(O684=0,"",_xlfn.MAXIFS(Health_Assessments!$C$2:$C$5001,Health_Assessments!$B$2:$B$5001,A684))</f>
        <v/>
      </c>
      <c r="Q684" s="7" t="str">
        <f aca="false">IF(O684=0,"",LOOKUP(2,1/((Health_Assessments!$B$2:$B$5001=A684)*(Health_Assessments!$C$2:$C$5001=P684)),Health_Assessments!$E$2:$E$5001))</f>
        <v/>
      </c>
      <c r="R684" s="7" t="str">
        <f aca="false">IF(O684=0,"",LOOKUP(2,1/((Health_Assessments!$B$2:$B$5001=A684)*(Health_Assessments!$C$2:$C$5001=P684)),Health_Assessments!$G$2:$G$5001))</f>
        <v/>
      </c>
      <c r="S684" s="7" t="str">
        <f aca="false">IF(O684=0,"",LOOKUP(2,1/((Health_Assessments!$B$2:$B$5001=A684)*(Health_Assessments!$C$2:$C$5001=P684)),Health_Assessments!$H$2:$H$5001))</f>
        <v/>
      </c>
      <c r="T684" s="7" t="n">
        <f aca="false">COUNTIF(Maintenance_Log!$B$2:$B$5001,A684)</f>
        <v>0</v>
      </c>
      <c r="U684" s="8" t="str">
        <f aca="false">IF(T684=0,"",_xlfn.MAXIFS(Maintenance_Log!$D$2:$D$5001,Maintenance_Log!$B$2:$B$5001,A684))</f>
        <v/>
      </c>
      <c r="V684" s="7" t="n">
        <f aca="false">COUNTIFS(Maintenance_Log!$B$2:$B$5001,A684,Maintenance_Log!$H$2:$H$5001,"&lt;&gt;Completed",Maintenance_Log!$H$2:$H$5001,"&lt;&gt;Cancelled")</f>
        <v>0</v>
      </c>
    </row>
    <row r="685" customFormat="false" ht="15" hidden="false" customHeight="false" outlineLevel="0" collapsed="false">
      <c r="A685" s="6" t="s">
        <v>1062</v>
      </c>
      <c r="B685" s="6" t="s">
        <v>41</v>
      </c>
      <c r="C685" s="6" t="n">
        <v>757</v>
      </c>
      <c r="D685" s="6" t="n">
        <v>-27.53107621</v>
      </c>
      <c r="E685" s="6" t="n">
        <v>152.9723742</v>
      </c>
      <c r="F685" s="6" t="s">
        <v>1063</v>
      </c>
      <c r="G685" s="6" t="s">
        <v>1064</v>
      </c>
      <c r="H685" s="6" t="s">
        <v>235</v>
      </c>
      <c r="I685" s="6" t="n">
        <v>3</v>
      </c>
      <c r="J685" s="6" t="n">
        <v>2</v>
      </c>
      <c r="K685" s="6" t="n">
        <v>40</v>
      </c>
      <c r="L685" s="6" t="n">
        <v>2020</v>
      </c>
      <c r="M685" s="6" t="s">
        <v>45</v>
      </c>
      <c r="N685" s="6" t="s">
        <v>46</v>
      </c>
      <c r="O685" s="7" t="n">
        <f aca="false">COUNTIF(Health_Assessments!$B$2:$B$5001,A685)</f>
        <v>0</v>
      </c>
      <c r="P685" s="8" t="str">
        <f aca="false">IF(O685=0,"",_xlfn.MAXIFS(Health_Assessments!$C$2:$C$5001,Health_Assessments!$B$2:$B$5001,A685))</f>
        <v/>
      </c>
      <c r="Q685" s="7" t="str">
        <f aca="false">IF(O685=0,"",LOOKUP(2,1/((Health_Assessments!$B$2:$B$5001=A685)*(Health_Assessments!$C$2:$C$5001=P685)),Health_Assessments!$E$2:$E$5001))</f>
        <v/>
      </c>
      <c r="R685" s="7" t="str">
        <f aca="false">IF(O685=0,"",LOOKUP(2,1/((Health_Assessments!$B$2:$B$5001=A685)*(Health_Assessments!$C$2:$C$5001=P685)),Health_Assessments!$G$2:$G$5001))</f>
        <v/>
      </c>
      <c r="S685" s="7" t="str">
        <f aca="false">IF(O685=0,"",LOOKUP(2,1/((Health_Assessments!$B$2:$B$5001=A685)*(Health_Assessments!$C$2:$C$5001=P685)),Health_Assessments!$H$2:$H$5001))</f>
        <v/>
      </c>
      <c r="T685" s="7" t="n">
        <f aca="false">COUNTIF(Maintenance_Log!$B$2:$B$5001,A685)</f>
        <v>0</v>
      </c>
      <c r="U685" s="8" t="str">
        <f aca="false">IF(T685=0,"",_xlfn.MAXIFS(Maintenance_Log!$D$2:$D$5001,Maintenance_Log!$B$2:$B$5001,A685))</f>
        <v/>
      </c>
      <c r="V685" s="7" t="n">
        <f aca="false">COUNTIFS(Maintenance_Log!$B$2:$B$5001,A685,Maintenance_Log!$H$2:$H$5001,"&lt;&gt;Completed",Maintenance_Log!$H$2:$H$5001,"&lt;&gt;Cancelled")</f>
        <v>0</v>
      </c>
    </row>
    <row r="686" customFormat="false" ht="15" hidden="false" customHeight="false" outlineLevel="0" collapsed="false">
      <c r="A686" s="6" t="s">
        <v>1065</v>
      </c>
      <c r="B686" s="6" t="s">
        <v>41</v>
      </c>
      <c r="C686" s="6" t="n">
        <v>758</v>
      </c>
      <c r="D686" s="6" t="n">
        <v>-27.53107697</v>
      </c>
      <c r="E686" s="6" t="n">
        <v>152.9730531</v>
      </c>
      <c r="F686" s="6" t="s">
        <v>275</v>
      </c>
      <c r="G686" s="6" t="s">
        <v>276</v>
      </c>
      <c r="H686" s="6" t="s">
        <v>277</v>
      </c>
      <c r="I686" s="6" t="n">
        <v>13</v>
      </c>
      <c r="J686" s="6" t="n">
        <v>9</v>
      </c>
      <c r="K686" s="6" t="n">
        <v>200</v>
      </c>
      <c r="M686" s="6" t="s">
        <v>45</v>
      </c>
      <c r="N686" s="6" t="s">
        <v>46</v>
      </c>
      <c r="O686" s="7" t="n">
        <f aca="false">COUNTIF(Health_Assessments!$B$2:$B$5001,A686)</f>
        <v>0</v>
      </c>
      <c r="P686" s="8" t="str">
        <f aca="false">IF(O686=0,"",_xlfn.MAXIFS(Health_Assessments!$C$2:$C$5001,Health_Assessments!$B$2:$B$5001,A686))</f>
        <v/>
      </c>
      <c r="Q686" s="7" t="str">
        <f aca="false">IF(O686=0,"",LOOKUP(2,1/((Health_Assessments!$B$2:$B$5001=A686)*(Health_Assessments!$C$2:$C$5001=P686)),Health_Assessments!$E$2:$E$5001))</f>
        <v/>
      </c>
      <c r="R686" s="7" t="str">
        <f aca="false">IF(O686=0,"",LOOKUP(2,1/((Health_Assessments!$B$2:$B$5001=A686)*(Health_Assessments!$C$2:$C$5001=P686)),Health_Assessments!$G$2:$G$5001))</f>
        <v/>
      </c>
      <c r="S686" s="7" t="str">
        <f aca="false">IF(O686=0,"",LOOKUP(2,1/((Health_Assessments!$B$2:$B$5001=A686)*(Health_Assessments!$C$2:$C$5001=P686)),Health_Assessments!$H$2:$H$5001))</f>
        <v/>
      </c>
      <c r="T686" s="7" t="n">
        <f aca="false">COUNTIF(Maintenance_Log!$B$2:$B$5001,A686)</f>
        <v>0</v>
      </c>
      <c r="U686" s="8" t="str">
        <f aca="false">IF(T686=0,"",_xlfn.MAXIFS(Maintenance_Log!$D$2:$D$5001,Maintenance_Log!$B$2:$B$5001,A686))</f>
        <v/>
      </c>
      <c r="V686" s="7" t="n">
        <f aca="false">COUNTIFS(Maintenance_Log!$B$2:$B$5001,A686,Maintenance_Log!$H$2:$H$5001,"&lt;&gt;Completed",Maintenance_Log!$H$2:$H$5001,"&lt;&gt;Cancelled")</f>
        <v>0</v>
      </c>
    </row>
    <row r="687" customFormat="false" ht="15" hidden="false" customHeight="false" outlineLevel="0" collapsed="false">
      <c r="A687" s="6" t="s">
        <v>1066</v>
      </c>
      <c r="B687" s="6" t="s">
        <v>41</v>
      </c>
      <c r="C687" s="6" t="n">
        <v>763</v>
      </c>
      <c r="D687" s="6" t="n">
        <v>-27.53105873</v>
      </c>
      <c r="E687" s="6" t="n">
        <v>152.972774</v>
      </c>
      <c r="F687" s="6" t="s">
        <v>227</v>
      </c>
      <c r="G687" s="6" t="s">
        <v>227</v>
      </c>
      <c r="H687" s="6" t="s">
        <v>122</v>
      </c>
      <c r="I687" s="6" t="n">
        <v>2.2</v>
      </c>
      <c r="J687" s="6" t="n">
        <v>1</v>
      </c>
      <c r="K687" s="6" t="n">
        <v>40</v>
      </c>
      <c r="L687" s="6" t="n">
        <v>2016</v>
      </c>
      <c r="M687" s="6" t="s">
        <v>45</v>
      </c>
      <c r="N687" s="6" t="s">
        <v>46</v>
      </c>
      <c r="O687" s="7" t="n">
        <f aca="false">COUNTIF(Health_Assessments!$B$2:$B$5001,A687)</f>
        <v>0</v>
      </c>
      <c r="P687" s="8" t="str">
        <f aca="false">IF(O687=0,"",_xlfn.MAXIFS(Health_Assessments!$C$2:$C$5001,Health_Assessments!$B$2:$B$5001,A687))</f>
        <v/>
      </c>
      <c r="Q687" s="7" t="str">
        <f aca="false">IF(O687=0,"",LOOKUP(2,1/((Health_Assessments!$B$2:$B$5001=A687)*(Health_Assessments!$C$2:$C$5001=P687)),Health_Assessments!$E$2:$E$5001))</f>
        <v/>
      </c>
      <c r="R687" s="7" t="str">
        <f aca="false">IF(O687=0,"",LOOKUP(2,1/((Health_Assessments!$B$2:$B$5001=A687)*(Health_Assessments!$C$2:$C$5001=P687)),Health_Assessments!$G$2:$G$5001))</f>
        <v/>
      </c>
      <c r="S687" s="7" t="str">
        <f aca="false">IF(O687=0,"",LOOKUP(2,1/((Health_Assessments!$B$2:$B$5001=A687)*(Health_Assessments!$C$2:$C$5001=P687)),Health_Assessments!$H$2:$H$5001))</f>
        <v/>
      </c>
      <c r="T687" s="7" t="n">
        <f aca="false">COUNTIF(Maintenance_Log!$B$2:$B$5001,A687)</f>
        <v>0</v>
      </c>
      <c r="U687" s="8" t="str">
        <f aca="false">IF(T687=0,"",_xlfn.MAXIFS(Maintenance_Log!$D$2:$D$5001,Maintenance_Log!$B$2:$B$5001,A687))</f>
        <v/>
      </c>
      <c r="V687" s="7" t="n">
        <f aca="false">COUNTIFS(Maintenance_Log!$B$2:$B$5001,A687,Maintenance_Log!$H$2:$H$5001,"&lt;&gt;Completed",Maintenance_Log!$H$2:$H$5001,"&lt;&gt;Cancelled")</f>
        <v>0</v>
      </c>
    </row>
    <row r="688" customFormat="false" ht="15" hidden="false" customHeight="false" outlineLevel="0" collapsed="false">
      <c r="A688" s="6" t="s">
        <v>1067</v>
      </c>
      <c r="B688" s="6" t="s">
        <v>41</v>
      </c>
      <c r="C688" s="6" t="n">
        <v>764</v>
      </c>
      <c r="D688" s="6" t="n">
        <v>-27.53105849</v>
      </c>
      <c r="E688" s="6" t="n">
        <v>152.9724785</v>
      </c>
      <c r="F688" s="6" t="s">
        <v>1063</v>
      </c>
      <c r="G688" s="6" t="s">
        <v>1064</v>
      </c>
      <c r="H688" s="6" t="s">
        <v>235</v>
      </c>
      <c r="I688" s="6" t="n">
        <v>4</v>
      </c>
      <c r="J688" s="6" t="n">
        <v>3</v>
      </c>
      <c r="K688" s="6" t="n">
        <v>45</v>
      </c>
      <c r="L688" s="6" t="n">
        <v>2020</v>
      </c>
      <c r="M688" s="6" t="s">
        <v>45</v>
      </c>
      <c r="N688" s="6" t="s">
        <v>46</v>
      </c>
      <c r="O688" s="7" t="n">
        <f aca="false">COUNTIF(Health_Assessments!$B$2:$B$5001,A688)</f>
        <v>0</v>
      </c>
      <c r="P688" s="8" t="str">
        <f aca="false">IF(O688=0,"",_xlfn.MAXIFS(Health_Assessments!$C$2:$C$5001,Health_Assessments!$B$2:$B$5001,A688))</f>
        <v/>
      </c>
      <c r="Q688" s="7" t="str">
        <f aca="false">IF(O688=0,"",LOOKUP(2,1/((Health_Assessments!$B$2:$B$5001=A688)*(Health_Assessments!$C$2:$C$5001=P688)),Health_Assessments!$E$2:$E$5001))</f>
        <v/>
      </c>
      <c r="R688" s="7" t="str">
        <f aca="false">IF(O688=0,"",LOOKUP(2,1/((Health_Assessments!$B$2:$B$5001=A688)*(Health_Assessments!$C$2:$C$5001=P688)),Health_Assessments!$G$2:$G$5001))</f>
        <v/>
      </c>
      <c r="S688" s="7" t="str">
        <f aca="false">IF(O688=0,"",LOOKUP(2,1/((Health_Assessments!$B$2:$B$5001=A688)*(Health_Assessments!$C$2:$C$5001=P688)),Health_Assessments!$H$2:$H$5001))</f>
        <v/>
      </c>
      <c r="T688" s="7" t="n">
        <f aca="false">COUNTIF(Maintenance_Log!$B$2:$B$5001,A688)</f>
        <v>0</v>
      </c>
      <c r="U688" s="8" t="str">
        <f aca="false">IF(T688=0,"",_xlfn.MAXIFS(Maintenance_Log!$D$2:$D$5001,Maintenance_Log!$B$2:$B$5001,A688))</f>
        <v/>
      </c>
      <c r="V688" s="7" t="n">
        <f aca="false">COUNTIFS(Maintenance_Log!$B$2:$B$5001,A688,Maintenance_Log!$H$2:$H$5001,"&lt;&gt;Completed",Maintenance_Log!$H$2:$H$5001,"&lt;&gt;Cancelled")</f>
        <v>0</v>
      </c>
    </row>
    <row r="689" customFormat="false" ht="15" hidden="false" customHeight="false" outlineLevel="0" collapsed="false">
      <c r="A689" s="6" t="s">
        <v>1068</v>
      </c>
      <c r="B689" s="6" t="s">
        <v>41</v>
      </c>
      <c r="C689" s="6" t="n">
        <v>765</v>
      </c>
      <c r="D689" s="6" t="n">
        <v>-27.53105794</v>
      </c>
      <c r="E689" s="6" t="n">
        <v>152.973345</v>
      </c>
      <c r="F689" s="6" t="s">
        <v>361</v>
      </c>
      <c r="G689" s="6" t="s">
        <v>362</v>
      </c>
      <c r="H689" s="6" t="s">
        <v>151</v>
      </c>
      <c r="I689" s="6" t="n">
        <v>11</v>
      </c>
      <c r="J689" s="6" t="n">
        <v>13</v>
      </c>
      <c r="K689" s="6" t="n">
        <v>510</v>
      </c>
      <c r="M689" s="6" t="s">
        <v>51</v>
      </c>
      <c r="N689" s="6" t="s">
        <v>46</v>
      </c>
      <c r="O689" s="7" t="n">
        <f aca="false">COUNTIF(Health_Assessments!$B$2:$B$5001,A689)</f>
        <v>0</v>
      </c>
      <c r="P689" s="8" t="str">
        <f aca="false">IF(O689=0,"",_xlfn.MAXIFS(Health_Assessments!$C$2:$C$5001,Health_Assessments!$B$2:$B$5001,A689))</f>
        <v/>
      </c>
      <c r="Q689" s="7" t="str">
        <f aca="false">IF(O689=0,"",LOOKUP(2,1/((Health_Assessments!$B$2:$B$5001=A689)*(Health_Assessments!$C$2:$C$5001=P689)),Health_Assessments!$E$2:$E$5001))</f>
        <v/>
      </c>
      <c r="R689" s="7" t="str">
        <f aca="false">IF(O689=0,"",LOOKUP(2,1/((Health_Assessments!$B$2:$B$5001=A689)*(Health_Assessments!$C$2:$C$5001=P689)),Health_Assessments!$G$2:$G$5001))</f>
        <v/>
      </c>
      <c r="S689" s="7" t="str">
        <f aca="false">IF(O689=0,"",LOOKUP(2,1/((Health_Assessments!$B$2:$B$5001=A689)*(Health_Assessments!$C$2:$C$5001=P689)),Health_Assessments!$H$2:$H$5001))</f>
        <v/>
      </c>
      <c r="T689" s="7" t="n">
        <f aca="false">COUNTIF(Maintenance_Log!$B$2:$B$5001,A689)</f>
        <v>0</v>
      </c>
      <c r="U689" s="8" t="str">
        <f aca="false">IF(T689=0,"",_xlfn.MAXIFS(Maintenance_Log!$D$2:$D$5001,Maintenance_Log!$B$2:$B$5001,A689))</f>
        <v/>
      </c>
      <c r="V689" s="7" t="n">
        <f aca="false">COUNTIFS(Maintenance_Log!$B$2:$B$5001,A689,Maintenance_Log!$H$2:$H$5001,"&lt;&gt;Completed",Maintenance_Log!$H$2:$H$5001,"&lt;&gt;Cancelled")</f>
        <v>0</v>
      </c>
    </row>
    <row r="690" customFormat="false" ht="15" hidden="false" customHeight="false" outlineLevel="0" collapsed="false">
      <c r="A690" s="6" t="s">
        <v>1069</v>
      </c>
      <c r="B690" s="6" t="s">
        <v>41</v>
      </c>
      <c r="C690" s="6" t="n">
        <v>766</v>
      </c>
      <c r="D690" s="6" t="n">
        <v>-27.53104997</v>
      </c>
      <c r="E690" s="6" t="n">
        <v>152.9718568</v>
      </c>
      <c r="F690" s="6" t="s">
        <v>1044</v>
      </c>
      <c r="G690" s="6" t="s">
        <v>1045</v>
      </c>
      <c r="H690" s="6" t="s">
        <v>1046</v>
      </c>
      <c r="I690" s="6" t="n">
        <v>5</v>
      </c>
      <c r="J690" s="6" t="n">
        <v>5</v>
      </c>
      <c r="K690" s="6" t="n">
        <v>90</v>
      </c>
      <c r="M690" s="6" t="s">
        <v>132</v>
      </c>
      <c r="N690" s="6" t="s">
        <v>46</v>
      </c>
      <c r="O690" s="7" t="n">
        <f aca="false">COUNTIF(Health_Assessments!$B$2:$B$5001,A690)</f>
        <v>0</v>
      </c>
      <c r="P690" s="8" t="str">
        <f aca="false">IF(O690=0,"",_xlfn.MAXIFS(Health_Assessments!$C$2:$C$5001,Health_Assessments!$B$2:$B$5001,A690))</f>
        <v/>
      </c>
      <c r="Q690" s="7" t="str">
        <f aca="false">IF(O690=0,"",LOOKUP(2,1/((Health_Assessments!$B$2:$B$5001=A690)*(Health_Assessments!$C$2:$C$5001=P690)),Health_Assessments!$E$2:$E$5001))</f>
        <v/>
      </c>
      <c r="R690" s="7" t="str">
        <f aca="false">IF(O690=0,"",LOOKUP(2,1/((Health_Assessments!$B$2:$B$5001=A690)*(Health_Assessments!$C$2:$C$5001=P690)),Health_Assessments!$G$2:$G$5001))</f>
        <v/>
      </c>
      <c r="S690" s="7" t="str">
        <f aca="false">IF(O690=0,"",LOOKUP(2,1/((Health_Assessments!$B$2:$B$5001=A690)*(Health_Assessments!$C$2:$C$5001=P690)),Health_Assessments!$H$2:$H$5001))</f>
        <v/>
      </c>
      <c r="T690" s="7" t="n">
        <f aca="false">COUNTIF(Maintenance_Log!$B$2:$B$5001,A690)</f>
        <v>0</v>
      </c>
      <c r="U690" s="8" t="str">
        <f aca="false">IF(T690=0,"",_xlfn.MAXIFS(Maintenance_Log!$D$2:$D$5001,Maintenance_Log!$B$2:$B$5001,A690))</f>
        <v/>
      </c>
      <c r="V690" s="7" t="n">
        <f aca="false">COUNTIFS(Maintenance_Log!$B$2:$B$5001,A690,Maintenance_Log!$H$2:$H$5001,"&lt;&gt;Completed",Maintenance_Log!$H$2:$H$5001,"&lt;&gt;Cancelled")</f>
        <v>0</v>
      </c>
    </row>
    <row r="691" customFormat="false" ht="15" hidden="false" customHeight="false" outlineLevel="0" collapsed="false">
      <c r="A691" s="6" t="s">
        <v>1070</v>
      </c>
      <c r="B691" s="6" t="s">
        <v>41</v>
      </c>
      <c r="C691" s="6" t="n">
        <v>767</v>
      </c>
      <c r="D691" s="6" t="n">
        <v>-27.5310475</v>
      </c>
      <c r="E691" s="6" t="n">
        <v>152.973213</v>
      </c>
      <c r="F691" s="6" t="s">
        <v>1071</v>
      </c>
      <c r="G691" s="6" t="s">
        <v>1072</v>
      </c>
      <c r="H691" s="6" t="s">
        <v>1073</v>
      </c>
      <c r="I691" s="6" t="n">
        <v>12</v>
      </c>
      <c r="J691" s="6" t="n">
        <v>11</v>
      </c>
      <c r="K691" s="6" t="n">
        <v>270</v>
      </c>
      <c r="M691" s="6" t="s">
        <v>45</v>
      </c>
      <c r="N691" s="6" t="s">
        <v>46</v>
      </c>
      <c r="O691" s="7" t="n">
        <f aca="false">COUNTIF(Health_Assessments!$B$2:$B$5001,A691)</f>
        <v>0</v>
      </c>
      <c r="P691" s="8" t="str">
        <f aca="false">IF(O691=0,"",_xlfn.MAXIFS(Health_Assessments!$C$2:$C$5001,Health_Assessments!$B$2:$B$5001,A691))</f>
        <v/>
      </c>
      <c r="Q691" s="7" t="str">
        <f aca="false">IF(O691=0,"",LOOKUP(2,1/((Health_Assessments!$B$2:$B$5001=A691)*(Health_Assessments!$C$2:$C$5001=P691)),Health_Assessments!$E$2:$E$5001))</f>
        <v/>
      </c>
      <c r="R691" s="7" t="str">
        <f aca="false">IF(O691=0,"",LOOKUP(2,1/((Health_Assessments!$B$2:$B$5001=A691)*(Health_Assessments!$C$2:$C$5001=P691)),Health_Assessments!$G$2:$G$5001))</f>
        <v/>
      </c>
      <c r="S691" s="7" t="str">
        <f aca="false">IF(O691=0,"",LOOKUP(2,1/((Health_Assessments!$B$2:$B$5001=A691)*(Health_Assessments!$C$2:$C$5001=P691)),Health_Assessments!$H$2:$H$5001))</f>
        <v/>
      </c>
      <c r="T691" s="7" t="n">
        <f aca="false">COUNTIF(Maintenance_Log!$B$2:$B$5001,A691)</f>
        <v>0</v>
      </c>
      <c r="U691" s="8" t="str">
        <f aca="false">IF(T691=0,"",_xlfn.MAXIFS(Maintenance_Log!$D$2:$D$5001,Maintenance_Log!$B$2:$B$5001,A691))</f>
        <v/>
      </c>
      <c r="V691" s="7" t="n">
        <f aca="false">COUNTIFS(Maintenance_Log!$B$2:$B$5001,A691,Maintenance_Log!$H$2:$H$5001,"&lt;&gt;Completed",Maintenance_Log!$H$2:$H$5001,"&lt;&gt;Cancelled")</f>
        <v>0</v>
      </c>
    </row>
    <row r="692" customFormat="false" ht="15" hidden="false" customHeight="false" outlineLevel="0" collapsed="false">
      <c r="A692" s="6" t="s">
        <v>1074</v>
      </c>
      <c r="B692" s="6" t="s">
        <v>41</v>
      </c>
      <c r="C692" s="6" t="n">
        <v>768</v>
      </c>
      <c r="D692" s="6" t="n">
        <v>-27.53104718</v>
      </c>
      <c r="E692" s="6" t="n">
        <v>152.9729901</v>
      </c>
      <c r="F692" s="6" t="s">
        <v>164</v>
      </c>
      <c r="G692" s="6" t="s">
        <v>165</v>
      </c>
      <c r="H692" s="6" t="s">
        <v>122</v>
      </c>
      <c r="I692" s="6" t="n">
        <v>27</v>
      </c>
      <c r="J692" s="6" t="n">
        <v>12</v>
      </c>
      <c r="K692" s="6" t="n">
        <v>710</v>
      </c>
      <c r="L692" s="6" t="n">
        <v>1929</v>
      </c>
      <c r="M692" s="6" t="s">
        <v>45</v>
      </c>
      <c r="N692" s="6" t="s">
        <v>46</v>
      </c>
      <c r="O692" s="7" t="n">
        <f aca="false">COUNTIF(Health_Assessments!$B$2:$B$5001,A692)</f>
        <v>0</v>
      </c>
      <c r="P692" s="8" t="str">
        <f aca="false">IF(O692=0,"",_xlfn.MAXIFS(Health_Assessments!$C$2:$C$5001,Health_Assessments!$B$2:$B$5001,A692))</f>
        <v/>
      </c>
      <c r="Q692" s="7" t="str">
        <f aca="false">IF(O692=0,"",LOOKUP(2,1/((Health_Assessments!$B$2:$B$5001=A692)*(Health_Assessments!$C$2:$C$5001=P692)),Health_Assessments!$E$2:$E$5001))</f>
        <v/>
      </c>
      <c r="R692" s="7" t="str">
        <f aca="false">IF(O692=0,"",LOOKUP(2,1/((Health_Assessments!$B$2:$B$5001=A692)*(Health_Assessments!$C$2:$C$5001=P692)),Health_Assessments!$G$2:$G$5001))</f>
        <v/>
      </c>
      <c r="S692" s="7" t="str">
        <f aca="false">IF(O692=0,"",LOOKUP(2,1/((Health_Assessments!$B$2:$B$5001=A692)*(Health_Assessments!$C$2:$C$5001=P692)),Health_Assessments!$H$2:$H$5001))</f>
        <v/>
      </c>
      <c r="T692" s="7" t="n">
        <f aca="false">COUNTIF(Maintenance_Log!$B$2:$B$5001,A692)</f>
        <v>0</v>
      </c>
      <c r="U692" s="8" t="str">
        <f aca="false">IF(T692=0,"",_xlfn.MAXIFS(Maintenance_Log!$D$2:$D$5001,Maintenance_Log!$B$2:$B$5001,A692))</f>
        <v/>
      </c>
      <c r="V692" s="7" t="n">
        <f aca="false">COUNTIFS(Maintenance_Log!$B$2:$B$5001,A692,Maintenance_Log!$H$2:$H$5001,"&lt;&gt;Completed",Maintenance_Log!$H$2:$H$5001,"&lt;&gt;Cancelled")</f>
        <v>0</v>
      </c>
    </row>
    <row r="693" customFormat="false" ht="15" hidden="false" customHeight="false" outlineLevel="0" collapsed="false">
      <c r="A693" s="6" t="s">
        <v>1075</v>
      </c>
      <c r="B693" s="6" t="s">
        <v>41</v>
      </c>
      <c r="C693" s="6" t="n">
        <v>769</v>
      </c>
      <c r="D693" s="6" t="n">
        <v>-27.53104407</v>
      </c>
      <c r="E693" s="6" t="n">
        <v>152.9726353</v>
      </c>
      <c r="F693" s="6" t="s">
        <v>1071</v>
      </c>
      <c r="G693" s="6" t="s">
        <v>1072</v>
      </c>
      <c r="H693" s="6" t="s">
        <v>1073</v>
      </c>
      <c r="I693" s="6" t="n">
        <v>16</v>
      </c>
      <c r="J693" s="6" t="n">
        <v>16</v>
      </c>
      <c r="K693" s="6" t="n">
        <v>800</v>
      </c>
      <c r="M693" s="6" t="s">
        <v>45</v>
      </c>
      <c r="N693" s="6" t="s">
        <v>46</v>
      </c>
      <c r="O693" s="7" t="n">
        <f aca="false">COUNTIF(Health_Assessments!$B$2:$B$5001,A693)</f>
        <v>0</v>
      </c>
      <c r="P693" s="8" t="str">
        <f aca="false">IF(O693=0,"",_xlfn.MAXIFS(Health_Assessments!$C$2:$C$5001,Health_Assessments!$B$2:$B$5001,A693))</f>
        <v/>
      </c>
      <c r="Q693" s="7" t="str">
        <f aca="false">IF(O693=0,"",LOOKUP(2,1/((Health_Assessments!$B$2:$B$5001=A693)*(Health_Assessments!$C$2:$C$5001=P693)),Health_Assessments!$E$2:$E$5001))</f>
        <v/>
      </c>
      <c r="R693" s="7" t="str">
        <f aca="false">IF(O693=0,"",LOOKUP(2,1/((Health_Assessments!$B$2:$B$5001=A693)*(Health_Assessments!$C$2:$C$5001=P693)),Health_Assessments!$G$2:$G$5001))</f>
        <v/>
      </c>
      <c r="S693" s="7" t="str">
        <f aca="false">IF(O693=0,"",LOOKUP(2,1/((Health_Assessments!$B$2:$B$5001=A693)*(Health_Assessments!$C$2:$C$5001=P693)),Health_Assessments!$H$2:$H$5001))</f>
        <v/>
      </c>
      <c r="T693" s="7" t="n">
        <f aca="false">COUNTIF(Maintenance_Log!$B$2:$B$5001,A693)</f>
        <v>0</v>
      </c>
      <c r="U693" s="8" t="str">
        <f aca="false">IF(T693=0,"",_xlfn.MAXIFS(Maintenance_Log!$D$2:$D$5001,Maintenance_Log!$B$2:$B$5001,A693))</f>
        <v/>
      </c>
      <c r="V693" s="7" t="n">
        <f aca="false">COUNTIFS(Maintenance_Log!$B$2:$B$5001,A693,Maintenance_Log!$H$2:$H$5001,"&lt;&gt;Completed",Maintenance_Log!$H$2:$H$5001,"&lt;&gt;Cancelled")</f>
        <v>0</v>
      </c>
    </row>
    <row r="694" customFormat="false" ht="15" hidden="false" customHeight="false" outlineLevel="0" collapsed="false">
      <c r="A694" s="6" t="s">
        <v>1076</v>
      </c>
      <c r="B694" s="6" t="s">
        <v>41</v>
      </c>
      <c r="C694" s="6" t="n">
        <v>770</v>
      </c>
      <c r="D694" s="6" t="n">
        <v>-27.53104297</v>
      </c>
      <c r="E694" s="6" t="n">
        <v>152.9734742</v>
      </c>
      <c r="F694" s="6" t="s">
        <v>153</v>
      </c>
      <c r="G694" s="6" t="s">
        <v>154</v>
      </c>
      <c r="H694" s="6" t="s">
        <v>122</v>
      </c>
      <c r="I694" s="6" t="n">
        <v>13</v>
      </c>
      <c r="J694" s="6" t="n">
        <v>14</v>
      </c>
      <c r="K694" s="6" t="n">
        <v>800</v>
      </c>
      <c r="L694" s="6" t="n">
        <v>1929</v>
      </c>
      <c r="M694" s="6" t="s">
        <v>51</v>
      </c>
      <c r="N694" s="6" t="s">
        <v>46</v>
      </c>
      <c r="O694" s="7" t="n">
        <f aca="false">COUNTIF(Health_Assessments!$B$2:$B$5001,A694)</f>
        <v>0</v>
      </c>
      <c r="P694" s="8" t="str">
        <f aca="false">IF(O694=0,"",_xlfn.MAXIFS(Health_Assessments!$C$2:$C$5001,Health_Assessments!$B$2:$B$5001,A694))</f>
        <v/>
      </c>
      <c r="Q694" s="7" t="str">
        <f aca="false">IF(O694=0,"",LOOKUP(2,1/((Health_Assessments!$B$2:$B$5001=A694)*(Health_Assessments!$C$2:$C$5001=P694)),Health_Assessments!$E$2:$E$5001))</f>
        <v/>
      </c>
      <c r="R694" s="7" t="str">
        <f aca="false">IF(O694=0,"",LOOKUP(2,1/((Health_Assessments!$B$2:$B$5001=A694)*(Health_Assessments!$C$2:$C$5001=P694)),Health_Assessments!$G$2:$G$5001))</f>
        <v/>
      </c>
      <c r="S694" s="7" t="str">
        <f aca="false">IF(O694=0,"",LOOKUP(2,1/((Health_Assessments!$B$2:$B$5001=A694)*(Health_Assessments!$C$2:$C$5001=P694)),Health_Assessments!$H$2:$H$5001))</f>
        <v/>
      </c>
      <c r="T694" s="7" t="n">
        <f aca="false">COUNTIF(Maintenance_Log!$B$2:$B$5001,A694)</f>
        <v>0</v>
      </c>
      <c r="U694" s="8" t="str">
        <f aca="false">IF(T694=0,"",_xlfn.MAXIFS(Maintenance_Log!$D$2:$D$5001,Maintenance_Log!$B$2:$B$5001,A694))</f>
        <v/>
      </c>
      <c r="V694" s="7" t="n">
        <f aca="false">COUNTIFS(Maintenance_Log!$B$2:$B$5001,A694,Maintenance_Log!$H$2:$H$5001,"&lt;&gt;Completed",Maintenance_Log!$H$2:$H$5001,"&lt;&gt;Cancelled")</f>
        <v>0</v>
      </c>
    </row>
    <row r="695" customFormat="false" ht="15" hidden="false" customHeight="false" outlineLevel="0" collapsed="false">
      <c r="A695" s="6" t="s">
        <v>1077</v>
      </c>
      <c r="B695" s="6" t="s">
        <v>41</v>
      </c>
      <c r="C695" s="6" t="n">
        <v>771</v>
      </c>
      <c r="D695" s="6" t="n">
        <v>-27.53104025</v>
      </c>
      <c r="E695" s="6" t="n">
        <v>152.9720602</v>
      </c>
      <c r="F695" s="6" t="s">
        <v>164</v>
      </c>
      <c r="G695" s="6" t="s">
        <v>165</v>
      </c>
      <c r="H695" s="6" t="s">
        <v>122</v>
      </c>
      <c r="I695" s="6" t="n">
        <v>30</v>
      </c>
      <c r="J695" s="6" t="n">
        <v>12</v>
      </c>
      <c r="K695" s="6" t="n">
        <v>740</v>
      </c>
      <c r="M695" s="6" t="s">
        <v>45</v>
      </c>
      <c r="N695" s="6" t="s">
        <v>46</v>
      </c>
      <c r="O695" s="7" t="n">
        <f aca="false">COUNTIF(Health_Assessments!$B$2:$B$5001,A695)</f>
        <v>0</v>
      </c>
      <c r="P695" s="8" t="str">
        <f aca="false">IF(O695=0,"",_xlfn.MAXIFS(Health_Assessments!$C$2:$C$5001,Health_Assessments!$B$2:$B$5001,A695))</f>
        <v/>
      </c>
      <c r="Q695" s="7" t="str">
        <f aca="false">IF(O695=0,"",LOOKUP(2,1/((Health_Assessments!$B$2:$B$5001=A695)*(Health_Assessments!$C$2:$C$5001=P695)),Health_Assessments!$E$2:$E$5001))</f>
        <v/>
      </c>
      <c r="R695" s="7" t="str">
        <f aca="false">IF(O695=0,"",LOOKUP(2,1/((Health_Assessments!$B$2:$B$5001=A695)*(Health_Assessments!$C$2:$C$5001=P695)),Health_Assessments!$G$2:$G$5001))</f>
        <v/>
      </c>
      <c r="S695" s="7" t="str">
        <f aca="false">IF(O695=0,"",LOOKUP(2,1/((Health_Assessments!$B$2:$B$5001=A695)*(Health_Assessments!$C$2:$C$5001=P695)),Health_Assessments!$H$2:$H$5001))</f>
        <v/>
      </c>
      <c r="T695" s="7" t="n">
        <f aca="false">COUNTIF(Maintenance_Log!$B$2:$B$5001,A695)</f>
        <v>0</v>
      </c>
      <c r="U695" s="8" t="str">
        <f aca="false">IF(T695=0,"",_xlfn.MAXIFS(Maintenance_Log!$D$2:$D$5001,Maintenance_Log!$B$2:$B$5001,A695))</f>
        <v/>
      </c>
      <c r="V695" s="7" t="n">
        <f aca="false">COUNTIFS(Maintenance_Log!$B$2:$B$5001,A695,Maintenance_Log!$H$2:$H$5001,"&lt;&gt;Completed",Maintenance_Log!$H$2:$H$5001,"&lt;&gt;Cancelled")</f>
        <v>0</v>
      </c>
    </row>
    <row r="696" customFormat="false" ht="15" hidden="false" customHeight="false" outlineLevel="0" collapsed="false">
      <c r="A696" s="6" t="s">
        <v>1078</v>
      </c>
      <c r="B696" s="6" t="s">
        <v>41</v>
      </c>
      <c r="C696" s="6" t="n">
        <v>772</v>
      </c>
      <c r="D696" s="6" t="n">
        <v>-27.53103571</v>
      </c>
      <c r="E696" s="6" t="n">
        <v>152.9723338</v>
      </c>
      <c r="F696" s="6" t="s">
        <v>1079</v>
      </c>
      <c r="G696" s="6" t="s">
        <v>1080</v>
      </c>
      <c r="H696" s="6" t="s">
        <v>1081</v>
      </c>
      <c r="I696" s="6" t="n">
        <v>14</v>
      </c>
      <c r="J696" s="6" t="n">
        <v>7</v>
      </c>
      <c r="K696" s="6" t="n">
        <v>540</v>
      </c>
      <c r="M696" s="6" t="s">
        <v>45</v>
      </c>
      <c r="N696" s="6" t="s">
        <v>46</v>
      </c>
      <c r="O696" s="7" t="n">
        <f aca="false">COUNTIF(Health_Assessments!$B$2:$B$5001,A696)</f>
        <v>0</v>
      </c>
      <c r="P696" s="8" t="str">
        <f aca="false">IF(O696=0,"",_xlfn.MAXIFS(Health_Assessments!$C$2:$C$5001,Health_Assessments!$B$2:$B$5001,A696))</f>
        <v/>
      </c>
      <c r="Q696" s="7" t="str">
        <f aca="false">IF(O696=0,"",LOOKUP(2,1/((Health_Assessments!$B$2:$B$5001=A696)*(Health_Assessments!$C$2:$C$5001=P696)),Health_Assessments!$E$2:$E$5001))</f>
        <v/>
      </c>
      <c r="R696" s="7" t="str">
        <f aca="false">IF(O696=0,"",LOOKUP(2,1/((Health_Assessments!$B$2:$B$5001=A696)*(Health_Assessments!$C$2:$C$5001=P696)),Health_Assessments!$G$2:$G$5001))</f>
        <v/>
      </c>
      <c r="S696" s="7" t="str">
        <f aca="false">IF(O696=0,"",LOOKUP(2,1/((Health_Assessments!$B$2:$B$5001=A696)*(Health_Assessments!$C$2:$C$5001=P696)),Health_Assessments!$H$2:$H$5001))</f>
        <v/>
      </c>
      <c r="T696" s="7" t="n">
        <f aca="false">COUNTIF(Maintenance_Log!$B$2:$B$5001,A696)</f>
        <v>0</v>
      </c>
      <c r="U696" s="8" t="str">
        <f aca="false">IF(T696=0,"",_xlfn.MAXIFS(Maintenance_Log!$D$2:$D$5001,Maintenance_Log!$B$2:$B$5001,A696))</f>
        <v/>
      </c>
      <c r="V696" s="7" t="n">
        <f aca="false">COUNTIFS(Maintenance_Log!$B$2:$B$5001,A696,Maintenance_Log!$H$2:$H$5001,"&lt;&gt;Completed",Maintenance_Log!$H$2:$H$5001,"&lt;&gt;Cancelled")</f>
        <v>0</v>
      </c>
    </row>
    <row r="697" customFormat="false" ht="15" hidden="false" customHeight="false" outlineLevel="0" collapsed="false">
      <c r="A697" s="6" t="s">
        <v>1082</v>
      </c>
      <c r="B697" s="6" t="s">
        <v>41</v>
      </c>
      <c r="C697" s="6" t="n">
        <v>774</v>
      </c>
      <c r="D697" s="6" t="n">
        <v>-27.53103364</v>
      </c>
      <c r="E697" s="6" t="n">
        <v>152.9718662</v>
      </c>
      <c r="F697" s="6" t="s">
        <v>1044</v>
      </c>
      <c r="G697" s="6" t="s">
        <v>1045</v>
      </c>
      <c r="H697" s="6" t="s">
        <v>1046</v>
      </c>
      <c r="I697" s="6" t="n">
        <v>5</v>
      </c>
      <c r="J697" s="6" t="n">
        <v>3</v>
      </c>
      <c r="K697" s="6" t="n">
        <v>100</v>
      </c>
      <c r="M697" s="6" t="s">
        <v>132</v>
      </c>
      <c r="N697" s="6" t="s">
        <v>46</v>
      </c>
      <c r="O697" s="7" t="n">
        <f aca="false">COUNTIF(Health_Assessments!$B$2:$B$5001,A697)</f>
        <v>0</v>
      </c>
      <c r="P697" s="8" t="str">
        <f aca="false">IF(O697=0,"",_xlfn.MAXIFS(Health_Assessments!$C$2:$C$5001,Health_Assessments!$B$2:$B$5001,A697))</f>
        <v/>
      </c>
      <c r="Q697" s="7" t="str">
        <f aca="false">IF(O697=0,"",LOOKUP(2,1/((Health_Assessments!$B$2:$B$5001=A697)*(Health_Assessments!$C$2:$C$5001=P697)),Health_Assessments!$E$2:$E$5001))</f>
        <v/>
      </c>
      <c r="R697" s="7" t="str">
        <f aca="false">IF(O697=0,"",LOOKUP(2,1/((Health_Assessments!$B$2:$B$5001=A697)*(Health_Assessments!$C$2:$C$5001=P697)),Health_Assessments!$G$2:$G$5001))</f>
        <v/>
      </c>
      <c r="S697" s="7" t="str">
        <f aca="false">IF(O697=0,"",LOOKUP(2,1/((Health_Assessments!$B$2:$B$5001=A697)*(Health_Assessments!$C$2:$C$5001=P697)),Health_Assessments!$H$2:$H$5001))</f>
        <v/>
      </c>
      <c r="T697" s="7" t="n">
        <f aca="false">COUNTIF(Maintenance_Log!$B$2:$B$5001,A697)</f>
        <v>0</v>
      </c>
      <c r="U697" s="8" t="str">
        <f aca="false">IF(T697=0,"",_xlfn.MAXIFS(Maintenance_Log!$D$2:$D$5001,Maintenance_Log!$B$2:$B$5001,A697))</f>
        <v/>
      </c>
      <c r="V697" s="7" t="n">
        <f aca="false">COUNTIFS(Maintenance_Log!$B$2:$B$5001,A697,Maintenance_Log!$H$2:$H$5001,"&lt;&gt;Completed",Maintenance_Log!$H$2:$H$5001,"&lt;&gt;Cancelled")</f>
        <v>0</v>
      </c>
    </row>
    <row r="698" customFormat="false" ht="15" hidden="false" customHeight="false" outlineLevel="0" collapsed="false">
      <c r="A698" s="6" t="s">
        <v>1083</v>
      </c>
      <c r="B698" s="6" t="s">
        <v>41</v>
      </c>
      <c r="C698" s="6" t="n">
        <v>776</v>
      </c>
      <c r="D698" s="6" t="n">
        <v>-27.53102671</v>
      </c>
      <c r="E698" s="6" t="n">
        <v>152.9731521</v>
      </c>
      <c r="F698" s="6" t="s">
        <v>164</v>
      </c>
      <c r="G698" s="6" t="s">
        <v>165</v>
      </c>
      <c r="H698" s="6" t="s">
        <v>122</v>
      </c>
      <c r="I698" s="6" t="n">
        <v>32</v>
      </c>
      <c r="J698" s="6" t="n">
        <v>28</v>
      </c>
      <c r="K698" s="6" t="n">
        <v>1300</v>
      </c>
      <c r="L698" s="6" t="n">
        <v>1929</v>
      </c>
      <c r="M698" s="6" t="s">
        <v>45</v>
      </c>
      <c r="N698" s="6" t="s">
        <v>46</v>
      </c>
      <c r="O698" s="7" t="n">
        <f aca="false">COUNTIF(Health_Assessments!$B$2:$B$5001,A698)</f>
        <v>0</v>
      </c>
      <c r="P698" s="8" t="str">
        <f aca="false">IF(O698=0,"",_xlfn.MAXIFS(Health_Assessments!$C$2:$C$5001,Health_Assessments!$B$2:$B$5001,A698))</f>
        <v/>
      </c>
      <c r="Q698" s="7" t="str">
        <f aca="false">IF(O698=0,"",LOOKUP(2,1/((Health_Assessments!$B$2:$B$5001=A698)*(Health_Assessments!$C$2:$C$5001=P698)),Health_Assessments!$E$2:$E$5001))</f>
        <v/>
      </c>
      <c r="R698" s="7" t="str">
        <f aca="false">IF(O698=0,"",LOOKUP(2,1/((Health_Assessments!$B$2:$B$5001=A698)*(Health_Assessments!$C$2:$C$5001=P698)),Health_Assessments!$G$2:$G$5001))</f>
        <v/>
      </c>
      <c r="S698" s="7" t="str">
        <f aca="false">IF(O698=0,"",LOOKUP(2,1/((Health_Assessments!$B$2:$B$5001=A698)*(Health_Assessments!$C$2:$C$5001=P698)),Health_Assessments!$H$2:$H$5001))</f>
        <v/>
      </c>
      <c r="T698" s="7" t="n">
        <f aca="false">COUNTIF(Maintenance_Log!$B$2:$B$5001,A698)</f>
        <v>0</v>
      </c>
      <c r="U698" s="8" t="str">
        <f aca="false">IF(T698=0,"",_xlfn.MAXIFS(Maintenance_Log!$D$2:$D$5001,Maintenance_Log!$B$2:$B$5001,A698))</f>
        <v/>
      </c>
      <c r="V698" s="7" t="n">
        <f aca="false">COUNTIFS(Maintenance_Log!$B$2:$B$5001,A698,Maintenance_Log!$H$2:$H$5001,"&lt;&gt;Completed",Maintenance_Log!$H$2:$H$5001,"&lt;&gt;Cancelled")</f>
        <v>0</v>
      </c>
    </row>
    <row r="699" customFormat="false" ht="15" hidden="false" customHeight="false" outlineLevel="0" collapsed="false">
      <c r="A699" s="6" t="s">
        <v>1084</v>
      </c>
      <c r="B699" s="6" t="s">
        <v>41</v>
      </c>
      <c r="C699" s="6" t="n">
        <v>777</v>
      </c>
      <c r="D699" s="6" t="n">
        <v>-27.5310132</v>
      </c>
      <c r="E699" s="6" t="n">
        <v>152.9735201</v>
      </c>
      <c r="F699" s="6" t="s">
        <v>1085</v>
      </c>
      <c r="G699" s="6" t="s">
        <v>1086</v>
      </c>
      <c r="H699" s="6" t="s">
        <v>151</v>
      </c>
      <c r="I699" s="6" t="n">
        <v>7</v>
      </c>
      <c r="J699" s="6" t="n">
        <v>5</v>
      </c>
      <c r="K699" s="6" t="n">
        <v>180</v>
      </c>
      <c r="M699" s="6" t="s">
        <v>51</v>
      </c>
      <c r="N699" s="6" t="s">
        <v>46</v>
      </c>
      <c r="O699" s="7" t="n">
        <f aca="false">COUNTIF(Health_Assessments!$B$2:$B$5001,A699)</f>
        <v>0</v>
      </c>
      <c r="P699" s="8" t="str">
        <f aca="false">IF(O699=0,"",_xlfn.MAXIFS(Health_Assessments!$C$2:$C$5001,Health_Assessments!$B$2:$B$5001,A699))</f>
        <v/>
      </c>
      <c r="Q699" s="7" t="str">
        <f aca="false">IF(O699=0,"",LOOKUP(2,1/((Health_Assessments!$B$2:$B$5001=A699)*(Health_Assessments!$C$2:$C$5001=P699)),Health_Assessments!$E$2:$E$5001))</f>
        <v/>
      </c>
      <c r="R699" s="7" t="str">
        <f aca="false">IF(O699=0,"",LOOKUP(2,1/((Health_Assessments!$B$2:$B$5001=A699)*(Health_Assessments!$C$2:$C$5001=P699)),Health_Assessments!$G$2:$G$5001))</f>
        <v/>
      </c>
      <c r="S699" s="7" t="str">
        <f aca="false">IF(O699=0,"",LOOKUP(2,1/((Health_Assessments!$B$2:$B$5001=A699)*(Health_Assessments!$C$2:$C$5001=P699)),Health_Assessments!$H$2:$H$5001))</f>
        <v/>
      </c>
      <c r="T699" s="7" t="n">
        <f aca="false">COUNTIF(Maintenance_Log!$B$2:$B$5001,A699)</f>
        <v>0</v>
      </c>
      <c r="U699" s="8" t="str">
        <f aca="false">IF(T699=0,"",_xlfn.MAXIFS(Maintenance_Log!$D$2:$D$5001,Maintenance_Log!$B$2:$B$5001,A699))</f>
        <v/>
      </c>
      <c r="V699" s="7" t="n">
        <f aca="false">COUNTIFS(Maintenance_Log!$B$2:$B$5001,A699,Maintenance_Log!$H$2:$H$5001,"&lt;&gt;Completed",Maintenance_Log!$H$2:$H$5001,"&lt;&gt;Cancelled")</f>
        <v>0</v>
      </c>
    </row>
    <row r="700" customFormat="false" ht="15" hidden="false" customHeight="false" outlineLevel="0" collapsed="false">
      <c r="A700" s="6" t="s">
        <v>1087</v>
      </c>
      <c r="B700" s="6" t="s">
        <v>41</v>
      </c>
      <c r="C700" s="6" t="n">
        <v>778</v>
      </c>
      <c r="D700" s="6" t="n">
        <v>-27.53100807</v>
      </c>
      <c r="E700" s="6" t="n">
        <v>152.9729739</v>
      </c>
      <c r="F700" s="6" t="s">
        <v>301</v>
      </c>
      <c r="G700" s="6" t="s">
        <v>302</v>
      </c>
      <c r="H700" s="6" t="s">
        <v>303</v>
      </c>
      <c r="I700" s="6" t="n">
        <v>13</v>
      </c>
      <c r="J700" s="6" t="n">
        <v>10</v>
      </c>
      <c r="K700" s="6" t="n">
        <v>400</v>
      </c>
      <c r="M700" s="6" t="s">
        <v>45</v>
      </c>
      <c r="N700" s="6" t="s">
        <v>46</v>
      </c>
      <c r="O700" s="7" t="n">
        <f aca="false">COUNTIF(Health_Assessments!$B$2:$B$5001,A700)</f>
        <v>0</v>
      </c>
      <c r="P700" s="8" t="str">
        <f aca="false">IF(O700=0,"",_xlfn.MAXIFS(Health_Assessments!$C$2:$C$5001,Health_Assessments!$B$2:$B$5001,A700))</f>
        <v/>
      </c>
      <c r="Q700" s="7" t="str">
        <f aca="false">IF(O700=0,"",LOOKUP(2,1/((Health_Assessments!$B$2:$B$5001=A700)*(Health_Assessments!$C$2:$C$5001=P700)),Health_Assessments!$E$2:$E$5001))</f>
        <v/>
      </c>
      <c r="R700" s="7" t="str">
        <f aca="false">IF(O700=0,"",LOOKUP(2,1/((Health_Assessments!$B$2:$B$5001=A700)*(Health_Assessments!$C$2:$C$5001=P700)),Health_Assessments!$G$2:$G$5001))</f>
        <v/>
      </c>
      <c r="S700" s="7" t="str">
        <f aca="false">IF(O700=0,"",LOOKUP(2,1/((Health_Assessments!$B$2:$B$5001=A700)*(Health_Assessments!$C$2:$C$5001=P700)),Health_Assessments!$H$2:$H$5001))</f>
        <v/>
      </c>
      <c r="T700" s="7" t="n">
        <f aca="false">COUNTIF(Maintenance_Log!$B$2:$B$5001,A700)</f>
        <v>0</v>
      </c>
      <c r="U700" s="8" t="str">
        <f aca="false">IF(T700=0,"",_xlfn.MAXIFS(Maintenance_Log!$D$2:$D$5001,Maintenance_Log!$B$2:$B$5001,A700))</f>
        <v/>
      </c>
      <c r="V700" s="7" t="n">
        <f aca="false">COUNTIFS(Maintenance_Log!$B$2:$B$5001,A700,Maintenance_Log!$H$2:$H$5001,"&lt;&gt;Completed",Maintenance_Log!$H$2:$H$5001,"&lt;&gt;Cancelled")</f>
        <v>0</v>
      </c>
    </row>
    <row r="701" customFormat="false" ht="15" hidden="false" customHeight="false" outlineLevel="0" collapsed="false">
      <c r="A701" s="6" t="s">
        <v>1088</v>
      </c>
      <c r="B701" s="6" t="s">
        <v>41</v>
      </c>
      <c r="C701" s="6" t="n">
        <v>779</v>
      </c>
      <c r="D701" s="6" t="n">
        <v>-27.53100616</v>
      </c>
      <c r="E701" s="6" t="n">
        <v>152.9718915</v>
      </c>
      <c r="F701" s="6" t="s">
        <v>1044</v>
      </c>
      <c r="G701" s="6" t="s">
        <v>1045</v>
      </c>
      <c r="H701" s="6" t="s">
        <v>1046</v>
      </c>
      <c r="I701" s="6" t="n">
        <v>4</v>
      </c>
      <c r="J701" s="6" t="n">
        <v>3</v>
      </c>
      <c r="K701" s="6" t="n">
        <v>80</v>
      </c>
      <c r="M701" s="6" t="s">
        <v>595</v>
      </c>
      <c r="N701" s="6" t="s">
        <v>46</v>
      </c>
      <c r="O701" s="7" t="n">
        <f aca="false">COUNTIF(Health_Assessments!$B$2:$B$5001,A701)</f>
        <v>0</v>
      </c>
      <c r="P701" s="8" t="str">
        <f aca="false">IF(O701=0,"",_xlfn.MAXIFS(Health_Assessments!$C$2:$C$5001,Health_Assessments!$B$2:$B$5001,A701))</f>
        <v/>
      </c>
      <c r="Q701" s="7" t="str">
        <f aca="false">IF(O701=0,"",LOOKUP(2,1/((Health_Assessments!$B$2:$B$5001=A701)*(Health_Assessments!$C$2:$C$5001=P701)),Health_Assessments!$E$2:$E$5001))</f>
        <v/>
      </c>
      <c r="R701" s="7" t="str">
        <f aca="false">IF(O701=0,"",LOOKUP(2,1/((Health_Assessments!$B$2:$B$5001=A701)*(Health_Assessments!$C$2:$C$5001=P701)),Health_Assessments!$G$2:$G$5001))</f>
        <v/>
      </c>
      <c r="S701" s="7" t="str">
        <f aca="false">IF(O701=0,"",LOOKUP(2,1/((Health_Assessments!$B$2:$B$5001=A701)*(Health_Assessments!$C$2:$C$5001=P701)),Health_Assessments!$H$2:$H$5001))</f>
        <v/>
      </c>
      <c r="T701" s="7" t="n">
        <f aca="false">COUNTIF(Maintenance_Log!$B$2:$B$5001,A701)</f>
        <v>0</v>
      </c>
      <c r="U701" s="8" t="str">
        <f aca="false">IF(T701=0,"",_xlfn.MAXIFS(Maintenance_Log!$D$2:$D$5001,Maintenance_Log!$B$2:$B$5001,A701))</f>
        <v/>
      </c>
      <c r="V701" s="7" t="n">
        <f aca="false">COUNTIFS(Maintenance_Log!$B$2:$B$5001,A701,Maintenance_Log!$H$2:$H$5001,"&lt;&gt;Completed",Maintenance_Log!$H$2:$H$5001,"&lt;&gt;Cancelled")</f>
        <v>0</v>
      </c>
    </row>
    <row r="702" customFormat="false" ht="15" hidden="false" customHeight="false" outlineLevel="0" collapsed="false">
      <c r="A702" s="6" t="s">
        <v>1089</v>
      </c>
      <c r="B702" s="6" t="s">
        <v>41</v>
      </c>
      <c r="C702" s="6" t="n">
        <v>780</v>
      </c>
      <c r="D702" s="6" t="n">
        <v>-27.53100018</v>
      </c>
      <c r="E702" s="6" t="n">
        <v>152.9730785</v>
      </c>
      <c r="F702" s="6" t="s">
        <v>815</v>
      </c>
      <c r="G702" s="6" t="s">
        <v>816</v>
      </c>
      <c r="H702" s="6" t="s">
        <v>151</v>
      </c>
      <c r="I702" s="6" t="n">
        <v>11</v>
      </c>
      <c r="J702" s="6" t="n">
        <v>12</v>
      </c>
      <c r="K702" s="6" t="n">
        <v>340</v>
      </c>
      <c r="M702" s="6" t="s">
        <v>45</v>
      </c>
      <c r="N702" s="6" t="s">
        <v>46</v>
      </c>
      <c r="O702" s="7" t="n">
        <f aca="false">COUNTIF(Health_Assessments!$B$2:$B$5001,A702)</f>
        <v>0</v>
      </c>
      <c r="P702" s="8" t="str">
        <f aca="false">IF(O702=0,"",_xlfn.MAXIFS(Health_Assessments!$C$2:$C$5001,Health_Assessments!$B$2:$B$5001,A702))</f>
        <v/>
      </c>
      <c r="Q702" s="7" t="str">
        <f aca="false">IF(O702=0,"",LOOKUP(2,1/((Health_Assessments!$B$2:$B$5001=A702)*(Health_Assessments!$C$2:$C$5001=P702)),Health_Assessments!$E$2:$E$5001))</f>
        <v/>
      </c>
      <c r="R702" s="7" t="str">
        <f aca="false">IF(O702=0,"",LOOKUP(2,1/((Health_Assessments!$B$2:$B$5001=A702)*(Health_Assessments!$C$2:$C$5001=P702)),Health_Assessments!$G$2:$G$5001))</f>
        <v/>
      </c>
      <c r="S702" s="7" t="str">
        <f aca="false">IF(O702=0,"",LOOKUP(2,1/((Health_Assessments!$B$2:$B$5001=A702)*(Health_Assessments!$C$2:$C$5001=P702)),Health_Assessments!$H$2:$H$5001))</f>
        <v/>
      </c>
      <c r="T702" s="7" t="n">
        <f aca="false">COUNTIF(Maintenance_Log!$B$2:$B$5001,A702)</f>
        <v>0</v>
      </c>
      <c r="U702" s="8" t="str">
        <f aca="false">IF(T702=0,"",_xlfn.MAXIFS(Maintenance_Log!$D$2:$D$5001,Maintenance_Log!$B$2:$B$5001,A702))</f>
        <v/>
      </c>
      <c r="V702" s="7" t="n">
        <f aca="false">COUNTIFS(Maintenance_Log!$B$2:$B$5001,A702,Maintenance_Log!$H$2:$H$5001,"&lt;&gt;Completed",Maintenance_Log!$H$2:$H$5001,"&lt;&gt;Cancelled")</f>
        <v>0</v>
      </c>
    </row>
    <row r="703" customFormat="false" ht="15" hidden="false" customHeight="false" outlineLevel="0" collapsed="false">
      <c r="A703" s="6" t="s">
        <v>1090</v>
      </c>
      <c r="B703" s="6" t="s">
        <v>41</v>
      </c>
      <c r="C703" s="6" t="n">
        <v>781</v>
      </c>
      <c r="D703" s="6" t="n">
        <v>-27.53098561</v>
      </c>
      <c r="E703" s="6" t="n">
        <v>152.9735783</v>
      </c>
      <c r="F703" s="6" t="s">
        <v>1091</v>
      </c>
      <c r="G703" s="6" t="s">
        <v>1092</v>
      </c>
      <c r="H703" s="6" t="s">
        <v>599</v>
      </c>
      <c r="I703" s="6" t="n">
        <v>5</v>
      </c>
      <c r="J703" s="6" t="n">
        <v>4</v>
      </c>
      <c r="K703" s="6" t="n">
        <v>190</v>
      </c>
      <c r="M703" s="6" t="s">
        <v>51</v>
      </c>
      <c r="N703" s="6" t="s">
        <v>46</v>
      </c>
      <c r="O703" s="7" t="n">
        <f aca="false">COUNTIF(Health_Assessments!$B$2:$B$5001,A703)</f>
        <v>0</v>
      </c>
      <c r="P703" s="8" t="str">
        <f aca="false">IF(O703=0,"",_xlfn.MAXIFS(Health_Assessments!$C$2:$C$5001,Health_Assessments!$B$2:$B$5001,A703))</f>
        <v/>
      </c>
      <c r="Q703" s="7" t="str">
        <f aca="false">IF(O703=0,"",LOOKUP(2,1/((Health_Assessments!$B$2:$B$5001=A703)*(Health_Assessments!$C$2:$C$5001=P703)),Health_Assessments!$E$2:$E$5001))</f>
        <v/>
      </c>
      <c r="R703" s="7" t="str">
        <f aca="false">IF(O703=0,"",LOOKUP(2,1/((Health_Assessments!$B$2:$B$5001=A703)*(Health_Assessments!$C$2:$C$5001=P703)),Health_Assessments!$G$2:$G$5001))</f>
        <v/>
      </c>
      <c r="S703" s="7" t="str">
        <f aca="false">IF(O703=0,"",LOOKUP(2,1/((Health_Assessments!$B$2:$B$5001=A703)*(Health_Assessments!$C$2:$C$5001=P703)),Health_Assessments!$H$2:$H$5001))</f>
        <v/>
      </c>
      <c r="T703" s="7" t="n">
        <f aca="false">COUNTIF(Maintenance_Log!$B$2:$B$5001,A703)</f>
        <v>0</v>
      </c>
      <c r="U703" s="8" t="str">
        <f aca="false">IF(T703=0,"",_xlfn.MAXIFS(Maintenance_Log!$D$2:$D$5001,Maintenance_Log!$B$2:$B$5001,A703))</f>
        <v/>
      </c>
      <c r="V703" s="7" t="n">
        <f aca="false">COUNTIFS(Maintenance_Log!$B$2:$B$5001,A703,Maintenance_Log!$H$2:$H$5001,"&lt;&gt;Completed",Maintenance_Log!$H$2:$H$5001,"&lt;&gt;Cancelled")</f>
        <v>0</v>
      </c>
    </row>
    <row r="704" customFormat="false" ht="15" hidden="false" customHeight="false" outlineLevel="0" collapsed="false">
      <c r="A704" s="6" t="s">
        <v>1093</v>
      </c>
      <c r="B704" s="6" t="s">
        <v>41</v>
      </c>
      <c r="C704" s="6" t="n">
        <v>782</v>
      </c>
      <c r="D704" s="6" t="n">
        <v>-27.53098759</v>
      </c>
      <c r="E704" s="6" t="n">
        <v>152.9718945</v>
      </c>
      <c r="F704" s="6" t="s">
        <v>1044</v>
      </c>
      <c r="G704" s="6" t="s">
        <v>1045</v>
      </c>
      <c r="H704" s="6" t="s">
        <v>1046</v>
      </c>
      <c r="I704" s="6" t="n">
        <v>3</v>
      </c>
      <c r="J704" s="6" t="n">
        <v>2</v>
      </c>
      <c r="K704" s="6" t="n">
        <v>50</v>
      </c>
      <c r="M704" s="6" t="s">
        <v>595</v>
      </c>
      <c r="N704" s="6" t="s">
        <v>46</v>
      </c>
      <c r="O704" s="7" t="n">
        <f aca="false">COUNTIF(Health_Assessments!$B$2:$B$5001,A704)</f>
        <v>0</v>
      </c>
      <c r="P704" s="8" t="str">
        <f aca="false">IF(O704=0,"",_xlfn.MAXIFS(Health_Assessments!$C$2:$C$5001,Health_Assessments!$B$2:$B$5001,A704))</f>
        <v/>
      </c>
      <c r="Q704" s="7" t="str">
        <f aca="false">IF(O704=0,"",LOOKUP(2,1/((Health_Assessments!$B$2:$B$5001=A704)*(Health_Assessments!$C$2:$C$5001=P704)),Health_Assessments!$E$2:$E$5001))</f>
        <v/>
      </c>
      <c r="R704" s="7" t="str">
        <f aca="false">IF(O704=0,"",LOOKUP(2,1/((Health_Assessments!$B$2:$B$5001=A704)*(Health_Assessments!$C$2:$C$5001=P704)),Health_Assessments!$G$2:$G$5001))</f>
        <v/>
      </c>
      <c r="S704" s="7" t="str">
        <f aca="false">IF(O704=0,"",LOOKUP(2,1/((Health_Assessments!$B$2:$B$5001=A704)*(Health_Assessments!$C$2:$C$5001=P704)),Health_Assessments!$H$2:$H$5001))</f>
        <v/>
      </c>
      <c r="T704" s="7" t="n">
        <f aca="false">COUNTIF(Maintenance_Log!$B$2:$B$5001,A704)</f>
        <v>0</v>
      </c>
      <c r="U704" s="8" t="str">
        <f aca="false">IF(T704=0,"",_xlfn.MAXIFS(Maintenance_Log!$D$2:$D$5001,Maintenance_Log!$B$2:$B$5001,A704))</f>
        <v/>
      </c>
      <c r="V704" s="7" t="n">
        <f aca="false">COUNTIFS(Maintenance_Log!$B$2:$B$5001,A704,Maintenance_Log!$H$2:$H$5001,"&lt;&gt;Completed",Maintenance_Log!$H$2:$H$5001,"&lt;&gt;Cancelled")</f>
        <v>0</v>
      </c>
    </row>
    <row r="705" customFormat="false" ht="15" hidden="false" customHeight="false" outlineLevel="0" collapsed="false">
      <c r="A705" s="6" t="s">
        <v>1094</v>
      </c>
      <c r="B705" s="6" t="s">
        <v>41</v>
      </c>
      <c r="C705" s="6" t="n">
        <v>783</v>
      </c>
      <c r="D705" s="6" t="n">
        <v>-27.53098305</v>
      </c>
      <c r="E705" s="6" t="n">
        <v>152.9728232</v>
      </c>
      <c r="F705" s="6" t="s">
        <v>1095</v>
      </c>
      <c r="G705" s="6" t="s">
        <v>1096</v>
      </c>
      <c r="H705" s="6" t="s">
        <v>122</v>
      </c>
      <c r="I705" s="6" t="n">
        <v>2.2</v>
      </c>
      <c r="J705" s="6" t="n">
        <v>1</v>
      </c>
      <c r="K705" s="6" t="n">
        <v>20</v>
      </c>
      <c r="L705" s="6" t="n">
        <v>2020</v>
      </c>
      <c r="M705" s="6" t="s">
        <v>45</v>
      </c>
      <c r="N705" s="6" t="s">
        <v>46</v>
      </c>
      <c r="O705" s="7" t="n">
        <f aca="false">COUNTIF(Health_Assessments!$B$2:$B$5001,A705)</f>
        <v>0</v>
      </c>
      <c r="P705" s="8" t="str">
        <f aca="false">IF(O705=0,"",_xlfn.MAXIFS(Health_Assessments!$C$2:$C$5001,Health_Assessments!$B$2:$B$5001,A705))</f>
        <v/>
      </c>
      <c r="Q705" s="7" t="str">
        <f aca="false">IF(O705=0,"",LOOKUP(2,1/((Health_Assessments!$B$2:$B$5001=A705)*(Health_Assessments!$C$2:$C$5001=P705)),Health_Assessments!$E$2:$E$5001))</f>
        <v/>
      </c>
      <c r="R705" s="7" t="str">
        <f aca="false">IF(O705=0,"",LOOKUP(2,1/((Health_Assessments!$B$2:$B$5001=A705)*(Health_Assessments!$C$2:$C$5001=P705)),Health_Assessments!$G$2:$G$5001))</f>
        <v/>
      </c>
      <c r="S705" s="7" t="str">
        <f aca="false">IF(O705=0,"",LOOKUP(2,1/((Health_Assessments!$B$2:$B$5001=A705)*(Health_Assessments!$C$2:$C$5001=P705)),Health_Assessments!$H$2:$H$5001))</f>
        <v/>
      </c>
      <c r="T705" s="7" t="n">
        <f aca="false">COUNTIF(Maintenance_Log!$B$2:$B$5001,A705)</f>
        <v>0</v>
      </c>
      <c r="U705" s="8" t="str">
        <f aca="false">IF(T705=0,"",_xlfn.MAXIFS(Maintenance_Log!$D$2:$D$5001,Maintenance_Log!$B$2:$B$5001,A705))</f>
        <v/>
      </c>
      <c r="V705" s="7" t="n">
        <f aca="false">COUNTIFS(Maintenance_Log!$B$2:$B$5001,A705,Maintenance_Log!$H$2:$H$5001,"&lt;&gt;Completed",Maintenance_Log!$H$2:$H$5001,"&lt;&gt;Cancelled")</f>
        <v>0</v>
      </c>
    </row>
    <row r="706" customFormat="false" ht="15" hidden="false" customHeight="false" outlineLevel="0" collapsed="false">
      <c r="A706" s="6" t="s">
        <v>1097</v>
      </c>
      <c r="B706" s="6" t="s">
        <v>41</v>
      </c>
      <c r="C706" s="6" t="n">
        <v>784</v>
      </c>
      <c r="D706" s="6" t="n">
        <v>-27.5309817</v>
      </c>
      <c r="E706" s="6" t="n">
        <v>152.9724162</v>
      </c>
      <c r="F706" s="6" t="s">
        <v>1060</v>
      </c>
      <c r="G706" s="6" t="s">
        <v>1061</v>
      </c>
      <c r="H706" s="6" t="s">
        <v>159</v>
      </c>
      <c r="I706" s="6" t="n">
        <v>9</v>
      </c>
      <c r="J706" s="6" t="n">
        <v>7</v>
      </c>
      <c r="K706" s="6" t="n">
        <v>870</v>
      </c>
      <c r="M706" s="6" t="s">
        <v>45</v>
      </c>
      <c r="N706" s="6" t="s">
        <v>46</v>
      </c>
      <c r="O706" s="7" t="n">
        <f aca="false">COUNTIF(Health_Assessments!$B$2:$B$5001,A706)</f>
        <v>0</v>
      </c>
      <c r="P706" s="8" t="str">
        <f aca="false">IF(O706=0,"",_xlfn.MAXIFS(Health_Assessments!$C$2:$C$5001,Health_Assessments!$B$2:$B$5001,A706))</f>
        <v/>
      </c>
      <c r="Q706" s="7" t="str">
        <f aca="false">IF(O706=0,"",LOOKUP(2,1/((Health_Assessments!$B$2:$B$5001=A706)*(Health_Assessments!$C$2:$C$5001=P706)),Health_Assessments!$E$2:$E$5001))</f>
        <v/>
      </c>
      <c r="R706" s="7" t="str">
        <f aca="false">IF(O706=0,"",LOOKUP(2,1/((Health_Assessments!$B$2:$B$5001=A706)*(Health_Assessments!$C$2:$C$5001=P706)),Health_Assessments!$G$2:$G$5001))</f>
        <v/>
      </c>
      <c r="S706" s="7" t="str">
        <f aca="false">IF(O706=0,"",LOOKUP(2,1/((Health_Assessments!$B$2:$B$5001=A706)*(Health_Assessments!$C$2:$C$5001=P706)),Health_Assessments!$H$2:$H$5001))</f>
        <v/>
      </c>
      <c r="T706" s="7" t="n">
        <f aca="false">COUNTIF(Maintenance_Log!$B$2:$B$5001,A706)</f>
        <v>0</v>
      </c>
      <c r="U706" s="8" t="str">
        <f aca="false">IF(T706=0,"",_xlfn.MAXIFS(Maintenance_Log!$D$2:$D$5001,Maintenance_Log!$B$2:$B$5001,A706))</f>
        <v/>
      </c>
      <c r="V706" s="7" t="n">
        <f aca="false">COUNTIFS(Maintenance_Log!$B$2:$B$5001,A706,Maintenance_Log!$H$2:$H$5001,"&lt;&gt;Completed",Maintenance_Log!$H$2:$H$5001,"&lt;&gt;Cancelled")</f>
        <v>0</v>
      </c>
    </row>
    <row r="707" customFormat="false" ht="15" hidden="false" customHeight="false" outlineLevel="0" collapsed="false">
      <c r="A707" s="6" t="s">
        <v>1098</v>
      </c>
      <c r="B707" s="6" t="s">
        <v>41</v>
      </c>
      <c r="C707" s="6" t="n">
        <v>785</v>
      </c>
      <c r="D707" s="6" t="n">
        <v>-27.53098003</v>
      </c>
      <c r="E707" s="6" t="n">
        <v>152.9725823</v>
      </c>
      <c r="F707" s="6" t="s">
        <v>1099</v>
      </c>
      <c r="G707" s="6" t="s">
        <v>1100</v>
      </c>
      <c r="H707" s="6" t="s">
        <v>1073</v>
      </c>
      <c r="I707" s="6" t="n">
        <v>13</v>
      </c>
      <c r="J707" s="6" t="n">
        <v>7</v>
      </c>
      <c r="K707" s="6" t="n">
        <v>280</v>
      </c>
      <c r="M707" s="6" t="s">
        <v>45</v>
      </c>
      <c r="N707" s="6" t="s">
        <v>46</v>
      </c>
      <c r="O707" s="7" t="n">
        <f aca="false">COUNTIF(Health_Assessments!$B$2:$B$5001,A707)</f>
        <v>0</v>
      </c>
      <c r="P707" s="8" t="str">
        <f aca="false">IF(O707=0,"",_xlfn.MAXIFS(Health_Assessments!$C$2:$C$5001,Health_Assessments!$B$2:$B$5001,A707))</f>
        <v/>
      </c>
      <c r="Q707" s="7" t="str">
        <f aca="false">IF(O707=0,"",LOOKUP(2,1/((Health_Assessments!$B$2:$B$5001=A707)*(Health_Assessments!$C$2:$C$5001=P707)),Health_Assessments!$E$2:$E$5001))</f>
        <v/>
      </c>
      <c r="R707" s="7" t="str">
        <f aca="false">IF(O707=0,"",LOOKUP(2,1/((Health_Assessments!$B$2:$B$5001=A707)*(Health_Assessments!$C$2:$C$5001=P707)),Health_Assessments!$G$2:$G$5001))</f>
        <v/>
      </c>
      <c r="S707" s="7" t="str">
        <f aca="false">IF(O707=0,"",LOOKUP(2,1/((Health_Assessments!$B$2:$B$5001=A707)*(Health_Assessments!$C$2:$C$5001=P707)),Health_Assessments!$H$2:$H$5001))</f>
        <v/>
      </c>
      <c r="T707" s="7" t="n">
        <f aca="false">COUNTIF(Maintenance_Log!$B$2:$B$5001,A707)</f>
        <v>0</v>
      </c>
      <c r="U707" s="8" t="str">
        <f aca="false">IF(T707=0,"",_xlfn.MAXIFS(Maintenance_Log!$D$2:$D$5001,Maintenance_Log!$B$2:$B$5001,A707))</f>
        <v/>
      </c>
      <c r="V707" s="7" t="n">
        <f aca="false">COUNTIFS(Maintenance_Log!$B$2:$B$5001,A707,Maintenance_Log!$H$2:$H$5001,"&lt;&gt;Completed",Maintenance_Log!$H$2:$H$5001,"&lt;&gt;Cancelled")</f>
        <v>0</v>
      </c>
    </row>
    <row r="708" customFormat="false" ht="15" hidden="false" customHeight="false" outlineLevel="0" collapsed="false">
      <c r="A708" s="6" t="s">
        <v>1101</v>
      </c>
      <c r="B708" s="6" t="s">
        <v>41</v>
      </c>
      <c r="C708" s="6" t="n">
        <v>788</v>
      </c>
      <c r="D708" s="6" t="n">
        <v>-27.53095159</v>
      </c>
      <c r="E708" s="6" t="n">
        <v>152.972895</v>
      </c>
      <c r="F708" s="6" t="s">
        <v>1102</v>
      </c>
      <c r="G708" s="6" t="s">
        <v>1103</v>
      </c>
      <c r="H708" s="6" t="s">
        <v>1104</v>
      </c>
      <c r="I708" s="6" t="n">
        <v>5</v>
      </c>
      <c r="J708" s="6" t="n">
        <v>5</v>
      </c>
      <c r="K708" s="6" t="n">
        <v>100</v>
      </c>
      <c r="L708" s="6" t="n">
        <v>2017</v>
      </c>
      <c r="M708" s="6" t="s">
        <v>45</v>
      </c>
      <c r="N708" s="6" t="s">
        <v>46</v>
      </c>
      <c r="O708" s="7" t="n">
        <f aca="false">COUNTIF(Health_Assessments!$B$2:$B$5001,A708)</f>
        <v>0</v>
      </c>
      <c r="P708" s="8" t="str">
        <f aca="false">IF(O708=0,"",_xlfn.MAXIFS(Health_Assessments!$C$2:$C$5001,Health_Assessments!$B$2:$B$5001,A708))</f>
        <v/>
      </c>
      <c r="Q708" s="7" t="str">
        <f aca="false">IF(O708=0,"",LOOKUP(2,1/((Health_Assessments!$B$2:$B$5001=A708)*(Health_Assessments!$C$2:$C$5001=P708)),Health_Assessments!$E$2:$E$5001))</f>
        <v/>
      </c>
      <c r="R708" s="7" t="str">
        <f aca="false">IF(O708=0,"",LOOKUP(2,1/((Health_Assessments!$B$2:$B$5001=A708)*(Health_Assessments!$C$2:$C$5001=P708)),Health_Assessments!$G$2:$G$5001))</f>
        <v/>
      </c>
      <c r="S708" s="7" t="str">
        <f aca="false">IF(O708=0,"",LOOKUP(2,1/((Health_Assessments!$B$2:$B$5001=A708)*(Health_Assessments!$C$2:$C$5001=P708)),Health_Assessments!$H$2:$H$5001))</f>
        <v/>
      </c>
      <c r="T708" s="7" t="n">
        <f aca="false">COUNTIF(Maintenance_Log!$B$2:$B$5001,A708)</f>
        <v>0</v>
      </c>
      <c r="U708" s="8" t="str">
        <f aca="false">IF(T708=0,"",_xlfn.MAXIFS(Maintenance_Log!$D$2:$D$5001,Maintenance_Log!$B$2:$B$5001,A708))</f>
        <v/>
      </c>
      <c r="V708" s="7" t="n">
        <f aca="false">COUNTIFS(Maintenance_Log!$B$2:$B$5001,A708,Maintenance_Log!$H$2:$H$5001,"&lt;&gt;Completed",Maintenance_Log!$H$2:$H$5001,"&lt;&gt;Cancelled")</f>
        <v>0</v>
      </c>
    </row>
    <row r="709" customFormat="false" ht="15" hidden="false" customHeight="false" outlineLevel="0" collapsed="false">
      <c r="A709" s="6" t="s">
        <v>1105</v>
      </c>
      <c r="B709" s="6" t="s">
        <v>41</v>
      </c>
      <c r="C709" s="6" t="n">
        <v>789</v>
      </c>
      <c r="D709" s="6" t="n">
        <v>-27.53095015</v>
      </c>
      <c r="E709" s="6" t="n">
        <v>152.9729735</v>
      </c>
      <c r="F709" s="6" t="s">
        <v>275</v>
      </c>
      <c r="G709" s="6" t="s">
        <v>276</v>
      </c>
      <c r="H709" s="6" t="s">
        <v>329</v>
      </c>
      <c r="I709" s="6" t="n">
        <v>9</v>
      </c>
      <c r="J709" s="6" t="n">
        <v>5</v>
      </c>
      <c r="K709" s="6" t="n">
        <v>130</v>
      </c>
      <c r="M709" s="6" t="s">
        <v>45</v>
      </c>
      <c r="N709" s="6" t="s">
        <v>46</v>
      </c>
      <c r="O709" s="7" t="n">
        <f aca="false">COUNTIF(Health_Assessments!$B$2:$B$5001,A709)</f>
        <v>0</v>
      </c>
      <c r="P709" s="8" t="str">
        <f aca="false">IF(O709=0,"",_xlfn.MAXIFS(Health_Assessments!$C$2:$C$5001,Health_Assessments!$B$2:$B$5001,A709))</f>
        <v/>
      </c>
      <c r="Q709" s="7" t="str">
        <f aca="false">IF(O709=0,"",LOOKUP(2,1/((Health_Assessments!$B$2:$B$5001=A709)*(Health_Assessments!$C$2:$C$5001=P709)),Health_Assessments!$E$2:$E$5001))</f>
        <v/>
      </c>
      <c r="R709" s="7" t="str">
        <f aca="false">IF(O709=0,"",LOOKUP(2,1/((Health_Assessments!$B$2:$B$5001=A709)*(Health_Assessments!$C$2:$C$5001=P709)),Health_Assessments!$G$2:$G$5001))</f>
        <v/>
      </c>
      <c r="S709" s="7" t="str">
        <f aca="false">IF(O709=0,"",LOOKUP(2,1/((Health_Assessments!$B$2:$B$5001=A709)*(Health_Assessments!$C$2:$C$5001=P709)),Health_Assessments!$H$2:$H$5001))</f>
        <v/>
      </c>
      <c r="T709" s="7" t="n">
        <f aca="false">COUNTIF(Maintenance_Log!$B$2:$B$5001,A709)</f>
        <v>0</v>
      </c>
      <c r="U709" s="8" t="str">
        <f aca="false">IF(T709=0,"",_xlfn.MAXIFS(Maintenance_Log!$D$2:$D$5001,Maintenance_Log!$B$2:$B$5001,A709))</f>
        <v/>
      </c>
      <c r="V709" s="7" t="n">
        <f aca="false">COUNTIFS(Maintenance_Log!$B$2:$B$5001,A709,Maintenance_Log!$H$2:$H$5001,"&lt;&gt;Completed",Maintenance_Log!$H$2:$H$5001,"&lt;&gt;Cancelled")</f>
        <v>0</v>
      </c>
    </row>
    <row r="710" customFormat="false" ht="15" hidden="false" customHeight="false" outlineLevel="0" collapsed="false">
      <c r="A710" s="6" t="s">
        <v>1106</v>
      </c>
      <c r="B710" s="6" t="s">
        <v>41</v>
      </c>
      <c r="C710" s="6" t="n">
        <v>790</v>
      </c>
      <c r="D710" s="6" t="n">
        <v>-27.53093534</v>
      </c>
      <c r="E710" s="6" t="n">
        <v>152.9726554</v>
      </c>
      <c r="F710" s="6" t="s">
        <v>1071</v>
      </c>
      <c r="G710" s="6" t="s">
        <v>1072</v>
      </c>
      <c r="H710" s="6" t="s">
        <v>1073</v>
      </c>
      <c r="I710" s="6" t="n">
        <v>18</v>
      </c>
      <c r="J710" s="6" t="n">
        <v>16</v>
      </c>
      <c r="K710" s="6" t="n">
        <v>900</v>
      </c>
      <c r="M710" s="6" t="s">
        <v>45</v>
      </c>
      <c r="N710" s="6" t="s">
        <v>46</v>
      </c>
      <c r="O710" s="7" t="n">
        <f aca="false">COUNTIF(Health_Assessments!$B$2:$B$5001,A710)</f>
        <v>0</v>
      </c>
      <c r="P710" s="8" t="str">
        <f aca="false">IF(O710=0,"",_xlfn.MAXIFS(Health_Assessments!$C$2:$C$5001,Health_Assessments!$B$2:$B$5001,A710))</f>
        <v/>
      </c>
      <c r="Q710" s="7" t="str">
        <f aca="false">IF(O710=0,"",LOOKUP(2,1/((Health_Assessments!$B$2:$B$5001=A710)*(Health_Assessments!$C$2:$C$5001=P710)),Health_Assessments!$E$2:$E$5001))</f>
        <v/>
      </c>
      <c r="R710" s="7" t="str">
        <f aca="false">IF(O710=0,"",LOOKUP(2,1/((Health_Assessments!$B$2:$B$5001=A710)*(Health_Assessments!$C$2:$C$5001=P710)),Health_Assessments!$G$2:$G$5001))</f>
        <v/>
      </c>
      <c r="S710" s="7" t="str">
        <f aca="false">IF(O710=0,"",LOOKUP(2,1/((Health_Assessments!$B$2:$B$5001=A710)*(Health_Assessments!$C$2:$C$5001=P710)),Health_Assessments!$H$2:$H$5001))</f>
        <v/>
      </c>
      <c r="T710" s="7" t="n">
        <f aca="false">COUNTIF(Maintenance_Log!$B$2:$B$5001,A710)</f>
        <v>0</v>
      </c>
      <c r="U710" s="8" t="str">
        <f aca="false">IF(T710=0,"",_xlfn.MAXIFS(Maintenance_Log!$D$2:$D$5001,Maintenance_Log!$B$2:$B$5001,A710))</f>
        <v/>
      </c>
      <c r="V710" s="7" t="n">
        <f aca="false">COUNTIFS(Maintenance_Log!$B$2:$B$5001,A710,Maintenance_Log!$H$2:$H$5001,"&lt;&gt;Completed",Maintenance_Log!$H$2:$H$5001,"&lt;&gt;Cancelled")</f>
        <v>0</v>
      </c>
    </row>
    <row r="711" customFormat="false" ht="15" hidden="false" customHeight="false" outlineLevel="0" collapsed="false">
      <c r="A711" s="6" t="s">
        <v>1107</v>
      </c>
      <c r="B711" s="6" t="s">
        <v>41</v>
      </c>
      <c r="C711" s="6" t="n">
        <v>791</v>
      </c>
      <c r="D711" s="6" t="n">
        <v>-27.53093495</v>
      </c>
      <c r="E711" s="6" t="n">
        <v>152.973428</v>
      </c>
      <c r="F711" s="6" t="s">
        <v>361</v>
      </c>
      <c r="G711" s="6" t="s">
        <v>362</v>
      </c>
      <c r="H711" s="6" t="s">
        <v>151</v>
      </c>
      <c r="I711" s="6" t="n">
        <v>11</v>
      </c>
      <c r="J711" s="6" t="n">
        <v>15</v>
      </c>
      <c r="K711" s="6" t="n">
        <v>750</v>
      </c>
      <c r="M711" s="6" t="s">
        <v>51</v>
      </c>
      <c r="N711" s="6" t="s">
        <v>46</v>
      </c>
      <c r="O711" s="7" t="n">
        <f aca="false">COUNTIF(Health_Assessments!$B$2:$B$5001,A711)</f>
        <v>0</v>
      </c>
      <c r="P711" s="8" t="str">
        <f aca="false">IF(O711=0,"",_xlfn.MAXIFS(Health_Assessments!$C$2:$C$5001,Health_Assessments!$B$2:$B$5001,A711))</f>
        <v/>
      </c>
      <c r="Q711" s="7" t="str">
        <f aca="false">IF(O711=0,"",LOOKUP(2,1/((Health_Assessments!$B$2:$B$5001=A711)*(Health_Assessments!$C$2:$C$5001=P711)),Health_Assessments!$E$2:$E$5001))</f>
        <v/>
      </c>
      <c r="R711" s="7" t="str">
        <f aca="false">IF(O711=0,"",LOOKUP(2,1/((Health_Assessments!$B$2:$B$5001=A711)*(Health_Assessments!$C$2:$C$5001=P711)),Health_Assessments!$G$2:$G$5001))</f>
        <v/>
      </c>
      <c r="S711" s="7" t="str">
        <f aca="false">IF(O711=0,"",LOOKUP(2,1/((Health_Assessments!$B$2:$B$5001=A711)*(Health_Assessments!$C$2:$C$5001=P711)),Health_Assessments!$H$2:$H$5001))</f>
        <v/>
      </c>
      <c r="T711" s="7" t="n">
        <f aca="false">COUNTIF(Maintenance_Log!$B$2:$B$5001,A711)</f>
        <v>0</v>
      </c>
      <c r="U711" s="8" t="str">
        <f aca="false">IF(T711=0,"",_xlfn.MAXIFS(Maintenance_Log!$D$2:$D$5001,Maintenance_Log!$B$2:$B$5001,A711))</f>
        <v/>
      </c>
      <c r="V711" s="7" t="n">
        <f aca="false">COUNTIFS(Maintenance_Log!$B$2:$B$5001,A711,Maintenance_Log!$H$2:$H$5001,"&lt;&gt;Completed",Maintenance_Log!$H$2:$H$5001,"&lt;&gt;Cancelled")</f>
        <v>0</v>
      </c>
    </row>
    <row r="712" customFormat="false" ht="15" hidden="false" customHeight="false" outlineLevel="0" collapsed="false">
      <c r="A712" s="6" t="s">
        <v>1108</v>
      </c>
      <c r="B712" s="6" t="s">
        <v>41</v>
      </c>
      <c r="C712" s="6" t="n">
        <v>792</v>
      </c>
      <c r="D712" s="6" t="n">
        <v>-27.53092985</v>
      </c>
      <c r="E712" s="6" t="n">
        <v>152.9743067</v>
      </c>
      <c r="F712" s="6" t="s">
        <v>275</v>
      </c>
      <c r="G712" s="6" t="s">
        <v>276</v>
      </c>
      <c r="H712" s="6" t="s">
        <v>277</v>
      </c>
      <c r="I712" s="6" t="n">
        <v>0</v>
      </c>
      <c r="J712" s="6" t="n">
        <v>1</v>
      </c>
      <c r="K712" s="6" t="n">
        <v>0</v>
      </c>
      <c r="M712" s="6" t="s">
        <v>45</v>
      </c>
      <c r="N712" s="6" t="s">
        <v>46</v>
      </c>
      <c r="O712" s="7" t="n">
        <f aca="false">COUNTIF(Health_Assessments!$B$2:$B$5001,A712)</f>
        <v>0</v>
      </c>
      <c r="P712" s="8" t="str">
        <f aca="false">IF(O712=0,"",_xlfn.MAXIFS(Health_Assessments!$C$2:$C$5001,Health_Assessments!$B$2:$B$5001,A712))</f>
        <v/>
      </c>
      <c r="Q712" s="7" t="str">
        <f aca="false">IF(O712=0,"",LOOKUP(2,1/((Health_Assessments!$B$2:$B$5001=A712)*(Health_Assessments!$C$2:$C$5001=P712)),Health_Assessments!$E$2:$E$5001))</f>
        <v/>
      </c>
      <c r="R712" s="7" t="str">
        <f aca="false">IF(O712=0,"",LOOKUP(2,1/((Health_Assessments!$B$2:$B$5001=A712)*(Health_Assessments!$C$2:$C$5001=P712)),Health_Assessments!$G$2:$G$5001))</f>
        <v/>
      </c>
      <c r="S712" s="7" t="str">
        <f aca="false">IF(O712=0,"",LOOKUP(2,1/((Health_Assessments!$B$2:$B$5001=A712)*(Health_Assessments!$C$2:$C$5001=P712)),Health_Assessments!$H$2:$H$5001))</f>
        <v/>
      </c>
      <c r="T712" s="7" t="n">
        <f aca="false">COUNTIF(Maintenance_Log!$B$2:$B$5001,A712)</f>
        <v>0</v>
      </c>
      <c r="U712" s="8" t="str">
        <f aca="false">IF(T712=0,"",_xlfn.MAXIFS(Maintenance_Log!$D$2:$D$5001,Maintenance_Log!$B$2:$B$5001,A712))</f>
        <v/>
      </c>
      <c r="V712" s="7" t="n">
        <f aca="false">COUNTIFS(Maintenance_Log!$B$2:$B$5001,A712,Maintenance_Log!$H$2:$H$5001,"&lt;&gt;Completed",Maintenance_Log!$H$2:$H$5001,"&lt;&gt;Cancelled")</f>
        <v>0</v>
      </c>
    </row>
    <row r="713" customFormat="false" ht="15" hidden="false" customHeight="false" outlineLevel="0" collapsed="false">
      <c r="A713" s="6" t="s">
        <v>1109</v>
      </c>
      <c r="B713" s="6" t="s">
        <v>41</v>
      </c>
      <c r="C713" s="6" t="n">
        <v>793</v>
      </c>
      <c r="D713" s="6" t="n">
        <v>-27.53092578</v>
      </c>
      <c r="E713" s="6" t="n">
        <v>152.9725199</v>
      </c>
      <c r="F713" s="6" t="s">
        <v>1110</v>
      </c>
      <c r="G713" s="6" t="s">
        <v>1111</v>
      </c>
      <c r="H713" s="6" t="s">
        <v>490</v>
      </c>
      <c r="I713" s="6" t="n">
        <v>15</v>
      </c>
      <c r="J713" s="6" t="n">
        <v>18</v>
      </c>
      <c r="K713" s="6" t="n">
        <v>110</v>
      </c>
      <c r="M713" s="6" t="s">
        <v>45</v>
      </c>
      <c r="N713" s="6" t="s">
        <v>46</v>
      </c>
      <c r="O713" s="7" t="n">
        <f aca="false">COUNTIF(Health_Assessments!$B$2:$B$5001,A713)</f>
        <v>0</v>
      </c>
      <c r="P713" s="8" t="str">
        <f aca="false">IF(O713=0,"",_xlfn.MAXIFS(Health_Assessments!$C$2:$C$5001,Health_Assessments!$B$2:$B$5001,A713))</f>
        <v/>
      </c>
      <c r="Q713" s="7" t="str">
        <f aca="false">IF(O713=0,"",LOOKUP(2,1/((Health_Assessments!$B$2:$B$5001=A713)*(Health_Assessments!$C$2:$C$5001=P713)),Health_Assessments!$E$2:$E$5001))</f>
        <v/>
      </c>
      <c r="R713" s="7" t="str">
        <f aca="false">IF(O713=0,"",LOOKUP(2,1/((Health_Assessments!$B$2:$B$5001=A713)*(Health_Assessments!$C$2:$C$5001=P713)),Health_Assessments!$G$2:$G$5001))</f>
        <v/>
      </c>
      <c r="S713" s="7" t="str">
        <f aca="false">IF(O713=0,"",LOOKUP(2,1/((Health_Assessments!$B$2:$B$5001=A713)*(Health_Assessments!$C$2:$C$5001=P713)),Health_Assessments!$H$2:$H$5001))</f>
        <v/>
      </c>
      <c r="T713" s="7" t="n">
        <f aca="false">COUNTIF(Maintenance_Log!$B$2:$B$5001,A713)</f>
        <v>0</v>
      </c>
      <c r="U713" s="8" t="str">
        <f aca="false">IF(T713=0,"",_xlfn.MAXIFS(Maintenance_Log!$D$2:$D$5001,Maintenance_Log!$B$2:$B$5001,A713))</f>
        <v/>
      </c>
      <c r="V713" s="7" t="n">
        <f aca="false">COUNTIFS(Maintenance_Log!$B$2:$B$5001,A713,Maintenance_Log!$H$2:$H$5001,"&lt;&gt;Completed",Maintenance_Log!$H$2:$H$5001,"&lt;&gt;Cancelled")</f>
        <v>0</v>
      </c>
    </row>
    <row r="714" customFormat="false" ht="15" hidden="false" customHeight="false" outlineLevel="0" collapsed="false">
      <c r="A714" s="6" t="s">
        <v>1112</v>
      </c>
      <c r="B714" s="6" t="s">
        <v>41</v>
      </c>
      <c r="C714" s="6" t="n">
        <v>794</v>
      </c>
      <c r="D714" s="6" t="n">
        <v>-27.53092189</v>
      </c>
      <c r="E714" s="6" t="n">
        <v>152.9740262</v>
      </c>
      <c r="F714" s="6" t="s">
        <v>1113</v>
      </c>
      <c r="G714" s="6" t="s">
        <v>1114</v>
      </c>
      <c r="H714" s="6" t="s">
        <v>1115</v>
      </c>
      <c r="I714" s="6" t="n">
        <v>3</v>
      </c>
      <c r="J714" s="6" t="n">
        <v>3</v>
      </c>
      <c r="L714" s="6" t="n">
        <v>2017</v>
      </c>
      <c r="M714" s="6" t="s">
        <v>45</v>
      </c>
      <c r="N714" s="6" t="s">
        <v>46</v>
      </c>
      <c r="O714" s="7" t="n">
        <f aca="false">COUNTIF(Health_Assessments!$B$2:$B$5001,A714)</f>
        <v>0</v>
      </c>
      <c r="P714" s="8" t="str">
        <f aca="false">IF(O714=0,"",_xlfn.MAXIFS(Health_Assessments!$C$2:$C$5001,Health_Assessments!$B$2:$B$5001,A714))</f>
        <v/>
      </c>
      <c r="Q714" s="7" t="str">
        <f aca="false">IF(O714=0,"",LOOKUP(2,1/((Health_Assessments!$B$2:$B$5001=A714)*(Health_Assessments!$C$2:$C$5001=P714)),Health_Assessments!$E$2:$E$5001))</f>
        <v/>
      </c>
      <c r="R714" s="7" t="str">
        <f aca="false">IF(O714=0,"",LOOKUP(2,1/((Health_Assessments!$B$2:$B$5001=A714)*(Health_Assessments!$C$2:$C$5001=P714)),Health_Assessments!$G$2:$G$5001))</f>
        <v/>
      </c>
      <c r="S714" s="7" t="str">
        <f aca="false">IF(O714=0,"",LOOKUP(2,1/((Health_Assessments!$B$2:$B$5001=A714)*(Health_Assessments!$C$2:$C$5001=P714)),Health_Assessments!$H$2:$H$5001))</f>
        <v/>
      </c>
      <c r="T714" s="7" t="n">
        <f aca="false">COUNTIF(Maintenance_Log!$B$2:$B$5001,A714)</f>
        <v>0</v>
      </c>
      <c r="U714" s="8" t="str">
        <f aca="false">IF(T714=0,"",_xlfn.MAXIFS(Maintenance_Log!$D$2:$D$5001,Maintenance_Log!$B$2:$B$5001,A714))</f>
        <v/>
      </c>
      <c r="V714" s="7" t="n">
        <f aca="false">COUNTIFS(Maintenance_Log!$B$2:$B$5001,A714,Maintenance_Log!$H$2:$H$5001,"&lt;&gt;Completed",Maintenance_Log!$H$2:$H$5001,"&lt;&gt;Cancelled")</f>
        <v>0</v>
      </c>
    </row>
    <row r="715" customFormat="false" ht="15" hidden="false" customHeight="false" outlineLevel="0" collapsed="false">
      <c r="A715" s="6" t="s">
        <v>1116</v>
      </c>
      <c r="B715" s="6" t="s">
        <v>41</v>
      </c>
      <c r="C715" s="6" t="n">
        <v>795</v>
      </c>
      <c r="D715" s="6" t="n">
        <v>-27.53091694</v>
      </c>
      <c r="E715" s="6" t="n">
        <v>152.9729745</v>
      </c>
      <c r="F715" s="6" t="s">
        <v>120</v>
      </c>
      <c r="G715" s="6" t="s">
        <v>121</v>
      </c>
      <c r="H715" s="6" t="s">
        <v>122</v>
      </c>
      <c r="I715" s="6" t="n">
        <v>7</v>
      </c>
      <c r="J715" s="6" t="n">
        <v>4</v>
      </c>
      <c r="K715" s="6" t="n">
        <v>80</v>
      </c>
      <c r="M715" s="6" t="s">
        <v>45</v>
      </c>
      <c r="N715" s="6" t="s">
        <v>46</v>
      </c>
      <c r="O715" s="7" t="n">
        <f aca="false">COUNTIF(Health_Assessments!$B$2:$B$5001,A715)</f>
        <v>0</v>
      </c>
      <c r="P715" s="8" t="str">
        <f aca="false">IF(O715=0,"",_xlfn.MAXIFS(Health_Assessments!$C$2:$C$5001,Health_Assessments!$B$2:$B$5001,A715))</f>
        <v/>
      </c>
      <c r="Q715" s="7" t="str">
        <f aca="false">IF(O715=0,"",LOOKUP(2,1/((Health_Assessments!$B$2:$B$5001=A715)*(Health_Assessments!$C$2:$C$5001=P715)),Health_Assessments!$E$2:$E$5001))</f>
        <v/>
      </c>
      <c r="R715" s="7" t="str">
        <f aca="false">IF(O715=0,"",LOOKUP(2,1/((Health_Assessments!$B$2:$B$5001=A715)*(Health_Assessments!$C$2:$C$5001=P715)),Health_Assessments!$G$2:$G$5001))</f>
        <v/>
      </c>
      <c r="S715" s="7" t="str">
        <f aca="false">IF(O715=0,"",LOOKUP(2,1/((Health_Assessments!$B$2:$B$5001=A715)*(Health_Assessments!$C$2:$C$5001=P715)),Health_Assessments!$H$2:$H$5001))</f>
        <v/>
      </c>
      <c r="T715" s="7" t="n">
        <f aca="false">COUNTIF(Maintenance_Log!$B$2:$B$5001,A715)</f>
        <v>0</v>
      </c>
      <c r="U715" s="8" t="str">
        <f aca="false">IF(T715=0,"",_xlfn.MAXIFS(Maintenance_Log!$D$2:$D$5001,Maintenance_Log!$B$2:$B$5001,A715))</f>
        <v/>
      </c>
      <c r="V715" s="7" t="n">
        <f aca="false">COUNTIFS(Maintenance_Log!$B$2:$B$5001,A715,Maintenance_Log!$H$2:$H$5001,"&lt;&gt;Completed",Maintenance_Log!$H$2:$H$5001,"&lt;&gt;Cancelled")</f>
        <v>0</v>
      </c>
    </row>
    <row r="716" customFormat="false" ht="15" hidden="false" customHeight="false" outlineLevel="0" collapsed="false">
      <c r="A716" s="6" t="s">
        <v>1117</v>
      </c>
      <c r="B716" s="6" t="s">
        <v>41</v>
      </c>
      <c r="C716" s="6" t="n">
        <v>796</v>
      </c>
      <c r="D716" s="6" t="n">
        <v>-27.53090787</v>
      </c>
      <c r="E716" s="6" t="n">
        <v>152.9740604</v>
      </c>
      <c r="F716" s="6" t="s">
        <v>1113</v>
      </c>
      <c r="G716" s="6" t="s">
        <v>1114</v>
      </c>
      <c r="H716" s="6" t="s">
        <v>1115</v>
      </c>
      <c r="I716" s="6" t="n">
        <v>4</v>
      </c>
      <c r="J716" s="6" t="n">
        <v>3</v>
      </c>
      <c r="L716" s="6" t="n">
        <v>2017</v>
      </c>
      <c r="M716" s="6" t="s">
        <v>45</v>
      </c>
      <c r="N716" s="6" t="s">
        <v>46</v>
      </c>
      <c r="O716" s="7" t="n">
        <f aca="false">COUNTIF(Health_Assessments!$B$2:$B$5001,A716)</f>
        <v>0</v>
      </c>
      <c r="P716" s="8" t="str">
        <f aca="false">IF(O716=0,"",_xlfn.MAXIFS(Health_Assessments!$C$2:$C$5001,Health_Assessments!$B$2:$B$5001,A716))</f>
        <v/>
      </c>
      <c r="Q716" s="7" t="str">
        <f aca="false">IF(O716=0,"",LOOKUP(2,1/((Health_Assessments!$B$2:$B$5001=A716)*(Health_Assessments!$C$2:$C$5001=P716)),Health_Assessments!$E$2:$E$5001))</f>
        <v/>
      </c>
      <c r="R716" s="7" t="str">
        <f aca="false">IF(O716=0,"",LOOKUP(2,1/((Health_Assessments!$B$2:$B$5001=A716)*(Health_Assessments!$C$2:$C$5001=P716)),Health_Assessments!$G$2:$G$5001))</f>
        <v/>
      </c>
      <c r="S716" s="7" t="str">
        <f aca="false">IF(O716=0,"",LOOKUP(2,1/((Health_Assessments!$B$2:$B$5001=A716)*(Health_Assessments!$C$2:$C$5001=P716)),Health_Assessments!$H$2:$H$5001))</f>
        <v/>
      </c>
      <c r="T716" s="7" t="n">
        <f aca="false">COUNTIF(Maintenance_Log!$B$2:$B$5001,A716)</f>
        <v>0</v>
      </c>
      <c r="U716" s="8" t="str">
        <f aca="false">IF(T716=0,"",_xlfn.MAXIFS(Maintenance_Log!$D$2:$D$5001,Maintenance_Log!$B$2:$B$5001,A716))</f>
        <v/>
      </c>
      <c r="V716" s="7" t="n">
        <f aca="false">COUNTIFS(Maintenance_Log!$B$2:$B$5001,A716,Maintenance_Log!$H$2:$H$5001,"&lt;&gt;Completed",Maintenance_Log!$H$2:$H$5001,"&lt;&gt;Cancelled")</f>
        <v>0</v>
      </c>
    </row>
    <row r="717" customFormat="false" ht="15" hidden="false" customHeight="false" outlineLevel="0" collapsed="false">
      <c r="A717" s="6" t="s">
        <v>1118</v>
      </c>
      <c r="B717" s="6" t="s">
        <v>41</v>
      </c>
      <c r="C717" s="6" t="n">
        <v>797</v>
      </c>
      <c r="D717" s="6" t="n">
        <v>-27.53090555</v>
      </c>
      <c r="E717" s="6" t="n">
        <v>152.9731785</v>
      </c>
      <c r="F717" s="6" t="s">
        <v>204</v>
      </c>
      <c r="G717" s="6" t="s">
        <v>205</v>
      </c>
      <c r="H717" s="6" t="s">
        <v>122</v>
      </c>
      <c r="I717" s="6" t="n">
        <v>7</v>
      </c>
      <c r="J717" s="6" t="n">
        <v>6</v>
      </c>
      <c r="K717" s="6" t="n">
        <v>140</v>
      </c>
      <c r="L717" s="6" t="n">
        <v>2017</v>
      </c>
      <c r="M717" s="6" t="s">
        <v>45</v>
      </c>
      <c r="N717" s="6" t="s">
        <v>46</v>
      </c>
      <c r="O717" s="7" t="n">
        <f aca="false">COUNTIF(Health_Assessments!$B$2:$B$5001,A717)</f>
        <v>0</v>
      </c>
      <c r="P717" s="8" t="str">
        <f aca="false">IF(O717=0,"",_xlfn.MAXIFS(Health_Assessments!$C$2:$C$5001,Health_Assessments!$B$2:$B$5001,A717))</f>
        <v/>
      </c>
      <c r="Q717" s="7" t="str">
        <f aca="false">IF(O717=0,"",LOOKUP(2,1/((Health_Assessments!$B$2:$B$5001=A717)*(Health_Assessments!$C$2:$C$5001=P717)),Health_Assessments!$E$2:$E$5001))</f>
        <v/>
      </c>
      <c r="R717" s="7" t="str">
        <f aca="false">IF(O717=0,"",LOOKUP(2,1/((Health_Assessments!$B$2:$B$5001=A717)*(Health_Assessments!$C$2:$C$5001=P717)),Health_Assessments!$G$2:$G$5001))</f>
        <v/>
      </c>
      <c r="S717" s="7" t="str">
        <f aca="false">IF(O717=0,"",LOOKUP(2,1/((Health_Assessments!$B$2:$B$5001=A717)*(Health_Assessments!$C$2:$C$5001=P717)),Health_Assessments!$H$2:$H$5001))</f>
        <v/>
      </c>
      <c r="T717" s="7" t="n">
        <f aca="false">COUNTIF(Maintenance_Log!$B$2:$B$5001,A717)</f>
        <v>0</v>
      </c>
      <c r="U717" s="8" t="str">
        <f aca="false">IF(T717=0,"",_xlfn.MAXIFS(Maintenance_Log!$D$2:$D$5001,Maintenance_Log!$B$2:$B$5001,A717))</f>
        <v/>
      </c>
      <c r="V717" s="7" t="n">
        <f aca="false">COUNTIFS(Maintenance_Log!$B$2:$B$5001,A717,Maintenance_Log!$H$2:$H$5001,"&lt;&gt;Completed",Maintenance_Log!$H$2:$H$5001,"&lt;&gt;Cancelled")</f>
        <v>0</v>
      </c>
    </row>
    <row r="718" customFormat="false" ht="15" hidden="false" customHeight="false" outlineLevel="0" collapsed="false">
      <c r="A718" s="6" t="s">
        <v>1119</v>
      </c>
      <c r="B718" s="6" t="s">
        <v>41</v>
      </c>
      <c r="C718" s="6" t="n">
        <v>798</v>
      </c>
      <c r="D718" s="6" t="n">
        <v>-27.53090228</v>
      </c>
      <c r="E718" s="6" t="n">
        <v>152.9729662</v>
      </c>
      <c r="F718" s="6" t="s">
        <v>120</v>
      </c>
      <c r="G718" s="6" t="s">
        <v>121</v>
      </c>
      <c r="H718" s="6" t="s">
        <v>122</v>
      </c>
      <c r="I718" s="6" t="n">
        <v>8</v>
      </c>
      <c r="J718" s="6" t="n">
        <v>5</v>
      </c>
      <c r="K718" s="6" t="n">
        <v>150</v>
      </c>
      <c r="M718" s="6" t="s">
        <v>45</v>
      </c>
      <c r="N718" s="6" t="s">
        <v>46</v>
      </c>
      <c r="O718" s="7" t="n">
        <f aca="false">COUNTIF(Health_Assessments!$B$2:$B$5001,A718)</f>
        <v>0</v>
      </c>
      <c r="P718" s="8" t="str">
        <f aca="false">IF(O718=0,"",_xlfn.MAXIFS(Health_Assessments!$C$2:$C$5001,Health_Assessments!$B$2:$B$5001,A718))</f>
        <v/>
      </c>
      <c r="Q718" s="7" t="str">
        <f aca="false">IF(O718=0,"",LOOKUP(2,1/((Health_Assessments!$B$2:$B$5001=A718)*(Health_Assessments!$C$2:$C$5001=P718)),Health_Assessments!$E$2:$E$5001))</f>
        <v/>
      </c>
      <c r="R718" s="7" t="str">
        <f aca="false">IF(O718=0,"",LOOKUP(2,1/((Health_Assessments!$B$2:$B$5001=A718)*(Health_Assessments!$C$2:$C$5001=P718)),Health_Assessments!$G$2:$G$5001))</f>
        <v/>
      </c>
      <c r="S718" s="7" t="str">
        <f aca="false">IF(O718=0,"",LOOKUP(2,1/((Health_Assessments!$B$2:$B$5001=A718)*(Health_Assessments!$C$2:$C$5001=P718)),Health_Assessments!$H$2:$H$5001))</f>
        <v/>
      </c>
      <c r="T718" s="7" t="n">
        <f aca="false">COUNTIF(Maintenance_Log!$B$2:$B$5001,A718)</f>
        <v>0</v>
      </c>
      <c r="U718" s="8" t="str">
        <f aca="false">IF(T718=0,"",_xlfn.MAXIFS(Maintenance_Log!$D$2:$D$5001,Maintenance_Log!$B$2:$B$5001,A718))</f>
        <v/>
      </c>
      <c r="V718" s="7" t="n">
        <f aca="false">COUNTIFS(Maintenance_Log!$B$2:$B$5001,A718,Maintenance_Log!$H$2:$H$5001,"&lt;&gt;Completed",Maintenance_Log!$H$2:$H$5001,"&lt;&gt;Cancelled")</f>
        <v>0</v>
      </c>
    </row>
    <row r="719" customFormat="false" ht="15" hidden="false" customHeight="false" outlineLevel="0" collapsed="false">
      <c r="A719" s="6" t="s">
        <v>1120</v>
      </c>
      <c r="B719" s="6" t="s">
        <v>41</v>
      </c>
      <c r="C719" s="6" t="n">
        <v>799</v>
      </c>
      <c r="D719" s="6" t="n">
        <v>-27.53090213</v>
      </c>
      <c r="E719" s="6" t="n">
        <v>152.9735168</v>
      </c>
      <c r="F719" s="6" t="s">
        <v>342</v>
      </c>
      <c r="G719" s="6" t="s">
        <v>343</v>
      </c>
      <c r="H719" s="6" t="s">
        <v>344</v>
      </c>
      <c r="I719" s="6" t="n">
        <v>11</v>
      </c>
      <c r="J719" s="6" t="n">
        <v>12</v>
      </c>
      <c r="K719" s="6" t="n">
        <v>380</v>
      </c>
      <c r="M719" s="6" t="s">
        <v>51</v>
      </c>
      <c r="N719" s="6" t="s">
        <v>46</v>
      </c>
      <c r="O719" s="7" t="n">
        <f aca="false">COUNTIF(Health_Assessments!$B$2:$B$5001,A719)</f>
        <v>0</v>
      </c>
      <c r="P719" s="8" t="str">
        <f aca="false">IF(O719=0,"",_xlfn.MAXIFS(Health_Assessments!$C$2:$C$5001,Health_Assessments!$B$2:$B$5001,A719))</f>
        <v/>
      </c>
      <c r="Q719" s="7" t="str">
        <f aca="false">IF(O719=0,"",LOOKUP(2,1/((Health_Assessments!$B$2:$B$5001=A719)*(Health_Assessments!$C$2:$C$5001=P719)),Health_Assessments!$E$2:$E$5001))</f>
        <v/>
      </c>
      <c r="R719" s="7" t="str">
        <f aca="false">IF(O719=0,"",LOOKUP(2,1/((Health_Assessments!$B$2:$B$5001=A719)*(Health_Assessments!$C$2:$C$5001=P719)),Health_Assessments!$G$2:$G$5001))</f>
        <v/>
      </c>
      <c r="S719" s="7" t="str">
        <f aca="false">IF(O719=0,"",LOOKUP(2,1/((Health_Assessments!$B$2:$B$5001=A719)*(Health_Assessments!$C$2:$C$5001=P719)),Health_Assessments!$H$2:$H$5001))</f>
        <v/>
      </c>
      <c r="T719" s="7" t="n">
        <f aca="false">COUNTIF(Maintenance_Log!$B$2:$B$5001,A719)</f>
        <v>0</v>
      </c>
      <c r="U719" s="8" t="str">
        <f aca="false">IF(T719=0,"",_xlfn.MAXIFS(Maintenance_Log!$D$2:$D$5001,Maintenance_Log!$B$2:$B$5001,A719))</f>
        <v/>
      </c>
      <c r="V719" s="7" t="n">
        <f aca="false">COUNTIFS(Maintenance_Log!$B$2:$B$5001,A719,Maintenance_Log!$H$2:$H$5001,"&lt;&gt;Completed",Maintenance_Log!$H$2:$H$5001,"&lt;&gt;Cancelled")</f>
        <v>0</v>
      </c>
    </row>
    <row r="720" customFormat="false" ht="15" hidden="false" customHeight="false" outlineLevel="0" collapsed="false">
      <c r="A720" s="6" t="s">
        <v>1121</v>
      </c>
      <c r="B720" s="6" t="s">
        <v>41</v>
      </c>
      <c r="C720" s="6" t="n">
        <v>800</v>
      </c>
      <c r="D720" s="6" t="n">
        <v>-27.53090062</v>
      </c>
      <c r="E720" s="6" t="n">
        <v>152.9742988</v>
      </c>
      <c r="F720" s="6" t="s">
        <v>275</v>
      </c>
      <c r="G720" s="6" t="s">
        <v>276</v>
      </c>
      <c r="H720" s="6" t="s">
        <v>277</v>
      </c>
      <c r="I720" s="6" t="n">
        <v>0</v>
      </c>
      <c r="J720" s="6" t="n">
        <v>1</v>
      </c>
      <c r="K720" s="6" t="n">
        <v>0</v>
      </c>
      <c r="M720" s="6" t="s">
        <v>45</v>
      </c>
      <c r="N720" s="6" t="s">
        <v>46</v>
      </c>
      <c r="O720" s="7" t="n">
        <f aca="false">COUNTIF(Health_Assessments!$B$2:$B$5001,A720)</f>
        <v>0</v>
      </c>
      <c r="P720" s="8" t="str">
        <f aca="false">IF(O720=0,"",_xlfn.MAXIFS(Health_Assessments!$C$2:$C$5001,Health_Assessments!$B$2:$B$5001,A720))</f>
        <v/>
      </c>
      <c r="Q720" s="7" t="str">
        <f aca="false">IF(O720=0,"",LOOKUP(2,1/((Health_Assessments!$B$2:$B$5001=A720)*(Health_Assessments!$C$2:$C$5001=P720)),Health_Assessments!$E$2:$E$5001))</f>
        <v/>
      </c>
      <c r="R720" s="7" t="str">
        <f aca="false">IF(O720=0,"",LOOKUP(2,1/((Health_Assessments!$B$2:$B$5001=A720)*(Health_Assessments!$C$2:$C$5001=P720)),Health_Assessments!$G$2:$G$5001))</f>
        <v/>
      </c>
      <c r="S720" s="7" t="str">
        <f aca="false">IF(O720=0,"",LOOKUP(2,1/((Health_Assessments!$B$2:$B$5001=A720)*(Health_Assessments!$C$2:$C$5001=P720)),Health_Assessments!$H$2:$H$5001))</f>
        <v/>
      </c>
      <c r="T720" s="7" t="n">
        <f aca="false">COUNTIF(Maintenance_Log!$B$2:$B$5001,A720)</f>
        <v>0</v>
      </c>
      <c r="U720" s="8" t="str">
        <f aca="false">IF(T720=0,"",_xlfn.MAXIFS(Maintenance_Log!$D$2:$D$5001,Maintenance_Log!$B$2:$B$5001,A720))</f>
        <v/>
      </c>
      <c r="V720" s="7" t="n">
        <f aca="false">COUNTIFS(Maintenance_Log!$B$2:$B$5001,A720,Maintenance_Log!$H$2:$H$5001,"&lt;&gt;Completed",Maintenance_Log!$H$2:$H$5001,"&lt;&gt;Cancelled")</f>
        <v>0</v>
      </c>
    </row>
    <row r="721" customFormat="false" ht="15" hidden="false" customHeight="false" outlineLevel="0" collapsed="false">
      <c r="A721" s="6" t="s">
        <v>1122</v>
      </c>
      <c r="B721" s="6" t="s">
        <v>41</v>
      </c>
      <c r="C721" s="6" t="n">
        <v>801</v>
      </c>
      <c r="D721" s="6" t="n">
        <v>-27.53089455</v>
      </c>
      <c r="E721" s="6" t="n">
        <v>152.9729579</v>
      </c>
      <c r="F721" s="6" t="s">
        <v>120</v>
      </c>
      <c r="G721" s="6" t="s">
        <v>121</v>
      </c>
      <c r="H721" s="6" t="s">
        <v>122</v>
      </c>
      <c r="I721" s="6" t="n">
        <v>5</v>
      </c>
      <c r="J721" s="6" t="n">
        <v>4</v>
      </c>
      <c r="K721" s="6" t="n">
        <v>80</v>
      </c>
      <c r="M721" s="6" t="s">
        <v>45</v>
      </c>
      <c r="N721" s="6" t="s">
        <v>46</v>
      </c>
      <c r="O721" s="7" t="n">
        <f aca="false">COUNTIF(Health_Assessments!$B$2:$B$5001,A721)</f>
        <v>0</v>
      </c>
      <c r="P721" s="8" t="str">
        <f aca="false">IF(O721=0,"",_xlfn.MAXIFS(Health_Assessments!$C$2:$C$5001,Health_Assessments!$B$2:$B$5001,A721))</f>
        <v/>
      </c>
      <c r="Q721" s="7" t="str">
        <f aca="false">IF(O721=0,"",LOOKUP(2,1/((Health_Assessments!$B$2:$B$5001=A721)*(Health_Assessments!$C$2:$C$5001=P721)),Health_Assessments!$E$2:$E$5001))</f>
        <v/>
      </c>
      <c r="R721" s="7" t="str">
        <f aca="false">IF(O721=0,"",LOOKUP(2,1/((Health_Assessments!$B$2:$B$5001=A721)*(Health_Assessments!$C$2:$C$5001=P721)),Health_Assessments!$G$2:$G$5001))</f>
        <v/>
      </c>
      <c r="S721" s="7" t="str">
        <f aca="false">IF(O721=0,"",LOOKUP(2,1/((Health_Assessments!$B$2:$B$5001=A721)*(Health_Assessments!$C$2:$C$5001=P721)),Health_Assessments!$H$2:$H$5001))</f>
        <v/>
      </c>
      <c r="T721" s="7" t="n">
        <f aca="false">COUNTIF(Maintenance_Log!$B$2:$B$5001,A721)</f>
        <v>0</v>
      </c>
      <c r="U721" s="8" t="str">
        <f aca="false">IF(T721=0,"",_xlfn.MAXIFS(Maintenance_Log!$D$2:$D$5001,Maintenance_Log!$B$2:$B$5001,A721))</f>
        <v/>
      </c>
      <c r="V721" s="7" t="n">
        <f aca="false">COUNTIFS(Maintenance_Log!$B$2:$B$5001,A721,Maintenance_Log!$H$2:$H$5001,"&lt;&gt;Completed",Maintenance_Log!$H$2:$H$5001,"&lt;&gt;Cancelled")</f>
        <v>0</v>
      </c>
    </row>
    <row r="722" customFormat="false" ht="15" hidden="false" customHeight="false" outlineLevel="0" collapsed="false">
      <c r="A722" s="6" t="s">
        <v>1123</v>
      </c>
      <c r="B722" s="6" t="s">
        <v>41</v>
      </c>
      <c r="C722" s="6" t="n">
        <v>802</v>
      </c>
      <c r="D722" s="6" t="n">
        <v>-27.53089415</v>
      </c>
      <c r="E722" s="6" t="n">
        <v>152.9731081</v>
      </c>
      <c r="F722" s="6" t="s">
        <v>164</v>
      </c>
      <c r="G722" s="6" t="s">
        <v>165</v>
      </c>
      <c r="H722" s="6" t="s">
        <v>122</v>
      </c>
      <c r="I722" s="6" t="n">
        <v>4</v>
      </c>
      <c r="J722" s="6" t="n">
        <v>3</v>
      </c>
      <c r="K722" s="6" t="n">
        <v>70</v>
      </c>
      <c r="L722" s="6" t="n">
        <v>2016</v>
      </c>
      <c r="M722" s="6" t="s">
        <v>45</v>
      </c>
      <c r="N722" s="6" t="s">
        <v>46</v>
      </c>
      <c r="O722" s="7" t="n">
        <f aca="false">COUNTIF(Health_Assessments!$B$2:$B$5001,A722)</f>
        <v>0</v>
      </c>
      <c r="P722" s="8" t="str">
        <f aca="false">IF(O722=0,"",_xlfn.MAXIFS(Health_Assessments!$C$2:$C$5001,Health_Assessments!$B$2:$B$5001,A722))</f>
        <v/>
      </c>
      <c r="Q722" s="7" t="str">
        <f aca="false">IF(O722=0,"",LOOKUP(2,1/((Health_Assessments!$B$2:$B$5001=A722)*(Health_Assessments!$C$2:$C$5001=P722)),Health_Assessments!$E$2:$E$5001))</f>
        <v/>
      </c>
      <c r="R722" s="7" t="str">
        <f aca="false">IF(O722=0,"",LOOKUP(2,1/((Health_Assessments!$B$2:$B$5001=A722)*(Health_Assessments!$C$2:$C$5001=P722)),Health_Assessments!$G$2:$G$5001))</f>
        <v/>
      </c>
      <c r="S722" s="7" t="str">
        <f aca="false">IF(O722=0,"",LOOKUP(2,1/((Health_Assessments!$B$2:$B$5001=A722)*(Health_Assessments!$C$2:$C$5001=P722)),Health_Assessments!$H$2:$H$5001))</f>
        <v/>
      </c>
      <c r="T722" s="7" t="n">
        <f aca="false">COUNTIF(Maintenance_Log!$B$2:$B$5001,A722)</f>
        <v>0</v>
      </c>
      <c r="U722" s="8" t="str">
        <f aca="false">IF(T722=0,"",_xlfn.MAXIFS(Maintenance_Log!$D$2:$D$5001,Maintenance_Log!$B$2:$B$5001,A722))</f>
        <v/>
      </c>
      <c r="V722" s="7" t="n">
        <f aca="false">COUNTIFS(Maintenance_Log!$B$2:$B$5001,A722,Maintenance_Log!$H$2:$H$5001,"&lt;&gt;Completed",Maintenance_Log!$H$2:$H$5001,"&lt;&gt;Cancelled")</f>
        <v>0</v>
      </c>
    </row>
    <row r="723" customFormat="false" ht="15" hidden="false" customHeight="false" outlineLevel="0" collapsed="false">
      <c r="A723" s="6" t="s">
        <v>1124</v>
      </c>
      <c r="B723" s="6" t="s">
        <v>41</v>
      </c>
      <c r="C723" s="6" t="n">
        <v>803</v>
      </c>
      <c r="D723" s="6" t="n">
        <v>-27.53088953</v>
      </c>
      <c r="E723" s="6" t="n">
        <v>152.9727716</v>
      </c>
      <c r="F723" s="6" t="s">
        <v>1125</v>
      </c>
      <c r="G723" s="6" t="s">
        <v>1126</v>
      </c>
      <c r="H723" s="6" t="s">
        <v>1127</v>
      </c>
      <c r="I723" s="6" t="n">
        <v>3</v>
      </c>
      <c r="J723" s="6" t="n">
        <v>2</v>
      </c>
      <c r="K723" s="6" t="n">
        <v>80</v>
      </c>
      <c r="L723" s="6" t="n">
        <v>2016</v>
      </c>
      <c r="M723" s="6" t="s">
        <v>45</v>
      </c>
      <c r="N723" s="6" t="s">
        <v>46</v>
      </c>
      <c r="O723" s="7" t="n">
        <f aca="false">COUNTIF(Health_Assessments!$B$2:$B$5001,A723)</f>
        <v>0</v>
      </c>
      <c r="P723" s="8" t="str">
        <f aca="false">IF(O723=0,"",_xlfn.MAXIFS(Health_Assessments!$C$2:$C$5001,Health_Assessments!$B$2:$B$5001,A723))</f>
        <v/>
      </c>
      <c r="Q723" s="7" t="str">
        <f aca="false">IF(O723=0,"",LOOKUP(2,1/((Health_Assessments!$B$2:$B$5001=A723)*(Health_Assessments!$C$2:$C$5001=P723)),Health_Assessments!$E$2:$E$5001))</f>
        <v/>
      </c>
      <c r="R723" s="7" t="str">
        <f aca="false">IF(O723=0,"",LOOKUP(2,1/((Health_Assessments!$B$2:$B$5001=A723)*(Health_Assessments!$C$2:$C$5001=P723)),Health_Assessments!$G$2:$G$5001))</f>
        <v/>
      </c>
      <c r="S723" s="7" t="str">
        <f aca="false">IF(O723=0,"",LOOKUP(2,1/((Health_Assessments!$B$2:$B$5001=A723)*(Health_Assessments!$C$2:$C$5001=P723)),Health_Assessments!$H$2:$H$5001))</f>
        <v/>
      </c>
      <c r="T723" s="7" t="n">
        <f aca="false">COUNTIF(Maintenance_Log!$B$2:$B$5001,A723)</f>
        <v>0</v>
      </c>
      <c r="U723" s="8" t="str">
        <f aca="false">IF(T723=0,"",_xlfn.MAXIFS(Maintenance_Log!$D$2:$D$5001,Maintenance_Log!$B$2:$B$5001,A723))</f>
        <v/>
      </c>
      <c r="V723" s="7" t="n">
        <f aca="false">COUNTIFS(Maintenance_Log!$B$2:$B$5001,A723,Maintenance_Log!$H$2:$H$5001,"&lt;&gt;Completed",Maintenance_Log!$H$2:$H$5001,"&lt;&gt;Cancelled")</f>
        <v>0</v>
      </c>
    </row>
    <row r="724" customFormat="false" ht="15" hidden="false" customHeight="false" outlineLevel="0" collapsed="false">
      <c r="A724" s="6" t="s">
        <v>1128</v>
      </c>
      <c r="B724" s="6" t="s">
        <v>41</v>
      </c>
      <c r="C724" s="6" t="n">
        <v>804</v>
      </c>
      <c r="D724" s="6" t="n">
        <v>-27.53088316</v>
      </c>
      <c r="E724" s="6" t="n">
        <v>152.9730216</v>
      </c>
      <c r="F724" s="6" t="s">
        <v>815</v>
      </c>
      <c r="G724" s="6" t="s">
        <v>816</v>
      </c>
      <c r="H724" s="6" t="s">
        <v>151</v>
      </c>
      <c r="I724" s="6" t="n">
        <v>11</v>
      </c>
      <c r="J724" s="6" t="n">
        <v>8</v>
      </c>
      <c r="K724" s="6" t="n">
        <v>240</v>
      </c>
      <c r="M724" s="6" t="s">
        <v>45</v>
      </c>
      <c r="N724" s="6" t="s">
        <v>46</v>
      </c>
      <c r="O724" s="7" t="n">
        <f aca="false">COUNTIF(Health_Assessments!$B$2:$B$5001,A724)</f>
        <v>0</v>
      </c>
      <c r="P724" s="8" t="str">
        <f aca="false">IF(O724=0,"",_xlfn.MAXIFS(Health_Assessments!$C$2:$C$5001,Health_Assessments!$B$2:$B$5001,A724))</f>
        <v/>
      </c>
      <c r="Q724" s="7" t="str">
        <f aca="false">IF(O724=0,"",LOOKUP(2,1/((Health_Assessments!$B$2:$B$5001=A724)*(Health_Assessments!$C$2:$C$5001=P724)),Health_Assessments!$E$2:$E$5001))</f>
        <v/>
      </c>
      <c r="R724" s="7" t="str">
        <f aca="false">IF(O724=0,"",LOOKUP(2,1/((Health_Assessments!$B$2:$B$5001=A724)*(Health_Assessments!$C$2:$C$5001=P724)),Health_Assessments!$G$2:$G$5001))</f>
        <v/>
      </c>
      <c r="S724" s="7" t="str">
        <f aca="false">IF(O724=0,"",LOOKUP(2,1/((Health_Assessments!$B$2:$B$5001=A724)*(Health_Assessments!$C$2:$C$5001=P724)),Health_Assessments!$H$2:$H$5001))</f>
        <v/>
      </c>
      <c r="T724" s="7" t="n">
        <f aca="false">COUNTIF(Maintenance_Log!$B$2:$B$5001,A724)</f>
        <v>0</v>
      </c>
      <c r="U724" s="8" t="str">
        <f aca="false">IF(T724=0,"",_xlfn.MAXIFS(Maintenance_Log!$D$2:$D$5001,Maintenance_Log!$B$2:$B$5001,A724))</f>
        <v/>
      </c>
      <c r="V724" s="7" t="n">
        <f aca="false">COUNTIFS(Maintenance_Log!$B$2:$B$5001,A724,Maintenance_Log!$H$2:$H$5001,"&lt;&gt;Completed",Maintenance_Log!$H$2:$H$5001,"&lt;&gt;Cancelled")</f>
        <v>0</v>
      </c>
    </row>
    <row r="725" customFormat="false" ht="15" hidden="false" customHeight="false" outlineLevel="0" collapsed="false">
      <c r="A725" s="6" t="s">
        <v>1129</v>
      </c>
      <c r="B725" s="6" t="s">
        <v>41</v>
      </c>
      <c r="C725" s="6" t="n">
        <v>806</v>
      </c>
      <c r="D725" s="6" t="n">
        <v>-27.53087815</v>
      </c>
      <c r="E725" s="6" t="n">
        <v>152.9740416</v>
      </c>
      <c r="F725" s="6" t="s">
        <v>1113</v>
      </c>
      <c r="G725" s="6" t="s">
        <v>1114</v>
      </c>
      <c r="H725" s="6" t="s">
        <v>1115</v>
      </c>
      <c r="I725" s="6" t="n">
        <v>3</v>
      </c>
      <c r="J725" s="6" t="n">
        <v>4</v>
      </c>
      <c r="L725" s="6" t="n">
        <v>2017</v>
      </c>
      <c r="M725" s="6" t="s">
        <v>45</v>
      </c>
      <c r="N725" s="6" t="s">
        <v>46</v>
      </c>
      <c r="O725" s="7" t="n">
        <f aca="false">COUNTIF(Health_Assessments!$B$2:$B$5001,A725)</f>
        <v>0</v>
      </c>
      <c r="P725" s="8" t="str">
        <f aca="false">IF(O725=0,"",_xlfn.MAXIFS(Health_Assessments!$C$2:$C$5001,Health_Assessments!$B$2:$B$5001,A725))</f>
        <v/>
      </c>
      <c r="Q725" s="7" t="str">
        <f aca="false">IF(O725=0,"",LOOKUP(2,1/((Health_Assessments!$B$2:$B$5001=A725)*(Health_Assessments!$C$2:$C$5001=P725)),Health_Assessments!$E$2:$E$5001))</f>
        <v/>
      </c>
      <c r="R725" s="7" t="str">
        <f aca="false">IF(O725=0,"",LOOKUP(2,1/((Health_Assessments!$B$2:$B$5001=A725)*(Health_Assessments!$C$2:$C$5001=P725)),Health_Assessments!$G$2:$G$5001))</f>
        <v/>
      </c>
      <c r="S725" s="7" t="str">
        <f aca="false">IF(O725=0,"",LOOKUP(2,1/((Health_Assessments!$B$2:$B$5001=A725)*(Health_Assessments!$C$2:$C$5001=P725)),Health_Assessments!$H$2:$H$5001))</f>
        <v/>
      </c>
      <c r="T725" s="7" t="n">
        <f aca="false">COUNTIF(Maintenance_Log!$B$2:$B$5001,A725)</f>
        <v>0</v>
      </c>
      <c r="U725" s="8" t="str">
        <f aca="false">IF(T725=0,"",_xlfn.MAXIFS(Maintenance_Log!$D$2:$D$5001,Maintenance_Log!$B$2:$B$5001,A725))</f>
        <v/>
      </c>
      <c r="V725" s="7" t="n">
        <f aca="false">COUNTIFS(Maintenance_Log!$B$2:$B$5001,A725,Maintenance_Log!$H$2:$H$5001,"&lt;&gt;Completed",Maintenance_Log!$H$2:$H$5001,"&lt;&gt;Cancelled")</f>
        <v>0</v>
      </c>
    </row>
    <row r="726" customFormat="false" ht="15" hidden="false" customHeight="false" outlineLevel="0" collapsed="false">
      <c r="A726" s="6" t="s">
        <v>1130</v>
      </c>
      <c r="B726" s="6" t="s">
        <v>41</v>
      </c>
      <c r="C726" s="6" t="n">
        <v>807</v>
      </c>
      <c r="D726" s="6" t="n">
        <v>-27.53086221</v>
      </c>
      <c r="E726" s="6" t="n">
        <v>152.9730141</v>
      </c>
      <c r="F726" s="6" t="s">
        <v>295</v>
      </c>
      <c r="G726" s="6" t="s">
        <v>296</v>
      </c>
      <c r="H726" s="6" t="s">
        <v>122</v>
      </c>
      <c r="I726" s="6" t="n">
        <v>18</v>
      </c>
      <c r="J726" s="6" t="n">
        <v>8</v>
      </c>
      <c r="K726" s="6" t="n">
        <v>320</v>
      </c>
      <c r="M726" s="6" t="s">
        <v>45</v>
      </c>
      <c r="N726" s="6" t="s">
        <v>46</v>
      </c>
      <c r="O726" s="7" t="n">
        <f aca="false">COUNTIF(Health_Assessments!$B$2:$B$5001,A726)</f>
        <v>0</v>
      </c>
      <c r="P726" s="8" t="str">
        <f aca="false">IF(O726=0,"",_xlfn.MAXIFS(Health_Assessments!$C$2:$C$5001,Health_Assessments!$B$2:$B$5001,A726))</f>
        <v/>
      </c>
      <c r="Q726" s="7" t="str">
        <f aca="false">IF(O726=0,"",LOOKUP(2,1/((Health_Assessments!$B$2:$B$5001=A726)*(Health_Assessments!$C$2:$C$5001=P726)),Health_Assessments!$E$2:$E$5001))</f>
        <v/>
      </c>
      <c r="R726" s="7" t="str">
        <f aca="false">IF(O726=0,"",LOOKUP(2,1/((Health_Assessments!$B$2:$B$5001=A726)*(Health_Assessments!$C$2:$C$5001=P726)),Health_Assessments!$G$2:$G$5001))</f>
        <v/>
      </c>
      <c r="S726" s="7" t="str">
        <f aca="false">IF(O726=0,"",LOOKUP(2,1/((Health_Assessments!$B$2:$B$5001=A726)*(Health_Assessments!$C$2:$C$5001=P726)),Health_Assessments!$H$2:$H$5001))</f>
        <v/>
      </c>
      <c r="T726" s="7" t="n">
        <f aca="false">COUNTIF(Maintenance_Log!$B$2:$B$5001,A726)</f>
        <v>0</v>
      </c>
      <c r="U726" s="8" t="str">
        <f aca="false">IF(T726=0,"",_xlfn.MAXIFS(Maintenance_Log!$D$2:$D$5001,Maintenance_Log!$B$2:$B$5001,A726))</f>
        <v/>
      </c>
      <c r="V726" s="7" t="n">
        <f aca="false">COUNTIFS(Maintenance_Log!$B$2:$B$5001,A726,Maintenance_Log!$H$2:$H$5001,"&lt;&gt;Completed",Maintenance_Log!$H$2:$H$5001,"&lt;&gt;Cancelled")</f>
        <v>0</v>
      </c>
    </row>
    <row r="727" customFormat="false" ht="15" hidden="false" customHeight="false" outlineLevel="0" collapsed="false">
      <c r="A727" s="6" t="s">
        <v>1131</v>
      </c>
      <c r="B727" s="6" t="s">
        <v>41</v>
      </c>
      <c r="C727" s="6" t="n">
        <v>808</v>
      </c>
      <c r="D727" s="6" t="n">
        <v>-27.53085432</v>
      </c>
      <c r="E727" s="6" t="n">
        <v>152.9729153</v>
      </c>
      <c r="F727" s="6" t="s">
        <v>42</v>
      </c>
      <c r="G727" s="6" t="s">
        <v>43</v>
      </c>
      <c r="H727" s="6" t="s">
        <v>44</v>
      </c>
      <c r="I727" s="6" t="n">
        <v>20</v>
      </c>
      <c r="J727" s="6" t="n">
        <v>7</v>
      </c>
      <c r="K727" s="6" t="n">
        <v>480</v>
      </c>
      <c r="M727" s="6" t="s">
        <v>45</v>
      </c>
      <c r="N727" s="6" t="s">
        <v>46</v>
      </c>
      <c r="O727" s="7" t="n">
        <f aca="false">COUNTIF(Health_Assessments!$B$2:$B$5001,A727)</f>
        <v>0</v>
      </c>
      <c r="P727" s="8" t="str">
        <f aca="false">IF(O727=0,"",_xlfn.MAXIFS(Health_Assessments!$C$2:$C$5001,Health_Assessments!$B$2:$B$5001,A727))</f>
        <v/>
      </c>
      <c r="Q727" s="7" t="str">
        <f aca="false">IF(O727=0,"",LOOKUP(2,1/((Health_Assessments!$B$2:$B$5001=A727)*(Health_Assessments!$C$2:$C$5001=P727)),Health_Assessments!$E$2:$E$5001))</f>
        <v/>
      </c>
      <c r="R727" s="7" t="str">
        <f aca="false">IF(O727=0,"",LOOKUP(2,1/((Health_Assessments!$B$2:$B$5001=A727)*(Health_Assessments!$C$2:$C$5001=P727)),Health_Assessments!$G$2:$G$5001))</f>
        <v/>
      </c>
      <c r="S727" s="7" t="str">
        <f aca="false">IF(O727=0,"",LOOKUP(2,1/((Health_Assessments!$B$2:$B$5001=A727)*(Health_Assessments!$C$2:$C$5001=P727)),Health_Assessments!$H$2:$H$5001))</f>
        <v/>
      </c>
      <c r="T727" s="7" t="n">
        <f aca="false">COUNTIF(Maintenance_Log!$B$2:$B$5001,A727)</f>
        <v>0</v>
      </c>
      <c r="U727" s="8" t="str">
        <f aca="false">IF(T727=0,"",_xlfn.MAXIFS(Maintenance_Log!$D$2:$D$5001,Maintenance_Log!$B$2:$B$5001,A727))</f>
        <v/>
      </c>
      <c r="V727" s="7" t="n">
        <f aca="false">COUNTIFS(Maintenance_Log!$B$2:$B$5001,A727,Maintenance_Log!$H$2:$H$5001,"&lt;&gt;Completed",Maintenance_Log!$H$2:$H$5001,"&lt;&gt;Cancelled")</f>
        <v>0</v>
      </c>
    </row>
    <row r="728" customFormat="false" ht="15" hidden="false" customHeight="false" outlineLevel="0" collapsed="false">
      <c r="A728" s="6" t="s">
        <v>1132</v>
      </c>
      <c r="B728" s="6" t="s">
        <v>41</v>
      </c>
      <c r="C728" s="6" t="n">
        <v>809</v>
      </c>
      <c r="D728" s="6" t="n">
        <v>-27.53085123</v>
      </c>
      <c r="E728" s="6" t="n">
        <v>152.9739772</v>
      </c>
      <c r="F728" s="6" t="s">
        <v>1133</v>
      </c>
      <c r="G728" s="6" t="s">
        <v>745</v>
      </c>
      <c r="H728" s="6" t="s">
        <v>122</v>
      </c>
      <c r="I728" s="6" t="n">
        <v>8</v>
      </c>
      <c r="J728" s="6" t="n">
        <v>7</v>
      </c>
      <c r="K728" s="6" t="n">
        <v>330</v>
      </c>
      <c r="L728" s="6" t="n">
        <v>2011</v>
      </c>
      <c r="M728" s="6" t="s">
        <v>45</v>
      </c>
      <c r="N728" s="6" t="s">
        <v>46</v>
      </c>
      <c r="O728" s="7" t="n">
        <f aca="false">COUNTIF(Health_Assessments!$B$2:$B$5001,A728)</f>
        <v>0</v>
      </c>
      <c r="P728" s="8" t="str">
        <f aca="false">IF(O728=0,"",_xlfn.MAXIFS(Health_Assessments!$C$2:$C$5001,Health_Assessments!$B$2:$B$5001,A728))</f>
        <v/>
      </c>
      <c r="Q728" s="7" t="str">
        <f aca="false">IF(O728=0,"",LOOKUP(2,1/((Health_Assessments!$B$2:$B$5001=A728)*(Health_Assessments!$C$2:$C$5001=P728)),Health_Assessments!$E$2:$E$5001))</f>
        <v/>
      </c>
      <c r="R728" s="7" t="str">
        <f aca="false">IF(O728=0,"",LOOKUP(2,1/((Health_Assessments!$B$2:$B$5001=A728)*(Health_Assessments!$C$2:$C$5001=P728)),Health_Assessments!$G$2:$G$5001))</f>
        <v/>
      </c>
      <c r="S728" s="7" t="str">
        <f aca="false">IF(O728=0,"",LOOKUP(2,1/((Health_Assessments!$B$2:$B$5001=A728)*(Health_Assessments!$C$2:$C$5001=P728)),Health_Assessments!$H$2:$H$5001))</f>
        <v/>
      </c>
      <c r="T728" s="7" t="n">
        <f aca="false">COUNTIF(Maintenance_Log!$B$2:$B$5001,A728)</f>
        <v>0</v>
      </c>
      <c r="U728" s="8" t="str">
        <f aca="false">IF(T728=0,"",_xlfn.MAXIFS(Maintenance_Log!$D$2:$D$5001,Maintenance_Log!$B$2:$B$5001,A728))</f>
        <v/>
      </c>
      <c r="V728" s="7" t="n">
        <f aca="false">COUNTIFS(Maintenance_Log!$B$2:$B$5001,A728,Maintenance_Log!$H$2:$H$5001,"&lt;&gt;Completed",Maintenance_Log!$H$2:$H$5001,"&lt;&gt;Cancelled")</f>
        <v>0</v>
      </c>
    </row>
    <row r="729" customFormat="false" ht="15" hidden="false" customHeight="false" outlineLevel="0" collapsed="false">
      <c r="A729" s="6" t="s">
        <v>1134</v>
      </c>
      <c r="B729" s="6" t="s">
        <v>41</v>
      </c>
      <c r="C729" s="6" t="n">
        <v>810</v>
      </c>
      <c r="D729" s="6" t="n">
        <v>-27.53083895</v>
      </c>
      <c r="E729" s="6" t="n">
        <v>152.9728239</v>
      </c>
      <c r="F729" s="6" t="s">
        <v>327</v>
      </c>
      <c r="G729" s="6" t="s">
        <v>328</v>
      </c>
      <c r="H729" s="6" t="s">
        <v>329</v>
      </c>
      <c r="I729" s="6" t="n">
        <v>4</v>
      </c>
      <c r="J729" s="6" t="n">
        <v>3</v>
      </c>
      <c r="K729" s="6" t="n">
        <v>70</v>
      </c>
      <c r="L729" s="6" t="n">
        <v>2016</v>
      </c>
      <c r="M729" s="6" t="s">
        <v>45</v>
      </c>
      <c r="N729" s="6" t="s">
        <v>46</v>
      </c>
      <c r="O729" s="7" t="n">
        <f aca="false">COUNTIF(Health_Assessments!$B$2:$B$5001,A729)</f>
        <v>0</v>
      </c>
      <c r="P729" s="8" t="str">
        <f aca="false">IF(O729=0,"",_xlfn.MAXIFS(Health_Assessments!$C$2:$C$5001,Health_Assessments!$B$2:$B$5001,A729))</f>
        <v/>
      </c>
      <c r="Q729" s="7" t="str">
        <f aca="false">IF(O729=0,"",LOOKUP(2,1/((Health_Assessments!$B$2:$B$5001=A729)*(Health_Assessments!$C$2:$C$5001=P729)),Health_Assessments!$E$2:$E$5001))</f>
        <v/>
      </c>
      <c r="R729" s="7" t="str">
        <f aca="false">IF(O729=0,"",LOOKUP(2,1/((Health_Assessments!$B$2:$B$5001=A729)*(Health_Assessments!$C$2:$C$5001=P729)),Health_Assessments!$G$2:$G$5001))</f>
        <v/>
      </c>
      <c r="S729" s="7" t="str">
        <f aca="false">IF(O729=0,"",LOOKUP(2,1/((Health_Assessments!$B$2:$B$5001=A729)*(Health_Assessments!$C$2:$C$5001=P729)),Health_Assessments!$H$2:$H$5001))</f>
        <v/>
      </c>
      <c r="T729" s="7" t="n">
        <f aca="false">COUNTIF(Maintenance_Log!$B$2:$B$5001,A729)</f>
        <v>0</v>
      </c>
      <c r="U729" s="8" t="str">
        <f aca="false">IF(T729=0,"",_xlfn.MAXIFS(Maintenance_Log!$D$2:$D$5001,Maintenance_Log!$B$2:$B$5001,A729))</f>
        <v/>
      </c>
      <c r="V729" s="7" t="n">
        <f aca="false">COUNTIFS(Maintenance_Log!$B$2:$B$5001,A729,Maintenance_Log!$H$2:$H$5001,"&lt;&gt;Completed",Maintenance_Log!$H$2:$H$5001,"&lt;&gt;Cancelled")</f>
        <v>0</v>
      </c>
    </row>
    <row r="730" customFormat="false" ht="15" hidden="false" customHeight="false" outlineLevel="0" collapsed="false">
      <c r="A730" s="6" t="s">
        <v>1135</v>
      </c>
      <c r="B730" s="6" t="s">
        <v>41</v>
      </c>
      <c r="C730" s="6" t="n">
        <v>811</v>
      </c>
      <c r="D730" s="6" t="n">
        <v>-27.53084311</v>
      </c>
      <c r="E730" s="6" t="n">
        <v>152.9729059</v>
      </c>
      <c r="F730" s="6" t="s">
        <v>361</v>
      </c>
      <c r="G730" s="6" t="s">
        <v>362</v>
      </c>
      <c r="H730" s="6" t="s">
        <v>151</v>
      </c>
      <c r="I730" s="6" t="n">
        <v>9</v>
      </c>
      <c r="J730" s="6" t="n">
        <v>8</v>
      </c>
      <c r="K730" s="6" t="n">
        <v>230</v>
      </c>
      <c r="L730" s="6" t="n">
        <v>2015</v>
      </c>
      <c r="M730" s="6" t="s">
        <v>45</v>
      </c>
      <c r="N730" s="6" t="s">
        <v>46</v>
      </c>
      <c r="O730" s="7" t="n">
        <f aca="false">COUNTIF(Health_Assessments!$B$2:$B$5001,A730)</f>
        <v>0</v>
      </c>
      <c r="P730" s="8" t="str">
        <f aca="false">IF(O730=0,"",_xlfn.MAXIFS(Health_Assessments!$C$2:$C$5001,Health_Assessments!$B$2:$B$5001,A730))</f>
        <v/>
      </c>
      <c r="Q730" s="7" t="str">
        <f aca="false">IF(O730=0,"",LOOKUP(2,1/((Health_Assessments!$B$2:$B$5001=A730)*(Health_Assessments!$C$2:$C$5001=P730)),Health_Assessments!$E$2:$E$5001))</f>
        <v/>
      </c>
      <c r="R730" s="7" t="str">
        <f aca="false">IF(O730=0,"",LOOKUP(2,1/((Health_Assessments!$B$2:$B$5001=A730)*(Health_Assessments!$C$2:$C$5001=P730)),Health_Assessments!$G$2:$G$5001))</f>
        <v/>
      </c>
      <c r="S730" s="7" t="str">
        <f aca="false">IF(O730=0,"",LOOKUP(2,1/((Health_Assessments!$B$2:$B$5001=A730)*(Health_Assessments!$C$2:$C$5001=P730)),Health_Assessments!$H$2:$H$5001))</f>
        <v/>
      </c>
      <c r="T730" s="7" t="n">
        <f aca="false">COUNTIF(Maintenance_Log!$B$2:$B$5001,A730)</f>
        <v>0</v>
      </c>
      <c r="U730" s="8" t="str">
        <f aca="false">IF(T730=0,"",_xlfn.MAXIFS(Maintenance_Log!$D$2:$D$5001,Maintenance_Log!$B$2:$B$5001,A730))</f>
        <v/>
      </c>
      <c r="V730" s="7" t="n">
        <f aca="false">COUNTIFS(Maintenance_Log!$B$2:$B$5001,A730,Maintenance_Log!$H$2:$H$5001,"&lt;&gt;Completed",Maintenance_Log!$H$2:$H$5001,"&lt;&gt;Cancelled")</f>
        <v>0</v>
      </c>
    </row>
    <row r="731" customFormat="false" ht="15" hidden="false" customHeight="false" outlineLevel="0" collapsed="false">
      <c r="A731" s="6" t="s">
        <v>1136</v>
      </c>
      <c r="B731" s="6" t="s">
        <v>41</v>
      </c>
      <c r="C731" s="6" t="n">
        <v>812</v>
      </c>
      <c r="D731" s="6" t="n">
        <v>-27.53083353</v>
      </c>
      <c r="E731" s="6" t="n">
        <v>152.9724052</v>
      </c>
      <c r="F731" s="6" t="s">
        <v>1110</v>
      </c>
      <c r="G731" s="6" t="s">
        <v>1111</v>
      </c>
      <c r="H731" s="6" t="s">
        <v>490</v>
      </c>
      <c r="I731" s="6" t="n">
        <v>15</v>
      </c>
      <c r="J731" s="6" t="n">
        <v>10</v>
      </c>
      <c r="K731" s="6" t="n">
        <v>550</v>
      </c>
      <c r="M731" s="6" t="s">
        <v>45</v>
      </c>
      <c r="N731" s="6" t="s">
        <v>46</v>
      </c>
      <c r="O731" s="7" t="n">
        <f aca="false">COUNTIF(Health_Assessments!$B$2:$B$5001,A731)</f>
        <v>0</v>
      </c>
      <c r="P731" s="8" t="str">
        <f aca="false">IF(O731=0,"",_xlfn.MAXIFS(Health_Assessments!$C$2:$C$5001,Health_Assessments!$B$2:$B$5001,A731))</f>
        <v/>
      </c>
      <c r="Q731" s="7" t="str">
        <f aca="false">IF(O731=0,"",LOOKUP(2,1/((Health_Assessments!$B$2:$B$5001=A731)*(Health_Assessments!$C$2:$C$5001=P731)),Health_Assessments!$E$2:$E$5001))</f>
        <v/>
      </c>
      <c r="R731" s="7" t="str">
        <f aca="false">IF(O731=0,"",LOOKUP(2,1/((Health_Assessments!$B$2:$B$5001=A731)*(Health_Assessments!$C$2:$C$5001=P731)),Health_Assessments!$G$2:$G$5001))</f>
        <v/>
      </c>
      <c r="S731" s="7" t="str">
        <f aca="false">IF(O731=0,"",LOOKUP(2,1/((Health_Assessments!$B$2:$B$5001=A731)*(Health_Assessments!$C$2:$C$5001=P731)),Health_Assessments!$H$2:$H$5001))</f>
        <v/>
      </c>
      <c r="T731" s="7" t="n">
        <f aca="false">COUNTIF(Maintenance_Log!$B$2:$B$5001,A731)</f>
        <v>0</v>
      </c>
      <c r="U731" s="8" t="str">
        <f aca="false">IF(T731=0,"",_xlfn.MAXIFS(Maintenance_Log!$D$2:$D$5001,Maintenance_Log!$B$2:$B$5001,A731))</f>
        <v/>
      </c>
      <c r="V731" s="7" t="n">
        <f aca="false">COUNTIFS(Maintenance_Log!$B$2:$B$5001,A731,Maintenance_Log!$H$2:$H$5001,"&lt;&gt;Completed",Maintenance_Log!$H$2:$H$5001,"&lt;&gt;Cancelled")</f>
        <v>0</v>
      </c>
    </row>
    <row r="732" customFormat="false" ht="15" hidden="false" customHeight="false" outlineLevel="0" collapsed="false">
      <c r="A732" s="6" t="s">
        <v>1137</v>
      </c>
      <c r="B732" s="6" t="s">
        <v>41</v>
      </c>
      <c r="C732" s="6" t="n">
        <v>813</v>
      </c>
      <c r="D732" s="6" t="n">
        <v>-27.53083291</v>
      </c>
      <c r="E732" s="6" t="n">
        <v>152.9743129</v>
      </c>
      <c r="F732" s="6" t="s">
        <v>275</v>
      </c>
      <c r="G732" s="6" t="s">
        <v>276</v>
      </c>
      <c r="H732" s="6" t="s">
        <v>277</v>
      </c>
      <c r="I732" s="6" t="n">
        <v>0</v>
      </c>
      <c r="J732" s="6" t="n">
        <v>1</v>
      </c>
      <c r="K732" s="6" t="n">
        <v>0</v>
      </c>
      <c r="M732" s="6" t="s">
        <v>45</v>
      </c>
      <c r="N732" s="6" t="s">
        <v>46</v>
      </c>
      <c r="O732" s="7" t="n">
        <f aca="false">COUNTIF(Health_Assessments!$B$2:$B$5001,A732)</f>
        <v>0</v>
      </c>
      <c r="P732" s="8" t="str">
        <f aca="false">IF(O732=0,"",_xlfn.MAXIFS(Health_Assessments!$C$2:$C$5001,Health_Assessments!$B$2:$B$5001,A732))</f>
        <v/>
      </c>
      <c r="Q732" s="7" t="str">
        <f aca="false">IF(O732=0,"",LOOKUP(2,1/((Health_Assessments!$B$2:$B$5001=A732)*(Health_Assessments!$C$2:$C$5001=P732)),Health_Assessments!$E$2:$E$5001))</f>
        <v/>
      </c>
      <c r="R732" s="7" t="str">
        <f aca="false">IF(O732=0,"",LOOKUP(2,1/((Health_Assessments!$B$2:$B$5001=A732)*(Health_Assessments!$C$2:$C$5001=P732)),Health_Assessments!$G$2:$G$5001))</f>
        <v/>
      </c>
      <c r="S732" s="7" t="str">
        <f aca="false">IF(O732=0,"",LOOKUP(2,1/((Health_Assessments!$B$2:$B$5001=A732)*(Health_Assessments!$C$2:$C$5001=P732)),Health_Assessments!$H$2:$H$5001))</f>
        <v/>
      </c>
      <c r="T732" s="7" t="n">
        <f aca="false">COUNTIF(Maintenance_Log!$B$2:$B$5001,A732)</f>
        <v>0</v>
      </c>
      <c r="U732" s="8" t="str">
        <f aca="false">IF(T732=0,"",_xlfn.MAXIFS(Maintenance_Log!$D$2:$D$5001,Maintenance_Log!$B$2:$B$5001,A732))</f>
        <v/>
      </c>
      <c r="V732" s="7" t="n">
        <f aca="false">COUNTIFS(Maintenance_Log!$B$2:$B$5001,A732,Maintenance_Log!$H$2:$H$5001,"&lt;&gt;Completed",Maintenance_Log!$H$2:$H$5001,"&lt;&gt;Cancelled")</f>
        <v>0</v>
      </c>
    </row>
    <row r="733" customFormat="false" ht="15" hidden="false" customHeight="false" outlineLevel="0" collapsed="false">
      <c r="A733" s="6" t="s">
        <v>1138</v>
      </c>
      <c r="B733" s="6" t="s">
        <v>41</v>
      </c>
      <c r="C733" s="6" t="n">
        <v>814</v>
      </c>
      <c r="D733" s="6" t="n">
        <v>-27.53082215</v>
      </c>
      <c r="E733" s="6" t="n">
        <v>152.9740866</v>
      </c>
      <c r="F733" s="6" t="s">
        <v>521</v>
      </c>
      <c r="G733" s="6" t="s">
        <v>522</v>
      </c>
      <c r="H733" s="6" t="s">
        <v>159</v>
      </c>
      <c r="I733" s="6" t="n">
        <v>10</v>
      </c>
      <c r="J733" s="6" t="n">
        <v>10</v>
      </c>
      <c r="K733" s="6" t="n">
        <v>320</v>
      </c>
      <c r="L733" s="6" t="n">
        <v>1984</v>
      </c>
      <c r="M733" s="6" t="s">
        <v>45</v>
      </c>
      <c r="N733" s="6" t="s">
        <v>46</v>
      </c>
      <c r="O733" s="7" t="n">
        <f aca="false">COUNTIF(Health_Assessments!$B$2:$B$5001,A733)</f>
        <v>0</v>
      </c>
      <c r="P733" s="8" t="str">
        <f aca="false">IF(O733=0,"",_xlfn.MAXIFS(Health_Assessments!$C$2:$C$5001,Health_Assessments!$B$2:$B$5001,A733))</f>
        <v/>
      </c>
      <c r="Q733" s="7" t="str">
        <f aca="false">IF(O733=0,"",LOOKUP(2,1/((Health_Assessments!$B$2:$B$5001=A733)*(Health_Assessments!$C$2:$C$5001=P733)),Health_Assessments!$E$2:$E$5001))</f>
        <v/>
      </c>
      <c r="R733" s="7" t="str">
        <f aca="false">IF(O733=0,"",LOOKUP(2,1/((Health_Assessments!$B$2:$B$5001=A733)*(Health_Assessments!$C$2:$C$5001=P733)),Health_Assessments!$G$2:$G$5001))</f>
        <v/>
      </c>
      <c r="S733" s="7" t="str">
        <f aca="false">IF(O733=0,"",LOOKUP(2,1/((Health_Assessments!$B$2:$B$5001=A733)*(Health_Assessments!$C$2:$C$5001=P733)),Health_Assessments!$H$2:$H$5001))</f>
        <v/>
      </c>
      <c r="T733" s="7" t="n">
        <f aca="false">COUNTIF(Maintenance_Log!$B$2:$B$5001,A733)</f>
        <v>0</v>
      </c>
      <c r="U733" s="8" t="str">
        <f aca="false">IF(T733=0,"",_xlfn.MAXIFS(Maintenance_Log!$D$2:$D$5001,Maintenance_Log!$B$2:$B$5001,A733))</f>
        <v/>
      </c>
      <c r="V733" s="7" t="n">
        <f aca="false">COUNTIFS(Maintenance_Log!$B$2:$B$5001,A733,Maintenance_Log!$H$2:$H$5001,"&lt;&gt;Completed",Maintenance_Log!$H$2:$H$5001,"&lt;&gt;Cancelled")</f>
        <v>0</v>
      </c>
    </row>
    <row r="734" customFormat="false" ht="15" hidden="false" customHeight="false" outlineLevel="0" collapsed="false">
      <c r="A734" s="6" t="s">
        <v>1139</v>
      </c>
      <c r="B734" s="6" t="s">
        <v>41</v>
      </c>
      <c r="C734" s="6" t="n">
        <v>815</v>
      </c>
      <c r="D734" s="6" t="n">
        <v>-27.53081975</v>
      </c>
      <c r="E734" s="6" t="n">
        <v>152.9728662</v>
      </c>
      <c r="F734" s="6" t="s">
        <v>1140</v>
      </c>
      <c r="G734" s="6" t="s">
        <v>1141</v>
      </c>
      <c r="H734" s="6" t="s">
        <v>235</v>
      </c>
      <c r="I734" s="6" t="n">
        <v>7</v>
      </c>
      <c r="J734" s="6" t="n">
        <v>5</v>
      </c>
      <c r="K734" s="6" t="n">
        <v>90</v>
      </c>
      <c r="M734" s="6" t="s">
        <v>45</v>
      </c>
      <c r="N734" s="6" t="s">
        <v>46</v>
      </c>
      <c r="O734" s="7" t="n">
        <f aca="false">COUNTIF(Health_Assessments!$B$2:$B$5001,A734)</f>
        <v>0</v>
      </c>
      <c r="P734" s="8" t="str">
        <f aca="false">IF(O734=0,"",_xlfn.MAXIFS(Health_Assessments!$C$2:$C$5001,Health_Assessments!$B$2:$B$5001,A734))</f>
        <v/>
      </c>
      <c r="Q734" s="7" t="str">
        <f aca="false">IF(O734=0,"",LOOKUP(2,1/((Health_Assessments!$B$2:$B$5001=A734)*(Health_Assessments!$C$2:$C$5001=P734)),Health_Assessments!$E$2:$E$5001))</f>
        <v/>
      </c>
      <c r="R734" s="7" t="str">
        <f aca="false">IF(O734=0,"",LOOKUP(2,1/((Health_Assessments!$B$2:$B$5001=A734)*(Health_Assessments!$C$2:$C$5001=P734)),Health_Assessments!$G$2:$G$5001))</f>
        <v/>
      </c>
      <c r="S734" s="7" t="str">
        <f aca="false">IF(O734=0,"",LOOKUP(2,1/((Health_Assessments!$B$2:$B$5001=A734)*(Health_Assessments!$C$2:$C$5001=P734)),Health_Assessments!$H$2:$H$5001))</f>
        <v/>
      </c>
      <c r="T734" s="7" t="n">
        <f aca="false">COUNTIF(Maintenance_Log!$B$2:$B$5001,A734)</f>
        <v>0</v>
      </c>
      <c r="U734" s="8" t="str">
        <f aca="false">IF(T734=0,"",_xlfn.MAXIFS(Maintenance_Log!$D$2:$D$5001,Maintenance_Log!$B$2:$B$5001,A734))</f>
        <v/>
      </c>
      <c r="V734" s="7" t="n">
        <f aca="false">COUNTIFS(Maintenance_Log!$B$2:$B$5001,A734,Maintenance_Log!$H$2:$H$5001,"&lt;&gt;Completed",Maintenance_Log!$H$2:$H$5001,"&lt;&gt;Cancelled")</f>
        <v>0</v>
      </c>
    </row>
    <row r="735" customFormat="false" ht="15" hidden="false" customHeight="false" outlineLevel="0" collapsed="false">
      <c r="A735" s="6" t="s">
        <v>1142</v>
      </c>
      <c r="B735" s="6" t="s">
        <v>41</v>
      </c>
      <c r="C735" s="6" t="n">
        <v>816</v>
      </c>
      <c r="D735" s="6" t="n">
        <v>-27.53081426</v>
      </c>
      <c r="E735" s="6" t="n">
        <v>152.9729653</v>
      </c>
      <c r="F735" s="6" t="s">
        <v>42</v>
      </c>
      <c r="G735" s="6" t="s">
        <v>43</v>
      </c>
      <c r="H735" s="6" t="s">
        <v>44</v>
      </c>
      <c r="I735" s="6" t="n">
        <v>18</v>
      </c>
      <c r="J735" s="6" t="n">
        <v>7</v>
      </c>
      <c r="K735" s="6" t="n">
        <v>470</v>
      </c>
      <c r="M735" s="6" t="s">
        <v>45</v>
      </c>
      <c r="N735" s="6" t="s">
        <v>46</v>
      </c>
      <c r="O735" s="7" t="n">
        <f aca="false">COUNTIF(Health_Assessments!$B$2:$B$5001,A735)</f>
        <v>0</v>
      </c>
      <c r="P735" s="8" t="str">
        <f aca="false">IF(O735=0,"",_xlfn.MAXIFS(Health_Assessments!$C$2:$C$5001,Health_Assessments!$B$2:$B$5001,A735))</f>
        <v/>
      </c>
      <c r="Q735" s="7" t="str">
        <f aca="false">IF(O735=0,"",LOOKUP(2,1/((Health_Assessments!$B$2:$B$5001=A735)*(Health_Assessments!$C$2:$C$5001=P735)),Health_Assessments!$E$2:$E$5001))</f>
        <v/>
      </c>
      <c r="R735" s="7" t="str">
        <f aca="false">IF(O735=0,"",LOOKUP(2,1/((Health_Assessments!$B$2:$B$5001=A735)*(Health_Assessments!$C$2:$C$5001=P735)),Health_Assessments!$G$2:$G$5001))</f>
        <v/>
      </c>
      <c r="S735" s="7" t="str">
        <f aca="false">IF(O735=0,"",LOOKUP(2,1/((Health_Assessments!$B$2:$B$5001=A735)*(Health_Assessments!$C$2:$C$5001=P735)),Health_Assessments!$H$2:$H$5001))</f>
        <v/>
      </c>
      <c r="T735" s="7" t="n">
        <f aca="false">COUNTIF(Maintenance_Log!$B$2:$B$5001,A735)</f>
        <v>0</v>
      </c>
      <c r="U735" s="8" t="str">
        <f aca="false">IF(T735=0,"",_xlfn.MAXIFS(Maintenance_Log!$D$2:$D$5001,Maintenance_Log!$B$2:$B$5001,A735))</f>
        <v/>
      </c>
      <c r="V735" s="7" t="n">
        <f aca="false">COUNTIFS(Maintenance_Log!$B$2:$B$5001,A735,Maintenance_Log!$H$2:$H$5001,"&lt;&gt;Completed",Maintenance_Log!$H$2:$H$5001,"&lt;&gt;Cancelled")</f>
        <v>0</v>
      </c>
    </row>
    <row r="736" customFormat="false" ht="15" hidden="false" customHeight="false" outlineLevel="0" collapsed="false">
      <c r="A736" s="6" t="s">
        <v>1143</v>
      </c>
      <c r="B736" s="6" t="s">
        <v>41</v>
      </c>
      <c r="C736" s="6" t="n">
        <v>817</v>
      </c>
      <c r="D736" s="6" t="n">
        <v>-27.53077838</v>
      </c>
      <c r="E736" s="6" t="n">
        <v>152.9729636</v>
      </c>
      <c r="F736" s="6" t="s">
        <v>1140</v>
      </c>
      <c r="G736" s="6" t="s">
        <v>1141</v>
      </c>
      <c r="H736" s="6" t="s">
        <v>235</v>
      </c>
      <c r="I736" s="6" t="n">
        <v>6</v>
      </c>
      <c r="J736" s="6" t="n">
        <v>4</v>
      </c>
      <c r="K736" s="6" t="n">
        <v>110</v>
      </c>
      <c r="L736" s="6" t="n">
        <v>2015</v>
      </c>
      <c r="M736" s="6" t="s">
        <v>45</v>
      </c>
      <c r="N736" s="6" t="s">
        <v>46</v>
      </c>
      <c r="O736" s="7" t="n">
        <f aca="false">COUNTIF(Health_Assessments!$B$2:$B$5001,A736)</f>
        <v>0</v>
      </c>
      <c r="P736" s="8" t="str">
        <f aca="false">IF(O736=0,"",_xlfn.MAXIFS(Health_Assessments!$C$2:$C$5001,Health_Assessments!$B$2:$B$5001,A736))</f>
        <v/>
      </c>
      <c r="Q736" s="7" t="str">
        <f aca="false">IF(O736=0,"",LOOKUP(2,1/((Health_Assessments!$B$2:$B$5001=A736)*(Health_Assessments!$C$2:$C$5001=P736)),Health_Assessments!$E$2:$E$5001))</f>
        <v/>
      </c>
      <c r="R736" s="7" t="str">
        <f aca="false">IF(O736=0,"",LOOKUP(2,1/((Health_Assessments!$B$2:$B$5001=A736)*(Health_Assessments!$C$2:$C$5001=P736)),Health_Assessments!$G$2:$G$5001))</f>
        <v/>
      </c>
      <c r="S736" s="7" t="str">
        <f aca="false">IF(O736=0,"",LOOKUP(2,1/((Health_Assessments!$B$2:$B$5001=A736)*(Health_Assessments!$C$2:$C$5001=P736)),Health_Assessments!$H$2:$H$5001))</f>
        <v/>
      </c>
      <c r="T736" s="7" t="n">
        <f aca="false">COUNTIF(Maintenance_Log!$B$2:$B$5001,A736)</f>
        <v>0</v>
      </c>
      <c r="U736" s="8" t="str">
        <f aca="false">IF(T736=0,"",_xlfn.MAXIFS(Maintenance_Log!$D$2:$D$5001,Maintenance_Log!$B$2:$B$5001,A736))</f>
        <v/>
      </c>
      <c r="V736" s="7" t="n">
        <f aca="false">COUNTIFS(Maintenance_Log!$B$2:$B$5001,A736,Maintenance_Log!$H$2:$H$5001,"&lt;&gt;Completed",Maintenance_Log!$H$2:$H$5001,"&lt;&gt;Cancelled")</f>
        <v>0</v>
      </c>
    </row>
    <row r="737" customFormat="false" ht="15" hidden="false" customHeight="false" outlineLevel="0" collapsed="false">
      <c r="A737" s="6" t="s">
        <v>1144</v>
      </c>
      <c r="B737" s="6" t="s">
        <v>41</v>
      </c>
      <c r="C737" s="6" t="n">
        <v>818</v>
      </c>
      <c r="D737" s="6" t="n">
        <v>-27.53080518</v>
      </c>
      <c r="E737" s="6" t="n">
        <v>152.9728502</v>
      </c>
      <c r="F737" s="6" t="s">
        <v>284</v>
      </c>
      <c r="G737" s="6" t="s">
        <v>285</v>
      </c>
      <c r="H737" s="6" t="s">
        <v>180</v>
      </c>
      <c r="I737" s="6" t="n">
        <v>1.5</v>
      </c>
      <c r="J737" s="6" t="n">
        <v>1</v>
      </c>
      <c r="K737" s="6" t="n">
        <v>15</v>
      </c>
      <c r="L737" s="6" t="n">
        <v>2019</v>
      </c>
      <c r="M737" s="6" t="s">
        <v>45</v>
      </c>
      <c r="N737" s="6" t="s">
        <v>46</v>
      </c>
      <c r="O737" s="7" t="n">
        <f aca="false">COUNTIF(Health_Assessments!$B$2:$B$5001,A737)</f>
        <v>0</v>
      </c>
      <c r="P737" s="8" t="str">
        <f aca="false">IF(O737=0,"",_xlfn.MAXIFS(Health_Assessments!$C$2:$C$5001,Health_Assessments!$B$2:$B$5001,A737))</f>
        <v/>
      </c>
      <c r="Q737" s="7" t="str">
        <f aca="false">IF(O737=0,"",LOOKUP(2,1/((Health_Assessments!$B$2:$B$5001=A737)*(Health_Assessments!$C$2:$C$5001=P737)),Health_Assessments!$E$2:$E$5001))</f>
        <v/>
      </c>
      <c r="R737" s="7" t="str">
        <f aca="false">IF(O737=0,"",LOOKUP(2,1/((Health_Assessments!$B$2:$B$5001=A737)*(Health_Assessments!$C$2:$C$5001=P737)),Health_Assessments!$G$2:$G$5001))</f>
        <v/>
      </c>
      <c r="S737" s="7" t="str">
        <f aca="false">IF(O737=0,"",LOOKUP(2,1/((Health_Assessments!$B$2:$B$5001=A737)*(Health_Assessments!$C$2:$C$5001=P737)),Health_Assessments!$H$2:$H$5001))</f>
        <v/>
      </c>
      <c r="T737" s="7" t="n">
        <f aca="false">COUNTIF(Maintenance_Log!$B$2:$B$5001,A737)</f>
        <v>0</v>
      </c>
      <c r="U737" s="8" t="str">
        <f aca="false">IF(T737=0,"",_xlfn.MAXIFS(Maintenance_Log!$D$2:$D$5001,Maintenance_Log!$B$2:$B$5001,A737))</f>
        <v/>
      </c>
      <c r="V737" s="7" t="n">
        <f aca="false">COUNTIFS(Maintenance_Log!$B$2:$B$5001,A737,Maintenance_Log!$H$2:$H$5001,"&lt;&gt;Completed",Maintenance_Log!$H$2:$H$5001,"&lt;&gt;Cancelled")</f>
        <v>0</v>
      </c>
    </row>
    <row r="738" customFormat="false" ht="15" hidden="false" customHeight="false" outlineLevel="0" collapsed="false">
      <c r="A738" s="6" t="s">
        <v>1145</v>
      </c>
      <c r="B738" s="6" t="s">
        <v>41</v>
      </c>
      <c r="C738" s="6" t="n">
        <v>819</v>
      </c>
      <c r="D738" s="6" t="n">
        <v>-27.53079309</v>
      </c>
      <c r="E738" s="6" t="n">
        <v>152.9730978</v>
      </c>
      <c r="F738" s="6" t="s">
        <v>301</v>
      </c>
      <c r="G738" s="6" t="s">
        <v>302</v>
      </c>
      <c r="H738" s="6" t="s">
        <v>303</v>
      </c>
      <c r="I738" s="6" t="n">
        <v>9</v>
      </c>
      <c r="J738" s="6" t="n">
        <v>8</v>
      </c>
      <c r="K738" s="6" t="n">
        <v>400</v>
      </c>
      <c r="L738" s="6" t="n">
        <v>1995</v>
      </c>
      <c r="M738" s="6" t="s">
        <v>45</v>
      </c>
      <c r="N738" s="6" t="s">
        <v>46</v>
      </c>
      <c r="O738" s="7" t="n">
        <f aca="false">COUNTIF(Health_Assessments!$B$2:$B$5001,A738)</f>
        <v>0</v>
      </c>
      <c r="P738" s="8" t="str">
        <f aca="false">IF(O738=0,"",_xlfn.MAXIFS(Health_Assessments!$C$2:$C$5001,Health_Assessments!$B$2:$B$5001,A738))</f>
        <v/>
      </c>
      <c r="Q738" s="7" t="str">
        <f aca="false">IF(O738=0,"",LOOKUP(2,1/((Health_Assessments!$B$2:$B$5001=A738)*(Health_Assessments!$C$2:$C$5001=P738)),Health_Assessments!$E$2:$E$5001))</f>
        <v/>
      </c>
      <c r="R738" s="7" t="str">
        <f aca="false">IF(O738=0,"",LOOKUP(2,1/((Health_Assessments!$B$2:$B$5001=A738)*(Health_Assessments!$C$2:$C$5001=P738)),Health_Assessments!$G$2:$G$5001))</f>
        <v/>
      </c>
      <c r="S738" s="7" t="str">
        <f aca="false">IF(O738=0,"",LOOKUP(2,1/((Health_Assessments!$B$2:$B$5001=A738)*(Health_Assessments!$C$2:$C$5001=P738)),Health_Assessments!$H$2:$H$5001))</f>
        <v/>
      </c>
      <c r="T738" s="7" t="n">
        <f aca="false">COUNTIF(Maintenance_Log!$B$2:$B$5001,A738)</f>
        <v>0</v>
      </c>
      <c r="U738" s="8" t="str">
        <f aca="false">IF(T738=0,"",_xlfn.MAXIFS(Maintenance_Log!$D$2:$D$5001,Maintenance_Log!$B$2:$B$5001,A738))</f>
        <v/>
      </c>
      <c r="V738" s="7" t="n">
        <f aca="false">COUNTIFS(Maintenance_Log!$B$2:$B$5001,A738,Maintenance_Log!$H$2:$H$5001,"&lt;&gt;Completed",Maintenance_Log!$H$2:$H$5001,"&lt;&gt;Cancelled")</f>
        <v>0</v>
      </c>
    </row>
    <row r="739" customFormat="false" ht="15" hidden="false" customHeight="false" outlineLevel="0" collapsed="false">
      <c r="A739" s="6" t="s">
        <v>1146</v>
      </c>
      <c r="B739" s="6" t="s">
        <v>41</v>
      </c>
      <c r="C739" s="6" t="n">
        <v>820</v>
      </c>
      <c r="D739" s="6" t="n">
        <v>-27.53078583</v>
      </c>
      <c r="E739" s="6" t="n">
        <v>152.9729767</v>
      </c>
      <c r="F739" s="6" t="s">
        <v>284</v>
      </c>
      <c r="G739" s="6" t="s">
        <v>285</v>
      </c>
      <c r="H739" s="6" t="s">
        <v>180</v>
      </c>
      <c r="I739" s="6" t="n">
        <v>1.5</v>
      </c>
      <c r="J739" s="6" t="n">
        <v>1</v>
      </c>
      <c r="K739" s="6" t="n">
        <v>10</v>
      </c>
      <c r="L739" s="6" t="n">
        <v>2019</v>
      </c>
      <c r="M739" s="6" t="s">
        <v>45</v>
      </c>
      <c r="N739" s="6" t="s">
        <v>46</v>
      </c>
      <c r="O739" s="7" t="n">
        <f aca="false">COUNTIF(Health_Assessments!$B$2:$B$5001,A739)</f>
        <v>0</v>
      </c>
      <c r="P739" s="8" t="str">
        <f aca="false">IF(O739=0,"",_xlfn.MAXIFS(Health_Assessments!$C$2:$C$5001,Health_Assessments!$B$2:$B$5001,A739))</f>
        <v/>
      </c>
      <c r="Q739" s="7" t="str">
        <f aca="false">IF(O739=0,"",LOOKUP(2,1/((Health_Assessments!$B$2:$B$5001=A739)*(Health_Assessments!$C$2:$C$5001=P739)),Health_Assessments!$E$2:$E$5001))</f>
        <v/>
      </c>
      <c r="R739" s="7" t="str">
        <f aca="false">IF(O739=0,"",LOOKUP(2,1/((Health_Assessments!$B$2:$B$5001=A739)*(Health_Assessments!$C$2:$C$5001=P739)),Health_Assessments!$G$2:$G$5001))</f>
        <v/>
      </c>
      <c r="S739" s="7" t="str">
        <f aca="false">IF(O739=0,"",LOOKUP(2,1/((Health_Assessments!$B$2:$B$5001=A739)*(Health_Assessments!$C$2:$C$5001=P739)),Health_Assessments!$H$2:$H$5001))</f>
        <v/>
      </c>
      <c r="T739" s="7" t="n">
        <f aca="false">COUNTIF(Maintenance_Log!$B$2:$B$5001,A739)</f>
        <v>0</v>
      </c>
      <c r="U739" s="8" t="str">
        <f aca="false">IF(T739=0,"",_xlfn.MAXIFS(Maintenance_Log!$D$2:$D$5001,Maintenance_Log!$B$2:$B$5001,A739))</f>
        <v/>
      </c>
      <c r="V739" s="7" t="n">
        <f aca="false">COUNTIFS(Maintenance_Log!$B$2:$B$5001,A739,Maintenance_Log!$H$2:$H$5001,"&lt;&gt;Completed",Maintenance_Log!$H$2:$H$5001,"&lt;&gt;Cancelled")</f>
        <v>0</v>
      </c>
    </row>
    <row r="740" customFormat="false" ht="15" hidden="false" customHeight="false" outlineLevel="0" collapsed="false">
      <c r="A740" s="6" t="s">
        <v>1147</v>
      </c>
      <c r="B740" s="6" t="s">
        <v>41</v>
      </c>
      <c r="C740" s="6" t="n">
        <v>821</v>
      </c>
      <c r="D740" s="6" t="n">
        <v>-27.53079584</v>
      </c>
      <c r="E740" s="6" t="n">
        <v>152.9727448</v>
      </c>
      <c r="F740" s="6" t="s">
        <v>1148</v>
      </c>
      <c r="G740" s="6" t="s">
        <v>1149</v>
      </c>
      <c r="H740" s="6" t="s">
        <v>1150</v>
      </c>
      <c r="I740" s="6" t="n">
        <v>2</v>
      </c>
      <c r="J740" s="6" t="n">
        <v>2</v>
      </c>
      <c r="K740" s="6" t="n">
        <v>45</v>
      </c>
      <c r="L740" s="6" t="n">
        <v>2016</v>
      </c>
      <c r="M740" s="6" t="s">
        <v>45</v>
      </c>
      <c r="N740" s="6" t="s">
        <v>46</v>
      </c>
      <c r="O740" s="7" t="n">
        <f aca="false">COUNTIF(Health_Assessments!$B$2:$B$5001,A740)</f>
        <v>0</v>
      </c>
      <c r="P740" s="8" t="str">
        <f aca="false">IF(O740=0,"",_xlfn.MAXIFS(Health_Assessments!$C$2:$C$5001,Health_Assessments!$B$2:$B$5001,A740))</f>
        <v/>
      </c>
      <c r="Q740" s="7" t="str">
        <f aca="false">IF(O740=0,"",LOOKUP(2,1/((Health_Assessments!$B$2:$B$5001=A740)*(Health_Assessments!$C$2:$C$5001=P740)),Health_Assessments!$E$2:$E$5001))</f>
        <v/>
      </c>
      <c r="R740" s="7" t="str">
        <f aca="false">IF(O740=0,"",LOOKUP(2,1/((Health_Assessments!$B$2:$B$5001=A740)*(Health_Assessments!$C$2:$C$5001=P740)),Health_Assessments!$G$2:$G$5001))</f>
        <v/>
      </c>
      <c r="S740" s="7" t="str">
        <f aca="false">IF(O740=0,"",LOOKUP(2,1/((Health_Assessments!$B$2:$B$5001=A740)*(Health_Assessments!$C$2:$C$5001=P740)),Health_Assessments!$H$2:$H$5001))</f>
        <v/>
      </c>
      <c r="T740" s="7" t="n">
        <f aca="false">COUNTIF(Maintenance_Log!$B$2:$B$5001,A740)</f>
        <v>0</v>
      </c>
      <c r="U740" s="8" t="str">
        <f aca="false">IF(T740=0,"",_xlfn.MAXIFS(Maintenance_Log!$D$2:$D$5001,Maintenance_Log!$B$2:$B$5001,A740))</f>
        <v/>
      </c>
      <c r="V740" s="7" t="n">
        <f aca="false">COUNTIFS(Maintenance_Log!$B$2:$B$5001,A740,Maintenance_Log!$H$2:$H$5001,"&lt;&gt;Completed",Maintenance_Log!$H$2:$H$5001,"&lt;&gt;Cancelled")</f>
        <v>0</v>
      </c>
    </row>
    <row r="741" customFormat="false" ht="15" hidden="false" customHeight="false" outlineLevel="0" collapsed="false">
      <c r="A741" s="6" t="s">
        <v>1151</v>
      </c>
      <c r="B741" s="6" t="s">
        <v>41</v>
      </c>
      <c r="C741" s="6" t="n">
        <v>823</v>
      </c>
      <c r="D741" s="6" t="n">
        <v>-27.53079522</v>
      </c>
      <c r="E741" s="6" t="n">
        <v>152.9728836</v>
      </c>
      <c r="F741" s="6" t="s">
        <v>815</v>
      </c>
      <c r="G741" s="6" t="s">
        <v>816</v>
      </c>
      <c r="H741" s="6" t="s">
        <v>151</v>
      </c>
      <c r="I741" s="6" t="n">
        <v>1</v>
      </c>
      <c r="J741" s="6" t="n">
        <v>1</v>
      </c>
      <c r="K741" s="6" t="n">
        <v>8</v>
      </c>
      <c r="M741" s="6" t="s">
        <v>45</v>
      </c>
      <c r="N741" s="6" t="s">
        <v>46</v>
      </c>
      <c r="O741" s="7" t="n">
        <f aca="false">COUNTIF(Health_Assessments!$B$2:$B$5001,A741)</f>
        <v>0</v>
      </c>
      <c r="P741" s="8" t="str">
        <f aca="false">IF(O741=0,"",_xlfn.MAXIFS(Health_Assessments!$C$2:$C$5001,Health_Assessments!$B$2:$B$5001,A741))</f>
        <v/>
      </c>
      <c r="Q741" s="7" t="str">
        <f aca="false">IF(O741=0,"",LOOKUP(2,1/((Health_Assessments!$B$2:$B$5001=A741)*(Health_Assessments!$C$2:$C$5001=P741)),Health_Assessments!$E$2:$E$5001))</f>
        <v/>
      </c>
      <c r="R741" s="7" t="str">
        <f aca="false">IF(O741=0,"",LOOKUP(2,1/((Health_Assessments!$B$2:$B$5001=A741)*(Health_Assessments!$C$2:$C$5001=P741)),Health_Assessments!$G$2:$G$5001))</f>
        <v/>
      </c>
      <c r="S741" s="7" t="str">
        <f aca="false">IF(O741=0,"",LOOKUP(2,1/((Health_Assessments!$B$2:$B$5001=A741)*(Health_Assessments!$C$2:$C$5001=P741)),Health_Assessments!$H$2:$H$5001))</f>
        <v/>
      </c>
      <c r="T741" s="7" t="n">
        <f aca="false">COUNTIF(Maintenance_Log!$B$2:$B$5001,A741)</f>
        <v>0</v>
      </c>
      <c r="U741" s="8" t="str">
        <f aca="false">IF(T741=0,"",_xlfn.MAXIFS(Maintenance_Log!$D$2:$D$5001,Maintenance_Log!$B$2:$B$5001,A741))</f>
        <v/>
      </c>
      <c r="V741" s="7" t="n">
        <f aca="false">COUNTIFS(Maintenance_Log!$B$2:$B$5001,A741,Maintenance_Log!$H$2:$H$5001,"&lt;&gt;Completed",Maintenance_Log!$H$2:$H$5001,"&lt;&gt;Cancelled")</f>
        <v>0</v>
      </c>
    </row>
    <row r="742" customFormat="false" ht="15" hidden="false" customHeight="false" outlineLevel="0" collapsed="false">
      <c r="A742" s="6" t="s">
        <v>1152</v>
      </c>
      <c r="B742" s="6" t="s">
        <v>41</v>
      </c>
      <c r="C742" s="6" t="n">
        <v>824</v>
      </c>
      <c r="D742" s="6" t="n">
        <v>-27.53076638</v>
      </c>
      <c r="E742" s="6" t="n">
        <v>152.9729606</v>
      </c>
      <c r="F742" s="6" t="s">
        <v>218</v>
      </c>
      <c r="G742" s="6" t="s">
        <v>219</v>
      </c>
      <c r="H742" s="6" t="s">
        <v>220</v>
      </c>
      <c r="I742" s="6" t="n">
        <v>1.5</v>
      </c>
      <c r="J742" s="6" t="n">
        <v>1</v>
      </c>
      <c r="K742" s="6" t="n">
        <v>10</v>
      </c>
      <c r="L742" s="6" t="n">
        <v>2019</v>
      </c>
      <c r="M742" s="6" t="s">
        <v>45</v>
      </c>
      <c r="N742" s="6" t="s">
        <v>46</v>
      </c>
      <c r="O742" s="7" t="n">
        <f aca="false">COUNTIF(Health_Assessments!$B$2:$B$5001,A742)</f>
        <v>0</v>
      </c>
      <c r="P742" s="8" t="str">
        <f aca="false">IF(O742=0,"",_xlfn.MAXIFS(Health_Assessments!$C$2:$C$5001,Health_Assessments!$B$2:$B$5001,A742))</f>
        <v/>
      </c>
      <c r="Q742" s="7" t="str">
        <f aca="false">IF(O742=0,"",LOOKUP(2,1/((Health_Assessments!$B$2:$B$5001=A742)*(Health_Assessments!$C$2:$C$5001=P742)),Health_Assessments!$E$2:$E$5001))</f>
        <v/>
      </c>
      <c r="R742" s="7" t="str">
        <f aca="false">IF(O742=0,"",LOOKUP(2,1/((Health_Assessments!$B$2:$B$5001=A742)*(Health_Assessments!$C$2:$C$5001=P742)),Health_Assessments!$G$2:$G$5001))</f>
        <v/>
      </c>
      <c r="S742" s="7" t="str">
        <f aca="false">IF(O742=0,"",LOOKUP(2,1/((Health_Assessments!$B$2:$B$5001=A742)*(Health_Assessments!$C$2:$C$5001=P742)),Health_Assessments!$H$2:$H$5001))</f>
        <v/>
      </c>
      <c r="T742" s="7" t="n">
        <f aca="false">COUNTIF(Maintenance_Log!$B$2:$B$5001,A742)</f>
        <v>0</v>
      </c>
      <c r="U742" s="8" t="str">
        <f aca="false">IF(T742=0,"",_xlfn.MAXIFS(Maintenance_Log!$D$2:$D$5001,Maintenance_Log!$B$2:$B$5001,A742))</f>
        <v/>
      </c>
      <c r="V742" s="7" t="n">
        <f aca="false">COUNTIFS(Maintenance_Log!$B$2:$B$5001,A742,Maintenance_Log!$H$2:$H$5001,"&lt;&gt;Completed",Maintenance_Log!$H$2:$H$5001,"&lt;&gt;Cancelled")</f>
        <v>0</v>
      </c>
    </row>
    <row r="743" customFormat="false" ht="15" hidden="false" customHeight="false" outlineLevel="0" collapsed="false">
      <c r="A743" s="6" t="s">
        <v>1153</v>
      </c>
      <c r="B743" s="6" t="s">
        <v>41</v>
      </c>
      <c r="C743" s="6" t="n">
        <v>825</v>
      </c>
      <c r="D743" s="6" t="n">
        <v>-27.53078638</v>
      </c>
      <c r="E743" s="6" t="n">
        <v>152.9728807</v>
      </c>
      <c r="F743" s="6" t="s">
        <v>1154</v>
      </c>
      <c r="G743" s="6" t="s">
        <v>1155</v>
      </c>
      <c r="H743" s="6" t="s">
        <v>1156</v>
      </c>
      <c r="I743" s="6" t="n">
        <v>1.5</v>
      </c>
      <c r="J743" s="6" t="n">
        <v>1</v>
      </c>
      <c r="K743" s="6" t="n">
        <v>10</v>
      </c>
      <c r="L743" s="6" t="n">
        <v>2019</v>
      </c>
      <c r="M743" s="6" t="s">
        <v>45</v>
      </c>
      <c r="N743" s="6" t="s">
        <v>46</v>
      </c>
      <c r="O743" s="7" t="n">
        <f aca="false">COUNTIF(Health_Assessments!$B$2:$B$5001,A743)</f>
        <v>0</v>
      </c>
      <c r="P743" s="8" t="str">
        <f aca="false">IF(O743=0,"",_xlfn.MAXIFS(Health_Assessments!$C$2:$C$5001,Health_Assessments!$B$2:$B$5001,A743))</f>
        <v/>
      </c>
      <c r="Q743" s="7" t="str">
        <f aca="false">IF(O743=0,"",LOOKUP(2,1/((Health_Assessments!$B$2:$B$5001=A743)*(Health_Assessments!$C$2:$C$5001=P743)),Health_Assessments!$E$2:$E$5001))</f>
        <v/>
      </c>
      <c r="R743" s="7" t="str">
        <f aca="false">IF(O743=0,"",LOOKUP(2,1/((Health_Assessments!$B$2:$B$5001=A743)*(Health_Assessments!$C$2:$C$5001=P743)),Health_Assessments!$G$2:$G$5001))</f>
        <v/>
      </c>
      <c r="S743" s="7" t="str">
        <f aca="false">IF(O743=0,"",LOOKUP(2,1/((Health_Assessments!$B$2:$B$5001=A743)*(Health_Assessments!$C$2:$C$5001=P743)),Health_Assessments!$H$2:$H$5001))</f>
        <v/>
      </c>
      <c r="T743" s="7" t="n">
        <f aca="false">COUNTIF(Maintenance_Log!$B$2:$B$5001,A743)</f>
        <v>0</v>
      </c>
      <c r="U743" s="8" t="str">
        <f aca="false">IF(T743=0,"",_xlfn.MAXIFS(Maintenance_Log!$D$2:$D$5001,Maintenance_Log!$B$2:$B$5001,A743))</f>
        <v/>
      </c>
      <c r="V743" s="7" t="n">
        <f aca="false">COUNTIFS(Maintenance_Log!$B$2:$B$5001,A743,Maintenance_Log!$H$2:$H$5001,"&lt;&gt;Completed",Maintenance_Log!$H$2:$H$5001,"&lt;&gt;Cancelled")</f>
        <v>0</v>
      </c>
    </row>
    <row r="744" customFormat="false" ht="15" hidden="false" customHeight="false" outlineLevel="0" collapsed="false">
      <c r="A744" s="6" t="s">
        <v>1157</v>
      </c>
      <c r="B744" s="6" t="s">
        <v>41</v>
      </c>
      <c r="C744" s="6" t="n">
        <v>826</v>
      </c>
      <c r="D744" s="6" t="n">
        <v>-27.53078271</v>
      </c>
      <c r="E744" s="6" t="n">
        <v>152.9728177</v>
      </c>
      <c r="F744" s="6" t="s">
        <v>521</v>
      </c>
      <c r="G744" s="6" t="s">
        <v>522</v>
      </c>
      <c r="H744" s="6" t="s">
        <v>159</v>
      </c>
      <c r="I744" s="6" t="n">
        <v>1.8</v>
      </c>
      <c r="J744" s="6" t="n">
        <v>1</v>
      </c>
      <c r="K744" s="6" t="n">
        <v>10</v>
      </c>
      <c r="L744" s="6" t="n">
        <v>2019</v>
      </c>
      <c r="M744" s="6" t="s">
        <v>45</v>
      </c>
      <c r="N744" s="6" t="s">
        <v>46</v>
      </c>
      <c r="O744" s="7" t="n">
        <f aca="false">COUNTIF(Health_Assessments!$B$2:$B$5001,A744)</f>
        <v>0</v>
      </c>
      <c r="P744" s="8" t="str">
        <f aca="false">IF(O744=0,"",_xlfn.MAXIFS(Health_Assessments!$C$2:$C$5001,Health_Assessments!$B$2:$B$5001,A744))</f>
        <v/>
      </c>
      <c r="Q744" s="7" t="str">
        <f aca="false">IF(O744=0,"",LOOKUP(2,1/((Health_Assessments!$B$2:$B$5001=A744)*(Health_Assessments!$C$2:$C$5001=P744)),Health_Assessments!$E$2:$E$5001))</f>
        <v/>
      </c>
      <c r="R744" s="7" t="str">
        <f aca="false">IF(O744=0,"",LOOKUP(2,1/((Health_Assessments!$B$2:$B$5001=A744)*(Health_Assessments!$C$2:$C$5001=P744)),Health_Assessments!$G$2:$G$5001))</f>
        <v/>
      </c>
      <c r="S744" s="7" t="str">
        <f aca="false">IF(O744=0,"",LOOKUP(2,1/((Health_Assessments!$B$2:$B$5001=A744)*(Health_Assessments!$C$2:$C$5001=P744)),Health_Assessments!$H$2:$H$5001))</f>
        <v/>
      </c>
      <c r="T744" s="7" t="n">
        <f aca="false">COUNTIF(Maintenance_Log!$B$2:$B$5001,A744)</f>
        <v>0</v>
      </c>
      <c r="U744" s="8" t="str">
        <f aca="false">IF(T744=0,"",_xlfn.MAXIFS(Maintenance_Log!$D$2:$D$5001,Maintenance_Log!$B$2:$B$5001,A744))</f>
        <v/>
      </c>
      <c r="V744" s="7" t="n">
        <f aca="false">COUNTIFS(Maintenance_Log!$B$2:$B$5001,A744,Maintenance_Log!$H$2:$H$5001,"&lt;&gt;Completed",Maintenance_Log!$H$2:$H$5001,"&lt;&gt;Cancelled")</f>
        <v>0</v>
      </c>
    </row>
    <row r="745" customFormat="false" ht="15" hidden="false" customHeight="false" outlineLevel="0" collapsed="false">
      <c r="A745" s="6" t="s">
        <v>1158</v>
      </c>
      <c r="B745" s="6" t="s">
        <v>41</v>
      </c>
      <c r="C745" s="6" t="n">
        <v>827</v>
      </c>
      <c r="D745" s="6" t="n">
        <v>-27.53077483</v>
      </c>
      <c r="E745" s="6" t="n">
        <v>152.9740346</v>
      </c>
      <c r="F745" s="6" t="s">
        <v>852</v>
      </c>
      <c r="G745" s="6" t="s">
        <v>853</v>
      </c>
      <c r="H745" s="6" t="s">
        <v>122</v>
      </c>
      <c r="I745" s="6" t="n">
        <v>3</v>
      </c>
      <c r="J745" s="6" t="n">
        <v>2</v>
      </c>
      <c r="K745" s="6" t="n">
        <v>50</v>
      </c>
      <c r="L745" s="6" t="n">
        <v>2012</v>
      </c>
      <c r="M745" s="6" t="s">
        <v>45</v>
      </c>
      <c r="N745" s="6" t="s">
        <v>46</v>
      </c>
      <c r="O745" s="7" t="n">
        <f aca="false">COUNTIF(Health_Assessments!$B$2:$B$5001,A745)</f>
        <v>0</v>
      </c>
      <c r="P745" s="8" t="str">
        <f aca="false">IF(O745=0,"",_xlfn.MAXIFS(Health_Assessments!$C$2:$C$5001,Health_Assessments!$B$2:$B$5001,A745))</f>
        <v/>
      </c>
      <c r="Q745" s="7" t="str">
        <f aca="false">IF(O745=0,"",LOOKUP(2,1/((Health_Assessments!$B$2:$B$5001=A745)*(Health_Assessments!$C$2:$C$5001=P745)),Health_Assessments!$E$2:$E$5001))</f>
        <v/>
      </c>
      <c r="R745" s="7" t="str">
        <f aca="false">IF(O745=0,"",LOOKUP(2,1/((Health_Assessments!$B$2:$B$5001=A745)*(Health_Assessments!$C$2:$C$5001=P745)),Health_Assessments!$G$2:$G$5001))</f>
        <v/>
      </c>
      <c r="S745" s="7" t="str">
        <f aca="false">IF(O745=0,"",LOOKUP(2,1/((Health_Assessments!$B$2:$B$5001=A745)*(Health_Assessments!$C$2:$C$5001=P745)),Health_Assessments!$H$2:$H$5001))</f>
        <v/>
      </c>
      <c r="T745" s="7" t="n">
        <f aca="false">COUNTIF(Maintenance_Log!$B$2:$B$5001,A745)</f>
        <v>0</v>
      </c>
      <c r="U745" s="8" t="str">
        <f aca="false">IF(T745=0,"",_xlfn.MAXIFS(Maintenance_Log!$D$2:$D$5001,Maintenance_Log!$B$2:$B$5001,A745))</f>
        <v/>
      </c>
      <c r="V745" s="7" t="n">
        <f aca="false">COUNTIFS(Maintenance_Log!$B$2:$B$5001,A745,Maintenance_Log!$H$2:$H$5001,"&lt;&gt;Completed",Maintenance_Log!$H$2:$H$5001,"&lt;&gt;Cancelled")</f>
        <v>0</v>
      </c>
    </row>
    <row r="746" customFormat="false" ht="15" hidden="false" customHeight="false" outlineLevel="0" collapsed="false">
      <c r="A746" s="6" t="s">
        <v>1159</v>
      </c>
      <c r="B746" s="6" t="s">
        <v>41</v>
      </c>
      <c r="C746" s="6" t="n">
        <v>828</v>
      </c>
      <c r="D746" s="6" t="n">
        <v>-27.53077124</v>
      </c>
      <c r="E746" s="6" t="n">
        <v>152.9728806</v>
      </c>
      <c r="F746" s="6" t="s">
        <v>864</v>
      </c>
      <c r="G746" s="6" t="s">
        <v>865</v>
      </c>
      <c r="H746" s="6" t="s">
        <v>122</v>
      </c>
      <c r="I746" s="6" t="n">
        <v>0.5</v>
      </c>
      <c r="J746" s="6" t="n">
        <v>1</v>
      </c>
      <c r="K746" s="6" t="n">
        <v>10</v>
      </c>
      <c r="L746" s="6" t="n">
        <v>2019</v>
      </c>
      <c r="M746" s="6" t="s">
        <v>45</v>
      </c>
      <c r="N746" s="6" t="s">
        <v>46</v>
      </c>
      <c r="O746" s="7" t="n">
        <f aca="false">COUNTIF(Health_Assessments!$B$2:$B$5001,A746)</f>
        <v>0</v>
      </c>
      <c r="P746" s="8" t="str">
        <f aca="false">IF(O746=0,"",_xlfn.MAXIFS(Health_Assessments!$C$2:$C$5001,Health_Assessments!$B$2:$B$5001,A746))</f>
        <v/>
      </c>
      <c r="Q746" s="7" t="str">
        <f aca="false">IF(O746=0,"",LOOKUP(2,1/((Health_Assessments!$B$2:$B$5001=A746)*(Health_Assessments!$C$2:$C$5001=P746)),Health_Assessments!$E$2:$E$5001))</f>
        <v/>
      </c>
      <c r="R746" s="7" t="str">
        <f aca="false">IF(O746=0,"",LOOKUP(2,1/((Health_Assessments!$B$2:$B$5001=A746)*(Health_Assessments!$C$2:$C$5001=P746)),Health_Assessments!$G$2:$G$5001))</f>
        <v/>
      </c>
      <c r="S746" s="7" t="str">
        <f aca="false">IF(O746=0,"",LOOKUP(2,1/((Health_Assessments!$B$2:$B$5001=A746)*(Health_Assessments!$C$2:$C$5001=P746)),Health_Assessments!$H$2:$H$5001))</f>
        <v/>
      </c>
      <c r="T746" s="7" t="n">
        <f aca="false">COUNTIF(Maintenance_Log!$B$2:$B$5001,A746)</f>
        <v>0</v>
      </c>
      <c r="U746" s="8" t="str">
        <f aca="false">IF(T746=0,"",_xlfn.MAXIFS(Maintenance_Log!$D$2:$D$5001,Maintenance_Log!$B$2:$B$5001,A746))</f>
        <v/>
      </c>
      <c r="V746" s="7" t="n">
        <f aca="false">COUNTIFS(Maintenance_Log!$B$2:$B$5001,A746,Maintenance_Log!$H$2:$H$5001,"&lt;&gt;Completed",Maintenance_Log!$H$2:$H$5001,"&lt;&gt;Cancelled")</f>
        <v>0</v>
      </c>
    </row>
    <row r="747" customFormat="false" ht="15" hidden="false" customHeight="false" outlineLevel="0" collapsed="false">
      <c r="A747" s="6" t="s">
        <v>1160</v>
      </c>
      <c r="B747" s="6" t="s">
        <v>41</v>
      </c>
      <c r="C747" s="6" t="n">
        <v>829</v>
      </c>
      <c r="D747" s="6" t="n">
        <v>-27.53075753</v>
      </c>
      <c r="E747" s="6" t="n">
        <v>152.9729669</v>
      </c>
      <c r="F747" s="6" t="s">
        <v>1161</v>
      </c>
      <c r="G747" s="6" t="s">
        <v>1162</v>
      </c>
      <c r="H747" s="6" t="s">
        <v>258</v>
      </c>
      <c r="I747" s="6" t="n">
        <v>2</v>
      </c>
      <c r="J747" s="6" t="n">
        <v>1</v>
      </c>
      <c r="K747" s="6" t="n">
        <v>20</v>
      </c>
      <c r="L747" s="6" t="n">
        <v>2019</v>
      </c>
      <c r="M747" s="6" t="s">
        <v>45</v>
      </c>
      <c r="N747" s="6" t="s">
        <v>46</v>
      </c>
      <c r="O747" s="7" t="n">
        <f aca="false">COUNTIF(Health_Assessments!$B$2:$B$5001,A747)</f>
        <v>0</v>
      </c>
      <c r="P747" s="8" t="str">
        <f aca="false">IF(O747=0,"",_xlfn.MAXIFS(Health_Assessments!$C$2:$C$5001,Health_Assessments!$B$2:$B$5001,A747))</f>
        <v/>
      </c>
      <c r="Q747" s="7" t="str">
        <f aca="false">IF(O747=0,"",LOOKUP(2,1/((Health_Assessments!$B$2:$B$5001=A747)*(Health_Assessments!$C$2:$C$5001=P747)),Health_Assessments!$E$2:$E$5001))</f>
        <v/>
      </c>
      <c r="R747" s="7" t="str">
        <f aca="false">IF(O747=0,"",LOOKUP(2,1/((Health_Assessments!$B$2:$B$5001=A747)*(Health_Assessments!$C$2:$C$5001=P747)),Health_Assessments!$G$2:$G$5001))</f>
        <v/>
      </c>
      <c r="S747" s="7" t="str">
        <f aca="false">IF(O747=0,"",LOOKUP(2,1/((Health_Assessments!$B$2:$B$5001=A747)*(Health_Assessments!$C$2:$C$5001=P747)),Health_Assessments!$H$2:$H$5001))</f>
        <v/>
      </c>
      <c r="T747" s="7" t="n">
        <f aca="false">COUNTIF(Maintenance_Log!$B$2:$B$5001,A747)</f>
        <v>0</v>
      </c>
      <c r="U747" s="8" t="str">
        <f aca="false">IF(T747=0,"",_xlfn.MAXIFS(Maintenance_Log!$D$2:$D$5001,Maintenance_Log!$B$2:$B$5001,A747))</f>
        <v/>
      </c>
      <c r="V747" s="7" t="n">
        <f aca="false">COUNTIFS(Maintenance_Log!$B$2:$B$5001,A747,Maintenance_Log!$H$2:$H$5001,"&lt;&gt;Completed",Maintenance_Log!$H$2:$H$5001,"&lt;&gt;Cancelled")</f>
        <v>0</v>
      </c>
    </row>
    <row r="748" customFormat="false" ht="15" hidden="false" customHeight="false" outlineLevel="0" collapsed="false">
      <c r="A748" s="6" t="s">
        <v>1163</v>
      </c>
      <c r="B748" s="6" t="s">
        <v>41</v>
      </c>
      <c r="C748" s="6" t="n">
        <v>830</v>
      </c>
      <c r="D748" s="6" t="n">
        <v>-27.53076391</v>
      </c>
      <c r="E748" s="6" t="n">
        <v>152.9726462</v>
      </c>
      <c r="F748" s="6" t="s">
        <v>1164</v>
      </c>
      <c r="G748" s="6" t="s">
        <v>1165</v>
      </c>
      <c r="H748" s="6" t="s">
        <v>220</v>
      </c>
      <c r="I748" s="6" t="n">
        <v>2.5</v>
      </c>
      <c r="J748" s="6" t="n">
        <v>2</v>
      </c>
      <c r="K748" s="6" t="n">
        <v>30</v>
      </c>
      <c r="L748" s="6" t="n">
        <v>2020</v>
      </c>
      <c r="M748" s="6" t="s">
        <v>45</v>
      </c>
      <c r="N748" s="6" t="s">
        <v>46</v>
      </c>
      <c r="O748" s="7" t="n">
        <f aca="false">COUNTIF(Health_Assessments!$B$2:$B$5001,A748)</f>
        <v>0</v>
      </c>
      <c r="P748" s="8" t="str">
        <f aca="false">IF(O748=0,"",_xlfn.MAXIFS(Health_Assessments!$C$2:$C$5001,Health_Assessments!$B$2:$B$5001,A748))</f>
        <v/>
      </c>
      <c r="Q748" s="7" t="str">
        <f aca="false">IF(O748=0,"",LOOKUP(2,1/((Health_Assessments!$B$2:$B$5001=A748)*(Health_Assessments!$C$2:$C$5001=P748)),Health_Assessments!$E$2:$E$5001))</f>
        <v/>
      </c>
      <c r="R748" s="7" t="str">
        <f aca="false">IF(O748=0,"",LOOKUP(2,1/((Health_Assessments!$B$2:$B$5001=A748)*(Health_Assessments!$C$2:$C$5001=P748)),Health_Assessments!$G$2:$G$5001))</f>
        <v/>
      </c>
      <c r="S748" s="7" t="str">
        <f aca="false">IF(O748=0,"",LOOKUP(2,1/((Health_Assessments!$B$2:$B$5001=A748)*(Health_Assessments!$C$2:$C$5001=P748)),Health_Assessments!$H$2:$H$5001))</f>
        <v/>
      </c>
      <c r="T748" s="7" t="n">
        <f aca="false">COUNTIF(Maintenance_Log!$B$2:$B$5001,A748)</f>
        <v>0</v>
      </c>
      <c r="U748" s="8" t="str">
        <f aca="false">IF(T748=0,"",_xlfn.MAXIFS(Maintenance_Log!$D$2:$D$5001,Maintenance_Log!$B$2:$B$5001,A748))</f>
        <v/>
      </c>
      <c r="V748" s="7" t="n">
        <f aca="false">COUNTIFS(Maintenance_Log!$B$2:$B$5001,A748,Maintenance_Log!$H$2:$H$5001,"&lt;&gt;Completed",Maintenance_Log!$H$2:$H$5001,"&lt;&gt;Cancelled")</f>
        <v>0</v>
      </c>
    </row>
    <row r="749" customFormat="false" ht="15" hidden="false" customHeight="false" outlineLevel="0" collapsed="false">
      <c r="A749" s="6" t="s">
        <v>1166</v>
      </c>
      <c r="B749" s="6" t="s">
        <v>41</v>
      </c>
      <c r="C749" s="6" t="n">
        <v>831</v>
      </c>
      <c r="D749" s="6" t="n">
        <v>-27.53075162</v>
      </c>
      <c r="E749" s="6" t="n">
        <v>152.9729882</v>
      </c>
      <c r="F749" s="6" t="s">
        <v>864</v>
      </c>
      <c r="G749" s="6" t="s">
        <v>865</v>
      </c>
      <c r="H749" s="6" t="s">
        <v>122</v>
      </c>
      <c r="I749" s="6" t="n">
        <v>3</v>
      </c>
      <c r="J749" s="6" t="n">
        <v>2</v>
      </c>
      <c r="K749" s="6" t="n">
        <v>35</v>
      </c>
      <c r="L749" s="6" t="n">
        <v>2017</v>
      </c>
      <c r="M749" s="6" t="s">
        <v>45</v>
      </c>
      <c r="N749" s="6" t="s">
        <v>46</v>
      </c>
      <c r="O749" s="7" t="n">
        <f aca="false">COUNTIF(Health_Assessments!$B$2:$B$5001,A749)</f>
        <v>0</v>
      </c>
      <c r="P749" s="8" t="str">
        <f aca="false">IF(O749=0,"",_xlfn.MAXIFS(Health_Assessments!$C$2:$C$5001,Health_Assessments!$B$2:$B$5001,A749))</f>
        <v/>
      </c>
      <c r="Q749" s="7" t="str">
        <f aca="false">IF(O749=0,"",LOOKUP(2,1/((Health_Assessments!$B$2:$B$5001=A749)*(Health_Assessments!$C$2:$C$5001=P749)),Health_Assessments!$E$2:$E$5001))</f>
        <v/>
      </c>
      <c r="R749" s="7" t="str">
        <f aca="false">IF(O749=0,"",LOOKUP(2,1/((Health_Assessments!$B$2:$B$5001=A749)*(Health_Assessments!$C$2:$C$5001=P749)),Health_Assessments!$G$2:$G$5001))</f>
        <v/>
      </c>
      <c r="S749" s="7" t="str">
        <f aca="false">IF(O749=0,"",LOOKUP(2,1/((Health_Assessments!$B$2:$B$5001=A749)*(Health_Assessments!$C$2:$C$5001=P749)),Health_Assessments!$H$2:$H$5001))</f>
        <v/>
      </c>
      <c r="T749" s="7" t="n">
        <f aca="false">COUNTIF(Maintenance_Log!$B$2:$B$5001,A749)</f>
        <v>0</v>
      </c>
      <c r="U749" s="8" t="str">
        <f aca="false">IF(T749=0,"",_xlfn.MAXIFS(Maintenance_Log!$D$2:$D$5001,Maintenance_Log!$B$2:$B$5001,A749))</f>
        <v/>
      </c>
      <c r="V749" s="7" t="n">
        <f aca="false">COUNTIFS(Maintenance_Log!$B$2:$B$5001,A749,Maintenance_Log!$H$2:$H$5001,"&lt;&gt;Completed",Maintenance_Log!$H$2:$H$5001,"&lt;&gt;Cancelled")</f>
        <v>0</v>
      </c>
    </row>
    <row r="750" customFormat="false" ht="15" hidden="false" customHeight="false" outlineLevel="0" collapsed="false">
      <c r="A750" s="6" t="s">
        <v>1167</v>
      </c>
      <c r="B750" s="6" t="s">
        <v>41</v>
      </c>
      <c r="C750" s="6" t="n">
        <v>833</v>
      </c>
      <c r="D750" s="6" t="n">
        <v>-27.53074823</v>
      </c>
      <c r="E750" s="6" t="n">
        <v>152.974106</v>
      </c>
      <c r="F750" s="6" t="s">
        <v>521</v>
      </c>
      <c r="G750" s="6" t="s">
        <v>522</v>
      </c>
      <c r="H750" s="6" t="s">
        <v>159</v>
      </c>
      <c r="I750" s="6" t="n">
        <v>6</v>
      </c>
      <c r="J750" s="6" t="n">
        <v>5</v>
      </c>
      <c r="K750" s="6" t="n">
        <v>170</v>
      </c>
      <c r="L750" s="6" t="n">
        <v>1984</v>
      </c>
      <c r="M750" s="6" t="s">
        <v>45</v>
      </c>
      <c r="N750" s="6" t="s">
        <v>46</v>
      </c>
      <c r="O750" s="7" t="n">
        <f aca="false">COUNTIF(Health_Assessments!$B$2:$B$5001,A750)</f>
        <v>0</v>
      </c>
      <c r="P750" s="8" t="str">
        <f aca="false">IF(O750=0,"",_xlfn.MAXIFS(Health_Assessments!$C$2:$C$5001,Health_Assessments!$B$2:$B$5001,A750))</f>
        <v/>
      </c>
      <c r="Q750" s="7" t="str">
        <f aca="false">IF(O750=0,"",LOOKUP(2,1/((Health_Assessments!$B$2:$B$5001=A750)*(Health_Assessments!$C$2:$C$5001=P750)),Health_Assessments!$E$2:$E$5001))</f>
        <v/>
      </c>
      <c r="R750" s="7" t="str">
        <f aca="false">IF(O750=0,"",LOOKUP(2,1/((Health_Assessments!$B$2:$B$5001=A750)*(Health_Assessments!$C$2:$C$5001=P750)),Health_Assessments!$G$2:$G$5001))</f>
        <v/>
      </c>
      <c r="S750" s="7" t="str">
        <f aca="false">IF(O750=0,"",LOOKUP(2,1/((Health_Assessments!$B$2:$B$5001=A750)*(Health_Assessments!$C$2:$C$5001=P750)),Health_Assessments!$H$2:$H$5001))</f>
        <v/>
      </c>
      <c r="T750" s="7" t="n">
        <f aca="false">COUNTIF(Maintenance_Log!$B$2:$B$5001,A750)</f>
        <v>0</v>
      </c>
      <c r="U750" s="8" t="str">
        <f aca="false">IF(T750=0,"",_xlfn.MAXIFS(Maintenance_Log!$D$2:$D$5001,Maintenance_Log!$B$2:$B$5001,A750))</f>
        <v/>
      </c>
      <c r="V750" s="7" t="n">
        <f aca="false">COUNTIFS(Maintenance_Log!$B$2:$B$5001,A750,Maintenance_Log!$H$2:$H$5001,"&lt;&gt;Completed",Maintenance_Log!$H$2:$H$5001,"&lt;&gt;Cancelled")</f>
        <v>0</v>
      </c>
    </row>
    <row r="751" customFormat="false" ht="15" hidden="false" customHeight="false" outlineLevel="0" collapsed="false">
      <c r="A751" s="6" t="s">
        <v>1168</v>
      </c>
      <c r="B751" s="6" t="s">
        <v>41</v>
      </c>
      <c r="C751" s="6" t="n">
        <v>834</v>
      </c>
      <c r="D751" s="6" t="n">
        <v>-27.53073149</v>
      </c>
      <c r="E751" s="6" t="n">
        <v>152.9729478</v>
      </c>
      <c r="F751" s="6" t="s">
        <v>42</v>
      </c>
      <c r="G751" s="6" t="s">
        <v>43</v>
      </c>
      <c r="H751" s="6" t="s">
        <v>44</v>
      </c>
      <c r="I751" s="6" t="n">
        <v>14</v>
      </c>
      <c r="J751" s="6" t="n">
        <v>6</v>
      </c>
      <c r="K751" s="6" t="n">
        <v>40</v>
      </c>
      <c r="M751" s="6" t="s">
        <v>45</v>
      </c>
      <c r="N751" s="6" t="s">
        <v>46</v>
      </c>
      <c r="O751" s="7" t="n">
        <f aca="false">COUNTIF(Health_Assessments!$B$2:$B$5001,A751)</f>
        <v>0</v>
      </c>
      <c r="P751" s="8" t="str">
        <f aca="false">IF(O751=0,"",_xlfn.MAXIFS(Health_Assessments!$C$2:$C$5001,Health_Assessments!$B$2:$B$5001,A751))</f>
        <v/>
      </c>
      <c r="Q751" s="7" t="str">
        <f aca="false">IF(O751=0,"",LOOKUP(2,1/((Health_Assessments!$B$2:$B$5001=A751)*(Health_Assessments!$C$2:$C$5001=P751)),Health_Assessments!$E$2:$E$5001))</f>
        <v/>
      </c>
      <c r="R751" s="7" t="str">
        <f aca="false">IF(O751=0,"",LOOKUP(2,1/((Health_Assessments!$B$2:$B$5001=A751)*(Health_Assessments!$C$2:$C$5001=P751)),Health_Assessments!$G$2:$G$5001))</f>
        <v/>
      </c>
      <c r="S751" s="7" t="str">
        <f aca="false">IF(O751=0,"",LOOKUP(2,1/((Health_Assessments!$B$2:$B$5001=A751)*(Health_Assessments!$C$2:$C$5001=P751)),Health_Assessments!$H$2:$H$5001))</f>
        <v/>
      </c>
      <c r="T751" s="7" t="n">
        <f aca="false">COUNTIF(Maintenance_Log!$B$2:$B$5001,A751)</f>
        <v>0</v>
      </c>
      <c r="U751" s="8" t="str">
        <f aca="false">IF(T751=0,"",_xlfn.MAXIFS(Maintenance_Log!$D$2:$D$5001,Maintenance_Log!$B$2:$B$5001,A751))</f>
        <v/>
      </c>
      <c r="V751" s="7" t="n">
        <f aca="false">COUNTIFS(Maintenance_Log!$B$2:$B$5001,A751,Maintenance_Log!$H$2:$H$5001,"&lt;&gt;Completed",Maintenance_Log!$H$2:$H$5001,"&lt;&gt;Cancelled")</f>
        <v>0</v>
      </c>
    </row>
    <row r="752" customFormat="false" ht="15" hidden="false" customHeight="false" outlineLevel="0" collapsed="false">
      <c r="A752" s="6" t="s">
        <v>1169</v>
      </c>
      <c r="B752" s="6" t="s">
        <v>41</v>
      </c>
      <c r="C752" s="6" t="n">
        <v>835</v>
      </c>
      <c r="D752" s="6" t="n">
        <v>-27.53072599</v>
      </c>
      <c r="E752" s="6" t="n">
        <v>152.972493</v>
      </c>
      <c r="F752" s="6" t="s">
        <v>1170</v>
      </c>
      <c r="G752" s="6" t="s">
        <v>1171</v>
      </c>
      <c r="H752" s="6" t="s">
        <v>590</v>
      </c>
      <c r="I752" s="6" t="n">
        <v>9</v>
      </c>
      <c r="J752" s="6" t="n">
        <v>10</v>
      </c>
      <c r="K752" s="6" t="n">
        <v>360</v>
      </c>
      <c r="M752" s="6" t="s">
        <v>45</v>
      </c>
      <c r="N752" s="6" t="s">
        <v>46</v>
      </c>
      <c r="O752" s="7" t="n">
        <f aca="false">COUNTIF(Health_Assessments!$B$2:$B$5001,A752)</f>
        <v>0</v>
      </c>
      <c r="P752" s="8" t="str">
        <f aca="false">IF(O752=0,"",_xlfn.MAXIFS(Health_Assessments!$C$2:$C$5001,Health_Assessments!$B$2:$B$5001,A752))</f>
        <v/>
      </c>
      <c r="Q752" s="7" t="str">
        <f aca="false">IF(O752=0,"",LOOKUP(2,1/((Health_Assessments!$B$2:$B$5001=A752)*(Health_Assessments!$C$2:$C$5001=P752)),Health_Assessments!$E$2:$E$5001))</f>
        <v/>
      </c>
      <c r="R752" s="7" t="str">
        <f aca="false">IF(O752=0,"",LOOKUP(2,1/((Health_Assessments!$B$2:$B$5001=A752)*(Health_Assessments!$C$2:$C$5001=P752)),Health_Assessments!$G$2:$G$5001))</f>
        <v/>
      </c>
      <c r="S752" s="7" t="str">
        <f aca="false">IF(O752=0,"",LOOKUP(2,1/((Health_Assessments!$B$2:$B$5001=A752)*(Health_Assessments!$C$2:$C$5001=P752)),Health_Assessments!$H$2:$H$5001))</f>
        <v/>
      </c>
      <c r="T752" s="7" t="n">
        <f aca="false">COUNTIF(Maintenance_Log!$B$2:$B$5001,A752)</f>
        <v>0</v>
      </c>
      <c r="U752" s="8" t="str">
        <f aca="false">IF(T752=0,"",_xlfn.MAXIFS(Maintenance_Log!$D$2:$D$5001,Maintenance_Log!$B$2:$B$5001,A752))</f>
        <v/>
      </c>
      <c r="V752" s="7" t="n">
        <f aca="false">COUNTIFS(Maintenance_Log!$B$2:$B$5001,A752,Maintenance_Log!$H$2:$H$5001,"&lt;&gt;Completed",Maintenance_Log!$H$2:$H$5001,"&lt;&gt;Cancelled")</f>
        <v>0</v>
      </c>
    </row>
    <row r="753" customFormat="false" ht="15" hidden="false" customHeight="false" outlineLevel="0" collapsed="false">
      <c r="A753" s="6" t="s">
        <v>1172</v>
      </c>
      <c r="B753" s="6" t="s">
        <v>41</v>
      </c>
      <c r="C753" s="6" t="n">
        <v>836</v>
      </c>
      <c r="D753" s="6" t="n">
        <v>-27.53071994</v>
      </c>
      <c r="E753" s="6" t="n">
        <v>152.9729276</v>
      </c>
      <c r="F753" s="6" t="s">
        <v>256</v>
      </c>
      <c r="G753" s="6" t="s">
        <v>257</v>
      </c>
      <c r="H753" s="6" t="s">
        <v>258</v>
      </c>
      <c r="I753" s="6" t="n">
        <v>4.5</v>
      </c>
      <c r="J753" s="6" t="n">
        <v>2</v>
      </c>
      <c r="K753" s="6" t="n">
        <v>60</v>
      </c>
      <c r="M753" s="6" t="s">
        <v>45</v>
      </c>
      <c r="N753" s="6" t="s">
        <v>46</v>
      </c>
      <c r="O753" s="7" t="n">
        <f aca="false">COUNTIF(Health_Assessments!$B$2:$B$5001,A753)</f>
        <v>0</v>
      </c>
      <c r="P753" s="8" t="str">
        <f aca="false">IF(O753=0,"",_xlfn.MAXIFS(Health_Assessments!$C$2:$C$5001,Health_Assessments!$B$2:$B$5001,A753))</f>
        <v/>
      </c>
      <c r="Q753" s="7" t="str">
        <f aca="false">IF(O753=0,"",LOOKUP(2,1/((Health_Assessments!$B$2:$B$5001=A753)*(Health_Assessments!$C$2:$C$5001=P753)),Health_Assessments!$E$2:$E$5001))</f>
        <v/>
      </c>
      <c r="R753" s="7" t="str">
        <f aca="false">IF(O753=0,"",LOOKUP(2,1/((Health_Assessments!$B$2:$B$5001=A753)*(Health_Assessments!$C$2:$C$5001=P753)),Health_Assessments!$G$2:$G$5001))</f>
        <v/>
      </c>
      <c r="S753" s="7" t="str">
        <f aca="false">IF(O753=0,"",LOOKUP(2,1/((Health_Assessments!$B$2:$B$5001=A753)*(Health_Assessments!$C$2:$C$5001=P753)),Health_Assessments!$H$2:$H$5001))</f>
        <v/>
      </c>
      <c r="T753" s="7" t="n">
        <f aca="false">COUNTIF(Maintenance_Log!$B$2:$B$5001,A753)</f>
        <v>0</v>
      </c>
      <c r="U753" s="8" t="str">
        <f aca="false">IF(T753=0,"",_xlfn.MAXIFS(Maintenance_Log!$D$2:$D$5001,Maintenance_Log!$B$2:$B$5001,A753))</f>
        <v/>
      </c>
      <c r="V753" s="7" t="n">
        <f aca="false">COUNTIFS(Maintenance_Log!$B$2:$B$5001,A753,Maintenance_Log!$H$2:$H$5001,"&lt;&gt;Completed",Maintenance_Log!$H$2:$H$5001,"&lt;&gt;Cancelled")</f>
        <v>0</v>
      </c>
    </row>
    <row r="754" customFormat="false" ht="15" hidden="false" customHeight="false" outlineLevel="0" collapsed="false">
      <c r="A754" s="6" t="s">
        <v>1173</v>
      </c>
      <c r="B754" s="6" t="s">
        <v>41</v>
      </c>
      <c r="C754" s="6" t="n">
        <v>838</v>
      </c>
      <c r="D754" s="6" t="n">
        <v>-27.53071428</v>
      </c>
      <c r="E754" s="6" t="n">
        <v>152.9725926</v>
      </c>
      <c r="F754" s="6" t="s">
        <v>1174</v>
      </c>
      <c r="G754" s="6" t="s">
        <v>1175</v>
      </c>
      <c r="H754" s="6" t="s">
        <v>122</v>
      </c>
      <c r="I754" s="6" t="n">
        <v>4.5</v>
      </c>
      <c r="J754" s="6" t="n">
        <v>3</v>
      </c>
      <c r="K754" s="6" t="n">
        <v>70</v>
      </c>
      <c r="M754" s="6" t="s">
        <v>45</v>
      </c>
      <c r="N754" s="6" t="s">
        <v>46</v>
      </c>
      <c r="O754" s="7" t="n">
        <f aca="false">COUNTIF(Health_Assessments!$B$2:$B$5001,A754)</f>
        <v>0</v>
      </c>
      <c r="P754" s="8" t="str">
        <f aca="false">IF(O754=0,"",_xlfn.MAXIFS(Health_Assessments!$C$2:$C$5001,Health_Assessments!$B$2:$B$5001,A754))</f>
        <v/>
      </c>
      <c r="Q754" s="7" t="str">
        <f aca="false">IF(O754=0,"",LOOKUP(2,1/((Health_Assessments!$B$2:$B$5001=A754)*(Health_Assessments!$C$2:$C$5001=P754)),Health_Assessments!$E$2:$E$5001))</f>
        <v/>
      </c>
      <c r="R754" s="7" t="str">
        <f aca="false">IF(O754=0,"",LOOKUP(2,1/((Health_Assessments!$B$2:$B$5001=A754)*(Health_Assessments!$C$2:$C$5001=P754)),Health_Assessments!$G$2:$G$5001))</f>
        <v/>
      </c>
      <c r="S754" s="7" t="str">
        <f aca="false">IF(O754=0,"",LOOKUP(2,1/((Health_Assessments!$B$2:$B$5001=A754)*(Health_Assessments!$C$2:$C$5001=P754)),Health_Assessments!$H$2:$H$5001))</f>
        <v/>
      </c>
      <c r="T754" s="7" t="n">
        <f aca="false">COUNTIF(Maintenance_Log!$B$2:$B$5001,A754)</f>
        <v>0</v>
      </c>
      <c r="U754" s="8" t="str">
        <f aca="false">IF(T754=0,"",_xlfn.MAXIFS(Maintenance_Log!$D$2:$D$5001,Maintenance_Log!$B$2:$B$5001,A754))</f>
        <v/>
      </c>
      <c r="V754" s="7" t="n">
        <f aca="false">COUNTIFS(Maintenance_Log!$B$2:$B$5001,A754,Maintenance_Log!$H$2:$H$5001,"&lt;&gt;Completed",Maintenance_Log!$H$2:$H$5001,"&lt;&gt;Cancelled")</f>
        <v>0</v>
      </c>
    </row>
    <row r="755" customFormat="false" ht="15" hidden="false" customHeight="false" outlineLevel="0" collapsed="false">
      <c r="A755" s="6" t="s">
        <v>1176</v>
      </c>
      <c r="B755" s="6" t="s">
        <v>41</v>
      </c>
      <c r="C755" s="6" t="n">
        <v>839</v>
      </c>
      <c r="D755" s="6" t="n">
        <v>-27.53070544</v>
      </c>
      <c r="E755" s="6" t="n">
        <v>152.9727963</v>
      </c>
      <c r="F755" s="6" t="s">
        <v>488</v>
      </c>
      <c r="G755" s="6" t="s">
        <v>489</v>
      </c>
      <c r="H755" s="6" t="s">
        <v>490</v>
      </c>
      <c r="I755" s="6" t="n">
        <v>15</v>
      </c>
      <c r="J755" s="6" t="n">
        <v>7</v>
      </c>
      <c r="K755" s="6" t="n">
        <v>170</v>
      </c>
      <c r="M755" s="6" t="s">
        <v>45</v>
      </c>
      <c r="N755" s="6" t="s">
        <v>46</v>
      </c>
      <c r="O755" s="7" t="n">
        <f aca="false">COUNTIF(Health_Assessments!$B$2:$B$5001,A755)</f>
        <v>0</v>
      </c>
      <c r="P755" s="8" t="str">
        <f aca="false">IF(O755=0,"",_xlfn.MAXIFS(Health_Assessments!$C$2:$C$5001,Health_Assessments!$B$2:$B$5001,A755))</f>
        <v/>
      </c>
      <c r="Q755" s="7" t="str">
        <f aca="false">IF(O755=0,"",LOOKUP(2,1/((Health_Assessments!$B$2:$B$5001=A755)*(Health_Assessments!$C$2:$C$5001=P755)),Health_Assessments!$E$2:$E$5001))</f>
        <v/>
      </c>
      <c r="R755" s="7" t="str">
        <f aca="false">IF(O755=0,"",LOOKUP(2,1/((Health_Assessments!$B$2:$B$5001=A755)*(Health_Assessments!$C$2:$C$5001=P755)),Health_Assessments!$G$2:$G$5001))</f>
        <v/>
      </c>
      <c r="S755" s="7" t="str">
        <f aca="false">IF(O755=0,"",LOOKUP(2,1/((Health_Assessments!$B$2:$B$5001=A755)*(Health_Assessments!$C$2:$C$5001=P755)),Health_Assessments!$H$2:$H$5001))</f>
        <v/>
      </c>
      <c r="T755" s="7" t="n">
        <f aca="false">COUNTIF(Maintenance_Log!$B$2:$B$5001,A755)</f>
        <v>0</v>
      </c>
      <c r="U755" s="8" t="str">
        <f aca="false">IF(T755=0,"",_xlfn.MAXIFS(Maintenance_Log!$D$2:$D$5001,Maintenance_Log!$B$2:$B$5001,A755))</f>
        <v/>
      </c>
      <c r="V755" s="7" t="n">
        <f aca="false">COUNTIFS(Maintenance_Log!$B$2:$B$5001,A755,Maintenance_Log!$H$2:$H$5001,"&lt;&gt;Completed",Maintenance_Log!$H$2:$H$5001,"&lt;&gt;Cancelled")</f>
        <v>0</v>
      </c>
    </row>
    <row r="756" customFormat="false" ht="15" hidden="false" customHeight="false" outlineLevel="0" collapsed="false">
      <c r="A756" s="6" t="s">
        <v>1177</v>
      </c>
      <c r="B756" s="6" t="s">
        <v>41</v>
      </c>
      <c r="C756" s="6" t="n">
        <v>840</v>
      </c>
      <c r="D756" s="6" t="n">
        <v>-27.53067151</v>
      </c>
      <c r="E756" s="6" t="n">
        <v>152.972412</v>
      </c>
      <c r="F756" s="6" t="s">
        <v>498</v>
      </c>
      <c r="G756" s="6" t="s">
        <v>499</v>
      </c>
      <c r="H756" s="6" t="s">
        <v>220</v>
      </c>
      <c r="I756" s="6" t="n">
        <v>6</v>
      </c>
      <c r="J756" s="6" t="n">
        <v>3</v>
      </c>
      <c r="K756" s="6" t="n">
        <v>100</v>
      </c>
      <c r="M756" s="6" t="s">
        <v>45</v>
      </c>
      <c r="N756" s="6" t="s">
        <v>46</v>
      </c>
      <c r="O756" s="7" t="n">
        <f aca="false">COUNTIF(Health_Assessments!$B$2:$B$5001,A756)</f>
        <v>0</v>
      </c>
      <c r="P756" s="8" t="str">
        <f aca="false">IF(O756=0,"",_xlfn.MAXIFS(Health_Assessments!$C$2:$C$5001,Health_Assessments!$B$2:$B$5001,A756))</f>
        <v/>
      </c>
      <c r="Q756" s="7" t="str">
        <f aca="false">IF(O756=0,"",LOOKUP(2,1/((Health_Assessments!$B$2:$B$5001=A756)*(Health_Assessments!$C$2:$C$5001=P756)),Health_Assessments!$E$2:$E$5001))</f>
        <v/>
      </c>
      <c r="R756" s="7" t="str">
        <f aca="false">IF(O756=0,"",LOOKUP(2,1/((Health_Assessments!$B$2:$B$5001=A756)*(Health_Assessments!$C$2:$C$5001=P756)),Health_Assessments!$G$2:$G$5001))</f>
        <v/>
      </c>
      <c r="S756" s="7" t="str">
        <f aca="false">IF(O756=0,"",LOOKUP(2,1/((Health_Assessments!$B$2:$B$5001=A756)*(Health_Assessments!$C$2:$C$5001=P756)),Health_Assessments!$H$2:$H$5001))</f>
        <v/>
      </c>
      <c r="T756" s="7" t="n">
        <f aca="false">COUNTIF(Maintenance_Log!$B$2:$B$5001,A756)</f>
        <v>0</v>
      </c>
      <c r="U756" s="8" t="str">
        <f aca="false">IF(T756=0,"",_xlfn.MAXIFS(Maintenance_Log!$D$2:$D$5001,Maintenance_Log!$B$2:$B$5001,A756))</f>
        <v/>
      </c>
      <c r="V756" s="7" t="n">
        <f aca="false">COUNTIFS(Maintenance_Log!$B$2:$B$5001,A756,Maintenance_Log!$H$2:$H$5001,"&lt;&gt;Completed",Maintenance_Log!$H$2:$H$5001,"&lt;&gt;Cancelled")</f>
        <v>0</v>
      </c>
    </row>
    <row r="757" customFormat="false" ht="15" hidden="false" customHeight="false" outlineLevel="0" collapsed="false">
      <c r="A757" s="6" t="s">
        <v>1178</v>
      </c>
      <c r="B757" s="6" t="s">
        <v>41</v>
      </c>
      <c r="C757" s="6" t="n">
        <v>841</v>
      </c>
      <c r="D757" s="6" t="n">
        <v>-27.53068066</v>
      </c>
      <c r="E757" s="6" t="n">
        <v>152.9723405</v>
      </c>
      <c r="F757" s="6" t="s">
        <v>1179</v>
      </c>
      <c r="G757" s="6" t="s">
        <v>1180</v>
      </c>
      <c r="H757" s="6" t="s">
        <v>1181</v>
      </c>
      <c r="I757" s="6" t="n">
        <v>5</v>
      </c>
      <c r="J757" s="6" t="n">
        <v>2</v>
      </c>
      <c r="K757" s="6" t="n">
        <v>55</v>
      </c>
      <c r="L757" s="6" t="n">
        <v>2017</v>
      </c>
      <c r="M757" s="6" t="s">
        <v>45</v>
      </c>
      <c r="N757" s="6" t="s">
        <v>46</v>
      </c>
      <c r="O757" s="7" t="n">
        <f aca="false">COUNTIF(Health_Assessments!$B$2:$B$5001,A757)</f>
        <v>0</v>
      </c>
      <c r="P757" s="8" t="str">
        <f aca="false">IF(O757=0,"",_xlfn.MAXIFS(Health_Assessments!$C$2:$C$5001,Health_Assessments!$B$2:$B$5001,A757))</f>
        <v/>
      </c>
      <c r="Q757" s="7" t="str">
        <f aca="false">IF(O757=0,"",LOOKUP(2,1/((Health_Assessments!$B$2:$B$5001=A757)*(Health_Assessments!$C$2:$C$5001=P757)),Health_Assessments!$E$2:$E$5001))</f>
        <v/>
      </c>
      <c r="R757" s="7" t="str">
        <f aca="false">IF(O757=0,"",LOOKUP(2,1/((Health_Assessments!$B$2:$B$5001=A757)*(Health_Assessments!$C$2:$C$5001=P757)),Health_Assessments!$G$2:$G$5001))</f>
        <v/>
      </c>
      <c r="S757" s="7" t="str">
        <f aca="false">IF(O757=0,"",LOOKUP(2,1/((Health_Assessments!$B$2:$B$5001=A757)*(Health_Assessments!$C$2:$C$5001=P757)),Health_Assessments!$H$2:$H$5001))</f>
        <v/>
      </c>
      <c r="T757" s="7" t="n">
        <f aca="false">COUNTIF(Maintenance_Log!$B$2:$B$5001,A757)</f>
        <v>0</v>
      </c>
      <c r="U757" s="8" t="str">
        <f aca="false">IF(T757=0,"",_xlfn.MAXIFS(Maintenance_Log!$D$2:$D$5001,Maintenance_Log!$B$2:$B$5001,A757))</f>
        <v/>
      </c>
      <c r="V757" s="7" t="n">
        <f aca="false">COUNTIFS(Maintenance_Log!$B$2:$B$5001,A757,Maintenance_Log!$H$2:$H$5001,"&lt;&gt;Completed",Maintenance_Log!$H$2:$H$5001,"&lt;&gt;Cancelled")</f>
        <v>0</v>
      </c>
    </row>
    <row r="758" customFormat="false" ht="15" hidden="false" customHeight="false" outlineLevel="0" collapsed="false">
      <c r="A758" s="6" t="s">
        <v>1182</v>
      </c>
      <c r="B758" s="6" t="s">
        <v>41</v>
      </c>
      <c r="C758" s="6" t="n">
        <v>842</v>
      </c>
      <c r="D758" s="6" t="n">
        <v>-27.53067152</v>
      </c>
      <c r="E758" s="6" t="n">
        <v>152.973542</v>
      </c>
      <c r="F758" s="6" t="s">
        <v>1183</v>
      </c>
      <c r="G758" s="6" t="s">
        <v>1184</v>
      </c>
      <c r="H758" s="6" t="s">
        <v>590</v>
      </c>
      <c r="I758" s="6" t="n">
        <v>3</v>
      </c>
      <c r="J758" s="6" t="n">
        <v>1</v>
      </c>
      <c r="K758" s="6" t="n">
        <v>50</v>
      </c>
      <c r="L758" s="6" t="n">
        <v>2019</v>
      </c>
      <c r="M758" s="6" t="s">
        <v>51</v>
      </c>
      <c r="N758" s="6" t="s">
        <v>46</v>
      </c>
      <c r="O758" s="7" t="n">
        <f aca="false">COUNTIF(Health_Assessments!$B$2:$B$5001,A758)</f>
        <v>0</v>
      </c>
      <c r="P758" s="8" t="str">
        <f aca="false">IF(O758=0,"",_xlfn.MAXIFS(Health_Assessments!$C$2:$C$5001,Health_Assessments!$B$2:$B$5001,A758))</f>
        <v/>
      </c>
      <c r="Q758" s="7" t="str">
        <f aca="false">IF(O758=0,"",LOOKUP(2,1/((Health_Assessments!$B$2:$B$5001=A758)*(Health_Assessments!$C$2:$C$5001=P758)),Health_Assessments!$E$2:$E$5001))</f>
        <v/>
      </c>
      <c r="R758" s="7" t="str">
        <f aca="false">IF(O758=0,"",LOOKUP(2,1/((Health_Assessments!$B$2:$B$5001=A758)*(Health_Assessments!$C$2:$C$5001=P758)),Health_Assessments!$G$2:$G$5001))</f>
        <v/>
      </c>
      <c r="S758" s="7" t="str">
        <f aca="false">IF(O758=0,"",LOOKUP(2,1/((Health_Assessments!$B$2:$B$5001=A758)*(Health_Assessments!$C$2:$C$5001=P758)),Health_Assessments!$H$2:$H$5001))</f>
        <v/>
      </c>
      <c r="T758" s="7" t="n">
        <f aca="false">COUNTIF(Maintenance_Log!$B$2:$B$5001,A758)</f>
        <v>0</v>
      </c>
      <c r="U758" s="8" t="str">
        <f aca="false">IF(T758=0,"",_xlfn.MAXIFS(Maintenance_Log!$D$2:$D$5001,Maintenance_Log!$B$2:$B$5001,A758))</f>
        <v/>
      </c>
      <c r="V758" s="7" t="n">
        <f aca="false">COUNTIFS(Maintenance_Log!$B$2:$B$5001,A758,Maintenance_Log!$H$2:$H$5001,"&lt;&gt;Completed",Maintenance_Log!$H$2:$H$5001,"&lt;&gt;Cancelled")</f>
        <v>0</v>
      </c>
    </row>
    <row r="759" customFormat="false" ht="15" hidden="false" customHeight="false" outlineLevel="0" collapsed="false">
      <c r="A759" s="6" t="s">
        <v>1185</v>
      </c>
      <c r="B759" s="6" t="s">
        <v>41</v>
      </c>
      <c r="C759" s="6" t="n">
        <v>843</v>
      </c>
      <c r="D759" s="6" t="n">
        <v>-27.53067152</v>
      </c>
      <c r="E759" s="6" t="n">
        <v>152.9736266</v>
      </c>
      <c r="F759" s="6" t="s">
        <v>1186</v>
      </c>
      <c r="G759" s="6" t="s">
        <v>1187</v>
      </c>
      <c r="H759" s="6" t="s">
        <v>590</v>
      </c>
      <c r="I759" s="6" t="n">
        <v>4.5</v>
      </c>
      <c r="J759" s="6" t="n">
        <v>4</v>
      </c>
      <c r="K759" s="6" t="n">
        <v>90</v>
      </c>
      <c r="L759" s="6" t="n">
        <v>2016</v>
      </c>
      <c r="M759" s="6" t="s">
        <v>51</v>
      </c>
      <c r="N759" s="6" t="s">
        <v>46</v>
      </c>
      <c r="O759" s="7" t="n">
        <f aca="false">COUNTIF(Health_Assessments!$B$2:$B$5001,A759)</f>
        <v>0</v>
      </c>
      <c r="P759" s="8" t="str">
        <f aca="false">IF(O759=0,"",_xlfn.MAXIFS(Health_Assessments!$C$2:$C$5001,Health_Assessments!$B$2:$B$5001,A759))</f>
        <v/>
      </c>
      <c r="Q759" s="7" t="str">
        <f aca="false">IF(O759=0,"",LOOKUP(2,1/((Health_Assessments!$B$2:$B$5001=A759)*(Health_Assessments!$C$2:$C$5001=P759)),Health_Assessments!$E$2:$E$5001))</f>
        <v/>
      </c>
      <c r="R759" s="7" t="str">
        <f aca="false">IF(O759=0,"",LOOKUP(2,1/((Health_Assessments!$B$2:$B$5001=A759)*(Health_Assessments!$C$2:$C$5001=P759)),Health_Assessments!$G$2:$G$5001))</f>
        <v/>
      </c>
      <c r="S759" s="7" t="str">
        <f aca="false">IF(O759=0,"",LOOKUP(2,1/((Health_Assessments!$B$2:$B$5001=A759)*(Health_Assessments!$C$2:$C$5001=P759)),Health_Assessments!$H$2:$H$5001))</f>
        <v/>
      </c>
      <c r="T759" s="7" t="n">
        <f aca="false">COUNTIF(Maintenance_Log!$B$2:$B$5001,A759)</f>
        <v>0</v>
      </c>
      <c r="U759" s="8" t="str">
        <f aca="false">IF(T759=0,"",_xlfn.MAXIFS(Maintenance_Log!$D$2:$D$5001,Maintenance_Log!$B$2:$B$5001,A759))</f>
        <v/>
      </c>
      <c r="V759" s="7" t="n">
        <f aca="false">COUNTIFS(Maintenance_Log!$B$2:$B$5001,A759,Maintenance_Log!$H$2:$H$5001,"&lt;&gt;Completed",Maintenance_Log!$H$2:$H$5001,"&lt;&gt;Cancelled")</f>
        <v>0</v>
      </c>
    </row>
    <row r="760" customFormat="false" ht="15" hidden="false" customHeight="false" outlineLevel="0" collapsed="false">
      <c r="A760" s="6" t="s">
        <v>1188</v>
      </c>
      <c r="B760" s="6" t="s">
        <v>41</v>
      </c>
      <c r="C760" s="6" t="n">
        <v>844</v>
      </c>
      <c r="D760" s="6" t="n">
        <v>-27.53066912</v>
      </c>
      <c r="E760" s="6" t="n">
        <v>152.9741182</v>
      </c>
      <c r="F760" s="6" t="s">
        <v>521</v>
      </c>
      <c r="G760" s="6" t="s">
        <v>522</v>
      </c>
      <c r="H760" s="6" t="s">
        <v>159</v>
      </c>
      <c r="I760" s="6" t="n">
        <v>6</v>
      </c>
      <c r="J760" s="6" t="n">
        <v>7</v>
      </c>
      <c r="K760" s="6" t="n">
        <v>250</v>
      </c>
      <c r="L760" s="6" t="n">
        <v>1984</v>
      </c>
      <c r="M760" s="6" t="s">
        <v>45</v>
      </c>
      <c r="N760" s="6" t="s">
        <v>46</v>
      </c>
      <c r="O760" s="7" t="n">
        <f aca="false">COUNTIF(Health_Assessments!$B$2:$B$5001,A760)</f>
        <v>0</v>
      </c>
      <c r="P760" s="8" t="str">
        <f aca="false">IF(O760=0,"",_xlfn.MAXIFS(Health_Assessments!$C$2:$C$5001,Health_Assessments!$B$2:$B$5001,A760))</f>
        <v/>
      </c>
      <c r="Q760" s="7" t="str">
        <f aca="false">IF(O760=0,"",LOOKUP(2,1/((Health_Assessments!$B$2:$B$5001=A760)*(Health_Assessments!$C$2:$C$5001=P760)),Health_Assessments!$E$2:$E$5001))</f>
        <v/>
      </c>
      <c r="R760" s="7" t="str">
        <f aca="false">IF(O760=0,"",LOOKUP(2,1/((Health_Assessments!$B$2:$B$5001=A760)*(Health_Assessments!$C$2:$C$5001=P760)),Health_Assessments!$G$2:$G$5001))</f>
        <v/>
      </c>
      <c r="S760" s="7" t="str">
        <f aca="false">IF(O760=0,"",LOOKUP(2,1/((Health_Assessments!$B$2:$B$5001=A760)*(Health_Assessments!$C$2:$C$5001=P760)),Health_Assessments!$H$2:$H$5001))</f>
        <v/>
      </c>
      <c r="T760" s="7" t="n">
        <f aca="false">COUNTIF(Maintenance_Log!$B$2:$B$5001,A760)</f>
        <v>0</v>
      </c>
      <c r="U760" s="8" t="str">
        <f aca="false">IF(T760=0,"",_xlfn.MAXIFS(Maintenance_Log!$D$2:$D$5001,Maintenance_Log!$B$2:$B$5001,A760))</f>
        <v/>
      </c>
      <c r="V760" s="7" t="n">
        <f aca="false">COUNTIFS(Maintenance_Log!$B$2:$B$5001,A760,Maintenance_Log!$H$2:$H$5001,"&lt;&gt;Completed",Maintenance_Log!$H$2:$H$5001,"&lt;&gt;Cancelled")</f>
        <v>0</v>
      </c>
    </row>
    <row r="761" customFormat="false" ht="15" hidden="false" customHeight="false" outlineLevel="0" collapsed="false">
      <c r="A761" s="6" t="s">
        <v>1189</v>
      </c>
      <c r="B761" s="6" t="s">
        <v>41</v>
      </c>
      <c r="C761" s="6" t="n">
        <v>845</v>
      </c>
      <c r="D761" s="6" t="n">
        <v>-27.53066608</v>
      </c>
      <c r="E761" s="6" t="n">
        <v>152.972475</v>
      </c>
      <c r="F761" s="6" t="s">
        <v>1060</v>
      </c>
      <c r="G761" s="6" t="s">
        <v>1061</v>
      </c>
      <c r="H761" s="6" t="s">
        <v>159</v>
      </c>
      <c r="I761" s="6" t="n">
        <v>12</v>
      </c>
      <c r="J761" s="6" t="n">
        <v>7</v>
      </c>
      <c r="K761" s="6" t="n">
        <v>780</v>
      </c>
      <c r="M761" s="6" t="s">
        <v>45</v>
      </c>
      <c r="N761" s="6" t="s">
        <v>46</v>
      </c>
      <c r="O761" s="7" t="n">
        <f aca="false">COUNTIF(Health_Assessments!$B$2:$B$5001,A761)</f>
        <v>0</v>
      </c>
      <c r="P761" s="8" t="str">
        <f aca="false">IF(O761=0,"",_xlfn.MAXIFS(Health_Assessments!$C$2:$C$5001,Health_Assessments!$B$2:$B$5001,A761))</f>
        <v/>
      </c>
      <c r="Q761" s="7" t="str">
        <f aca="false">IF(O761=0,"",LOOKUP(2,1/((Health_Assessments!$B$2:$B$5001=A761)*(Health_Assessments!$C$2:$C$5001=P761)),Health_Assessments!$E$2:$E$5001))</f>
        <v/>
      </c>
      <c r="R761" s="7" t="str">
        <f aca="false">IF(O761=0,"",LOOKUP(2,1/((Health_Assessments!$B$2:$B$5001=A761)*(Health_Assessments!$C$2:$C$5001=P761)),Health_Assessments!$G$2:$G$5001))</f>
        <v/>
      </c>
      <c r="S761" s="7" t="str">
        <f aca="false">IF(O761=0,"",LOOKUP(2,1/((Health_Assessments!$B$2:$B$5001=A761)*(Health_Assessments!$C$2:$C$5001=P761)),Health_Assessments!$H$2:$H$5001))</f>
        <v/>
      </c>
      <c r="T761" s="7" t="n">
        <f aca="false">COUNTIF(Maintenance_Log!$B$2:$B$5001,A761)</f>
        <v>0</v>
      </c>
      <c r="U761" s="8" t="str">
        <f aca="false">IF(T761=0,"",_xlfn.MAXIFS(Maintenance_Log!$D$2:$D$5001,Maintenance_Log!$B$2:$B$5001,A761))</f>
        <v/>
      </c>
      <c r="V761" s="7" t="n">
        <f aca="false">COUNTIFS(Maintenance_Log!$B$2:$B$5001,A761,Maintenance_Log!$H$2:$H$5001,"&lt;&gt;Completed",Maintenance_Log!$H$2:$H$5001,"&lt;&gt;Cancelled")</f>
        <v>0</v>
      </c>
    </row>
    <row r="762" customFormat="false" ht="15" hidden="false" customHeight="false" outlineLevel="0" collapsed="false">
      <c r="A762" s="6" t="s">
        <v>1190</v>
      </c>
      <c r="B762" s="6" t="s">
        <v>41</v>
      </c>
      <c r="C762" s="6" t="n">
        <v>846</v>
      </c>
      <c r="D762" s="6" t="n">
        <v>-27.53066074</v>
      </c>
      <c r="E762" s="6" t="n">
        <v>152.9728441</v>
      </c>
      <c r="F762" s="6" t="s">
        <v>149</v>
      </c>
      <c r="G762" s="6" t="s">
        <v>150</v>
      </c>
      <c r="H762" s="6" t="s">
        <v>151</v>
      </c>
      <c r="I762" s="6" t="n">
        <v>15</v>
      </c>
      <c r="J762" s="6" t="n">
        <v>9</v>
      </c>
      <c r="K762" s="6" t="n">
        <v>260</v>
      </c>
      <c r="M762" s="6" t="s">
        <v>45</v>
      </c>
      <c r="N762" s="6" t="s">
        <v>46</v>
      </c>
      <c r="O762" s="7" t="n">
        <f aca="false">COUNTIF(Health_Assessments!$B$2:$B$5001,A762)</f>
        <v>0</v>
      </c>
      <c r="P762" s="8" t="str">
        <f aca="false">IF(O762=0,"",_xlfn.MAXIFS(Health_Assessments!$C$2:$C$5001,Health_Assessments!$B$2:$B$5001,A762))</f>
        <v/>
      </c>
      <c r="Q762" s="7" t="str">
        <f aca="false">IF(O762=0,"",LOOKUP(2,1/((Health_Assessments!$B$2:$B$5001=A762)*(Health_Assessments!$C$2:$C$5001=P762)),Health_Assessments!$E$2:$E$5001))</f>
        <v/>
      </c>
      <c r="R762" s="7" t="str">
        <f aca="false">IF(O762=0,"",LOOKUP(2,1/((Health_Assessments!$B$2:$B$5001=A762)*(Health_Assessments!$C$2:$C$5001=P762)),Health_Assessments!$G$2:$G$5001))</f>
        <v/>
      </c>
      <c r="S762" s="7" t="str">
        <f aca="false">IF(O762=0,"",LOOKUP(2,1/((Health_Assessments!$B$2:$B$5001=A762)*(Health_Assessments!$C$2:$C$5001=P762)),Health_Assessments!$H$2:$H$5001))</f>
        <v/>
      </c>
      <c r="T762" s="7" t="n">
        <f aca="false">COUNTIF(Maintenance_Log!$B$2:$B$5001,A762)</f>
        <v>0</v>
      </c>
      <c r="U762" s="8" t="str">
        <f aca="false">IF(T762=0,"",_xlfn.MAXIFS(Maintenance_Log!$D$2:$D$5001,Maintenance_Log!$B$2:$B$5001,A762))</f>
        <v/>
      </c>
      <c r="V762" s="7" t="n">
        <f aca="false">COUNTIFS(Maintenance_Log!$B$2:$B$5001,A762,Maintenance_Log!$H$2:$H$5001,"&lt;&gt;Completed",Maintenance_Log!$H$2:$H$5001,"&lt;&gt;Cancelled")</f>
        <v>0</v>
      </c>
    </row>
    <row r="763" customFormat="false" ht="15" hidden="false" customHeight="false" outlineLevel="0" collapsed="false">
      <c r="A763" s="6" t="s">
        <v>1191</v>
      </c>
      <c r="B763" s="6" t="s">
        <v>41</v>
      </c>
      <c r="C763" s="6" t="n">
        <v>847</v>
      </c>
      <c r="D763" s="6" t="n">
        <v>-27.53065729</v>
      </c>
      <c r="E763" s="6" t="n">
        <v>152.9729777</v>
      </c>
      <c r="F763" s="6" t="s">
        <v>358</v>
      </c>
      <c r="G763" s="6" t="s">
        <v>359</v>
      </c>
      <c r="H763" s="6" t="s">
        <v>122</v>
      </c>
      <c r="I763" s="6" t="n">
        <v>3.5</v>
      </c>
      <c r="J763" s="6" t="n">
        <v>2</v>
      </c>
      <c r="K763" s="6" t="n">
        <v>50</v>
      </c>
      <c r="L763" s="6" t="n">
        <v>2016</v>
      </c>
      <c r="M763" s="6" t="s">
        <v>45</v>
      </c>
      <c r="N763" s="6" t="s">
        <v>46</v>
      </c>
      <c r="O763" s="7" t="n">
        <f aca="false">COUNTIF(Health_Assessments!$B$2:$B$5001,A763)</f>
        <v>0</v>
      </c>
      <c r="P763" s="8" t="str">
        <f aca="false">IF(O763=0,"",_xlfn.MAXIFS(Health_Assessments!$C$2:$C$5001,Health_Assessments!$B$2:$B$5001,A763))</f>
        <v/>
      </c>
      <c r="Q763" s="7" t="str">
        <f aca="false">IF(O763=0,"",LOOKUP(2,1/((Health_Assessments!$B$2:$B$5001=A763)*(Health_Assessments!$C$2:$C$5001=P763)),Health_Assessments!$E$2:$E$5001))</f>
        <v/>
      </c>
      <c r="R763" s="7" t="str">
        <f aca="false">IF(O763=0,"",LOOKUP(2,1/((Health_Assessments!$B$2:$B$5001=A763)*(Health_Assessments!$C$2:$C$5001=P763)),Health_Assessments!$G$2:$G$5001))</f>
        <v/>
      </c>
      <c r="S763" s="7" t="str">
        <f aca="false">IF(O763=0,"",LOOKUP(2,1/((Health_Assessments!$B$2:$B$5001=A763)*(Health_Assessments!$C$2:$C$5001=P763)),Health_Assessments!$H$2:$H$5001))</f>
        <v/>
      </c>
      <c r="T763" s="7" t="n">
        <f aca="false">COUNTIF(Maintenance_Log!$B$2:$B$5001,A763)</f>
        <v>0</v>
      </c>
      <c r="U763" s="8" t="str">
        <f aca="false">IF(T763=0,"",_xlfn.MAXIFS(Maintenance_Log!$D$2:$D$5001,Maintenance_Log!$B$2:$B$5001,A763))</f>
        <v/>
      </c>
      <c r="V763" s="7" t="n">
        <f aca="false">COUNTIFS(Maintenance_Log!$B$2:$B$5001,A763,Maintenance_Log!$H$2:$H$5001,"&lt;&gt;Completed",Maintenance_Log!$H$2:$H$5001,"&lt;&gt;Cancelled")</f>
        <v>0</v>
      </c>
    </row>
    <row r="764" customFormat="false" ht="15" hidden="false" customHeight="false" outlineLevel="0" collapsed="false">
      <c r="A764" s="6" t="s">
        <v>1192</v>
      </c>
      <c r="B764" s="6" t="s">
        <v>41</v>
      </c>
      <c r="C764" s="6" t="n">
        <v>848</v>
      </c>
      <c r="D764" s="6" t="n">
        <v>-27.53064759</v>
      </c>
      <c r="E764" s="6" t="n">
        <v>152.9730643</v>
      </c>
      <c r="F764" s="6" t="s">
        <v>1193</v>
      </c>
      <c r="G764" s="6" t="s">
        <v>1194</v>
      </c>
      <c r="H764" s="6" t="s">
        <v>180</v>
      </c>
      <c r="I764" s="6" t="n">
        <v>4</v>
      </c>
      <c r="J764" s="6" t="n">
        <v>4</v>
      </c>
      <c r="K764" s="6" t="n">
        <v>85</v>
      </c>
      <c r="L764" s="6" t="n">
        <v>2016</v>
      </c>
      <c r="M764" s="6" t="s">
        <v>45</v>
      </c>
      <c r="N764" s="6" t="s">
        <v>46</v>
      </c>
      <c r="O764" s="7" t="n">
        <f aca="false">COUNTIF(Health_Assessments!$B$2:$B$5001,A764)</f>
        <v>0</v>
      </c>
      <c r="P764" s="8" t="str">
        <f aca="false">IF(O764=0,"",_xlfn.MAXIFS(Health_Assessments!$C$2:$C$5001,Health_Assessments!$B$2:$B$5001,A764))</f>
        <v/>
      </c>
      <c r="Q764" s="7" t="str">
        <f aca="false">IF(O764=0,"",LOOKUP(2,1/((Health_Assessments!$B$2:$B$5001=A764)*(Health_Assessments!$C$2:$C$5001=P764)),Health_Assessments!$E$2:$E$5001))</f>
        <v/>
      </c>
      <c r="R764" s="7" t="str">
        <f aca="false">IF(O764=0,"",LOOKUP(2,1/((Health_Assessments!$B$2:$B$5001=A764)*(Health_Assessments!$C$2:$C$5001=P764)),Health_Assessments!$G$2:$G$5001))</f>
        <v/>
      </c>
      <c r="S764" s="7" t="str">
        <f aca="false">IF(O764=0,"",LOOKUP(2,1/((Health_Assessments!$B$2:$B$5001=A764)*(Health_Assessments!$C$2:$C$5001=P764)),Health_Assessments!$H$2:$H$5001))</f>
        <v/>
      </c>
      <c r="T764" s="7" t="n">
        <f aca="false">COUNTIF(Maintenance_Log!$B$2:$B$5001,A764)</f>
        <v>0</v>
      </c>
      <c r="U764" s="8" t="str">
        <f aca="false">IF(T764=0,"",_xlfn.MAXIFS(Maintenance_Log!$D$2:$D$5001,Maintenance_Log!$B$2:$B$5001,A764))</f>
        <v/>
      </c>
      <c r="V764" s="7" t="n">
        <f aca="false">COUNTIFS(Maintenance_Log!$B$2:$B$5001,A764,Maintenance_Log!$H$2:$H$5001,"&lt;&gt;Completed",Maintenance_Log!$H$2:$H$5001,"&lt;&gt;Cancelled")</f>
        <v>0</v>
      </c>
    </row>
    <row r="765" customFormat="false" ht="15" hidden="false" customHeight="false" outlineLevel="0" collapsed="false">
      <c r="A765" s="6" t="s">
        <v>1195</v>
      </c>
      <c r="B765" s="6" t="s">
        <v>41</v>
      </c>
      <c r="C765" s="6" t="n">
        <v>849</v>
      </c>
      <c r="D765" s="6" t="n">
        <v>-27.53064784</v>
      </c>
      <c r="E765" s="6" t="n">
        <v>152.9726773</v>
      </c>
      <c r="F765" s="6" t="s">
        <v>1196</v>
      </c>
      <c r="G765" s="6" t="s">
        <v>1197</v>
      </c>
      <c r="H765" s="6" t="s">
        <v>1198</v>
      </c>
      <c r="I765" s="6" t="n">
        <v>6</v>
      </c>
      <c r="J765" s="6" t="n">
        <v>5</v>
      </c>
      <c r="K765" s="6" t="n">
        <v>110</v>
      </c>
      <c r="M765" s="6" t="s">
        <v>45</v>
      </c>
      <c r="N765" s="6" t="s">
        <v>46</v>
      </c>
      <c r="O765" s="7" t="n">
        <f aca="false">COUNTIF(Health_Assessments!$B$2:$B$5001,A765)</f>
        <v>0</v>
      </c>
      <c r="P765" s="8" t="str">
        <f aca="false">IF(O765=0,"",_xlfn.MAXIFS(Health_Assessments!$C$2:$C$5001,Health_Assessments!$B$2:$B$5001,A765))</f>
        <v/>
      </c>
      <c r="Q765" s="7" t="str">
        <f aca="false">IF(O765=0,"",LOOKUP(2,1/((Health_Assessments!$B$2:$B$5001=A765)*(Health_Assessments!$C$2:$C$5001=P765)),Health_Assessments!$E$2:$E$5001))</f>
        <v/>
      </c>
      <c r="R765" s="7" t="str">
        <f aca="false">IF(O765=0,"",LOOKUP(2,1/((Health_Assessments!$B$2:$B$5001=A765)*(Health_Assessments!$C$2:$C$5001=P765)),Health_Assessments!$G$2:$G$5001))</f>
        <v/>
      </c>
      <c r="S765" s="7" t="str">
        <f aca="false">IF(O765=0,"",LOOKUP(2,1/((Health_Assessments!$B$2:$B$5001=A765)*(Health_Assessments!$C$2:$C$5001=P765)),Health_Assessments!$H$2:$H$5001))</f>
        <v/>
      </c>
      <c r="T765" s="7" t="n">
        <f aca="false">COUNTIF(Maintenance_Log!$B$2:$B$5001,A765)</f>
        <v>0</v>
      </c>
      <c r="U765" s="8" t="str">
        <f aca="false">IF(T765=0,"",_xlfn.MAXIFS(Maintenance_Log!$D$2:$D$5001,Maintenance_Log!$B$2:$B$5001,A765))</f>
        <v/>
      </c>
      <c r="V765" s="7" t="n">
        <f aca="false">COUNTIFS(Maintenance_Log!$B$2:$B$5001,A765,Maintenance_Log!$H$2:$H$5001,"&lt;&gt;Completed",Maintenance_Log!$H$2:$H$5001,"&lt;&gt;Cancelled")</f>
        <v>0</v>
      </c>
    </row>
    <row r="766" customFormat="false" ht="15" hidden="false" customHeight="false" outlineLevel="0" collapsed="false">
      <c r="A766" s="6" t="s">
        <v>1199</v>
      </c>
      <c r="B766" s="6" t="s">
        <v>41</v>
      </c>
      <c r="C766" s="6" t="n">
        <v>850</v>
      </c>
      <c r="D766" s="6" t="n">
        <v>-27.53063565</v>
      </c>
      <c r="E766" s="6" t="n">
        <v>152.9725212</v>
      </c>
      <c r="F766" s="6" t="s">
        <v>705</v>
      </c>
      <c r="G766" s="6" t="s">
        <v>706</v>
      </c>
      <c r="H766" s="6" t="s">
        <v>258</v>
      </c>
      <c r="I766" s="6" t="n">
        <v>15</v>
      </c>
      <c r="J766" s="6" t="n">
        <v>7</v>
      </c>
      <c r="K766" s="6" t="n">
        <v>550</v>
      </c>
      <c r="M766" s="6" t="s">
        <v>45</v>
      </c>
      <c r="N766" s="6" t="s">
        <v>46</v>
      </c>
      <c r="O766" s="7" t="n">
        <f aca="false">COUNTIF(Health_Assessments!$B$2:$B$5001,A766)</f>
        <v>0</v>
      </c>
      <c r="P766" s="8" t="str">
        <f aca="false">IF(O766=0,"",_xlfn.MAXIFS(Health_Assessments!$C$2:$C$5001,Health_Assessments!$B$2:$B$5001,A766))</f>
        <v/>
      </c>
      <c r="Q766" s="7" t="str">
        <f aca="false">IF(O766=0,"",LOOKUP(2,1/((Health_Assessments!$B$2:$B$5001=A766)*(Health_Assessments!$C$2:$C$5001=P766)),Health_Assessments!$E$2:$E$5001))</f>
        <v/>
      </c>
      <c r="R766" s="7" t="str">
        <f aca="false">IF(O766=0,"",LOOKUP(2,1/((Health_Assessments!$B$2:$B$5001=A766)*(Health_Assessments!$C$2:$C$5001=P766)),Health_Assessments!$G$2:$G$5001))</f>
        <v/>
      </c>
      <c r="S766" s="7" t="str">
        <f aca="false">IF(O766=0,"",LOOKUP(2,1/((Health_Assessments!$B$2:$B$5001=A766)*(Health_Assessments!$C$2:$C$5001=P766)),Health_Assessments!$H$2:$H$5001))</f>
        <v/>
      </c>
      <c r="T766" s="7" t="n">
        <f aca="false">COUNTIF(Maintenance_Log!$B$2:$B$5001,A766)</f>
        <v>0</v>
      </c>
      <c r="U766" s="8" t="str">
        <f aca="false">IF(T766=0,"",_xlfn.MAXIFS(Maintenance_Log!$D$2:$D$5001,Maintenance_Log!$B$2:$B$5001,A766))</f>
        <v/>
      </c>
      <c r="V766" s="7" t="n">
        <f aca="false">COUNTIFS(Maintenance_Log!$B$2:$B$5001,A766,Maintenance_Log!$H$2:$H$5001,"&lt;&gt;Completed",Maintenance_Log!$H$2:$H$5001,"&lt;&gt;Cancelled")</f>
        <v>0</v>
      </c>
    </row>
    <row r="767" customFormat="false" ht="15" hidden="false" customHeight="false" outlineLevel="0" collapsed="false">
      <c r="A767" s="6" t="s">
        <v>1200</v>
      </c>
      <c r="B767" s="6" t="s">
        <v>41</v>
      </c>
      <c r="C767" s="6" t="n">
        <v>851</v>
      </c>
      <c r="D767" s="6" t="n">
        <v>-27.53061797</v>
      </c>
      <c r="E767" s="6" t="n">
        <v>152.9725791</v>
      </c>
      <c r="F767" s="6" t="s">
        <v>772</v>
      </c>
      <c r="G767" s="6" t="s">
        <v>773</v>
      </c>
      <c r="H767" s="6" t="s">
        <v>277</v>
      </c>
      <c r="I767" s="6" t="n">
        <v>7</v>
      </c>
      <c r="J767" s="6" t="n">
        <v>6</v>
      </c>
      <c r="K767" s="6" t="n">
        <v>200</v>
      </c>
      <c r="M767" s="6" t="s">
        <v>45</v>
      </c>
      <c r="N767" s="6" t="s">
        <v>46</v>
      </c>
      <c r="O767" s="7" t="n">
        <f aca="false">COUNTIF(Health_Assessments!$B$2:$B$5001,A767)</f>
        <v>0</v>
      </c>
      <c r="P767" s="8" t="str">
        <f aca="false">IF(O767=0,"",_xlfn.MAXIFS(Health_Assessments!$C$2:$C$5001,Health_Assessments!$B$2:$B$5001,A767))</f>
        <v/>
      </c>
      <c r="Q767" s="7" t="str">
        <f aca="false">IF(O767=0,"",LOOKUP(2,1/((Health_Assessments!$B$2:$B$5001=A767)*(Health_Assessments!$C$2:$C$5001=P767)),Health_Assessments!$E$2:$E$5001))</f>
        <v/>
      </c>
      <c r="R767" s="7" t="str">
        <f aca="false">IF(O767=0,"",LOOKUP(2,1/((Health_Assessments!$B$2:$B$5001=A767)*(Health_Assessments!$C$2:$C$5001=P767)),Health_Assessments!$G$2:$G$5001))</f>
        <v/>
      </c>
      <c r="S767" s="7" t="str">
        <f aca="false">IF(O767=0,"",LOOKUP(2,1/((Health_Assessments!$B$2:$B$5001=A767)*(Health_Assessments!$C$2:$C$5001=P767)),Health_Assessments!$H$2:$H$5001))</f>
        <v/>
      </c>
      <c r="T767" s="7" t="n">
        <f aca="false">COUNTIF(Maintenance_Log!$B$2:$B$5001,A767)</f>
        <v>0</v>
      </c>
      <c r="U767" s="8" t="str">
        <f aca="false">IF(T767=0,"",_xlfn.MAXIFS(Maintenance_Log!$D$2:$D$5001,Maintenance_Log!$B$2:$B$5001,A767))</f>
        <v/>
      </c>
      <c r="V767" s="7" t="n">
        <f aca="false">COUNTIFS(Maintenance_Log!$B$2:$B$5001,A767,Maintenance_Log!$H$2:$H$5001,"&lt;&gt;Completed",Maintenance_Log!$H$2:$H$5001,"&lt;&gt;Cancelled")</f>
        <v>0</v>
      </c>
    </row>
    <row r="768" customFormat="false" ht="15" hidden="false" customHeight="false" outlineLevel="0" collapsed="false">
      <c r="A768" s="6" t="s">
        <v>1201</v>
      </c>
      <c r="B768" s="6" t="s">
        <v>41</v>
      </c>
      <c r="C768" s="6" t="n">
        <v>852</v>
      </c>
      <c r="D768" s="6" t="n">
        <v>-27.53061669</v>
      </c>
      <c r="E768" s="6" t="n">
        <v>152.9723893</v>
      </c>
      <c r="F768" s="6" t="s">
        <v>1202</v>
      </c>
      <c r="G768" s="6" t="s">
        <v>1203</v>
      </c>
      <c r="H768" s="6" t="s">
        <v>303</v>
      </c>
      <c r="I768" s="6" t="n">
        <v>1.8</v>
      </c>
      <c r="J768" s="6" t="n">
        <v>1</v>
      </c>
      <c r="K768" s="6" t="n">
        <v>25</v>
      </c>
      <c r="L768" s="6" t="n">
        <v>2020</v>
      </c>
      <c r="M768" s="6" t="s">
        <v>45</v>
      </c>
      <c r="N768" s="6" t="s">
        <v>46</v>
      </c>
      <c r="O768" s="7" t="n">
        <f aca="false">COUNTIF(Health_Assessments!$B$2:$B$5001,A768)</f>
        <v>0</v>
      </c>
      <c r="P768" s="8" t="str">
        <f aca="false">IF(O768=0,"",_xlfn.MAXIFS(Health_Assessments!$C$2:$C$5001,Health_Assessments!$B$2:$B$5001,A768))</f>
        <v/>
      </c>
      <c r="Q768" s="7" t="str">
        <f aca="false">IF(O768=0,"",LOOKUP(2,1/((Health_Assessments!$B$2:$B$5001=A768)*(Health_Assessments!$C$2:$C$5001=P768)),Health_Assessments!$E$2:$E$5001))</f>
        <v/>
      </c>
      <c r="R768" s="7" t="str">
        <f aca="false">IF(O768=0,"",LOOKUP(2,1/((Health_Assessments!$B$2:$B$5001=A768)*(Health_Assessments!$C$2:$C$5001=P768)),Health_Assessments!$G$2:$G$5001))</f>
        <v/>
      </c>
      <c r="S768" s="7" t="str">
        <f aca="false">IF(O768=0,"",LOOKUP(2,1/((Health_Assessments!$B$2:$B$5001=A768)*(Health_Assessments!$C$2:$C$5001=P768)),Health_Assessments!$H$2:$H$5001))</f>
        <v/>
      </c>
      <c r="T768" s="7" t="n">
        <f aca="false">COUNTIF(Maintenance_Log!$B$2:$B$5001,A768)</f>
        <v>0</v>
      </c>
      <c r="U768" s="8" t="str">
        <f aca="false">IF(T768=0,"",_xlfn.MAXIFS(Maintenance_Log!$D$2:$D$5001,Maintenance_Log!$B$2:$B$5001,A768))</f>
        <v/>
      </c>
      <c r="V768" s="7" t="n">
        <f aca="false">COUNTIFS(Maintenance_Log!$B$2:$B$5001,A768,Maintenance_Log!$H$2:$H$5001,"&lt;&gt;Completed",Maintenance_Log!$H$2:$H$5001,"&lt;&gt;Cancelled")</f>
        <v>0</v>
      </c>
    </row>
    <row r="769" customFormat="false" ht="15" hidden="false" customHeight="false" outlineLevel="0" collapsed="false">
      <c r="A769" s="6" t="s">
        <v>1204</v>
      </c>
      <c r="B769" s="6" t="s">
        <v>41</v>
      </c>
      <c r="C769" s="6" t="n">
        <v>853</v>
      </c>
      <c r="D769" s="6" t="n">
        <v>-27.53061463</v>
      </c>
      <c r="E769" s="6" t="n">
        <v>152.9735799</v>
      </c>
      <c r="F769" s="6" t="s">
        <v>979</v>
      </c>
      <c r="G769" s="6" t="s">
        <v>980</v>
      </c>
      <c r="H769" s="6" t="s">
        <v>262</v>
      </c>
      <c r="I769" s="6" t="n">
        <v>8</v>
      </c>
      <c r="J769" s="6" t="n">
        <v>2</v>
      </c>
      <c r="K769" s="6" t="n">
        <v>180</v>
      </c>
      <c r="L769" s="6" t="n">
        <v>2016</v>
      </c>
      <c r="M769" s="6" t="s">
        <v>51</v>
      </c>
      <c r="N769" s="6" t="s">
        <v>46</v>
      </c>
      <c r="O769" s="7" t="n">
        <f aca="false">COUNTIF(Health_Assessments!$B$2:$B$5001,A769)</f>
        <v>0</v>
      </c>
      <c r="P769" s="8" t="str">
        <f aca="false">IF(O769=0,"",_xlfn.MAXIFS(Health_Assessments!$C$2:$C$5001,Health_Assessments!$B$2:$B$5001,A769))</f>
        <v/>
      </c>
      <c r="Q769" s="7" t="str">
        <f aca="false">IF(O769=0,"",LOOKUP(2,1/((Health_Assessments!$B$2:$B$5001=A769)*(Health_Assessments!$C$2:$C$5001=P769)),Health_Assessments!$E$2:$E$5001))</f>
        <v/>
      </c>
      <c r="R769" s="7" t="str">
        <f aca="false">IF(O769=0,"",LOOKUP(2,1/((Health_Assessments!$B$2:$B$5001=A769)*(Health_Assessments!$C$2:$C$5001=P769)),Health_Assessments!$G$2:$G$5001))</f>
        <v/>
      </c>
      <c r="S769" s="7" t="str">
        <f aca="false">IF(O769=0,"",LOOKUP(2,1/((Health_Assessments!$B$2:$B$5001=A769)*(Health_Assessments!$C$2:$C$5001=P769)),Health_Assessments!$H$2:$H$5001))</f>
        <v/>
      </c>
      <c r="T769" s="7" t="n">
        <f aca="false">COUNTIF(Maintenance_Log!$B$2:$B$5001,A769)</f>
        <v>0</v>
      </c>
      <c r="U769" s="8" t="str">
        <f aca="false">IF(T769=0,"",_xlfn.MAXIFS(Maintenance_Log!$D$2:$D$5001,Maintenance_Log!$B$2:$B$5001,A769))</f>
        <v/>
      </c>
      <c r="V769" s="7" t="n">
        <f aca="false">COUNTIFS(Maintenance_Log!$B$2:$B$5001,A769,Maintenance_Log!$H$2:$H$5001,"&lt;&gt;Completed",Maintenance_Log!$H$2:$H$5001,"&lt;&gt;Cancelled")</f>
        <v>0</v>
      </c>
    </row>
    <row r="770" customFormat="false" ht="15" hidden="false" customHeight="false" outlineLevel="0" collapsed="false">
      <c r="A770" s="6" t="s">
        <v>1205</v>
      </c>
      <c r="B770" s="6" t="s">
        <v>41</v>
      </c>
      <c r="C770" s="6" t="n">
        <v>854</v>
      </c>
      <c r="D770" s="6" t="n">
        <v>-27.53060992</v>
      </c>
      <c r="E770" s="6" t="n">
        <v>152.9722899</v>
      </c>
      <c r="F770" s="6" t="s">
        <v>1206</v>
      </c>
      <c r="G770" s="6" t="s">
        <v>1207</v>
      </c>
      <c r="H770" s="6" t="s">
        <v>1081</v>
      </c>
      <c r="I770" s="6" t="n">
        <v>13</v>
      </c>
      <c r="J770" s="6" t="n">
        <v>7</v>
      </c>
      <c r="K770" s="6" t="n">
        <v>300</v>
      </c>
      <c r="M770" s="6" t="s">
        <v>45</v>
      </c>
      <c r="N770" s="6" t="s">
        <v>46</v>
      </c>
      <c r="O770" s="7" t="n">
        <f aca="false">COUNTIF(Health_Assessments!$B$2:$B$5001,A770)</f>
        <v>0</v>
      </c>
      <c r="P770" s="8" t="str">
        <f aca="false">IF(O770=0,"",_xlfn.MAXIFS(Health_Assessments!$C$2:$C$5001,Health_Assessments!$B$2:$B$5001,A770))</f>
        <v/>
      </c>
      <c r="Q770" s="7" t="str">
        <f aca="false">IF(O770=0,"",LOOKUP(2,1/((Health_Assessments!$B$2:$B$5001=A770)*(Health_Assessments!$C$2:$C$5001=P770)),Health_Assessments!$E$2:$E$5001))</f>
        <v/>
      </c>
      <c r="R770" s="7" t="str">
        <f aca="false">IF(O770=0,"",LOOKUP(2,1/((Health_Assessments!$B$2:$B$5001=A770)*(Health_Assessments!$C$2:$C$5001=P770)),Health_Assessments!$G$2:$G$5001))</f>
        <v/>
      </c>
      <c r="S770" s="7" t="str">
        <f aca="false">IF(O770=0,"",LOOKUP(2,1/((Health_Assessments!$B$2:$B$5001=A770)*(Health_Assessments!$C$2:$C$5001=P770)),Health_Assessments!$H$2:$H$5001))</f>
        <v/>
      </c>
      <c r="T770" s="7" t="n">
        <f aca="false">COUNTIF(Maintenance_Log!$B$2:$B$5001,A770)</f>
        <v>0</v>
      </c>
      <c r="U770" s="8" t="str">
        <f aca="false">IF(T770=0,"",_xlfn.MAXIFS(Maintenance_Log!$D$2:$D$5001,Maintenance_Log!$B$2:$B$5001,A770))</f>
        <v/>
      </c>
      <c r="V770" s="7" t="n">
        <f aca="false">COUNTIFS(Maintenance_Log!$B$2:$B$5001,A770,Maintenance_Log!$H$2:$H$5001,"&lt;&gt;Completed",Maintenance_Log!$H$2:$H$5001,"&lt;&gt;Cancelled")</f>
        <v>0</v>
      </c>
    </row>
    <row r="771" customFormat="false" ht="15" hidden="false" customHeight="false" outlineLevel="0" collapsed="false">
      <c r="A771" s="6" t="s">
        <v>1208</v>
      </c>
      <c r="B771" s="6" t="s">
        <v>41</v>
      </c>
      <c r="C771" s="6" t="n">
        <v>855</v>
      </c>
      <c r="D771" s="6" t="n">
        <v>-27.53060777</v>
      </c>
      <c r="E771" s="6" t="n">
        <v>152.9728428</v>
      </c>
      <c r="F771" s="6" t="s">
        <v>218</v>
      </c>
      <c r="G771" s="6" t="s">
        <v>219</v>
      </c>
      <c r="H771" s="6" t="s">
        <v>220</v>
      </c>
      <c r="I771" s="6" t="n">
        <v>8</v>
      </c>
      <c r="J771" s="6" t="n">
        <v>6</v>
      </c>
      <c r="K771" s="6" t="n">
        <v>100</v>
      </c>
      <c r="M771" s="6" t="s">
        <v>45</v>
      </c>
      <c r="N771" s="6" t="s">
        <v>46</v>
      </c>
      <c r="O771" s="7" t="n">
        <f aca="false">COUNTIF(Health_Assessments!$B$2:$B$5001,A771)</f>
        <v>0</v>
      </c>
      <c r="P771" s="8" t="str">
        <f aca="false">IF(O771=0,"",_xlfn.MAXIFS(Health_Assessments!$C$2:$C$5001,Health_Assessments!$B$2:$B$5001,A771))</f>
        <v/>
      </c>
      <c r="Q771" s="7" t="str">
        <f aca="false">IF(O771=0,"",LOOKUP(2,1/((Health_Assessments!$B$2:$B$5001=A771)*(Health_Assessments!$C$2:$C$5001=P771)),Health_Assessments!$E$2:$E$5001))</f>
        <v/>
      </c>
      <c r="R771" s="7" t="str">
        <f aca="false">IF(O771=0,"",LOOKUP(2,1/((Health_Assessments!$B$2:$B$5001=A771)*(Health_Assessments!$C$2:$C$5001=P771)),Health_Assessments!$G$2:$G$5001))</f>
        <v/>
      </c>
      <c r="S771" s="7" t="str">
        <f aca="false">IF(O771=0,"",LOOKUP(2,1/((Health_Assessments!$B$2:$B$5001=A771)*(Health_Assessments!$C$2:$C$5001=P771)),Health_Assessments!$H$2:$H$5001))</f>
        <v/>
      </c>
      <c r="T771" s="7" t="n">
        <f aca="false">COUNTIF(Maintenance_Log!$B$2:$B$5001,A771)</f>
        <v>0</v>
      </c>
      <c r="U771" s="8" t="str">
        <f aca="false">IF(T771=0,"",_xlfn.MAXIFS(Maintenance_Log!$D$2:$D$5001,Maintenance_Log!$B$2:$B$5001,A771))</f>
        <v/>
      </c>
      <c r="V771" s="7" t="n">
        <f aca="false">COUNTIFS(Maintenance_Log!$B$2:$B$5001,A771,Maintenance_Log!$H$2:$H$5001,"&lt;&gt;Completed",Maintenance_Log!$H$2:$H$5001,"&lt;&gt;Cancelled")</f>
        <v>0</v>
      </c>
    </row>
    <row r="772" customFormat="false" ht="15" hidden="false" customHeight="false" outlineLevel="0" collapsed="false">
      <c r="A772" s="6" t="s">
        <v>1209</v>
      </c>
      <c r="B772" s="6" t="s">
        <v>41</v>
      </c>
      <c r="C772" s="6" t="n">
        <v>856</v>
      </c>
      <c r="D772" s="6" t="n">
        <v>-27.53060722</v>
      </c>
      <c r="E772" s="6" t="n">
        <v>152.9741444</v>
      </c>
      <c r="F772" s="6" t="s">
        <v>521</v>
      </c>
      <c r="G772" s="6" t="s">
        <v>522</v>
      </c>
      <c r="H772" s="6" t="s">
        <v>159</v>
      </c>
      <c r="I772" s="6" t="n">
        <v>8</v>
      </c>
      <c r="J772" s="6" t="n">
        <v>7</v>
      </c>
      <c r="K772" s="6" t="n">
        <v>210</v>
      </c>
      <c r="L772" s="6" t="n">
        <v>1984</v>
      </c>
      <c r="M772" s="6" t="s">
        <v>45</v>
      </c>
      <c r="N772" s="6" t="s">
        <v>46</v>
      </c>
      <c r="O772" s="7" t="n">
        <f aca="false">COUNTIF(Health_Assessments!$B$2:$B$5001,A772)</f>
        <v>0</v>
      </c>
      <c r="P772" s="8" t="str">
        <f aca="false">IF(O772=0,"",_xlfn.MAXIFS(Health_Assessments!$C$2:$C$5001,Health_Assessments!$B$2:$B$5001,A772))</f>
        <v/>
      </c>
      <c r="Q772" s="7" t="str">
        <f aca="false">IF(O772=0,"",LOOKUP(2,1/((Health_Assessments!$B$2:$B$5001=A772)*(Health_Assessments!$C$2:$C$5001=P772)),Health_Assessments!$E$2:$E$5001))</f>
        <v/>
      </c>
      <c r="R772" s="7" t="str">
        <f aca="false">IF(O772=0,"",LOOKUP(2,1/((Health_Assessments!$B$2:$B$5001=A772)*(Health_Assessments!$C$2:$C$5001=P772)),Health_Assessments!$G$2:$G$5001))</f>
        <v/>
      </c>
      <c r="S772" s="7" t="str">
        <f aca="false">IF(O772=0,"",LOOKUP(2,1/((Health_Assessments!$B$2:$B$5001=A772)*(Health_Assessments!$C$2:$C$5001=P772)),Health_Assessments!$H$2:$H$5001))</f>
        <v/>
      </c>
      <c r="T772" s="7" t="n">
        <f aca="false">COUNTIF(Maintenance_Log!$B$2:$B$5001,A772)</f>
        <v>0</v>
      </c>
      <c r="U772" s="8" t="str">
        <f aca="false">IF(T772=0,"",_xlfn.MAXIFS(Maintenance_Log!$D$2:$D$5001,Maintenance_Log!$B$2:$B$5001,A772))</f>
        <v/>
      </c>
      <c r="V772" s="7" t="n">
        <f aca="false">COUNTIFS(Maintenance_Log!$B$2:$B$5001,A772,Maintenance_Log!$H$2:$H$5001,"&lt;&gt;Completed",Maintenance_Log!$H$2:$H$5001,"&lt;&gt;Cancelled")</f>
        <v>0</v>
      </c>
    </row>
    <row r="773" customFormat="false" ht="15" hidden="false" customHeight="false" outlineLevel="0" collapsed="false">
      <c r="A773" s="6" t="s">
        <v>1210</v>
      </c>
      <c r="B773" s="6" t="s">
        <v>41</v>
      </c>
      <c r="C773" s="6" t="n">
        <v>857</v>
      </c>
      <c r="D773" s="6" t="n">
        <v>-27.53058477</v>
      </c>
      <c r="E773" s="6" t="n">
        <v>152.9730866</v>
      </c>
      <c r="F773" s="6" t="s">
        <v>1161</v>
      </c>
      <c r="G773" s="6" t="s">
        <v>1162</v>
      </c>
      <c r="H773" s="6" t="s">
        <v>258</v>
      </c>
      <c r="I773" s="6" t="n">
        <v>5</v>
      </c>
      <c r="J773" s="6" t="n">
        <v>3</v>
      </c>
      <c r="K773" s="6" t="n">
        <v>120</v>
      </c>
      <c r="L773" s="6" t="n">
        <v>2018</v>
      </c>
      <c r="M773" s="6" t="s">
        <v>45</v>
      </c>
      <c r="N773" s="6" t="s">
        <v>46</v>
      </c>
      <c r="O773" s="7" t="n">
        <f aca="false">COUNTIF(Health_Assessments!$B$2:$B$5001,A773)</f>
        <v>0</v>
      </c>
      <c r="P773" s="8" t="str">
        <f aca="false">IF(O773=0,"",_xlfn.MAXIFS(Health_Assessments!$C$2:$C$5001,Health_Assessments!$B$2:$B$5001,A773))</f>
        <v/>
      </c>
      <c r="Q773" s="7" t="str">
        <f aca="false">IF(O773=0,"",LOOKUP(2,1/((Health_Assessments!$B$2:$B$5001=A773)*(Health_Assessments!$C$2:$C$5001=P773)),Health_Assessments!$E$2:$E$5001))</f>
        <v/>
      </c>
      <c r="R773" s="7" t="str">
        <f aca="false">IF(O773=0,"",LOOKUP(2,1/((Health_Assessments!$B$2:$B$5001=A773)*(Health_Assessments!$C$2:$C$5001=P773)),Health_Assessments!$G$2:$G$5001))</f>
        <v/>
      </c>
      <c r="S773" s="7" t="str">
        <f aca="false">IF(O773=0,"",LOOKUP(2,1/((Health_Assessments!$B$2:$B$5001=A773)*(Health_Assessments!$C$2:$C$5001=P773)),Health_Assessments!$H$2:$H$5001))</f>
        <v/>
      </c>
      <c r="T773" s="7" t="n">
        <f aca="false">COUNTIF(Maintenance_Log!$B$2:$B$5001,A773)</f>
        <v>0</v>
      </c>
      <c r="U773" s="8" t="str">
        <f aca="false">IF(T773=0,"",_xlfn.MAXIFS(Maintenance_Log!$D$2:$D$5001,Maintenance_Log!$B$2:$B$5001,A773))</f>
        <v/>
      </c>
      <c r="V773" s="7" t="n">
        <f aca="false">COUNTIFS(Maintenance_Log!$B$2:$B$5001,A773,Maintenance_Log!$H$2:$H$5001,"&lt;&gt;Completed",Maintenance_Log!$H$2:$H$5001,"&lt;&gt;Cancelled")</f>
        <v>0</v>
      </c>
    </row>
    <row r="774" customFormat="false" ht="15" hidden="false" customHeight="false" outlineLevel="0" collapsed="false">
      <c r="A774" s="6" t="s">
        <v>1211</v>
      </c>
      <c r="B774" s="6" t="s">
        <v>41</v>
      </c>
      <c r="C774" s="6" t="n">
        <v>858</v>
      </c>
      <c r="D774" s="6" t="n">
        <v>-27.53058323</v>
      </c>
      <c r="E774" s="6" t="n">
        <v>152.9729363</v>
      </c>
      <c r="F774" s="6" t="s">
        <v>833</v>
      </c>
      <c r="G774" s="6" t="s">
        <v>834</v>
      </c>
      <c r="H774" s="6" t="s">
        <v>131</v>
      </c>
      <c r="I774" s="6" t="n">
        <v>6</v>
      </c>
      <c r="J774" s="6" t="n">
        <v>5</v>
      </c>
      <c r="K774" s="6" t="n">
        <v>110</v>
      </c>
      <c r="L774" s="6" t="n">
        <v>2015</v>
      </c>
      <c r="M774" s="6" t="s">
        <v>45</v>
      </c>
      <c r="N774" s="6" t="s">
        <v>46</v>
      </c>
      <c r="O774" s="7" t="n">
        <f aca="false">COUNTIF(Health_Assessments!$B$2:$B$5001,A774)</f>
        <v>0</v>
      </c>
      <c r="P774" s="8" t="str">
        <f aca="false">IF(O774=0,"",_xlfn.MAXIFS(Health_Assessments!$C$2:$C$5001,Health_Assessments!$B$2:$B$5001,A774))</f>
        <v/>
      </c>
      <c r="Q774" s="7" t="str">
        <f aca="false">IF(O774=0,"",LOOKUP(2,1/((Health_Assessments!$B$2:$B$5001=A774)*(Health_Assessments!$C$2:$C$5001=P774)),Health_Assessments!$E$2:$E$5001))</f>
        <v/>
      </c>
      <c r="R774" s="7" t="str">
        <f aca="false">IF(O774=0,"",LOOKUP(2,1/((Health_Assessments!$B$2:$B$5001=A774)*(Health_Assessments!$C$2:$C$5001=P774)),Health_Assessments!$G$2:$G$5001))</f>
        <v/>
      </c>
      <c r="S774" s="7" t="str">
        <f aca="false">IF(O774=0,"",LOOKUP(2,1/((Health_Assessments!$B$2:$B$5001=A774)*(Health_Assessments!$C$2:$C$5001=P774)),Health_Assessments!$H$2:$H$5001))</f>
        <v/>
      </c>
      <c r="T774" s="7" t="n">
        <f aca="false">COUNTIF(Maintenance_Log!$B$2:$B$5001,A774)</f>
        <v>0</v>
      </c>
      <c r="U774" s="8" t="str">
        <f aca="false">IF(T774=0,"",_xlfn.MAXIFS(Maintenance_Log!$D$2:$D$5001,Maintenance_Log!$B$2:$B$5001,A774))</f>
        <v/>
      </c>
      <c r="V774" s="7" t="n">
        <f aca="false">COUNTIFS(Maintenance_Log!$B$2:$B$5001,A774,Maintenance_Log!$H$2:$H$5001,"&lt;&gt;Completed",Maintenance_Log!$H$2:$H$5001,"&lt;&gt;Cancelled")</f>
        <v>0</v>
      </c>
    </row>
    <row r="775" customFormat="false" ht="15" hidden="false" customHeight="false" outlineLevel="0" collapsed="false">
      <c r="A775" s="6" t="s">
        <v>1212</v>
      </c>
      <c r="B775" s="6" t="s">
        <v>41</v>
      </c>
      <c r="C775" s="6" t="n">
        <v>859</v>
      </c>
      <c r="D775" s="6" t="n">
        <v>-27.53058205</v>
      </c>
      <c r="E775" s="6" t="n">
        <v>152.9740823</v>
      </c>
      <c r="F775" s="6" t="s">
        <v>164</v>
      </c>
      <c r="G775" s="6" t="s">
        <v>165</v>
      </c>
      <c r="H775" s="6" t="s">
        <v>122</v>
      </c>
      <c r="I775" s="6" t="n">
        <v>10</v>
      </c>
      <c r="J775" s="6" t="n">
        <v>6</v>
      </c>
      <c r="K775" s="6" t="n">
        <v>210</v>
      </c>
      <c r="L775" s="6" t="n">
        <v>2011</v>
      </c>
      <c r="M775" s="6" t="s">
        <v>45</v>
      </c>
      <c r="N775" s="6" t="s">
        <v>46</v>
      </c>
      <c r="O775" s="7" t="n">
        <f aca="false">COUNTIF(Health_Assessments!$B$2:$B$5001,A775)</f>
        <v>0</v>
      </c>
      <c r="P775" s="8" t="str">
        <f aca="false">IF(O775=0,"",_xlfn.MAXIFS(Health_Assessments!$C$2:$C$5001,Health_Assessments!$B$2:$B$5001,A775))</f>
        <v/>
      </c>
      <c r="Q775" s="7" t="str">
        <f aca="false">IF(O775=0,"",LOOKUP(2,1/((Health_Assessments!$B$2:$B$5001=A775)*(Health_Assessments!$C$2:$C$5001=P775)),Health_Assessments!$E$2:$E$5001))</f>
        <v/>
      </c>
      <c r="R775" s="7" t="str">
        <f aca="false">IF(O775=0,"",LOOKUP(2,1/((Health_Assessments!$B$2:$B$5001=A775)*(Health_Assessments!$C$2:$C$5001=P775)),Health_Assessments!$G$2:$G$5001))</f>
        <v/>
      </c>
      <c r="S775" s="7" t="str">
        <f aca="false">IF(O775=0,"",LOOKUP(2,1/((Health_Assessments!$B$2:$B$5001=A775)*(Health_Assessments!$C$2:$C$5001=P775)),Health_Assessments!$H$2:$H$5001))</f>
        <v/>
      </c>
      <c r="T775" s="7" t="n">
        <f aca="false">COUNTIF(Maintenance_Log!$B$2:$B$5001,A775)</f>
        <v>0</v>
      </c>
      <c r="U775" s="8" t="str">
        <f aca="false">IF(T775=0,"",_xlfn.MAXIFS(Maintenance_Log!$D$2:$D$5001,Maintenance_Log!$B$2:$B$5001,A775))</f>
        <v/>
      </c>
      <c r="V775" s="7" t="n">
        <f aca="false">COUNTIFS(Maintenance_Log!$B$2:$B$5001,A775,Maintenance_Log!$H$2:$H$5001,"&lt;&gt;Completed",Maintenance_Log!$H$2:$H$5001,"&lt;&gt;Cancelled")</f>
        <v>0</v>
      </c>
    </row>
    <row r="776" customFormat="false" ht="15" hidden="false" customHeight="false" outlineLevel="0" collapsed="false">
      <c r="A776" s="6" t="s">
        <v>1213</v>
      </c>
      <c r="B776" s="6" t="s">
        <v>41</v>
      </c>
      <c r="C776" s="6" t="n">
        <v>860</v>
      </c>
      <c r="D776" s="6" t="n">
        <v>-27.53056069</v>
      </c>
      <c r="E776" s="6" t="n">
        <v>152.9728436</v>
      </c>
      <c r="F776" s="6" t="s">
        <v>149</v>
      </c>
      <c r="G776" s="6" t="s">
        <v>150</v>
      </c>
      <c r="H776" s="6" t="s">
        <v>151</v>
      </c>
      <c r="I776" s="6" t="n">
        <v>15</v>
      </c>
      <c r="J776" s="6" t="n">
        <v>9</v>
      </c>
      <c r="K776" s="6" t="n">
        <v>220</v>
      </c>
      <c r="M776" s="6" t="s">
        <v>45</v>
      </c>
      <c r="N776" s="6" t="s">
        <v>46</v>
      </c>
      <c r="O776" s="7" t="n">
        <f aca="false">COUNTIF(Health_Assessments!$B$2:$B$5001,A776)</f>
        <v>0</v>
      </c>
      <c r="P776" s="8" t="str">
        <f aca="false">IF(O776=0,"",_xlfn.MAXIFS(Health_Assessments!$C$2:$C$5001,Health_Assessments!$B$2:$B$5001,A776))</f>
        <v/>
      </c>
      <c r="Q776" s="7" t="str">
        <f aca="false">IF(O776=0,"",LOOKUP(2,1/((Health_Assessments!$B$2:$B$5001=A776)*(Health_Assessments!$C$2:$C$5001=P776)),Health_Assessments!$E$2:$E$5001))</f>
        <v/>
      </c>
      <c r="R776" s="7" t="str">
        <f aca="false">IF(O776=0,"",LOOKUP(2,1/((Health_Assessments!$B$2:$B$5001=A776)*(Health_Assessments!$C$2:$C$5001=P776)),Health_Assessments!$G$2:$G$5001))</f>
        <v/>
      </c>
      <c r="S776" s="7" t="str">
        <f aca="false">IF(O776=0,"",LOOKUP(2,1/((Health_Assessments!$B$2:$B$5001=A776)*(Health_Assessments!$C$2:$C$5001=P776)),Health_Assessments!$H$2:$H$5001))</f>
        <v/>
      </c>
      <c r="T776" s="7" t="n">
        <f aca="false">COUNTIF(Maintenance_Log!$B$2:$B$5001,A776)</f>
        <v>0</v>
      </c>
      <c r="U776" s="8" t="str">
        <f aca="false">IF(T776=0,"",_xlfn.MAXIFS(Maintenance_Log!$D$2:$D$5001,Maintenance_Log!$B$2:$B$5001,A776))</f>
        <v/>
      </c>
      <c r="V776" s="7" t="n">
        <f aca="false">COUNTIFS(Maintenance_Log!$B$2:$B$5001,A776,Maintenance_Log!$H$2:$H$5001,"&lt;&gt;Completed",Maintenance_Log!$H$2:$H$5001,"&lt;&gt;Cancelled")</f>
        <v>0</v>
      </c>
    </row>
    <row r="777" customFormat="false" ht="15" hidden="false" customHeight="false" outlineLevel="0" collapsed="false">
      <c r="A777" s="6" t="s">
        <v>1214</v>
      </c>
      <c r="B777" s="6" t="s">
        <v>41</v>
      </c>
      <c r="C777" s="6" t="n">
        <v>861</v>
      </c>
      <c r="D777" s="6" t="n">
        <v>-27.5305386</v>
      </c>
      <c r="E777" s="6" t="n">
        <v>152.973599</v>
      </c>
      <c r="F777" s="6" t="s">
        <v>1215</v>
      </c>
      <c r="G777" s="6" t="s">
        <v>1216</v>
      </c>
      <c r="H777" s="6" t="s">
        <v>220</v>
      </c>
      <c r="I777" s="6" t="n">
        <v>7</v>
      </c>
      <c r="J777" s="6" t="n">
        <v>4</v>
      </c>
      <c r="K777" s="6" t="n">
        <v>90</v>
      </c>
      <c r="L777" s="6" t="n">
        <v>2016</v>
      </c>
      <c r="M777" s="6" t="s">
        <v>51</v>
      </c>
      <c r="N777" s="6" t="s">
        <v>46</v>
      </c>
      <c r="O777" s="7" t="n">
        <f aca="false">COUNTIF(Health_Assessments!$B$2:$B$5001,A777)</f>
        <v>0</v>
      </c>
      <c r="P777" s="8" t="str">
        <f aca="false">IF(O777=0,"",_xlfn.MAXIFS(Health_Assessments!$C$2:$C$5001,Health_Assessments!$B$2:$B$5001,A777))</f>
        <v/>
      </c>
      <c r="Q777" s="7" t="str">
        <f aca="false">IF(O777=0,"",LOOKUP(2,1/((Health_Assessments!$B$2:$B$5001=A777)*(Health_Assessments!$C$2:$C$5001=P777)),Health_Assessments!$E$2:$E$5001))</f>
        <v/>
      </c>
      <c r="R777" s="7" t="str">
        <f aca="false">IF(O777=0,"",LOOKUP(2,1/((Health_Assessments!$B$2:$B$5001=A777)*(Health_Assessments!$C$2:$C$5001=P777)),Health_Assessments!$G$2:$G$5001))</f>
        <v/>
      </c>
      <c r="S777" s="7" t="str">
        <f aca="false">IF(O777=0,"",LOOKUP(2,1/((Health_Assessments!$B$2:$B$5001=A777)*(Health_Assessments!$C$2:$C$5001=P777)),Health_Assessments!$H$2:$H$5001))</f>
        <v/>
      </c>
      <c r="T777" s="7" t="n">
        <f aca="false">COUNTIF(Maintenance_Log!$B$2:$B$5001,A777)</f>
        <v>0</v>
      </c>
      <c r="U777" s="8" t="str">
        <f aca="false">IF(T777=0,"",_xlfn.MAXIFS(Maintenance_Log!$D$2:$D$5001,Maintenance_Log!$B$2:$B$5001,A777))</f>
        <v/>
      </c>
      <c r="V777" s="7" t="n">
        <f aca="false">COUNTIFS(Maintenance_Log!$B$2:$B$5001,A777,Maintenance_Log!$H$2:$H$5001,"&lt;&gt;Completed",Maintenance_Log!$H$2:$H$5001,"&lt;&gt;Cancelled")</f>
        <v>0</v>
      </c>
    </row>
    <row r="778" customFormat="false" ht="15" hidden="false" customHeight="false" outlineLevel="0" collapsed="false">
      <c r="A778" s="6" t="s">
        <v>1217</v>
      </c>
      <c r="B778" s="6" t="s">
        <v>41</v>
      </c>
      <c r="C778" s="6" t="n">
        <v>862</v>
      </c>
      <c r="D778" s="6" t="n">
        <v>-27.53054071</v>
      </c>
      <c r="E778" s="6" t="n">
        <v>152.9735286</v>
      </c>
      <c r="F778" s="6" t="s">
        <v>1218</v>
      </c>
      <c r="G778" s="6" t="s">
        <v>1219</v>
      </c>
      <c r="H778" s="6" t="s">
        <v>590</v>
      </c>
      <c r="I778" s="6" t="n">
        <v>1.8</v>
      </c>
      <c r="J778" s="6" t="n">
        <v>1</v>
      </c>
      <c r="K778" s="6" t="n">
        <v>30</v>
      </c>
      <c r="L778" s="6" t="n">
        <v>2019</v>
      </c>
      <c r="M778" s="6" t="s">
        <v>51</v>
      </c>
      <c r="N778" s="6" t="s">
        <v>46</v>
      </c>
      <c r="O778" s="7" t="n">
        <f aca="false">COUNTIF(Health_Assessments!$B$2:$B$5001,A778)</f>
        <v>0</v>
      </c>
      <c r="P778" s="8" t="str">
        <f aca="false">IF(O778=0,"",_xlfn.MAXIFS(Health_Assessments!$C$2:$C$5001,Health_Assessments!$B$2:$B$5001,A778))</f>
        <v/>
      </c>
      <c r="Q778" s="7" t="str">
        <f aca="false">IF(O778=0,"",LOOKUP(2,1/((Health_Assessments!$B$2:$B$5001=A778)*(Health_Assessments!$C$2:$C$5001=P778)),Health_Assessments!$E$2:$E$5001))</f>
        <v/>
      </c>
      <c r="R778" s="7" t="str">
        <f aca="false">IF(O778=0,"",LOOKUP(2,1/((Health_Assessments!$B$2:$B$5001=A778)*(Health_Assessments!$C$2:$C$5001=P778)),Health_Assessments!$G$2:$G$5001))</f>
        <v/>
      </c>
      <c r="S778" s="7" t="str">
        <f aca="false">IF(O778=0,"",LOOKUP(2,1/((Health_Assessments!$B$2:$B$5001=A778)*(Health_Assessments!$C$2:$C$5001=P778)),Health_Assessments!$H$2:$H$5001))</f>
        <v/>
      </c>
      <c r="T778" s="7" t="n">
        <f aca="false">COUNTIF(Maintenance_Log!$B$2:$B$5001,A778)</f>
        <v>0</v>
      </c>
      <c r="U778" s="8" t="str">
        <f aca="false">IF(T778=0,"",_xlfn.MAXIFS(Maintenance_Log!$D$2:$D$5001,Maintenance_Log!$B$2:$B$5001,A778))</f>
        <v/>
      </c>
      <c r="V778" s="7" t="n">
        <f aca="false">COUNTIFS(Maintenance_Log!$B$2:$B$5001,A778,Maintenance_Log!$H$2:$H$5001,"&lt;&gt;Completed",Maintenance_Log!$H$2:$H$5001,"&lt;&gt;Cancelled")</f>
        <v>0</v>
      </c>
    </row>
    <row r="779" customFormat="false" ht="15" hidden="false" customHeight="false" outlineLevel="0" collapsed="false">
      <c r="A779" s="6" t="s">
        <v>1220</v>
      </c>
      <c r="B779" s="6" t="s">
        <v>41</v>
      </c>
      <c r="C779" s="6" t="n">
        <v>863</v>
      </c>
      <c r="D779" s="6" t="n">
        <v>-27.53054038</v>
      </c>
      <c r="E779" s="6" t="n">
        <v>152.9724118</v>
      </c>
      <c r="F779" s="6" t="s">
        <v>1079</v>
      </c>
      <c r="G779" s="6" t="s">
        <v>1080</v>
      </c>
      <c r="H779" s="6" t="s">
        <v>1081</v>
      </c>
      <c r="I779" s="6" t="n">
        <v>19</v>
      </c>
      <c r="J779" s="6" t="n">
        <v>15</v>
      </c>
      <c r="K779" s="6" t="n">
        <v>560</v>
      </c>
      <c r="L779" s="6" t="n">
        <v>1929</v>
      </c>
      <c r="M779" s="6" t="s">
        <v>45</v>
      </c>
      <c r="N779" s="6" t="s">
        <v>46</v>
      </c>
      <c r="O779" s="7" t="n">
        <f aca="false">COUNTIF(Health_Assessments!$B$2:$B$5001,A779)</f>
        <v>0</v>
      </c>
      <c r="P779" s="8" t="str">
        <f aca="false">IF(O779=0,"",_xlfn.MAXIFS(Health_Assessments!$C$2:$C$5001,Health_Assessments!$B$2:$B$5001,A779))</f>
        <v/>
      </c>
      <c r="Q779" s="7" t="str">
        <f aca="false">IF(O779=0,"",LOOKUP(2,1/((Health_Assessments!$B$2:$B$5001=A779)*(Health_Assessments!$C$2:$C$5001=P779)),Health_Assessments!$E$2:$E$5001))</f>
        <v/>
      </c>
      <c r="R779" s="7" t="str">
        <f aca="false">IF(O779=0,"",LOOKUP(2,1/((Health_Assessments!$B$2:$B$5001=A779)*(Health_Assessments!$C$2:$C$5001=P779)),Health_Assessments!$G$2:$G$5001))</f>
        <v/>
      </c>
      <c r="S779" s="7" t="str">
        <f aca="false">IF(O779=0,"",LOOKUP(2,1/((Health_Assessments!$B$2:$B$5001=A779)*(Health_Assessments!$C$2:$C$5001=P779)),Health_Assessments!$H$2:$H$5001))</f>
        <v/>
      </c>
      <c r="T779" s="7" t="n">
        <f aca="false">COUNTIF(Maintenance_Log!$B$2:$B$5001,A779)</f>
        <v>0</v>
      </c>
      <c r="U779" s="8" t="str">
        <f aca="false">IF(T779=0,"",_xlfn.MAXIFS(Maintenance_Log!$D$2:$D$5001,Maintenance_Log!$B$2:$B$5001,A779))</f>
        <v/>
      </c>
      <c r="V779" s="7" t="n">
        <f aca="false">COUNTIFS(Maintenance_Log!$B$2:$B$5001,A779,Maintenance_Log!$H$2:$H$5001,"&lt;&gt;Completed",Maintenance_Log!$H$2:$H$5001,"&lt;&gt;Cancelled")</f>
        <v>0</v>
      </c>
    </row>
    <row r="780" customFormat="false" ht="15" hidden="false" customHeight="false" outlineLevel="0" collapsed="false">
      <c r="A780" s="6" t="s">
        <v>1221</v>
      </c>
      <c r="B780" s="6" t="s">
        <v>41</v>
      </c>
      <c r="C780" s="6" t="n">
        <v>864</v>
      </c>
      <c r="D780" s="6" t="n">
        <v>-27.53053536</v>
      </c>
      <c r="E780" s="6" t="n">
        <v>152.9726008</v>
      </c>
      <c r="F780" s="6" t="s">
        <v>1222</v>
      </c>
      <c r="G780" s="6" t="s">
        <v>1223</v>
      </c>
      <c r="H780" s="6" t="s">
        <v>1224</v>
      </c>
      <c r="I780" s="6" t="n">
        <v>8</v>
      </c>
      <c r="J780" s="6" t="n">
        <v>5</v>
      </c>
      <c r="K780" s="6" t="n">
        <v>90</v>
      </c>
      <c r="L780" s="6" t="n">
        <v>2017</v>
      </c>
      <c r="M780" s="6" t="s">
        <v>45</v>
      </c>
      <c r="N780" s="6" t="s">
        <v>46</v>
      </c>
      <c r="O780" s="7" t="n">
        <f aca="false">COUNTIF(Health_Assessments!$B$2:$B$5001,A780)</f>
        <v>0</v>
      </c>
      <c r="P780" s="8" t="str">
        <f aca="false">IF(O780=0,"",_xlfn.MAXIFS(Health_Assessments!$C$2:$C$5001,Health_Assessments!$B$2:$B$5001,A780))</f>
        <v/>
      </c>
      <c r="Q780" s="7" t="str">
        <f aca="false">IF(O780=0,"",LOOKUP(2,1/((Health_Assessments!$B$2:$B$5001=A780)*(Health_Assessments!$C$2:$C$5001=P780)),Health_Assessments!$E$2:$E$5001))</f>
        <v/>
      </c>
      <c r="R780" s="7" t="str">
        <f aca="false">IF(O780=0,"",LOOKUP(2,1/((Health_Assessments!$B$2:$B$5001=A780)*(Health_Assessments!$C$2:$C$5001=P780)),Health_Assessments!$G$2:$G$5001))</f>
        <v/>
      </c>
      <c r="S780" s="7" t="str">
        <f aca="false">IF(O780=0,"",LOOKUP(2,1/((Health_Assessments!$B$2:$B$5001=A780)*(Health_Assessments!$C$2:$C$5001=P780)),Health_Assessments!$H$2:$H$5001))</f>
        <v/>
      </c>
      <c r="T780" s="7" t="n">
        <f aca="false">COUNTIF(Maintenance_Log!$B$2:$B$5001,A780)</f>
        <v>0</v>
      </c>
      <c r="U780" s="8" t="str">
        <f aca="false">IF(T780=0,"",_xlfn.MAXIFS(Maintenance_Log!$D$2:$D$5001,Maintenance_Log!$B$2:$B$5001,A780))</f>
        <v/>
      </c>
      <c r="V780" s="7" t="n">
        <f aca="false">COUNTIFS(Maintenance_Log!$B$2:$B$5001,A780,Maintenance_Log!$H$2:$H$5001,"&lt;&gt;Completed",Maintenance_Log!$H$2:$H$5001,"&lt;&gt;Cancelled")</f>
        <v>0</v>
      </c>
    </row>
    <row r="781" customFormat="false" ht="15" hidden="false" customHeight="false" outlineLevel="0" collapsed="false">
      <c r="A781" s="6" t="s">
        <v>1225</v>
      </c>
      <c r="B781" s="6" t="s">
        <v>41</v>
      </c>
      <c r="C781" s="6" t="n">
        <v>865</v>
      </c>
      <c r="D781" s="6" t="n">
        <v>-27.53053482</v>
      </c>
      <c r="E781" s="6" t="n">
        <v>152.9751326</v>
      </c>
      <c r="F781" s="6" t="s">
        <v>1226</v>
      </c>
      <c r="G781" s="6" t="s">
        <v>1227</v>
      </c>
      <c r="H781" s="6" t="s">
        <v>590</v>
      </c>
      <c r="I781" s="6" t="n">
        <v>10</v>
      </c>
      <c r="J781" s="6" t="n">
        <v>7</v>
      </c>
      <c r="K781" s="6" t="n">
        <v>800</v>
      </c>
      <c r="M781" s="6" t="s">
        <v>45</v>
      </c>
      <c r="N781" s="6" t="s">
        <v>46</v>
      </c>
      <c r="O781" s="7" t="n">
        <f aca="false">COUNTIF(Health_Assessments!$B$2:$B$5001,A781)</f>
        <v>0</v>
      </c>
      <c r="P781" s="8" t="str">
        <f aca="false">IF(O781=0,"",_xlfn.MAXIFS(Health_Assessments!$C$2:$C$5001,Health_Assessments!$B$2:$B$5001,A781))</f>
        <v/>
      </c>
      <c r="Q781" s="7" t="str">
        <f aca="false">IF(O781=0,"",LOOKUP(2,1/((Health_Assessments!$B$2:$B$5001=A781)*(Health_Assessments!$C$2:$C$5001=P781)),Health_Assessments!$E$2:$E$5001))</f>
        <v/>
      </c>
      <c r="R781" s="7" t="str">
        <f aca="false">IF(O781=0,"",LOOKUP(2,1/((Health_Assessments!$B$2:$B$5001=A781)*(Health_Assessments!$C$2:$C$5001=P781)),Health_Assessments!$G$2:$G$5001))</f>
        <v/>
      </c>
      <c r="S781" s="7" t="str">
        <f aca="false">IF(O781=0,"",LOOKUP(2,1/((Health_Assessments!$B$2:$B$5001=A781)*(Health_Assessments!$C$2:$C$5001=P781)),Health_Assessments!$H$2:$H$5001))</f>
        <v/>
      </c>
      <c r="T781" s="7" t="n">
        <f aca="false">COUNTIF(Maintenance_Log!$B$2:$B$5001,A781)</f>
        <v>0</v>
      </c>
      <c r="U781" s="8" t="str">
        <f aca="false">IF(T781=0,"",_xlfn.MAXIFS(Maintenance_Log!$D$2:$D$5001,Maintenance_Log!$B$2:$B$5001,A781))</f>
        <v/>
      </c>
      <c r="V781" s="7" t="n">
        <f aca="false">COUNTIFS(Maintenance_Log!$B$2:$B$5001,A781,Maintenance_Log!$H$2:$H$5001,"&lt;&gt;Completed",Maintenance_Log!$H$2:$H$5001,"&lt;&gt;Cancelled")</f>
        <v>0</v>
      </c>
    </row>
    <row r="782" customFormat="false" ht="15" hidden="false" customHeight="false" outlineLevel="0" collapsed="false">
      <c r="A782" s="6" t="s">
        <v>1228</v>
      </c>
      <c r="B782" s="6" t="s">
        <v>41</v>
      </c>
      <c r="C782" s="6" t="n">
        <v>866</v>
      </c>
      <c r="D782" s="6" t="n">
        <v>-27.5305321</v>
      </c>
      <c r="E782" s="6" t="n">
        <v>152.9741772</v>
      </c>
      <c r="F782" s="6" t="s">
        <v>521</v>
      </c>
      <c r="G782" s="6" t="s">
        <v>522</v>
      </c>
      <c r="H782" s="6" t="s">
        <v>159</v>
      </c>
      <c r="I782" s="6" t="n">
        <v>9</v>
      </c>
      <c r="J782" s="6" t="n">
        <v>8</v>
      </c>
      <c r="K782" s="6" t="n">
        <v>410</v>
      </c>
      <c r="L782" s="6" t="n">
        <v>1984</v>
      </c>
      <c r="M782" s="6" t="s">
        <v>45</v>
      </c>
      <c r="N782" s="6" t="s">
        <v>46</v>
      </c>
      <c r="O782" s="7" t="n">
        <f aca="false">COUNTIF(Health_Assessments!$B$2:$B$5001,A782)</f>
        <v>0</v>
      </c>
      <c r="P782" s="8" t="str">
        <f aca="false">IF(O782=0,"",_xlfn.MAXIFS(Health_Assessments!$C$2:$C$5001,Health_Assessments!$B$2:$B$5001,A782))</f>
        <v/>
      </c>
      <c r="Q782" s="7" t="str">
        <f aca="false">IF(O782=0,"",LOOKUP(2,1/((Health_Assessments!$B$2:$B$5001=A782)*(Health_Assessments!$C$2:$C$5001=P782)),Health_Assessments!$E$2:$E$5001))</f>
        <v/>
      </c>
      <c r="R782" s="7" t="str">
        <f aca="false">IF(O782=0,"",LOOKUP(2,1/((Health_Assessments!$B$2:$B$5001=A782)*(Health_Assessments!$C$2:$C$5001=P782)),Health_Assessments!$G$2:$G$5001))</f>
        <v/>
      </c>
      <c r="S782" s="7" t="str">
        <f aca="false">IF(O782=0,"",LOOKUP(2,1/((Health_Assessments!$B$2:$B$5001=A782)*(Health_Assessments!$C$2:$C$5001=P782)),Health_Assessments!$H$2:$H$5001))</f>
        <v/>
      </c>
      <c r="T782" s="7" t="n">
        <f aca="false">COUNTIF(Maintenance_Log!$B$2:$B$5001,A782)</f>
        <v>0</v>
      </c>
      <c r="U782" s="8" t="str">
        <f aca="false">IF(T782=0,"",_xlfn.MAXIFS(Maintenance_Log!$D$2:$D$5001,Maintenance_Log!$B$2:$B$5001,A782))</f>
        <v/>
      </c>
      <c r="V782" s="7" t="n">
        <f aca="false">COUNTIFS(Maintenance_Log!$B$2:$B$5001,A782,Maintenance_Log!$H$2:$H$5001,"&lt;&gt;Completed",Maintenance_Log!$H$2:$H$5001,"&lt;&gt;Cancelled")</f>
        <v>0</v>
      </c>
    </row>
    <row r="783" customFormat="false" ht="15" hidden="false" customHeight="false" outlineLevel="0" collapsed="false">
      <c r="A783" s="6" t="s">
        <v>1229</v>
      </c>
      <c r="B783" s="6" t="s">
        <v>41</v>
      </c>
      <c r="C783" s="6" t="n">
        <v>867</v>
      </c>
      <c r="D783" s="6" t="n">
        <v>-27.53053018</v>
      </c>
      <c r="E783" s="6" t="n">
        <v>152.9725335</v>
      </c>
      <c r="F783" s="6" t="s">
        <v>1079</v>
      </c>
      <c r="G783" s="6" t="s">
        <v>1080</v>
      </c>
      <c r="H783" s="6" t="s">
        <v>1081</v>
      </c>
      <c r="I783" s="6" t="n">
        <v>19</v>
      </c>
      <c r="J783" s="6" t="n">
        <v>13</v>
      </c>
      <c r="K783" s="6" t="n">
        <v>500</v>
      </c>
      <c r="L783" s="6" t="n">
        <v>1929</v>
      </c>
      <c r="M783" s="6" t="s">
        <v>45</v>
      </c>
      <c r="N783" s="6" t="s">
        <v>46</v>
      </c>
      <c r="O783" s="7" t="n">
        <f aca="false">COUNTIF(Health_Assessments!$B$2:$B$5001,A783)</f>
        <v>0</v>
      </c>
      <c r="P783" s="8" t="str">
        <f aca="false">IF(O783=0,"",_xlfn.MAXIFS(Health_Assessments!$C$2:$C$5001,Health_Assessments!$B$2:$B$5001,A783))</f>
        <v/>
      </c>
      <c r="Q783" s="7" t="str">
        <f aca="false">IF(O783=0,"",LOOKUP(2,1/((Health_Assessments!$B$2:$B$5001=A783)*(Health_Assessments!$C$2:$C$5001=P783)),Health_Assessments!$E$2:$E$5001))</f>
        <v/>
      </c>
      <c r="R783" s="7" t="str">
        <f aca="false">IF(O783=0,"",LOOKUP(2,1/((Health_Assessments!$B$2:$B$5001=A783)*(Health_Assessments!$C$2:$C$5001=P783)),Health_Assessments!$G$2:$G$5001))</f>
        <v/>
      </c>
      <c r="S783" s="7" t="str">
        <f aca="false">IF(O783=0,"",LOOKUP(2,1/((Health_Assessments!$B$2:$B$5001=A783)*(Health_Assessments!$C$2:$C$5001=P783)),Health_Assessments!$H$2:$H$5001))</f>
        <v/>
      </c>
      <c r="T783" s="7" t="n">
        <f aca="false">COUNTIF(Maintenance_Log!$B$2:$B$5001,A783)</f>
        <v>0</v>
      </c>
      <c r="U783" s="8" t="str">
        <f aca="false">IF(T783=0,"",_xlfn.MAXIFS(Maintenance_Log!$D$2:$D$5001,Maintenance_Log!$B$2:$B$5001,A783))</f>
        <v/>
      </c>
      <c r="V783" s="7" t="n">
        <f aca="false">COUNTIFS(Maintenance_Log!$B$2:$B$5001,A783,Maintenance_Log!$H$2:$H$5001,"&lt;&gt;Completed",Maintenance_Log!$H$2:$H$5001,"&lt;&gt;Cancelled")</f>
        <v>0</v>
      </c>
    </row>
    <row r="784" customFormat="false" ht="15" hidden="false" customHeight="false" outlineLevel="0" collapsed="false">
      <c r="A784" s="6" t="s">
        <v>1230</v>
      </c>
      <c r="B784" s="6" t="s">
        <v>41</v>
      </c>
      <c r="C784" s="6" t="n">
        <v>868</v>
      </c>
      <c r="D784" s="6" t="n">
        <v>-27.53051484</v>
      </c>
      <c r="E784" s="6" t="n">
        <v>152.9729521</v>
      </c>
      <c r="F784" s="6" t="s">
        <v>378</v>
      </c>
      <c r="G784" s="6" t="s">
        <v>379</v>
      </c>
      <c r="H784" s="6" t="s">
        <v>151</v>
      </c>
      <c r="I784" s="6" t="n">
        <v>4.5</v>
      </c>
      <c r="J784" s="6" t="n">
        <v>2</v>
      </c>
      <c r="K784" s="6" t="n">
        <v>70</v>
      </c>
      <c r="L784" s="6" t="n">
        <v>2016</v>
      </c>
      <c r="M784" s="6" t="s">
        <v>45</v>
      </c>
      <c r="N784" s="6" t="s">
        <v>46</v>
      </c>
      <c r="O784" s="7" t="n">
        <f aca="false">COUNTIF(Health_Assessments!$B$2:$B$5001,A784)</f>
        <v>0</v>
      </c>
      <c r="P784" s="8" t="str">
        <f aca="false">IF(O784=0,"",_xlfn.MAXIFS(Health_Assessments!$C$2:$C$5001,Health_Assessments!$B$2:$B$5001,A784))</f>
        <v/>
      </c>
      <c r="Q784" s="7" t="str">
        <f aca="false">IF(O784=0,"",LOOKUP(2,1/((Health_Assessments!$B$2:$B$5001=A784)*(Health_Assessments!$C$2:$C$5001=P784)),Health_Assessments!$E$2:$E$5001))</f>
        <v/>
      </c>
      <c r="R784" s="7" t="str">
        <f aca="false">IF(O784=0,"",LOOKUP(2,1/((Health_Assessments!$B$2:$B$5001=A784)*(Health_Assessments!$C$2:$C$5001=P784)),Health_Assessments!$G$2:$G$5001))</f>
        <v/>
      </c>
      <c r="S784" s="7" t="str">
        <f aca="false">IF(O784=0,"",LOOKUP(2,1/((Health_Assessments!$B$2:$B$5001=A784)*(Health_Assessments!$C$2:$C$5001=P784)),Health_Assessments!$H$2:$H$5001))</f>
        <v/>
      </c>
      <c r="T784" s="7" t="n">
        <f aca="false">COUNTIF(Maintenance_Log!$B$2:$B$5001,A784)</f>
        <v>0</v>
      </c>
      <c r="U784" s="8" t="str">
        <f aca="false">IF(T784=0,"",_xlfn.MAXIFS(Maintenance_Log!$D$2:$D$5001,Maintenance_Log!$B$2:$B$5001,A784))</f>
        <v/>
      </c>
      <c r="V784" s="7" t="n">
        <f aca="false">COUNTIFS(Maintenance_Log!$B$2:$B$5001,A784,Maintenance_Log!$H$2:$H$5001,"&lt;&gt;Completed",Maintenance_Log!$H$2:$H$5001,"&lt;&gt;Cancelled")</f>
        <v>0</v>
      </c>
    </row>
    <row r="785" customFormat="false" ht="15" hidden="false" customHeight="false" outlineLevel="0" collapsed="false">
      <c r="A785" s="6" t="s">
        <v>1231</v>
      </c>
      <c r="B785" s="6" t="s">
        <v>41</v>
      </c>
      <c r="C785" s="6" t="n">
        <v>869</v>
      </c>
      <c r="D785" s="6" t="n">
        <v>-27.53051489</v>
      </c>
      <c r="E785" s="6" t="n">
        <v>152.9728805</v>
      </c>
      <c r="F785" s="6" t="s">
        <v>260</v>
      </c>
      <c r="G785" s="6" t="s">
        <v>261</v>
      </c>
      <c r="H785" s="6" t="s">
        <v>262</v>
      </c>
      <c r="I785" s="6" t="n">
        <v>5</v>
      </c>
      <c r="J785" s="6" t="n">
        <v>3</v>
      </c>
      <c r="K785" s="6" t="n">
        <v>60</v>
      </c>
      <c r="L785" s="6" t="n">
        <v>2019</v>
      </c>
      <c r="M785" s="6" t="s">
        <v>45</v>
      </c>
      <c r="N785" s="6" t="s">
        <v>46</v>
      </c>
      <c r="O785" s="7" t="n">
        <f aca="false">COUNTIF(Health_Assessments!$B$2:$B$5001,A785)</f>
        <v>0</v>
      </c>
      <c r="P785" s="8" t="str">
        <f aca="false">IF(O785=0,"",_xlfn.MAXIFS(Health_Assessments!$C$2:$C$5001,Health_Assessments!$B$2:$B$5001,A785))</f>
        <v/>
      </c>
      <c r="Q785" s="7" t="str">
        <f aca="false">IF(O785=0,"",LOOKUP(2,1/((Health_Assessments!$B$2:$B$5001=A785)*(Health_Assessments!$C$2:$C$5001=P785)),Health_Assessments!$E$2:$E$5001))</f>
        <v/>
      </c>
      <c r="R785" s="7" t="str">
        <f aca="false">IF(O785=0,"",LOOKUP(2,1/((Health_Assessments!$B$2:$B$5001=A785)*(Health_Assessments!$C$2:$C$5001=P785)),Health_Assessments!$G$2:$G$5001))</f>
        <v/>
      </c>
      <c r="S785" s="7" t="str">
        <f aca="false">IF(O785=0,"",LOOKUP(2,1/((Health_Assessments!$B$2:$B$5001=A785)*(Health_Assessments!$C$2:$C$5001=P785)),Health_Assessments!$H$2:$H$5001))</f>
        <v/>
      </c>
      <c r="T785" s="7" t="n">
        <f aca="false">COUNTIF(Maintenance_Log!$B$2:$B$5001,A785)</f>
        <v>0</v>
      </c>
      <c r="U785" s="8" t="str">
        <f aca="false">IF(T785=0,"",_xlfn.MAXIFS(Maintenance_Log!$D$2:$D$5001,Maintenance_Log!$B$2:$B$5001,A785))</f>
        <v/>
      </c>
      <c r="V785" s="7" t="n">
        <f aca="false">COUNTIFS(Maintenance_Log!$B$2:$B$5001,A785,Maintenance_Log!$H$2:$H$5001,"&lt;&gt;Completed",Maintenance_Log!$H$2:$H$5001,"&lt;&gt;Cancelled")</f>
        <v>0</v>
      </c>
    </row>
    <row r="786" customFormat="false" ht="15" hidden="false" customHeight="false" outlineLevel="0" collapsed="false">
      <c r="A786" s="6" t="s">
        <v>1232</v>
      </c>
      <c r="B786" s="6" t="s">
        <v>41</v>
      </c>
      <c r="C786" s="6" t="n">
        <v>870</v>
      </c>
      <c r="D786" s="6" t="n">
        <v>-27.53050343</v>
      </c>
      <c r="E786" s="6" t="n">
        <v>152.9740844</v>
      </c>
      <c r="F786" s="6" t="s">
        <v>1233</v>
      </c>
      <c r="G786" s="6" t="s">
        <v>1234</v>
      </c>
      <c r="H786" s="6" t="s">
        <v>1235</v>
      </c>
      <c r="I786" s="6" t="n">
        <v>2.4</v>
      </c>
      <c r="J786" s="6" t="n">
        <v>3</v>
      </c>
      <c r="K786" s="6" t="n">
        <v>220</v>
      </c>
      <c r="L786" s="6" t="n">
        <v>2018</v>
      </c>
      <c r="M786" s="6" t="s">
        <v>45</v>
      </c>
      <c r="N786" s="6" t="s">
        <v>46</v>
      </c>
      <c r="O786" s="7" t="n">
        <f aca="false">COUNTIF(Health_Assessments!$B$2:$B$5001,A786)</f>
        <v>0</v>
      </c>
      <c r="P786" s="8" t="str">
        <f aca="false">IF(O786=0,"",_xlfn.MAXIFS(Health_Assessments!$C$2:$C$5001,Health_Assessments!$B$2:$B$5001,A786))</f>
        <v/>
      </c>
      <c r="Q786" s="7" t="str">
        <f aca="false">IF(O786=0,"",LOOKUP(2,1/((Health_Assessments!$B$2:$B$5001=A786)*(Health_Assessments!$C$2:$C$5001=P786)),Health_Assessments!$E$2:$E$5001))</f>
        <v/>
      </c>
      <c r="R786" s="7" t="str">
        <f aca="false">IF(O786=0,"",LOOKUP(2,1/((Health_Assessments!$B$2:$B$5001=A786)*(Health_Assessments!$C$2:$C$5001=P786)),Health_Assessments!$G$2:$G$5001))</f>
        <v/>
      </c>
      <c r="S786" s="7" t="str">
        <f aca="false">IF(O786=0,"",LOOKUP(2,1/((Health_Assessments!$B$2:$B$5001=A786)*(Health_Assessments!$C$2:$C$5001=P786)),Health_Assessments!$H$2:$H$5001))</f>
        <v/>
      </c>
      <c r="T786" s="7" t="n">
        <f aca="false">COUNTIF(Maintenance_Log!$B$2:$B$5001,A786)</f>
        <v>0</v>
      </c>
      <c r="U786" s="8" t="str">
        <f aca="false">IF(T786=0,"",_xlfn.MAXIFS(Maintenance_Log!$D$2:$D$5001,Maintenance_Log!$B$2:$B$5001,A786))</f>
        <v/>
      </c>
      <c r="V786" s="7" t="n">
        <f aca="false">COUNTIFS(Maintenance_Log!$B$2:$B$5001,A786,Maintenance_Log!$H$2:$H$5001,"&lt;&gt;Completed",Maintenance_Log!$H$2:$H$5001,"&lt;&gt;Cancelled")</f>
        <v>0</v>
      </c>
    </row>
    <row r="787" customFormat="false" ht="15" hidden="false" customHeight="false" outlineLevel="0" collapsed="false">
      <c r="A787" s="6" t="s">
        <v>1236</v>
      </c>
      <c r="B787" s="6" t="s">
        <v>41</v>
      </c>
      <c r="C787" s="6" t="n">
        <v>871</v>
      </c>
      <c r="D787" s="6" t="n">
        <v>-27.53049757</v>
      </c>
      <c r="E787" s="6" t="n">
        <v>152.9730313</v>
      </c>
      <c r="F787" s="6" t="s">
        <v>530</v>
      </c>
      <c r="G787" s="6" t="s">
        <v>531</v>
      </c>
      <c r="H787" s="6" t="s">
        <v>258</v>
      </c>
      <c r="I787" s="6" t="n">
        <v>4</v>
      </c>
      <c r="J787" s="6" t="n">
        <v>2</v>
      </c>
      <c r="K787" s="6" t="n">
        <v>130</v>
      </c>
      <c r="L787" s="6" t="n">
        <v>2016</v>
      </c>
      <c r="M787" s="6" t="s">
        <v>45</v>
      </c>
      <c r="N787" s="6" t="s">
        <v>46</v>
      </c>
      <c r="O787" s="7" t="n">
        <f aca="false">COUNTIF(Health_Assessments!$B$2:$B$5001,A787)</f>
        <v>0</v>
      </c>
      <c r="P787" s="8" t="str">
        <f aca="false">IF(O787=0,"",_xlfn.MAXIFS(Health_Assessments!$C$2:$C$5001,Health_Assessments!$B$2:$B$5001,A787))</f>
        <v/>
      </c>
      <c r="Q787" s="7" t="str">
        <f aca="false">IF(O787=0,"",LOOKUP(2,1/((Health_Assessments!$B$2:$B$5001=A787)*(Health_Assessments!$C$2:$C$5001=P787)),Health_Assessments!$E$2:$E$5001))</f>
        <v/>
      </c>
      <c r="R787" s="7" t="str">
        <f aca="false">IF(O787=0,"",LOOKUP(2,1/((Health_Assessments!$B$2:$B$5001=A787)*(Health_Assessments!$C$2:$C$5001=P787)),Health_Assessments!$G$2:$G$5001))</f>
        <v/>
      </c>
      <c r="S787" s="7" t="str">
        <f aca="false">IF(O787=0,"",LOOKUP(2,1/((Health_Assessments!$B$2:$B$5001=A787)*(Health_Assessments!$C$2:$C$5001=P787)),Health_Assessments!$H$2:$H$5001))</f>
        <v/>
      </c>
      <c r="T787" s="7" t="n">
        <f aca="false">COUNTIF(Maintenance_Log!$B$2:$B$5001,A787)</f>
        <v>0</v>
      </c>
      <c r="U787" s="8" t="str">
        <f aca="false">IF(T787=0,"",_xlfn.MAXIFS(Maintenance_Log!$D$2:$D$5001,Maintenance_Log!$B$2:$B$5001,A787))</f>
        <v/>
      </c>
      <c r="V787" s="7" t="n">
        <f aca="false">COUNTIFS(Maintenance_Log!$B$2:$B$5001,A787,Maintenance_Log!$H$2:$H$5001,"&lt;&gt;Completed",Maintenance_Log!$H$2:$H$5001,"&lt;&gt;Cancelled")</f>
        <v>0</v>
      </c>
    </row>
    <row r="788" customFormat="false" ht="15" hidden="false" customHeight="false" outlineLevel="0" collapsed="false">
      <c r="A788" s="6" t="s">
        <v>1237</v>
      </c>
      <c r="B788" s="6" t="s">
        <v>41</v>
      </c>
      <c r="C788" s="6" t="n">
        <v>872</v>
      </c>
      <c r="D788" s="6" t="n">
        <v>-27.53050126</v>
      </c>
      <c r="E788" s="6" t="n">
        <v>152.9723125</v>
      </c>
      <c r="F788" s="6" t="s">
        <v>1238</v>
      </c>
      <c r="G788" s="6" t="s">
        <v>1239</v>
      </c>
      <c r="H788" s="6" t="s">
        <v>1240</v>
      </c>
      <c r="I788" s="6" t="n">
        <v>11</v>
      </c>
      <c r="J788" s="6" t="n">
        <v>8</v>
      </c>
      <c r="K788" s="6" t="n">
        <v>300</v>
      </c>
      <c r="M788" s="6" t="s">
        <v>45</v>
      </c>
      <c r="N788" s="6" t="s">
        <v>46</v>
      </c>
      <c r="O788" s="7" t="n">
        <f aca="false">COUNTIF(Health_Assessments!$B$2:$B$5001,A788)</f>
        <v>0</v>
      </c>
      <c r="P788" s="8" t="str">
        <f aca="false">IF(O788=0,"",_xlfn.MAXIFS(Health_Assessments!$C$2:$C$5001,Health_Assessments!$B$2:$B$5001,A788))</f>
        <v/>
      </c>
      <c r="Q788" s="7" t="str">
        <f aca="false">IF(O788=0,"",LOOKUP(2,1/((Health_Assessments!$B$2:$B$5001=A788)*(Health_Assessments!$C$2:$C$5001=P788)),Health_Assessments!$E$2:$E$5001))</f>
        <v/>
      </c>
      <c r="R788" s="7" t="str">
        <f aca="false">IF(O788=0,"",LOOKUP(2,1/((Health_Assessments!$B$2:$B$5001=A788)*(Health_Assessments!$C$2:$C$5001=P788)),Health_Assessments!$G$2:$G$5001))</f>
        <v/>
      </c>
      <c r="S788" s="7" t="str">
        <f aca="false">IF(O788=0,"",LOOKUP(2,1/((Health_Assessments!$B$2:$B$5001=A788)*(Health_Assessments!$C$2:$C$5001=P788)),Health_Assessments!$H$2:$H$5001))</f>
        <v/>
      </c>
      <c r="T788" s="7" t="n">
        <f aca="false">COUNTIF(Maintenance_Log!$B$2:$B$5001,A788)</f>
        <v>0</v>
      </c>
      <c r="U788" s="8" t="str">
        <f aca="false">IF(T788=0,"",_xlfn.MAXIFS(Maintenance_Log!$D$2:$D$5001,Maintenance_Log!$B$2:$B$5001,A788))</f>
        <v/>
      </c>
      <c r="V788" s="7" t="n">
        <f aca="false">COUNTIFS(Maintenance_Log!$B$2:$B$5001,A788,Maintenance_Log!$H$2:$H$5001,"&lt;&gt;Completed",Maintenance_Log!$H$2:$H$5001,"&lt;&gt;Cancelled")</f>
        <v>0</v>
      </c>
    </row>
    <row r="789" customFormat="false" ht="15" hidden="false" customHeight="false" outlineLevel="0" collapsed="false">
      <c r="A789" s="6" t="s">
        <v>1241</v>
      </c>
      <c r="B789" s="6" t="s">
        <v>41</v>
      </c>
      <c r="C789" s="6" t="n">
        <v>873</v>
      </c>
      <c r="D789" s="6" t="n">
        <v>-27.53049314</v>
      </c>
      <c r="E789" s="6" t="n">
        <v>152.9723245</v>
      </c>
      <c r="F789" s="6" t="s">
        <v>208</v>
      </c>
      <c r="G789" s="6" t="s">
        <v>209</v>
      </c>
      <c r="H789" s="6" t="s">
        <v>122</v>
      </c>
      <c r="I789" s="6" t="n">
        <v>18</v>
      </c>
      <c r="J789" s="6" t="n">
        <v>8</v>
      </c>
      <c r="K789" s="6" t="n">
        <v>280</v>
      </c>
      <c r="M789" s="6" t="s">
        <v>45</v>
      </c>
      <c r="N789" s="6" t="s">
        <v>46</v>
      </c>
      <c r="O789" s="7" t="n">
        <f aca="false">COUNTIF(Health_Assessments!$B$2:$B$5001,A789)</f>
        <v>0</v>
      </c>
      <c r="P789" s="8" t="str">
        <f aca="false">IF(O789=0,"",_xlfn.MAXIFS(Health_Assessments!$C$2:$C$5001,Health_Assessments!$B$2:$B$5001,A789))</f>
        <v/>
      </c>
      <c r="Q789" s="7" t="str">
        <f aca="false">IF(O789=0,"",LOOKUP(2,1/((Health_Assessments!$B$2:$B$5001=A789)*(Health_Assessments!$C$2:$C$5001=P789)),Health_Assessments!$E$2:$E$5001))</f>
        <v/>
      </c>
      <c r="R789" s="7" t="str">
        <f aca="false">IF(O789=0,"",LOOKUP(2,1/((Health_Assessments!$B$2:$B$5001=A789)*(Health_Assessments!$C$2:$C$5001=P789)),Health_Assessments!$G$2:$G$5001))</f>
        <v/>
      </c>
      <c r="S789" s="7" t="str">
        <f aca="false">IF(O789=0,"",LOOKUP(2,1/((Health_Assessments!$B$2:$B$5001=A789)*(Health_Assessments!$C$2:$C$5001=P789)),Health_Assessments!$H$2:$H$5001))</f>
        <v/>
      </c>
      <c r="T789" s="7" t="n">
        <f aca="false">COUNTIF(Maintenance_Log!$B$2:$B$5001,A789)</f>
        <v>0</v>
      </c>
      <c r="U789" s="8" t="str">
        <f aca="false">IF(T789=0,"",_xlfn.MAXIFS(Maintenance_Log!$D$2:$D$5001,Maintenance_Log!$B$2:$B$5001,A789))</f>
        <v/>
      </c>
      <c r="V789" s="7" t="n">
        <f aca="false">COUNTIFS(Maintenance_Log!$B$2:$B$5001,A789,Maintenance_Log!$H$2:$H$5001,"&lt;&gt;Completed",Maintenance_Log!$H$2:$H$5001,"&lt;&gt;Cancelled")</f>
        <v>0</v>
      </c>
    </row>
    <row r="790" customFormat="false" ht="15" hidden="false" customHeight="false" outlineLevel="0" collapsed="false">
      <c r="A790" s="6" t="s">
        <v>1242</v>
      </c>
      <c r="B790" s="6" t="s">
        <v>41</v>
      </c>
      <c r="C790" s="6" t="n">
        <v>874</v>
      </c>
      <c r="D790" s="6" t="n">
        <v>-27.53048562</v>
      </c>
      <c r="E790" s="6" t="n">
        <v>152.9723257</v>
      </c>
      <c r="F790" s="6" t="s">
        <v>495</v>
      </c>
      <c r="G790" s="6" t="s">
        <v>496</v>
      </c>
      <c r="H790" s="6" t="s">
        <v>151</v>
      </c>
      <c r="I790" s="6" t="n">
        <v>9</v>
      </c>
      <c r="J790" s="6" t="n">
        <v>4</v>
      </c>
      <c r="K790" s="6" t="n">
        <v>180</v>
      </c>
      <c r="M790" s="6" t="s">
        <v>45</v>
      </c>
      <c r="N790" s="6" t="s">
        <v>46</v>
      </c>
      <c r="O790" s="7" t="n">
        <f aca="false">COUNTIF(Health_Assessments!$B$2:$B$5001,A790)</f>
        <v>0</v>
      </c>
      <c r="P790" s="8" t="str">
        <f aca="false">IF(O790=0,"",_xlfn.MAXIFS(Health_Assessments!$C$2:$C$5001,Health_Assessments!$B$2:$B$5001,A790))</f>
        <v/>
      </c>
      <c r="Q790" s="7" t="str">
        <f aca="false">IF(O790=0,"",LOOKUP(2,1/((Health_Assessments!$B$2:$B$5001=A790)*(Health_Assessments!$C$2:$C$5001=P790)),Health_Assessments!$E$2:$E$5001))</f>
        <v/>
      </c>
      <c r="R790" s="7" t="str">
        <f aca="false">IF(O790=0,"",LOOKUP(2,1/((Health_Assessments!$B$2:$B$5001=A790)*(Health_Assessments!$C$2:$C$5001=P790)),Health_Assessments!$G$2:$G$5001))</f>
        <v/>
      </c>
      <c r="S790" s="7" t="str">
        <f aca="false">IF(O790=0,"",LOOKUP(2,1/((Health_Assessments!$B$2:$B$5001=A790)*(Health_Assessments!$C$2:$C$5001=P790)),Health_Assessments!$H$2:$H$5001))</f>
        <v/>
      </c>
      <c r="T790" s="7" t="n">
        <f aca="false">COUNTIF(Maintenance_Log!$B$2:$B$5001,A790)</f>
        <v>0</v>
      </c>
      <c r="U790" s="8" t="str">
        <f aca="false">IF(T790=0,"",_xlfn.MAXIFS(Maintenance_Log!$D$2:$D$5001,Maintenance_Log!$B$2:$B$5001,A790))</f>
        <v/>
      </c>
      <c r="V790" s="7" t="n">
        <f aca="false">COUNTIFS(Maintenance_Log!$B$2:$B$5001,A790,Maintenance_Log!$H$2:$H$5001,"&lt;&gt;Completed",Maintenance_Log!$H$2:$H$5001,"&lt;&gt;Cancelled")</f>
        <v>0</v>
      </c>
    </row>
    <row r="791" customFormat="false" ht="15" hidden="false" customHeight="false" outlineLevel="0" collapsed="false">
      <c r="A791" s="6" t="s">
        <v>1243</v>
      </c>
      <c r="B791" s="6" t="s">
        <v>41</v>
      </c>
      <c r="C791" s="6" t="n">
        <v>875</v>
      </c>
      <c r="D791" s="6" t="n">
        <v>-27.53048899</v>
      </c>
      <c r="E791" s="6" t="n">
        <v>152.9723136</v>
      </c>
      <c r="F791" s="6" t="s">
        <v>208</v>
      </c>
      <c r="G791" s="6" t="s">
        <v>209</v>
      </c>
      <c r="H791" s="6" t="s">
        <v>122</v>
      </c>
      <c r="I791" s="6" t="n">
        <v>16</v>
      </c>
      <c r="J791" s="6" t="n">
        <v>7</v>
      </c>
      <c r="K791" s="6" t="n">
        <v>210</v>
      </c>
      <c r="M791" s="6" t="s">
        <v>45</v>
      </c>
      <c r="N791" s="6" t="s">
        <v>46</v>
      </c>
      <c r="O791" s="7" t="n">
        <f aca="false">COUNTIF(Health_Assessments!$B$2:$B$5001,A791)</f>
        <v>0</v>
      </c>
      <c r="P791" s="8" t="str">
        <f aca="false">IF(O791=0,"",_xlfn.MAXIFS(Health_Assessments!$C$2:$C$5001,Health_Assessments!$B$2:$B$5001,A791))</f>
        <v/>
      </c>
      <c r="Q791" s="7" t="str">
        <f aca="false">IF(O791=0,"",LOOKUP(2,1/((Health_Assessments!$B$2:$B$5001=A791)*(Health_Assessments!$C$2:$C$5001=P791)),Health_Assessments!$E$2:$E$5001))</f>
        <v/>
      </c>
      <c r="R791" s="7" t="str">
        <f aca="false">IF(O791=0,"",LOOKUP(2,1/((Health_Assessments!$B$2:$B$5001=A791)*(Health_Assessments!$C$2:$C$5001=P791)),Health_Assessments!$G$2:$G$5001))</f>
        <v/>
      </c>
      <c r="S791" s="7" t="str">
        <f aca="false">IF(O791=0,"",LOOKUP(2,1/((Health_Assessments!$B$2:$B$5001=A791)*(Health_Assessments!$C$2:$C$5001=P791)),Health_Assessments!$H$2:$H$5001))</f>
        <v/>
      </c>
      <c r="T791" s="7" t="n">
        <f aca="false">COUNTIF(Maintenance_Log!$B$2:$B$5001,A791)</f>
        <v>0</v>
      </c>
      <c r="U791" s="8" t="str">
        <f aca="false">IF(T791=0,"",_xlfn.MAXIFS(Maintenance_Log!$D$2:$D$5001,Maintenance_Log!$B$2:$B$5001,A791))</f>
        <v/>
      </c>
      <c r="V791" s="7" t="n">
        <f aca="false">COUNTIFS(Maintenance_Log!$B$2:$B$5001,A791,Maintenance_Log!$H$2:$H$5001,"&lt;&gt;Completed",Maintenance_Log!$H$2:$H$5001,"&lt;&gt;Cancelled")</f>
        <v>0</v>
      </c>
    </row>
    <row r="792" customFormat="false" ht="15" hidden="false" customHeight="false" outlineLevel="0" collapsed="false">
      <c r="A792" s="6" t="s">
        <v>1244</v>
      </c>
      <c r="B792" s="6" t="s">
        <v>41</v>
      </c>
      <c r="C792" s="6" t="n">
        <v>876</v>
      </c>
      <c r="D792" s="6" t="n">
        <v>-27.53048565</v>
      </c>
      <c r="E792" s="6" t="n">
        <v>152.9723029</v>
      </c>
      <c r="F792" s="6" t="s">
        <v>979</v>
      </c>
      <c r="G792" s="6" t="s">
        <v>980</v>
      </c>
      <c r="H792" s="6" t="s">
        <v>262</v>
      </c>
      <c r="I792" s="6" t="n">
        <v>4</v>
      </c>
      <c r="J792" s="6" t="n">
        <v>2</v>
      </c>
      <c r="K792" s="6" t="n">
        <v>45</v>
      </c>
      <c r="M792" s="6" t="s">
        <v>45</v>
      </c>
      <c r="N792" s="6" t="s">
        <v>46</v>
      </c>
      <c r="O792" s="7" t="n">
        <f aca="false">COUNTIF(Health_Assessments!$B$2:$B$5001,A792)</f>
        <v>0</v>
      </c>
      <c r="P792" s="8" t="str">
        <f aca="false">IF(O792=0,"",_xlfn.MAXIFS(Health_Assessments!$C$2:$C$5001,Health_Assessments!$B$2:$B$5001,A792))</f>
        <v/>
      </c>
      <c r="Q792" s="7" t="str">
        <f aca="false">IF(O792=0,"",LOOKUP(2,1/((Health_Assessments!$B$2:$B$5001=A792)*(Health_Assessments!$C$2:$C$5001=P792)),Health_Assessments!$E$2:$E$5001))</f>
        <v/>
      </c>
      <c r="R792" s="7" t="str">
        <f aca="false">IF(O792=0,"",LOOKUP(2,1/((Health_Assessments!$B$2:$B$5001=A792)*(Health_Assessments!$C$2:$C$5001=P792)),Health_Assessments!$G$2:$G$5001))</f>
        <v/>
      </c>
      <c r="S792" s="7" t="str">
        <f aca="false">IF(O792=0,"",LOOKUP(2,1/((Health_Assessments!$B$2:$B$5001=A792)*(Health_Assessments!$C$2:$C$5001=P792)),Health_Assessments!$H$2:$H$5001))</f>
        <v/>
      </c>
      <c r="T792" s="7" t="n">
        <f aca="false">COUNTIF(Maintenance_Log!$B$2:$B$5001,A792)</f>
        <v>0</v>
      </c>
      <c r="U792" s="8" t="str">
        <f aca="false">IF(T792=0,"",_xlfn.MAXIFS(Maintenance_Log!$D$2:$D$5001,Maintenance_Log!$B$2:$B$5001,A792))</f>
        <v/>
      </c>
      <c r="V792" s="7" t="n">
        <f aca="false">COUNTIFS(Maintenance_Log!$B$2:$B$5001,A792,Maintenance_Log!$H$2:$H$5001,"&lt;&gt;Completed",Maintenance_Log!$H$2:$H$5001,"&lt;&gt;Cancelled")</f>
        <v>0</v>
      </c>
    </row>
    <row r="793" customFormat="false" ht="15" hidden="false" customHeight="false" outlineLevel="0" collapsed="false">
      <c r="A793" s="6" t="s">
        <v>1245</v>
      </c>
      <c r="B793" s="6" t="s">
        <v>41</v>
      </c>
      <c r="C793" s="6" t="n">
        <v>877</v>
      </c>
      <c r="D793" s="6" t="n">
        <v>-27.53048415</v>
      </c>
      <c r="E793" s="6" t="n">
        <v>152.9741258</v>
      </c>
      <c r="F793" s="6" t="s">
        <v>1233</v>
      </c>
      <c r="G793" s="6" t="s">
        <v>1234</v>
      </c>
      <c r="H793" s="6" t="s">
        <v>1235</v>
      </c>
      <c r="I793" s="6" t="n">
        <v>7</v>
      </c>
      <c r="J793" s="6" t="n">
        <v>5</v>
      </c>
      <c r="K793" s="6" t="n">
        <v>400</v>
      </c>
      <c r="L793" s="6" t="n">
        <v>2011</v>
      </c>
      <c r="M793" s="6" t="s">
        <v>45</v>
      </c>
      <c r="N793" s="6" t="s">
        <v>46</v>
      </c>
      <c r="O793" s="7" t="n">
        <f aca="false">COUNTIF(Health_Assessments!$B$2:$B$5001,A793)</f>
        <v>0</v>
      </c>
      <c r="P793" s="8" t="str">
        <f aca="false">IF(O793=0,"",_xlfn.MAXIFS(Health_Assessments!$C$2:$C$5001,Health_Assessments!$B$2:$B$5001,A793))</f>
        <v/>
      </c>
      <c r="Q793" s="7" t="str">
        <f aca="false">IF(O793=0,"",LOOKUP(2,1/((Health_Assessments!$B$2:$B$5001=A793)*(Health_Assessments!$C$2:$C$5001=P793)),Health_Assessments!$E$2:$E$5001))</f>
        <v/>
      </c>
      <c r="R793" s="7" t="str">
        <f aca="false">IF(O793=0,"",LOOKUP(2,1/((Health_Assessments!$B$2:$B$5001=A793)*(Health_Assessments!$C$2:$C$5001=P793)),Health_Assessments!$G$2:$G$5001))</f>
        <v/>
      </c>
      <c r="S793" s="7" t="str">
        <f aca="false">IF(O793=0,"",LOOKUP(2,1/((Health_Assessments!$B$2:$B$5001=A793)*(Health_Assessments!$C$2:$C$5001=P793)),Health_Assessments!$H$2:$H$5001))</f>
        <v/>
      </c>
      <c r="T793" s="7" t="n">
        <f aca="false">COUNTIF(Maintenance_Log!$B$2:$B$5001,A793)</f>
        <v>0</v>
      </c>
      <c r="U793" s="8" t="str">
        <f aca="false">IF(T793=0,"",_xlfn.MAXIFS(Maintenance_Log!$D$2:$D$5001,Maintenance_Log!$B$2:$B$5001,A793))</f>
        <v/>
      </c>
      <c r="V793" s="7" t="n">
        <f aca="false">COUNTIFS(Maintenance_Log!$B$2:$B$5001,A793,Maintenance_Log!$H$2:$H$5001,"&lt;&gt;Completed",Maintenance_Log!$H$2:$H$5001,"&lt;&gt;Cancelled")</f>
        <v>0</v>
      </c>
    </row>
    <row r="794" customFormat="false" ht="15" hidden="false" customHeight="false" outlineLevel="0" collapsed="false">
      <c r="A794" s="6" t="s">
        <v>1246</v>
      </c>
      <c r="B794" s="6" t="s">
        <v>41</v>
      </c>
      <c r="C794" s="6" t="n">
        <v>878</v>
      </c>
      <c r="D794" s="6" t="n">
        <v>-27.53047647</v>
      </c>
      <c r="E794" s="6" t="n">
        <v>152.9735642</v>
      </c>
      <c r="F794" s="6" t="s">
        <v>1247</v>
      </c>
      <c r="G794" s="6" t="s">
        <v>1155</v>
      </c>
      <c r="H794" s="6" t="s">
        <v>1156</v>
      </c>
      <c r="I794" s="6" t="n">
        <v>2.5</v>
      </c>
      <c r="J794" s="6" t="n">
        <v>2</v>
      </c>
      <c r="K794" s="6" t="n">
        <v>50</v>
      </c>
      <c r="L794" s="6" t="n">
        <v>2016</v>
      </c>
      <c r="M794" s="6" t="s">
        <v>51</v>
      </c>
      <c r="N794" s="6" t="s">
        <v>46</v>
      </c>
      <c r="O794" s="7" t="n">
        <f aca="false">COUNTIF(Health_Assessments!$B$2:$B$5001,A794)</f>
        <v>0</v>
      </c>
      <c r="P794" s="8" t="str">
        <f aca="false">IF(O794=0,"",_xlfn.MAXIFS(Health_Assessments!$C$2:$C$5001,Health_Assessments!$B$2:$B$5001,A794))</f>
        <v/>
      </c>
      <c r="Q794" s="7" t="str">
        <f aca="false">IF(O794=0,"",LOOKUP(2,1/((Health_Assessments!$B$2:$B$5001=A794)*(Health_Assessments!$C$2:$C$5001=P794)),Health_Assessments!$E$2:$E$5001))</f>
        <v/>
      </c>
      <c r="R794" s="7" t="str">
        <f aca="false">IF(O794=0,"",LOOKUP(2,1/((Health_Assessments!$B$2:$B$5001=A794)*(Health_Assessments!$C$2:$C$5001=P794)),Health_Assessments!$G$2:$G$5001))</f>
        <v/>
      </c>
      <c r="S794" s="7" t="str">
        <f aca="false">IF(O794=0,"",LOOKUP(2,1/((Health_Assessments!$B$2:$B$5001=A794)*(Health_Assessments!$C$2:$C$5001=P794)),Health_Assessments!$H$2:$H$5001))</f>
        <v/>
      </c>
      <c r="T794" s="7" t="n">
        <f aca="false">COUNTIF(Maintenance_Log!$B$2:$B$5001,A794)</f>
        <v>0</v>
      </c>
      <c r="U794" s="8" t="str">
        <f aca="false">IF(T794=0,"",_xlfn.MAXIFS(Maintenance_Log!$D$2:$D$5001,Maintenance_Log!$B$2:$B$5001,A794))</f>
        <v/>
      </c>
      <c r="V794" s="7" t="n">
        <f aca="false">COUNTIFS(Maintenance_Log!$B$2:$B$5001,A794,Maintenance_Log!$H$2:$H$5001,"&lt;&gt;Completed",Maintenance_Log!$H$2:$H$5001,"&lt;&gt;Cancelled")</f>
        <v>0</v>
      </c>
    </row>
    <row r="795" customFormat="false" ht="15" hidden="false" customHeight="false" outlineLevel="0" collapsed="false">
      <c r="A795" s="6" t="s">
        <v>1248</v>
      </c>
      <c r="B795" s="6" t="s">
        <v>41</v>
      </c>
      <c r="C795" s="6" t="n">
        <v>879</v>
      </c>
      <c r="D795" s="6" t="n">
        <v>-27.53045853</v>
      </c>
      <c r="E795" s="6" t="n">
        <v>152.9728384</v>
      </c>
      <c r="F795" s="6" t="s">
        <v>145</v>
      </c>
      <c r="G795" s="6" t="s">
        <v>146</v>
      </c>
      <c r="H795" s="6" t="s">
        <v>147</v>
      </c>
      <c r="I795" s="6" t="n">
        <v>3</v>
      </c>
      <c r="J795" s="6" t="n">
        <v>1</v>
      </c>
      <c r="K795" s="6" t="n">
        <v>25</v>
      </c>
      <c r="M795" s="6" t="s">
        <v>45</v>
      </c>
      <c r="N795" s="6" t="s">
        <v>46</v>
      </c>
      <c r="O795" s="7" t="n">
        <f aca="false">COUNTIF(Health_Assessments!$B$2:$B$5001,A795)</f>
        <v>0</v>
      </c>
      <c r="P795" s="8" t="str">
        <f aca="false">IF(O795=0,"",_xlfn.MAXIFS(Health_Assessments!$C$2:$C$5001,Health_Assessments!$B$2:$B$5001,A795))</f>
        <v/>
      </c>
      <c r="Q795" s="7" t="str">
        <f aca="false">IF(O795=0,"",LOOKUP(2,1/((Health_Assessments!$B$2:$B$5001=A795)*(Health_Assessments!$C$2:$C$5001=P795)),Health_Assessments!$E$2:$E$5001))</f>
        <v/>
      </c>
      <c r="R795" s="7" t="str">
        <f aca="false">IF(O795=0,"",LOOKUP(2,1/((Health_Assessments!$B$2:$B$5001=A795)*(Health_Assessments!$C$2:$C$5001=P795)),Health_Assessments!$G$2:$G$5001))</f>
        <v/>
      </c>
      <c r="S795" s="7" t="str">
        <f aca="false">IF(O795=0,"",LOOKUP(2,1/((Health_Assessments!$B$2:$B$5001=A795)*(Health_Assessments!$C$2:$C$5001=P795)),Health_Assessments!$H$2:$H$5001))</f>
        <v/>
      </c>
      <c r="T795" s="7" t="n">
        <f aca="false">COUNTIF(Maintenance_Log!$B$2:$B$5001,A795)</f>
        <v>0</v>
      </c>
      <c r="U795" s="8" t="str">
        <f aca="false">IF(T795=0,"",_xlfn.MAXIFS(Maintenance_Log!$D$2:$D$5001,Maintenance_Log!$B$2:$B$5001,A795))</f>
        <v/>
      </c>
      <c r="V795" s="7" t="n">
        <f aca="false">COUNTIFS(Maintenance_Log!$B$2:$B$5001,A795,Maintenance_Log!$H$2:$H$5001,"&lt;&gt;Completed",Maintenance_Log!$H$2:$H$5001,"&lt;&gt;Cancelled")</f>
        <v>0</v>
      </c>
    </row>
    <row r="796" customFormat="false" ht="15" hidden="false" customHeight="false" outlineLevel="0" collapsed="false">
      <c r="A796" s="6" t="s">
        <v>1249</v>
      </c>
      <c r="B796" s="6" t="s">
        <v>41</v>
      </c>
      <c r="C796" s="6" t="n">
        <v>880</v>
      </c>
      <c r="D796" s="6" t="n">
        <v>-27.53046304</v>
      </c>
      <c r="E796" s="6" t="n">
        <v>152.9740872</v>
      </c>
      <c r="F796" s="6" t="s">
        <v>1233</v>
      </c>
      <c r="G796" s="6" t="s">
        <v>1234</v>
      </c>
      <c r="H796" s="6" t="s">
        <v>1235</v>
      </c>
      <c r="I796" s="6" t="n">
        <v>2.5</v>
      </c>
      <c r="J796" s="6" t="n">
        <v>3</v>
      </c>
      <c r="K796" s="6" t="n">
        <v>180</v>
      </c>
      <c r="L796" s="6" t="n">
        <v>2018</v>
      </c>
      <c r="M796" s="6" t="s">
        <v>45</v>
      </c>
      <c r="N796" s="6" t="s">
        <v>46</v>
      </c>
      <c r="O796" s="7" t="n">
        <f aca="false">COUNTIF(Health_Assessments!$B$2:$B$5001,A796)</f>
        <v>0</v>
      </c>
      <c r="P796" s="8" t="str">
        <f aca="false">IF(O796=0,"",_xlfn.MAXIFS(Health_Assessments!$C$2:$C$5001,Health_Assessments!$B$2:$B$5001,A796))</f>
        <v/>
      </c>
      <c r="Q796" s="7" t="str">
        <f aca="false">IF(O796=0,"",LOOKUP(2,1/((Health_Assessments!$B$2:$B$5001=A796)*(Health_Assessments!$C$2:$C$5001=P796)),Health_Assessments!$E$2:$E$5001))</f>
        <v/>
      </c>
      <c r="R796" s="7" t="str">
        <f aca="false">IF(O796=0,"",LOOKUP(2,1/((Health_Assessments!$B$2:$B$5001=A796)*(Health_Assessments!$C$2:$C$5001=P796)),Health_Assessments!$G$2:$G$5001))</f>
        <v/>
      </c>
      <c r="S796" s="7" t="str">
        <f aca="false">IF(O796=0,"",LOOKUP(2,1/((Health_Assessments!$B$2:$B$5001=A796)*(Health_Assessments!$C$2:$C$5001=P796)),Health_Assessments!$H$2:$H$5001))</f>
        <v/>
      </c>
      <c r="T796" s="7" t="n">
        <f aca="false">COUNTIF(Maintenance_Log!$B$2:$B$5001,A796)</f>
        <v>0</v>
      </c>
      <c r="U796" s="8" t="str">
        <f aca="false">IF(T796=0,"",_xlfn.MAXIFS(Maintenance_Log!$D$2:$D$5001,Maintenance_Log!$B$2:$B$5001,A796))</f>
        <v/>
      </c>
      <c r="V796" s="7" t="n">
        <f aca="false">COUNTIFS(Maintenance_Log!$B$2:$B$5001,A796,Maintenance_Log!$H$2:$H$5001,"&lt;&gt;Completed",Maintenance_Log!$H$2:$H$5001,"&lt;&gt;Cancelled")</f>
        <v>0</v>
      </c>
    </row>
    <row r="797" customFormat="false" ht="15" hidden="false" customHeight="false" outlineLevel="0" collapsed="false">
      <c r="A797" s="6" t="s">
        <v>1250</v>
      </c>
      <c r="B797" s="6" t="s">
        <v>41</v>
      </c>
      <c r="C797" s="6" t="n">
        <v>881</v>
      </c>
      <c r="D797" s="6" t="n">
        <v>-27.53046032</v>
      </c>
      <c r="E797" s="6" t="n">
        <v>152.9729121</v>
      </c>
      <c r="F797" s="6" t="s">
        <v>1247</v>
      </c>
      <c r="G797" s="6" t="s">
        <v>1155</v>
      </c>
      <c r="H797" s="6" t="s">
        <v>1156</v>
      </c>
      <c r="I797" s="6" t="n">
        <v>5.5</v>
      </c>
      <c r="J797" s="6" t="n">
        <v>2</v>
      </c>
      <c r="K797" s="6" t="n">
        <v>60</v>
      </c>
      <c r="M797" s="6" t="s">
        <v>45</v>
      </c>
      <c r="N797" s="6" t="s">
        <v>46</v>
      </c>
      <c r="O797" s="7" t="n">
        <f aca="false">COUNTIF(Health_Assessments!$B$2:$B$5001,A797)</f>
        <v>0</v>
      </c>
      <c r="P797" s="8" t="str">
        <f aca="false">IF(O797=0,"",_xlfn.MAXIFS(Health_Assessments!$C$2:$C$5001,Health_Assessments!$B$2:$B$5001,A797))</f>
        <v/>
      </c>
      <c r="Q797" s="7" t="str">
        <f aca="false">IF(O797=0,"",LOOKUP(2,1/((Health_Assessments!$B$2:$B$5001=A797)*(Health_Assessments!$C$2:$C$5001=P797)),Health_Assessments!$E$2:$E$5001))</f>
        <v/>
      </c>
      <c r="R797" s="7" t="str">
        <f aca="false">IF(O797=0,"",LOOKUP(2,1/((Health_Assessments!$B$2:$B$5001=A797)*(Health_Assessments!$C$2:$C$5001=P797)),Health_Assessments!$G$2:$G$5001))</f>
        <v/>
      </c>
      <c r="S797" s="7" t="str">
        <f aca="false">IF(O797=0,"",LOOKUP(2,1/((Health_Assessments!$B$2:$B$5001=A797)*(Health_Assessments!$C$2:$C$5001=P797)),Health_Assessments!$H$2:$H$5001))</f>
        <v/>
      </c>
      <c r="T797" s="7" t="n">
        <f aca="false">COUNTIF(Maintenance_Log!$B$2:$B$5001,A797)</f>
        <v>0</v>
      </c>
      <c r="U797" s="8" t="str">
        <f aca="false">IF(T797=0,"",_xlfn.MAXIFS(Maintenance_Log!$D$2:$D$5001,Maintenance_Log!$B$2:$B$5001,A797))</f>
        <v/>
      </c>
      <c r="V797" s="7" t="n">
        <f aca="false">COUNTIFS(Maintenance_Log!$B$2:$B$5001,A797,Maintenance_Log!$H$2:$H$5001,"&lt;&gt;Completed",Maintenance_Log!$H$2:$H$5001,"&lt;&gt;Cancelled")</f>
        <v>0</v>
      </c>
    </row>
    <row r="798" customFormat="false" ht="15" hidden="false" customHeight="false" outlineLevel="0" collapsed="false">
      <c r="A798" s="6" t="s">
        <v>1251</v>
      </c>
      <c r="B798" s="6" t="s">
        <v>41</v>
      </c>
      <c r="C798" s="6" t="n">
        <v>882</v>
      </c>
      <c r="D798" s="6" t="n">
        <v>-27.5304569</v>
      </c>
      <c r="E798" s="6" t="n">
        <v>152.9742104</v>
      </c>
      <c r="F798" s="6" t="s">
        <v>772</v>
      </c>
      <c r="G798" s="6" t="s">
        <v>773</v>
      </c>
      <c r="H798" s="6" t="s">
        <v>277</v>
      </c>
      <c r="I798" s="6" t="n">
        <v>3.5</v>
      </c>
      <c r="J798" s="6" t="n">
        <v>3</v>
      </c>
      <c r="K798" s="6" t="n">
        <v>200</v>
      </c>
      <c r="M798" s="6" t="s">
        <v>45</v>
      </c>
      <c r="N798" s="6" t="s">
        <v>46</v>
      </c>
      <c r="O798" s="7" t="n">
        <f aca="false">COUNTIF(Health_Assessments!$B$2:$B$5001,A798)</f>
        <v>0</v>
      </c>
      <c r="P798" s="8" t="str">
        <f aca="false">IF(O798=0,"",_xlfn.MAXIFS(Health_Assessments!$C$2:$C$5001,Health_Assessments!$B$2:$B$5001,A798))</f>
        <v/>
      </c>
      <c r="Q798" s="7" t="str">
        <f aca="false">IF(O798=0,"",LOOKUP(2,1/((Health_Assessments!$B$2:$B$5001=A798)*(Health_Assessments!$C$2:$C$5001=P798)),Health_Assessments!$E$2:$E$5001))</f>
        <v/>
      </c>
      <c r="R798" s="7" t="str">
        <f aca="false">IF(O798=0,"",LOOKUP(2,1/((Health_Assessments!$B$2:$B$5001=A798)*(Health_Assessments!$C$2:$C$5001=P798)),Health_Assessments!$G$2:$G$5001))</f>
        <v/>
      </c>
      <c r="S798" s="7" t="str">
        <f aca="false">IF(O798=0,"",LOOKUP(2,1/((Health_Assessments!$B$2:$B$5001=A798)*(Health_Assessments!$C$2:$C$5001=P798)),Health_Assessments!$H$2:$H$5001))</f>
        <v/>
      </c>
      <c r="T798" s="7" t="n">
        <f aca="false">COUNTIF(Maintenance_Log!$B$2:$B$5001,A798)</f>
        <v>0</v>
      </c>
      <c r="U798" s="8" t="str">
        <f aca="false">IF(T798=0,"",_xlfn.MAXIFS(Maintenance_Log!$D$2:$D$5001,Maintenance_Log!$B$2:$B$5001,A798))</f>
        <v/>
      </c>
      <c r="V798" s="7" t="n">
        <f aca="false">COUNTIFS(Maintenance_Log!$B$2:$B$5001,A798,Maintenance_Log!$H$2:$H$5001,"&lt;&gt;Completed",Maintenance_Log!$H$2:$H$5001,"&lt;&gt;Cancelled")</f>
        <v>0</v>
      </c>
    </row>
    <row r="799" customFormat="false" ht="15" hidden="false" customHeight="false" outlineLevel="0" collapsed="false">
      <c r="A799" s="6" t="s">
        <v>1252</v>
      </c>
      <c r="B799" s="6" t="s">
        <v>41</v>
      </c>
      <c r="C799" s="6" t="n">
        <v>883</v>
      </c>
      <c r="D799" s="6" t="n">
        <v>-27.53045363</v>
      </c>
      <c r="E799" s="6" t="n">
        <v>152.9728643</v>
      </c>
      <c r="F799" s="6" t="s">
        <v>256</v>
      </c>
      <c r="G799" s="6" t="s">
        <v>257</v>
      </c>
      <c r="H799" s="6" t="s">
        <v>258</v>
      </c>
      <c r="I799" s="6" t="n">
        <v>12</v>
      </c>
      <c r="J799" s="6" t="n">
        <v>6</v>
      </c>
      <c r="K799" s="6" t="n">
        <v>270</v>
      </c>
      <c r="M799" s="6" t="s">
        <v>45</v>
      </c>
      <c r="N799" s="6" t="s">
        <v>46</v>
      </c>
      <c r="O799" s="7" t="n">
        <f aca="false">COUNTIF(Health_Assessments!$B$2:$B$5001,A799)</f>
        <v>0</v>
      </c>
      <c r="P799" s="8" t="str">
        <f aca="false">IF(O799=0,"",_xlfn.MAXIFS(Health_Assessments!$C$2:$C$5001,Health_Assessments!$B$2:$B$5001,A799))</f>
        <v/>
      </c>
      <c r="Q799" s="7" t="str">
        <f aca="false">IF(O799=0,"",LOOKUP(2,1/((Health_Assessments!$B$2:$B$5001=A799)*(Health_Assessments!$C$2:$C$5001=P799)),Health_Assessments!$E$2:$E$5001))</f>
        <v/>
      </c>
      <c r="R799" s="7" t="str">
        <f aca="false">IF(O799=0,"",LOOKUP(2,1/((Health_Assessments!$B$2:$B$5001=A799)*(Health_Assessments!$C$2:$C$5001=P799)),Health_Assessments!$G$2:$G$5001))</f>
        <v/>
      </c>
      <c r="S799" s="7" t="str">
        <f aca="false">IF(O799=0,"",LOOKUP(2,1/((Health_Assessments!$B$2:$B$5001=A799)*(Health_Assessments!$C$2:$C$5001=P799)),Health_Assessments!$H$2:$H$5001))</f>
        <v/>
      </c>
      <c r="T799" s="7" t="n">
        <f aca="false">COUNTIF(Maintenance_Log!$B$2:$B$5001,A799)</f>
        <v>0</v>
      </c>
      <c r="U799" s="8" t="str">
        <f aca="false">IF(T799=0,"",_xlfn.MAXIFS(Maintenance_Log!$D$2:$D$5001,Maintenance_Log!$B$2:$B$5001,A799))</f>
        <v/>
      </c>
      <c r="V799" s="7" t="n">
        <f aca="false">COUNTIFS(Maintenance_Log!$B$2:$B$5001,A799,Maintenance_Log!$H$2:$H$5001,"&lt;&gt;Completed",Maintenance_Log!$H$2:$H$5001,"&lt;&gt;Cancelled")</f>
        <v>0</v>
      </c>
    </row>
    <row r="800" customFormat="false" ht="15" hidden="false" customHeight="false" outlineLevel="0" collapsed="false">
      <c r="A800" s="6" t="s">
        <v>1253</v>
      </c>
      <c r="B800" s="6" t="s">
        <v>41</v>
      </c>
      <c r="C800" s="6" t="n">
        <v>884</v>
      </c>
      <c r="D800" s="6" t="n">
        <v>-27.53045156</v>
      </c>
      <c r="E800" s="6" t="n">
        <v>152.9723549</v>
      </c>
      <c r="F800" s="6" t="s">
        <v>194</v>
      </c>
      <c r="G800" s="6" t="s">
        <v>195</v>
      </c>
      <c r="H800" s="6" t="s">
        <v>122</v>
      </c>
      <c r="I800" s="6" t="n">
        <v>11</v>
      </c>
      <c r="J800" s="6" t="n">
        <v>4</v>
      </c>
      <c r="K800" s="6" t="n">
        <v>150</v>
      </c>
      <c r="M800" s="6" t="s">
        <v>45</v>
      </c>
      <c r="N800" s="6" t="s">
        <v>46</v>
      </c>
      <c r="O800" s="7" t="n">
        <f aca="false">COUNTIF(Health_Assessments!$B$2:$B$5001,A800)</f>
        <v>0</v>
      </c>
      <c r="P800" s="8" t="str">
        <f aca="false">IF(O800=0,"",_xlfn.MAXIFS(Health_Assessments!$C$2:$C$5001,Health_Assessments!$B$2:$B$5001,A800))</f>
        <v/>
      </c>
      <c r="Q800" s="7" t="str">
        <f aca="false">IF(O800=0,"",LOOKUP(2,1/((Health_Assessments!$B$2:$B$5001=A800)*(Health_Assessments!$C$2:$C$5001=P800)),Health_Assessments!$E$2:$E$5001))</f>
        <v/>
      </c>
      <c r="R800" s="7" t="str">
        <f aca="false">IF(O800=0,"",LOOKUP(2,1/((Health_Assessments!$B$2:$B$5001=A800)*(Health_Assessments!$C$2:$C$5001=P800)),Health_Assessments!$G$2:$G$5001))</f>
        <v/>
      </c>
      <c r="S800" s="7" t="str">
        <f aca="false">IF(O800=0,"",LOOKUP(2,1/((Health_Assessments!$B$2:$B$5001=A800)*(Health_Assessments!$C$2:$C$5001=P800)),Health_Assessments!$H$2:$H$5001))</f>
        <v/>
      </c>
      <c r="T800" s="7" t="n">
        <f aca="false">COUNTIF(Maintenance_Log!$B$2:$B$5001,A800)</f>
        <v>0</v>
      </c>
      <c r="U800" s="8" t="str">
        <f aca="false">IF(T800=0,"",_xlfn.MAXIFS(Maintenance_Log!$D$2:$D$5001,Maintenance_Log!$B$2:$B$5001,A800))</f>
        <v/>
      </c>
      <c r="V800" s="7" t="n">
        <f aca="false">COUNTIFS(Maintenance_Log!$B$2:$B$5001,A800,Maintenance_Log!$H$2:$H$5001,"&lt;&gt;Completed",Maintenance_Log!$H$2:$H$5001,"&lt;&gt;Cancelled")</f>
        <v>0</v>
      </c>
    </row>
    <row r="801" customFormat="false" ht="15" hidden="false" customHeight="false" outlineLevel="0" collapsed="false">
      <c r="A801" s="6" t="s">
        <v>1254</v>
      </c>
      <c r="B801" s="6" t="s">
        <v>41</v>
      </c>
      <c r="C801" s="6" t="n">
        <v>886</v>
      </c>
      <c r="D801" s="6" t="n">
        <v>-27.53044034</v>
      </c>
      <c r="E801" s="6" t="n">
        <v>152.9741461</v>
      </c>
      <c r="F801" s="6" t="s">
        <v>164</v>
      </c>
      <c r="G801" s="6" t="s">
        <v>165</v>
      </c>
      <c r="H801" s="6" t="s">
        <v>122</v>
      </c>
      <c r="I801" s="6" t="n">
        <v>15</v>
      </c>
      <c r="J801" s="6" t="n">
        <v>9</v>
      </c>
      <c r="K801" s="6" t="n">
        <v>340</v>
      </c>
      <c r="M801" s="6" t="s">
        <v>45</v>
      </c>
      <c r="N801" s="6" t="s">
        <v>46</v>
      </c>
      <c r="O801" s="7" t="n">
        <f aca="false">COUNTIF(Health_Assessments!$B$2:$B$5001,A801)</f>
        <v>0</v>
      </c>
      <c r="P801" s="8" t="str">
        <f aca="false">IF(O801=0,"",_xlfn.MAXIFS(Health_Assessments!$C$2:$C$5001,Health_Assessments!$B$2:$B$5001,A801))</f>
        <v/>
      </c>
      <c r="Q801" s="7" t="str">
        <f aca="false">IF(O801=0,"",LOOKUP(2,1/((Health_Assessments!$B$2:$B$5001=A801)*(Health_Assessments!$C$2:$C$5001=P801)),Health_Assessments!$E$2:$E$5001))</f>
        <v/>
      </c>
      <c r="R801" s="7" t="str">
        <f aca="false">IF(O801=0,"",LOOKUP(2,1/((Health_Assessments!$B$2:$B$5001=A801)*(Health_Assessments!$C$2:$C$5001=P801)),Health_Assessments!$G$2:$G$5001))</f>
        <v/>
      </c>
      <c r="S801" s="7" t="str">
        <f aca="false">IF(O801=0,"",LOOKUP(2,1/((Health_Assessments!$B$2:$B$5001=A801)*(Health_Assessments!$C$2:$C$5001=P801)),Health_Assessments!$H$2:$H$5001))</f>
        <v/>
      </c>
      <c r="T801" s="7" t="n">
        <f aca="false">COUNTIF(Maintenance_Log!$B$2:$B$5001,A801)</f>
        <v>0</v>
      </c>
      <c r="U801" s="8" t="str">
        <f aca="false">IF(T801=0,"",_xlfn.MAXIFS(Maintenance_Log!$D$2:$D$5001,Maintenance_Log!$B$2:$B$5001,A801))</f>
        <v/>
      </c>
      <c r="V801" s="7" t="n">
        <f aca="false">COUNTIFS(Maintenance_Log!$B$2:$B$5001,A801,Maintenance_Log!$H$2:$H$5001,"&lt;&gt;Completed",Maintenance_Log!$H$2:$H$5001,"&lt;&gt;Cancelled")</f>
        <v>0</v>
      </c>
    </row>
    <row r="802" customFormat="false" ht="15" hidden="false" customHeight="false" outlineLevel="0" collapsed="false">
      <c r="A802" s="6" t="s">
        <v>1255</v>
      </c>
      <c r="B802" s="6" t="s">
        <v>41</v>
      </c>
      <c r="C802" s="6" t="n">
        <v>887</v>
      </c>
      <c r="D802" s="6" t="n">
        <v>-27.53043825</v>
      </c>
      <c r="E802" s="6" t="n">
        <v>152.9726649</v>
      </c>
      <c r="F802" s="6" t="s">
        <v>1256</v>
      </c>
      <c r="G802" s="6" t="s">
        <v>1257</v>
      </c>
      <c r="H802" s="6" t="s">
        <v>344</v>
      </c>
      <c r="I802" s="6" t="n">
        <v>6</v>
      </c>
      <c r="J802" s="6" t="n">
        <v>2</v>
      </c>
      <c r="K802" s="6" t="n">
        <v>40</v>
      </c>
      <c r="M802" s="6" t="s">
        <v>45</v>
      </c>
      <c r="N802" s="6" t="s">
        <v>46</v>
      </c>
      <c r="O802" s="7" t="n">
        <f aca="false">COUNTIF(Health_Assessments!$B$2:$B$5001,A802)</f>
        <v>0</v>
      </c>
      <c r="P802" s="8" t="str">
        <f aca="false">IF(O802=0,"",_xlfn.MAXIFS(Health_Assessments!$C$2:$C$5001,Health_Assessments!$B$2:$B$5001,A802))</f>
        <v/>
      </c>
      <c r="Q802" s="7" t="str">
        <f aca="false">IF(O802=0,"",LOOKUP(2,1/((Health_Assessments!$B$2:$B$5001=A802)*(Health_Assessments!$C$2:$C$5001=P802)),Health_Assessments!$E$2:$E$5001))</f>
        <v/>
      </c>
      <c r="R802" s="7" t="str">
        <f aca="false">IF(O802=0,"",LOOKUP(2,1/((Health_Assessments!$B$2:$B$5001=A802)*(Health_Assessments!$C$2:$C$5001=P802)),Health_Assessments!$G$2:$G$5001))</f>
        <v/>
      </c>
      <c r="S802" s="7" t="str">
        <f aca="false">IF(O802=0,"",LOOKUP(2,1/((Health_Assessments!$B$2:$B$5001=A802)*(Health_Assessments!$C$2:$C$5001=P802)),Health_Assessments!$H$2:$H$5001))</f>
        <v/>
      </c>
      <c r="T802" s="7" t="n">
        <f aca="false">COUNTIF(Maintenance_Log!$B$2:$B$5001,A802)</f>
        <v>0</v>
      </c>
      <c r="U802" s="8" t="str">
        <f aca="false">IF(T802=0,"",_xlfn.MAXIFS(Maintenance_Log!$D$2:$D$5001,Maintenance_Log!$B$2:$B$5001,A802))</f>
        <v/>
      </c>
      <c r="V802" s="7" t="n">
        <f aca="false">COUNTIFS(Maintenance_Log!$B$2:$B$5001,A802,Maintenance_Log!$H$2:$H$5001,"&lt;&gt;Completed",Maintenance_Log!$H$2:$H$5001,"&lt;&gt;Cancelled")</f>
        <v>0</v>
      </c>
    </row>
    <row r="803" customFormat="false" ht="15" hidden="false" customHeight="false" outlineLevel="0" collapsed="false">
      <c r="A803" s="6" t="s">
        <v>1258</v>
      </c>
      <c r="B803" s="6" t="s">
        <v>41</v>
      </c>
      <c r="C803" s="6" t="n">
        <v>888</v>
      </c>
      <c r="D803" s="6" t="n">
        <v>-27.53043124</v>
      </c>
      <c r="E803" s="6" t="n">
        <v>152.9729108</v>
      </c>
      <c r="F803" s="6" t="s">
        <v>1018</v>
      </c>
      <c r="G803" s="6" t="s">
        <v>1019</v>
      </c>
      <c r="H803" s="6" t="s">
        <v>122</v>
      </c>
      <c r="I803" s="6" t="n">
        <v>3</v>
      </c>
      <c r="J803" s="6" t="n">
        <v>3</v>
      </c>
      <c r="K803" s="6" t="n">
        <v>60</v>
      </c>
      <c r="M803" s="6" t="s">
        <v>45</v>
      </c>
      <c r="N803" s="6" t="s">
        <v>46</v>
      </c>
      <c r="O803" s="7" t="n">
        <f aca="false">COUNTIF(Health_Assessments!$B$2:$B$5001,A803)</f>
        <v>0</v>
      </c>
      <c r="P803" s="8" t="str">
        <f aca="false">IF(O803=0,"",_xlfn.MAXIFS(Health_Assessments!$C$2:$C$5001,Health_Assessments!$B$2:$B$5001,A803))</f>
        <v/>
      </c>
      <c r="Q803" s="7" t="str">
        <f aca="false">IF(O803=0,"",LOOKUP(2,1/((Health_Assessments!$B$2:$B$5001=A803)*(Health_Assessments!$C$2:$C$5001=P803)),Health_Assessments!$E$2:$E$5001))</f>
        <v/>
      </c>
      <c r="R803" s="7" t="str">
        <f aca="false">IF(O803=0,"",LOOKUP(2,1/((Health_Assessments!$B$2:$B$5001=A803)*(Health_Assessments!$C$2:$C$5001=P803)),Health_Assessments!$G$2:$G$5001))</f>
        <v/>
      </c>
      <c r="S803" s="7" t="str">
        <f aca="false">IF(O803=0,"",LOOKUP(2,1/((Health_Assessments!$B$2:$B$5001=A803)*(Health_Assessments!$C$2:$C$5001=P803)),Health_Assessments!$H$2:$H$5001))</f>
        <v/>
      </c>
      <c r="T803" s="7" t="n">
        <f aca="false">COUNTIF(Maintenance_Log!$B$2:$B$5001,A803)</f>
        <v>0</v>
      </c>
      <c r="U803" s="8" t="str">
        <f aca="false">IF(T803=0,"",_xlfn.MAXIFS(Maintenance_Log!$D$2:$D$5001,Maintenance_Log!$B$2:$B$5001,A803))</f>
        <v/>
      </c>
      <c r="V803" s="7" t="n">
        <f aca="false">COUNTIFS(Maintenance_Log!$B$2:$B$5001,A803,Maintenance_Log!$H$2:$H$5001,"&lt;&gt;Completed",Maintenance_Log!$H$2:$H$5001,"&lt;&gt;Cancelled")</f>
        <v>0</v>
      </c>
    </row>
    <row r="804" customFormat="false" ht="15" hidden="false" customHeight="false" outlineLevel="0" collapsed="false">
      <c r="A804" s="6" t="s">
        <v>1259</v>
      </c>
      <c r="B804" s="6" t="s">
        <v>41</v>
      </c>
      <c r="C804" s="6" t="n">
        <v>889</v>
      </c>
      <c r="D804" s="6" t="n">
        <v>-27.53042325</v>
      </c>
      <c r="E804" s="6" t="n">
        <v>152.9734863</v>
      </c>
      <c r="F804" s="6" t="s">
        <v>1260</v>
      </c>
      <c r="G804" s="6" t="s">
        <v>1261</v>
      </c>
      <c r="H804" s="6" t="s">
        <v>1081</v>
      </c>
      <c r="I804" s="6" t="n">
        <v>5</v>
      </c>
      <c r="J804" s="6" t="n">
        <v>3</v>
      </c>
      <c r="K804" s="6" t="n">
        <v>100</v>
      </c>
      <c r="L804" s="6" t="n">
        <v>2018</v>
      </c>
      <c r="M804" s="6" t="s">
        <v>51</v>
      </c>
      <c r="N804" s="6" t="s">
        <v>46</v>
      </c>
      <c r="O804" s="7" t="n">
        <f aca="false">COUNTIF(Health_Assessments!$B$2:$B$5001,A804)</f>
        <v>0</v>
      </c>
      <c r="P804" s="8" t="str">
        <f aca="false">IF(O804=0,"",_xlfn.MAXIFS(Health_Assessments!$C$2:$C$5001,Health_Assessments!$B$2:$B$5001,A804))</f>
        <v/>
      </c>
      <c r="Q804" s="7" t="str">
        <f aca="false">IF(O804=0,"",LOOKUP(2,1/((Health_Assessments!$B$2:$B$5001=A804)*(Health_Assessments!$C$2:$C$5001=P804)),Health_Assessments!$E$2:$E$5001))</f>
        <v/>
      </c>
      <c r="R804" s="7" t="str">
        <f aca="false">IF(O804=0,"",LOOKUP(2,1/((Health_Assessments!$B$2:$B$5001=A804)*(Health_Assessments!$C$2:$C$5001=P804)),Health_Assessments!$G$2:$G$5001))</f>
        <v/>
      </c>
      <c r="S804" s="7" t="str">
        <f aca="false">IF(O804=0,"",LOOKUP(2,1/((Health_Assessments!$B$2:$B$5001=A804)*(Health_Assessments!$C$2:$C$5001=P804)),Health_Assessments!$H$2:$H$5001))</f>
        <v/>
      </c>
      <c r="T804" s="7" t="n">
        <f aca="false">COUNTIF(Maintenance_Log!$B$2:$B$5001,A804)</f>
        <v>0</v>
      </c>
      <c r="U804" s="8" t="str">
        <f aca="false">IF(T804=0,"",_xlfn.MAXIFS(Maintenance_Log!$D$2:$D$5001,Maintenance_Log!$B$2:$B$5001,A804))</f>
        <v/>
      </c>
      <c r="V804" s="7" t="n">
        <f aca="false">COUNTIFS(Maintenance_Log!$B$2:$B$5001,A804,Maintenance_Log!$H$2:$H$5001,"&lt;&gt;Completed",Maintenance_Log!$H$2:$H$5001,"&lt;&gt;Cancelled")</f>
        <v>0</v>
      </c>
    </row>
    <row r="805" customFormat="false" ht="15" hidden="false" customHeight="false" outlineLevel="0" collapsed="false">
      <c r="A805" s="6" t="s">
        <v>1262</v>
      </c>
      <c r="B805" s="6" t="s">
        <v>41</v>
      </c>
      <c r="C805" s="6" t="n">
        <v>890</v>
      </c>
      <c r="D805" s="6" t="n">
        <v>-27.53042504</v>
      </c>
      <c r="E805" s="6" t="n">
        <v>152.9739464</v>
      </c>
      <c r="F805" s="6" t="s">
        <v>145</v>
      </c>
      <c r="G805" s="6" t="s">
        <v>146</v>
      </c>
      <c r="H805" s="6" t="s">
        <v>147</v>
      </c>
      <c r="I805" s="6" t="n">
        <v>12</v>
      </c>
      <c r="J805" s="6" t="n">
        <v>9</v>
      </c>
      <c r="K805" s="6" t="n">
        <v>480</v>
      </c>
      <c r="M805" s="6" t="s">
        <v>45</v>
      </c>
      <c r="N805" s="6" t="s">
        <v>46</v>
      </c>
      <c r="O805" s="7" t="n">
        <f aca="false">COUNTIF(Health_Assessments!$B$2:$B$5001,A805)</f>
        <v>0</v>
      </c>
      <c r="P805" s="8" t="str">
        <f aca="false">IF(O805=0,"",_xlfn.MAXIFS(Health_Assessments!$C$2:$C$5001,Health_Assessments!$B$2:$B$5001,A805))</f>
        <v/>
      </c>
      <c r="Q805" s="7" t="str">
        <f aca="false">IF(O805=0,"",LOOKUP(2,1/((Health_Assessments!$B$2:$B$5001=A805)*(Health_Assessments!$C$2:$C$5001=P805)),Health_Assessments!$E$2:$E$5001))</f>
        <v/>
      </c>
      <c r="R805" s="7" t="str">
        <f aca="false">IF(O805=0,"",LOOKUP(2,1/((Health_Assessments!$B$2:$B$5001=A805)*(Health_Assessments!$C$2:$C$5001=P805)),Health_Assessments!$G$2:$G$5001))</f>
        <v/>
      </c>
      <c r="S805" s="7" t="str">
        <f aca="false">IF(O805=0,"",LOOKUP(2,1/((Health_Assessments!$B$2:$B$5001=A805)*(Health_Assessments!$C$2:$C$5001=P805)),Health_Assessments!$H$2:$H$5001))</f>
        <v/>
      </c>
      <c r="T805" s="7" t="n">
        <f aca="false">COUNTIF(Maintenance_Log!$B$2:$B$5001,A805)</f>
        <v>0</v>
      </c>
      <c r="U805" s="8" t="str">
        <f aca="false">IF(T805=0,"",_xlfn.MAXIFS(Maintenance_Log!$D$2:$D$5001,Maintenance_Log!$B$2:$B$5001,A805))</f>
        <v/>
      </c>
      <c r="V805" s="7" t="n">
        <f aca="false">COUNTIFS(Maintenance_Log!$B$2:$B$5001,A805,Maintenance_Log!$H$2:$H$5001,"&lt;&gt;Completed",Maintenance_Log!$H$2:$H$5001,"&lt;&gt;Cancelled")</f>
        <v>0</v>
      </c>
    </row>
    <row r="806" customFormat="false" ht="15" hidden="false" customHeight="false" outlineLevel="0" collapsed="false">
      <c r="A806" s="6" t="s">
        <v>1263</v>
      </c>
      <c r="B806" s="6" t="s">
        <v>41</v>
      </c>
      <c r="C806" s="6" t="n">
        <v>891</v>
      </c>
      <c r="D806" s="6" t="n">
        <v>-27.53042463</v>
      </c>
      <c r="E806" s="6" t="n">
        <v>152.9724867</v>
      </c>
      <c r="F806" s="6" t="s">
        <v>1110</v>
      </c>
      <c r="G806" s="6" t="s">
        <v>1111</v>
      </c>
      <c r="H806" s="6" t="s">
        <v>490</v>
      </c>
      <c r="I806" s="6" t="n">
        <v>17</v>
      </c>
      <c r="J806" s="6" t="n">
        <v>10</v>
      </c>
      <c r="K806" s="6" t="n">
        <v>360</v>
      </c>
      <c r="M806" s="6" t="s">
        <v>45</v>
      </c>
      <c r="N806" s="6" t="s">
        <v>46</v>
      </c>
      <c r="O806" s="7" t="n">
        <f aca="false">COUNTIF(Health_Assessments!$B$2:$B$5001,A806)</f>
        <v>0</v>
      </c>
      <c r="P806" s="8" t="str">
        <f aca="false">IF(O806=0,"",_xlfn.MAXIFS(Health_Assessments!$C$2:$C$5001,Health_Assessments!$B$2:$B$5001,A806))</f>
        <v/>
      </c>
      <c r="Q806" s="7" t="str">
        <f aca="false">IF(O806=0,"",LOOKUP(2,1/((Health_Assessments!$B$2:$B$5001=A806)*(Health_Assessments!$C$2:$C$5001=P806)),Health_Assessments!$E$2:$E$5001))</f>
        <v/>
      </c>
      <c r="R806" s="7" t="str">
        <f aca="false">IF(O806=0,"",LOOKUP(2,1/((Health_Assessments!$B$2:$B$5001=A806)*(Health_Assessments!$C$2:$C$5001=P806)),Health_Assessments!$G$2:$G$5001))</f>
        <v/>
      </c>
      <c r="S806" s="7" t="str">
        <f aca="false">IF(O806=0,"",LOOKUP(2,1/((Health_Assessments!$B$2:$B$5001=A806)*(Health_Assessments!$C$2:$C$5001=P806)),Health_Assessments!$H$2:$H$5001))</f>
        <v/>
      </c>
      <c r="T806" s="7" t="n">
        <f aca="false">COUNTIF(Maintenance_Log!$B$2:$B$5001,A806)</f>
        <v>0</v>
      </c>
      <c r="U806" s="8" t="str">
        <f aca="false">IF(T806=0,"",_xlfn.MAXIFS(Maintenance_Log!$D$2:$D$5001,Maintenance_Log!$B$2:$B$5001,A806))</f>
        <v/>
      </c>
      <c r="V806" s="7" t="n">
        <f aca="false">COUNTIFS(Maintenance_Log!$B$2:$B$5001,A806,Maintenance_Log!$H$2:$H$5001,"&lt;&gt;Completed",Maintenance_Log!$H$2:$H$5001,"&lt;&gt;Cancelled")</f>
        <v>0</v>
      </c>
    </row>
    <row r="807" customFormat="false" ht="15" hidden="false" customHeight="false" outlineLevel="0" collapsed="false">
      <c r="A807" s="6" t="s">
        <v>1264</v>
      </c>
      <c r="B807" s="6" t="s">
        <v>41</v>
      </c>
      <c r="C807" s="6" t="n">
        <v>892</v>
      </c>
      <c r="D807" s="6" t="n">
        <v>-27.53042407</v>
      </c>
      <c r="E807" s="6" t="n">
        <v>152.973019</v>
      </c>
      <c r="F807" s="6" t="s">
        <v>842</v>
      </c>
      <c r="G807" s="6" t="s">
        <v>843</v>
      </c>
      <c r="H807" s="6" t="s">
        <v>220</v>
      </c>
      <c r="I807" s="6" t="n">
        <v>8</v>
      </c>
      <c r="J807" s="6" t="n">
        <v>6</v>
      </c>
      <c r="K807" s="6" t="n">
        <v>130</v>
      </c>
      <c r="L807" s="6" t="n">
        <v>2016</v>
      </c>
      <c r="M807" s="6" t="s">
        <v>45</v>
      </c>
      <c r="N807" s="6" t="s">
        <v>46</v>
      </c>
      <c r="O807" s="7" t="n">
        <f aca="false">COUNTIF(Health_Assessments!$B$2:$B$5001,A807)</f>
        <v>0</v>
      </c>
      <c r="P807" s="8" t="str">
        <f aca="false">IF(O807=0,"",_xlfn.MAXIFS(Health_Assessments!$C$2:$C$5001,Health_Assessments!$B$2:$B$5001,A807))</f>
        <v/>
      </c>
      <c r="Q807" s="7" t="str">
        <f aca="false">IF(O807=0,"",LOOKUP(2,1/((Health_Assessments!$B$2:$B$5001=A807)*(Health_Assessments!$C$2:$C$5001=P807)),Health_Assessments!$E$2:$E$5001))</f>
        <v/>
      </c>
      <c r="R807" s="7" t="str">
        <f aca="false">IF(O807=0,"",LOOKUP(2,1/((Health_Assessments!$B$2:$B$5001=A807)*(Health_Assessments!$C$2:$C$5001=P807)),Health_Assessments!$G$2:$G$5001))</f>
        <v/>
      </c>
      <c r="S807" s="7" t="str">
        <f aca="false">IF(O807=0,"",LOOKUP(2,1/((Health_Assessments!$B$2:$B$5001=A807)*(Health_Assessments!$C$2:$C$5001=P807)),Health_Assessments!$H$2:$H$5001))</f>
        <v/>
      </c>
      <c r="T807" s="7" t="n">
        <f aca="false">COUNTIF(Maintenance_Log!$B$2:$B$5001,A807)</f>
        <v>0</v>
      </c>
      <c r="U807" s="8" t="str">
        <f aca="false">IF(T807=0,"",_xlfn.MAXIFS(Maintenance_Log!$D$2:$D$5001,Maintenance_Log!$B$2:$B$5001,A807))</f>
        <v/>
      </c>
      <c r="V807" s="7" t="n">
        <f aca="false">COUNTIFS(Maintenance_Log!$B$2:$B$5001,A807,Maintenance_Log!$H$2:$H$5001,"&lt;&gt;Completed",Maintenance_Log!$H$2:$H$5001,"&lt;&gt;Cancelled")</f>
        <v>0</v>
      </c>
    </row>
    <row r="808" customFormat="false" ht="15" hidden="false" customHeight="false" outlineLevel="0" collapsed="false">
      <c r="A808" s="6" t="s">
        <v>1265</v>
      </c>
      <c r="B808" s="6" t="s">
        <v>41</v>
      </c>
      <c r="C808" s="6" t="n">
        <v>893</v>
      </c>
      <c r="D808" s="6" t="n">
        <v>-27.53042257</v>
      </c>
      <c r="E808" s="6" t="n">
        <v>152.9738849</v>
      </c>
      <c r="F808" s="6" t="s">
        <v>979</v>
      </c>
      <c r="G808" s="6" t="s">
        <v>980</v>
      </c>
      <c r="H808" s="6" t="s">
        <v>262</v>
      </c>
      <c r="I808" s="6" t="n">
        <v>12</v>
      </c>
      <c r="J808" s="6" t="n">
        <v>9</v>
      </c>
      <c r="K808" s="6" t="n">
        <v>450</v>
      </c>
      <c r="M808" s="6" t="s">
        <v>51</v>
      </c>
      <c r="N808" s="6" t="s">
        <v>46</v>
      </c>
      <c r="O808" s="7" t="n">
        <f aca="false">COUNTIF(Health_Assessments!$B$2:$B$5001,A808)</f>
        <v>0</v>
      </c>
      <c r="P808" s="8" t="str">
        <f aca="false">IF(O808=0,"",_xlfn.MAXIFS(Health_Assessments!$C$2:$C$5001,Health_Assessments!$B$2:$B$5001,A808))</f>
        <v/>
      </c>
      <c r="Q808" s="7" t="str">
        <f aca="false">IF(O808=0,"",LOOKUP(2,1/((Health_Assessments!$B$2:$B$5001=A808)*(Health_Assessments!$C$2:$C$5001=P808)),Health_Assessments!$E$2:$E$5001))</f>
        <v/>
      </c>
      <c r="R808" s="7" t="str">
        <f aca="false">IF(O808=0,"",LOOKUP(2,1/((Health_Assessments!$B$2:$B$5001=A808)*(Health_Assessments!$C$2:$C$5001=P808)),Health_Assessments!$G$2:$G$5001))</f>
        <v/>
      </c>
      <c r="S808" s="7" t="str">
        <f aca="false">IF(O808=0,"",LOOKUP(2,1/((Health_Assessments!$B$2:$B$5001=A808)*(Health_Assessments!$C$2:$C$5001=P808)),Health_Assessments!$H$2:$H$5001))</f>
        <v/>
      </c>
      <c r="T808" s="7" t="n">
        <f aca="false">COUNTIF(Maintenance_Log!$B$2:$B$5001,A808)</f>
        <v>0</v>
      </c>
      <c r="U808" s="8" t="str">
        <f aca="false">IF(T808=0,"",_xlfn.MAXIFS(Maintenance_Log!$D$2:$D$5001,Maintenance_Log!$B$2:$B$5001,A808))</f>
        <v/>
      </c>
      <c r="V808" s="7" t="n">
        <f aca="false">COUNTIFS(Maintenance_Log!$B$2:$B$5001,A808,Maintenance_Log!$H$2:$H$5001,"&lt;&gt;Completed",Maintenance_Log!$H$2:$H$5001,"&lt;&gt;Cancelled")</f>
        <v>0</v>
      </c>
    </row>
    <row r="809" customFormat="false" ht="15" hidden="false" customHeight="false" outlineLevel="0" collapsed="false">
      <c r="A809" s="6" t="s">
        <v>1266</v>
      </c>
      <c r="B809" s="6" t="s">
        <v>41</v>
      </c>
      <c r="C809" s="6" t="n">
        <v>894</v>
      </c>
      <c r="D809" s="6" t="n">
        <v>-27.53041914</v>
      </c>
      <c r="E809" s="6" t="n">
        <v>152.9725684</v>
      </c>
      <c r="F809" s="6" t="s">
        <v>218</v>
      </c>
      <c r="G809" s="6" t="s">
        <v>219</v>
      </c>
      <c r="H809" s="6" t="s">
        <v>220</v>
      </c>
      <c r="I809" s="6" t="n">
        <v>7</v>
      </c>
      <c r="J809" s="6" t="n">
        <v>4</v>
      </c>
      <c r="K809" s="6" t="n">
        <v>80</v>
      </c>
      <c r="M809" s="6" t="s">
        <v>45</v>
      </c>
      <c r="N809" s="6" t="s">
        <v>46</v>
      </c>
      <c r="O809" s="7" t="n">
        <f aca="false">COUNTIF(Health_Assessments!$B$2:$B$5001,A809)</f>
        <v>0</v>
      </c>
      <c r="P809" s="8" t="str">
        <f aca="false">IF(O809=0,"",_xlfn.MAXIFS(Health_Assessments!$C$2:$C$5001,Health_Assessments!$B$2:$B$5001,A809))</f>
        <v/>
      </c>
      <c r="Q809" s="7" t="str">
        <f aca="false">IF(O809=0,"",LOOKUP(2,1/((Health_Assessments!$B$2:$B$5001=A809)*(Health_Assessments!$C$2:$C$5001=P809)),Health_Assessments!$E$2:$E$5001))</f>
        <v/>
      </c>
      <c r="R809" s="7" t="str">
        <f aca="false">IF(O809=0,"",LOOKUP(2,1/((Health_Assessments!$B$2:$B$5001=A809)*(Health_Assessments!$C$2:$C$5001=P809)),Health_Assessments!$G$2:$G$5001))</f>
        <v/>
      </c>
      <c r="S809" s="7" t="str">
        <f aca="false">IF(O809=0,"",LOOKUP(2,1/((Health_Assessments!$B$2:$B$5001=A809)*(Health_Assessments!$C$2:$C$5001=P809)),Health_Assessments!$H$2:$H$5001))</f>
        <v/>
      </c>
      <c r="T809" s="7" t="n">
        <f aca="false">COUNTIF(Maintenance_Log!$B$2:$B$5001,A809)</f>
        <v>0</v>
      </c>
      <c r="U809" s="8" t="str">
        <f aca="false">IF(T809=0,"",_xlfn.MAXIFS(Maintenance_Log!$D$2:$D$5001,Maintenance_Log!$B$2:$B$5001,A809))</f>
        <v/>
      </c>
      <c r="V809" s="7" t="n">
        <f aca="false">COUNTIFS(Maintenance_Log!$B$2:$B$5001,A809,Maintenance_Log!$H$2:$H$5001,"&lt;&gt;Completed",Maintenance_Log!$H$2:$H$5001,"&lt;&gt;Cancelled")</f>
        <v>0</v>
      </c>
    </row>
    <row r="810" customFormat="false" ht="15" hidden="false" customHeight="false" outlineLevel="0" collapsed="false">
      <c r="A810" s="6" t="s">
        <v>1267</v>
      </c>
      <c r="B810" s="6" t="s">
        <v>41</v>
      </c>
      <c r="C810" s="6" t="n">
        <v>895</v>
      </c>
      <c r="D810" s="6" t="n">
        <v>-27.53043518</v>
      </c>
      <c r="E810" s="6" t="n">
        <v>152.9729</v>
      </c>
      <c r="F810" s="6" t="s">
        <v>1268</v>
      </c>
      <c r="G810" s="6" t="s">
        <v>1269</v>
      </c>
      <c r="H810" s="6" t="s">
        <v>513</v>
      </c>
      <c r="I810" s="6" t="n">
        <v>12</v>
      </c>
      <c r="J810" s="6" t="n">
        <v>5</v>
      </c>
      <c r="K810" s="6" t="n">
        <v>120</v>
      </c>
      <c r="M810" s="6" t="s">
        <v>45</v>
      </c>
      <c r="N810" s="6" t="s">
        <v>46</v>
      </c>
      <c r="O810" s="7" t="n">
        <f aca="false">COUNTIF(Health_Assessments!$B$2:$B$5001,A810)</f>
        <v>0</v>
      </c>
      <c r="P810" s="8" t="str">
        <f aca="false">IF(O810=0,"",_xlfn.MAXIFS(Health_Assessments!$C$2:$C$5001,Health_Assessments!$B$2:$B$5001,A810))</f>
        <v/>
      </c>
      <c r="Q810" s="7" t="str">
        <f aca="false">IF(O810=0,"",LOOKUP(2,1/((Health_Assessments!$B$2:$B$5001=A810)*(Health_Assessments!$C$2:$C$5001=P810)),Health_Assessments!$E$2:$E$5001))</f>
        <v/>
      </c>
      <c r="R810" s="7" t="str">
        <f aca="false">IF(O810=0,"",LOOKUP(2,1/((Health_Assessments!$B$2:$B$5001=A810)*(Health_Assessments!$C$2:$C$5001=P810)),Health_Assessments!$G$2:$G$5001))</f>
        <v/>
      </c>
      <c r="S810" s="7" t="str">
        <f aca="false">IF(O810=0,"",LOOKUP(2,1/((Health_Assessments!$B$2:$B$5001=A810)*(Health_Assessments!$C$2:$C$5001=P810)),Health_Assessments!$H$2:$H$5001))</f>
        <v/>
      </c>
      <c r="T810" s="7" t="n">
        <f aca="false">COUNTIF(Maintenance_Log!$B$2:$B$5001,A810)</f>
        <v>0</v>
      </c>
      <c r="U810" s="8" t="str">
        <f aca="false">IF(T810=0,"",_xlfn.MAXIFS(Maintenance_Log!$D$2:$D$5001,Maintenance_Log!$B$2:$B$5001,A810))</f>
        <v/>
      </c>
      <c r="V810" s="7" t="n">
        <f aca="false">COUNTIFS(Maintenance_Log!$B$2:$B$5001,A810,Maintenance_Log!$H$2:$H$5001,"&lt;&gt;Completed",Maintenance_Log!$H$2:$H$5001,"&lt;&gt;Cancelled")</f>
        <v>0</v>
      </c>
    </row>
    <row r="811" customFormat="false" ht="15" hidden="false" customHeight="false" outlineLevel="0" collapsed="false">
      <c r="A811" s="6" t="s">
        <v>1270</v>
      </c>
      <c r="B811" s="6" t="s">
        <v>41</v>
      </c>
      <c r="C811" s="6" t="n">
        <v>896</v>
      </c>
      <c r="D811" s="6" t="n">
        <v>-27.53041118</v>
      </c>
      <c r="E811" s="6" t="n">
        <v>152.9742815</v>
      </c>
      <c r="F811" s="6" t="s">
        <v>521</v>
      </c>
      <c r="G811" s="6" t="s">
        <v>522</v>
      </c>
      <c r="H811" s="6" t="s">
        <v>159</v>
      </c>
      <c r="I811" s="6" t="n">
        <v>11</v>
      </c>
      <c r="J811" s="6" t="n">
        <v>10</v>
      </c>
      <c r="K811" s="6" t="n">
        <v>390</v>
      </c>
      <c r="L811" s="6" t="n">
        <v>1984</v>
      </c>
      <c r="M811" s="6" t="s">
        <v>45</v>
      </c>
      <c r="N811" s="6" t="s">
        <v>46</v>
      </c>
      <c r="O811" s="7" t="n">
        <f aca="false">COUNTIF(Health_Assessments!$B$2:$B$5001,A811)</f>
        <v>0</v>
      </c>
      <c r="P811" s="8" t="str">
        <f aca="false">IF(O811=0,"",_xlfn.MAXIFS(Health_Assessments!$C$2:$C$5001,Health_Assessments!$B$2:$B$5001,A811))</f>
        <v/>
      </c>
      <c r="Q811" s="7" t="str">
        <f aca="false">IF(O811=0,"",LOOKUP(2,1/((Health_Assessments!$B$2:$B$5001=A811)*(Health_Assessments!$C$2:$C$5001=P811)),Health_Assessments!$E$2:$E$5001))</f>
        <v/>
      </c>
      <c r="R811" s="7" t="str">
        <f aca="false">IF(O811=0,"",LOOKUP(2,1/((Health_Assessments!$B$2:$B$5001=A811)*(Health_Assessments!$C$2:$C$5001=P811)),Health_Assessments!$G$2:$G$5001))</f>
        <v/>
      </c>
      <c r="S811" s="7" t="str">
        <f aca="false">IF(O811=0,"",LOOKUP(2,1/((Health_Assessments!$B$2:$B$5001=A811)*(Health_Assessments!$C$2:$C$5001=P811)),Health_Assessments!$H$2:$H$5001))</f>
        <v/>
      </c>
      <c r="T811" s="7" t="n">
        <f aca="false">COUNTIF(Maintenance_Log!$B$2:$B$5001,A811)</f>
        <v>0</v>
      </c>
      <c r="U811" s="8" t="str">
        <f aca="false">IF(T811=0,"",_xlfn.MAXIFS(Maintenance_Log!$D$2:$D$5001,Maintenance_Log!$B$2:$B$5001,A811))</f>
        <v/>
      </c>
      <c r="V811" s="7" t="n">
        <f aca="false">COUNTIFS(Maintenance_Log!$B$2:$B$5001,A811,Maintenance_Log!$H$2:$H$5001,"&lt;&gt;Completed",Maintenance_Log!$H$2:$H$5001,"&lt;&gt;Cancelled")</f>
        <v>0</v>
      </c>
    </row>
    <row r="812" customFormat="false" ht="15" hidden="false" customHeight="false" outlineLevel="0" collapsed="false">
      <c r="A812" s="6" t="s">
        <v>1271</v>
      </c>
      <c r="B812" s="6" t="s">
        <v>41</v>
      </c>
      <c r="C812" s="6" t="n">
        <v>897</v>
      </c>
      <c r="D812" s="6" t="n">
        <v>-27.53040027</v>
      </c>
      <c r="E812" s="6" t="n">
        <v>152.9735827</v>
      </c>
      <c r="F812" s="6" t="s">
        <v>1272</v>
      </c>
      <c r="G812" s="6" t="s">
        <v>1273</v>
      </c>
      <c r="H812" s="6" t="s">
        <v>303</v>
      </c>
      <c r="I812" s="6" t="n">
        <v>9</v>
      </c>
      <c r="J812" s="6" t="n">
        <v>6</v>
      </c>
      <c r="K812" s="6" t="n">
        <v>160</v>
      </c>
      <c r="L812" s="6" t="n">
        <v>2016</v>
      </c>
      <c r="M812" s="6" t="s">
        <v>51</v>
      </c>
      <c r="N812" s="6" t="s">
        <v>46</v>
      </c>
      <c r="O812" s="7" t="n">
        <f aca="false">COUNTIF(Health_Assessments!$B$2:$B$5001,A812)</f>
        <v>0</v>
      </c>
      <c r="P812" s="8" t="str">
        <f aca="false">IF(O812=0,"",_xlfn.MAXIFS(Health_Assessments!$C$2:$C$5001,Health_Assessments!$B$2:$B$5001,A812))</f>
        <v/>
      </c>
      <c r="Q812" s="7" t="str">
        <f aca="false">IF(O812=0,"",LOOKUP(2,1/((Health_Assessments!$B$2:$B$5001=A812)*(Health_Assessments!$C$2:$C$5001=P812)),Health_Assessments!$E$2:$E$5001))</f>
        <v/>
      </c>
      <c r="R812" s="7" t="str">
        <f aca="false">IF(O812=0,"",LOOKUP(2,1/((Health_Assessments!$B$2:$B$5001=A812)*(Health_Assessments!$C$2:$C$5001=P812)),Health_Assessments!$G$2:$G$5001))</f>
        <v/>
      </c>
      <c r="S812" s="7" t="str">
        <f aca="false">IF(O812=0,"",LOOKUP(2,1/((Health_Assessments!$B$2:$B$5001=A812)*(Health_Assessments!$C$2:$C$5001=P812)),Health_Assessments!$H$2:$H$5001))</f>
        <v/>
      </c>
      <c r="T812" s="7" t="n">
        <f aca="false">COUNTIF(Maintenance_Log!$B$2:$B$5001,A812)</f>
        <v>0</v>
      </c>
      <c r="U812" s="8" t="str">
        <f aca="false">IF(T812=0,"",_xlfn.MAXIFS(Maintenance_Log!$D$2:$D$5001,Maintenance_Log!$B$2:$B$5001,A812))</f>
        <v/>
      </c>
      <c r="V812" s="7" t="n">
        <f aca="false">COUNTIFS(Maintenance_Log!$B$2:$B$5001,A812,Maintenance_Log!$H$2:$H$5001,"&lt;&gt;Completed",Maintenance_Log!$H$2:$H$5001,"&lt;&gt;Cancelled")</f>
        <v>0</v>
      </c>
    </row>
    <row r="813" customFormat="false" ht="15" hidden="false" customHeight="false" outlineLevel="0" collapsed="false">
      <c r="A813" s="6" t="s">
        <v>1274</v>
      </c>
      <c r="B813" s="6" t="s">
        <v>41</v>
      </c>
      <c r="C813" s="6" t="n">
        <v>898</v>
      </c>
      <c r="D813" s="6" t="n">
        <v>-27.53039795</v>
      </c>
      <c r="E813" s="6" t="n">
        <v>152.973113</v>
      </c>
      <c r="F813" s="6" t="s">
        <v>260</v>
      </c>
      <c r="G813" s="6" t="s">
        <v>261</v>
      </c>
      <c r="H813" s="6" t="s">
        <v>262</v>
      </c>
      <c r="I813" s="6" t="n">
        <v>5</v>
      </c>
      <c r="J813" s="6" t="n">
        <v>3</v>
      </c>
      <c r="K813" s="6" t="n">
        <v>70</v>
      </c>
      <c r="L813" s="6" t="n">
        <v>2019</v>
      </c>
      <c r="M813" s="6" t="s">
        <v>45</v>
      </c>
      <c r="N813" s="6" t="s">
        <v>46</v>
      </c>
      <c r="O813" s="7" t="n">
        <f aca="false">COUNTIF(Health_Assessments!$B$2:$B$5001,A813)</f>
        <v>0</v>
      </c>
      <c r="P813" s="8" t="str">
        <f aca="false">IF(O813=0,"",_xlfn.MAXIFS(Health_Assessments!$C$2:$C$5001,Health_Assessments!$B$2:$B$5001,A813))</f>
        <v/>
      </c>
      <c r="Q813" s="7" t="str">
        <f aca="false">IF(O813=0,"",LOOKUP(2,1/((Health_Assessments!$B$2:$B$5001=A813)*(Health_Assessments!$C$2:$C$5001=P813)),Health_Assessments!$E$2:$E$5001))</f>
        <v/>
      </c>
      <c r="R813" s="7" t="str">
        <f aca="false">IF(O813=0,"",LOOKUP(2,1/((Health_Assessments!$B$2:$B$5001=A813)*(Health_Assessments!$C$2:$C$5001=P813)),Health_Assessments!$G$2:$G$5001))</f>
        <v/>
      </c>
      <c r="S813" s="7" t="str">
        <f aca="false">IF(O813=0,"",LOOKUP(2,1/((Health_Assessments!$B$2:$B$5001=A813)*(Health_Assessments!$C$2:$C$5001=P813)),Health_Assessments!$H$2:$H$5001))</f>
        <v/>
      </c>
      <c r="T813" s="7" t="n">
        <f aca="false">COUNTIF(Maintenance_Log!$B$2:$B$5001,A813)</f>
        <v>0</v>
      </c>
      <c r="U813" s="8" t="str">
        <f aca="false">IF(T813=0,"",_xlfn.MAXIFS(Maintenance_Log!$D$2:$D$5001,Maintenance_Log!$B$2:$B$5001,A813))</f>
        <v/>
      </c>
      <c r="V813" s="7" t="n">
        <f aca="false">COUNTIFS(Maintenance_Log!$B$2:$B$5001,A813,Maintenance_Log!$H$2:$H$5001,"&lt;&gt;Completed",Maintenance_Log!$H$2:$H$5001,"&lt;&gt;Cancelled")</f>
        <v>0</v>
      </c>
    </row>
    <row r="814" customFormat="false" ht="15" hidden="false" customHeight="false" outlineLevel="0" collapsed="false">
      <c r="A814" s="6" t="s">
        <v>1275</v>
      </c>
      <c r="B814" s="6" t="s">
        <v>41</v>
      </c>
      <c r="C814" s="6" t="n">
        <v>899</v>
      </c>
      <c r="D814" s="6" t="n">
        <v>-27.53039388</v>
      </c>
      <c r="E814" s="6" t="n">
        <v>152.9729583</v>
      </c>
      <c r="F814" s="6" t="s">
        <v>218</v>
      </c>
      <c r="G814" s="6" t="s">
        <v>219</v>
      </c>
      <c r="H814" s="6" t="s">
        <v>220</v>
      </c>
      <c r="I814" s="6" t="n">
        <v>7</v>
      </c>
      <c r="J814" s="6" t="n">
        <v>5</v>
      </c>
      <c r="K814" s="6" t="n">
        <v>90</v>
      </c>
      <c r="M814" s="6" t="s">
        <v>45</v>
      </c>
      <c r="N814" s="6" t="s">
        <v>46</v>
      </c>
      <c r="O814" s="7" t="n">
        <f aca="false">COUNTIF(Health_Assessments!$B$2:$B$5001,A814)</f>
        <v>0</v>
      </c>
      <c r="P814" s="8" t="str">
        <f aca="false">IF(O814=0,"",_xlfn.MAXIFS(Health_Assessments!$C$2:$C$5001,Health_Assessments!$B$2:$B$5001,A814))</f>
        <v/>
      </c>
      <c r="Q814" s="7" t="str">
        <f aca="false">IF(O814=0,"",LOOKUP(2,1/((Health_Assessments!$B$2:$B$5001=A814)*(Health_Assessments!$C$2:$C$5001=P814)),Health_Assessments!$E$2:$E$5001))</f>
        <v/>
      </c>
      <c r="R814" s="7" t="str">
        <f aca="false">IF(O814=0,"",LOOKUP(2,1/((Health_Assessments!$B$2:$B$5001=A814)*(Health_Assessments!$C$2:$C$5001=P814)),Health_Assessments!$G$2:$G$5001))</f>
        <v/>
      </c>
      <c r="S814" s="7" t="str">
        <f aca="false">IF(O814=0,"",LOOKUP(2,1/((Health_Assessments!$B$2:$B$5001=A814)*(Health_Assessments!$C$2:$C$5001=P814)),Health_Assessments!$H$2:$H$5001))</f>
        <v/>
      </c>
      <c r="T814" s="7" t="n">
        <f aca="false">COUNTIF(Maintenance_Log!$B$2:$B$5001,A814)</f>
        <v>0</v>
      </c>
      <c r="U814" s="8" t="str">
        <f aca="false">IF(T814=0,"",_xlfn.MAXIFS(Maintenance_Log!$D$2:$D$5001,Maintenance_Log!$B$2:$B$5001,A814))</f>
        <v/>
      </c>
      <c r="V814" s="7" t="n">
        <f aca="false">COUNTIFS(Maintenance_Log!$B$2:$B$5001,A814,Maintenance_Log!$H$2:$H$5001,"&lt;&gt;Completed",Maintenance_Log!$H$2:$H$5001,"&lt;&gt;Cancelled")</f>
        <v>0</v>
      </c>
    </row>
    <row r="815" customFormat="false" ht="15" hidden="false" customHeight="false" outlineLevel="0" collapsed="false">
      <c r="A815" s="6" t="s">
        <v>1276</v>
      </c>
      <c r="B815" s="6" t="s">
        <v>41</v>
      </c>
      <c r="C815" s="6" t="n">
        <v>900</v>
      </c>
      <c r="D815" s="6" t="n">
        <v>-27.53038687</v>
      </c>
      <c r="E815" s="6" t="n">
        <v>152.9725252</v>
      </c>
      <c r="F815" s="6" t="s">
        <v>1277</v>
      </c>
      <c r="G815" s="6" t="s">
        <v>1277</v>
      </c>
      <c r="H815" s="6" t="s">
        <v>131</v>
      </c>
      <c r="I815" s="6" t="n">
        <v>1.5</v>
      </c>
      <c r="J815" s="6" t="n">
        <v>1</v>
      </c>
      <c r="K815" s="6" t="n">
        <v>8</v>
      </c>
      <c r="M815" s="6" t="s">
        <v>45</v>
      </c>
      <c r="N815" s="6" t="s">
        <v>46</v>
      </c>
      <c r="O815" s="7" t="n">
        <f aca="false">COUNTIF(Health_Assessments!$B$2:$B$5001,A815)</f>
        <v>0</v>
      </c>
      <c r="P815" s="8" t="str">
        <f aca="false">IF(O815=0,"",_xlfn.MAXIFS(Health_Assessments!$C$2:$C$5001,Health_Assessments!$B$2:$B$5001,A815))</f>
        <v/>
      </c>
      <c r="Q815" s="7" t="str">
        <f aca="false">IF(O815=0,"",LOOKUP(2,1/((Health_Assessments!$B$2:$B$5001=A815)*(Health_Assessments!$C$2:$C$5001=P815)),Health_Assessments!$E$2:$E$5001))</f>
        <v/>
      </c>
      <c r="R815" s="7" t="str">
        <f aca="false">IF(O815=0,"",LOOKUP(2,1/((Health_Assessments!$B$2:$B$5001=A815)*(Health_Assessments!$C$2:$C$5001=P815)),Health_Assessments!$G$2:$G$5001))</f>
        <v/>
      </c>
      <c r="S815" s="7" t="str">
        <f aca="false">IF(O815=0,"",LOOKUP(2,1/((Health_Assessments!$B$2:$B$5001=A815)*(Health_Assessments!$C$2:$C$5001=P815)),Health_Assessments!$H$2:$H$5001))</f>
        <v/>
      </c>
      <c r="T815" s="7" t="n">
        <f aca="false">COUNTIF(Maintenance_Log!$B$2:$B$5001,A815)</f>
        <v>0</v>
      </c>
      <c r="U815" s="8" t="str">
        <f aca="false">IF(T815=0,"",_xlfn.MAXIFS(Maintenance_Log!$D$2:$D$5001,Maintenance_Log!$B$2:$B$5001,A815))</f>
        <v/>
      </c>
      <c r="V815" s="7" t="n">
        <f aca="false">COUNTIFS(Maintenance_Log!$B$2:$B$5001,A815,Maintenance_Log!$H$2:$H$5001,"&lt;&gt;Completed",Maintenance_Log!$H$2:$H$5001,"&lt;&gt;Cancelled")</f>
        <v>0</v>
      </c>
    </row>
    <row r="816" customFormat="false" ht="15" hidden="false" customHeight="false" outlineLevel="0" collapsed="false">
      <c r="A816" s="6" t="s">
        <v>1278</v>
      </c>
      <c r="B816" s="6" t="s">
        <v>41</v>
      </c>
      <c r="C816" s="6" t="n">
        <v>901</v>
      </c>
      <c r="D816" s="6" t="n">
        <v>-27.53038313</v>
      </c>
      <c r="E816" s="6" t="n">
        <v>152.9729387</v>
      </c>
      <c r="F816" s="6" t="s">
        <v>1256</v>
      </c>
      <c r="G816" s="6" t="s">
        <v>1257</v>
      </c>
      <c r="H816" s="6" t="s">
        <v>344</v>
      </c>
      <c r="I816" s="6" t="n">
        <v>8</v>
      </c>
      <c r="J816" s="6" t="n">
        <v>6</v>
      </c>
      <c r="K816" s="6" t="n">
        <v>170</v>
      </c>
      <c r="M816" s="6" t="s">
        <v>45</v>
      </c>
      <c r="N816" s="6" t="s">
        <v>46</v>
      </c>
      <c r="O816" s="7" t="n">
        <f aca="false">COUNTIF(Health_Assessments!$B$2:$B$5001,A816)</f>
        <v>0</v>
      </c>
      <c r="P816" s="8" t="str">
        <f aca="false">IF(O816=0,"",_xlfn.MAXIFS(Health_Assessments!$C$2:$C$5001,Health_Assessments!$B$2:$B$5001,A816))</f>
        <v/>
      </c>
      <c r="Q816" s="7" t="str">
        <f aca="false">IF(O816=0,"",LOOKUP(2,1/((Health_Assessments!$B$2:$B$5001=A816)*(Health_Assessments!$C$2:$C$5001=P816)),Health_Assessments!$E$2:$E$5001))</f>
        <v/>
      </c>
      <c r="R816" s="7" t="str">
        <f aca="false">IF(O816=0,"",LOOKUP(2,1/((Health_Assessments!$B$2:$B$5001=A816)*(Health_Assessments!$C$2:$C$5001=P816)),Health_Assessments!$G$2:$G$5001))</f>
        <v/>
      </c>
      <c r="S816" s="7" t="str">
        <f aca="false">IF(O816=0,"",LOOKUP(2,1/((Health_Assessments!$B$2:$B$5001=A816)*(Health_Assessments!$C$2:$C$5001=P816)),Health_Assessments!$H$2:$H$5001))</f>
        <v/>
      </c>
      <c r="T816" s="7" t="n">
        <f aca="false">COUNTIF(Maintenance_Log!$B$2:$B$5001,A816)</f>
        <v>0</v>
      </c>
      <c r="U816" s="8" t="str">
        <f aca="false">IF(T816=0,"",_xlfn.MAXIFS(Maintenance_Log!$D$2:$D$5001,Maintenance_Log!$B$2:$B$5001,A816))</f>
        <v/>
      </c>
      <c r="V816" s="7" t="n">
        <f aca="false">COUNTIFS(Maintenance_Log!$B$2:$B$5001,A816,Maintenance_Log!$H$2:$H$5001,"&lt;&gt;Completed",Maintenance_Log!$H$2:$H$5001,"&lt;&gt;Cancelled")</f>
        <v>0</v>
      </c>
    </row>
    <row r="817" customFormat="false" ht="15" hidden="false" customHeight="false" outlineLevel="0" collapsed="false">
      <c r="A817" s="6" t="s">
        <v>1279</v>
      </c>
      <c r="B817" s="6" t="s">
        <v>41</v>
      </c>
      <c r="C817" s="6" t="n">
        <v>902</v>
      </c>
      <c r="D817" s="6" t="n">
        <v>-27.53038298</v>
      </c>
      <c r="E817" s="6" t="n">
        <v>152.9741051</v>
      </c>
      <c r="F817" s="6" t="s">
        <v>1280</v>
      </c>
      <c r="G817" s="6" t="s">
        <v>165</v>
      </c>
      <c r="H817" s="6" t="s">
        <v>122</v>
      </c>
      <c r="I817" s="6" t="n">
        <v>6</v>
      </c>
      <c r="J817" s="6" t="n">
        <v>4</v>
      </c>
      <c r="K817" s="6" t="n">
        <v>100</v>
      </c>
      <c r="L817" s="6" t="n">
        <v>2019</v>
      </c>
      <c r="M817" s="6" t="s">
        <v>45</v>
      </c>
      <c r="N817" s="6" t="s">
        <v>46</v>
      </c>
      <c r="O817" s="7" t="n">
        <f aca="false">COUNTIF(Health_Assessments!$B$2:$B$5001,A817)</f>
        <v>0</v>
      </c>
      <c r="P817" s="8" t="str">
        <f aca="false">IF(O817=0,"",_xlfn.MAXIFS(Health_Assessments!$C$2:$C$5001,Health_Assessments!$B$2:$B$5001,A817))</f>
        <v/>
      </c>
      <c r="Q817" s="7" t="str">
        <f aca="false">IF(O817=0,"",LOOKUP(2,1/((Health_Assessments!$B$2:$B$5001=A817)*(Health_Assessments!$C$2:$C$5001=P817)),Health_Assessments!$E$2:$E$5001))</f>
        <v/>
      </c>
      <c r="R817" s="7" t="str">
        <f aca="false">IF(O817=0,"",LOOKUP(2,1/((Health_Assessments!$B$2:$B$5001=A817)*(Health_Assessments!$C$2:$C$5001=P817)),Health_Assessments!$G$2:$G$5001))</f>
        <v/>
      </c>
      <c r="S817" s="7" t="str">
        <f aca="false">IF(O817=0,"",LOOKUP(2,1/((Health_Assessments!$B$2:$B$5001=A817)*(Health_Assessments!$C$2:$C$5001=P817)),Health_Assessments!$H$2:$H$5001))</f>
        <v/>
      </c>
      <c r="T817" s="7" t="n">
        <f aca="false">COUNTIF(Maintenance_Log!$B$2:$B$5001,A817)</f>
        <v>0</v>
      </c>
      <c r="U817" s="8" t="str">
        <f aca="false">IF(T817=0,"",_xlfn.MAXIFS(Maintenance_Log!$D$2:$D$5001,Maintenance_Log!$B$2:$B$5001,A817))</f>
        <v/>
      </c>
      <c r="V817" s="7" t="n">
        <f aca="false">COUNTIFS(Maintenance_Log!$B$2:$B$5001,A817,Maintenance_Log!$H$2:$H$5001,"&lt;&gt;Completed",Maintenance_Log!$H$2:$H$5001,"&lt;&gt;Cancelled")</f>
        <v>0</v>
      </c>
    </row>
    <row r="818" customFormat="false" ht="15" hidden="false" customHeight="false" outlineLevel="0" collapsed="false">
      <c r="A818" s="6" t="s">
        <v>1281</v>
      </c>
      <c r="B818" s="6" t="s">
        <v>41</v>
      </c>
      <c r="C818" s="6" t="n">
        <v>903</v>
      </c>
      <c r="D818" s="6" t="n">
        <v>-27.53038107</v>
      </c>
      <c r="E818" s="6" t="n">
        <v>152.9741989</v>
      </c>
      <c r="F818" s="6" t="s">
        <v>602</v>
      </c>
      <c r="G818" s="6" t="s">
        <v>603</v>
      </c>
      <c r="H818" s="6" t="s">
        <v>122</v>
      </c>
      <c r="I818" s="6" t="n">
        <v>13</v>
      </c>
      <c r="J818" s="6" t="n">
        <v>7</v>
      </c>
      <c r="K818" s="6" t="n">
        <v>360</v>
      </c>
      <c r="M818" s="6" t="s">
        <v>45</v>
      </c>
      <c r="N818" s="6" t="s">
        <v>46</v>
      </c>
      <c r="O818" s="7" t="n">
        <f aca="false">COUNTIF(Health_Assessments!$B$2:$B$5001,A818)</f>
        <v>0</v>
      </c>
      <c r="P818" s="8" t="str">
        <f aca="false">IF(O818=0,"",_xlfn.MAXIFS(Health_Assessments!$C$2:$C$5001,Health_Assessments!$B$2:$B$5001,A818))</f>
        <v/>
      </c>
      <c r="Q818" s="7" t="str">
        <f aca="false">IF(O818=0,"",LOOKUP(2,1/((Health_Assessments!$B$2:$B$5001=A818)*(Health_Assessments!$C$2:$C$5001=P818)),Health_Assessments!$E$2:$E$5001))</f>
        <v/>
      </c>
      <c r="R818" s="7" t="str">
        <f aca="false">IF(O818=0,"",LOOKUP(2,1/((Health_Assessments!$B$2:$B$5001=A818)*(Health_Assessments!$C$2:$C$5001=P818)),Health_Assessments!$G$2:$G$5001))</f>
        <v/>
      </c>
      <c r="S818" s="7" t="str">
        <f aca="false">IF(O818=0,"",LOOKUP(2,1/((Health_Assessments!$B$2:$B$5001=A818)*(Health_Assessments!$C$2:$C$5001=P818)),Health_Assessments!$H$2:$H$5001))</f>
        <v/>
      </c>
      <c r="T818" s="7" t="n">
        <f aca="false">COUNTIF(Maintenance_Log!$B$2:$B$5001,A818)</f>
        <v>0</v>
      </c>
      <c r="U818" s="8" t="str">
        <f aca="false">IF(T818=0,"",_xlfn.MAXIFS(Maintenance_Log!$D$2:$D$5001,Maintenance_Log!$B$2:$B$5001,A818))</f>
        <v/>
      </c>
      <c r="V818" s="7" t="n">
        <f aca="false">COUNTIFS(Maintenance_Log!$B$2:$B$5001,A818,Maintenance_Log!$H$2:$H$5001,"&lt;&gt;Completed",Maintenance_Log!$H$2:$H$5001,"&lt;&gt;Cancelled")</f>
        <v>0</v>
      </c>
    </row>
    <row r="819" customFormat="false" ht="15" hidden="false" customHeight="false" outlineLevel="0" collapsed="false">
      <c r="A819" s="6" t="s">
        <v>1282</v>
      </c>
      <c r="B819" s="6" t="s">
        <v>41</v>
      </c>
      <c r="C819" s="6" t="n">
        <v>904</v>
      </c>
      <c r="D819" s="6" t="n">
        <v>-27.53036624</v>
      </c>
      <c r="E819" s="6" t="n">
        <v>152.9729726</v>
      </c>
      <c r="F819" s="6" t="s">
        <v>1170</v>
      </c>
      <c r="G819" s="6" t="s">
        <v>1171</v>
      </c>
      <c r="H819" s="6" t="s">
        <v>590</v>
      </c>
      <c r="I819" s="6" t="n">
        <v>0</v>
      </c>
      <c r="J819" s="6" t="n">
        <v>1</v>
      </c>
      <c r="K819" s="6" t="n">
        <v>0</v>
      </c>
      <c r="M819" s="6" t="s">
        <v>45</v>
      </c>
      <c r="N819" s="6" t="s">
        <v>46</v>
      </c>
      <c r="O819" s="7" t="n">
        <f aca="false">COUNTIF(Health_Assessments!$B$2:$B$5001,A819)</f>
        <v>0</v>
      </c>
      <c r="P819" s="8" t="str">
        <f aca="false">IF(O819=0,"",_xlfn.MAXIFS(Health_Assessments!$C$2:$C$5001,Health_Assessments!$B$2:$B$5001,A819))</f>
        <v/>
      </c>
      <c r="Q819" s="7" t="str">
        <f aca="false">IF(O819=0,"",LOOKUP(2,1/((Health_Assessments!$B$2:$B$5001=A819)*(Health_Assessments!$C$2:$C$5001=P819)),Health_Assessments!$E$2:$E$5001))</f>
        <v/>
      </c>
      <c r="R819" s="7" t="str">
        <f aca="false">IF(O819=0,"",LOOKUP(2,1/((Health_Assessments!$B$2:$B$5001=A819)*(Health_Assessments!$C$2:$C$5001=P819)),Health_Assessments!$G$2:$G$5001))</f>
        <v/>
      </c>
      <c r="S819" s="7" t="str">
        <f aca="false">IF(O819=0,"",LOOKUP(2,1/((Health_Assessments!$B$2:$B$5001=A819)*(Health_Assessments!$C$2:$C$5001=P819)),Health_Assessments!$H$2:$H$5001))</f>
        <v/>
      </c>
      <c r="T819" s="7" t="n">
        <f aca="false">COUNTIF(Maintenance_Log!$B$2:$B$5001,A819)</f>
        <v>0</v>
      </c>
      <c r="U819" s="8" t="str">
        <f aca="false">IF(T819=0,"",_xlfn.MAXIFS(Maintenance_Log!$D$2:$D$5001,Maintenance_Log!$B$2:$B$5001,A819))</f>
        <v/>
      </c>
      <c r="V819" s="7" t="n">
        <f aca="false">COUNTIFS(Maintenance_Log!$B$2:$B$5001,A819,Maintenance_Log!$H$2:$H$5001,"&lt;&gt;Completed",Maintenance_Log!$H$2:$H$5001,"&lt;&gt;Cancelled")</f>
        <v>0</v>
      </c>
    </row>
    <row r="820" customFormat="false" ht="15" hidden="false" customHeight="false" outlineLevel="0" collapsed="false">
      <c r="A820" s="6" t="s">
        <v>1283</v>
      </c>
      <c r="B820" s="6" t="s">
        <v>41</v>
      </c>
      <c r="C820" s="6" t="n">
        <v>905</v>
      </c>
      <c r="D820" s="6" t="n">
        <v>-27.53035676</v>
      </c>
      <c r="E820" s="6" t="n">
        <v>152.9726071</v>
      </c>
      <c r="F820" s="6" t="s">
        <v>42</v>
      </c>
      <c r="G820" s="6" t="s">
        <v>43</v>
      </c>
      <c r="H820" s="6" t="s">
        <v>44</v>
      </c>
      <c r="I820" s="6" t="n">
        <v>1.2</v>
      </c>
      <c r="J820" s="6" t="n">
        <v>1</v>
      </c>
      <c r="K820" s="6" t="n">
        <v>8</v>
      </c>
      <c r="M820" s="6" t="s">
        <v>45</v>
      </c>
      <c r="N820" s="6" t="s">
        <v>46</v>
      </c>
      <c r="O820" s="7" t="n">
        <f aca="false">COUNTIF(Health_Assessments!$B$2:$B$5001,A820)</f>
        <v>0</v>
      </c>
      <c r="P820" s="8" t="str">
        <f aca="false">IF(O820=0,"",_xlfn.MAXIFS(Health_Assessments!$C$2:$C$5001,Health_Assessments!$B$2:$B$5001,A820))</f>
        <v/>
      </c>
      <c r="Q820" s="7" t="str">
        <f aca="false">IF(O820=0,"",LOOKUP(2,1/((Health_Assessments!$B$2:$B$5001=A820)*(Health_Assessments!$C$2:$C$5001=P820)),Health_Assessments!$E$2:$E$5001))</f>
        <v/>
      </c>
      <c r="R820" s="7" t="str">
        <f aca="false">IF(O820=0,"",LOOKUP(2,1/((Health_Assessments!$B$2:$B$5001=A820)*(Health_Assessments!$C$2:$C$5001=P820)),Health_Assessments!$G$2:$G$5001))</f>
        <v/>
      </c>
      <c r="S820" s="7" t="str">
        <f aca="false">IF(O820=0,"",LOOKUP(2,1/((Health_Assessments!$B$2:$B$5001=A820)*(Health_Assessments!$C$2:$C$5001=P820)),Health_Assessments!$H$2:$H$5001))</f>
        <v/>
      </c>
      <c r="T820" s="7" t="n">
        <f aca="false">COUNTIF(Maintenance_Log!$B$2:$B$5001,A820)</f>
        <v>0</v>
      </c>
      <c r="U820" s="8" t="str">
        <f aca="false">IF(T820=0,"",_xlfn.MAXIFS(Maintenance_Log!$D$2:$D$5001,Maintenance_Log!$B$2:$B$5001,A820))</f>
        <v/>
      </c>
      <c r="V820" s="7" t="n">
        <f aca="false">COUNTIFS(Maintenance_Log!$B$2:$B$5001,A820,Maintenance_Log!$H$2:$H$5001,"&lt;&gt;Completed",Maintenance_Log!$H$2:$H$5001,"&lt;&gt;Cancelled")</f>
        <v>0</v>
      </c>
    </row>
    <row r="821" customFormat="false" ht="15" hidden="false" customHeight="false" outlineLevel="0" collapsed="false">
      <c r="A821" s="6" t="s">
        <v>1284</v>
      </c>
      <c r="B821" s="6" t="s">
        <v>41</v>
      </c>
      <c r="C821" s="6" t="n">
        <v>906</v>
      </c>
      <c r="D821" s="6" t="n">
        <v>-27.53035636</v>
      </c>
      <c r="E821" s="6" t="n">
        <v>152.9725117</v>
      </c>
      <c r="F821" s="6" t="s">
        <v>1186</v>
      </c>
      <c r="G821" s="6" t="s">
        <v>1187</v>
      </c>
      <c r="H821" s="6" t="s">
        <v>590</v>
      </c>
      <c r="I821" s="6" t="n">
        <v>6</v>
      </c>
      <c r="J821" s="6" t="n">
        <v>2</v>
      </c>
      <c r="K821" s="6" t="n">
        <v>40</v>
      </c>
      <c r="L821" s="6" t="n">
        <v>2018</v>
      </c>
      <c r="M821" s="6" t="s">
        <v>45</v>
      </c>
      <c r="N821" s="6" t="s">
        <v>46</v>
      </c>
      <c r="O821" s="7" t="n">
        <f aca="false">COUNTIF(Health_Assessments!$B$2:$B$5001,A821)</f>
        <v>0</v>
      </c>
      <c r="P821" s="8" t="str">
        <f aca="false">IF(O821=0,"",_xlfn.MAXIFS(Health_Assessments!$C$2:$C$5001,Health_Assessments!$B$2:$B$5001,A821))</f>
        <v/>
      </c>
      <c r="Q821" s="7" t="str">
        <f aca="false">IF(O821=0,"",LOOKUP(2,1/((Health_Assessments!$B$2:$B$5001=A821)*(Health_Assessments!$C$2:$C$5001=P821)),Health_Assessments!$E$2:$E$5001))</f>
        <v/>
      </c>
      <c r="R821" s="7" t="str">
        <f aca="false">IF(O821=0,"",LOOKUP(2,1/((Health_Assessments!$B$2:$B$5001=A821)*(Health_Assessments!$C$2:$C$5001=P821)),Health_Assessments!$G$2:$G$5001))</f>
        <v/>
      </c>
      <c r="S821" s="7" t="str">
        <f aca="false">IF(O821=0,"",LOOKUP(2,1/((Health_Assessments!$B$2:$B$5001=A821)*(Health_Assessments!$C$2:$C$5001=P821)),Health_Assessments!$H$2:$H$5001))</f>
        <v/>
      </c>
      <c r="T821" s="7" t="n">
        <f aca="false">COUNTIF(Maintenance_Log!$B$2:$B$5001,A821)</f>
        <v>0</v>
      </c>
      <c r="U821" s="8" t="str">
        <f aca="false">IF(T821=0,"",_xlfn.MAXIFS(Maintenance_Log!$D$2:$D$5001,Maintenance_Log!$B$2:$B$5001,A821))</f>
        <v/>
      </c>
      <c r="V821" s="7" t="n">
        <f aca="false">COUNTIFS(Maintenance_Log!$B$2:$B$5001,A821,Maintenance_Log!$H$2:$H$5001,"&lt;&gt;Completed",Maintenance_Log!$H$2:$H$5001,"&lt;&gt;Cancelled")</f>
        <v>0</v>
      </c>
    </row>
    <row r="822" customFormat="false" ht="15" hidden="false" customHeight="false" outlineLevel="0" collapsed="false">
      <c r="A822" s="6" t="s">
        <v>1285</v>
      </c>
      <c r="B822" s="6" t="s">
        <v>41</v>
      </c>
      <c r="C822" s="6" t="n">
        <v>907</v>
      </c>
      <c r="D822" s="6" t="n">
        <v>-27.53035414</v>
      </c>
      <c r="E822" s="6" t="n">
        <v>152.9739517</v>
      </c>
      <c r="F822" s="6" t="s">
        <v>1196</v>
      </c>
      <c r="G822" s="6" t="s">
        <v>1197</v>
      </c>
      <c r="H822" s="6" t="s">
        <v>1198</v>
      </c>
      <c r="I822" s="6" t="n">
        <v>8</v>
      </c>
      <c r="J822" s="6" t="n">
        <v>9</v>
      </c>
      <c r="K822" s="6" t="n">
        <v>250</v>
      </c>
      <c r="M822" s="6" t="s">
        <v>51</v>
      </c>
      <c r="N822" s="6" t="s">
        <v>46</v>
      </c>
      <c r="O822" s="7" t="n">
        <f aca="false">COUNTIF(Health_Assessments!$B$2:$B$5001,A822)</f>
        <v>0</v>
      </c>
      <c r="P822" s="8" t="str">
        <f aca="false">IF(O822=0,"",_xlfn.MAXIFS(Health_Assessments!$C$2:$C$5001,Health_Assessments!$B$2:$B$5001,A822))</f>
        <v/>
      </c>
      <c r="Q822" s="7" t="str">
        <f aca="false">IF(O822=0,"",LOOKUP(2,1/((Health_Assessments!$B$2:$B$5001=A822)*(Health_Assessments!$C$2:$C$5001=P822)),Health_Assessments!$E$2:$E$5001))</f>
        <v/>
      </c>
      <c r="R822" s="7" t="str">
        <f aca="false">IF(O822=0,"",LOOKUP(2,1/((Health_Assessments!$B$2:$B$5001=A822)*(Health_Assessments!$C$2:$C$5001=P822)),Health_Assessments!$G$2:$G$5001))</f>
        <v/>
      </c>
      <c r="S822" s="7" t="str">
        <f aca="false">IF(O822=0,"",LOOKUP(2,1/((Health_Assessments!$B$2:$B$5001=A822)*(Health_Assessments!$C$2:$C$5001=P822)),Health_Assessments!$H$2:$H$5001))</f>
        <v/>
      </c>
      <c r="T822" s="7" t="n">
        <f aca="false">COUNTIF(Maintenance_Log!$B$2:$B$5001,A822)</f>
        <v>0</v>
      </c>
      <c r="U822" s="8" t="str">
        <f aca="false">IF(T822=0,"",_xlfn.MAXIFS(Maintenance_Log!$D$2:$D$5001,Maintenance_Log!$B$2:$B$5001,A822))</f>
        <v/>
      </c>
      <c r="V822" s="7" t="n">
        <f aca="false">COUNTIFS(Maintenance_Log!$B$2:$B$5001,A822,Maintenance_Log!$H$2:$H$5001,"&lt;&gt;Completed",Maintenance_Log!$H$2:$H$5001,"&lt;&gt;Cancelled")</f>
        <v>0</v>
      </c>
    </row>
    <row r="823" customFormat="false" ht="15" hidden="false" customHeight="false" outlineLevel="0" collapsed="false">
      <c r="A823" s="6" t="s">
        <v>1286</v>
      </c>
      <c r="B823" s="6" t="s">
        <v>41</v>
      </c>
      <c r="C823" s="6" t="n">
        <v>908</v>
      </c>
      <c r="D823" s="6" t="n">
        <v>-27.53035334</v>
      </c>
      <c r="E823" s="6" t="n">
        <v>152.9723799</v>
      </c>
      <c r="F823" s="6" t="s">
        <v>1238</v>
      </c>
      <c r="G823" s="6" t="s">
        <v>1239</v>
      </c>
      <c r="H823" s="6" t="s">
        <v>1240</v>
      </c>
      <c r="I823" s="6" t="n">
        <v>13</v>
      </c>
      <c r="J823" s="6" t="n">
        <v>7</v>
      </c>
      <c r="K823" s="6" t="n">
        <v>330</v>
      </c>
      <c r="M823" s="6" t="s">
        <v>45</v>
      </c>
      <c r="N823" s="6" t="s">
        <v>46</v>
      </c>
      <c r="O823" s="7" t="n">
        <f aca="false">COUNTIF(Health_Assessments!$B$2:$B$5001,A823)</f>
        <v>0</v>
      </c>
      <c r="P823" s="8" t="str">
        <f aca="false">IF(O823=0,"",_xlfn.MAXIFS(Health_Assessments!$C$2:$C$5001,Health_Assessments!$B$2:$B$5001,A823))</f>
        <v/>
      </c>
      <c r="Q823" s="7" t="str">
        <f aca="false">IF(O823=0,"",LOOKUP(2,1/((Health_Assessments!$B$2:$B$5001=A823)*(Health_Assessments!$C$2:$C$5001=P823)),Health_Assessments!$E$2:$E$5001))</f>
        <v/>
      </c>
      <c r="R823" s="7" t="str">
        <f aca="false">IF(O823=0,"",LOOKUP(2,1/((Health_Assessments!$B$2:$B$5001=A823)*(Health_Assessments!$C$2:$C$5001=P823)),Health_Assessments!$G$2:$G$5001))</f>
        <v/>
      </c>
      <c r="S823" s="7" t="str">
        <f aca="false">IF(O823=0,"",LOOKUP(2,1/((Health_Assessments!$B$2:$B$5001=A823)*(Health_Assessments!$C$2:$C$5001=P823)),Health_Assessments!$H$2:$H$5001))</f>
        <v/>
      </c>
      <c r="T823" s="7" t="n">
        <f aca="false">COUNTIF(Maintenance_Log!$B$2:$B$5001,A823)</f>
        <v>0</v>
      </c>
      <c r="U823" s="8" t="str">
        <f aca="false">IF(T823=0,"",_xlfn.MAXIFS(Maintenance_Log!$D$2:$D$5001,Maintenance_Log!$B$2:$B$5001,A823))</f>
        <v/>
      </c>
      <c r="V823" s="7" t="n">
        <f aca="false">COUNTIFS(Maintenance_Log!$B$2:$B$5001,A823,Maintenance_Log!$H$2:$H$5001,"&lt;&gt;Completed",Maintenance_Log!$H$2:$H$5001,"&lt;&gt;Cancelled")</f>
        <v>0</v>
      </c>
    </row>
    <row r="824" customFormat="false" ht="15" hidden="false" customHeight="false" outlineLevel="0" collapsed="false">
      <c r="A824" s="6" t="s">
        <v>1287</v>
      </c>
      <c r="B824" s="6" t="s">
        <v>41</v>
      </c>
      <c r="C824" s="6" t="n">
        <v>909</v>
      </c>
      <c r="D824" s="6" t="n">
        <v>-27.53035206</v>
      </c>
      <c r="E824" s="6" t="n">
        <v>152.9730212</v>
      </c>
      <c r="F824" s="6" t="s">
        <v>284</v>
      </c>
      <c r="G824" s="6" t="s">
        <v>285</v>
      </c>
      <c r="H824" s="6" t="s">
        <v>180</v>
      </c>
      <c r="I824" s="6" t="n">
        <v>6</v>
      </c>
      <c r="J824" s="6" t="n">
        <v>3</v>
      </c>
      <c r="K824" s="6" t="n">
        <v>100</v>
      </c>
      <c r="M824" s="6" t="s">
        <v>45</v>
      </c>
      <c r="N824" s="6" t="s">
        <v>46</v>
      </c>
      <c r="O824" s="7" t="n">
        <f aca="false">COUNTIF(Health_Assessments!$B$2:$B$5001,A824)</f>
        <v>0</v>
      </c>
      <c r="P824" s="8" t="str">
        <f aca="false">IF(O824=0,"",_xlfn.MAXIFS(Health_Assessments!$C$2:$C$5001,Health_Assessments!$B$2:$B$5001,A824))</f>
        <v/>
      </c>
      <c r="Q824" s="7" t="str">
        <f aca="false">IF(O824=0,"",LOOKUP(2,1/((Health_Assessments!$B$2:$B$5001=A824)*(Health_Assessments!$C$2:$C$5001=P824)),Health_Assessments!$E$2:$E$5001))</f>
        <v/>
      </c>
      <c r="R824" s="7" t="str">
        <f aca="false">IF(O824=0,"",LOOKUP(2,1/((Health_Assessments!$B$2:$B$5001=A824)*(Health_Assessments!$C$2:$C$5001=P824)),Health_Assessments!$G$2:$G$5001))</f>
        <v/>
      </c>
      <c r="S824" s="7" t="str">
        <f aca="false">IF(O824=0,"",LOOKUP(2,1/((Health_Assessments!$B$2:$B$5001=A824)*(Health_Assessments!$C$2:$C$5001=P824)),Health_Assessments!$H$2:$H$5001))</f>
        <v/>
      </c>
      <c r="T824" s="7" t="n">
        <f aca="false">COUNTIF(Maintenance_Log!$B$2:$B$5001,A824)</f>
        <v>0</v>
      </c>
      <c r="U824" s="8" t="str">
        <f aca="false">IF(T824=0,"",_xlfn.MAXIFS(Maintenance_Log!$D$2:$D$5001,Maintenance_Log!$B$2:$B$5001,A824))</f>
        <v/>
      </c>
      <c r="V824" s="7" t="n">
        <f aca="false">COUNTIFS(Maintenance_Log!$B$2:$B$5001,A824,Maintenance_Log!$H$2:$H$5001,"&lt;&gt;Completed",Maintenance_Log!$H$2:$H$5001,"&lt;&gt;Cancelled")</f>
        <v>0</v>
      </c>
    </row>
    <row r="825" customFormat="false" ht="15" hidden="false" customHeight="false" outlineLevel="0" collapsed="false">
      <c r="A825" s="6" t="s">
        <v>1288</v>
      </c>
      <c r="B825" s="6" t="s">
        <v>41</v>
      </c>
      <c r="C825" s="6" t="n">
        <v>910</v>
      </c>
      <c r="D825" s="6" t="n">
        <v>-27.53034649</v>
      </c>
      <c r="E825" s="6" t="n">
        <v>152.9735271</v>
      </c>
      <c r="F825" s="6" t="s">
        <v>1289</v>
      </c>
      <c r="G825" s="6" t="s">
        <v>1290</v>
      </c>
      <c r="H825" s="6" t="s">
        <v>159</v>
      </c>
      <c r="I825" s="6" t="n">
        <v>8</v>
      </c>
      <c r="J825" s="6" t="n">
        <v>5</v>
      </c>
      <c r="K825" s="6" t="n">
        <v>140</v>
      </c>
      <c r="L825" s="6" t="n">
        <v>2016</v>
      </c>
      <c r="M825" s="6" t="s">
        <v>51</v>
      </c>
      <c r="N825" s="6" t="s">
        <v>46</v>
      </c>
      <c r="O825" s="7" t="n">
        <f aca="false">COUNTIF(Health_Assessments!$B$2:$B$5001,A825)</f>
        <v>0</v>
      </c>
      <c r="P825" s="8" t="str">
        <f aca="false">IF(O825=0,"",_xlfn.MAXIFS(Health_Assessments!$C$2:$C$5001,Health_Assessments!$B$2:$B$5001,A825))</f>
        <v/>
      </c>
      <c r="Q825" s="7" t="str">
        <f aca="false">IF(O825=0,"",LOOKUP(2,1/((Health_Assessments!$B$2:$B$5001=A825)*(Health_Assessments!$C$2:$C$5001=P825)),Health_Assessments!$E$2:$E$5001))</f>
        <v/>
      </c>
      <c r="R825" s="7" t="str">
        <f aca="false">IF(O825=0,"",LOOKUP(2,1/((Health_Assessments!$B$2:$B$5001=A825)*(Health_Assessments!$C$2:$C$5001=P825)),Health_Assessments!$G$2:$G$5001))</f>
        <v/>
      </c>
      <c r="S825" s="7" t="str">
        <f aca="false">IF(O825=0,"",LOOKUP(2,1/((Health_Assessments!$B$2:$B$5001=A825)*(Health_Assessments!$C$2:$C$5001=P825)),Health_Assessments!$H$2:$H$5001))</f>
        <v/>
      </c>
      <c r="T825" s="7" t="n">
        <f aca="false">COUNTIF(Maintenance_Log!$B$2:$B$5001,A825)</f>
        <v>0</v>
      </c>
      <c r="U825" s="8" t="str">
        <f aca="false">IF(T825=0,"",_xlfn.MAXIFS(Maintenance_Log!$D$2:$D$5001,Maintenance_Log!$B$2:$B$5001,A825))</f>
        <v/>
      </c>
      <c r="V825" s="7" t="n">
        <f aca="false">COUNTIFS(Maintenance_Log!$B$2:$B$5001,A825,Maintenance_Log!$H$2:$H$5001,"&lt;&gt;Completed",Maintenance_Log!$H$2:$H$5001,"&lt;&gt;Cancelled")</f>
        <v>0</v>
      </c>
    </row>
    <row r="826" customFormat="false" ht="15" hidden="false" customHeight="false" outlineLevel="0" collapsed="false">
      <c r="A826" s="6" t="s">
        <v>1291</v>
      </c>
      <c r="B826" s="6" t="s">
        <v>41</v>
      </c>
      <c r="C826" s="6" t="n">
        <v>911</v>
      </c>
      <c r="D826" s="6" t="n">
        <v>-27.53033718</v>
      </c>
      <c r="E826" s="6" t="n">
        <v>152.9739872</v>
      </c>
      <c r="F826" s="6" t="s">
        <v>145</v>
      </c>
      <c r="G826" s="6" t="s">
        <v>146</v>
      </c>
      <c r="H826" s="6" t="s">
        <v>147</v>
      </c>
      <c r="I826" s="6" t="n">
        <v>15</v>
      </c>
      <c r="J826" s="6" t="n">
        <v>10</v>
      </c>
      <c r="K826" s="6" t="n">
        <v>460</v>
      </c>
      <c r="M826" s="6" t="s">
        <v>45</v>
      </c>
      <c r="N826" s="6" t="s">
        <v>46</v>
      </c>
      <c r="O826" s="7" t="n">
        <f aca="false">COUNTIF(Health_Assessments!$B$2:$B$5001,A826)</f>
        <v>0</v>
      </c>
      <c r="P826" s="8" t="str">
        <f aca="false">IF(O826=0,"",_xlfn.MAXIFS(Health_Assessments!$C$2:$C$5001,Health_Assessments!$B$2:$B$5001,A826))</f>
        <v/>
      </c>
      <c r="Q826" s="7" t="str">
        <f aca="false">IF(O826=0,"",LOOKUP(2,1/((Health_Assessments!$B$2:$B$5001=A826)*(Health_Assessments!$C$2:$C$5001=P826)),Health_Assessments!$E$2:$E$5001))</f>
        <v/>
      </c>
      <c r="R826" s="7" t="str">
        <f aca="false">IF(O826=0,"",LOOKUP(2,1/((Health_Assessments!$B$2:$B$5001=A826)*(Health_Assessments!$C$2:$C$5001=P826)),Health_Assessments!$G$2:$G$5001))</f>
        <v/>
      </c>
      <c r="S826" s="7" t="str">
        <f aca="false">IF(O826=0,"",LOOKUP(2,1/((Health_Assessments!$B$2:$B$5001=A826)*(Health_Assessments!$C$2:$C$5001=P826)),Health_Assessments!$H$2:$H$5001))</f>
        <v/>
      </c>
      <c r="T826" s="7" t="n">
        <f aca="false">COUNTIF(Maintenance_Log!$B$2:$B$5001,A826)</f>
        <v>0</v>
      </c>
      <c r="U826" s="8" t="str">
        <f aca="false">IF(T826=0,"",_xlfn.MAXIFS(Maintenance_Log!$D$2:$D$5001,Maintenance_Log!$B$2:$B$5001,A826))</f>
        <v/>
      </c>
      <c r="V826" s="7" t="n">
        <f aca="false">COUNTIFS(Maintenance_Log!$B$2:$B$5001,A826,Maintenance_Log!$H$2:$H$5001,"&lt;&gt;Completed",Maintenance_Log!$H$2:$H$5001,"&lt;&gt;Cancelled")</f>
        <v>0</v>
      </c>
    </row>
    <row r="827" customFormat="false" ht="15" hidden="false" customHeight="false" outlineLevel="0" collapsed="false">
      <c r="A827" s="6" t="s">
        <v>1292</v>
      </c>
      <c r="B827" s="6" t="s">
        <v>41</v>
      </c>
      <c r="C827" s="6" t="n">
        <v>912</v>
      </c>
      <c r="D827" s="6" t="n">
        <v>-27.53033526</v>
      </c>
      <c r="E827" s="6" t="n">
        <v>152.9742221</v>
      </c>
      <c r="F827" s="6" t="s">
        <v>744</v>
      </c>
      <c r="G827" s="6" t="s">
        <v>745</v>
      </c>
      <c r="H827" s="6" t="s">
        <v>122</v>
      </c>
      <c r="I827" s="6" t="n">
        <v>8</v>
      </c>
      <c r="J827" s="6" t="n">
        <v>5</v>
      </c>
      <c r="K827" s="6" t="n">
        <v>150</v>
      </c>
      <c r="M827" s="6" t="s">
        <v>45</v>
      </c>
      <c r="N827" s="6" t="s">
        <v>46</v>
      </c>
      <c r="O827" s="7" t="n">
        <f aca="false">COUNTIF(Health_Assessments!$B$2:$B$5001,A827)</f>
        <v>0</v>
      </c>
      <c r="P827" s="8" t="str">
        <f aca="false">IF(O827=0,"",_xlfn.MAXIFS(Health_Assessments!$C$2:$C$5001,Health_Assessments!$B$2:$B$5001,A827))</f>
        <v/>
      </c>
      <c r="Q827" s="7" t="str">
        <f aca="false">IF(O827=0,"",LOOKUP(2,1/((Health_Assessments!$B$2:$B$5001=A827)*(Health_Assessments!$C$2:$C$5001=P827)),Health_Assessments!$E$2:$E$5001))</f>
        <v/>
      </c>
      <c r="R827" s="7" t="str">
        <f aca="false">IF(O827=0,"",LOOKUP(2,1/((Health_Assessments!$B$2:$B$5001=A827)*(Health_Assessments!$C$2:$C$5001=P827)),Health_Assessments!$G$2:$G$5001))</f>
        <v/>
      </c>
      <c r="S827" s="7" t="str">
        <f aca="false">IF(O827=0,"",LOOKUP(2,1/((Health_Assessments!$B$2:$B$5001=A827)*(Health_Assessments!$C$2:$C$5001=P827)),Health_Assessments!$H$2:$H$5001))</f>
        <v/>
      </c>
      <c r="T827" s="7" t="n">
        <f aca="false">COUNTIF(Maintenance_Log!$B$2:$B$5001,A827)</f>
        <v>0</v>
      </c>
      <c r="U827" s="8" t="str">
        <f aca="false">IF(T827=0,"",_xlfn.MAXIFS(Maintenance_Log!$D$2:$D$5001,Maintenance_Log!$B$2:$B$5001,A827))</f>
        <v/>
      </c>
      <c r="V827" s="7" t="n">
        <f aca="false">COUNTIFS(Maintenance_Log!$B$2:$B$5001,A827,Maintenance_Log!$H$2:$H$5001,"&lt;&gt;Completed",Maintenance_Log!$H$2:$H$5001,"&lt;&gt;Cancelled")</f>
        <v>0</v>
      </c>
    </row>
    <row r="828" customFormat="false" ht="15" hidden="false" customHeight="false" outlineLevel="0" collapsed="false">
      <c r="A828" s="6" t="s">
        <v>1293</v>
      </c>
      <c r="B828" s="6" t="s">
        <v>41</v>
      </c>
      <c r="C828" s="6" t="n">
        <v>913</v>
      </c>
      <c r="D828" s="6" t="n">
        <v>-27.53033463</v>
      </c>
      <c r="E828" s="6" t="n">
        <v>152.9743462</v>
      </c>
      <c r="F828" s="6" t="s">
        <v>521</v>
      </c>
      <c r="G828" s="6" t="s">
        <v>522</v>
      </c>
      <c r="H828" s="6" t="s">
        <v>159</v>
      </c>
      <c r="I828" s="6" t="n">
        <v>10</v>
      </c>
      <c r="J828" s="6" t="n">
        <v>10</v>
      </c>
      <c r="K828" s="6" t="n">
        <v>300</v>
      </c>
      <c r="L828" s="6" t="n">
        <v>1984</v>
      </c>
      <c r="M828" s="6" t="s">
        <v>45</v>
      </c>
      <c r="N828" s="6" t="s">
        <v>46</v>
      </c>
      <c r="O828" s="7" t="n">
        <f aca="false">COUNTIF(Health_Assessments!$B$2:$B$5001,A828)</f>
        <v>0</v>
      </c>
      <c r="P828" s="8" t="str">
        <f aca="false">IF(O828=0,"",_xlfn.MAXIFS(Health_Assessments!$C$2:$C$5001,Health_Assessments!$B$2:$B$5001,A828))</f>
        <v/>
      </c>
      <c r="Q828" s="7" t="str">
        <f aca="false">IF(O828=0,"",LOOKUP(2,1/((Health_Assessments!$B$2:$B$5001=A828)*(Health_Assessments!$C$2:$C$5001=P828)),Health_Assessments!$E$2:$E$5001))</f>
        <v/>
      </c>
      <c r="R828" s="7" t="str">
        <f aca="false">IF(O828=0,"",LOOKUP(2,1/((Health_Assessments!$B$2:$B$5001=A828)*(Health_Assessments!$C$2:$C$5001=P828)),Health_Assessments!$G$2:$G$5001))</f>
        <v/>
      </c>
      <c r="S828" s="7" t="str">
        <f aca="false">IF(O828=0,"",LOOKUP(2,1/((Health_Assessments!$B$2:$B$5001=A828)*(Health_Assessments!$C$2:$C$5001=P828)),Health_Assessments!$H$2:$H$5001))</f>
        <v/>
      </c>
      <c r="T828" s="7" t="n">
        <f aca="false">COUNTIF(Maintenance_Log!$B$2:$B$5001,A828)</f>
        <v>0</v>
      </c>
      <c r="U828" s="8" t="str">
        <f aca="false">IF(T828=0,"",_xlfn.MAXIFS(Maintenance_Log!$D$2:$D$5001,Maintenance_Log!$B$2:$B$5001,A828))</f>
        <v/>
      </c>
      <c r="V828" s="7" t="n">
        <f aca="false">COUNTIFS(Maintenance_Log!$B$2:$B$5001,A828,Maintenance_Log!$H$2:$H$5001,"&lt;&gt;Completed",Maintenance_Log!$H$2:$H$5001,"&lt;&gt;Cancelled")</f>
        <v>0</v>
      </c>
    </row>
    <row r="829" customFormat="false" ht="15" hidden="false" customHeight="false" outlineLevel="0" collapsed="false">
      <c r="A829" s="6" t="s">
        <v>1294</v>
      </c>
      <c r="B829" s="6" t="s">
        <v>41</v>
      </c>
      <c r="C829" s="6" t="n">
        <v>914</v>
      </c>
      <c r="D829" s="6" t="n">
        <v>-27.53033358</v>
      </c>
      <c r="E829" s="6" t="n">
        <v>152.9724362</v>
      </c>
      <c r="F829" s="6" t="s">
        <v>1295</v>
      </c>
      <c r="G829" s="6" t="s">
        <v>1296</v>
      </c>
      <c r="H829" s="6" t="s">
        <v>590</v>
      </c>
      <c r="I829" s="6" t="n">
        <v>4</v>
      </c>
      <c r="J829" s="6" t="n">
        <v>2</v>
      </c>
      <c r="K829" s="6" t="n">
        <v>40</v>
      </c>
      <c r="L829" s="6" t="n">
        <v>2018</v>
      </c>
      <c r="M829" s="6" t="s">
        <v>45</v>
      </c>
      <c r="N829" s="6" t="s">
        <v>46</v>
      </c>
      <c r="O829" s="7" t="n">
        <f aca="false">COUNTIF(Health_Assessments!$B$2:$B$5001,A829)</f>
        <v>0</v>
      </c>
      <c r="P829" s="8" t="str">
        <f aca="false">IF(O829=0,"",_xlfn.MAXIFS(Health_Assessments!$C$2:$C$5001,Health_Assessments!$B$2:$B$5001,A829))</f>
        <v/>
      </c>
      <c r="Q829" s="7" t="str">
        <f aca="false">IF(O829=0,"",LOOKUP(2,1/((Health_Assessments!$B$2:$B$5001=A829)*(Health_Assessments!$C$2:$C$5001=P829)),Health_Assessments!$E$2:$E$5001))</f>
        <v/>
      </c>
      <c r="R829" s="7" t="str">
        <f aca="false">IF(O829=0,"",LOOKUP(2,1/((Health_Assessments!$B$2:$B$5001=A829)*(Health_Assessments!$C$2:$C$5001=P829)),Health_Assessments!$G$2:$G$5001))</f>
        <v/>
      </c>
      <c r="S829" s="7" t="str">
        <f aca="false">IF(O829=0,"",LOOKUP(2,1/((Health_Assessments!$B$2:$B$5001=A829)*(Health_Assessments!$C$2:$C$5001=P829)),Health_Assessments!$H$2:$H$5001))</f>
        <v/>
      </c>
      <c r="T829" s="7" t="n">
        <f aca="false">COUNTIF(Maintenance_Log!$B$2:$B$5001,A829)</f>
        <v>0</v>
      </c>
      <c r="U829" s="8" t="str">
        <f aca="false">IF(T829=0,"",_xlfn.MAXIFS(Maintenance_Log!$D$2:$D$5001,Maintenance_Log!$B$2:$B$5001,A829))</f>
        <v/>
      </c>
      <c r="V829" s="7" t="n">
        <f aca="false">COUNTIFS(Maintenance_Log!$B$2:$B$5001,A829,Maintenance_Log!$H$2:$H$5001,"&lt;&gt;Completed",Maintenance_Log!$H$2:$H$5001,"&lt;&gt;Cancelled")</f>
        <v>0</v>
      </c>
    </row>
    <row r="830" customFormat="false" ht="15" hidden="false" customHeight="false" outlineLevel="0" collapsed="false">
      <c r="A830" s="6" t="s">
        <v>1297</v>
      </c>
      <c r="B830" s="6" t="s">
        <v>41</v>
      </c>
      <c r="C830" s="6" t="n">
        <v>915</v>
      </c>
      <c r="D830" s="6" t="n">
        <v>-27.5303304</v>
      </c>
      <c r="E830" s="6" t="n">
        <v>152.972885</v>
      </c>
      <c r="F830" s="6" t="s">
        <v>614</v>
      </c>
      <c r="G830" s="6" t="s">
        <v>615</v>
      </c>
      <c r="H830" s="6" t="s">
        <v>44</v>
      </c>
      <c r="I830" s="6" t="n">
        <v>20</v>
      </c>
      <c r="J830" s="6" t="n">
        <v>6</v>
      </c>
      <c r="K830" s="6" t="n">
        <v>340</v>
      </c>
      <c r="M830" s="6" t="s">
        <v>45</v>
      </c>
      <c r="N830" s="6" t="s">
        <v>46</v>
      </c>
      <c r="O830" s="7" t="n">
        <f aca="false">COUNTIF(Health_Assessments!$B$2:$B$5001,A830)</f>
        <v>0</v>
      </c>
      <c r="P830" s="8" t="str">
        <f aca="false">IF(O830=0,"",_xlfn.MAXIFS(Health_Assessments!$C$2:$C$5001,Health_Assessments!$B$2:$B$5001,A830))</f>
        <v/>
      </c>
      <c r="Q830" s="7" t="str">
        <f aca="false">IF(O830=0,"",LOOKUP(2,1/((Health_Assessments!$B$2:$B$5001=A830)*(Health_Assessments!$C$2:$C$5001=P830)),Health_Assessments!$E$2:$E$5001))</f>
        <v/>
      </c>
      <c r="R830" s="7" t="str">
        <f aca="false">IF(O830=0,"",LOOKUP(2,1/((Health_Assessments!$B$2:$B$5001=A830)*(Health_Assessments!$C$2:$C$5001=P830)),Health_Assessments!$G$2:$G$5001))</f>
        <v/>
      </c>
      <c r="S830" s="7" t="str">
        <f aca="false">IF(O830=0,"",LOOKUP(2,1/((Health_Assessments!$B$2:$B$5001=A830)*(Health_Assessments!$C$2:$C$5001=P830)),Health_Assessments!$H$2:$H$5001))</f>
        <v/>
      </c>
      <c r="T830" s="7" t="n">
        <f aca="false">COUNTIF(Maintenance_Log!$B$2:$B$5001,A830)</f>
        <v>0</v>
      </c>
      <c r="U830" s="8" t="str">
        <f aca="false">IF(T830=0,"",_xlfn.MAXIFS(Maintenance_Log!$D$2:$D$5001,Maintenance_Log!$B$2:$B$5001,A830))</f>
        <v/>
      </c>
      <c r="V830" s="7" t="n">
        <f aca="false">COUNTIFS(Maintenance_Log!$B$2:$B$5001,A830,Maintenance_Log!$H$2:$H$5001,"&lt;&gt;Completed",Maintenance_Log!$H$2:$H$5001,"&lt;&gt;Cancelled")</f>
        <v>0</v>
      </c>
    </row>
    <row r="831" customFormat="false" ht="15" hidden="false" customHeight="false" outlineLevel="0" collapsed="false">
      <c r="A831" s="6" t="s">
        <v>1298</v>
      </c>
      <c r="B831" s="6" t="s">
        <v>41</v>
      </c>
      <c r="C831" s="6" t="n">
        <v>916</v>
      </c>
      <c r="D831" s="6" t="n">
        <v>-27.53032593</v>
      </c>
      <c r="E831" s="6" t="n">
        <v>152.9723943</v>
      </c>
      <c r="F831" s="6" t="s">
        <v>1238</v>
      </c>
      <c r="G831" s="6" t="s">
        <v>1239</v>
      </c>
      <c r="H831" s="6" t="s">
        <v>1240</v>
      </c>
      <c r="I831" s="6" t="n">
        <v>8</v>
      </c>
      <c r="J831" s="6" t="n">
        <v>5</v>
      </c>
      <c r="K831" s="6" t="n">
        <v>220</v>
      </c>
      <c r="M831" s="6" t="s">
        <v>45</v>
      </c>
      <c r="N831" s="6" t="s">
        <v>46</v>
      </c>
      <c r="O831" s="7" t="n">
        <f aca="false">COUNTIF(Health_Assessments!$B$2:$B$5001,A831)</f>
        <v>0</v>
      </c>
      <c r="P831" s="8" t="str">
        <f aca="false">IF(O831=0,"",_xlfn.MAXIFS(Health_Assessments!$C$2:$C$5001,Health_Assessments!$B$2:$B$5001,A831))</f>
        <v/>
      </c>
      <c r="Q831" s="7" t="str">
        <f aca="false">IF(O831=0,"",LOOKUP(2,1/((Health_Assessments!$B$2:$B$5001=A831)*(Health_Assessments!$C$2:$C$5001=P831)),Health_Assessments!$E$2:$E$5001))</f>
        <v/>
      </c>
      <c r="R831" s="7" t="str">
        <f aca="false">IF(O831=0,"",LOOKUP(2,1/((Health_Assessments!$B$2:$B$5001=A831)*(Health_Assessments!$C$2:$C$5001=P831)),Health_Assessments!$G$2:$G$5001))</f>
        <v/>
      </c>
      <c r="S831" s="7" t="str">
        <f aca="false">IF(O831=0,"",LOOKUP(2,1/((Health_Assessments!$B$2:$B$5001=A831)*(Health_Assessments!$C$2:$C$5001=P831)),Health_Assessments!$H$2:$H$5001))</f>
        <v/>
      </c>
      <c r="T831" s="7" t="n">
        <f aca="false">COUNTIF(Maintenance_Log!$B$2:$B$5001,A831)</f>
        <v>0</v>
      </c>
      <c r="U831" s="8" t="str">
        <f aca="false">IF(T831=0,"",_xlfn.MAXIFS(Maintenance_Log!$D$2:$D$5001,Maintenance_Log!$B$2:$B$5001,A831))</f>
        <v/>
      </c>
      <c r="V831" s="7" t="n">
        <f aca="false">COUNTIFS(Maintenance_Log!$B$2:$B$5001,A831,Maintenance_Log!$H$2:$H$5001,"&lt;&gt;Completed",Maintenance_Log!$H$2:$H$5001,"&lt;&gt;Cancelled")</f>
        <v>0</v>
      </c>
    </row>
    <row r="832" customFormat="false" ht="15" hidden="false" customHeight="false" outlineLevel="0" collapsed="false">
      <c r="A832" s="6" t="s">
        <v>1299</v>
      </c>
      <c r="B832" s="6" t="s">
        <v>41</v>
      </c>
      <c r="C832" s="6" t="n">
        <v>917</v>
      </c>
      <c r="D832" s="6" t="n">
        <v>-27.53032547</v>
      </c>
      <c r="E832" s="6" t="n">
        <v>152.9740615</v>
      </c>
      <c r="F832" s="6" t="s">
        <v>1280</v>
      </c>
      <c r="G832" s="6" t="s">
        <v>165</v>
      </c>
      <c r="H832" s="6" t="s">
        <v>122</v>
      </c>
      <c r="I832" s="6" t="n">
        <v>5</v>
      </c>
      <c r="J832" s="6" t="n">
        <v>3</v>
      </c>
      <c r="K832" s="6" t="n">
        <v>60</v>
      </c>
      <c r="L832" s="6" t="n">
        <v>2018</v>
      </c>
      <c r="M832" s="6" t="s">
        <v>45</v>
      </c>
      <c r="N832" s="6" t="s">
        <v>46</v>
      </c>
      <c r="O832" s="7" t="n">
        <f aca="false">COUNTIF(Health_Assessments!$B$2:$B$5001,A832)</f>
        <v>0</v>
      </c>
      <c r="P832" s="8" t="str">
        <f aca="false">IF(O832=0,"",_xlfn.MAXIFS(Health_Assessments!$C$2:$C$5001,Health_Assessments!$B$2:$B$5001,A832))</f>
        <v/>
      </c>
      <c r="Q832" s="7" t="str">
        <f aca="false">IF(O832=0,"",LOOKUP(2,1/((Health_Assessments!$B$2:$B$5001=A832)*(Health_Assessments!$C$2:$C$5001=P832)),Health_Assessments!$E$2:$E$5001))</f>
        <v/>
      </c>
      <c r="R832" s="7" t="str">
        <f aca="false">IF(O832=0,"",LOOKUP(2,1/((Health_Assessments!$B$2:$B$5001=A832)*(Health_Assessments!$C$2:$C$5001=P832)),Health_Assessments!$G$2:$G$5001))</f>
        <v/>
      </c>
      <c r="S832" s="7" t="str">
        <f aca="false">IF(O832=0,"",LOOKUP(2,1/((Health_Assessments!$B$2:$B$5001=A832)*(Health_Assessments!$C$2:$C$5001=P832)),Health_Assessments!$H$2:$H$5001))</f>
        <v/>
      </c>
      <c r="T832" s="7" t="n">
        <f aca="false">COUNTIF(Maintenance_Log!$B$2:$B$5001,A832)</f>
        <v>0</v>
      </c>
      <c r="U832" s="8" t="str">
        <f aca="false">IF(T832=0,"",_xlfn.MAXIFS(Maintenance_Log!$D$2:$D$5001,Maintenance_Log!$B$2:$B$5001,A832))</f>
        <v/>
      </c>
      <c r="V832" s="7" t="n">
        <f aca="false">COUNTIFS(Maintenance_Log!$B$2:$B$5001,A832,Maintenance_Log!$H$2:$H$5001,"&lt;&gt;Completed",Maintenance_Log!$H$2:$H$5001,"&lt;&gt;Cancelled")</f>
        <v>0</v>
      </c>
    </row>
    <row r="833" customFormat="false" ht="15" hidden="false" customHeight="false" outlineLevel="0" collapsed="false">
      <c r="A833" s="6" t="s">
        <v>1300</v>
      </c>
      <c r="B833" s="6" t="s">
        <v>41</v>
      </c>
      <c r="C833" s="6" t="n">
        <v>918</v>
      </c>
      <c r="D833" s="6" t="n">
        <v>-27.53032171</v>
      </c>
      <c r="E833" s="6" t="n">
        <v>152.9731934</v>
      </c>
      <c r="F833" s="6" t="s">
        <v>358</v>
      </c>
      <c r="G833" s="6" t="s">
        <v>359</v>
      </c>
      <c r="H833" s="6" t="s">
        <v>122</v>
      </c>
      <c r="I833" s="6" t="n">
        <v>3.5</v>
      </c>
      <c r="J833" s="6" t="n">
        <v>2</v>
      </c>
      <c r="K833" s="6" t="n">
        <v>45</v>
      </c>
      <c r="L833" s="6" t="n">
        <v>2019</v>
      </c>
      <c r="M833" s="6" t="s">
        <v>45</v>
      </c>
      <c r="N833" s="6" t="s">
        <v>46</v>
      </c>
      <c r="O833" s="7" t="n">
        <f aca="false">COUNTIF(Health_Assessments!$B$2:$B$5001,A833)</f>
        <v>0</v>
      </c>
      <c r="P833" s="8" t="str">
        <f aca="false">IF(O833=0,"",_xlfn.MAXIFS(Health_Assessments!$C$2:$C$5001,Health_Assessments!$B$2:$B$5001,A833))</f>
        <v/>
      </c>
      <c r="Q833" s="7" t="str">
        <f aca="false">IF(O833=0,"",LOOKUP(2,1/((Health_Assessments!$B$2:$B$5001=A833)*(Health_Assessments!$C$2:$C$5001=P833)),Health_Assessments!$E$2:$E$5001))</f>
        <v/>
      </c>
      <c r="R833" s="7" t="str">
        <f aca="false">IF(O833=0,"",LOOKUP(2,1/((Health_Assessments!$B$2:$B$5001=A833)*(Health_Assessments!$C$2:$C$5001=P833)),Health_Assessments!$G$2:$G$5001))</f>
        <v/>
      </c>
      <c r="S833" s="7" t="str">
        <f aca="false">IF(O833=0,"",LOOKUP(2,1/((Health_Assessments!$B$2:$B$5001=A833)*(Health_Assessments!$C$2:$C$5001=P833)),Health_Assessments!$H$2:$H$5001))</f>
        <v/>
      </c>
      <c r="T833" s="7" t="n">
        <f aca="false">COUNTIF(Maintenance_Log!$B$2:$B$5001,A833)</f>
        <v>0</v>
      </c>
      <c r="U833" s="8" t="str">
        <f aca="false">IF(T833=0,"",_xlfn.MAXIFS(Maintenance_Log!$D$2:$D$5001,Maintenance_Log!$B$2:$B$5001,A833))</f>
        <v/>
      </c>
      <c r="V833" s="7" t="n">
        <f aca="false">COUNTIFS(Maintenance_Log!$B$2:$B$5001,A833,Maintenance_Log!$H$2:$H$5001,"&lt;&gt;Completed",Maintenance_Log!$H$2:$H$5001,"&lt;&gt;Cancelled")</f>
        <v>0</v>
      </c>
    </row>
    <row r="834" customFormat="false" ht="15" hidden="false" customHeight="false" outlineLevel="0" collapsed="false">
      <c r="A834" s="6" t="s">
        <v>1301</v>
      </c>
      <c r="B834" s="6" t="s">
        <v>41</v>
      </c>
      <c r="C834" s="6" t="n">
        <v>919</v>
      </c>
      <c r="D834" s="6" t="n">
        <v>-27.53031916</v>
      </c>
      <c r="E834" s="6" t="n">
        <v>152.9730794</v>
      </c>
      <c r="F834" s="6" t="s">
        <v>1302</v>
      </c>
      <c r="G834" s="6" t="s">
        <v>1303</v>
      </c>
      <c r="H834" s="6" t="s">
        <v>1073</v>
      </c>
      <c r="I834" s="6" t="n">
        <v>4.5</v>
      </c>
      <c r="J834" s="6" t="n">
        <v>3</v>
      </c>
      <c r="K834" s="6" t="n">
        <v>80</v>
      </c>
      <c r="L834" s="6" t="n">
        <v>2018</v>
      </c>
      <c r="M834" s="6" t="s">
        <v>45</v>
      </c>
      <c r="N834" s="6" t="s">
        <v>46</v>
      </c>
      <c r="O834" s="7" t="n">
        <f aca="false">COUNTIF(Health_Assessments!$B$2:$B$5001,A834)</f>
        <v>0</v>
      </c>
      <c r="P834" s="8" t="str">
        <f aca="false">IF(O834=0,"",_xlfn.MAXIFS(Health_Assessments!$C$2:$C$5001,Health_Assessments!$B$2:$B$5001,A834))</f>
        <v/>
      </c>
      <c r="Q834" s="7" t="str">
        <f aca="false">IF(O834=0,"",LOOKUP(2,1/((Health_Assessments!$B$2:$B$5001=A834)*(Health_Assessments!$C$2:$C$5001=P834)),Health_Assessments!$E$2:$E$5001))</f>
        <v/>
      </c>
      <c r="R834" s="7" t="str">
        <f aca="false">IF(O834=0,"",LOOKUP(2,1/((Health_Assessments!$B$2:$B$5001=A834)*(Health_Assessments!$C$2:$C$5001=P834)),Health_Assessments!$G$2:$G$5001))</f>
        <v/>
      </c>
      <c r="S834" s="7" t="str">
        <f aca="false">IF(O834=0,"",LOOKUP(2,1/((Health_Assessments!$B$2:$B$5001=A834)*(Health_Assessments!$C$2:$C$5001=P834)),Health_Assessments!$H$2:$H$5001))</f>
        <v/>
      </c>
      <c r="T834" s="7" t="n">
        <f aca="false">COUNTIF(Maintenance_Log!$B$2:$B$5001,A834)</f>
        <v>0</v>
      </c>
      <c r="U834" s="8" t="str">
        <f aca="false">IF(T834=0,"",_xlfn.MAXIFS(Maintenance_Log!$D$2:$D$5001,Maintenance_Log!$B$2:$B$5001,A834))</f>
        <v/>
      </c>
      <c r="V834" s="7" t="n">
        <f aca="false">COUNTIFS(Maintenance_Log!$B$2:$B$5001,A834,Maintenance_Log!$H$2:$H$5001,"&lt;&gt;Completed",Maintenance_Log!$H$2:$H$5001,"&lt;&gt;Cancelled")</f>
        <v>0</v>
      </c>
    </row>
    <row r="835" customFormat="false" ht="15" hidden="false" customHeight="false" outlineLevel="0" collapsed="false">
      <c r="A835" s="6" t="s">
        <v>1304</v>
      </c>
      <c r="B835" s="6" t="s">
        <v>41</v>
      </c>
      <c r="C835" s="6" t="n">
        <v>920</v>
      </c>
      <c r="D835" s="6" t="n">
        <v>-27.53031463</v>
      </c>
      <c r="E835" s="6" t="n">
        <v>152.9741478</v>
      </c>
      <c r="F835" s="6" t="s">
        <v>1280</v>
      </c>
      <c r="G835" s="6" t="s">
        <v>165</v>
      </c>
      <c r="H835" s="6" t="s">
        <v>122</v>
      </c>
      <c r="I835" s="6" t="n">
        <v>9</v>
      </c>
      <c r="J835" s="6" t="n">
        <v>6</v>
      </c>
      <c r="K835" s="6" t="n">
        <v>160</v>
      </c>
      <c r="L835" s="6" t="n">
        <v>2018</v>
      </c>
      <c r="M835" s="6" t="s">
        <v>45</v>
      </c>
      <c r="N835" s="6" t="s">
        <v>46</v>
      </c>
      <c r="O835" s="7" t="n">
        <f aca="false">COUNTIF(Health_Assessments!$B$2:$B$5001,A835)</f>
        <v>0</v>
      </c>
      <c r="P835" s="8" t="str">
        <f aca="false">IF(O835=0,"",_xlfn.MAXIFS(Health_Assessments!$C$2:$C$5001,Health_Assessments!$B$2:$B$5001,A835))</f>
        <v/>
      </c>
      <c r="Q835" s="7" t="str">
        <f aca="false">IF(O835=0,"",LOOKUP(2,1/((Health_Assessments!$B$2:$B$5001=A835)*(Health_Assessments!$C$2:$C$5001=P835)),Health_Assessments!$E$2:$E$5001))</f>
        <v/>
      </c>
      <c r="R835" s="7" t="str">
        <f aca="false">IF(O835=0,"",LOOKUP(2,1/((Health_Assessments!$B$2:$B$5001=A835)*(Health_Assessments!$C$2:$C$5001=P835)),Health_Assessments!$G$2:$G$5001))</f>
        <v/>
      </c>
      <c r="S835" s="7" t="str">
        <f aca="false">IF(O835=0,"",LOOKUP(2,1/((Health_Assessments!$B$2:$B$5001=A835)*(Health_Assessments!$C$2:$C$5001=P835)),Health_Assessments!$H$2:$H$5001))</f>
        <v/>
      </c>
      <c r="T835" s="7" t="n">
        <f aca="false">COUNTIF(Maintenance_Log!$B$2:$B$5001,A835)</f>
        <v>0</v>
      </c>
      <c r="U835" s="8" t="str">
        <f aca="false">IF(T835=0,"",_xlfn.MAXIFS(Maintenance_Log!$D$2:$D$5001,Maintenance_Log!$B$2:$B$5001,A835))</f>
        <v/>
      </c>
      <c r="V835" s="7" t="n">
        <f aca="false">COUNTIFS(Maintenance_Log!$B$2:$B$5001,A835,Maintenance_Log!$H$2:$H$5001,"&lt;&gt;Completed",Maintenance_Log!$H$2:$H$5001,"&lt;&gt;Cancelled")</f>
        <v>0</v>
      </c>
    </row>
    <row r="836" customFormat="false" ht="15" hidden="false" customHeight="false" outlineLevel="0" collapsed="false">
      <c r="A836" s="6" t="s">
        <v>1305</v>
      </c>
      <c r="B836" s="6" t="s">
        <v>41</v>
      </c>
      <c r="C836" s="6" t="n">
        <v>921</v>
      </c>
      <c r="D836" s="6" t="n">
        <v>-27.53031303</v>
      </c>
      <c r="E836" s="6" t="n">
        <v>152.9724153</v>
      </c>
      <c r="F836" s="6" t="s">
        <v>1306</v>
      </c>
      <c r="G836" s="6" t="s">
        <v>1307</v>
      </c>
      <c r="H836" s="6" t="s">
        <v>1308</v>
      </c>
      <c r="I836" s="6" t="n">
        <v>0</v>
      </c>
      <c r="J836" s="6" t="n">
        <v>1</v>
      </c>
      <c r="K836" s="6" t="n">
        <v>0</v>
      </c>
      <c r="M836" s="6" t="s">
        <v>45</v>
      </c>
      <c r="N836" s="6" t="s">
        <v>46</v>
      </c>
      <c r="O836" s="7" t="n">
        <f aca="false">COUNTIF(Health_Assessments!$B$2:$B$5001,A836)</f>
        <v>0</v>
      </c>
      <c r="P836" s="8" t="str">
        <f aca="false">IF(O836=0,"",_xlfn.MAXIFS(Health_Assessments!$C$2:$C$5001,Health_Assessments!$B$2:$B$5001,A836))</f>
        <v/>
      </c>
      <c r="Q836" s="7" t="str">
        <f aca="false">IF(O836=0,"",LOOKUP(2,1/((Health_Assessments!$B$2:$B$5001=A836)*(Health_Assessments!$C$2:$C$5001=P836)),Health_Assessments!$E$2:$E$5001))</f>
        <v/>
      </c>
      <c r="R836" s="7" t="str">
        <f aca="false">IF(O836=0,"",LOOKUP(2,1/((Health_Assessments!$B$2:$B$5001=A836)*(Health_Assessments!$C$2:$C$5001=P836)),Health_Assessments!$G$2:$G$5001))</f>
        <v/>
      </c>
      <c r="S836" s="7" t="str">
        <f aca="false">IF(O836=0,"",LOOKUP(2,1/((Health_Assessments!$B$2:$B$5001=A836)*(Health_Assessments!$C$2:$C$5001=P836)),Health_Assessments!$H$2:$H$5001))</f>
        <v/>
      </c>
      <c r="T836" s="7" t="n">
        <f aca="false">COUNTIF(Maintenance_Log!$B$2:$B$5001,A836)</f>
        <v>0</v>
      </c>
      <c r="U836" s="8" t="str">
        <f aca="false">IF(T836=0,"",_xlfn.MAXIFS(Maintenance_Log!$D$2:$D$5001,Maintenance_Log!$B$2:$B$5001,A836))</f>
        <v/>
      </c>
      <c r="V836" s="7" t="n">
        <f aca="false">COUNTIFS(Maintenance_Log!$B$2:$B$5001,A836,Maintenance_Log!$H$2:$H$5001,"&lt;&gt;Completed",Maintenance_Log!$H$2:$H$5001,"&lt;&gt;Cancelled")</f>
        <v>0</v>
      </c>
    </row>
    <row r="837" customFormat="false" ht="15" hidden="false" customHeight="false" outlineLevel="0" collapsed="false">
      <c r="A837" s="6" t="s">
        <v>1309</v>
      </c>
      <c r="B837" s="6" t="s">
        <v>41</v>
      </c>
      <c r="C837" s="6" t="n">
        <v>922</v>
      </c>
      <c r="D837" s="6" t="n">
        <v>-27.53030944</v>
      </c>
      <c r="E837" s="6" t="n">
        <v>152.9730267</v>
      </c>
      <c r="F837" s="6" t="s">
        <v>1310</v>
      </c>
      <c r="G837" s="6" t="s">
        <v>1311</v>
      </c>
      <c r="H837" s="6" t="s">
        <v>220</v>
      </c>
      <c r="I837" s="6" t="n">
        <v>0</v>
      </c>
      <c r="J837" s="6" t="n">
        <v>1</v>
      </c>
      <c r="K837" s="6" t="n">
        <v>0</v>
      </c>
      <c r="M837" s="6" t="s">
        <v>45</v>
      </c>
      <c r="N837" s="6" t="s">
        <v>46</v>
      </c>
      <c r="O837" s="7" t="n">
        <f aca="false">COUNTIF(Health_Assessments!$B$2:$B$5001,A837)</f>
        <v>0</v>
      </c>
      <c r="P837" s="8" t="str">
        <f aca="false">IF(O837=0,"",_xlfn.MAXIFS(Health_Assessments!$C$2:$C$5001,Health_Assessments!$B$2:$B$5001,A837))</f>
        <v/>
      </c>
      <c r="Q837" s="7" t="str">
        <f aca="false">IF(O837=0,"",LOOKUP(2,1/((Health_Assessments!$B$2:$B$5001=A837)*(Health_Assessments!$C$2:$C$5001=P837)),Health_Assessments!$E$2:$E$5001))</f>
        <v/>
      </c>
      <c r="R837" s="7" t="str">
        <f aca="false">IF(O837=0,"",LOOKUP(2,1/((Health_Assessments!$B$2:$B$5001=A837)*(Health_Assessments!$C$2:$C$5001=P837)),Health_Assessments!$G$2:$G$5001))</f>
        <v/>
      </c>
      <c r="S837" s="7" t="str">
        <f aca="false">IF(O837=0,"",LOOKUP(2,1/((Health_Assessments!$B$2:$B$5001=A837)*(Health_Assessments!$C$2:$C$5001=P837)),Health_Assessments!$H$2:$H$5001))</f>
        <v/>
      </c>
      <c r="T837" s="7" t="n">
        <f aca="false">COUNTIF(Maintenance_Log!$B$2:$B$5001,A837)</f>
        <v>0</v>
      </c>
      <c r="U837" s="8" t="str">
        <f aca="false">IF(T837=0,"",_xlfn.MAXIFS(Maintenance_Log!$D$2:$D$5001,Maintenance_Log!$B$2:$B$5001,A837))</f>
        <v/>
      </c>
      <c r="V837" s="7" t="n">
        <f aca="false">COUNTIFS(Maintenance_Log!$B$2:$B$5001,A837,Maintenance_Log!$H$2:$H$5001,"&lt;&gt;Completed",Maintenance_Log!$H$2:$H$5001,"&lt;&gt;Cancelled")</f>
        <v>0</v>
      </c>
    </row>
    <row r="838" customFormat="false" ht="15" hidden="false" customHeight="false" outlineLevel="0" collapsed="false">
      <c r="A838" s="6" t="s">
        <v>1312</v>
      </c>
      <c r="B838" s="6" t="s">
        <v>41</v>
      </c>
      <c r="C838" s="6" t="n">
        <v>924</v>
      </c>
      <c r="D838" s="6" t="n">
        <v>-27.53028037</v>
      </c>
      <c r="E838" s="6" t="n">
        <v>152.9724324</v>
      </c>
      <c r="F838" s="6" t="s">
        <v>1238</v>
      </c>
      <c r="G838" s="6" t="s">
        <v>1239</v>
      </c>
      <c r="H838" s="6" t="s">
        <v>1240</v>
      </c>
      <c r="I838" s="6" t="n">
        <v>12</v>
      </c>
      <c r="J838" s="6" t="n">
        <v>7</v>
      </c>
      <c r="K838" s="6" t="n">
        <v>200</v>
      </c>
      <c r="M838" s="6" t="s">
        <v>45</v>
      </c>
      <c r="N838" s="6" t="s">
        <v>46</v>
      </c>
      <c r="O838" s="7" t="n">
        <f aca="false">COUNTIF(Health_Assessments!$B$2:$B$5001,A838)</f>
        <v>0</v>
      </c>
      <c r="P838" s="8" t="str">
        <f aca="false">IF(O838=0,"",_xlfn.MAXIFS(Health_Assessments!$C$2:$C$5001,Health_Assessments!$B$2:$B$5001,A838))</f>
        <v/>
      </c>
      <c r="Q838" s="7" t="str">
        <f aca="false">IF(O838=0,"",LOOKUP(2,1/((Health_Assessments!$B$2:$B$5001=A838)*(Health_Assessments!$C$2:$C$5001=P838)),Health_Assessments!$E$2:$E$5001))</f>
        <v/>
      </c>
      <c r="R838" s="7" t="str">
        <f aca="false">IF(O838=0,"",LOOKUP(2,1/((Health_Assessments!$B$2:$B$5001=A838)*(Health_Assessments!$C$2:$C$5001=P838)),Health_Assessments!$G$2:$G$5001))</f>
        <v/>
      </c>
      <c r="S838" s="7" t="str">
        <f aca="false">IF(O838=0,"",LOOKUP(2,1/((Health_Assessments!$B$2:$B$5001=A838)*(Health_Assessments!$C$2:$C$5001=P838)),Health_Assessments!$H$2:$H$5001))</f>
        <v/>
      </c>
      <c r="T838" s="7" t="n">
        <f aca="false">COUNTIF(Maintenance_Log!$B$2:$B$5001,A838)</f>
        <v>0</v>
      </c>
      <c r="U838" s="8" t="str">
        <f aca="false">IF(T838=0,"",_xlfn.MAXIFS(Maintenance_Log!$D$2:$D$5001,Maintenance_Log!$B$2:$B$5001,A838))</f>
        <v/>
      </c>
      <c r="V838" s="7" t="n">
        <f aca="false">COUNTIFS(Maintenance_Log!$B$2:$B$5001,A838,Maintenance_Log!$H$2:$H$5001,"&lt;&gt;Completed",Maintenance_Log!$H$2:$H$5001,"&lt;&gt;Cancelled")</f>
        <v>0</v>
      </c>
    </row>
    <row r="839" customFormat="false" ht="15" hidden="false" customHeight="false" outlineLevel="0" collapsed="false">
      <c r="A839" s="6" t="s">
        <v>1313</v>
      </c>
      <c r="B839" s="6" t="s">
        <v>41</v>
      </c>
      <c r="C839" s="6" t="n">
        <v>925</v>
      </c>
      <c r="D839" s="6" t="n">
        <v>-27.53027863</v>
      </c>
      <c r="E839" s="6" t="n">
        <v>152.9739872</v>
      </c>
      <c r="F839" s="6" t="s">
        <v>1314</v>
      </c>
      <c r="G839" s="6" t="s">
        <v>1315</v>
      </c>
      <c r="H839" s="6" t="s">
        <v>151</v>
      </c>
      <c r="I839" s="6" t="n">
        <v>16</v>
      </c>
      <c r="J839" s="6" t="n">
        <v>7</v>
      </c>
      <c r="K839" s="6" t="n">
        <v>310</v>
      </c>
      <c r="L839" s="6" t="n">
        <v>1929</v>
      </c>
      <c r="M839" s="6" t="s">
        <v>51</v>
      </c>
      <c r="N839" s="6" t="s">
        <v>46</v>
      </c>
      <c r="O839" s="7" t="n">
        <f aca="false">COUNTIF(Health_Assessments!$B$2:$B$5001,A839)</f>
        <v>0</v>
      </c>
      <c r="P839" s="8" t="str">
        <f aca="false">IF(O839=0,"",_xlfn.MAXIFS(Health_Assessments!$C$2:$C$5001,Health_Assessments!$B$2:$B$5001,A839))</f>
        <v/>
      </c>
      <c r="Q839" s="7" t="str">
        <f aca="false">IF(O839=0,"",LOOKUP(2,1/((Health_Assessments!$B$2:$B$5001=A839)*(Health_Assessments!$C$2:$C$5001=P839)),Health_Assessments!$E$2:$E$5001))</f>
        <v/>
      </c>
      <c r="R839" s="7" t="str">
        <f aca="false">IF(O839=0,"",LOOKUP(2,1/((Health_Assessments!$B$2:$B$5001=A839)*(Health_Assessments!$C$2:$C$5001=P839)),Health_Assessments!$G$2:$G$5001))</f>
        <v/>
      </c>
      <c r="S839" s="7" t="str">
        <f aca="false">IF(O839=0,"",LOOKUP(2,1/((Health_Assessments!$B$2:$B$5001=A839)*(Health_Assessments!$C$2:$C$5001=P839)),Health_Assessments!$H$2:$H$5001))</f>
        <v/>
      </c>
      <c r="T839" s="7" t="n">
        <f aca="false">COUNTIF(Maintenance_Log!$B$2:$B$5001,A839)</f>
        <v>0</v>
      </c>
      <c r="U839" s="8" t="str">
        <f aca="false">IF(T839=0,"",_xlfn.MAXIFS(Maintenance_Log!$D$2:$D$5001,Maintenance_Log!$B$2:$B$5001,A839))</f>
        <v/>
      </c>
      <c r="V839" s="7" t="n">
        <f aca="false">COUNTIFS(Maintenance_Log!$B$2:$B$5001,A839,Maintenance_Log!$H$2:$H$5001,"&lt;&gt;Completed",Maintenance_Log!$H$2:$H$5001,"&lt;&gt;Cancelled")</f>
        <v>0</v>
      </c>
    </row>
    <row r="840" customFormat="false" ht="15" hidden="false" customHeight="false" outlineLevel="0" collapsed="false">
      <c r="A840" s="6" t="s">
        <v>1316</v>
      </c>
      <c r="B840" s="6" t="s">
        <v>41</v>
      </c>
      <c r="C840" s="6" t="n">
        <v>926</v>
      </c>
      <c r="D840" s="6" t="n">
        <v>-27.53027425</v>
      </c>
      <c r="E840" s="6" t="n">
        <v>152.9742392</v>
      </c>
      <c r="F840" s="6" t="s">
        <v>621</v>
      </c>
      <c r="G840" s="6" t="s">
        <v>622</v>
      </c>
      <c r="H840" s="6" t="s">
        <v>122</v>
      </c>
      <c r="I840" s="6" t="n">
        <v>15</v>
      </c>
      <c r="J840" s="6" t="n">
        <v>8</v>
      </c>
      <c r="K840" s="6" t="n">
        <v>370</v>
      </c>
      <c r="M840" s="6" t="s">
        <v>45</v>
      </c>
      <c r="N840" s="6" t="s">
        <v>46</v>
      </c>
      <c r="O840" s="7" t="n">
        <f aca="false">COUNTIF(Health_Assessments!$B$2:$B$5001,A840)</f>
        <v>0</v>
      </c>
      <c r="P840" s="8" t="str">
        <f aca="false">IF(O840=0,"",_xlfn.MAXIFS(Health_Assessments!$C$2:$C$5001,Health_Assessments!$B$2:$B$5001,A840))</f>
        <v/>
      </c>
      <c r="Q840" s="7" t="str">
        <f aca="false">IF(O840=0,"",LOOKUP(2,1/((Health_Assessments!$B$2:$B$5001=A840)*(Health_Assessments!$C$2:$C$5001=P840)),Health_Assessments!$E$2:$E$5001))</f>
        <v/>
      </c>
      <c r="R840" s="7" t="str">
        <f aca="false">IF(O840=0,"",LOOKUP(2,1/((Health_Assessments!$B$2:$B$5001=A840)*(Health_Assessments!$C$2:$C$5001=P840)),Health_Assessments!$G$2:$G$5001))</f>
        <v/>
      </c>
      <c r="S840" s="7" t="str">
        <f aca="false">IF(O840=0,"",LOOKUP(2,1/((Health_Assessments!$B$2:$B$5001=A840)*(Health_Assessments!$C$2:$C$5001=P840)),Health_Assessments!$H$2:$H$5001))</f>
        <v/>
      </c>
      <c r="T840" s="7" t="n">
        <f aca="false">COUNTIF(Maintenance_Log!$B$2:$B$5001,A840)</f>
        <v>0</v>
      </c>
      <c r="U840" s="8" t="str">
        <f aca="false">IF(T840=0,"",_xlfn.MAXIFS(Maintenance_Log!$D$2:$D$5001,Maintenance_Log!$B$2:$B$5001,A840))</f>
        <v/>
      </c>
      <c r="V840" s="7" t="n">
        <f aca="false">COUNTIFS(Maintenance_Log!$B$2:$B$5001,A840,Maintenance_Log!$H$2:$H$5001,"&lt;&gt;Completed",Maintenance_Log!$H$2:$H$5001,"&lt;&gt;Cancelled")</f>
        <v>0</v>
      </c>
    </row>
    <row r="841" customFormat="false" ht="15" hidden="false" customHeight="false" outlineLevel="0" collapsed="false">
      <c r="A841" s="6" t="s">
        <v>1317</v>
      </c>
      <c r="B841" s="6" t="s">
        <v>41</v>
      </c>
      <c r="C841" s="6" t="n">
        <v>927</v>
      </c>
      <c r="D841" s="6" t="n">
        <v>-27.53027401</v>
      </c>
      <c r="E841" s="6" t="n">
        <v>152.9744002</v>
      </c>
      <c r="F841" s="6" t="s">
        <v>521</v>
      </c>
      <c r="G841" s="6" t="s">
        <v>522</v>
      </c>
      <c r="H841" s="6" t="s">
        <v>159</v>
      </c>
      <c r="I841" s="6" t="n">
        <v>8</v>
      </c>
      <c r="J841" s="6" t="n">
        <v>7</v>
      </c>
      <c r="K841" s="6" t="n">
        <v>220</v>
      </c>
      <c r="L841" s="6" t="n">
        <v>1984</v>
      </c>
      <c r="M841" s="6" t="s">
        <v>45</v>
      </c>
      <c r="N841" s="6" t="s">
        <v>46</v>
      </c>
      <c r="O841" s="7" t="n">
        <f aca="false">COUNTIF(Health_Assessments!$B$2:$B$5001,A841)</f>
        <v>0</v>
      </c>
      <c r="P841" s="8" t="str">
        <f aca="false">IF(O841=0,"",_xlfn.MAXIFS(Health_Assessments!$C$2:$C$5001,Health_Assessments!$B$2:$B$5001,A841))</f>
        <v/>
      </c>
      <c r="Q841" s="7" t="str">
        <f aca="false">IF(O841=0,"",LOOKUP(2,1/((Health_Assessments!$B$2:$B$5001=A841)*(Health_Assessments!$C$2:$C$5001=P841)),Health_Assessments!$E$2:$E$5001))</f>
        <v/>
      </c>
      <c r="R841" s="7" t="str">
        <f aca="false">IF(O841=0,"",LOOKUP(2,1/((Health_Assessments!$B$2:$B$5001=A841)*(Health_Assessments!$C$2:$C$5001=P841)),Health_Assessments!$G$2:$G$5001))</f>
        <v/>
      </c>
      <c r="S841" s="7" t="str">
        <f aca="false">IF(O841=0,"",LOOKUP(2,1/((Health_Assessments!$B$2:$B$5001=A841)*(Health_Assessments!$C$2:$C$5001=P841)),Health_Assessments!$H$2:$H$5001))</f>
        <v/>
      </c>
      <c r="T841" s="7" t="n">
        <f aca="false">COUNTIF(Maintenance_Log!$B$2:$B$5001,A841)</f>
        <v>0</v>
      </c>
      <c r="U841" s="8" t="str">
        <f aca="false">IF(T841=0,"",_xlfn.MAXIFS(Maintenance_Log!$D$2:$D$5001,Maintenance_Log!$B$2:$B$5001,A841))</f>
        <v/>
      </c>
      <c r="V841" s="7" t="n">
        <f aca="false">COUNTIFS(Maintenance_Log!$B$2:$B$5001,A841,Maintenance_Log!$H$2:$H$5001,"&lt;&gt;Completed",Maintenance_Log!$H$2:$H$5001,"&lt;&gt;Cancelled")</f>
        <v>0</v>
      </c>
    </row>
    <row r="842" customFormat="false" ht="15" hidden="false" customHeight="false" outlineLevel="0" collapsed="false">
      <c r="A842" s="6" t="s">
        <v>1318</v>
      </c>
      <c r="B842" s="6" t="s">
        <v>41</v>
      </c>
      <c r="C842" s="6" t="n">
        <v>928</v>
      </c>
      <c r="D842" s="6" t="n">
        <v>-27.53024124</v>
      </c>
      <c r="E842" s="6" t="n">
        <v>152.9730752</v>
      </c>
      <c r="F842" s="6" t="s">
        <v>145</v>
      </c>
      <c r="G842" s="6" t="s">
        <v>146</v>
      </c>
      <c r="H842" s="6" t="s">
        <v>147</v>
      </c>
      <c r="I842" s="6" t="n">
        <v>4</v>
      </c>
      <c r="J842" s="6" t="n">
        <v>2</v>
      </c>
      <c r="K842" s="6" t="n">
        <v>35</v>
      </c>
      <c r="M842" s="6" t="s">
        <v>45</v>
      </c>
      <c r="N842" s="6" t="s">
        <v>46</v>
      </c>
      <c r="O842" s="7" t="n">
        <f aca="false">COUNTIF(Health_Assessments!$B$2:$B$5001,A842)</f>
        <v>0</v>
      </c>
      <c r="P842" s="8" t="str">
        <f aca="false">IF(O842=0,"",_xlfn.MAXIFS(Health_Assessments!$C$2:$C$5001,Health_Assessments!$B$2:$B$5001,A842))</f>
        <v/>
      </c>
      <c r="Q842" s="7" t="str">
        <f aca="false">IF(O842=0,"",LOOKUP(2,1/((Health_Assessments!$B$2:$B$5001=A842)*(Health_Assessments!$C$2:$C$5001=P842)),Health_Assessments!$E$2:$E$5001))</f>
        <v/>
      </c>
      <c r="R842" s="7" t="str">
        <f aca="false">IF(O842=0,"",LOOKUP(2,1/((Health_Assessments!$B$2:$B$5001=A842)*(Health_Assessments!$C$2:$C$5001=P842)),Health_Assessments!$G$2:$G$5001))</f>
        <v/>
      </c>
      <c r="S842" s="7" t="str">
        <f aca="false">IF(O842=0,"",LOOKUP(2,1/((Health_Assessments!$B$2:$B$5001=A842)*(Health_Assessments!$C$2:$C$5001=P842)),Health_Assessments!$H$2:$H$5001))</f>
        <v/>
      </c>
      <c r="T842" s="7" t="n">
        <f aca="false">COUNTIF(Maintenance_Log!$B$2:$B$5001,A842)</f>
        <v>0</v>
      </c>
      <c r="U842" s="8" t="str">
        <f aca="false">IF(T842=0,"",_xlfn.MAXIFS(Maintenance_Log!$D$2:$D$5001,Maintenance_Log!$B$2:$B$5001,A842))</f>
        <v/>
      </c>
      <c r="V842" s="7" t="n">
        <f aca="false">COUNTIFS(Maintenance_Log!$B$2:$B$5001,A842,Maintenance_Log!$H$2:$H$5001,"&lt;&gt;Completed",Maintenance_Log!$H$2:$H$5001,"&lt;&gt;Cancelled")</f>
        <v>0</v>
      </c>
    </row>
    <row r="843" customFormat="false" ht="15" hidden="false" customHeight="false" outlineLevel="0" collapsed="false">
      <c r="A843" s="6" t="s">
        <v>1319</v>
      </c>
      <c r="B843" s="6" t="s">
        <v>41</v>
      </c>
      <c r="C843" s="6" t="n">
        <v>929</v>
      </c>
      <c r="D843" s="6" t="n">
        <v>-27.53025806</v>
      </c>
      <c r="E843" s="6" t="n">
        <v>152.9724834</v>
      </c>
      <c r="F843" s="6" t="s">
        <v>1320</v>
      </c>
      <c r="G843" s="6" t="s">
        <v>1321</v>
      </c>
      <c r="H843" s="6" t="s">
        <v>277</v>
      </c>
      <c r="I843" s="6" t="n">
        <v>4</v>
      </c>
      <c r="J843" s="6" t="n">
        <v>3</v>
      </c>
      <c r="K843" s="6" t="n">
        <v>85</v>
      </c>
      <c r="M843" s="6" t="s">
        <v>45</v>
      </c>
      <c r="N843" s="6" t="s">
        <v>46</v>
      </c>
      <c r="O843" s="7" t="n">
        <f aca="false">COUNTIF(Health_Assessments!$B$2:$B$5001,A843)</f>
        <v>0</v>
      </c>
      <c r="P843" s="8" t="str">
        <f aca="false">IF(O843=0,"",_xlfn.MAXIFS(Health_Assessments!$C$2:$C$5001,Health_Assessments!$B$2:$B$5001,A843))</f>
        <v/>
      </c>
      <c r="Q843" s="7" t="str">
        <f aca="false">IF(O843=0,"",LOOKUP(2,1/((Health_Assessments!$B$2:$B$5001=A843)*(Health_Assessments!$C$2:$C$5001=P843)),Health_Assessments!$E$2:$E$5001))</f>
        <v/>
      </c>
      <c r="R843" s="7" t="str">
        <f aca="false">IF(O843=0,"",LOOKUP(2,1/((Health_Assessments!$B$2:$B$5001=A843)*(Health_Assessments!$C$2:$C$5001=P843)),Health_Assessments!$G$2:$G$5001))</f>
        <v/>
      </c>
      <c r="S843" s="7" t="str">
        <f aca="false">IF(O843=0,"",LOOKUP(2,1/((Health_Assessments!$B$2:$B$5001=A843)*(Health_Assessments!$C$2:$C$5001=P843)),Health_Assessments!$H$2:$H$5001))</f>
        <v/>
      </c>
      <c r="T843" s="7" t="n">
        <f aca="false">COUNTIF(Maintenance_Log!$B$2:$B$5001,A843)</f>
        <v>0</v>
      </c>
      <c r="U843" s="8" t="str">
        <f aca="false">IF(T843=0,"",_xlfn.MAXIFS(Maintenance_Log!$D$2:$D$5001,Maintenance_Log!$B$2:$B$5001,A843))</f>
        <v/>
      </c>
      <c r="V843" s="7" t="n">
        <f aca="false">COUNTIFS(Maintenance_Log!$B$2:$B$5001,A843,Maintenance_Log!$H$2:$H$5001,"&lt;&gt;Completed",Maintenance_Log!$H$2:$H$5001,"&lt;&gt;Cancelled")</f>
        <v>0</v>
      </c>
    </row>
    <row r="844" customFormat="false" ht="15" hidden="false" customHeight="false" outlineLevel="0" collapsed="false">
      <c r="A844" s="6" t="s">
        <v>1322</v>
      </c>
      <c r="B844" s="6" t="s">
        <v>41</v>
      </c>
      <c r="C844" s="6" t="n">
        <v>930</v>
      </c>
      <c r="D844" s="6" t="n">
        <v>-27.53026863</v>
      </c>
      <c r="E844" s="6" t="n">
        <v>152.9730589</v>
      </c>
      <c r="F844" s="6" t="s">
        <v>1323</v>
      </c>
      <c r="G844" s="6" t="s">
        <v>1324</v>
      </c>
      <c r="H844" s="6" t="s">
        <v>303</v>
      </c>
      <c r="I844" s="6" t="n">
        <v>1.8</v>
      </c>
      <c r="J844" s="6" t="n">
        <v>2</v>
      </c>
      <c r="K844" s="6" t="n">
        <v>20</v>
      </c>
      <c r="M844" s="6" t="s">
        <v>45</v>
      </c>
      <c r="N844" s="6" t="s">
        <v>46</v>
      </c>
      <c r="O844" s="7" t="n">
        <f aca="false">COUNTIF(Health_Assessments!$B$2:$B$5001,A844)</f>
        <v>0</v>
      </c>
      <c r="P844" s="8" t="str">
        <f aca="false">IF(O844=0,"",_xlfn.MAXIFS(Health_Assessments!$C$2:$C$5001,Health_Assessments!$B$2:$B$5001,A844))</f>
        <v/>
      </c>
      <c r="Q844" s="7" t="str">
        <f aca="false">IF(O844=0,"",LOOKUP(2,1/((Health_Assessments!$B$2:$B$5001=A844)*(Health_Assessments!$C$2:$C$5001=P844)),Health_Assessments!$E$2:$E$5001))</f>
        <v/>
      </c>
      <c r="R844" s="7" t="str">
        <f aca="false">IF(O844=0,"",LOOKUP(2,1/((Health_Assessments!$B$2:$B$5001=A844)*(Health_Assessments!$C$2:$C$5001=P844)),Health_Assessments!$G$2:$G$5001))</f>
        <v/>
      </c>
      <c r="S844" s="7" t="str">
        <f aca="false">IF(O844=0,"",LOOKUP(2,1/((Health_Assessments!$B$2:$B$5001=A844)*(Health_Assessments!$C$2:$C$5001=P844)),Health_Assessments!$H$2:$H$5001))</f>
        <v/>
      </c>
      <c r="T844" s="7" t="n">
        <f aca="false">COUNTIF(Maintenance_Log!$B$2:$B$5001,A844)</f>
        <v>0</v>
      </c>
      <c r="U844" s="8" t="str">
        <f aca="false">IF(T844=0,"",_xlfn.MAXIFS(Maintenance_Log!$D$2:$D$5001,Maintenance_Log!$B$2:$B$5001,A844))</f>
        <v/>
      </c>
      <c r="V844" s="7" t="n">
        <f aca="false">COUNTIFS(Maintenance_Log!$B$2:$B$5001,A844,Maintenance_Log!$H$2:$H$5001,"&lt;&gt;Completed",Maintenance_Log!$H$2:$H$5001,"&lt;&gt;Cancelled")</f>
        <v>0</v>
      </c>
    </row>
    <row r="845" customFormat="false" ht="15" hidden="false" customHeight="false" outlineLevel="0" collapsed="false">
      <c r="A845" s="6" t="s">
        <v>1325</v>
      </c>
      <c r="B845" s="6" t="s">
        <v>41</v>
      </c>
      <c r="C845" s="6" t="n">
        <v>931</v>
      </c>
      <c r="D845" s="6" t="n">
        <v>-27.53025496</v>
      </c>
      <c r="E845" s="6" t="n">
        <v>152.9731294</v>
      </c>
      <c r="F845" s="6" t="s">
        <v>208</v>
      </c>
      <c r="G845" s="6" t="s">
        <v>209</v>
      </c>
      <c r="H845" s="6" t="s">
        <v>122</v>
      </c>
      <c r="I845" s="6" t="n">
        <v>14</v>
      </c>
      <c r="J845" s="6" t="n">
        <v>10</v>
      </c>
      <c r="K845" s="6" t="n">
        <v>290</v>
      </c>
      <c r="M845" s="6" t="s">
        <v>45</v>
      </c>
      <c r="N845" s="6" t="s">
        <v>46</v>
      </c>
      <c r="O845" s="7" t="n">
        <f aca="false">COUNTIF(Health_Assessments!$B$2:$B$5001,A845)</f>
        <v>0</v>
      </c>
      <c r="P845" s="8" t="str">
        <f aca="false">IF(O845=0,"",_xlfn.MAXIFS(Health_Assessments!$C$2:$C$5001,Health_Assessments!$B$2:$B$5001,A845))</f>
        <v/>
      </c>
      <c r="Q845" s="7" t="str">
        <f aca="false">IF(O845=0,"",LOOKUP(2,1/((Health_Assessments!$B$2:$B$5001=A845)*(Health_Assessments!$C$2:$C$5001=P845)),Health_Assessments!$E$2:$E$5001))</f>
        <v/>
      </c>
      <c r="R845" s="7" t="str">
        <f aca="false">IF(O845=0,"",LOOKUP(2,1/((Health_Assessments!$B$2:$B$5001=A845)*(Health_Assessments!$C$2:$C$5001=P845)),Health_Assessments!$G$2:$G$5001))</f>
        <v/>
      </c>
      <c r="S845" s="7" t="str">
        <f aca="false">IF(O845=0,"",LOOKUP(2,1/((Health_Assessments!$B$2:$B$5001=A845)*(Health_Assessments!$C$2:$C$5001=P845)),Health_Assessments!$H$2:$H$5001))</f>
        <v/>
      </c>
      <c r="T845" s="7" t="n">
        <f aca="false">COUNTIF(Maintenance_Log!$B$2:$B$5001,A845)</f>
        <v>0</v>
      </c>
      <c r="U845" s="8" t="str">
        <f aca="false">IF(T845=0,"",_xlfn.MAXIFS(Maintenance_Log!$D$2:$D$5001,Maintenance_Log!$B$2:$B$5001,A845))</f>
        <v/>
      </c>
      <c r="V845" s="7" t="n">
        <f aca="false">COUNTIFS(Maintenance_Log!$B$2:$B$5001,A845,Maintenance_Log!$H$2:$H$5001,"&lt;&gt;Completed",Maintenance_Log!$H$2:$H$5001,"&lt;&gt;Cancelled")</f>
        <v>0</v>
      </c>
    </row>
    <row r="846" customFormat="false" ht="15" hidden="false" customHeight="false" outlineLevel="0" collapsed="false">
      <c r="A846" s="6" t="s">
        <v>1326</v>
      </c>
      <c r="B846" s="6" t="s">
        <v>41</v>
      </c>
      <c r="C846" s="6" t="n">
        <v>932</v>
      </c>
      <c r="D846" s="6" t="n">
        <v>-27.53024644</v>
      </c>
      <c r="E846" s="6" t="n">
        <v>152.9735901</v>
      </c>
      <c r="F846" s="6" t="s">
        <v>1049</v>
      </c>
      <c r="G846" s="6" t="s">
        <v>1050</v>
      </c>
      <c r="H846" s="6" t="s">
        <v>151</v>
      </c>
      <c r="I846" s="6" t="n">
        <v>6</v>
      </c>
      <c r="J846" s="6" t="n">
        <v>6</v>
      </c>
      <c r="K846" s="6" t="n">
        <v>300</v>
      </c>
      <c r="L846" s="6" t="n">
        <v>2007</v>
      </c>
      <c r="M846" s="6" t="s">
        <v>51</v>
      </c>
      <c r="N846" s="6" t="s">
        <v>46</v>
      </c>
      <c r="O846" s="7" t="n">
        <f aca="false">COUNTIF(Health_Assessments!$B$2:$B$5001,A846)</f>
        <v>0</v>
      </c>
      <c r="P846" s="8" t="str">
        <f aca="false">IF(O846=0,"",_xlfn.MAXIFS(Health_Assessments!$C$2:$C$5001,Health_Assessments!$B$2:$B$5001,A846))</f>
        <v/>
      </c>
      <c r="Q846" s="7" t="str">
        <f aca="false">IF(O846=0,"",LOOKUP(2,1/((Health_Assessments!$B$2:$B$5001=A846)*(Health_Assessments!$C$2:$C$5001=P846)),Health_Assessments!$E$2:$E$5001))</f>
        <v/>
      </c>
      <c r="R846" s="7" t="str">
        <f aca="false">IF(O846=0,"",LOOKUP(2,1/((Health_Assessments!$B$2:$B$5001=A846)*(Health_Assessments!$C$2:$C$5001=P846)),Health_Assessments!$G$2:$G$5001))</f>
        <v/>
      </c>
      <c r="S846" s="7" t="str">
        <f aca="false">IF(O846=0,"",LOOKUP(2,1/((Health_Assessments!$B$2:$B$5001=A846)*(Health_Assessments!$C$2:$C$5001=P846)),Health_Assessments!$H$2:$H$5001))</f>
        <v/>
      </c>
      <c r="T846" s="7" t="n">
        <f aca="false">COUNTIF(Maintenance_Log!$B$2:$B$5001,A846)</f>
        <v>0</v>
      </c>
      <c r="U846" s="8" t="str">
        <f aca="false">IF(T846=0,"",_xlfn.MAXIFS(Maintenance_Log!$D$2:$D$5001,Maintenance_Log!$B$2:$B$5001,A846))</f>
        <v/>
      </c>
      <c r="V846" s="7" t="n">
        <f aca="false">COUNTIFS(Maintenance_Log!$B$2:$B$5001,A846,Maintenance_Log!$H$2:$H$5001,"&lt;&gt;Completed",Maintenance_Log!$H$2:$H$5001,"&lt;&gt;Cancelled")</f>
        <v>0</v>
      </c>
    </row>
    <row r="847" customFormat="false" ht="15" hidden="false" customHeight="false" outlineLevel="0" collapsed="false">
      <c r="A847" s="6" t="s">
        <v>1327</v>
      </c>
      <c r="B847" s="6" t="s">
        <v>41</v>
      </c>
      <c r="C847" s="6" t="n">
        <v>933</v>
      </c>
      <c r="D847" s="6" t="n">
        <v>-27.53024357</v>
      </c>
      <c r="E847" s="6" t="n">
        <v>152.9730537</v>
      </c>
      <c r="F847" s="6" t="s">
        <v>1110</v>
      </c>
      <c r="G847" s="6" t="s">
        <v>1111</v>
      </c>
      <c r="H847" s="6" t="s">
        <v>490</v>
      </c>
      <c r="I847" s="6" t="n">
        <v>12</v>
      </c>
      <c r="J847" s="6" t="n">
        <v>5</v>
      </c>
      <c r="K847" s="6" t="n">
        <v>170</v>
      </c>
      <c r="M847" s="6" t="s">
        <v>45</v>
      </c>
      <c r="N847" s="6" t="s">
        <v>46</v>
      </c>
      <c r="O847" s="7" t="n">
        <f aca="false">COUNTIF(Health_Assessments!$B$2:$B$5001,A847)</f>
        <v>0</v>
      </c>
      <c r="P847" s="8" t="str">
        <f aca="false">IF(O847=0,"",_xlfn.MAXIFS(Health_Assessments!$C$2:$C$5001,Health_Assessments!$B$2:$B$5001,A847))</f>
        <v/>
      </c>
      <c r="Q847" s="7" t="str">
        <f aca="false">IF(O847=0,"",LOOKUP(2,1/((Health_Assessments!$B$2:$B$5001=A847)*(Health_Assessments!$C$2:$C$5001=P847)),Health_Assessments!$E$2:$E$5001))</f>
        <v/>
      </c>
      <c r="R847" s="7" t="str">
        <f aca="false">IF(O847=0,"",LOOKUP(2,1/((Health_Assessments!$B$2:$B$5001=A847)*(Health_Assessments!$C$2:$C$5001=P847)),Health_Assessments!$G$2:$G$5001))</f>
        <v/>
      </c>
      <c r="S847" s="7" t="str">
        <f aca="false">IF(O847=0,"",LOOKUP(2,1/((Health_Assessments!$B$2:$B$5001=A847)*(Health_Assessments!$C$2:$C$5001=P847)),Health_Assessments!$H$2:$H$5001))</f>
        <v/>
      </c>
      <c r="T847" s="7" t="n">
        <f aca="false">COUNTIF(Maintenance_Log!$B$2:$B$5001,A847)</f>
        <v>0</v>
      </c>
      <c r="U847" s="8" t="str">
        <f aca="false">IF(T847=0,"",_xlfn.MAXIFS(Maintenance_Log!$D$2:$D$5001,Maintenance_Log!$B$2:$B$5001,A847))</f>
        <v/>
      </c>
      <c r="V847" s="7" t="n">
        <f aca="false">COUNTIFS(Maintenance_Log!$B$2:$B$5001,A847,Maintenance_Log!$H$2:$H$5001,"&lt;&gt;Completed",Maintenance_Log!$H$2:$H$5001,"&lt;&gt;Cancelled")</f>
        <v>0</v>
      </c>
    </row>
    <row r="848" customFormat="false" ht="15" hidden="false" customHeight="false" outlineLevel="0" collapsed="false">
      <c r="A848" s="6" t="s">
        <v>1328</v>
      </c>
      <c r="B848" s="6" t="s">
        <v>41</v>
      </c>
      <c r="C848" s="6" t="n">
        <v>934</v>
      </c>
      <c r="D848" s="6" t="n">
        <v>-27.53024094</v>
      </c>
      <c r="E848" s="6" t="n">
        <v>152.9722153</v>
      </c>
      <c r="F848" s="6" t="s">
        <v>1329</v>
      </c>
      <c r="G848" s="6" t="s">
        <v>1330</v>
      </c>
      <c r="H848" s="6" t="s">
        <v>277</v>
      </c>
      <c r="I848" s="6" t="n">
        <v>9</v>
      </c>
      <c r="J848" s="6" t="n">
        <v>5</v>
      </c>
      <c r="K848" s="6" t="n">
        <v>220</v>
      </c>
      <c r="M848" s="6" t="s">
        <v>595</v>
      </c>
      <c r="N848" s="6" t="s">
        <v>46</v>
      </c>
      <c r="O848" s="7" t="n">
        <f aca="false">COUNTIF(Health_Assessments!$B$2:$B$5001,A848)</f>
        <v>0</v>
      </c>
      <c r="P848" s="8" t="str">
        <f aca="false">IF(O848=0,"",_xlfn.MAXIFS(Health_Assessments!$C$2:$C$5001,Health_Assessments!$B$2:$B$5001,A848))</f>
        <v/>
      </c>
      <c r="Q848" s="7" t="str">
        <f aca="false">IF(O848=0,"",LOOKUP(2,1/((Health_Assessments!$B$2:$B$5001=A848)*(Health_Assessments!$C$2:$C$5001=P848)),Health_Assessments!$E$2:$E$5001))</f>
        <v/>
      </c>
      <c r="R848" s="7" t="str">
        <f aca="false">IF(O848=0,"",LOOKUP(2,1/((Health_Assessments!$B$2:$B$5001=A848)*(Health_Assessments!$C$2:$C$5001=P848)),Health_Assessments!$G$2:$G$5001))</f>
        <v/>
      </c>
      <c r="S848" s="7" t="str">
        <f aca="false">IF(O848=0,"",LOOKUP(2,1/((Health_Assessments!$B$2:$B$5001=A848)*(Health_Assessments!$C$2:$C$5001=P848)),Health_Assessments!$H$2:$H$5001))</f>
        <v/>
      </c>
      <c r="T848" s="7" t="n">
        <f aca="false">COUNTIF(Maintenance_Log!$B$2:$B$5001,A848)</f>
        <v>0</v>
      </c>
      <c r="U848" s="8" t="str">
        <f aca="false">IF(T848=0,"",_xlfn.MAXIFS(Maintenance_Log!$D$2:$D$5001,Maintenance_Log!$B$2:$B$5001,A848))</f>
        <v/>
      </c>
      <c r="V848" s="7" t="n">
        <f aca="false">COUNTIFS(Maintenance_Log!$B$2:$B$5001,A848,Maintenance_Log!$H$2:$H$5001,"&lt;&gt;Completed",Maintenance_Log!$H$2:$H$5001,"&lt;&gt;Cancelled")</f>
        <v>0</v>
      </c>
    </row>
    <row r="849" customFormat="false" ht="15" hidden="false" customHeight="false" outlineLevel="0" collapsed="false">
      <c r="A849" s="6" t="s">
        <v>1331</v>
      </c>
      <c r="B849" s="6" t="s">
        <v>41</v>
      </c>
      <c r="C849" s="6" t="n">
        <v>935</v>
      </c>
      <c r="D849" s="6" t="n">
        <v>-27.53023934</v>
      </c>
      <c r="E849" s="6" t="n">
        <v>152.9730417</v>
      </c>
      <c r="F849" s="6" t="s">
        <v>1332</v>
      </c>
      <c r="G849" s="6" t="s">
        <v>1333</v>
      </c>
      <c r="H849" s="6" t="s">
        <v>1334</v>
      </c>
      <c r="I849" s="6" t="n">
        <v>10</v>
      </c>
      <c r="J849" s="6" t="n">
        <v>8</v>
      </c>
      <c r="K849" s="6" t="n">
        <v>230</v>
      </c>
      <c r="M849" s="6" t="s">
        <v>45</v>
      </c>
      <c r="N849" s="6" t="s">
        <v>46</v>
      </c>
      <c r="O849" s="7" t="n">
        <f aca="false">COUNTIF(Health_Assessments!$B$2:$B$5001,A849)</f>
        <v>0</v>
      </c>
      <c r="P849" s="8" t="str">
        <f aca="false">IF(O849=0,"",_xlfn.MAXIFS(Health_Assessments!$C$2:$C$5001,Health_Assessments!$B$2:$B$5001,A849))</f>
        <v/>
      </c>
      <c r="Q849" s="7" t="str">
        <f aca="false">IF(O849=0,"",LOOKUP(2,1/((Health_Assessments!$B$2:$B$5001=A849)*(Health_Assessments!$C$2:$C$5001=P849)),Health_Assessments!$E$2:$E$5001))</f>
        <v/>
      </c>
      <c r="R849" s="7" t="str">
        <f aca="false">IF(O849=0,"",LOOKUP(2,1/((Health_Assessments!$B$2:$B$5001=A849)*(Health_Assessments!$C$2:$C$5001=P849)),Health_Assessments!$G$2:$G$5001))</f>
        <v/>
      </c>
      <c r="S849" s="7" t="str">
        <f aca="false">IF(O849=0,"",LOOKUP(2,1/((Health_Assessments!$B$2:$B$5001=A849)*(Health_Assessments!$C$2:$C$5001=P849)),Health_Assessments!$H$2:$H$5001))</f>
        <v/>
      </c>
      <c r="T849" s="7" t="n">
        <f aca="false">COUNTIF(Maintenance_Log!$B$2:$B$5001,A849)</f>
        <v>0</v>
      </c>
      <c r="U849" s="8" t="str">
        <f aca="false">IF(T849=0,"",_xlfn.MAXIFS(Maintenance_Log!$D$2:$D$5001,Maintenance_Log!$B$2:$B$5001,A849))</f>
        <v/>
      </c>
      <c r="V849" s="7" t="n">
        <f aca="false">COUNTIFS(Maintenance_Log!$B$2:$B$5001,A849,Maintenance_Log!$H$2:$H$5001,"&lt;&gt;Completed",Maintenance_Log!$H$2:$H$5001,"&lt;&gt;Cancelled")</f>
        <v>0</v>
      </c>
    </row>
    <row r="850" customFormat="false" ht="15" hidden="false" customHeight="false" outlineLevel="0" collapsed="false">
      <c r="A850" s="6" t="s">
        <v>1335</v>
      </c>
      <c r="B850" s="6" t="s">
        <v>41</v>
      </c>
      <c r="C850" s="6" t="n">
        <v>936</v>
      </c>
      <c r="D850" s="6" t="n">
        <v>-27.53027344</v>
      </c>
      <c r="E850" s="6" t="n">
        <v>152.9748229</v>
      </c>
      <c r="F850" s="6" t="s">
        <v>378</v>
      </c>
      <c r="G850" s="6" t="s">
        <v>379</v>
      </c>
      <c r="H850" s="6" t="s">
        <v>151</v>
      </c>
      <c r="I850" s="6" t="n">
        <v>10</v>
      </c>
      <c r="J850" s="6" t="n">
        <v>12</v>
      </c>
      <c r="K850" s="6" t="n">
        <v>560</v>
      </c>
      <c r="L850" s="6" t="n">
        <v>1949</v>
      </c>
      <c r="M850" s="6" t="s">
        <v>45</v>
      </c>
      <c r="N850" s="6" t="s">
        <v>46</v>
      </c>
      <c r="O850" s="7" t="n">
        <f aca="false">COUNTIF(Health_Assessments!$B$2:$B$5001,A850)</f>
        <v>0</v>
      </c>
      <c r="P850" s="8" t="str">
        <f aca="false">IF(O850=0,"",_xlfn.MAXIFS(Health_Assessments!$C$2:$C$5001,Health_Assessments!$B$2:$B$5001,A850))</f>
        <v/>
      </c>
      <c r="Q850" s="7" t="str">
        <f aca="false">IF(O850=0,"",LOOKUP(2,1/((Health_Assessments!$B$2:$B$5001=A850)*(Health_Assessments!$C$2:$C$5001=P850)),Health_Assessments!$E$2:$E$5001))</f>
        <v/>
      </c>
      <c r="R850" s="7" t="str">
        <f aca="false">IF(O850=0,"",LOOKUP(2,1/((Health_Assessments!$B$2:$B$5001=A850)*(Health_Assessments!$C$2:$C$5001=P850)),Health_Assessments!$G$2:$G$5001))</f>
        <v/>
      </c>
      <c r="S850" s="7" t="str">
        <f aca="false">IF(O850=0,"",LOOKUP(2,1/((Health_Assessments!$B$2:$B$5001=A850)*(Health_Assessments!$C$2:$C$5001=P850)),Health_Assessments!$H$2:$H$5001))</f>
        <v/>
      </c>
      <c r="T850" s="7" t="n">
        <f aca="false">COUNTIF(Maintenance_Log!$B$2:$B$5001,A850)</f>
        <v>0</v>
      </c>
      <c r="U850" s="8" t="str">
        <f aca="false">IF(T850=0,"",_xlfn.MAXIFS(Maintenance_Log!$D$2:$D$5001,Maintenance_Log!$B$2:$B$5001,A850))</f>
        <v/>
      </c>
      <c r="V850" s="7" t="n">
        <f aca="false">COUNTIFS(Maintenance_Log!$B$2:$B$5001,A850,Maintenance_Log!$H$2:$H$5001,"&lt;&gt;Completed",Maintenance_Log!$H$2:$H$5001,"&lt;&gt;Cancelled")</f>
        <v>0</v>
      </c>
    </row>
    <row r="851" customFormat="false" ht="15" hidden="false" customHeight="false" outlineLevel="0" collapsed="false">
      <c r="A851" s="6" t="s">
        <v>1336</v>
      </c>
      <c r="B851" s="6" t="s">
        <v>41</v>
      </c>
      <c r="C851" s="6" t="n">
        <v>937</v>
      </c>
      <c r="D851" s="6" t="n">
        <v>-27.53023744</v>
      </c>
      <c r="E851" s="6" t="n">
        <v>152.9740016</v>
      </c>
      <c r="F851" s="6" t="s">
        <v>1314</v>
      </c>
      <c r="G851" s="6" t="s">
        <v>1315</v>
      </c>
      <c r="H851" s="6" t="s">
        <v>151</v>
      </c>
      <c r="I851" s="6" t="n">
        <v>16</v>
      </c>
      <c r="J851" s="6" t="n">
        <v>9</v>
      </c>
      <c r="K851" s="6" t="n">
        <v>450</v>
      </c>
      <c r="L851" s="6" t="n">
        <v>1929</v>
      </c>
      <c r="M851" s="6" t="s">
        <v>51</v>
      </c>
      <c r="N851" s="6" t="s">
        <v>46</v>
      </c>
      <c r="O851" s="7" t="n">
        <f aca="false">COUNTIF(Health_Assessments!$B$2:$B$5001,A851)</f>
        <v>0</v>
      </c>
      <c r="P851" s="8" t="str">
        <f aca="false">IF(O851=0,"",_xlfn.MAXIFS(Health_Assessments!$C$2:$C$5001,Health_Assessments!$B$2:$B$5001,A851))</f>
        <v/>
      </c>
      <c r="Q851" s="7" t="str">
        <f aca="false">IF(O851=0,"",LOOKUP(2,1/((Health_Assessments!$B$2:$B$5001=A851)*(Health_Assessments!$C$2:$C$5001=P851)),Health_Assessments!$E$2:$E$5001))</f>
        <v/>
      </c>
      <c r="R851" s="7" t="str">
        <f aca="false">IF(O851=0,"",LOOKUP(2,1/((Health_Assessments!$B$2:$B$5001=A851)*(Health_Assessments!$C$2:$C$5001=P851)),Health_Assessments!$G$2:$G$5001))</f>
        <v/>
      </c>
      <c r="S851" s="7" t="str">
        <f aca="false">IF(O851=0,"",LOOKUP(2,1/((Health_Assessments!$B$2:$B$5001=A851)*(Health_Assessments!$C$2:$C$5001=P851)),Health_Assessments!$H$2:$H$5001))</f>
        <v/>
      </c>
      <c r="T851" s="7" t="n">
        <f aca="false">COUNTIF(Maintenance_Log!$B$2:$B$5001,A851)</f>
        <v>0</v>
      </c>
      <c r="U851" s="8" t="str">
        <f aca="false">IF(T851=0,"",_xlfn.MAXIFS(Maintenance_Log!$D$2:$D$5001,Maintenance_Log!$B$2:$B$5001,A851))</f>
        <v/>
      </c>
      <c r="V851" s="7" t="n">
        <f aca="false">COUNTIFS(Maintenance_Log!$B$2:$B$5001,A851,Maintenance_Log!$H$2:$H$5001,"&lt;&gt;Completed",Maintenance_Log!$H$2:$H$5001,"&lt;&gt;Cancelled")</f>
        <v>0</v>
      </c>
    </row>
    <row r="852" customFormat="false" ht="15" hidden="false" customHeight="false" outlineLevel="0" collapsed="false">
      <c r="A852" s="6" t="s">
        <v>1337</v>
      </c>
      <c r="B852" s="6" t="s">
        <v>41</v>
      </c>
      <c r="C852" s="6" t="n">
        <v>938</v>
      </c>
      <c r="D852" s="6" t="n">
        <v>-27.530236</v>
      </c>
      <c r="E852" s="6" t="n">
        <v>152.9730622</v>
      </c>
      <c r="F852" s="6" t="s">
        <v>1268</v>
      </c>
      <c r="G852" s="6" t="s">
        <v>1269</v>
      </c>
      <c r="H852" s="6" t="s">
        <v>513</v>
      </c>
      <c r="I852" s="6" t="n">
        <v>5</v>
      </c>
      <c r="J852" s="6" t="n">
        <v>4</v>
      </c>
      <c r="K852" s="6" t="n">
        <v>70</v>
      </c>
      <c r="M852" s="6" t="s">
        <v>45</v>
      </c>
      <c r="N852" s="6" t="s">
        <v>46</v>
      </c>
      <c r="O852" s="7" t="n">
        <f aca="false">COUNTIF(Health_Assessments!$B$2:$B$5001,A852)</f>
        <v>0</v>
      </c>
      <c r="P852" s="8" t="str">
        <f aca="false">IF(O852=0,"",_xlfn.MAXIFS(Health_Assessments!$C$2:$C$5001,Health_Assessments!$B$2:$B$5001,A852))</f>
        <v/>
      </c>
      <c r="Q852" s="7" t="str">
        <f aca="false">IF(O852=0,"",LOOKUP(2,1/((Health_Assessments!$B$2:$B$5001=A852)*(Health_Assessments!$C$2:$C$5001=P852)),Health_Assessments!$E$2:$E$5001))</f>
        <v/>
      </c>
      <c r="R852" s="7" t="str">
        <f aca="false">IF(O852=0,"",LOOKUP(2,1/((Health_Assessments!$B$2:$B$5001=A852)*(Health_Assessments!$C$2:$C$5001=P852)),Health_Assessments!$G$2:$G$5001))</f>
        <v/>
      </c>
      <c r="S852" s="7" t="str">
        <f aca="false">IF(O852=0,"",LOOKUP(2,1/((Health_Assessments!$B$2:$B$5001=A852)*(Health_Assessments!$C$2:$C$5001=P852)),Health_Assessments!$H$2:$H$5001))</f>
        <v/>
      </c>
      <c r="T852" s="7" t="n">
        <f aca="false">COUNTIF(Maintenance_Log!$B$2:$B$5001,A852)</f>
        <v>0</v>
      </c>
      <c r="U852" s="8" t="str">
        <f aca="false">IF(T852=0,"",_xlfn.MAXIFS(Maintenance_Log!$D$2:$D$5001,Maintenance_Log!$B$2:$B$5001,A852))</f>
        <v/>
      </c>
      <c r="V852" s="7" t="n">
        <f aca="false">COUNTIFS(Maintenance_Log!$B$2:$B$5001,A852,Maintenance_Log!$H$2:$H$5001,"&lt;&gt;Completed",Maintenance_Log!$H$2:$H$5001,"&lt;&gt;Cancelled")</f>
        <v>0</v>
      </c>
    </row>
    <row r="853" customFormat="false" ht="15" hidden="false" customHeight="false" outlineLevel="0" collapsed="false">
      <c r="A853" s="6" t="s">
        <v>1338</v>
      </c>
      <c r="B853" s="6" t="s">
        <v>41</v>
      </c>
      <c r="C853" s="6" t="n">
        <v>939</v>
      </c>
      <c r="D853" s="6" t="n">
        <v>-27.5302352</v>
      </c>
      <c r="E853" s="6" t="n">
        <v>152.9730685</v>
      </c>
      <c r="F853" s="6" t="s">
        <v>1339</v>
      </c>
      <c r="G853" s="6" t="s">
        <v>1340</v>
      </c>
      <c r="H853" s="6" t="s">
        <v>220</v>
      </c>
      <c r="I853" s="6" t="n">
        <v>6</v>
      </c>
      <c r="J853" s="6" t="n">
        <v>5</v>
      </c>
      <c r="K853" s="6" t="n">
        <v>40</v>
      </c>
      <c r="M853" s="6" t="s">
        <v>45</v>
      </c>
      <c r="N853" s="6" t="s">
        <v>46</v>
      </c>
      <c r="O853" s="7" t="n">
        <f aca="false">COUNTIF(Health_Assessments!$B$2:$B$5001,A853)</f>
        <v>0</v>
      </c>
      <c r="P853" s="8" t="str">
        <f aca="false">IF(O853=0,"",_xlfn.MAXIFS(Health_Assessments!$C$2:$C$5001,Health_Assessments!$B$2:$B$5001,A853))</f>
        <v/>
      </c>
      <c r="Q853" s="7" t="str">
        <f aca="false">IF(O853=0,"",LOOKUP(2,1/((Health_Assessments!$B$2:$B$5001=A853)*(Health_Assessments!$C$2:$C$5001=P853)),Health_Assessments!$E$2:$E$5001))</f>
        <v/>
      </c>
      <c r="R853" s="7" t="str">
        <f aca="false">IF(O853=0,"",LOOKUP(2,1/((Health_Assessments!$B$2:$B$5001=A853)*(Health_Assessments!$C$2:$C$5001=P853)),Health_Assessments!$G$2:$G$5001))</f>
        <v/>
      </c>
      <c r="S853" s="7" t="str">
        <f aca="false">IF(O853=0,"",LOOKUP(2,1/((Health_Assessments!$B$2:$B$5001=A853)*(Health_Assessments!$C$2:$C$5001=P853)),Health_Assessments!$H$2:$H$5001))</f>
        <v/>
      </c>
      <c r="T853" s="7" t="n">
        <f aca="false">COUNTIF(Maintenance_Log!$B$2:$B$5001,A853)</f>
        <v>0</v>
      </c>
      <c r="U853" s="8" t="str">
        <f aca="false">IF(T853=0,"",_xlfn.MAXIFS(Maintenance_Log!$D$2:$D$5001,Maintenance_Log!$B$2:$B$5001,A853))</f>
        <v/>
      </c>
      <c r="V853" s="7" t="n">
        <f aca="false">COUNTIFS(Maintenance_Log!$B$2:$B$5001,A853,Maintenance_Log!$H$2:$H$5001,"&lt;&gt;Completed",Maintenance_Log!$H$2:$H$5001,"&lt;&gt;Cancelled")</f>
        <v>0</v>
      </c>
    </row>
    <row r="854" customFormat="false" ht="15" hidden="false" customHeight="false" outlineLevel="0" collapsed="false">
      <c r="A854" s="6" t="s">
        <v>1341</v>
      </c>
      <c r="B854" s="6" t="s">
        <v>41</v>
      </c>
      <c r="C854" s="6" t="n">
        <v>940</v>
      </c>
      <c r="D854" s="6" t="n">
        <v>-27.53023409</v>
      </c>
      <c r="E854" s="6" t="n">
        <v>152.9732152</v>
      </c>
      <c r="F854" s="6" t="s">
        <v>515</v>
      </c>
      <c r="G854" s="6" t="s">
        <v>516</v>
      </c>
      <c r="H854" s="6" t="s">
        <v>131</v>
      </c>
      <c r="I854" s="6" t="n">
        <v>2.5</v>
      </c>
      <c r="J854" s="6" t="n">
        <v>3</v>
      </c>
      <c r="K854" s="6" t="n">
        <v>55</v>
      </c>
      <c r="L854" s="6" t="n">
        <v>2018</v>
      </c>
      <c r="M854" s="6" t="s">
        <v>45</v>
      </c>
      <c r="N854" s="6" t="s">
        <v>46</v>
      </c>
      <c r="O854" s="7" t="n">
        <f aca="false">COUNTIF(Health_Assessments!$B$2:$B$5001,A854)</f>
        <v>0</v>
      </c>
      <c r="P854" s="8" t="str">
        <f aca="false">IF(O854=0,"",_xlfn.MAXIFS(Health_Assessments!$C$2:$C$5001,Health_Assessments!$B$2:$B$5001,A854))</f>
        <v/>
      </c>
      <c r="Q854" s="7" t="str">
        <f aca="false">IF(O854=0,"",LOOKUP(2,1/((Health_Assessments!$B$2:$B$5001=A854)*(Health_Assessments!$C$2:$C$5001=P854)),Health_Assessments!$E$2:$E$5001))</f>
        <v/>
      </c>
      <c r="R854" s="7" t="str">
        <f aca="false">IF(O854=0,"",LOOKUP(2,1/((Health_Assessments!$B$2:$B$5001=A854)*(Health_Assessments!$C$2:$C$5001=P854)),Health_Assessments!$G$2:$G$5001))</f>
        <v/>
      </c>
      <c r="S854" s="7" t="str">
        <f aca="false">IF(O854=0,"",LOOKUP(2,1/((Health_Assessments!$B$2:$B$5001=A854)*(Health_Assessments!$C$2:$C$5001=P854)),Health_Assessments!$H$2:$H$5001))</f>
        <v/>
      </c>
      <c r="T854" s="7" t="n">
        <f aca="false">COUNTIF(Maintenance_Log!$B$2:$B$5001,A854)</f>
        <v>0</v>
      </c>
      <c r="U854" s="8" t="str">
        <f aca="false">IF(T854=0,"",_xlfn.MAXIFS(Maintenance_Log!$D$2:$D$5001,Maintenance_Log!$B$2:$B$5001,A854))</f>
        <v/>
      </c>
      <c r="V854" s="7" t="n">
        <f aca="false">COUNTIFS(Maintenance_Log!$B$2:$B$5001,A854,Maintenance_Log!$H$2:$H$5001,"&lt;&gt;Completed",Maintenance_Log!$H$2:$H$5001,"&lt;&gt;Cancelled")</f>
        <v>0</v>
      </c>
    </row>
    <row r="855" customFormat="false" ht="15" hidden="false" customHeight="false" outlineLevel="0" collapsed="false">
      <c r="A855" s="6" t="s">
        <v>1342</v>
      </c>
      <c r="B855" s="6" t="s">
        <v>41</v>
      </c>
      <c r="C855" s="6" t="n">
        <v>942</v>
      </c>
      <c r="D855" s="6" t="n">
        <v>-27.53023909</v>
      </c>
      <c r="E855" s="6" t="n">
        <v>152.9747441</v>
      </c>
      <c r="F855" s="6" t="s">
        <v>378</v>
      </c>
      <c r="G855" s="6" t="s">
        <v>379</v>
      </c>
      <c r="H855" s="6" t="s">
        <v>151</v>
      </c>
      <c r="I855" s="6" t="n">
        <v>13</v>
      </c>
      <c r="J855" s="6" t="n">
        <v>11</v>
      </c>
      <c r="K855" s="6" t="n">
        <v>580</v>
      </c>
      <c r="L855" s="6" t="n">
        <v>1929</v>
      </c>
      <c r="M855" s="6" t="s">
        <v>45</v>
      </c>
      <c r="N855" s="6" t="s">
        <v>46</v>
      </c>
      <c r="O855" s="7" t="n">
        <f aca="false">COUNTIF(Health_Assessments!$B$2:$B$5001,A855)</f>
        <v>0</v>
      </c>
      <c r="P855" s="8" t="str">
        <f aca="false">IF(O855=0,"",_xlfn.MAXIFS(Health_Assessments!$C$2:$C$5001,Health_Assessments!$B$2:$B$5001,A855))</f>
        <v/>
      </c>
      <c r="Q855" s="7" t="str">
        <f aca="false">IF(O855=0,"",LOOKUP(2,1/((Health_Assessments!$B$2:$B$5001=A855)*(Health_Assessments!$C$2:$C$5001=P855)),Health_Assessments!$E$2:$E$5001))</f>
        <v/>
      </c>
      <c r="R855" s="7" t="str">
        <f aca="false">IF(O855=0,"",LOOKUP(2,1/((Health_Assessments!$B$2:$B$5001=A855)*(Health_Assessments!$C$2:$C$5001=P855)),Health_Assessments!$G$2:$G$5001))</f>
        <v/>
      </c>
      <c r="S855" s="7" t="str">
        <f aca="false">IF(O855=0,"",LOOKUP(2,1/((Health_Assessments!$B$2:$B$5001=A855)*(Health_Assessments!$C$2:$C$5001=P855)),Health_Assessments!$H$2:$H$5001))</f>
        <v/>
      </c>
      <c r="T855" s="7" t="n">
        <f aca="false">COUNTIF(Maintenance_Log!$B$2:$B$5001,A855)</f>
        <v>0</v>
      </c>
      <c r="U855" s="8" t="str">
        <f aca="false">IF(T855=0,"",_xlfn.MAXIFS(Maintenance_Log!$D$2:$D$5001,Maintenance_Log!$B$2:$B$5001,A855))</f>
        <v/>
      </c>
      <c r="V855" s="7" t="n">
        <f aca="false">COUNTIFS(Maintenance_Log!$B$2:$B$5001,A855,Maintenance_Log!$H$2:$H$5001,"&lt;&gt;Completed",Maintenance_Log!$H$2:$H$5001,"&lt;&gt;Cancelled")</f>
        <v>0</v>
      </c>
    </row>
    <row r="856" customFormat="false" ht="15" hidden="false" customHeight="false" outlineLevel="0" collapsed="false">
      <c r="A856" s="6" t="s">
        <v>1343</v>
      </c>
      <c r="B856" s="6" t="s">
        <v>41</v>
      </c>
      <c r="C856" s="6" t="n">
        <v>943</v>
      </c>
      <c r="D856" s="6" t="n">
        <v>-27.53022071</v>
      </c>
      <c r="E856" s="6" t="n">
        <v>152.9741535</v>
      </c>
      <c r="F856" s="6" t="s">
        <v>135</v>
      </c>
      <c r="G856" s="6" t="s">
        <v>136</v>
      </c>
      <c r="H856" s="6" t="s">
        <v>122</v>
      </c>
      <c r="I856" s="6" t="n">
        <v>3</v>
      </c>
      <c r="J856" s="6" t="n">
        <v>2</v>
      </c>
      <c r="K856" s="6" t="n">
        <v>90</v>
      </c>
      <c r="L856" s="6" t="n">
        <v>2018</v>
      </c>
      <c r="M856" s="6" t="s">
        <v>45</v>
      </c>
      <c r="N856" s="6" t="s">
        <v>46</v>
      </c>
      <c r="O856" s="7" t="n">
        <f aca="false">COUNTIF(Health_Assessments!$B$2:$B$5001,A856)</f>
        <v>0</v>
      </c>
      <c r="P856" s="8" t="str">
        <f aca="false">IF(O856=0,"",_xlfn.MAXIFS(Health_Assessments!$C$2:$C$5001,Health_Assessments!$B$2:$B$5001,A856))</f>
        <v/>
      </c>
      <c r="Q856" s="7" t="str">
        <f aca="false">IF(O856=0,"",LOOKUP(2,1/((Health_Assessments!$B$2:$B$5001=A856)*(Health_Assessments!$C$2:$C$5001=P856)),Health_Assessments!$E$2:$E$5001))</f>
        <v/>
      </c>
      <c r="R856" s="7" t="str">
        <f aca="false">IF(O856=0,"",LOOKUP(2,1/((Health_Assessments!$B$2:$B$5001=A856)*(Health_Assessments!$C$2:$C$5001=P856)),Health_Assessments!$G$2:$G$5001))</f>
        <v/>
      </c>
      <c r="S856" s="7" t="str">
        <f aca="false">IF(O856=0,"",LOOKUP(2,1/((Health_Assessments!$B$2:$B$5001=A856)*(Health_Assessments!$C$2:$C$5001=P856)),Health_Assessments!$H$2:$H$5001))</f>
        <v/>
      </c>
      <c r="T856" s="7" t="n">
        <f aca="false">COUNTIF(Maintenance_Log!$B$2:$B$5001,A856)</f>
        <v>0</v>
      </c>
      <c r="U856" s="8" t="str">
        <f aca="false">IF(T856=0,"",_xlfn.MAXIFS(Maintenance_Log!$D$2:$D$5001,Maintenance_Log!$B$2:$B$5001,A856))</f>
        <v/>
      </c>
      <c r="V856" s="7" t="n">
        <f aca="false">COUNTIFS(Maintenance_Log!$B$2:$B$5001,A856,Maintenance_Log!$H$2:$H$5001,"&lt;&gt;Completed",Maintenance_Log!$H$2:$H$5001,"&lt;&gt;Cancelled")</f>
        <v>0</v>
      </c>
    </row>
    <row r="857" customFormat="false" ht="15" hidden="false" customHeight="false" outlineLevel="0" collapsed="false">
      <c r="A857" s="6" t="s">
        <v>1344</v>
      </c>
      <c r="B857" s="6" t="s">
        <v>41</v>
      </c>
      <c r="C857" s="6" t="n">
        <v>944</v>
      </c>
      <c r="D857" s="6" t="n">
        <v>-27.53021911</v>
      </c>
      <c r="E857" s="6" t="n">
        <v>152.9727262</v>
      </c>
      <c r="F857" s="6" t="s">
        <v>327</v>
      </c>
      <c r="G857" s="6" t="s">
        <v>328</v>
      </c>
      <c r="H857" s="6" t="s">
        <v>329</v>
      </c>
      <c r="I857" s="6" t="n">
        <v>9</v>
      </c>
      <c r="J857" s="6" t="n">
        <v>5</v>
      </c>
      <c r="K857" s="6" t="n">
        <v>100</v>
      </c>
      <c r="M857" s="6" t="s">
        <v>45</v>
      </c>
      <c r="N857" s="6" t="s">
        <v>46</v>
      </c>
      <c r="O857" s="7" t="n">
        <f aca="false">COUNTIF(Health_Assessments!$B$2:$B$5001,A857)</f>
        <v>0</v>
      </c>
      <c r="P857" s="8" t="str">
        <f aca="false">IF(O857=0,"",_xlfn.MAXIFS(Health_Assessments!$C$2:$C$5001,Health_Assessments!$B$2:$B$5001,A857))</f>
        <v/>
      </c>
      <c r="Q857" s="7" t="str">
        <f aca="false">IF(O857=0,"",LOOKUP(2,1/((Health_Assessments!$B$2:$B$5001=A857)*(Health_Assessments!$C$2:$C$5001=P857)),Health_Assessments!$E$2:$E$5001))</f>
        <v/>
      </c>
      <c r="R857" s="7" t="str">
        <f aca="false">IF(O857=0,"",LOOKUP(2,1/((Health_Assessments!$B$2:$B$5001=A857)*(Health_Assessments!$C$2:$C$5001=P857)),Health_Assessments!$G$2:$G$5001))</f>
        <v/>
      </c>
      <c r="S857" s="7" t="str">
        <f aca="false">IF(O857=0,"",LOOKUP(2,1/((Health_Assessments!$B$2:$B$5001=A857)*(Health_Assessments!$C$2:$C$5001=P857)),Health_Assessments!$H$2:$H$5001))</f>
        <v/>
      </c>
      <c r="T857" s="7" t="n">
        <f aca="false">COUNTIF(Maintenance_Log!$B$2:$B$5001,A857)</f>
        <v>0</v>
      </c>
      <c r="U857" s="8" t="str">
        <f aca="false">IF(T857=0,"",_xlfn.MAXIFS(Maintenance_Log!$D$2:$D$5001,Maintenance_Log!$B$2:$B$5001,A857))</f>
        <v/>
      </c>
      <c r="V857" s="7" t="n">
        <f aca="false">COUNTIFS(Maintenance_Log!$B$2:$B$5001,A857,Maintenance_Log!$H$2:$H$5001,"&lt;&gt;Completed",Maintenance_Log!$H$2:$H$5001,"&lt;&gt;Cancelled")</f>
        <v>0</v>
      </c>
    </row>
    <row r="858" customFormat="false" ht="15" hidden="false" customHeight="false" outlineLevel="0" collapsed="false">
      <c r="A858" s="6" t="s">
        <v>1345</v>
      </c>
      <c r="B858" s="6" t="s">
        <v>41</v>
      </c>
      <c r="C858" s="6" t="n">
        <v>945</v>
      </c>
      <c r="D858" s="6" t="n">
        <v>-27.53021211</v>
      </c>
      <c r="E858" s="6" t="n">
        <v>152.9748778</v>
      </c>
      <c r="F858" s="6" t="s">
        <v>378</v>
      </c>
      <c r="G858" s="6" t="s">
        <v>379</v>
      </c>
      <c r="H858" s="6" t="s">
        <v>151</v>
      </c>
      <c r="I858" s="6" t="n">
        <v>13</v>
      </c>
      <c r="J858" s="6" t="n">
        <v>9</v>
      </c>
      <c r="K858" s="6" t="n">
        <v>570</v>
      </c>
      <c r="L858" s="6" t="n">
        <v>1949</v>
      </c>
      <c r="M858" s="6" t="s">
        <v>45</v>
      </c>
      <c r="N858" s="6" t="s">
        <v>46</v>
      </c>
      <c r="O858" s="7" t="n">
        <f aca="false">COUNTIF(Health_Assessments!$B$2:$B$5001,A858)</f>
        <v>0</v>
      </c>
      <c r="P858" s="8" t="str">
        <f aca="false">IF(O858=0,"",_xlfn.MAXIFS(Health_Assessments!$C$2:$C$5001,Health_Assessments!$B$2:$B$5001,A858))</f>
        <v/>
      </c>
      <c r="Q858" s="7" t="str">
        <f aca="false">IF(O858=0,"",LOOKUP(2,1/((Health_Assessments!$B$2:$B$5001=A858)*(Health_Assessments!$C$2:$C$5001=P858)),Health_Assessments!$E$2:$E$5001))</f>
        <v/>
      </c>
      <c r="R858" s="7" t="str">
        <f aca="false">IF(O858=0,"",LOOKUP(2,1/((Health_Assessments!$B$2:$B$5001=A858)*(Health_Assessments!$C$2:$C$5001=P858)),Health_Assessments!$G$2:$G$5001))</f>
        <v/>
      </c>
      <c r="S858" s="7" t="str">
        <f aca="false">IF(O858=0,"",LOOKUP(2,1/((Health_Assessments!$B$2:$B$5001=A858)*(Health_Assessments!$C$2:$C$5001=P858)),Health_Assessments!$H$2:$H$5001))</f>
        <v/>
      </c>
      <c r="T858" s="7" t="n">
        <f aca="false">COUNTIF(Maintenance_Log!$B$2:$B$5001,A858)</f>
        <v>0</v>
      </c>
      <c r="U858" s="8" t="str">
        <f aca="false">IF(T858=0,"",_xlfn.MAXIFS(Maintenance_Log!$D$2:$D$5001,Maintenance_Log!$B$2:$B$5001,A858))</f>
        <v/>
      </c>
      <c r="V858" s="7" t="n">
        <f aca="false">COUNTIFS(Maintenance_Log!$B$2:$B$5001,A858,Maintenance_Log!$H$2:$H$5001,"&lt;&gt;Completed",Maintenance_Log!$H$2:$H$5001,"&lt;&gt;Cancelled")</f>
        <v>0</v>
      </c>
    </row>
    <row r="859" customFormat="false" ht="15" hidden="false" customHeight="false" outlineLevel="0" collapsed="false">
      <c r="A859" s="6" t="s">
        <v>1346</v>
      </c>
      <c r="B859" s="6" t="s">
        <v>41</v>
      </c>
      <c r="C859" s="6" t="n">
        <v>946</v>
      </c>
      <c r="D859" s="6" t="n">
        <v>-27.53020868</v>
      </c>
      <c r="E859" s="6" t="n">
        <v>152.9725327</v>
      </c>
      <c r="F859" s="6" t="s">
        <v>393</v>
      </c>
      <c r="G859" s="6" t="s">
        <v>130</v>
      </c>
      <c r="H859" s="6" t="s">
        <v>131</v>
      </c>
      <c r="I859" s="6" t="n">
        <v>11</v>
      </c>
      <c r="J859" s="6" t="n">
        <v>8</v>
      </c>
      <c r="K859" s="6" t="n">
        <v>180</v>
      </c>
      <c r="M859" s="6" t="s">
        <v>45</v>
      </c>
      <c r="N859" s="6" t="s">
        <v>46</v>
      </c>
      <c r="O859" s="7" t="n">
        <f aca="false">COUNTIF(Health_Assessments!$B$2:$B$5001,A859)</f>
        <v>0</v>
      </c>
      <c r="P859" s="8" t="str">
        <f aca="false">IF(O859=0,"",_xlfn.MAXIFS(Health_Assessments!$C$2:$C$5001,Health_Assessments!$B$2:$B$5001,A859))</f>
        <v/>
      </c>
      <c r="Q859" s="7" t="str">
        <f aca="false">IF(O859=0,"",LOOKUP(2,1/((Health_Assessments!$B$2:$B$5001=A859)*(Health_Assessments!$C$2:$C$5001=P859)),Health_Assessments!$E$2:$E$5001))</f>
        <v/>
      </c>
      <c r="R859" s="7" t="str">
        <f aca="false">IF(O859=0,"",LOOKUP(2,1/((Health_Assessments!$B$2:$B$5001=A859)*(Health_Assessments!$C$2:$C$5001=P859)),Health_Assessments!$G$2:$G$5001))</f>
        <v/>
      </c>
      <c r="S859" s="7" t="str">
        <f aca="false">IF(O859=0,"",LOOKUP(2,1/((Health_Assessments!$B$2:$B$5001=A859)*(Health_Assessments!$C$2:$C$5001=P859)),Health_Assessments!$H$2:$H$5001))</f>
        <v/>
      </c>
      <c r="T859" s="7" t="n">
        <f aca="false">COUNTIF(Maintenance_Log!$B$2:$B$5001,A859)</f>
        <v>0</v>
      </c>
      <c r="U859" s="8" t="str">
        <f aca="false">IF(T859=0,"",_xlfn.MAXIFS(Maintenance_Log!$D$2:$D$5001,Maintenance_Log!$B$2:$B$5001,A859))</f>
        <v/>
      </c>
      <c r="V859" s="7" t="n">
        <f aca="false">COUNTIFS(Maintenance_Log!$B$2:$B$5001,A859,Maintenance_Log!$H$2:$H$5001,"&lt;&gt;Completed",Maintenance_Log!$H$2:$H$5001,"&lt;&gt;Cancelled")</f>
        <v>0</v>
      </c>
    </row>
    <row r="860" customFormat="false" ht="15" hidden="false" customHeight="false" outlineLevel="0" collapsed="false">
      <c r="A860" s="6" t="s">
        <v>1347</v>
      </c>
      <c r="B860" s="6" t="s">
        <v>41</v>
      </c>
      <c r="C860" s="6" t="n">
        <v>947</v>
      </c>
      <c r="D860" s="6" t="n">
        <v>-27.53020565</v>
      </c>
      <c r="E860" s="6" t="n">
        <v>152.9735221</v>
      </c>
      <c r="F860" s="6" t="s">
        <v>614</v>
      </c>
      <c r="G860" s="6" t="s">
        <v>615</v>
      </c>
      <c r="H860" s="6" t="s">
        <v>44</v>
      </c>
      <c r="I860" s="6" t="n">
        <v>10</v>
      </c>
      <c r="J860" s="6" t="n">
        <v>5</v>
      </c>
      <c r="K860" s="6" t="n">
        <v>170</v>
      </c>
      <c r="L860" s="6" t="n">
        <v>2016</v>
      </c>
      <c r="M860" s="6" t="s">
        <v>51</v>
      </c>
      <c r="N860" s="6" t="s">
        <v>46</v>
      </c>
      <c r="O860" s="7" t="n">
        <f aca="false">COUNTIF(Health_Assessments!$B$2:$B$5001,A860)</f>
        <v>0</v>
      </c>
      <c r="P860" s="8" t="str">
        <f aca="false">IF(O860=0,"",_xlfn.MAXIFS(Health_Assessments!$C$2:$C$5001,Health_Assessments!$B$2:$B$5001,A860))</f>
        <v/>
      </c>
      <c r="Q860" s="7" t="str">
        <f aca="false">IF(O860=0,"",LOOKUP(2,1/((Health_Assessments!$B$2:$B$5001=A860)*(Health_Assessments!$C$2:$C$5001=P860)),Health_Assessments!$E$2:$E$5001))</f>
        <v/>
      </c>
      <c r="R860" s="7" t="str">
        <f aca="false">IF(O860=0,"",LOOKUP(2,1/((Health_Assessments!$B$2:$B$5001=A860)*(Health_Assessments!$C$2:$C$5001=P860)),Health_Assessments!$G$2:$G$5001))</f>
        <v/>
      </c>
      <c r="S860" s="7" t="str">
        <f aca="false">IF(O860=0,"",LOOKUP(2,1/((Health_Assessments!$B$2:$B$5001=A860)*(Health_Assessments!$C$2:$C$5001=P860)),Health_Assessments!$H$2:$H$5001))</f>
        <v/>
      </c>
      <c r="T860" s="7" t="n">
        <f aca="false">COUNTIF(Maintenance_Log!$B$2:$B$5001,A860)</f>
        <v>0</v>
      </c>
      <c r="U860" s="8" t="str">
        <f aca="false">IF(T860=0,"",_xlfn.MAXIFS(Maintenance_Log!$D$2:$D$5001,Maintenance_Log!$B$2:$B$5001,A860))</f>
        <v/>
      </c>
      <c r="V860" s="7" t="n">
        <f aca="false">COUNTIFS(Maintenance_Log!$B$2:$B$5001,A860,Maintenance_Log!$H$2:$H$5001,"&lt;&gt;Completed",Maintenance_Log!$H$2:$H$5001,"&lt;&gt;Cancelled")</f>
        <v>0</v>
      </c>
    </row>
    <row r="861" customFormat="false" ht="15" hidden="false" customHeight="false" outlineLevel="0" collapsed="false">
      <c r="A861" s="6" t="s">
        <v>1348</v>
      </c>
      <c r="B861" s="6" t="s">
        <v>41</v>
      </c>
      <c r="C861" s="6" t="n">
        <v>948</v>
      </c>
      <c r="D861" s="6" t="n">
        <v>-27.53020295</v>
      </c>
      <c r="E861" s="6" t="n">
        <v>152.9743729</v>
      </c>
      <c r="F861" s="6" t="s">
        <v>439</v>
      </c>
      <c r="G861" s="6" t="s">
        <v>440</v>
      </c>
      <c r="H861" s="6" t="s">
        <v>122</v>
      </c>
      <c r="I861" s="6" t="n">
        <v>10</v>
      </c>
      <c r="J861" s="6" t="n">
        <v>7</v>
      </c>
      <c r="K861" s="6" t="n">
        <v>380</v>
      </c>
      <c r="M861" s="6" t="s">
        <v>45</v>
      </c>
      <c r="N861" s="6" t="s">
        <v>46</v>
      </c>
      <c r="O861" s="7" t="n">
        <f aca="false">COUNTIF(Health_Assessments!$B$2:$B$5001,A861)</f>
        <v>0</v>
      </c>
      <c r="P861" s="8" t="str">
        <f aca="false">IF(O861=0,"",_xlfn.MAXIFS(Health_Assessments!$C$2:$C$5001,Health_Assessments!$B$2:$B$5001,A861))</f>
        <v/>
      </c>
      <c r="Q861" s="7" t="str">
        <f aca="false">IF(O861=0,"",LOOKUP(2,1/((Health_Assessments!$B$2:$B$5001=A861)*(Health_Assessments!$C$2:$C$5001=P861)),Health_Assessments!$E$2:$E$5001))</f>
        <v/>
      </c>
      <c r="R861" s="7" t="str">
        <f aca="false">IF(O861=0,"",LOOKUP(2,1/((Health_Assessments!$B$2:$B$5001=A861)*(Health_Assessments!$C$2:$C$5001=P861)),Health_Assessments!$G$2:$G$5001))</f>
        <v/>
      </c>
      <c r="S861" s="7" t="str">
        <f aca="false">IF(O861=0,"",LOOKUP(2,1/((Health_Assessments!$B$2:$B$5001=A861)*(Health_Assessments!$C$2:$C$5001=P861)),Health_Assessments!$H$2:$H$5001))</f>
        <v/>
      </c>
      <c r="T861" s="7" t="n">
        <f aca="false">COUNTIF(Maintenance_Log!$B$2:$B$5001,A861)</f>
        <v>0</v>
      </c>
      <c r="U861" s="8" t="str">
        <f aca="false">IF(T861=0,"",_xlfn.MAXIFS(Maintenance_Log!$D$2:$D$5001,Maintenance_Log!$B$2:$B$5001,A861))</f>
        <v/>
      </c>
      <c r="V861" s="7" t="n">
        <f aca="false">COUNTIFS(Maintenance_Log!$B$2:$B$5001,A861,Maintenance_Log!$H$2:$H$5001,"&lt;&gt;Completed",Maintenance_Log!$H$2:$H$5001,"&lt;&gt;Cancelled")</f>
        <v>0</v>
      </c>
    </row>
    <row r="862" customFormat="false" ht="15" hidden="false" customHeight="false" outlineLevel="0" collapsed="false">
      <c r="A862" s="6" t="s">
        <v>1349</v>
      </c>
      <c r="B862" s="6" t="s">
        <v>41</v>
      </c>
      <c r="C862" s="6" t="n">
        <v>949</v>
      </c>
      <c r="D862" s="6" t="n">
        <v>-27.53019674</v>
      </c>
      <c r="E862" s="6" t="n">
        <v>152.9748277</v>
      </c>
      <c r="F862" s="6" t="s">
        <v>378</v>
      </c>
      <c r="G862" s="6" t="s">
        <v>379</v>
      </c>
      <c r="H862" s="6" t="s">
        <v>151</v>
      </c>
      <c r="I862" s="6" t="n">
        <v>13</v>
      </c>
      <c r="J862" s="6" t="n">
        <v>11</v>
      </c>
      <c r="K862" s="6" t="n">
        <v>460</v>
      </c>
      <c r="L862" s="6" t="n">
        <v>1949</v>
      </c>
      <c r="M862" s="6" t="s">
        <v>45</v>
      </c>
      <c r="N862" s="6" t="s">
        <v>46</v>
      </c>
      <c r="O862" s="7" t="n">
        <f aca="false">COUNTIF(Health_Assessments!$B$2:$B$5001,A862)</f>
        <v>0</v>
      </c>
      <c r="P862" s="8" t="str">
        <f aca="false">IF(O862=0,"",_xlfn.MAXIFS(Health_Assessments!$C$2:$C$5001,Health_Assessments!$B$2:$B$5001,A862))</f>
        <v/>
      </c>
      <c r="Q862" s="7" t="str">
        <f aca="false">IF(O862=0,"",LOOKUP(2,1/((Health_Assessments!$B$2:$B$5001=A862)*(Health_Assessments!$C$2:$C$5001=P862)),Health_Assessments!$E$2:$E$5001))</f>
        <v/>
      </c>
      <c r="R862" s="7" t="str">
        <f aca="false">IF(O862=0,"",LOOKUP(2,1/((Health_Assessments!$B$2:$B$5001=A862)*(Health_Assessments!$C$2:$C$5001=P862)),Health_Assessments!$G$2:$G$5001))</f>
        <v/>
      </c>
      <c r="S862" s="7" t="str">
        <f aca="false">IF(O862=0,"",LOOKUP(2,1/((Health_Assessments!$B$2:$B$5001=A862)*(Health_Assessments!$C$2:$C$5001=P862)),Health_Assessments!$H$2:$H$5001))</f>
        <v/>
      </c>
      <c r="T862" s="7" t="n">
        <f aca="false">COUNTIF(Maintenance_Log!$B$2:$B$5001,A862)</f>
        <v>0</v>
      </c>
      <c r="U862" s="8" t="str">
        <f aca="false">IF(T862=0,"",_xlfn.MAXIFS(Maintenance_Log!$D$2:$D$5001,Maintenance_Log!$B$2:$B$5001,A862))</f>
        <v/>
      </c>
      <c r="V862" s="7" t="n">
        <f aca="false">COUNTIFS(Maintenance_Log!$B$2:$B$5001,A862,Maintenance_Log!$H$2:$H$5001,"&lt;&gt;Completed",Maintenance_Log!$H$2:$H$5001,"&lt;&gt;Cancelled")</f>
        <v>0</v>
      </c>
    </row>
    <row r="863" customFormat="false" ht="15" hidden="false" customHeight="false" outlineLevel="0" collapsed="false">
      <c r="A863" s="6" t="s">
        <v>1350</v>
      </c>
      <c r="B863" s="6" t="s">
        <v>41</v>
      </c>
      <c r="C863" s="6" t="n">
        <v>950</v>
      </c>
      <c r="D863" s="6" t="n">
        <v>-27.5301902</v>
      </c>
      <c r="E863" s="6" t="n">
        <v>152.9742431</v>
      </c>
      <c r="F863" s="6" t="s">
        <v>732</v>
      </c>
      <c r="G863" s="6" t="s">
        <v>733</v>
      </c>
      <c r="H863" s="6" t="s">
        <v>122</v>
      </c>
      <c r="I863" s="6" t="n">
        <v>6</v>
      </c>
      <c r="J863" s="6" t="n">
        <v>9</v>
      </c>
      <c r="K863" s="6" t="n">
        <v>200</v>
      </c>
      <c r="M863" s="6" t="s">
        <v>45</v>
      </c>
      <c r="N863" s="6" t="s">
        <v>46</v>
      </c>
      <c r="O863" s="7" t="n">
        <f aca="false">COUNTIF(Health_Assessments!$B$2:$B$5001,A863)</f>
        <v>0</v>
      </c>
      <c r="P863" s="8" t="str">
        <f aca="false">IF(O863=0,"",_xlfn.MAXIFS(Health_Assessments!$C$2:$C$5001,Health_Assessments!$B$2:$B$5001,A863))</f>
        <v/>
      </c>
      <c r="Q863" s="7" t="str">
        <f aca="false">IF(O863=0,"",LOOKUP(2,1/((Health_Assessments!$B$2:$B$5001=A863)*(Health_Assessments!$C$2:$C$5001=P863)),Health_Assessments!$E$2:$E$5001))</f>
        <v/>
      </c>
      <c r="R863" s="7" t="str">
        <f aca="false">IF(O863=0,"",LOOKUP(2,1/((Health_Assessments!$B$2:$B$5001=A863)*(Health_Assessments!$C$2:$C$5001=P863)),Health_Assessments!$G$2:$G$5001))</f>
        <v/>
      </c>
      <c r="S863" s="7" t="str">
        <f aca="false">IF(O863=0,"",LOOKUP(2,1/((Health_Assessments!$B$2:$B$5001=A863)*(Health_Assessments!$C$2:$C$5001=P863)),Health_Assessments!$H$2:$H$5001))</f>
        <v/>
      </c>
      <c r="T863" s="7" t="n">
        <f aca="false">COUNTIF(Maintenance_Log!$B$2:$B$5001,A863)</f>
        <v>0</v>
      </c>
      <c r="U863" s="8" t="str">
        <f aca="false">IF(T863=0,"",_xlfn.MAXIFS(Maintenance_Log!$D$2:$D$5001,Maintenance_Log!$B$2:$B$5001,A863))</f>
        <v/>
      </c>
      <c r="V863" s="7" t="n">
        <f aca="false">COUNTIFS(Maintenance_Log!$B$2:$B$5001,A863,Maintenance_Log!$H$2:$H$5001,"&lt;&gt;Completed",Maintenance_Log!$H$2:$H$5001,"&lt;&gt;Cancelled")</f>
        <v>0</v>
      </c>
    </row>
    <row r="864" customFormat="false" ht="15" hidden="false" customHeight="false" outlineLevel="0" collapsed="false">
      <c r="A864" s="6" t="s">
        <v>1351</v>
      </c>
      <c r="B864" s="6" t="s">
        <v>41</v>
      </c>
      <c r="C864" s="6" t="n">
        <v>951</v>
      </c>
      <c r="D864" s="6" t="n">
        <v>-27.53018287</v>
      </c>
      <c r="E864" s="6" t="n">
        <v>152.9726847</v>
      </c>
      <c r="F864" s="6" t="s">
        <v>1352</v>
      </c>
      <c r="G864" s="6" t="s">
        <v>1353</v>
      </c>
      <c r="H864" s="6" t="s">
        <v>262</v>
      </c>
      <c r="I864" s="6" t="n">
        <v>0</v>
      </c>
      <c r="J864" s="6" t="n">
        <v>1</v>
      </c>
      <c r="K864" s="6" t="n">
        <v>0</v>
      </c>
      <c r="M864" s="6" t="s">
        <v>45</v>
      </c>
      <c r="N864" s="6" t="s">
        <v>46</v>
      </c>
      <c r="O864" s="7" t="n">
        <f aca="false">COUNTIF(Health_Assessments!$B$2:$B$5001,A864)</f>
        <v>0</v>
      </c>
      <c r="P864" s="8" t="str">
        <f aca="false">IF(O864=0,"",_xlfn.MAXIFS(Health_Assessments!$C$2:$C$5001,Health_Assessments!$B$2:$B$5001,A864))</f>
        <v/>
      </c>
      <c r="Q864" s="7" t="str">
        <f aca="false">IF(O864=0,"",LOOKUP(2,1/((Health_Assessments!$B$2:$B$5001=A864)*(Health_Assessments!$C$2:$C$5001=P864)),Health_Assessments!$E$2:$E$5001))</f>
        <v/>
      </c>
      <c r="R864" s="7" t="str">
        <f aca="false">IF(O864=0,"",LOOKUP(2,1/((Health_Assessments!$B$2:$B$5001=A864)*(Health_Assessments!$C$2:$C$5001=P864)),Health_Assessments!$G$2:$G$5001))</f>
        <v/>
      </c>
      <c r="S864" s="7" t="str">
        <f aca="false">IF(O864=0,"",LOOKUP(2,1/((Health_Assessments!$B$2:$B$5001=A864)*(Health_Assessments!$C$2:$C$5001=P864)),Health_Assessments!$H$2:$H$5001))</f>
        <v/>
      </c>
      <c r="T864" s="7" t="n">
        <f aca="false">COUNTIF(Maintenance_Log!$B$2:$B$5001,A864)</f>
        <v>0</v>
      </c>
      <c r="U864" s="8" t="str">
        <f aca="false">IF(T864=0,"",_xlfn.MAXIFS(Maintenance_Log!$D$2:$D$5001,Maintenance_Log!$B$2:$B$5001,A864))</f>
        <v/>
      </c>
      <c r="V864" s="7" t="n">
        <f aca="false">COUNTIFS(Maintenance_Log!$B$2:$B$5001,A864,Maintenance_Log!$H$2:$H$5001,"&lt;&gt;Completed",Maintenance_Log!$H$2:$H$5001,"&lt;&gt;Cancelled")</f>
        <v>0</v>
      </c>
    </row>
    <row r="865" customFormat="false" ht="15" hidden="false" customHeight="false" outlineLevel="0" collapsed="false">
      <c r="A865" s="6" t="s">
        <v>1354</v>
      </c>
      <c r="B865" s="6" t="s">
        <v>41</v>
      </c>
      <c r="C865" s="6" t="n">
        <v>952</v>
      </c>
      <c r="D865" s="6" t="n">
        <v>-27.53017235</v>
      </c>
      <c r="E865" s="6" t="n">
        <v>152.97265</v>
      </c>
      <c r="F865" s="6" t="s">
        <v>250</v>
      </c>
      <c r="G865" s="6" t="s">
        <v>251</v>
      </c>
      <c r="H865" s="6" t="s">
        <v>180</v>
      </c>
      <c r="I865" s="6" t="n">
        <v>0</v>
      </c>
      <c r="J865" s="6" t="n">
        <v>1</v>
      </c>
      <c r="K865" s="6" t="n">
        <v>0</v>
      </c>
      <c r="M865" s="6" t="s">
        <v>45</v>
      </c>
      <c r="N865" s="6" t="s">
        <v>46</v>
      </c>
      <c r="O865" s="7" t="n">
        <f aca="false">COUNTIF(Health_Assessments!$B$2:$B$5001,A865)</f>
        <v>0</v>
      </c>
      <c r="P865" s="8" t="str">
        <f aca="false">IF(O865=0,"",_xlfn.MAXIFS(Health_Assessments!$C$2:$C$5001,Health_Assessments!$B$2:$B$5001,A865))</f>
        <v/>
      </c>
      <c r="Q865" s="7" t="str">
        <f aca="false">IF(O865=0,"",LOOKUP(2,1/((Health_Assessments!$B$2:$B$5001=A865)*(Health_Assessments!$C$2:$C$5001=P865)),Health_Assessments!$E$2:$E$5001))</f>
        <v/>
      </c>
      <c r="R865" s="7" t="str">
        <f aca="false">IF(O865=0,"",LOOKUP(2,1/((Health_Assessments!$B$2:$B$5001=A865)*(Health_Assessments!$C$2:$C$5001=P865)),Health_Assessments!$G$2:$G$5001))</f>
        <v/>
      </c>
      <c r="S865" s="7" t="str">
        <f aca="false">IF(O865=0,"",LOOKUP(2,1/((Health_Assessments!$B$2:$B$5001=A865)*(Health_Assessments!$C$2:$C$5001=P865)),Health_Assessments!$H$2:$H$5001))</f>
        <v/>
      </c>
      <c r="T865" s="7" t="n">
        <f aca="false">COUNTIF(Maintenance_Log!$B$2:$B$5001,A865)</f>
        <v>0</v>
      </c>
      <c r="U865" s="8" t="str">
        <f aca="false">IF(T865=0,"",_xlfn.MAXIFS(Maintenance_Log!$D$2:$D$5001,Maintenance_Log!$B$2:$B$5001,A865))</f>
        <v/>
      </c>
      <c r="V865" s="7" t="n">
        <f aca="false">COUNTIFS(Maintenance_Log!$B$2:$B$5001,A865,Maintenance_Log!$H$2:$H$5001,"&lt;&gt;Completed",Maintenance_Log!$H$2:$H$5001,"&lt;&gt;Cancelled")</f>
        <v>0</v>
      </c>
    </row>
    <row r="866" customFormat="false" ht="15" hidden="false" customHeight="false" outlineLevel="0" collapsed="false">
      <c r="A866" s="6" t="s">
        <v>1355</v>
      </c>
      <c r="B866" s="6" t="s">
        <v>41</v>
      </c>
      <c r="C866" s="6" t="n">
        <v>953</v>
      </c>
      <c r="D866" s="6" t="n">
        <v>-27.53017227</v>
      </c>
      <c r="E866" s="6" t="n">
        <v>152.9725688</v>
      </c>
      <c r="F866" s="6" t="s">
        <v>1356</v>
      </c>
      <c r="G866" s="6" t="s">
        <v>1357</v>
      </c>
      <c r="H866" s="6" t="s">
        <v>122</v>
      </c>
      <c r="I866" s="6" t="n">
        <v>8</v>
      </c>
      <c r="J866" s="6" t="n">
        <v>3</v>
      </c>
      <c r="K866" s="6" t="n">
        <v>100</v>
      </c>
      <c r="M866" s="6" t="s">
        <v>45</v>
      </c>
      <c r="N866" s="6" t="s">
        <v>46</v>
      </c>
      <c r="O866" s="7" t="n">
        <f aca="false">COUNTIF(Health_Assessments!$B$2:$B$5001,A866)</f>
        <v>0</v>
      </c>
      <c r="P866" s="8" t="str">
        <f aca="false">IF(O866=0,"",_xlfn.MAXIFS(Health_Assessments!$C$2:$C$5001,Health_Assessments!$B$2:$B$5001,A866))</f>
        <v/>
      </c>
      <c r="Q866" s="7" t="str">
        <f aca="false">IF(O866=0,"",LOOKUP(2,1/((Health_Assessments!$B$2:$B$5001=A866)*(Health_Assessments!$C$2:$C$5001=P866)),Health_Assessments!$E$2:$E$5001))</f>
        <v/>
      </c>
      <c r="R866" s="7" t="str">
        <f aca="false">IF(O866=0,"",LOOKUP(2,1/((Health_Assessments!$B$2:$B$5001=A866)*(Health_Assessments!$C$2:$C$5001=P866)),Health_Assessments!$G$2:$G$5001))</f>
        <v/>
      </c>
      <c r="S866" s="7" t="str">
        <f aca="false">IF(O866=0,"",LOOKUP(2,1/((Health_Assessments!$B$2:$B$5001=A866)*(Health_Assessments!$C$2:$C$5001=P866)),Health_Assessments!$H$2:$H$5001))</f>
        <v/>
      </c>
      <c r="T866" s="7" t="n">
        <f aca="false">COUNTIF(Maintenance_Log!$B$2:$B$5001,A866)</f>
        <v>0</v>
      </c>
      <c r="U866" s="8" t="str">
        <f aca="false">IF(T866=0,"",_xlfn.MAXIFS(Maintenance_Log!$D$2:$D$5001,Maintenance_Log!$B$2:$B$5001,A866))</f>
        <v/>
      </c>
      <c r="V866" s="7" t="n">
        <f aca="false">COUNTIFS(Maintenance_Log!$B$2:$B$5001,A866,Maintenance_Log!$H$2:$H$5001,"&lt;&gt;Completed",Maintenance_Log!$H$2:$H$5001,"&lt;&gt;Cancelled")</f>
        <v>0</v>
      </c>
    </row>
    <row r="867" customFormat="false" ht="15" hidden="false" customHeight="false" outlineLevel="0" collapsed="false">
      <c r="A867" s="6" t="s">
        <v>1358</v>
      </c>
      <c r="B867" s="6" t="s">
        <v>41</v>
      </c>
      <c r="C867" s="6" t="n">
        <v>954</v>
      </c>
      <c r="D867" s="6" t="n">
        <v>-27.5301632</v>
      </c>
      <c r="E867" s="6" t="n">
        <v>152.9743418</v>
      </c>
      <c r="F867" s="6" t="s">
        <v>439</v>
      </c>
      <c r="G867" s="6" t="s">
        <v>440</v>
      </c>
      <c r="H867" s="6" t="s">
        <v>122</v>
      </c>
      <c r="I867" s="6" t="n">
        <v>11</v>
      </c>
      <c r="J867" s="6" t="n">
        <v>8</v>
      </c>
      <c r="K867" s="6" t="n">
        <v>330</v>
      </c>
      <c r="M867" s="6" t="s">
        <v>45</v>
      </c>
      <c r="N867" s="6" t="s">
        <v>46</v>
      </c>
      <c r="O867" s="7" t="n">
        <f aca="false">COUNTIF(Health_Assessments!$B$2:$B$5001,A867)</f>
        <v>0</v>
      </c>
      <c r="P867" s="8" t="str">
        <f aca="false">IF(O867=0,"",_xlfn.MAXIFS(Health_Assessments!$C$2:$C$5001,Health_Assessments!$B$2:$B$5001,A867))</f>
        <v/>
      </c>
      <c r="Q867" s="7" t="str">
        <f aca="false">IF(O867=0,"",LOOKUP(2,1/((Health_Assessments!$B$2:$B$5001=A867)*(Health_Assessments!$C$2:$C$5001=P867)),Health_Assessments!$E$2:$E$5001))</f>
        <v/>
      </c>
      <c r="R867" s="7" t="str">
        <f aca="false">IF(O867=0,"",LOOKUP(2,1/((Health_Assessments!$B$2:$B$5001=A867)*(Health_Assessments!$C$2:$C$5001=P867)),Health_Assessments!$G$2:$G$5001))</f>
        <v/>
      </c>
      <c r="S867" s="7" t="str">
        <f aca="false">IF(O867=0,"",LOOKUP(2,1/((Health_Assessments!$B$2:$B$5001=A867)*(Health_Assessments!$C$2:$C$5001=P867)),Health_Assessments!$H$2:$H$5001))</f>
        <v/>
      </c>
      <c r="T867" s="7" t="n">
        <f aca="false">COUNTIF(Maintenance_Log!$B$2:$B$5001,A867)</f>
        <v>0</v>
      </c>
      <c r="U867" s="8" t="str">
        <f aca="false">IF(T867=0,"",_xlfn.MAXIFS(Maintenance_Log!$D$2:$D$5001,Maintenance_Log!$B$2:$B$5001,A867))</f>
        <v/>
      </c>
      <c r="V867" s="7" t="n">
        <f aca="false">COUNTIFS(Maintenance_Log!$B$2:$B$5001,A867,Maintenance_Log!$H$2:$H$5001,"&lt;&gt;Completed",Maintenance_Log!$H$2:$H$5001,"&lt;&gt;Cancelled")</f>
        <v>0</v>
      </c>
    </row>
    <row r="868" customFormat="false" ht="15" hidden="false" customHeight="false" outlineLevel="0" collapsed="false">
      <c r="A868" s="6" t="s">
        <v>1359</v>
      </c>
      <c r="B868" s="6" t="s">
        <v>41</v>
      </c>
      <c r="C868" s="6" t="n">
        <v>955</v>
      </c>
      <c r="D868" s="6" t="n">
        <v>-27.53016208</v>
      </c>
      <c r="E868" s="6" t="n">
        <v>152.9748821</v>
      </c>
      <c r="F868" s="6" t="s">
        <v>378</v>
      </c>
      <c r="G868" s="6" t="s">
        <v>379</v>
      </c>
      <c r="H868" s="6" t="s">
        <v>151</v>
      </c>
      <c r="I868" s="6" t="n">
        <v>11</v>
      </c>
      <c r="J868" s="6" t="n">
        <v>10</v>
      </c>
      <c r="K868" s="6" t="n">
        <v>460</v>
      </c>
      <c r="L868" s="6" t="n">
        <v>1929</v>
      </c>
      <c r="M868" s="6" t="s">
        <v>45</v>
      </c>
      <c r="N868" s="6" t="s">
        <v>46</v>
      </c>
      <c r="O868" s="7" t="n">
        <f aca="false">COUNTIF(Health_Assessments!$B$2:$B$5001,A868)</f>
        <v>0</v>
      </c>
      <c r="P868" s="8" t="str">
        <f aca="false">IF(O868=0,"",_xlfn.MAXIFS(Health_Assessments!$C$2:$C$5001,Health_Assessments!$B$2:$B$5001,A868))</f>
        <v/>
      </c>
      <c r="Q868" s="7" t="str">
        <f aca="false">IF(O868=0,"",LOOKUP(2,1/((Health_Assessments!$B$2:$B$5001=A868)*(Health_Assessments!$C$2:$C$5001=P868)),Health_Assessments!$E$2:$E$5001))</f>
        <v/>
      </c>
      <c r="R868" s="7" t="str">
        <f aca="false">IF(O868=0,"",LOOKUP(2,1/((Health_Assessments!$B$2:$B$5001=A868)*(Health_Assessments!$C$2:$C$5001=P868)),Health_Assessments!$G$2:$G$5001))</f>
        <v/>
      </c>
      <c r="S868" s="7" t="str">
        <f aca="false">IF(O868=0,"",LOOKUP(2,1/((Health_Assessments!$B$2:$B$5001=A868)*(Health_Assessments!$C$2:$C$5001=P868)),Health_Assessments!$H$2:$H$5001))</f>
        <v/>
      </c>
      <c r="T868" s="7" t="n">
        <f aca="false">COUNTIF(Maintenance_Log!$B$2:$B$5001,A868)</f>
        <v>0</v>
      </c>
      <c r="U868" s="8" t="str">
        <f aca="false">IF(T868=0,"",_xlfn.MAXIFS(Maintenance_Log!$D$2:$D$5001,Maintenance_Log!$B$2:$B$5001,A868))</f>
        <v/>
      </c>
      <c r="V868" s="7" t="n">
        <f aca="false">COUNTIFS(Maintenance_Log!$B$2:$B$5001,A868,Maintenance_Log!$H$2:$H$5001,"&lt;&gt;Completed",Maintenance_Log!$H$2:$H$5001,"&lt;&gt;Cancelled")</f>
        <v>0</v>
      </c>
    </row>
    <row r="869" customFormat="false" ht="15" hidden="false" customHeight="false" outlineLevel="0" collapsed="false">
      <c r="A869" s="6" t="s">
        <v>1360</v>
      </c>
      <c r="B869" s="6" t="s">
        <v>41</v>
      </c>
      <c r="C869" s="6" t="n">
        <v>956</v>
      </c>
      <c r="D869" s="6" t="n">
        <v>-27.53016032</v>
      </c>
      <c r="E869" s="6" t="n">
        <v>152.9731227</v>
      </c>
      <c r="F869" s="6" t="s">
        <v>685</v>
      </c>
      <c r="G869" s="6" t="s">
        <v>686</v>
      </c>
      <c r="H869" s="6" t="s">
        <v>344</v>
      </c>
      <c r="I869" s="6" t="n">
        <v>8</v>
      </c>
      <c r="J869" s="6" t="n">
        <v>9</v>
      </c>
      <c r="K869" s="6" t="n">
        <v>510</v>
      </c>
      <c r="M869" s="6" t="s">
        <v>45</v>
      </c>
      <c r="N869" s="6" t="s">
        <v>46</v>
      </c>
      <c r="O869" s="7" t="n">
        <f aca="false">COUNTIF(Health_Assessments!$B$2:$B$5001,A869)</f>
        <v>0</v>
      </c>
      <c r="P869" s="8" t="str">
        <f aca="false">IF(O869=0,"",_xlfn.MAXIFS(Health_Assessments!$C$2:$C$5001,Health_Assessments!$B$2:$B$5001,A869))</f>
        <v/>
      </c>
      <c r="Q869" s="7" t="str">
        <f aca="false">IF(O869=0,"",LOOKUP(2,1/((Health_Assessments!$B$2:$B$5001=A869)*(Health_Assessments!$C$2:$C$5001=P869)),Health_Assessments!$E$2:$E$5001))</f>
        <v/>
      </c>
      <c r="R869" s="7" t="str">
        <f aca="false">IF(O869=0,"",LOOKUP(2,1/((Health_Assessments!$B$2:$B$5001=A869)*(Health_Assessments!$C$2:$C$5001=P869)),Health_Assessments!$G$2:$G$5001))</f>
        <v/>
      </c>
      <c r="S869" s="7" t="str">
        <f aca="false">IF(O869=0,"",LOOKUP(2,1/((Health_Assessments!$B$2:$B$5001=A869)*(Health_Assessments!$C$2:$C$5001=P869)),Health_Assessments!$H$2:$H$5001))</f>
        <v/>
      </c>
      <c r="T869" s="7" t="n">
        <f aca="false">COUNTIF(Maintenance_Log!$B$2:$B$5001,A869)</f>
        <v>0</v>
      </c>
      <c r="U869" s="8" t="str">
        <f aca="false">IF(T869=0,"",_xlfn.MAXIFS(Maintenance_Log!$D$2:$D$5001,Maintenance_Log!$B$2:$B$5001,A869))</f>
        <v/>
      </c>
      <c r="V869" s="7" t="n">
        <f aca="false">COUNTIFS(Maintenance_Log!$B$2:$B$5001,A869,Maintenance_Log!$H$2:$H$5001,"&lt;&gt;Completed",Maintenance_Log!$H$2:$H$5001,"&lt;&gt;Cancelled")</f>
        <v>0</v>
      </c>
    </row>
    <row r="870" customFormat="false" ht="15" hidden="false" customHeight="false" outlineLevel="0" collapsed="false">
      <c r="A870" s="6" t="s">
        <v>1361</v>
      </c>
      <c r="B870" s="6" t="s">
        <v>41</v>
      </c>
      <c r="C870" s="6" t="n">
        <v>957</v>
      </c>
      <c r="D870" s="6" t="n">
        <v>-27.53015498</v>
      </c>
      <c r="E870" s="6" t="n">
        <v>152.9732358</v>
      </c>
      <c r="F870" s="6" t="s">
        <v>1256</v>
      </c>
      <c r="G870" s="6" t="s">
        <v>1257</v>
      </c>
      <c r="H870" s="6" t="s">
        <v>344</v>
      </c>
      <c r="I870" s="6" t="n">
        <v>7</v>
      </c>
      <c r="J870" s="6" t="n">
        <v>5</v>
      </c>
      <c r="K870" s="6" t="n">
        <v>130</v>
      </c>
      <c r="L870" s="6" t="n">
        <v>2015</v>
      </c>
      <c r="M870" s="6" t="s">
        <v>45</v>
      </c>
      <c r="N870" s="6" t="s">
        <v>46</v>
      </c>
      <c r="O870" s="7" t="n">
        <f aca="false">COUNTIF(Health_Assessments!$B$2:$B$5001,A870)</f>
        <v>0</v>
      </c>
      <c r="P870" s="8" t="str">
        <f aca="false">IF(O870=0,"",_xlfn.MAXIFS(Health_Assessments!$C$2:$C$5001,Health_Assessments!$B$2:$B$5001,A870))</f>
        <v/>
      </c>
      <c r="Q870" s="7" t="str">
        <f aca="false">IF(O870=0,"",LOOKUP(2,1/((Health_Assessments!$B$2:$B$5001=A870)*(Health_Assessments!$C$2:$C$5001=P870)),Health_Assessments!$E$2:$E$5001))</f>
        <v/>
      </c>
      <c r="R870" s="7" t="str">
        <f aca="false">IF(O870=0,"",LOOKUP(2,1/((Health_Assessments!$B$2:$B$5001=A870)*(Health_Assessments!$C$2:$C$5001=P870)),Health_Assessments!$G$2:$G$5001))</f>
        <v/>
      </c>
      <c r="S870" s="7" t="str">
        <f aca="false">IF(O870=0,"",LOOKUP(2,1/((Health_Assessments!$B$2:$B$5001=A870)*(Health_Assessments!$C$2:$C$5001=P870)),Health_Assessments!$H$2:$H$5001))</f>
        <v/>
      </c>
      <c r="T870" s="7" t="n">
        <f aca="false">COUNTIF(Maintenance_Log!$B$2:$B$5001,A870)</f>
        <v>0</v>
      </c>
      <c r="U870" s="8" t="str">
        <f aca="false">IF(T870=0,"",_xlfn.MAXIFS(Maintenance_Log!$D$2:$D$5001,Maintenance_Log!$B$2:$B$5001,A870))</f>
        <v/>
      </c>
      <c r="V870" s="7" t="n">
        <f aca="false">COUNTIFS(Maintenance_Log!$B$2:$B$5001,A870,Maintenance_Log!$H$2:$H$5001,"&lt;&gt;Completed",Maintenance_Log!$H$2:$H$5001,"&lt;&gt;Cancelled")</f>
        <v>0</v>
      </c>
    </row>
    <row r="871" customFormat="false" ht="15" hidden="false" customHeight="false" outlineLevel="0" collapsed="false">
      <c r="A871" s="6" t="s">
        <v>1362</v>
      </c>
      <c r="B871" s="6" t="s">
        <v>41</v>
      </c>
      <c r="C871" s="6" t="n">
        <v>958</v>
      </c>
      <c r="D871" s="6" t="n">
        <v>-27.53014989</v>
      </c>
      <c r="E871" s="6" t="n">
        <v>152.9730351</v>
      </c>
      <c r="F871" s="6" t="s">
        <v>515</v>
      </c>
      <c r="G871" s="6" t="s">
        <v>516</v>
      </c>
      <c r="H871" s="6" t="s">
        <v>131</v>
      </c>
      <c r="I871" s="6" t="n">
        <v>5</v>
      </c>
      <c r="J871" s="6" t="n">
        <v>4</v>
      </c>
      <c r="K871" s="6" t="n">
        <v>65</v>
      </c>
      <c r="M871" s="6" t="s">
        <v>45</v>
      </c>
      <c r="N871" s="6" t="s">
        <v>46</v>
      </c>
      <c r="O871" s="7" t="n">
        <f aca="false">COUNTIF(Health_Assessments!$B$2:$B$5001,A871)</f>
        <v>0</v>
      </c>
      <c r="P871" s="8" t="str">
        <f aca="false">IF(O871=0,"",_xlfn.MAXIFS(Health_Assessments!$C$2:$C$5001,Health_Assessments!$B$2:$B$5001,A871))</f>
        <v/>
      </c>
      <c r="Q871" s="7" t="str">
        <f aca="false">IF(O871=0,"",LOOKUP(2,1/((Health_Assessments!$B$2:$B$5001=A871)*(Health_Assessments!$C$2:$C$5001=P871)),Health_Assessments!$E$2:$E$5001))</f>
        <v/>
      </c>
      <c r="R871" s="7" t="str">
        <f aca="false">IF(O871=0,"",LOOKUP(2,1/((Health_Assessments!$B$2:$B$5001=A871)*(Health_Assessments!$C$2:$C$5001=P871)),Health_Assessments!$G$2:$G$5001))</f>
        <v/>
      </c>
      <c r="S871" s="7" t="str">
        <f aca="false">IF(O871=0,"",LOOKUP(2,1/((Health_Assessments!$B$2:$B$5001=A871)*(Health_Assessments!$C$2:$C$5001=P871)),Health_Assessments!$H$2:$H$5001))</f>
        <v/>
      </c>
      <c r="T871" s="7" t="n">
        <f aca="false">COUNTIF(Maintenance_Log!$B$2:$B$5001,A871)</f>
        <v>0</v>
      </c>
      <c r="U871" s="8" t="str">
        <f aca="false">IF(T871=0,"",_xlfn.MAXIFS(Maintenance_Log!$D$2:$D$5001,Maintenance_Log!$B$2:$B$5001,A871))</f>
        <v/>
      </c>
      <c r="V871" s="7" t="n">
        <f aca="false">COUNTIFS(Maintenance_Log!$B$2:$B$5001,A871,Maintenance_Log!$H$2:$H$5001,"&lt;&gt;Completed",Maintenance_Log!$H$2:$H$5001,"&lt;&gt;Cancelled")</f>
        <v>0</v>
      </c>
    </row>
    <row r="872" customFormat="false" ht="15" hidden="false" customHeight="false" outlineLevel="0" collapsed="false">
      <c r="A872" s="6" t="s">
        <v>1363</v>
      </c>
      <c r="B872" s="6" t="s">
        <v>41</v>
      </c>
      <c r="C872" s="6" t="n">
        <v>959</v>
      </c>
      <c r="D872" s="6" t="n">
        <v>-27.53014838</v>
      </c>
      <c r="E872" s="6" t="n">
        <v>152.9742984</v>
      </c>
      <c r="F872" s="6" t="s">
        <v>275</v>
      </c>
      <c r="G872" s="6" t="s">
        <v>276</v>
      </c>
      <c r="H872" s="6" t="s">
        <v>277</v>
      </c>
      <c r="I872" s="6" t="n">
        <v>9</v>
      </c>
      <c r="J872" s="6" t="n">
        <v>8</v>
      </c>
      <c r="K872" s="6" t="n">
        <v>290</v>
      </c>
      <c r="M872" s="6" t="s">
        <v>45</v>
      </c>
      <c r="N872" s="6" t="s">
        <v>46</v>
      </c>
      <c r="O872" s="7" t="n">
        <f aca="false">COUNTIF(Health_Assessments!$B$2:$B$5001,A872)</f>
        <v>0</v>
      </c>
      <c r="P872" s="8" t="str">
        <f aca="false">IF(O872=0,"",_xlfn.MAXIFS(Health_Assessments!$C$2:$C$5001,Health_Assessments!$B$2:$B$5001,A872))</f>
        <v/>
      </c>
      <c r="Q872" s="7" t="str">
        <f aca="false">IF(O872=0,"",LOOKUP(2,1/((Health_Assessments!$B$2:$B$5001=A872)*(Health_Assessments!$C$2:$C$5001=P872)),Health_Assessments!$E$2:$E$5001))</f>
        <v/>
      </c>
      <c r="R872" s="7" t="str">
        <f aca="false">IF(O872=0,"",LOOKUP(2,1/((Health_Assessments!$B$2:$B$5001=A872)*(Health_Assessments!$C$2:$C$5001=P872)),Health_Assessments!$G$2:$G$5001))</f>
        <v/>
      </c>
      <c r="S872" s="7" t="str">
        <f aca="false">IF(O872=0,"",LOOKUP(2,1/((Health_Assessments!$B$2:$B$5001=A872)*(Health_Assessments!$C$2:$C$5001=P872)),Health_Assessments!$H$2:$H$5001))</f>
        <v/>
      </c>
      <c r="T872" s="7" t="n">
        <f aca="false">COUNTIF(Maintenance_Log!$B$2:$B$5001,A872)</f>
        <v>0</v>
      </c>
      <c r="U872" s="8" t="str">
        <f aca="false">IF(T872=0,"",_xlfn.MAXIFS(Maintenance_Log!$D$2:$D$5001,Maintenance_Log!$B$2:$B$5001,A872))</f>
        <v/>
      </c>
      <c r="V872" s="7" t="n">
        <f aca="false">COUNTIFS(Maintenance_Log!$B$2:$B$5001,A872,Maintenance_Log!$H$2:$H$5001,"&lt;&gt;Completed",Maintenance_Log!$H$2:$H$5001,"&lt;&gt;Cancelled")</f>
        <v>0</v>
      </c>
    </row>
    <row r="873" customFormat="false" ht="15" hidden="false" customHeight="false" outlineLevel="0" collapsed="false">
      <c r="A873" s="6" t="s">
        <v>1364</v>
      </c>
      <c r="B873" s="6" t="s">
        <v>41</v>
      </c>
      <c r="C873" s="6" t="n">
        <v>961</v>
      </c>
      <c r="D873" s="6" t="n">
        <v>-27.53013237</v>
      </c>
      <c r="E873" s="6" t="n">
        <v>152.97453</v>
      </c>
      <c r="F873" s="6" t="s">
        <v>1365</v>
      </c>
      <c r="G873" s="6" t="s">
        <v>1366</v>
      </c>
      <c r="H873" s="6" t="s">
        <v>273</v>
      </c>
      <c r="I873" s="6" t="n">
        <v>10</v>
      </c>
      <c r="J873" s="6" t="n">
        <v>5</v>
      </c>
      <c r="K873" s="6" t="n">
        <v>120</v>
      </c>
      <c r="M873" s="6" t="s">
        <v>45</v>
      </c>
      <c r="N873" s="6" t="s">
        <v>46</v>
      </c>
      <c r="O873" s="7" t="n">
        <f aca="false">COUNTIF(Health_Assessments!$B$2:$B$5001,A873)</f>
        <v>0</v>
      </c>
      <c r="P873" s="8" t="str">
        <f aca="false">IF(O873=0,"",_xlfn.MAXIFS(Health_Assessments!$C$2:$C$5001,Health_Assessments!$B$2:$B$5001,A873))</f>
        <v/>
      </c>
      <c r="Q873" s="7" t="str">
        <f aca="false">IF(O873=0,"",LOOKUP(2,1/((Health_Assessments!$B$2:$B$5001=A873)*(Health_Assessments!$C$2:$C$5001=P873)),Health_Assessments!$E$2:$E$5001))</f>
        <v/>
      </c>
      <c r="R873" s="7" t="str">
        <f aca="false">IF(O873=0,"",LOOKUP(2,1/((Health_Assessments!$B$2:$B$5001=A873)*(Health_Assessments!$C$2:$C$5001=P873)),Health_Assessments!$G$2:$G$5001))</f>
        <v/>
      </c>
      <c r="S873" s="7" t="str">
        <f aca="false">IF(O873=0,"",LOOKUP(2,1/((Health_Assessments!$B$2:$B$5001=A873)*(Health_Assessments!$C$2:$C$5001=P873)),Health_Assessments!$H$2:$H$5001))</f>
        <v/>
      </c>
      <c r="T873" s="7" t="n">
        <f aca="false">COUNTIF(Maintenance_Log!$B$2:$B$5001,A873)</f>
        <v>0</v>
      </c>
      <c r="U873" s="8" t="str">
        <f aca="false">IF(T873=0,"",_xlfn.MAXIFS(Maintenance_Log!$D$2:$D$5001,Maintenance_Log!$B$2:$B$5001,A873))</f>
        <v/>
      </c>
      <c r="V873" s="7" t="n">
        <f aca="false">COUNTIFS(Maintenance_Log!$B$2:$B$5001,A873,Maintenance_Log!$H$2:$H$5001,"&lt;&gt;Completed",Maintenance_Log!$H$2:$H$5001,"&lt;&gt;Cancelled")</f>
        <v>0</v>
      </c>
    </row>
    <row r="874" customFormat="false" ht="15" hidden="false" customHeight="false" outlineLevel="0" collapsed="false">
      <c r="A874" s="6" t="s">
        <v>1367</v>
      </c>
      <c r="B874" s="6" t="s">
        <v>41</v>
      </c>
      <c r="C874" s="6" t="n">
        <v>962</v>
      </c>
      <c r="D874" s="6" t="n">
        <v>-27.53013085</v>
      </c>
      <c r="E874" s="6" t="n">
        <v>152.9730149</v>
      </c>
      <c r="F874" s="6" t="s">
        <v>284</v>
      </c>
      <c r="G874" s="6" t="s">
        <v>285</v>
      </c>
      <c r="H874" s="6" t="s">
        <v>180</v>
      </c>
      <c r="I874" s="6" t="n">
        <v>17</v>
      </c>
      <c r="J874" s="6" t="n">
        <v>8</v>
      </c>
      <c r="K874" s="6" t="n">
        <v>290</v>
      </c>
      <c r="M874" s="6" t="s">
        <v>45</v>
      </c>
      <c r="N874" s="6" t="s">
        <v>46</v>
      </c>
      <c r="O874" s="7" t="n">
        <f aca="false">COUNTIF(Health_Assessments!$B$2:$B$5001,A874)</f>
        <v>0</v>
      </c>
      <c r="P874" s="8" t="str">
        <f aca="false">IF(O874=0,"",_xlfn.MAXIFS(Health_Assessments!$C$2:$C$5001,Health_Assessments!$B$2:$B$5001,A874))</f>
        <v/>
      </c>
      <c r="Q874" s="7" t="str">
        <f aca="false">IF(O874=0,"",LOOKUP(2,1/((Health_Assessments!$B$2:$B$5001=A874)*(Health_Assessments!$C$2:$C$5001=P874)),Health_Assessments!$E$2:$E$5001))</f>
        <v/>
      </c>
      <c r="R874" s="7" t="str">
        <f aca="false">IF(O874=0,"",LOOKUP(2,1/((Health_Assessments!$B$2:$B$5001=A874)*(Health_Assessments!$C$2:$C$5001=P874)),Health_Assessments!$G$2:$G$5001))</f>
        <v/>
      </c>
      <c r="S874" s="7" t="str">
        <f aca="false">IF(O874=0,"",LOOKUP(2,1/((Health_Assessments!$B$2:$B$5001=A874)*(Health_Assessments!$C$2:$C$5001=P874)),Health_Assessments!$H$2:$H$5001))</f>
        <v/>
      </c>
      <c r="T874" s="7" t="n">
        <f aca="false">COUNTIF(Maintenance_Log!$B$2:$B$5001,A874)</f>
        <v>0</v>
      </c>
      <c r="U874" s="8" t="str">
        <f aca="false">IF(T874=0,"",_xlfn.MAXIFS(Maintenance_Log!$D$2:$D$5001,Maintenance_Log!$B$2:$B$5001,A874))</f>
        <v/>
      </c>
      <c r="V874" s="7" t="n">
        <f aca="false">COUNTIFS(Maintenance_Log!$B$2:$B$5001,A874,Maintenance_Log!$H$2:$H$5001,"&lt;&gt;Completed",Maintenance_Log!$H$2:$H$5001,"&lt;&gt;Cancelled")</f>
        <v>0</v>
      </c>
    </row>
    <row r="875" customFormat="false" ht="15" hidden="false" customHeight="false" outlineLevel="0" collapsed="false">
      <c r="A875" s="6" t="s">
        <v>1368</v>
      </c>
      <c r="B875" s="6" t="s">
        <v>41</v>
      </c>
      <c r="C875" s="6" t="n">
        <v>963</v>
      </c>
      <c r="D875" s="6" t="n">
        <v>-27.53012224</v>
      </c>
      <c r="E875" s="6" t="n">
        <v>152.9727327</v>
      </c>
      <c r="F875" s="6" t="s">
        <v>1369</v>
      </c>
      <c r="G875" s="6" t="s">
        <v>1370</v>
      </c>
      <c r="H875" s="6" t="s">
        <v>329</v>
      </c>
      <c r="I875" s="6" t="n">
        <v>4</v>
      </c>
      <c r="J875" s="6" t="n">
        <v>3</v>
      </c>
      <c r="K875" s="6" t="n">
        <v>40</v>
      </c>
      <c r="M875" s="6" t="s">
        <v>45</v>
      </c>
      <c r="N875" s="6" t="s">
        <v>46</v>
      </c>
      <c r="O875" s="7" t="n">
        <f aca="false">COUNTIF(Health_Assessments!$B$2:$B$5001,A875)</f>
        <v>0</v>
      </c>
      <c r="P875" s="8" t="str">
        <f aca="false">IF(O875=0,"",_xlfn.MAXIFS(Health_Assessments!$C$2:$C$5001,Health_Assessments!$B$2:$B$5001,A875))</f>
        <v/>
      </c>
      <c r="Q875" s="7" t="str">
        <f aca="false">IF(O875=0,"",LOOKUP(2,1/((Health_Assessments!$B$2:$B$5001=A875)*(Health_Assessments!$C$2:$C$5001=P875)),Health_Assessments!$E$2:$E$5001))</f>
        <v/>
      </c>
      <c r="R875" s="7" t="str">
        <f aca="false">IF(O875=0,"",LOOKUP(2,1/((Health_Assessments!$B$2:$B$5001=A875)*(Health_Assessments!$C$2:$C$5001=P875)),Health_Assessments!$G$2:$G$5001))</f>
        <v/>
      </c>
      <c r="S875" s="7" t="str">
        <f aca="false">IF(O875=0,"",LOOKUP(2,1/((Health_Assessments!$B$2:$B$5001=A875)*(Health_Assessments!$C$2:$C$5001=P875)),Health_Assessments!$H$2:$H$5001))</f>
        <v/>
      </c>
      <c r="T875" s="7" t="n">
        <f aca="false">COUNTIF(Maintenance_Log!$B$2:$B$5001,A875)</f>
        <v>0</v>
      </c>
      <c r="U875" s="8" t="str">
        <f aca="false">IF(T875=0,"",_xlfn.MAXIFS(Maintenance_Log!$D$2:$D$5001,Maintenance_Log!$B$2:$B$5001,A875))</f>
        <v/>
      </c>
      <c r="V875" s="7" t="n">
        <f aca="false">COUNTIFS(Maintenance_Log!$B$2:$B$5001,A875,Maintenance_Log!$H$2:$H$5001,"&lt;&gt;Completed",Maintenance_Log!$H$2:$H$5001,"&lt;&gt;Cancelled")</f>
        <v>0</v>
      </c>
    </row>
    <row r="876" customFormat="false" ht="15" hidden="false" customHeight="false" outlineLevel="0" collapsed="false">
      <c r="A876" s="6" t="s">
        <v>1371</v>
      </c>
      <c r="B876" s="6" t="s">
        <v>41</v>
      </c>
      <c r="C876" s="6" t="n">
        <v>964</v>
      </c>
      <c r="D876" s="6" t="n">
        <v>-27.53011762</v>
      </c>
      <c r="E876" s="6" t="n">
        <v>152.9733717</v>
      </c>
      <c r="F876" s="6" t="s">
        <v>1372</v>
      </c>
      <c r="G876" s="6" t="s">
        <v>1373</v>
      </c>
      <c r="H876" s="6" t="s">
        <v>180</v>
      </c>
      <c r="I876" s="6" t="n">
        <v>4.5</v>
      </c>
      <c r="J876" s="6" t="n">
        <v>3</v>
      </c>
      <c r="K876" s="6" t="n">
        <v>60</v>
      </c>
      <c r="L876" s="6" t="n">
        <v>2019</v>
      </c>
      <c r="M876" s="6" t="s">
        <v>51</v>
      </c>
      <c r="N876" s="6" t="s">
        <v>46</v>
      </c>
      <c r="O876" s="7" t="n">
        <f aca="false">COUNTIF(Health_Assessments!$B$2:$B$5001,A876)</f>
        <v>0</v>
      </c>
      <c r="P876" s="8" t="str">
        <f aca="false">IF(O876=0,"",_xlfn.MAXIFS(Health_Assessments!$C$2:$C$5001,Health_Assessments!$B$2:$B$5001,A876))</f>
        <v/>
      </c>
      <c r="Q876" s="7" t="str">
        <f aca="false">IF(O876=0,"",LOOKUP(2,1/((Health_Assessments!$B$2:$B$5001=A876)*(Health_Assessments!$C$2:$C$5001=P876)),Health_Assessments!$E$2:$E$5001))</f>
        <v/>
      </c>
      <c r="R876" s="7" t="str">
        <f aca="false">IF(O876=0,"",LOOKUP(2,1/((Health_Assessments!$B$2:$B$5001=A876)*(Health_Assessments!$C$2:$C$5001=P876)),Health_Assessments!$G$2:$G$5001))</f>
        <v/>
      </c>
      <c r="S876" s="7" t="str">
        <f aca="false">IF(O876=0,"",LOOKUP(2,1/((Health_Assessments!$B$2:$B$5001=A876)*(Health_Assessments!$C$2:$C$5001=P876)),Health_Assessments!$H$2:$H$5001))</f>
        <v/>
      </c>
      <c r="T876" s="7" t="n">
        <f aca="false">COUNTIF(Maintenance_Log!$B$2:$B$5001,A876)</f>
        <v>0</v>
      </c>
      <c r="U876" s="8" t="str">
        <f aca="false">IF(T876=0,"",_xlfn.MAXIFS(Maintenance_Log!$D$2:$D$5001,Maintenance_Log!$B$2:$B$5001,A876))</f>
        <v/>
      </c>
      <c r="V876" s="7" t="n">
        <f aca="false">COUNTIFS(Maintenance_Log!$B$2:$B$5001,A876,Maintenance_Log!$H$2:$H$5001,"&lt;&gt;Completed",Maintenance_Log!$H$2:$H$5001,"&lt;&gt;Cancelled")</f>
        <v>0</v>
      </c>
    </row>
    <row r="877" customFormat="false" ht="15" hidden="false" customHeight="false" outlineLevel="0" collapsed="false">
      <c r="A877" s="6" t="s">
        <v>1374</v>
      </c>
      <c r="B877" s="6" t="s">
        <v>41</v>
      </c>
      <c r="C877" s="6" t="n">
        <v>965</v>
      </c>
      <c r="D877" s="6" t="n">
        <v>-27.53010002</v>
      </c>
      <c r="E877" s="6" t="n">
        <v>152.9730062</v>
      </c>
      <c r="F877" s="6" t="s">
        <v>361</v>
      </c>
      <c r="G877" s="6" t="s">
        <v>362</v>
      </c>
      <c r="H877" s="6" t="s">
        <v>151</v>
      </c>
      <c r="I877" s="6" t="n">
        <v>17</v>
      </c>
      <c r="J877" s="6" t="n">
        <v>10</v>
      </c>
      <c r="K877" s="6" t="n">
        <v>250</v>
      </c>
      <c r="M877" s="6" t="s">
        <v>45</v>
      </c>
      <c r="N877" s="6" t="s">
        <v>46</v>
      </c>
      <c r="O877" s="7" t="n">
        <f aca="false">COUNTIF(Health_Assessments!$B$2:$B$5001,A877)</f>
        <v>0</v>
      </c>
      <c r="P877" s="8" t="str">
        <f aca="false">IF(O877=0,"",_xlfn.MAXIFS(Health_Assessments!$C$2:$C$5001,Health_Assessments!$B$2:$B$5001,A877))</f>
        <v/>
      </c>
      <c r="Q877" s="7" t="str">
        <f aca="false">IF(O877=0,"",LOOKUP(2,1/((Health_Assessments!$B$2:$B$5001=A877)*(Health_Assessments!$C$2:$C$5001=P877)),Health_Assessments!$E$2:$E$5001))</f>
        <v/>
      </c>
      <c r="R877" s="7" t="str">
        <f aca="false">IF(O877=0,"",LOOKUP(2,1/((Health_Assessments!$B$2:$B$5001=A877)*(Health_Assessments!$C$2:$C$5001=P877)),Health_Assessments!$G$2:$G$5001))</f>
        <v/>
      </c>
      <c r="S877" s="7" t="str">
        <f aca="false">IF(O877=0,"",LOOKUP(2,1/((Health_Assessments!$B$2:$B$5001=A877)*(Health_Assessments!$C$2:$C$5001=P877)),Health_Assessments!$H$2:$H$5001))</f>
        <v/>
      </c>
      <c r="T877" s="7" t="n">
        <f aca="false">COUNTIF(Maintenance_Log!$B$2:$B$5001,A877)</f>
        <v>0</v>
      </c>
      <c r="U877" s="8" t="str">
        <f aca="false">IF(T877=0,"",_xlfn.MAXIFS(Maintenance_Log!$D$2:$D$5001,Maintenance_Log!$B$2:$B$5001,A877))</f>
        <v/>
      </c>
      <c r="V877" s="7" t="n">
        <f aca="false">COUNTIFS(Maintenance_Log!$B$2:$B$5001,A877,Maintenance_Log!$H$2:$H$5001,"&lt;&gt;Completed",Maintenance_Log!$H$2:$H$5001,"&lt;&gt;Cancelled")</f>
        <v>0</v>
      </c>
    </row>
    <row r="878" customFormat="false" ht="15" hidden="false" customHeight="false" outlineLevel="0" collapsed="false">
      <c r="A878" s="6" t="s">
        <v>1375</v>
      </c>
      <c r="B878" s="6" t="s">
        <v>41</v>
      </c>
      <c r="C878" s="6" t="n">
        <v>966</v>
      </c>
      <c r="D878" s="6" t="n">
        <v>-27.53009971</v>
      </c>
      <c r="E878" s="6" t="n">
        <v>152.973936</v>
      </c>
      <c r="F878" s="6" t="s">
        <v>1376</v>
      </c>
      <c r="G878" s="6" t="s">
        <v>1377</v>
      </c>
      <c r="H878" s="6" t="s">
        <v>391</v>
      </c>
      <c r="I878" s="6" t="n">
        <v>4</v>
      </c>
      <c r="J878" s="6" t="n">
        <v>5</v>
      </c>
      <c r="K878" s="6" t="n">
        <v>140</v>
      </c>
      <c r="L878" s="6" t="n">
        <v>2019</v>
      </c>
      <c r="M878" s="6" t="s">
        <v>51</v>
      </c>
      <c r="N878" s="6" t="s">
        <v>46</v>
      </c>
      <c r="O878" s="7" t="n">
        <f aca="false">COUNTIF(Health_Assessments!$B$2:$B$5001,A878)</f>
        <v>0</v>
      </c>
      <c r="P878" s="8" t="str">
        <f aca="false">IF(O878=0,"",_xlfn.MAXIFS(Health_Assessments!$C$2:$C$5001,Health_Assessments!$B$2:$B$5001,A878))</f>
        <v/>
      </c>
      <c r="Q878" s="7" t="str">
        <f aca="false">IF(O878=0,"",LOOKUP(2,1/((Health_Assessments!$B$2:$B$5001=A878)*(Health_Assessments!$C$2:$C$5001=P878)),Health_Assessments!$E$2:$E$5001))</f>
        <v/>
      </c>
      <c r="R878" s="7" t="str">
        <f aca="false">IF(O878=0,"",LOOKUP(2,1/((Health_Assessments!$B$2:$B$5001=A878)*(Health_Assessments!$C$2:$C$5001=P878)),Health_Assessments!$G$2:$G$5001))</f>
        <v/>
      </c>
      <c r="S878" s="7" t="str">
        <f aca="false">IF(O878=0,"",LOOKUP(2,1/((Health_Assessments!$B$2:$B$5001=A878)*(Health_Assessments!$C$2:$C$5001=P878)),Health_Assessments!$H$2:$H$5001))</f>
        <v/>
      </c>
      <c r="T878" s="7" t="n">
        <f aca="false">COUNTIF(Maintenance_Log!$B$2:$B$5001,A878)</f>
        <v>0</v>
      </c>
      <c r="U878" s="8" t="str">
        <f aca="false">IF(T878=0,"",_xlfn.MAXIFS(Maintenance_Log!$D$2:$D$5001,Maintenance_Log!$B$2:$B$5001,A878))</f>
        <v/>
      </c>
      <c r="V878" s="7" t="n">
        <f aca="false">COUNTIFS(Maintenance_Log!$B$2:$B$5001,A878,Maintenance_Log!$H$2:$H$5001,"&lt;&gt;Completed",Maintenance_Log!$H$2:$H$5001,"&lt;&gt;Cancelled")</f>
        <v>0</v>
      </c>
    </row>
    <row r="879" customFormat="false" ht="15" hidden="false" customHeight="false" outlineLevel="0" collapsed="false">
      <c r="A879" s="6" t="s">
        <v>1378</v>
      </c>
      <c r="B879" s="6" t="s">
        <v>41</v>
      </c>
      <c r="C879" s="6" t="n">
        <v>967</v>
      </c>
      <c r="D879" s="6" t="n">
        <v>-27.5300946</v>
      </c>
      <c r="E879" s="6" t="n">
        <v>152.9731745</v>
      </c>
      <c r="F879" s="6" t="s">
        <v>1256</v>
      </c>
      <c r="G879" s="6" t="s">
        <v>1257</v>
      </c>
      <c r="H879" s="6" t="s">
        <v>344</v>
      </c>
      <c r="I879" s="6" t="n">
        <v>8</v>
      </c>
      <c r="J879" s="6" t="n">
        <v>5</v>
      </c>
      <c r="K879" s="6" t="n">
        <v>150</v>
      </c>
      <c r="M879" s="6" t="s">
        <v>45</v>
      </c>
      <c r="N879" s="6" t="s">
        <v>46</v>
      </c>
      <c r="O879" s="7" t="n">
        <f aca="false">COUNTIF(Health_Assessments!$B$2:$B$5001,A879)</f>
        <v>0</v>
      </c>
      <c r="P879" s="8" t="str">
        <f aca="false">IF(O879=0,"",_xlfn.MAXIFS(Health_Assessments!$C$2:$C$5001,Health_Assessments!$B$2:$B$5001,A879))</f>
        <v/>
      </c>
      <c r="Q879" s="7" t="str">
        <f aca="false">IF(O879=0,"",LOOKUP(2,1/((Health_Assessments!$B$2:$B$5001=A879)*(Health_Assessments!$C$2:$C$5001=P879)),Health_Assessments!$E$2:$E$5001))</f>
        <v/>
      </c>
      <c r="R879" s="7" t="str">
        <f aca="false">IF(O879=0,"",LOOKUP(2,1/((Health_Assessments!$B$2:$B$5001=A879)*(Health_Assessments!$C$2:$C$5001=P879)),Health_Assessments!$G$2:$G$5001))</f>
        <v/>
      </c>
      <c r="S879" s="7" t="str">
        <f aca="false">IF(O879=0,"",LOOKUP(2,1/((Health_Assessments!$B$2:$B$5001=A879)*(Health_Assessments!$C$2:$C$5001=P879)),Health_Assessments!$H$2:$H$5001))</f>
        <v/>
      </c>
      <c r="T879" s="7" t="n">
        <f aca="false">COUNTIF(Maintenance_Log!$B$2:$B$5001,A879)</f>
        <v>0</v>
      </c>
      <c r="U879" s="8" t="str">
        <f aca="false">IF(T879=0,"",_xlfn.MAXIFS(Maintenance_Log!$D$2:$D$5001,Maintenance_Log!$B$2:$B$5001,A879))</f>
        <v/>
      </c>
      <c r="V879" s="7" t="n">
        <f aca="false">COUNTIFS(Maintenance_Log!$B$2:$B$5001,A879,Maintenance_Log!$H$2:$H$5001,"&lt;&gt;Completed",Maintenance_Log!$H$2:$H$5001,"&lt;&gt;Cancelled")</f>
        <v>0</v>
      </c>
    </row>
    <row r="880" customFormat="false" ht="15" hidden="false" customHeight="false" outlineLevel="0" collapsed="false">
      <c r="A880" s="6" t="s">
        <v>1379</v>
      </c>
      <c r="B880" s="6" t="s">
        <v>41</v>
      </c>
      <c r="C880" s="6" t="n">
        <v>968</v>
      </c>
      <c r="D880" s="6" t="n">
        <v>-27.53008823</v>
      </c>
      <c r="E880" s="6" t="n">
        <v>152.9730638</v>
      </c>
      <c r="F880" s="6" t="s">
        <v>178</v>
      </c>
      <c r="G880" s="6" t="s">
        <v>179</v>
      </c>
      <c r="H880" s="6" t="s">
        <v>180</v>
      </c>
      <c r="I880" s="6" t="n">
        <v>17</v>
      </c>
      <c r="J880" s="6" t="n">
        <v>10</v>
      </c>
      <c r="K880" s="6" t="n">
        <v>260</v>
      </c>
      <c r="M880" s="6" t="s">
        <v>45</v>
      </c>
      <c r="N880" s="6" t="s">
        <v>46</v>
      </c>
      <c r="O880" s="7" t="n">
        <f aca="false">COUNTIF(Health_Assessments!$B$2:$B$5001,A880)</f>
        <v>0</v>
      </c>
      <c r="P880" s="8" t="str">
        <f aca="false">IF(O880=0,"",_xlfn.MAXIFS(Health_Assessments!$C$2:$C$5001,Health_Assessments!$B$2:$B$5001,A880))</f>
        <v/>
      </c>
      <c r="Q880" s="7" t="str">
        <f aca="false">IF(O880=0,"",LOOKUP(2,1/((Health_Assessments!$B$2:$B$5001=A880)*(Health_Assessments!$C$2:$C$5001=P880)),Health_Assessments!$E$2:$E$5001))</f>
        <v/>
      </c>
      <c r="R880" s="7" t="str">
        <f aca="false">IF(O880=0,"",LOOKUP(2,1/((Health_Assessments!$B$2:$B$5001=A880)*(Health_Assessments!$C$2:$C$5001=P880)),Health_Assessments!$G$2:$G$5001))</f>
        <v/>
      </c>
      <c r="S880" s="7" t="str">
        <f aca="false">IF(O880=0,"",LOOKUP(2,1/((Health_Assessments!$B$2:$B$5001=A880)*(Health_Assessments!$C$2:$C$5001=P880)),Health_Assessments!$H$2:$H$5001))</f>
        <v/>
      </c>
      <c r="T880" s="7" t="n">
        <f aca="false">COUNTIF(Maintenance_Log!$B$2:$B$5001,A880)</f>
        <v>0</v>
      </c>
      <c r="U880" s="8" t="str">
        <f aca="false">IF(T880=0,"",_xlfn.MAXIFS(Maintenance_Log!$D$2:$D$5001,Maintenance_Log!$B$2:$B$5001,A880))</f>
        <v/>
      </c>
      <c r="V880" s="7" t="n">
        <f aca="false">COUNTIFS(Maintenance_Log!$B$2:$B$5001,A880,Maintenance_Log!$H$2:$H$5001,"&lt;&gt;Completed",Maintenance_Log!$H$2:$H$5001,"&lt;&gt;Cancelled")</f>
        <v>0</v>
      </c>
    </row>
    <row r="881" customFormat="false" ht="15" hidden="false" customHeight="false" outlineLevel="0" collapsed="false">
      <c r="A881" s="6" t="s">
        <v>1380</v>
      </c>
      <c r="B881" s="6" t="s">
        <v>41</v>
      </c>
      <c r="C881" s="6" t="n">
        <v>969</v>
      </c>
      <c r="D881" s="6" t="n">
        <v>-27.53008592</v>
      </c>
      <c r="E881" s="6" t="n">
        <v>152.9725198</v>
      </c>
      <c r="F881" s="6" t="s">
        <v>1381</v>
      </c>
      <c r="G881" s="6" t="s">
        <v>1382</v>
      </c>
      <c r="H881" s="6" t="s">
        <v>590</v>
      </c>
      <c r="I881" s="6" t="n">
        <v>15</v>
      </c>
      <c r="J881" s="6" t="n">
        <v>7</v>
      </c>
      <c r="K881" s="6" t="n">
        <v>180</v>
      </c>
      <c r="M881" s="6" t="s">
        <v>45</v>
      </c>
      <c r="N881" s="6" t="s">
        <v>46</v>
      </c>
      <c r="O881" s="7" t="n">
        <f aca="false">COUNTIF(Health_Assessments!$B$2:$B$5001,A881)</f>
        <v>0</v>
      </c>
      <c r="P881" s="8" t="str">
        <f aca="false">IF(O881=0,"",_xlfn.MAXIFS(Health_Assessments!$C$2:$C$5001,Health_Assessments!$B$2:$B$5001,A881))</f>
        <v/>
      </c>
      <c r="Q881" s="7" t="str">
        <f aca="false">IF(O881=0,"",LOOKUP(2,1/((Health_Assessments!$B$2:$B$5001=A881)*(Health_Assessments!$C$2:$C$5001=P881)),Health_Assessments!$E$2:$E$5001))</f>
        <v/>
      </c>
      <c r="R881" s="7" t="str">
        <f aca="false">IF(O881=0,"",LOOKUP(2,1/((Health_Assessments!$B$2:$B$5001=A881)*(Health_Assessments!$C$2:$C$5001=P881)),Health_Assessments!$G$2:$G$5001))</f>
        <v/>
      </c>
      <c r="S881" s="7" t="str">
        <f aca="false">IF(O881=0,"",LOOKUP(2,1/((Health_Assessments!$B$2:$B$5001=A881)*(Health_Assessments!$C$2:$C$5001=P881)),Health_Assessments!$H$2:$H$5001))</f>
        <v/>
      </c>
      <c r="T881" s="7" t="n">
        <f aca="false">COUNTIF(Maintenance_Log!$B$2:$B$5001,A881)</f>
        <v>0</v>
      </c>
      <c r="U881" s="8" t="str">
        <f aca="false">IF(T881=0,"",_xlfn.MAXIFS(Maintenance_Log!$D$2:$D$5001,Maintenance_Log!$B$2:$B$5001,A881))</f>
        <v/>
      </c>
      <c r="V881" s="7" t="n">
        <f aca="false">COUNTIFS(Maintenance_Log!$B$2:$B$5001,A881,Maintenance_Log!$H$2:$H$5001,"&lt;&gt;Completed",Maintenance_Log!$H$2:$H$5001,"&lt;&gt;Cancelled")</f>
        <v>0</v>
      </c>
    </row>
    <row r="882" customFormat="false" ht="15" hidden="false" customHeight="false" outlineLevel="0" collapsed="false">
      <c r="A882" s="6" t="s">
        <v>1383</v>
      </c>
      <c r="B882" s="6" t="s">
        <v>41</v>
      </c>
      <c r="C882" s="6" t="n">
        <v>970</v>
      </c>
      <c r="D882" s="6" t="n">
        <v>-27.53008273</v>
      </c>
      <c r="E882" s="6" t="n">
        <v>152.973013</v>
      </c>
      <c r="F882" s="6" t="s">
        <v>1384</v>
      </c>
      <c r="G882" s="6" t="s">
        <v>1385</v>
      </c>
      <c r="H882" s="6" t="s">
        <v>513</v>
      </c>
      <c r="I882" s="6" t="n">
        <v>1.5</v>
      </c>
      <c r="J882" s="6" t="n">
        <v>2</v>
      </c>
      <c r="K882" s="6" t="n">
        <v>25</v>
      </c>
      <c r="M882" s="6" t="s">
        <v>45</v>
      </c>
      <c r="N882" s="6" t="s">
        <v>46</v>
      </c>
      <c r="O882" s="7" t="n">
        <f aca="false">COUNTIF(Health_Assessments!$B$2:$B$5001,A882)</f>
        <v>0</v>
      </c>
      <c r="P882" s="8" t="str">
        <f aca="false">IF(O882=0,"",_xlfn.MAXIFS(Health_Assessments!$C$2:$C$5001,Health_Assessments!$B$2:$B$5001,A882))</f>
        <v/>
      </c>
      <c r="Q882" s="7" t="str">
        <f aca="false">IF(O882=0,"",LOOKUP(2,1/((Health_Assessments!$B$2:$B$5001=A882)*(Health_Assessments!$C$2:$C$5001=P882)),Health_Assessments!$E$2:$E$5001))</f>
        <v/>
      </c>
      <c r="R882" s="7" t="str">
        <f aca="false">IF(O882=0,"",LOOKUP(2,1/((Health_Assessments!$B$2:$B$5001=A882)*(Health_Assessments!$C$2:$C$5001=P882)),Health_Assessments!$G$2:$G$5001))</f>
        <v/>
      </c>
      <c r="S882" s="7" t="str">
        <f aca="false">IF(O882=0,"",LOOKUP(2,1/((Health_Assessments!$B$2:$B$5001=A882)*(Health_Assessments!$C$2:$C$5001=P882)),Health_Assessments!$H$2:$H$5001))</f>
        <v/>
      </c>
      <c r="T882" s="7" t="n">
        <f aca="false">COUNTIF(Maintenance_Log!$B$2:$B$5001,A882)</f>
        <v>0</v>
      </c>
      <c r="U882" s="8" t="str">
        <f aca="false">IF(T882=0,"",_xlfn.MAXIFS(Maintenance_Log!$D$2:$D$5001,Maintenance_Log!$B$2:$B$5001,A882))</f>
        <v/>
      </c>
      <c r="V882" s="7" t="n">
        <f aca="false">COUNTIFS(Maintenance_Log!$B$2:$B$5001,A882,Maintenance_Log!$H$2:$H$5001,"&lt;&gt;Completed",Maintenance_Log!$H$2:$H$5001,"&lt;&gt;Cancelled")</f>
        <v>0</v>
      </c>
    </row>
    <row r="883" customFormat="false" ht="15" hidden="false" customHeight="false" outlineLevel="0" collapsed="false">
      <c r="A883" s="6" t="s">
        <v>1386</v>
      </c>
      <c r="B883" s="6" t="s">
        <v>41</v>
      </c>
      <c r="C883" s="6" t="n">
        <v>971</v>
      </c>
      <c r="D883" s="6" t="n">
        <v>-27.53008249</v>
      </c>
      <c r="E883" s="6" t="n">
        <v>152.9723506</v>
      </c>
      <c r="F883" s="6" t="s">
        <v>772</v>
      </c>
      <c r="G883" s="6" t="s">
        <v>773</v>
      </c>
      <c r="H883" s="6" t="s">
        <v>277</v>
      </c>
      <c r="I883" s="6" t="n">
        <v>9</v>
      </c>
      <c r="J883" s="6" t="n">
        <v>6</v>
      </c>
      <c r="K883" s="6" t="n">
        <v>80</v>
      </c>
      <c r="M883" s="6" t="s">
        <v>45</v>
      </c>
      <c r="N883" s="6" t="s">
        <v>46</v>
      </c>
      <c r="O883" s="7" t="n">
        <f aca="false">COUNTIF(Health_Assessments!$B$2:$B$5001,A883)</f>
        <v>0</v>
      </c>
      <c r="P883" s="8" t="str">
        <f aca="false">IF(O883=0,"",_xlfn.MAXIFS(Health_Assessments!$C$2:$C$5001,Health_Assessments!$B$2:$B$5001,A883))</f>
        <v/>
      </c>
      <c r="Q883" s="7" t="str">
        <f aca="false">IF(O883=0,"",LOOKUP(2,1/((Health_Assessments!$B$2:$B$5001=A883)*(Health_Assessments!$C$2:$C$5001=P883)),Health_Assessments!$E$2:$E$5001))</f>
        <v/>
      </c>
      <c r="R883" s="7" t="str">
        <f aca="false">IF(O883=0,"",LOOKUP(2,1/((Health_Assessments!$B$2:$B$5001=A883)*(Health_Assessments!$C$2:$C$5001=P883)),Health_Assessments!$G$2:$G$5001))</f>
        <v/>
      </c>
      <c r="S883" s="7" t="str">
        <f aca="false">IF(O883=0,"",LOOKUP(2,1/((Health_Assessments!$B$2:$B$5001=A883)*(Health_Assessments!$C$2:$C$5001=P883)),Health_Assessments!$H$2:$H$5001))</f>
        <v/>
      </c>
      <c r="T883" s="7" t="n">
        <f aca="false">COUNTIF(Maintenance_Log!$B$2:$B$5001,A883)</f>
        <v>0</v>
      </c>
      <c r="U883" s="8" t="str">
        <f aca="false">IF(T883=0,"",_xlfn.MAXIFS(Maintenance_Log!$D$2:$D$5001,Maintenance_Log!$B$2:$B$5001,A883))</f>
        <v/>
      </c>
      <c r="V883" s="7" t="n">
        <f aca="false">COUNTIFS(Maintenance_Log!$B$2:$B$5001,A883,Maintenance_Log!$H$2:$H$5001,"&lt;&gt;Completed",Maintenance_Log!$H$2:$H$5001,"&lt;&gt;Cancelled")</f>
        <v>0</v>
      </c>
    </row>
    <row r="884" customFormat="false" ht="15" hidden="false" customHeight="false" outlineLevel="0" collapsed="false">
      <c r="A884" s="6" t="s">
        <v>1387</v>
      </c>
      <c r="B884" s="6" t="s">
        <v>41</v>
      </c>
      <c r="C884" s="6" t="n">
        <v>972</v>
      </c>
      <c r="D884" s="6" t="n">
        <v>-27.5300809</v>
      </c>
      <c r="E884" s="6" t="n">
        <v>152.9723267</v>
      </c>
      <c r="F884" s="6" t="s">
        <v>1320</v>
      </c>
      <c r="G884" s="6" t="s">
        <v>1321</v>
      </c>
      <c r="H884" s="6" t="s">
        <v>277</v>
      </c>
      <c r="I884" s="6" t="n">
        <v>0</v>
      </c>
      <c r="J884" s="6" t="n">
        <v>1</v>
      </c>
      <c r="K884" s="6" t="n">
        <v>0</v>
      </c>
      <c r="M884" s="6" t="s">
        <v>45</v>
      </c>
      <c r="N884" s="6" t="s">
        <v>46</v>
      </c>
      <c r="O884" s="7" t="n">
        <f aca="false">COUNTIF(Health_Assessments!$B$2:$B$5001,A884)</f>
        <v>0</v>
      </c>
      <c r="P884" s="8" t="str">
        <f aca="false">IF(O884=0,"",_xlfn.MAXIFS(Health_Assessments!$C$2:$C$5001,Health_Assessments!$B$2:$B$5001,A884))</f>
        <v/>
      </c>
      <c r="Q884" s="7" t="str">
        <f aca="false">IF(O884=0,"",LOOKUP(2,1/((Health_Assessments!$B$2:$B$5001=A884)*(Health_Assessments!$C$2:$C$5001=P884)),Health_Assessments!$E$2:$E$5001))</f>
        <v/>
      </c>
      <c r="R884" s="7" t="str">
        <f aca="false">IF(O884=0,"",LOOKUP(2,1/((Health_Assessments!$B$2:$B$5001=A884)*(Health_Assessments!$C$2:$C$5001=P884)),Health_Assessments!$G$2:$G$5001))</f>
        <v/>
      </c>
      <c r="S884" s="7" t="str">
        <f aca="false">IF(O884=0,"",LOOKUP(2,1/((Health_Assessments!$B$2:$B$5001=A884)*(Health_Assessments!$C$2:$C$5001=P884)),Health_Assessments!$H$2:$H$5001))</f>
        <v/>
      </c>
      <c r="T884" s="7" t="n">
        <f aca="false">COUNTIF(Maintenance_Log!$B$2:$B$5001,A884)</f>
        <v>0</v>
      </c>
      <c r="U884" s="8" t="str">
        <f aca="false">IF(T884=0,"",_xlfn.MAXIFS(Maintenance_Log!$D$2:$D$5001,Maintenance_Log!$B$2:$B$5001,A884))</f>
        <v/>
      </c>
      <c r="V884" s="7" t="n">
        <f aca="false">COUNTIFS(Maintenance_Log!$B$2:$B$5001,A884,Maintenance_Log!$H$2:$H$5001,"&lt;&gt;Completed",Maintenance_Log!$H$2:$H$5001,"&lt;&gt;Cancelled")</f>
        <v>0</v>
      </c>
    </row>
    <row r="885" customFormat="false" ht="15" hidden="false" customHeight="false" outlineLevel="0" collapsed="false">
      <c r="A885" s="6" t="s">
        <v>1388</v>
      </c>
      <c r="B885" s="6" t="s">
        <v>41</v>
      </c>
      <c r="C885" s="6" t="n">
        <v>973</v>
      </c>
      <c r="D885" s="6" t="n">
        <v>-27.53007996</v>
      </c>
      <c r="E885" s="6" t="n">
        <v>152.9741946</v>
      </c>
      <c r="F885" s="6" t="s">
        <v>732</v>
      </c>
      <c r="G885" s="6" t="s">
        <v>733</v>
      </c>
      <c r="H885" s="6" t="s">
        <v>122</v>
      </c>
      <c r="I885" s="6" t="n">
        <v>7</v>
      </c>
      <c r="J885" s="6" t="n">
        <v>9</v>
      </c>
      <c r="K885" s="6" t="n">
        <v>480</v>
      </c>
      <c r="M885" s="6" t="s">
        <v>45</v>
      </c>
      <c r="N885" s="6" t="s">
        <v>46</v>
      </c>
      <c r="O885" s="7" t="n">
        <f aca="false">COUNTIF(Health_Assessments!$B$2:$B$5001,A885)</f>
        <v>0</v>
      </c>
      <c r="P885" s="8" t="str">
        <f aca="false">IF(O885=0,"",_xlfn.MAXIFS(Health_Assessments!$C$2:$C$5001,Health_Assessments!$B$2:$B$5001,A885))</f>
        <v/>
      </c>
      <c r="Q885" s="7" t="str">
        <f aca="false">IF(O885=0,"",LOOKUP(2,1/((Health_Assessments!$B$2:$B$5001=A885)*(Health_Assessments!$C$2:$C$5001=P885)),Health_Assessments!$E$2:$E$5001))</f>
        <v/>
      </c>
      <c r="R885" s="7" t="str">
        <f aca="false">IF(O885=0,"",LOOKUP(2,1/((Health_Assessments!$B$2:$B$5001=A885)*(Health_Assessments!$C$2:$C$5001=P885)),Health_Assessments!$G$2:$G$5001))</f>
        <v/>
      </c>
      <c r="S885" s="7" t="str">
        <f aca="false">IF(O885=0,"",LOOKUP(2,1/((Health_Assessments!$B$2:$B$5001=A885)*(Health_Assessments!$C$2:$C$5001=P885)),Health_Assessments!$H$2:$H$5001))</f>
        <v/>
      </c>
      <c r="T885" s="7" t="n">
        <f aca="false">COUNTIF(Maintenance_Log!$B$2:$B$5001,A885)</f>
        <v>0</v>
      </c>
      <c r="U885" s="8" t="str">
        <f aca="false">IF(T885=0,"",_xlfn.MAXIFS(Maintenance_Log!$D$2:$D$5001,Maintenance_Log!$B$2:$B$5001,A885))</f>
        <v/>
      </c>
      <c r="V885" s="7" t="n">
        <f aca="false">COUNTIFS(Maintenance_Log!$B$2:$B$5001,A885,Maintenance_Log!$H$2:$H$5001,"&lt;&gt;Completed",Maintenance_Log!$H$2:$H$5001,"&lt;&gt;Cancelled")</f>
        <v>0</v>
      </c>
    </row>
    <row r="886" customFormat="false" ht="15" hidden="false" customHeight="false" outlineLevel="0" collapsed="false">
      <c r="A886" s="6" t="s">
        <v>1389</v>
      </c>
      <c r="B886" s="6" t="s">
        <v>41</v>
      </c>
      <c r="C886" s="6" t="n">
        <v>974</v>
      </c>
      <c r="D886" s="6" t="n">
        <v>-27.53007822</v>
      </c>
      <c r="E886" s="6" t="n">
        <v>152.9734488</v>
      </c>
      <c r="F886" s="6" t="s">
        <v>1372</v>
      </c>
      <c r="G886" s="6" t="s">
        <v>1373</v>
      </c>
      <c r="H886" s="6" t="s">
        <v>180</v>
      </c>
      <c r="I886" s="6" t="n">
        <v>6</v>
      </c>
      <c r="J886" s="6" t="n">
        <v>4</v>
      </c>
      <c r="K886" s="6" t="n">
        <v>70</v>
      </c>
      <c r="L886" s="6" t="n">
        <v>2019</v>
      </c>
      <c r="M886" s="6" t="s">
        <v>51</v>
      </c>
      <c r="N886" s="6" t="s">
        <v>46</v>
      </c>
      <c r="O886" s="7" t="n">
        <f aca="false">COUNTIF(Health_Assessments!$B$2:$B$5001,A886)</f>
        <v>0</v>
      </c>
      <c r="P886" s="8" t="str">
        <f aca="false">IF(O886=0,"",_xlfn.MAXIFS(Health_Assessments!$C$2:$C$5001,Health_Assessments!$B$2:$B$5001,A886))</f>
        <v/>
      </c>
      <c r="Q886" s="7" t="str">
        <f aca="false">IF(O886=0,"",LOOKUP(2,1/((Health_Assessments!$B$2:$B$5001=A886)*(Health_Assessments!$C$2:$C$5001=P886)),Health_Assessments!$E$2:$E$5001))</f>
        <v/>
      </c>
      <c r="R886" s="7" t="str">
        <f aca="false">IF(O886=0,"",LOOKUP(2,1/((Health_Assessments!$B$2:$B$5001=A886)*(Health_Assessments!$C$2:$C$5001=P886)),Health_Assessments!$G$2:$G$5001))</f>
        <v/>
      </c>
      <c r="S886" s="7" t="str">
        <f aca="false">IF(O886=0,"",LOOKUP(2,1/((Health_Assessments!$B$2:$B$5001=A886)*(Health_Assessments!$C$2:$C$5001=P886)),Health_Assessments!$H$2:$H$5001))</f>
        <v/>
      </c>
      <c r="T886" s="7" t="n">
        <f aca="false">COUNTIF(Maintenance_Log!$B$2:$B$5001,A886)</f>
        <v>0</v>
      </c>
      <c r="U886" s="8" t="str">
        <f aca="false">IF(T886=0,"",_xlfn.MAXIFS(Maintenance_Log!$D$2:$D$5001,Maintenance_Log!$B$2:$B$5001,A886))</f>
        <v/>
      </c>
      <c r="V886" s="7" t="n">
        <f aca="false">COUNTIFS(Maintenance_Log!$B$2:$B$5001,A886,Maintenance_Log!$H$2:$H$5001,"&lt;&gt;Completed",Maintenance_Log!$H$2:$H$5001,"&lt;&gt;Cancelled")</f>
        <v>0</v>
      </c>
    </row>
    <row r="887" customFormat="false" ht="15" hidden="false" customHeight="false" outlineLevel="0" collapsed="false">
      <c r="A887" s="6" t="s">
        <v>1390</v>
      </c>
      <c r="B887" s="6" t="s">
        <v>41</v>
      </c>
      <c r="C887" s="6" t="n">
        <v>975</v>
      </c>
      <c r="D887" s="6" t="n">
        <v>-27.53007923</v>
      </c>
      <c r="E887" s="6" t="n">
        <v>152.972345</v>
      </c>
      <c r="F887" s="6" t="s">
        <v>588</v>
      </c>
      <c r="G887" s="6" t="s">
        <v>589</v>
      </c>
      <c r="H887" s="6" t="s">
        <v>590</v>
      </c>
      <c r="I887" s="6" t="n">
        <v>12</v>
      </c>
      <c r="J887" s="6" t="n">
        <v>6</v>
      </c>
      <c r="K887" s="6" t="n">
        <v>260</v>
      </c>
      <c r="M887" s="6" t="s">
        <v>45</v>
      </c>
      <c r="N887" s="6" t="s">
        <v>46</v>
      </c>
      <c r="O887" s="7" t="n">
        <f aca="false">COUNTIF(Health_Assessments!$B$2:$B$5001,A887)</f>
        <v>0</v>
      </c>
      <c r="P887" s="8" t="str">
        <f aca="false">IF(O887=0,"",_xlfn.MAXIFS(Health_Assessments!$C$2:$C$5001,Health_Assessments!$B$2:$B$5001,A887))</f>
        <v/>
      </c>
      <c r="Q887" s="7" t="str">
        <f aca="false">IF(O887=0,"",LOOKUP(2,1/((Health_Assessments!$B$2:$B$5001=A887)*(Health_Assessments!$C$2:$C$5001=P887)),Health_Assessments!$E$2:$E$5001))</f>
        <v/>
      </c>
      <c r="R887" s="7" t="str">
        <f aca="false">IF(O887=0,"",LOOKUP(2,1/((Health_Assessments!$B$2:$B$5001=A887)*(Health_Assessments!$C$2:$C$5001=P887)),Health_Assessments!$G$2:$G$5001))</f>
        <v/>
      </c>
      <c r="S887" s="7" t="str">
        <f aca="false">IF(O887=0,"",LOOKUP(2,1/((Health_Assessments!$B$2:$B$5001=A887)*(Health_Assessments!$C$2:$C$5001=P887)),Health_Assessments!$H$2:$H$5001))</f>
        <v/>
      </c>
      <c r="T887" s="7" t="n">
        <f aca="false">COUNTIF(Maintenance_Log!$B$2:$B$5001,A887)</f>
        <v>0</v>
      </c>
      <c r="U887" s="8" t="str">
        <f aca="false">IF(T887=0,"",_xlfn.MAXIFS(Maintenance_Log!$D$2:$D$5001,Maintenance_Log!$B$2:$B$5001,A887))</f>
        <v/>
      </c>
      <c r="V887" s="7" t="n">
        <f aca="false">COUNTIFS(Maintenance_Log!$B$2:$B$5001,A887,Maintenance_Log!$H$2:$H$5001,"&lt;&gt;Completed",Maintenance_Log!$H$2:$H$5001,"&lt;&gt;Cancelled")</f>
        <v>0</v>
      </c>
    </row>
    <row r="888" customFormat="false" ht="15" hidden="false" customHeight="false" outlineLevel="0" collapsed="false">
      <c r="A888" s="6" t="s">
        <v>1391</v>
      </c>
      <c r="B888" s="6" t="s">
        <v>41</v>
      </c>
      <c r="C888" s="6" t="n">
        <v>976</v>
      </c>
      <c r="D888" s="6" t="n">
        <v>-27.53007908</v>
      </c>
      <c r="E888" s="6" t="n">
        <v>152.9740647</v>
      </c>
      <c r="F888" s="6" t="s">
        <v>732</v>
      </c>
      <c r="G888" s="6" t="s">
        <v>733</v>
      </c>
      <c r="H888" s="6" t="s">
        <v>122</v>
      </c>
      <c r="I888" s="6" t="n">
        <v>5.5</v>
      </c>
      <c r="J888" s="6" t="n">
        <v>4</v>
      </c>
      <c r="K888" s="6" t="n">
        <v>120</v>
      </c>
      <c r="L888" s="6" t="n">
        <v>2014</v>
      </c>
      <c r="M888" s="6" t="s">
        <v>45</v>
      </c>
      <c r="N888" s="6" t="s">
        <v>46</v>
      </c>
      <c r="O888" s="7" t="n">
        <f aca="false">COUNTIF(Health_Assessments!$B$2:$B$5001,A888)</f>
        <v>0</v>
      </c>
      <c r="P888" s="8" t="str">
        <f aca="false">IF(O888=0,"",_xlfn.MAXIFS(Health_Assessments!$C$2:$C$5001,Health_Assessments!$B$2:$B$5001,A888))</f>
        <v/>
      </c>
      <c r="Q888" s="7" t="str">
        <f aca="false">IF(O888=0,"",LOOKUP(2,1/((Health_Assessments!$B$2:$B$5001=A888)*(Health_Assessments!$C$2:$C$5001=P888)),Health_Assessments!$E$2:$E$5001))</f>
        <v/>
      </c>
      <c r="R888" s="7" t="str">
        <f aca="false">IF(O888=0,"",LOOKUP(2,1/((Health_Assessments!$B$2:$B$5001=A888)*(Health_Assessments!$C$2:$C$5001=P888)),Health_Assessments!$G$2:$G$5001))</f>
        <v/>
      </c>
      <c r="S888" s="7" t="str">
        <f aca="false">IF(O888=0,"",LOOKUP(2,1/((Health_Assessments!$B$2:$B$5001=A888)*(Health_Assessments!$C$2:$C$5001=P888)),Health_Assessments!$H$2:$H$5001))</f>
        <v/>
      </c>
      <c r="T888" s="7" t="n">
        <f aca="false">COUNTIF(Maintenance_Log!$B$2:$B$5001,A888)</f>
        <v>0</v>
      </c>
      <c r="U888" s="8" t="str">
        <f aca="false">IF(T888=0,"",_xlfn.MAXIFS(Maintenance_Log!$D$2:$D$5001,Maintenance_Log!$B$2:$B$5001,A888))</f>
        <v/>
      </c>
      <c r="V888" s="7" t="n">
        <f aca="false">COUNTIFS(Maintenance_Log!$B$2:$B$5001,A888,Maintenance_Log!$H$2:$H$5001,"&lt;&gt;Completed",Maintenance_Log!$H$2:$H$5001,"&lt;&gt;Cancelled")</f>
        <v>0</v>
      </c>
    </row>
    <row r="889" customFormat="false" ht="15" hidden="false" customHeight="false" outlineLevel="0" collapsed="false">
      <c r="A889" s="6" t="s">
        <v>1392</v>
      </c>
      <c r="B889" s="6" t="s">
        <v>41</v>
      </c>
      <c r="C889" s="6" t="n">
        <v>977</v>
      </c>
      <c r="D889" s="6" t="n">
        <v>-27.53007819</v>
      </c>
      <c r="E889" s="6" t="n">
        <v>152.9730053</v>
      </c>
      <c r="F889" s="6" t="s">
        <v>488</v>
      </c>
      <c r="G889" s="6" t="s">
        <v>489</v>
      </c>
      <c r="H889" s="6" t="s">
        <v>490</v>
      </c>
      <c r="I889" s="6" t="n">
        <v>14</v>
      </c>
      <c r="J889" s="6" t="n">
        <v>13</v>
      </c>
      <c r="K889" s="6" t="n">
        <v>310</v>
      </c>
      <c r="M889" s="6" t="s">
        <v>45</v>
      </c>
      <c r="N889" s="6" t="s">
        <v>46</v>
      </c>
      <c r="O889" s="7" t="n">
        <f aca="false">COUNTIF(Health_Assessments!$B$2:$B$5001,A889)</f>
        <v>0</v>
      </c>
      <c r="P889" s="8" t="str">
        <f aca="false">IF(O889=0,"",_xlfn.MAXIFS(Health_Assessments!$C$2:$C$5001,Health_Assessments!$B$2:$B$5001,A889))</f>
        <v/>
      </c>
      <c r="Q889" s="7" t="str">
        <f aca="false">IF(O889=0,"",LOOKUP(2,1/((Health_Assessments!$B$2:$B$5001=A889)*(Health_Assessments!$C$2:$C$5001=P889)),Health_Assessments!$E$2:$E$5001))</f>
        <v/>
      </c>
      <c r="R889" s="7" t="str">
        <f aca="false">IF(O889=0,"",LOOKUP(2,1/((Health_Assessments!$B$2:$B$5001=A889)*(Health_Assessments!$C$2:$C$5001=P889)),Health_Assessments!$G$2:$G$5001))</f>
        <v/>
      </c>
      <c r="S889" s="7" t="str">
        <f aca="false">IF(O889=0,"",LOOKUP(2,1/((Health_Assessments!$B$2:$B$5001=A889)*(Health_Assessments!$C$2:$C$5001=P889)),Health_Assessments!$H$2:$H$5001))</f>
        <v/>
      </c>
      <c r="T889" s="7" t="n">
        <f aca="false">COUNTIF(Maintenance_Log!$B$2:$B$5001,A889)</f>
        <v>0</v>
      </c>
      <c r="U889" s="8" t="str">
        <f aca="false">IF(T889=0,"",_xlfn.MAXIFS(Maintenance_Log!$D$2:$D$5001,Maintenance_Log!$B$2:$B$5001,A889))</f>
        <v/>
      </c>
      <c r="V889" s="7" t="n">
        <f aca="false">COUNTIFS(Maintenance_Log!$B$2:$B$5001,A889,Maintenance_Log!$H$2:$H$5001,"&lt;&gt;Completed",Maintenance_Log!$H$2:$H$5001,"&lt;&gt;Cancelled")</f>
        <v>0</v>
      </c>
    </row>
    <row r="890" customFormat="false" ht="15" hidden="false" customHeight="false" outlineLevel="0" collapsed="false">
      <c r="A890" s="6" t="s">
        <v>1393</v>
      </c>
      <c r="B890" s="6" t="s">
        <v>41</v>
      </c>
      <c r="C890" s="6" t="n">
        <v>979</v>
      </c>
      <c r="D890" s="6" t="n">
        <v>-27.53007525</v>
      </c>
      <c r="E890" s="6" t="n">
        <v>152.9732794</v>
      </c>
      <c r="F890" s="6" t="s">
        <v>1256</v>
      </c>
      <c r="G890" s="6" t="s">
        <v>1257</v>
      </c>
      <c r="H890" s="6" t="s">
        <v>344</v>
      </c>
      <c r="I890" s="6" t="n">
        <v>14</v>
      </c>
      <c r="J890" s="6" t="n">
        <v>12</v>
      </c>
      <c r="K890" s="6" t="n">
        <v>590</v>
      </c>
      <c r="L890" s="6" t="n">
        <v>1929</v>
      </c>
      <c r="M890" s="6" t="s">
        <v>45</v>
      </c>
      <c r="N890" s="6" t="s">
        <v>46</v>
      </c>
      <c r="O890" s="7" t="n">
        <f aca="false">COUNTIF(Health_Assessments!$B$2:$B$5001,A890)</f>
        <v>0</v>
      </c>
      <c r="P890" s="8" t="str">
        <f aca="false">IF(O890=0,"",_xlfn.MAXIFS(Health_Assessments!$C$2:$C$5001,Health_Assessments!$B$2:$B$5001,A890))</f>
        <v/>
      </c>
      <c r="Q890" s="7" t="str">
        <f aca="false">IF(O890=0,"",LOOKUP(2,1/((Health_Assessments!$B$2:$B$5001=A890)*(Health_Assessments!$C$2:$C$5001=P890)),Health_Assessments!$E$2:$E$5001))</f>
        <v/>
      </c>
      <c r="R890" s="7" t="str">
        <f aca="false">IF(O890=0,"",LOOKUP(2,1/((Health_Assessments!$B$2:$B$5001=A890)*(Health_Assessments!$C$2:$C$5001=P890)),Health_Assessments!$G$2:$G$5001))</f>
        <v/>
      </c>
      <c r="S890" s="7" t="str">
        <f aca="false">IF(O890=0,"",LOOKUP(2,1/((Health_Assessments!$B$2:$B$5001=A890)*(Health_Assessments!$C$2:$C$5001=P890)),Health_Assessments!$H$2:$H$5001))</f>
        <v/>
      </c>
      <c r="T890" s="7" t="n">
        <f aca="false">COUNTIF(Maintenance_Log!$B$2:$B$5001,A890)</f>
        <v>0</v>
      </c>
      <c r="U890" s="8" t="str">
        <f aca="false">IF(T890=0,"",_xlfn.MAXIFS(Maintenance_Log!$D$2:$D$5001,Maintenance_Log!$B$2:$B$5001,A890))</f>
        <v/>
      </c>
      <c r="V890" s="7" t="n">
        <f aca="false">COUNTIFS(Maintenance_Log!$B$2:$B$5001,A890,Maintenance_Log!$H$2:$H$5001,"&lt;&gt;Completed",Maintenance_Log!$H$2:$H$5001,"&lt;&gt;Cancelled")</f>
        <v>0</v>
      </c>
    </row>
    <row r="891" customFormat="false" ht="15" hidden="false" customHeight="false" outlineLevel="0" collapsed="false">
      <c r="A891" s="6" t="s">
        <v>1394</v>
      </c>
      <c r="B891" s="6" t="s">
        <v>41</v>
      </c>
      <c r="C891" s="6" t="n">
        <v>980</v>
      </c>
      <c r="D891" s="6" t="n">
        <v>-27.5300684</v>
      </c>
      <c r="E891" s="6" t="n">
        <v>152.9739842</v>
      </c>
      <c r="F891" s="6" t="s">
        <v>378</v>
      </c>
      <c r="G891" s="6" t="s">
        <v>379</v>
      </c>
      <c r="H891" s="6" t="s">
        <v>151</v>
      </c>
      <c r="I891" s="6" t="n">
        <v>2.5</v>
      </c>
      <c r="J891" s="6" t="n">
        <v>3</v>
      </c>
      <c r="K891" s="6" t="n">
        <v>45</v>
      </c>
      <c r="L891" s="6" t="n">
        <v>2018</v>
      </c>
      <c r="M891" s="6" t="s">
        <v>51</v>
      </c>
      <c r="N891" s="6" t="s">
        <v>46</v>
      </c>
      <c r="O891" s="7" t="n">
        <f aca="false">COUNTIF(Health_Assessments!$B$2:$B$5001,A891)</f>
        <v>0</v>
      </c>
      <c r="P891" s="8" t="str">
        <f aca="false">IF(O891=0,"",_xlfn.MAXIFS(Health_Assessments!$C$2:$C$5001,Health_Assessments!$B$2:$B$5001,A891))</f>
        <v/>
      </c>
      <c r="Q891" s="7" t="str">
        <f aca="false">IF(O891=0,"",LOOKUP(2,1/((Health_Assessments!$B$2:$B$5001=A891)*(Health_Assessments!$C$2:$C$5001=P891)),Health_Assessments!$E$2:$E$5001))</f>
        <v/>
      </c>
      <c r="R891" s="7" t="str">
        <f aca="false">IF(O891=0,"",LOOKUP(2,1/((Health_Assessments!$B$2:$B$5001=A891)*(Health_Assessments!$C$2:$C$5001=P891)),Health_Assessments!$G$2:$G$5001))</f>
        <v/>
      </c>
      <c r="S891" s="7" t="str">
        <f aca="false">IF(O891=0,"",LOOKUP(2,1/((Health_Assessments!$B$2:$B$5001=A891)*(Health_Assessments!$C$2:$C$5001=P891)),Health_Assessments!$H$2:$H$5001))</f>
        <v/>
      </c>
      <c r="T891" s="7" t="n">
        <f aca="false">COUNTIF(Maintenance_Log!$B$2:$B$5001,A891)</f>
        <v>0</v>
      </c>
      <c r="U891" s="8" t="str">
        <f aca="false">IF(T891=0,"",_xlfn.MAXIFS(Maintenance_Log!$D$2:$D$5001,Maintenance_Log!$B$2:$B$5001,A891))</f>
        <v/>
      </c>
      <c r="V891" s="7" t="n">
        <f aca="false">COUNTIFS(Maintenance_Log!$B$2:$B$5001,A891,Maintenance_Log!$H$2:$H$5001,"&lt;&gt;Completed",Maintenance_Log!$H$2:$H$5001,"&lt;&gt;Cancelled")</f>
        <v>0</v>
      </c>
    </row>
    <row r="892" customFormat="false" ht="15" hidden="false" customHeight="false" outlineLevel="0" collapsed="false">
      <c r="A892" s="6" t="s">
        <v>1395</v>
      </c>
      <c r="B892" s="6" t="s">
        <v>41</v>
      </c>
      <c r="C892" s="6" t="n">
        <v>981</v>
      </c>
      <c r="D892" s="6" t="n">
        <v>-27.53006569</v>
      </c>
      <c r="E892" s="6" t="n">
        <v>152.972375</v>
      </c>
      <c r="F892" s="6" t="s">
        <v>485</v>
      </c>
      <c r="G892" s="6" t="s">
        <v>486</v>
      </c>
      <c r="H892" s="6" t="s">
        <v>151</v>
      </c>
      <c r="I892" s="6" t="n">
        <v>7</v>
      </c>
      <c r="J892" s="6" t="n">
        <v>3</v>
      </c>
      <c r="K892" s="6" t="n">
        <v>90</v>
      </c>
      <c r="M892" s="6" t="s">
        <v>45</v>
      </c>
      <c r="N892" s="6" t="s">
        <v>46</v>
      </c>
      <c r="O892" s="7" t="n">
        <f aca="false">COUNTIF(Health_Assessments!$B$2:$B$5001,A892)</f>
        <v>0</v>
      </c>
      <c r="P892" s="8" t="str">
        <f aca="false">IF(O892=0,"",_xlfn.MAXIFS(Health_Assessments!$C$2:$C$5001,Health_Assessments!$B$2:$B$5001,A892))</f>
        <v/>
      </c>
      <c r="Q892" s="7" t="str">
        <f aca="false">IF(O892=0,"",LOOKUP(2,1/((Health_Assessments!$B$2:$B$5001=A892)*(Health_Assessments!$C$2:$C$5001=P892)),Health_Assessments!$E$2:$E$5001))</f>
        <v/>
      </c>
      <c r="R892" s="7" t="str">
        <f aca="false">IF(O892=0,"",LOOKUP(2,1/((Health_Assessments!$B$2:$B$5001=A892)*(Health_Assessments!$C$2:$C$5001=P892)),Health_Assessments!$G$2:$G$5001))</f>
        <v/>
      </c>
      <c r="S892" s="7" t="str">
        <f aca="false">IF(O892=0,"",LOOKUP(2,1/((Health_Assessments!$B$2:$B$5001=A892)*(Health_Assessments!$C$2:$C$5001=P892)),Health_Assessments!$H$2:$H$5001))</f>
        <v/>
      </c>
      <c r="T892" s="7" t="n">
        <f aca="false">COUNTIF(Maintenance_Log!$B$2:$B$5001,A892)</f>
        <v>0</v>
      </c>
      <c r="U892" s="8" t="str">
        <f aca="false">IF(T892=0,"",_xlfn.MAXIFS(Maintenance_Log!$D$2:$D$5001,Maintenance_Log!$B$2:$B$5001,A892))</f>
        <v/>
      </c>
      <c r="V892" s="7" t="n">
        <f aca="false">COUNTIFS(Maintenance_Log!$B$2:$B$5001,A892,Maintenance_Log!$H$2:$H$5001,"&lt;&gt;Completed",Maintenance_Log!$H$2:$H$5001,"&lt;&gt;Cancelled")</f>
        <v>0</v>
      </c>
    </row>
    <row r="893" customFormat="false" ht="15" hidden="false" customHeight="false" outlineLevel="0" collapsed="false">
      <c r="A893" s="6" t="s">
        <v>1396</v>
      </c>
      <c r="B893" s="6" t="s">
        <v>41</v>
      </c>
      <c r="C893" s="6" t="n">
        <v>982</v>
      </c>
      <c r="D893" s="6" t="n">
        <v>-27.530039</v>
      </c>
      <c r="E893" s="6" t="n">
        <v>152.972928</v>
      </c>
      <c r="F893" s="6" t="s">
        <v>307</v>
      </c>
      <c r="G893" s="6" t="s">
        <v>308</v>
      </c>
      <c r="H893" s="6" t="s">
        <v>151</v>
      </c>
      <c r="I893" s="6" t="n">
        <v>10</v>
      </c>
      <c r="J893" s="6" t="n">
        <v>4</v>
      </c>
      <c r="K893" s="6" t="n">
        <v>130</v>
      </c>
      <c r="M893" s="6" t="s">
        <v>45</v>
      </c>
      <c r="N893" s="6" t="s">
        <v>46</v>
      </c>
      <c r="O893" s="7" t="n">
        <f aca="false">COUNTIF(Health_Assessments!$B$2:$B$5001,A893)</f>
        <v>0</v>
      </c>
      <c r="P893" s="8" t="str">
        <f aca="false">IF(O893=0,"",_xlfn.MAXIFS(Health_Assessments!$C$2:$C$5001,Health_Assessments!$B$2:$B$5001,A893))</f>
        <v/>
      </c>
      <c r="Q893" s="7" t="str">
        <f aca="false">IF(O893=0,"",LOOKUP(2,1/((Health_Assessments!$B$2:$B$5001=A893)*(Health_Assessments!$C$2:$C$5001=P893)),Health_Assessments!$E$2:$E$5001))</f>
        <v/>
      </c>
      <c r="R893" s="7" t="str">
        <f aca="false">IF(O893=0,"",LOOKUP(2,1/((Health_Assessments!$B$2:$B$5001=A893)*(Health_Assessments!$C$2:$C$5001=P893)),Health_Assessments!$G$2:$G$5001))</f>
        <v/>
      </c>
      <c r="S893" s="7" t="str">
        <f aca="false">IF(O893=0,"",LOOKUP(2,1/((Health_Assessments!$B$2:$B$5001=A893)*(Health_Assessments!$C$2:$C$5001=P893)),Health_Assessments!$H$2:$H$5001))</f>
        <v/>
      </c>
      <c r="T893" s="7" t="n">
        <f aca="false">COUNTIF(Maintenance_Log!$B$2:$B$5001,A893)</f>
        <v>0</v>
      </c>
      <c r="U893" s="8" t="str">
        <f aca="false">IF(T893=0,"",_xlfn.MAXIFS(Maintenance_Log!$D$2:$D$5001,Maintenance_Log!$B$2:$B$5001,A893))</f>
        <v/>
      </c>
      <c r="V893" s="7" t="n">
        <f aca="false">COUNTIFS(Maintenance_Log!$B$2:$B$5001,A893,Maintenance_Log!$H$2:$H$5001,"&lt;&gt;Completed",Maintenance_Log!$H$2:$H$5001,"&lt;&gt;Cancelled")</f>
        <v>0</v>
      </c>
    </row>
    <row r="894" customFormat="false" ht="15" hidden="false" customHeight="false" outlineLevel="0" collapsed="false">
      <c r="A894" s="6" t="s">
        <v>1397</v>
      </c>
      <c r="B894" s="6" t="s">
        <v>41</v>
      </c>
      <c r="C894" s="6" t="n">
        <v>983</v>
      </c>
      <c r="D894" s="6" t="n">
        <v>-27.53006035</v>
      </c>
      <c r="E894" s="6" t="n">
        <v>152.972383</v>
      </c>
      <c r="F894" s="6" t="s">
        <v>1206</v>
      </c>
      <c r="G894" s="6" t="s">
        <v>1207</v>
      </c>
      <c r="H894" s="6" t="s">
        <v>1081</v>
      </c>
      <c r="I894" s="6" t="n">
        <v>6</v>
      </c>
      <c r="J894" s="6" t="n">
        <v>4</v>
      </c>
      <c r="K894" s="6" t="n">
        <v>90</v>
      </c>
      <c r="M894" s="6" t="s">
        <v>45</v>
      </c>
      <c r="N894" s="6" t="s">
        <v>46</v>
      </c>
      <c r="O894" s="7" t="n">
        <f aca="false">COUNTIF(Health_Assessments!$B$2:$B$5001,A894)</f>
        <v>0</v>
      </c>
      <c r="P894" s="8" t="str">
        <f aca="false">IF(O894=0,"",_xlfn.MAXIFS(Health_Assessments!$C$2:$C$5001,Health_Assessments!$B$2:$B$5001,A894))</f>
        <v/>
      </c>
      <c r="Q894" s="7" t="str">
        <f aca="false">IF(O894=0,"",LOOKUP(2,1/((Health_Assessments!$B$2:$B$5001=A894)*(Health_Assessments!$C$2:$C$5001=P894)),Health_Assessments!$E$2:$E$5001))</f>
        <v/>
      </c>
      <c r="R894" s="7" t="str">
        <f aca="false">IF(O894=0,"",LOOKUP(2,1/((Health_Assessments!$B$2:$B$5001=A894)*(Health_Assessments!$C$2:$C$5001=P894)),Health_Assessments!$G$2:$G$5001))</f>
        <v/>
      </c>
      <c r="S894" s="7" t="str">
        <f aca="false">IF(O894=0,"",LOOKUP(2,1/((Health_Assessments!$B$2:$B$5001=A894)*(Health_Assessments!$C$2:$C$5001=P894)),Health_Assessments!$H$2:$H$5001))</f>
        <v/>
      </c>
      <c r="T894" s="7" t="n">
        <f aca="false">COUNTIF(Maintenance_Log!$B$2:$B$5001,A894)</f>
        <v>0</v>
      </c>
      <c r="U894" s="8" t="str">
        <f aca="false">IF(T894=0,"",_xlfn.MAXIFS(Maintenance_Log!$D$2:$D$5001,Maintenance_Log!$B$2:$B$5001,A894))</f>
        <v/>
      </c>
      <c r="V894" s="7" t="n">
        <f aca="false">COUNTIFS(Maintenance_Log!$B$2:$B$5001,A894,Maintenance_Log!$H$2:$H$5001,"&lt;&gt;Completed",Maintenance_Log!$H$2:$H$5001,"&lt;&gt;Cancelled")</f>
        <v>0</v>
      </c>
    </row>
    <row r="895" customFormat="false" ht="15" hidden="false" customHeight="false" outlineLevel="0" collapsed="false">
      <c r="A895" s="6" t="s">
        <v>1398</v>
      </c>
      <c r="B895" s="6" t="s">
        <v>41</v>
      </c>
      <c r="C895" s="6" t="n">
        <v>984</v>
      </c>
      <c r="D895" s="6" t="n">
        <v>-27.53005565</v>
      </c>
      <c r="E895" s="6" t="n">
        <v>152.973378</v>
      </c>
      <c r="F895" s="6" t="s">
        <v>1206</v>
      </c>
      <c r="G895" s="6" t="s">
        <v>1207</v>
      </c>
      <c r="H895" s="6" t="s">
        <v>1081</v>
      </c>
      <c r="I895" s="6" t="n">
        <v>6</v>
      </c>
      <c r="J895" s="6" t="n">
        <v>4</v>
      </c>
      <c r="K895" s="6" t="n">
        <v>90</v>
      </c>
      <c r="L895" s="6" t="n">
        <v>2018</v>
      </c>
      <c r="M895" s="6" t="s">
        <v>51</v>
      </c>
      <c r="N895" s="6" t="s">
        <v>46</v>
      </c>
      <c r="O895" s="7" t="n">
        <f aca="false">COUNTIF(Health_Assessments!$B$2:$B$5001,A895)</f>
        <v>0</v>
      </c>
      <c r="P895" s="8" t="str">
        <f aca="false">IF(O895=0,"",_xlfn.MAXIFS(Health_Assessments!$C$2:$C$5001,Health_Assessments!$B$2:$B$5001,A895))</f>
        <v/>
      </c>
      <c r="Q895" s="7" t="str">
        <f aca="false">IF(O895=0,"",LOOKUP(2,1/((Health_Assessments!$B$2:$B$5001=A895)*(Health_Assessments!$C$2:$C$5001=P895)),Health_Assessments!$E$2:$E$5001))</f>
        <v/>
      </c>
      <c r="R895" s="7" t="str">
        <f aca="false">IF(O895=0,"",LOOKUP(2,1/((Health_Assessments!$B$2:$B$5001=A895)*(Health_Assessments!$C$2:$C$5001=P895)),Health_Assessments!$G$2:$G$5001))</f>
        <v/>
      </c>
      <c r="S895" s="7" t="str">
        <f aca="false">IF(O895=0,"",LOOKUP(2,1/((Health_Assessments!$B$2:$B$5001=A895)*(Health_Assessments!$C$2:$C$5001=P895)),Health_Assessments!$H$2:$H$5001))</f>
        <v/>
      </c>
      <c r="T895" s="7" t="n">
        <f aca="false">COUNTIF(Maintenance_Log!$B$2:$B$5001,A895)</f>
        <v>0</v>
      </c>
      <c r="U895" s="8" t="str">
        <f aca="false">IF(T895=0,"",_xlfn.MAXIFS(Maintenance_Log!$D$2:$D$5001,Maintenance_Log!$B$2:$B$5001,A895))</f>
        <v/>
      </c>
      <c r="V895" s="7" t="n">
        <f aca="false">COUNTIFS(Maintenance_Log!$B$2:$B$5001,A895,Maintenance_Log!$H$2:$H$5001,"&lt;&gt;Completed",Maintenance_Log!$H$2:$H$5001,"&lt;&gt;Cancelled")</f>
        <v>0</v>
      </c>
    </row>
    <row r="896" customFormat="false" ht="15" hidden="false" customHeight="false" outlineLevel="0" collapsed="false">
      <c r="A896" s="6" t="s">
        <v>1399</v>
      </c>
      <c r="B896" s="6" t="s">
        <v>41</v>
      </c>
      <c r="C896" s="6" t="n">
        <v>986</v>
      </c>
      <c r="D896" s="6" t="n">
        <v>-27.53004553</v>
      </c>
      <c r="E896" s="6" t="n">
        <v>152.9729624</v>
      </c>
      <c r="F896" s="6" t="s">
        <v>631</v>
      </c>
      <c r="G896" s="6" t="s">
        <v>632</v>
      </c>
      <c r="H896" s="6" t="s">
        <v>122</v>
      </c>
      <c r="I896" s="6" t="n">
        <v>26</v>
      </c>
      <c r="J896" s="6" t="n">
        <v>20</v>
      </c>
      <c r="K896" s="6" t="n">
        <v>620</v>
      </c>
      <c r="M896" s="6" t="s">
        <v>45</v>
      </c>
      <c r="N896" s="6" t="s">
        <v>46</v>
      </c>
      <c r="O896" s="7" t="n">
        <f aca="false">COUNTIF(Health_Assessments!$B$2:$B$5001,A896)</f>
        <v>0</v>
      </c>
      <c r="P896" s="8" t="str">
        <f aca="false">IF(O896=0,"",_xlfn.MAXIFS(Health_Assessments!$C$2:$C$5001,Health_Assessments!$B$2:$B$5001,A896))</f>
        <v/>
      </c>
      <c r="Q896" s="7" t="str">
        <f aca="false">IF(O896=0,"",LOOKUP(2,1/((Health_Assessments!$B$2:$B$5001=A896)*(Health_Assessments!$C$2:$C$5001=P896)),Health_Assessments!$E$2:$E$5001))</f>
        <v/>
      </c>
      <c r="R896" s="7" t="str">
        <f aca="false">IF(O896=0,"",LOOKUP(2,1/((Health_Assessments!$B$2:$B$5001=A896)*(Health_Assessments!$C$2:$C$5001=P896)),Health_Assessments!$G$2:$G$5001))</f>
        <v/>
      </c>
      <c r="S896" s="7" t="str">
        <f aca="false">IF(O896=0,"",LOOKUP(2,1/((Health_Assessments!$B$2:$B$5001=A896)*(Health_Assessments!$C$2:$C$5001=P896)),Health_Assessments!$H$2:$H$5001))</f>
        <v/>
      </c>
      <c r="T896" s="7" t="n">
        <f aca="false">COUNTIF(Maintenance_Log!$B$2:$B$5001,A896)</f>
        <v>0</v>
      </c>
      <c r="U896" s="8" t="str">
        <f aca="false">IF(T896=0,"",_xlfn.MAXIFS(Maintenance_Log!$D$2:$D$5001,Maintenance_Log!$B$2:$B$5001,A896))</f>
        <v/>
      </c>
      <c r="V896" s="7" t="n">
        <f aca="false">COUNTIFS(Maintenance_Log!$B$2:$B$5001,A896,Maintenance_Log!$H$2:$H$5001,"&lt;&gt;Completed",Maintenance_Log!$H$2:$H$5001,"&lt;&gt;Cancelled")</f>
        <v>0</v>
      </c>
    </row>
    <row r="897" customFormat="false" ht="15" hidden="false" customHeight="false" outlineLevel="0" collapsed="false">
      <c r="A897" s="6" t="s">
        <v>1400</v>
      </c>
      <c r="B897" s="6" t="s">
        <v>41</v>
      </c>
      <c r="C897" s="6" t="n">
        <v>988</v>
      </c>
      <c r="D897" s="6" t="n">
        <v>-27.53004482</v>
      </c>
      <c r="E897" s="6" t="n">
        <v>152.9723834</v>
      </c>
      <c r="F897" s="6" t="s">
        <v>1401</v>
      </c>
      <c r="G897" s="6" t="s">
        <v>1402</v>
      </c>
      <c r="H897" s="6" t="s">
        <v>599</v>
      </c>
      <c r="I897" s="6" t="n">
        <v>6</v>
      </c>
      <c r="J897" s="6" t="n">
        <v>3</v>
      </c>
      <c r="K897" s="6" t="n">
        <v>100</v>
      </c>
      <c r="M897" s="6" t="s">
        <v>45</v>
      </c>
      <c r="N897" s="6" t="s">
        <v>46</v>
      </c>
      <c r="O897" s="7" t="n">
        <f aca="false">COUNTIF(Health_Assessments!$B$2:$B$5001,A897)</f>
        <v>0</v>
      </c>
      <c r="P897" s="8" t="str">
        <f aca="false">IF(O897=0,"",_xlfn.MAXIFS(Health_Assessments!$C$2:$C$5001,Health_Assessments!$B$2:$B$5001,A897))</f>
        <v/>
      </c>
      <c r="Q897" s="7" t="str">
        <f aca="false">IF(O897=0,"",LOOKUP(2,1/((Health_Assessments!$B$2:$B$5001=A897)*(Health_Assessments!$C$2:$C$5001=P897)),Health_Assessments!$E$2:$E$5001))</f>
        <v/>
      </c>
      <c r="R897" s="7" t="str">
        <f aca="false">IF(O897=0,"",LOOKUP(2,1/((Health_Assessments!$B$2:$B$5001=A897)*(Health_Assessments!$C$2:$C$5001=P897)),Health_Assessments!$G$2:$G$5001))</f>
        <v/>
      </c>
      <c r="S897" s="7" t="str">
        <f aca="false">IF(O897=0,"",LOOKUP(2,1/((Health_Assessments!$B$2:$B$5001=A897)*(Health_Assessments!$C$2:$C$5001=P897)),Health_Assessments!$H$2:$H$5001))</f>
        <v/>
      </c>
      <c r="T897" s="7" t="n">
        <f aca="false">COUNTIF(Maintenance_Log!$B$2:$B$5001,A897)</f>
        <v>0</v>
      </c>
      <c r="U897" s="8" t="str">
        <f aca="false">IF(T897=0,"",_xlfn.MAXIFS(Maintenance_Log!$D$2:$D$5001,Maintenance_Log!$B$2:$B$5001,A897))</f>
        <v/>
      </c>
      <c r="V897" s="7" t="n">
        <f aca="false">COUNTIFS(Maintenance_Log!$B$2:$B$5001,A897,Maintenance_Log!$H$2:$H$5001,"&lt;&gt;Completed",Maintenance_Log!$H$2:$H$5001,"&lt;&gt;Cancelled")</f>
        <v>0</v>
      </c>
    </row>
    <row r="898" customFormat="false" ht="15" hidden="false" customHeight="false" outlineLevel="0" collapsed="false">
      <c r="A898" s="6" t="s">
        <v>1403</v>
      </c>
      <c r="B898" s="6" t="s">
        <v>41</v>
      </c>
      <c r="C898" s="6" t="n">
        <v>989</v>
      </c>
      <c r="D898" s="6" t="n">
        <v>-27.53007908</v>
      </c>
      <c r="E898" s="6" t="n">
        <v>152.9744132</v>
      </c>
      <c r="F898" s="6" t="s">
        <v>1404</v>
      </c>
      <c r="G898" s="6" t="s">
        <v>1405</v>
      </c>
      <c r="H898" s="6" t="s">
        <v>131</v>
      </c>
      <c r="I898" s="6" t="n">
        <v>7</v>
      </c>
      <c r="J898" s="6" t="n">
        <v>4</v>
      </c>
      <c r="K898" s="6" t="n">
        <v>90</v>
      </c>
      <c r="M898" s="6" t="s">
        <v>45</v>
      </c>
      <c r="N898" s="6" t="s">
        <v>46</v>
      </c>
      <c r="O898" s="7" t="n">
        <f aca="false">COUNTIF(Health_Assessments!$B$2:$B$5001,A898)</f>
        <v>0</v>
      </c>
      <c r="P898" s="8" t="str">
        <f aca="false">IF(O898=0,"",_xlfn.MAXIFS(Health_Assessments!$C$2:$C$5001,Health_Assessments!$B$2:$B$5001,A898))</f>
        <v/>
      </c>
      <c r="Q898" s="7" t="str">
        <f aca="false">IF(O898=0,"",LOOKUP(2,1/((Health_Assessments!$B$2:$B$5001=A898)*(Health_Assessments!$C$2:$C$5001=P898)),Health_Assessments!$E$2:$E$5001))</f>
        <v/>
      </c>
      <c r="R898" s="7" t="str">
        <f aca="false">IF(O898=0,"",LOOKUP(2,1/((Health_Assessments!$B$2:$B$5001=A898)*(Health_Assessments!$C$2:$C$5001=P898)),Health_Assessments!$G$2:$G$5001))</f>
        <v/>
      </c>
      <c r="S898" s="7" t="str">
        <f aca="false">IF(O898=0,"",LOOKUP(2,1/((Health_Assessments!$B$2:$B$5001=A898)*(Health_Assessments!$C$2:$C$5001=P898)),Health_Assessments!$H$2:$H$5001))</f>
        <v/>
      </c>
      <c r="T898" s="7" t="n">
        <f aca="false">COUNTIF(Maintenance_Log!$B$2:$B$5001,A898)</f>
        <v>0</v>
      </c>
      <c r="U898" s="8" t="str">
        <f aca="false">IF(T898=0,"",_xlfn.MAXIFS(Maintenance_Log!$D$2:$D$5001,Maintenance_Log!$B$2:$B$5001,A898))</f>
        <v/>
      </c>
      <c r="V898" s="7" t="n">
        <f aca="false">COUNTIFS(Maintenance_Log!$B$2:$B$5001,A898,Maintenance_Log!$H$2:$H$5001,"&lt;&gt;Completed",Maintenance_Log!$H$2:$H$5001,"&lt;&gt;Cancelled")</f>
        <v>0</v>
      </c>
    </row>
    <row r="899" customFormat="false" ht="15" hidden="false" customHeight="false" outlineLevel="0" collapsed="false">
      <c r="A899" s="6" t="s">
        <v>1406</v>
      </c>
      <c r="B899" s="6" t="s">
        <v>41</v>
      </c>
      <c r="C899" s="6" t="n">
        <v>991</v>
      </c>
      <c r="D899" s="6" t="n">
        <v>-27.53003334</v>
      </c>
      <c r="E899" s="6" t="n">
        <v>152.9724656</v>
      </c>
      <c r="F899" s="6" t="s">
        <v>1110</v>
      </c>
      <c r="G899" s="6" t="s">
        <v>1111</v>
      </c>
      <c r="H899" s="6" t="s">
        <v>490</v>
      </c>
      <c r="I899" s="6" t="n">
        <v>8</v>
      </c>
      <c r="J899" s="6" t="n">
        <v>5</v>
      </c>
      <c r="K899" s="6" t="n">
        <v>110</v>
      </c>
      <c r="M899" s="6" t="s">
        <v>45</v>
      </c>
      <c r="N899" s="6" t="s">
        <v>46</v>
      </c>
      <c r="O899" s="7" t="n">
        <f aca="false">COUNTIF(Health_Assessments!$B$2:$B$5001,A899)</f>
        <v>0</v>
      </c>
      <c r="P899" s="8" t="str">
        <f aca="false">IF(O899=0,"",_xlfn.MAXIFS(Health_Assessments!$C$2:$C$5001,Health_Assessments!$B$2:$B$5001,A899))</f>
        <v/>
      </c>
      <c r="Q899" s="7" t="str">
        <f aca="false">IF(O899=0,"",LOOKUP(2,1/((Health_Assessments!$B$2:$B$5001=A899)*(Health_Assessments!$C$2:$C$5001=P899)),Health_Assessments!$E$2:$E$5001))</f>
        <v/>
      </c>
      <c r="R899" s="7" t="str">
        <f aca="false">IF(O899=0,"",LOOKUP(2,1/((Health_Assessments!$B$2:$B$5001=A899)*(Health_Assessments!$C$2:$C$5001=P899)),Health_Assessments!$G$2:$G$5001))</f>
        <v/>
      </c>
      <c r="S899" s="7" t="str">
        <f aca="false">IF(O899=0,"",LOOKUP(2,1/((Health_Assessments!$B$2:$B$5001=A899)*(Health_Assessments!$C$2:$C$5001=P899)),Health_Assessments!$H$2:$H$5001))</f>
        <v/>
      </c>
      <c r="T899" s="7" t="n">
        <f aca="false">COUNTIF(Maintenance_Log!$B$2:$B$5001,A899)</f>
        <v>0</v>
      </c>
      <c r="U899" s="8" t="str">
        <f aca="false">IF(T899=0,"",_xlfn.MAXIFS(Maintenance_Log!$D$2:$D$5001,Maintenance_Log!$B$2:$B$5001,A899))</f>
        <v/>
      </c>
      <c r="V899" s="7" t="n">
        <f aca="false">COUNTIFS(Maintenance_Log!$B$2:$B$5001,A899,Maintenance_Log!$H$2:$H$5001,"&lt;&gt;Completed",Maintenance_Log!$H$2:$H$5001,"&lt;&gt;Cancelled")</f>
        <v>0</v>
      </c>
    </row>
    <row r="900" customFormat="false" ht="15" hidden="false" customHeight="false" outlineLevel="0" collapsed="false">
      <c r="A900" s="6" t="s">
        <v>1407</v>
      </c>
      <c r="B900" s="6" t="s">
        <v>41</v>
      </c>
      <c r="C900" s="6" t="n">
        <v>992</v>
      </c>
      <c r="D900" s="6" t="n">
        <v>-27.53003444</v>
      </c>
      <c r="E900" s="6" t="n">
        <v>152.973515</v>
      </c>
      <c r="F900" s="6" t="s">
        <v>1408</v>
      </c>
      <c r="G900" s="6" t="s">
        <v>1409</v>
      </c>
      <c r="H900" s="6" t="s">
        <v>151</v>
      </c>
      <c r="I900" s="6" t="n">
        <v>6</v>
      </c>
      <c r="J900" s="6" t="n">
        <v>4</v>
      </c>
      <c r="K900" s="6" t="n">
        <v>140</v>
      </c>
      <c r="L900" s="6" t="n">
        <v>2018</v>
      </c>
      <c r="M900" s="6" t="s">
        <v>51</v>
      </c>
      <c r="N900" s="6" t="s">
        <v>46</v>
      </c>
      <c r="O900" s="7" t="n">
        <f aca="false">COUNTIF(Health_Assessments!$B$2:$B$5001,A900)</f>
        <v>0</v>
      </c>
      <c r="P900" s="8" t="str">
        <f aca="false">IF(O900=0,"",_xlfn.MAXIFS(Health_Assessments!$C$2:$C$5001,Health_Assessments!$B$2:$B$5001,A900))</f>
        <v/>
      </c>
      <c r="Q900" s="7" t="str">
        <f aca="false">IF(O900=0,"",LOOKUP(2,1/((Health_Assessments!$B$2:$B$5001=A900)*(Health_Assessments!$C$2:$C$5001=P900)),Health_Assessments!$E$2:$E$5001))</f>
        <v/>
      </c>
      <c r="R900" s="7" t="str">
        <f aca="false">IF(O900=0,"",LOOKUP(2,1/((Health_Assessments!$B$2:$B$5001=A900)*(Health_Assessments!$C$2:$C$5001=P900)),Health_Assessments!$G$2:$G$5001))</f>
        <v/>
      </c>
      <c r="S900" s="7" t="str">
        <f aca="false">IF(O900=0,"",LOOKUP(2,1/((Health_Assessments!$B$2:$B$5001=A900)*(Health_Assessments!$C$2:$C$5001=P900)),Health_Assessments!$H$2:$H$5001))</f>
        <v/>
      </c>
      <c r="T900" s="7" t="n">
        <f aca="false">COUNTIF(Maintenance_Log!$B$2:$B$5001,A900)</f>
        <v>0</v>
      </c>
      <c r="U900" s="8" t="str">
        <f aca="false">IF(T900=0,"",_xlfn.MAXIFS(Maintenance_Log!$D$2:$D$5001,Maintenance_Log!$B$2:$B$5001,A900))</f>
        <v/>
      </c>
      <c r="V900" s="7" t="n">
        <f aca="false">COUNTIFS(Maintenance_Log!$B$2:$B$5001,A900,Maintenance_Log!$H$2:$H$5001,"&lt;&gt;Completed",Maintenance_Log!$H$2:$H$5001,"&lt;&gt;Cancelled")</f>
        <v>0</v>
      </c>
    </row>
    <row r="901" customFormat="false" ht="15" hidden="false" customHeight="false" outlineLevel="0" collapsed="false">
      <c r="A901" s="6" t="s">
        <v>1410</v>
      </c>
      <c r="B901" s="6" t="s">
        <v>41</v>
      </c>
      <c r="C901" s="6" t="n">
        <v>993</v>
      </c>
      <c r="D901" s="6" t="n">
        <v>-27.53003143</v>
      </c>
      <c r="E901" s="6" t="n">
        <v>152.9729068</v>
      </c>
      <c r="F901" s="6" t="s">
        <v>1411</v>
      </c>
      <c r="G901" s="6" t="s">
        <v>1412</v>
      </c>
      <c r="H901" s="6" t="s">
        <v>303</v>
      </c>
      <c r="I901" s="6" t="n">
        <v>0</v>
      </c>
      <c r="J901" s="6" t="n">
        <v>1</v>
      </c>
      <c r="K901" s="6" t="n">
        <v>0</v>
      </c>
      <c r="M901" s="6" t="s">
        <v>45</v>
      </c>
      <c r="N901" s="6" t="s">
        <v>46</v>
      </c>
      <c r="O901" s="7" t="n">
        <f aca="false">COUNTIF(Health_Assessments!$B$2:$B$5001,A901)</f>
        <v>0</v>
      </c>
      <c r="P901" s="8" t="str">
        <f aca="false">IF(O901=0,"",_xlfn.MAXIFS(Health_Assessments!$C$2:$C$5001,Health_Assessments!$B$2:$B$5001,A901))</f>
        <v/>
      </c>
      <c r="Q901" s="7" t="str">
        <f aca="false">IF(O901=0,"",LOOKUP(2,1/((Health_Assessments!$B$2:$B$5001=A901)*(Health_Assessments!$C$2:$C$5001=P901)),Health_Assessments!$E$2:$E$5001))</f>
        <v/>
      </c>
      <c r="R901" s="7" t="str">
        <f aca="false">IF(O901=0,"",LOOKUP(2,1/((Health_Assessments!$B$2:$B$5001=A901)*(Health_Assessments!$C$2:$C$5001=P901)),Health_Assessments!$G$2:$G$5001))</f>
        <v/>
      </c>
      <c r="S901" s="7" t="str">
        <f aca="false">IF(O901=0,"",LOOKUP(2,1/((Health_Assessments!$B$2:$B$5001=A901)*(Health_Assessments!$C$2:$C$5001=P901)),Health_Assessments!$H$2:$H$5001))</f>
        <v/>
      </c>
      <c r="T901" s="7" t="n">
        <f aca="false">COUNTIF(Maintenance_Log!$B$2:$B$5001,A901)</f>
        <v>0</v>
      </c>
      <c r="U901" s="8" t="str">
        <f aca="false">IF(T901=0,"",_xlfn.MAXIFS(Maintenance_Log!$D$2:$D$5001,Maintenance_Log!$B$2:$B$5001,A901))</f>
        <v/>
      </c>
      <c r="V901" s="7" t="n">
        <f aca="false">COUNTIFS(Maintenance_Log!$B$2:$B$5001,A901,Maintenance_Log!$H$2:$H$5001,"&lt;&gt;Completed",Maintenance_Log!$H$2:$H$5001,"&lt;&gt;Cancelled")</f>
        <v>0</v>
      </c>
    </row>
    <row r="902" customFormat="false" ht="15" hidden="false" customHeight="false" outlineLevel="0" collapsed="false">
      <c r="A902" s="6" t="s">
        <v>1413</v>
      </c>
      <c r="B902" s="6" t="s">
        <v>41</v>
      </c>
      <c r="C902" s="6" t="n">
        <v>994</v>
      </c>
      <c r="D902" s="6" t="n">
        <v>-27.53002753</v>
      </c>
      <c r="E902" s="6" t="n">
        <v>152.9732605</v>
      </c>
      <c r="F902" s="6" t="s">
        <v>1256</v>
      </c>
      <c r="G902" s="6" t="s">
        <v>1257</v>
      </c>
      <c r="H902" s="6" t="s">
        <v>344</v>
      </c>
      <c r="I902" s="6" t="n">
        <v>13</v>
      </c>
      <c r="J902" s="6" t="n">
        <v>10</v>
      </c>
      <c r="K902" s="6" t="n">
        <v>290</v>
      </c>
      <c r="L902" s="6" t="n">
        <v>1929</v>
      </c>
      <c r="M902" s="6" t="s">
        <v>45</v>
      </c>
      <c r="N902" s="6" t="s">
        <v>46</v>
      </c>
      <c r="O902" s="7" t="n">
        <f aca="false">COUNTIF(Health_Assessments!$B$2:$B$5001,A902)</f>
        <v>0</v>
      </c>
      <c r="P902" s="8" t="str">
        <f aca="false">IF(O902=0,"",_xlfn.MAXIFS(Health_Assessments!$C$2:$C$5001,Health_Assessments!$B$2:$B$5001,A902))</f>
        <v/>
      </c>
      <c r="Q902" s="7" t="str">
        <f aca="false">IF(O902=0,"",LOOKUP(2,1/((Health_Assessments!$B$2:$B$5001=A902)*(Health_Assessments!$C$2:$C$5001=P902)),Health_Assessments!$E$2:$E$5001))</f>
        <v/>
      </c>
      <c r="R902" s="7" t="str">
        <f aca="false">IF(O902=0,"",LOOKUP(2,1/((Health_Assessments!$B$2:$B$5001=A902)*(Health_Assessments!$C$2:$C$5001=P902)),Health_Assessments!$G$2:$G$5001))</f>
        <v/>
      </c>
      <c r="S902" s="7" t="str">
        <f aca="false">IF(O902=0,"",LOOKUP(2,1/((Health_Assessments!$B$2:$B$5001=A902)*(Health_Assessments!$C$2:$C$5001=P902)),Health_Assessments!$H$2:$H$5001))</f>
        <v/>
      </c>
      <c r="T902" s="7" t="n">
        <f aca="false">COUNTIF(Maintenance_Log!$B$2:$B$5001,A902)</f>
        <v>0</v>
      </c>
      <c r="U902" s="8" t="str">
        <f aca="false">IF(T902=0,"",_xlfn.MAXIFS(Maintenance_Log!$D$2:$D$5001,Maintenance_Log!$B$2:$B$5001,A902))</f>
        <v/>
      </c>
      <c r="V902" s="7" t="n">
        <f aca="false">COUNTIFS(Maintenance_Log!$B$2:$B$5001,A902,Maintenance_Log!$H$2:$H$5001,"&lt;&gt;Completed",Maintenance_Log!$H$2:$H$5001,"&lt;&gt;Cancelled")</f>
        <v>0</v>
      </c>
    </row>
    <row r="903" customFormat="false" ht="15" hidden="false" customHeight="false" outlineLevel="0" collapsed="false">
      <c r="A903" s="6" t="s">
        <v>1414</v>
      </c>
      <c r="B903" s="6" t="s">
        <v>41</v>
      </c>
      <c r="C903" s="6" t="n">
        <v>995</v>
      </c>
      <c r="D903" s="6" t="n">
        <v>-27.53002332</v>
      </c>
      <c r="E903" s="6" t="n">
        <v>152.9740471</v>
      </c>
      <c r="F903" s="6" t="s">
        <v>1415</v>
      </c>
      <c r="G903" s="6" t="s">
        <v>1416</v>
      </c>
      <c r="H903" s="6" t="s">
        <v>649</v>
      </c>
      <c r="I903" s="6" t="n">
        <v>10</v>
      </c>
      <c r="J903" s="6" t="n">
        <v>6</v>
      </c>
      <c r="K903" s="6" t="n">
        <v>340</v>
      </c>
      <c r="L903" s="6" t="n">
        <v>1949</v>
      </c>
      <c r="M903" s="6" t="s">
        <v>45</v>
      </c>
      <c r="N903" s="6" t="s">
        <v>46</v>
      </c>
      <c r="O903" s="7" t="n">
        <f aca="false">COUNTIF(Health_Assessments!$B$2:$B$5001,A903)</f>
        <v>0</v>
      </c>
      <c r="P903" s="8" t="str">
        <f aca="false">IF(O903=0,"",_xlfn.MAXIFS(Health_Assessments!$C$2:$C$5001,Health_Assessments!$B$2:$B$5001,A903))</f>
        <v/>
      </c>
      <c r="Q903" s="7" t="str">
        <f aca="false">IF(O903=0,"",LOOKUP(2,1/((Health_Assessments!$B$2:$B$5001=A903)*(Health_Assessments!$C$2:$C$5001=P903)),Health_Assessments!$E$2:$E$5001))</f>
        <v/>
      </c>
      <c r="R903" s="7" t="str">
        <f aca="false">IF(O903=0,"",LOOKUP(2,1/((Health_Assessments!$B$2:$B$5001=A903)*(Health_Assessments!$C$2:$C$5001=P903)),Health_Assessments!$G$2:$G$5001))</f>
        <v/>
      </c>
      <c r="S903" s="7" t="str">
        <f aca="false">IF(O903=0,"",LOOKUP(2,1/((Health_Assessments!$B$2:$B$5001=A903)*(Health_Assessments!$C$2:$C$5001=P903)),Health_Assessments!$H$2:$H$5001))</f>
        <v/>
      </c>
      <c r="T903" s="7" t="n">
        <f aca="false">COUNTIF(Maintenance_Log!$B$2:$B$5001,A903)</f>
        <v>0</v>
      </c>
      <c r="U903" s="8" t="str">
        <f aca="false">IF(T903=0,"",_xlfn.MAXIFS(Maintenance_Log!$D$2:$D$5001,Maintenance_Log!$B$2:$B$5001,A903))</f>
        <v/>
      </c>
      <c r="V903" s="7" t="n">
        <f aca="false">COUNTIFS(Maintenance_Log!$B$2:$B$5001,A903,Maintenance_Log!$H$2:$H$5001,"&lt;&gt;Completed",Maintenance_Log!$H$2:$H$5001,"&lt;&gt;Cancelled")</f>
        <v>0</v>
      </c>
    </row>
    <row r="904" customFormat="false" ht="15" hidden="false" customHeight="false" outlineLevel="0" collapsed="false">
      <c r="A904" s="6" t="s">
        <v>1417</v>
      </c>
      <c r="B904" s="6" t="s">
        <v>41</v>
      </c>
      <c r="C904" s="6" t="n">
        <v>997</v>
      </c>
      <c r="D904" s="6" t="n">
        <v>-27.53001093</v>
      </c>
      <c r="E904" s="6" t="n">
        <v>152.9743823</v>
      </c>
      <c r="F904" s="6" t="s">
        <v>1404</v>
      </c>
      <c r="G904" s="6" t="s">
        <v>1405</v>
      </c>
      <c r="H904" s="6" t="s">
        <v>131</v>
      </c>
      <c r="I904" s="6" t="n">
        <v>6</v>
      </c>
      <c r="J904" s="6" t="n">
        <v>5</v>
      </c>
      <c r="K904" s="6" t="n">
        <v>55</v>
      </c>
      <c r="M904" s="6" t="s">
        <v>45</v>
      </c>
      <c r="N904" s="6" t="s">
        <v>46</v>
      </c>
      <c r="O904" s="7" t="n">
        <f aca="false">COUNTIF(Health_Assessments!$B$2:$B$5001,A904)</f>
        <v>0</v>
      </c>
      <c r="P904" s="8" t="str">
        <f aca="false">IF(O904=0,"",_xlfn.MAXIFS(Health_Assessments!$C$2:$C$5001,Health_Assessments!$B$2:$B$5001,A904))</f>
        <v/>
      </c>
      <c r="Q904" s="7" t="str">
        <f aca="false">IF(O904=0,"",LOOKUP(2,1/((Health_Assessments!$B$2:$B$5001=A904)*(Health_Assessments!$C$2:$C$5001=P904)),Health_Assessments!$E$2:$E$5001))</f>
        <v/>
      </c>
      <c r="R904" s="7" t="str">
        <f aca="false">IF(O904=0,"",LOOKUP(2,1/((Health_Assessments!$B$2:$B$5001=A904)*(Health_Assessments!$C$2:$C$5001=P904)),Health_Assessments!$G$2:$G$5001))</f>
        <v/>
      </c>
      <c r="S904" s="7" t="str">
        <f aca="false">IF(O904=0,"",LOOKUP(2,1/((Health_Assessments!$B$2:$B$5001=A904)*(Health_Assessments!$C$2:$C$5001=P904)),Health_Assessments!$H$2:$H$5001))</f>
        <v/>
      </c>
      <c r="T904" s="7" t="n">
        <f aca="false">COUNTIF(Maintenance_Log!$B$2:$B$5001,A904)</f>
        <v>0</v>
      </c>
      <c r="U904" s="8" t="str">
        <f aca="false">IF(T904=0,"",_xlfn.MAXIFS(Maintenance_Log!$D$2:$D$5001,Maintenance_Log!$B$2:$B$5001,A904))</f>
        <v/>
      </c>
      <c r="V904" s="7" t="n">
        <f aca="false">COUNTIFS(Maintenance_Log!$B$2:$B$5001,A904,Maintenance_Log!$H$2:$H$5001,"&lt;&gt;Completed",Maintenance_Log!$H$2:$H$5001,"&lt;&gt;Cancelled")</f>
        <v>0</v>
      </c>
    </row>
    <row r="905" customFormat="false" ht="15" hidden="false" customHeight="false" outlineLevel="0" collapsed="false">
      <c r="A905" s="6" t="s">
        <v>1418</v>
      </c>
      <c r="B905" s="6" t="s">
        <v>41</v>
      </c>
      <c r="C905" s="6" t="n">
        <v>998</v>
      </c>
      <c r="D905" s="6" t="n">
        <v>-27.53001207</v>
      </c>
      <c r="E905" s="6" t="n">
        <v>152.9730124</v>
      </c>
      <c r="F905" s="6" t="s">
        <v>339</v>
      </c>
      <c r="G905" s="6" t="s">
        <v>340</v>
      </c>
      <c r="H905" s="6" t="s">
        <v>122</v>
      </c>
      <c r="I905" s="6" t="n">
        <v>26</v>
      </c>
      <c r="J905" s="6" t="n">
        <v>12</v>
      </c>
      <c r="K905" s="6" t="n">
        <v>370</v>
      </c>
      <c r="M905" s="6" t="s">
        <v>45</v>
      </c>
      <c r="N905" s="6" t="s">
        <v>46</v>
      </c>
      <c r="O905" s="7" t="n">
        <f aca="false">COUNTIF(Health_Assessments!$B$2:$B$5001,A905)</f>
        <v>0</v>
      </c>
      <c r="P905" s="8" t="str">
        <f aca="false">IF(O905=0,"",_xlfn.MAXIFS(Health_Assessments!$C$2:$C$5001,Health_Assessments!$B$2:$B$5001,A905))</f>
        <v/>
      </c>
      <c r="Q905" s="7" t="str">
        <f aca="false">IF(O905=0,"",LOOKUP(2,1/((Health_Assessments!$B$2:$B$5001=A905)*(Health_Assessments!$C$2:$C$5001=P905)),Health_Assessments!$E$2:$E$5001))</f>
        <v/>
      </c>
      <c r="R905" s="7" t="str">
        <f aca="false">IF(O905=0,"",LOOKUP(2,1/((Health_Assessments!$B$2:$B$5001=A905)*(Health_Assessments!$C$2:$C$5001=P905)),Health_Assessments!$G$2:$G$5001))</f>
        <v/>
      </c>
      <c r="S905" s="7" t="str">
        <f aca="false">IF(O905=0,"",LOOKUP(2,1/((Health_Assessments!$B$2:$B$5001=A905)*(Health_Assessments!$C$2:$C$5001=P905)),Health_Assessments!$H$2:$H$5001))</f>
        <v/>
      </c>
      <c r="T905" s="7" t="n">
        <f aca="false">COUNTIF(Maintenance_Log!$B$2:$B$5001,A905)</f>
        <v>0</v>
      </c>
      <c r="U905" s="8" t="str">
        <f aca="false">IF(T905=0,"",_xlfn.MAXIFS(Maintenance_Log!$D$2:$D$5001,Maintenance_Log!$B$2:$B$5001,A905))</f>
        <v/>
      </c>
      <c r="V905" s="7" t="n">
        <f aca="false">COUNTIFS(Maintenance_Log!$B$2:$B$5001,A905,Maintenance_Log!$H$2:$H$5001,"&lt;&gt;Completed",Maintenance_Log!$H$2:$H$5001,"&lt;&gt;Cancelled")</f>
        <v>0</v>
      </c>
    </row>
    <row r="906" customFormat="false" ht="15" hidden="false" customHeight="false" outlineLevel="0" collapsed="false">
      <c r="A906" s="6" t="s">
        <v>1419</v>
      </c>
      <c r="B906" s="6" t="s">
        <v>41</v>
      </c>
      <c r="C906" s="6" t="n">
        <v>999</v>
      </c>
      <c r="D906" s="6" t="n">
        <v>-27.52997652</v>
      </c>
      <c r="E906" s="6" t="n">
        <v>152.9729524</v>
      </c>
      <c r="F906" s="6" t="s">
        <v>178</v>
      </c>
      <c r="G906" s="6" t="s">
        <v>179</v>
      </c>
      <c r="H906" s="6" t="s">
        <v>180</v>
      </c>
      <c r="I906" s="6" t="n">
        <v>20</v>
      </c>
      <c r="J906" s="6" t="n">
        <v>6</v>
      </c>
      <c r="K906" s="6" t="n">
        <v>360</v>
      </c>
      <c r="M906" s="6" t="s">
        <v>45</v>
      </c>
      <c r="N906" s="6" t="s">
        <v>46</v>
      </c>
      <c r="O906" s="7" t="n">
        <f aca="false">COUNTIF(Health_Assessments!$B$2:$B$5001,A906)</f>
        <v>0</v>
      </c>
      <c r="P906" s="8" t="str">
        <f aca="false">IF(O906=0,"",_xlfn.MAXIFS(Health_Assessments!$C$2:$C$5001,Health_Assessments!$B$2:$B$5001,A906))</f>
        <v/>
      </c>
      <c r="Q906" s="7" t="str">
        <f aca="false">IF(O906=0,"",LOOKUP(2,1/((Health_Assessments!$B$2:$B$5001=A906)*(Health_Assessments!$C$2:$C$5001=P906)),Health_Assessments!$E$2:$E$5001))</f>
        <v/>
      </c>
      <c r="R906" s="7" t="str">
        <f aca="false">IF(O906=0,"",LOOKUP(2,1/((Health_Assessments!$B$2:$B$5001=A906)*(Health_Assessments!$C$2:$C$5001=P906)),Health_Assessments!$G$2:$G$5001))</f>
        <v/>
      </c>
      <c r="S906" s="7" t="str">
        <f aca="false">IF(O906=0,"",LOOKUP(2,1/((Health_Assessments!$B$2:$B$5001=A906)*(Health_Assessments!$C$2:$C$5001=P906)),Health_Assessments!$H$2:$H$5001))</f>
        <v/>
      </c>
      <c r="T906" s="7" t="n">
        <f aca="false">COUNTIF(Maintenance_Log!$B$2:$B$5001,A906)</f>
        <v>0</v>
      </c>
      <c r="U906" s="8" t="str">
        <f aca="false">IF(T906=0,"",_xlfn.MAXIFS(Maintenance_Log!$D$2:$D$5001,Maintenance_Log!$B$2:$B$5001,A906))</f>
        <v/>
      </c>
      <c r="V906" s="7" t="n">
        <f aca="false">COUNTIFS(Maintenance_Log!$B$2:$B$5001,A906,Maintenance_Log!$H$2:$H$5001,"&lt;&gt;Completed",Maintenance_Log!$H$2:$H$5001,"&lt;&gt;Cancelled")</f>
        <v>0</v>
      </c>
    </row>
    <row r="907" customFormat="false" ht="15" hidden="false" customHeight="false" outlineLevel="0" collapsed="false">
      <c r="A907" s="6" t="s">
        <v>1420</v>
      </c>
      <c r="B907" s="6" t="s">
        <v>41</v>
      </c>
      <c r="C907" s="6" t="n">
        <v>1001</v>
      </c>
      <c r="D907" s="6" t="n">
        <v>-27.52998579</v>
      </c>
      <c r="E907" s="6" t="n">
        <v>152.9742938</v>
      </c>
      <c r="F907" s="6" t="s">
        <v>120</v>
      </c>
      <c r="G907" s="6" t="s">
        <v>121</v>
      </c>
      <c r="H907" s="6" t="s">
        <v>122</v>
      </c>
      <c r="I907" s="6" t="n">
        <v>17</v>
      </c>
      <c r="J907" s="6" t="n">
        <v>13</v>
      </c>
      <c r="K907" s="6" t="n">
        <v>640</v>
      </c>
      <c r="M907" s="6" t="s">
        <v>45</v>
      </c>
      <c r="N907" s="6" t="s">
        <v>46</v>
      </c>
      <c r="O907" s="7" t="n">
        <f aca="false">COUNTIF(Health_Assessments!$B$2:$B$5001,A907)</f>
        <v>0</v>
      </c>
      <c r="P907" s="8" t="str">
        <f aca="false">IF(O907=0,"",_xlfn.MAXIFS(Health_Assessments!$C$2:$C$5001,Health_Assessments!$B$2:$B$5001,A907))</f>
        <v/>
      </c>
      <c r="Q907" s="7" t="str">
        <f aca="false">IF(O907=0,"",LOOKUP(2,1/((Health_Assessments!$B$2:$B$5001=A907)*(Health_Assessments!$C$2:$C$5001=P907)),Health_Assessments!$E$2:$E$5001))</f>
        <v/>
      </c>
      <c r="R907" s="7" t="str">
        <f aca="false">IF(O907=0,"",LOOKUP(2,1/((Health_Assessments!$B$2:$B$5001=A907)*(Health_Assessments!$C$2:$C$5001=P907)),Health_Assessments!$G$2:$G$5001))</f>
        <v/>
      </c>
      <c r="S907" s="7" t="str">
        <f aca="false">IF(O907=0,"",LOOKUP(2,1/((Health_Assessments!$B$2:$B$5001=A907)*(Health_Assessments!$C$2:$C$5001=P907)),Health_Assessments!$H$2:$H$5001))</f>
        <v/>
      </c>
      <c r="T907" s="7" t="n">
        <f aca="false">COUNTIF(Maintenance_Log!$B$2:$B$5001,A907)</f>
        <v>0</v>
      </c>
      <c r="U907" s="8" t="str">
        <f aca="false">IF(T907=0,"",_xlfn.MAXIFS(Maintenance_Log!$D$2:$D$5001,Maintenance_Log!$B$2:$B$5001,A907))</f>
        <v/>
      </c>
      <c r="V907" s="7" t="n">
        <f aca="false">COUNTIFS(Maintenance_Log!$B$2:$B$5001,A907,Maintenance_Log!$H$2:$H$5001,"&lt;&gt;Completed",Maintenance_Log!$H$2:$H$5001,"&lt;&gt;Cancelled")</f>
        <v>0</v>
      </c>
    </row>
    <row r="908" customFormat="false" ht="15" hidden="false" customHeight="false" outlineLevel="0" collapsed="false">
      <c r="A908" s="6" t="s">
        <v>1421</v>
      </c>
      <c r="B908" s="6" t="s">
        <v>41</v>
      </c>
      <c r="C908" s="6" t="n">
        <v>1002</v>
      </c>
      <c r="D908" s="6" t="n">
        <v>-27.53001107</v>
      </c>
      <c r="E908" s="6" t="n">
        <v>152.9734413</v>
      </c>
      <c r="F908" s="6" t="s">
        <v>1422</v>
      </c>
      <c r="G908" s="6" t="s">
        <v>1423</v>
      </c>
      <c r="H908" s="6" t="s">
        <v>1081</v>
      </c>
      <c r="I908" s="6" t="n">
        <v>4</v>
      </c>
      <c r="J908" s="6" t="n">
        <v>2</v>
      </c>
      <c r="K908" s="6" t="n">
        <v>45</v>
      </c>
      <c r="L908" s="6" t="n">
        <v>2018</v>
      </c>
      <c r="M908" s="6" t="s">
        <v>51</v>
      </c>
      <c r="N908" s="6" t="s">
        <v>46</v>
      </c>
      <c r="O908" s="7" t="n">
        <f aca="false">COUNTIF(Health_Assessments!$B$2:$B$5001,A908)</f>
        <v>0</v>
      </c>
      <c r="P908" s="8" t="str">
        <f aca="false">IF(O908=0,"",_xlfn.MAXIFS(Health_Assessments!$C$2:$C$5001,Health_Assessments!$B$2:$B$5001,A908))</f>
        <v/>
      </c>
      <c r="Q908" s="7" t="str">
        <f aca="false">IF(O908=0,"",LOOKUP(2,1/((Health_Assessments!$B$2:$B$5001=A908)*(Health_Assessments!$C$2:$C$5001=P908)),Health_Assessments!$E$2:$E$5001))</f>
        <v/>
      </c>
      <c r="R908" s="7" t="str">
        <f aca="false">IF(O908=0,"",LOOKUP(2,1/((Health_Assessments!$B$2:$B$5001=A908)*(Health_Assessments!$C$2:$C$5001=P908)),Health_Assessments!$G$2:$G$5001))</f>
        <v/>
      </c>
      <c r="S908" s="7" t="str">
        <f aca="false">IF(O908=0,"",LOOKUP(2,1/((Health_Assessments!$B$2:$B$5001=A908)*(Health_Assessments!$C$2:$C$5001=P908)),Health_Assessments!$H$2:$H$5001))</f>
        <v/>
      </c>
      <c r="T908" s="7" t="n">
        <f aca="false">COUNTIF(Maintenance_Log!$B$2:$B$5001,A908)</f>
        <v>0</v>
      </c>
      <c r="U908" s="8" t="str">
        <f aca="false">IF(T908=0,"",_xlfn.MAXIFS(Maintenance_Log!$D$2:$D$5001,Maintenance_Log!$B$2:$B$5001,A908))</f>
        <v/>
      </c>
      <c r="V908" s="7" t="n">
        <f aca="false">COUNTIFS(Maintenance_Log!$B$2:$B$5001,A908,Maintenance_Log!$H$2:$H$5001,"&lt;&gt;Completed",Maintenance_Log!$H$2:$H$5001,"&lt;&gt;Cancelled")</f>
        <v>0</v>
      </c>
    </row>
    <row r="909" customFormat="false" ht="15" hidden="false" customHeight="false" outlineLevel="0" collapsed="false">
      <c r="A909" s="6" t="s">
        <v>1424</v>
      </c>
      <c r="B909" s="6" t="s">
        <v>41</v>
      </c>
      <c r="C909" s="6" t="n">
        <v>1003</v>
      </c>
      <c r="D909" s="6" t="n">
        <v>-27.53000578</v>
      </c>
      <c r="E909" s="6" t="n">
        <v>152.9729487</v>
      </c>
      <c r="F909" s="6" t="s">
        <v>164</v>
      </c>
      <c r="G909" s="6" t="s">
        <v>165</v>
      </c>
      <c r="H909" s="6" t="s">
        <v>122</v>
      </c>
      <c r="I909" s="6" t="n">
        <v>25</v>
      </c>
      <c r="J909" s="6" t="n">
        <v>15</v>
      </c>
      <c r="K909" s="6" t="n">
        <v>420</v>
      </c>
      <c r="M909" s="6" t="s">
        <v>45</v>
      </c>
      <c r="N909" s="6" t="s">
        <v>46</v>
      </c>
      <c r="O909" s="7" t="n">
        <f aca="false">COUNTIF(Health_Assessments!$B$2:$B$5001,A909)</f>
        <v>0</v>
      </c>
      <c r="P909" s="8" t="str">
        <f aca="false">IF(O909=0,"",_xlfn.MAXIFS(Health_Assessments!$C$2:$C$5001,Health_Assessments!$B$2:$B$5001,A909))</f>
        <v/>
      </c>
      <c r="Q909" s="7" t="str">
        <f aca="false">IF(O909=0,"",LOOKUP(2,1/((Health_Assessments!$B$2:$B$5001=A909)*(Health_Assessments!$C$2:$C$5001=P909)),Health_Assessments!$E$2:$E$5001))</f>
        <v/>
      </c>
      <c r="R909" s="7" t="str">
        <f aca="false">IF(O909=0,"",LOOKUP(2,1/((Health_Assessments!$B$2:$B$5001=A909)*(Health_Assessments!$C$2:$C$5001=P909)),Health_Assessments!$G$2:$G$5001))</f>
        <v/>
      </c>
      <c r="S909" s="7" t="str">
        <f aca="false">IF(O909=0,"",LOOKUP(2,1/((Health_Assessments!$B$2:$B$5001=A909)*(Health_Assessments!$C$2:$C$5001=P909)),Health_Assessments!$H$2:$H$5001))</f>
        <v/>
      </c>
      <c r="T909" s="7" t="n">
        <f aca="false">COUNTIF(Maintenance_Log!$B$2:$B$5001,A909)</f>
        <v>0</v>
      </c>
      <c r="U909" s="8" t="str">
        <f aca="false">IF(T909=0,"",_xlfn.MAXIFS(Maintenance_Log!$D$2:$D$5001,Maintenance_Log!$B$2:$B$5001,A909))</f>
        <v/>
      </c>
      <c r="V909" s="7" t="n">
        <f aca="false">COUNTIFS(Maintenance_Log!$B$2:$B$5001,A909,Maintenance_Log!$H$2:$H$5001,"&lt;&gt;Completed",Maintenance_Log!$H$2:$H$5001,"&lt;&gt;Cancelled")</f>
        <v>0</v>
      </c>
    </row>
    <row r="910" customFormat="false" ht="15" hidden="false" customHeight="false" outlineLevel="0" collapsed="false">
      <c r="A910" s="6" t="s">
        <v>1425</v>
      </c>
      <c r="B910" s="6" t="s">
        <v>41</v>
      </c>
      <c r="C910" s="6" t="n">
        <v>1004</v>
      </c>
      <c r="D910" s="6" t="n">
        <v>-27.5300046</v>
      </c>
      <c r="E910" s="6" t="n">
        <v>152.9743944</v>
      </c>
      <c r="F910" s="6" t="s">
        <v>1404</v>
      </c>
      <c r="G910" s="6" t="s">
        <v>1405</v>
      </c>
      <c r="H910" s="6" t="s">
        <v>131</v>
      </c>
      <c r="I910" s="6" t="n">
        <v>7</v>
      </c>
      <c r="J910" s="6" t="n">
        <v>6</v>
      </c>
      <c r="K910" s="6" t="n">
        <v>110</v>
      </c>
      <c r="M910" s="6" t="s">
        <v>45</v>
      </c>
      <c r="N910" s="6" t="s">
        <v>46</v>
      </c>
      <c r="O910" s="7" t="n">
        <f aca="false">COUNTIF(Health_Assessments!$B$2:$B$5001,A910)</f>
        <v>0</v>
      </c>
      <c r="P910" s="8" t="str">
        <f aca="false">IF(O910=0,"",_xlfn.MAXIFS(Health_Assessments!$C$2:$C$5001,Health_Assessments!$B$2:$B$5001,A910))</f>
        <v/>
      </c>
      <c r="Q910" s="7" t="str">
        <f aca="false">IF(O910=0,"",LOOKUP(2,1/((Health_Assessments!$B$2:$B$5001=A910)*(Health_Assessments!$C$2:$C$5001=P910)),Health_Assessments!$E$2:$E$5001))</f>
        <v/>
      </c>
      <c r="R910" s="7" t="str">
        <f aca="false">IF(O910=0,"",LOOKUP(2,1/((Health_Assessments!$B$2:$B$5001=A910)*(Health_Assessments!$C$2:$C$5001=P910)),Health_Assessments!$G$2:$G$5001))</f>
        <v/>
      </c>
      <c r="S910" s="7" t="str">
        <f aca="false">IF(O910=0,"",LOOKUP(2,1/((Health_Assessments!$B$2:$B$5001=A910)*(Health_Assessments!$C$2:$C$5001=P910)),Health_Assessments!$H$2:$H$5001))</f>
        <v/>
      </c>
      <c r="T910" s="7" t="n">
        <f aca="false">COUNTIF(Maintenance_Log!$B$2:$B$5001,A910)</f>
        <v>0</v>
      </c>
      <c r="U910" s="8" t="str">
        <f aca="false">IF(T910=0,"",_xlfn.MAXIFS(Maintenance_Log!$D$2:$D$5001,Maintenance_Log!$B$2:$B$5001,A910))</f>
        <v/>
      </c>
      <c r="V910" s="7" t="n">
        <f aca="false">COUNTIFS(Maintenance_Log!$B$2:$B$5001,A910,Maintenance_Log!$H$2:$H$5001,"&lt;&gt;Completed",Maintenance_Log!$H$2:$H$5001,"&lt;&gt;Cancelled")</f>
        <v>0</v>
      </c>
    </row>
    <row r="911" customFormat="false" ht="15" hidden="false" customHeight="false" outlineLevel="0" collapsed="false">
      <c r="A911" s="6" t="s">
        <v>1426</v>
      </c>
      <c r="B911" s="6" t="s">
        <v>41</v>
      </c>
      <c r="C911" s="6" t="n">
        <v>1007</v>
      </c>
      <c r="D911" s="6" t="n">
        <v>-27.52999057</v>
      </c>
      <c r="E911" s="6" t="n">
        <v>152.973028</v>
      </c>
      <c r="F911" s="6" t="s">
        <v>1427</v>
      </c>
      <c r="G911" s="6" t="s">
        <v>1428</v>
      </c>
      <c r="H911" s="6" t="s">
        <v>122</v>
      </c>
      <c r="I911" s="6" t="n">
        <v>20</v>
      </c>
      <c r="J911" s="6" t="n">
        <v>12</v>
      </c>
      <c r="K911" s="6" t="n">
        <v>560</v>
      </c>
      <c r="M911" s="6" t="s">
        <v>45</v>
      </c>
      <c r="N911" s="6" t="s">
        <v>46</v>
      </c>
      <c r="O911" s="7" t="n">
        <f aca="false">COUNTIF(Health_Assessments!$B$2:$B$5001,A911)</f>
        <v>0</v>
      </c>
      <c r="P911" s="8" t="str">
        <f aca="false">IF(O911=0,"",_xlfn.MAXIFS(Health_Assessments!$C$2:$C$5001,Health_Assessments!$B$2:$B$5001,A911))</f>
        <v/>
      </c>
      <c r="Q911" s="7" t="str">
        <f aca="false">IF(O911=0,"",LOOKUP(2,1/((Health_Assessments!$B$2:$B$5001=A911)*(Health_Assessments!$C$2:$C$5001=P911)),Health_Assessments!$E$2:$E$5001))</f>
        <v/>
      </c>
      <c r="R911" s="7" t="str">
        <f aca="false">IF(O911=0,"",LOOKUP(2,1/((Health_Assessments!$B$2:$B$5001=A911)*(Health_Assessments!$C$2:$C$5001=P911)),Health_Assessments!$G$2:$G$5001))</f>
        <v/>
      </c>
      <c r="S911" s="7" t="str">
        <f aca="false">IF(O911=0,"",LOOKUP(2,1/((Health_Assessments!$B$2:$B$5001=A911)*(Health_Assessments!$C$2:$C$5001=P911)),Health_Assessments!$H$2:$H$5001))</f>
        <v/>
      </c>
      <c r="T911" s="7" t="n">
        <f aca="false">COUNTIF(Maintenance_Log!$B$2:$B$5001,A911)</f>
        <v>0</v>
      </c>
      <c r="U911" s="8" t="str">
        <f aca="false">IF(T911=0,"",_xlfn.MAXIFS(Maintenance_Log!$D$2:$D$5001,Maintenance_Log!$B$2:$B$5001,A911))</f>
        <v/>
      </c>
      <c r="V911" s="7" t="n">
        <f aca="false">COUNTIFS(Maintenance_Log!$B$2:$B$5001,A911,Maintenance_Log!$H$2:$H$5001,"&lt;&gt;Completed",Maintenance_Log!$H$2:$H$5001,"&lt;&gt;Cancelled")</f>
        <v>0</v>
      </c>
    </row>
    <row r="912" customFormat="false" ht="15" hidden="false" customHeight="false" outlineLevel="0" collapsed="false">
      <c r="A912" s="6" t="s">
        <v>1429</v>
      </c>
      <c r="B912" s="6" t="s">
        <v>41</v>
      </c>
      <c r="C912" s="6" t="n">
        <v>1008</v>
      </c>
      <c r="D912" s="6" t="n">
        <v>-27.52998803</v>
      </c>
      <c r="E912" s="6" t="n">
        <v>152.9739322</v>
      </c>
      <c r="F912" s="6" t="s">
        <v>1430</v>
      </c>
      <c r="G912" s="6" t="s">
        <v>1431</v>
      </c>
      <c r="H912" s="6" t="s">
        <v>490</v>
      </c>
      <c r="I912" s="6" t="n">
        <v>13</v>
      </c>
      <c r="J912" s="6" t="n">
        <v>13</v>
      </c>
      <c r="K912" s="6" t="n">
        <v>520</v>
      </c>
      <c r="M912" s="6" t="s">
        <v>51</v>
      </c>
      <c r="N912" s="6" t="s">
        <v>46</v>
      </c>
      <c r="O912" s="7" t="n">
        <f aca="false">COUNTIF(Health_Assessments!$B$2:$B$5001,A912)</f>
        <v>0</v>
      </c>
      <c r="P912" s="8" t="str">
        <f aca="false">IF(O912=0,"",_xlfn.MAXIFS(Health_Assessments!$C$2:$C$5001,Health_Assessments!$B$2:$B$5001,A912))</f>
        <v/>
      </c>
      <c r="Q912" s="7" t="str">
        <f aca="false">IF(O912=0,"",LOOKUP(2,1/((Health_Assessments!$B$2:$B$5001=A912)*(Health_Assessments!$C$2:$C$5001=P912)),Health_Assessments!$E$2:$E$5001))</f>
        <v/>
      </c>
      <c r="R912" s="7" t="str">
        <f aca="false">IF(O912=0,"",LOOKUP(2,1/((Health_Assessments!$B$2:$B$5001=A912)*(Health_Assessments!$C$2:$C$5001=P912)),Health_Assessments!$G$2:$G$5001))</f>
        <v/>
      </c>
      <c r="S912" s="7" t="str">
        <f aca="false">IF(O912=0,"",LOOKUP(2,1/((Health_Assessments!$B$2:$B$5001=A912)*(Health_Assessments!$C$2:$C$5001=P912)),Health_Assessments!$H$2:$H$5001))</f>
        <v/>
      </c>
      <c r="T912" s="7" t="n">
        <f aca="false">COUNTIF(Maintenance_Log!$B$2:$B$5001,A912)</f>
        <v>0</v>
      </c>
      <c r="U912" s="8" t="str">
        <f aca="false">IF(T912=0,"",_xlfn.MAXIFS(Maintenance_Log!$D$2:$D$5001,Maintenance_Log!$B$2:$B$5001,A912))</f>
        <v/>
      </c>
      <c r="V912" s="7" t="n">
        <f aca="false">COUNTIFS(Maintenance_Log!$B$2:$B$5001,A912,Maintenance_Log!$H$2:$H$5001,"&lt;&gt;Completed",Maintenance_Log!$H$2:$H$5001,"&lt;&gt;Cancelled")</f>
        <v>0</v>
      </c>
    </row>
    <row r="913" customFormat="false" ht="15" hidden="false" customHeight="false" outlineLevel="0" collapsed="false">
      <c r="A913" s="6" t="s">
        <v>1432</v>
      </c>
      <c r="B913" s="6" t="s">
        <v>41</v>
      </c>
      <c r="C913" s="6" t="n">
        <v>1009</v>
      </c>
      <c r="D913" s="6" t="n">
        <v>-27.52998674</v>
      </c>
      <c r="E913" s="6" t="n">
        <v>152.9733675</v>
      </c>
      <c r="F913" s="6" t="s">
        <v>178</v>
      </c>
      <c r="G913" s="6" t="s">
        <v>179</v>
      </c>
      <c r="H913" s="6" t="s">
        <v>180</v>
      </c>
      <c r="I913" s="6" t="n">
        <v>14</v>
      </c>
      <c r="J913" s="6" t="n">
        <v>15</v>
      </c>
      <c r="K913" s="6" t="n">
        <v>530</v>
      </c>
      <c r="L913" s="6" t="n">
        <v>1929</v>
      </c>
      <c r="M913" s="6" t="s">
        <v>45</v>
      </c>
      <c r="N913" s="6" t="s">
        <v>46</v>
      </c>
      <c r="O913" s="7" t="n">
        <f aca="false">COUNTIF(Health_Assessments!$B$2:$B$5001,A913)</f>
        <v>0</v>
      </c>
      <c r="P913" s="8" t="str">
        <f aca="false">IF(O913=0,"",_xlfn.MAXIFS(Health_Assessments!$C$2:$C$5001,Health_Assessments!$B$2:$B$5001,A913))</f>
        <v/>
      </c>
      <c r="Q913" s="7" t="str">
        <f aca="false">IF(O913=0,"",LOOKUP(2,1/((Health_Assessments!$B$2:$B$5001=A913)*(Health_Assessments!$C$2:$C$5001=P913)),Health_Assessments!$E$2:$E$5001))</f>
        <v/>
      </c>
      <c r="R913" s="7" t="str">
        <f aca="false">IF(O913=0,"",LOOKUP(2,1/((Health_Assessments!$B$2:$B$5001=A913)*(Health_Assessments!$C$2:$C$5001=P913)),Health_Assessments!$G$2:$G$5001))</f>
        <v/>
      </c>
      <c r="S913" s="7" t="str">
        <f aca="false">IF(O913=0,"",LOOKUP(2,1/((Health_Assessments!$B$2:$B$5001=A913)*(Health_Assessments!$C$2:$C$5001=P913)),Health_Assessments!$H$2:$H$5001))</f>
        <v/>
      </c>
      <c r="T913" s="7" t="n">
        <f aca="false">COUNTIF(Maintenance_Log!$B$2:$B$5001,A913)</f>
        <v>0</v>
      </c>
      <c r="U913" s="8" t="str">
        <f aca="false">IF(T913=0,"",_xlfn.MAXIFS(Maintenance_Log!$D$2:$D$5001,Maintenance_Log!$B$2:$B$5001,A913))</f>
        <v/>
      </c>
      <c r="V913" s="7" t="n">
        <f aca="false">COUNTIFS(Maintenance_Log!$B$2:$B$5001,A913,Maintenance_Log!$H$2:$H$5001,"&lt;&gt;Completed",Maintenance_Log!$H$2:$H$5001,"&lt;&gt;Cancelled")</f>
        <v>0</v>
      </c>
    </row>
    <row r="914" customFormat="false" ht="15" hidden="false" customHeight="false" outlineLevel="0" collapsed="false">
      <c r="A914" s="6" t="s">
        <v>1433</v>
      </c>
      <c r="B914" s="6" t="s">
        <v>41</v>
      </c>
      <c r="C914" s="6" t="n">
        <v>1010</v>
      </c>
      <c r="D914" s="6" t="n">
        <v>-27.52998069</v>
      </c>
      <c r="E914" s="6" t="n">
        <v>152.9739986</v>
      </c>
      <c r="F914" s="6" t="s">
        <v>1415</v>
      </c>
      <c r="G914" s="6" t="s">
        <v>1416</v>
      </c>
      <c r="H914" s="6" t="s">
        <v>649</v>
      </c>
      <c r="I914" s="6" t="n">
        <v>14</v>
      </c>
      <c r="J914" s="6" t="n">
        <v>7</v>
      </c>
      <c r="K914" s="6" t="n">
        <v>520</v>
      </c>
      <c r="L914" s="6" t="n">
        <v>1949</v>
      </c>
      <c r="M914" s="6" t="s">
        <v>51</v>
      </c>
      <c r="N914" s="6" t="s">
        <v>46</v>
      </c>
      <c r="O914" s="7" t="n">
        <f aca="false">COUNTIF(Health_Assessments!$B$2:$B$5001,A914)</f>
        <v>0</v>
      </c>
      <c r="P914" s="8" t="str">
        <f aca="false">IF(O914=0,"",_xlfn.MAXIFS(Health_Assessments!$C$2:$C$5001,Health_Assessments!$B$2:$B$5001,A914))</f>
        <v/>
      </c>
      <c r="Q914" s="7" t="str">
        <f aca="false">IF(O914=0,"",LOOKUP(2,1/((Health_Assessments!$B$2:$B$5001=A914)*(Health_Assessments!$C$2:$C$5001=P914)),Health_Assessments!$E$2:$E$5001))</f>
        <v/>
      </c>
      <c r="R914" s="7" t="str">
        <f aca="false">IF(O914=0,"",LOOKUP(2,1/((Health_Assessments!$B$2:$B$5001=A914)*(Health_Assessments!$C$2:$C$5001=P914)),Health_Assessments!$G$2:$G$5001))</f>
        <v/>
      </c>
      <c r="S914" s="7" t="str">
        <f aca="false">IF(O914=0,"",LOOKUP(2,1/((Health_Assessments!$B$2:$B$5001=A914)*(Health_Assessments!$C$2:$C$5001=P914)),Health_Assessments!$H$2:$H$5001))</f>
        <v/>
      </c>
      <c r="T914" s="7" t="n">
        <f aca="false">COUNTIF(Maintenance_Log!$B$2:$B$5001,A914)</f>
        <v>0</v>
      </c>
      <c r="U914" s="8" t="str">
        <f aca="false">IF(T914=0,"",_xlfn.MAXIFS(Maintenance_Log!$D$2:$D$5001,Maintenance_Log!$B$2:$B$5001,A914))</f>
        <v/>
      </c>
      <c r="V914" s="7" t="n">
        <f aca="false">COUNTIFS(Maintenance_Log!$B$2:$B$5001,A914,Maintenance_Log!$H$2:$H$5001,"&lt;&gt;Completed",Maintenance_Log!$H$2:$H$5001,"&lt;&gt;Cancelled")</f>
        <v>0</v>
      </c>
    </row>
    <row r="915" customFormat="false" ht="15" hidden="false" customHeight="false" outlineLevel="0" collapsed="false">
      <c r="A915" s="6" t="s">
        <v>1434</v>
      </c>
      <c r="B915" s="6" t="s">
        <v>41</v>
      </c>
      <c r="C915" s="6" t="n">
        <v>1011</v>
      </c>
      <c r="D915" s="6" t="n">
        <v>-27.52997782</v>
      </c>
      <c r="E915" s="6" t="n">
        <v>152.9741195</v>
      </c>
      <c r="F915" s="6" t="s">
        <v>732</v>
      </c>
      <c r="G915" s="6" t="s">
        <v>733</v>
      </c>
      <c r="H915" s="6" t="s">
        <v>122</v>
      </c>
      <c r="I915" s="6" t="n">
        <v>8</v>
      </c>
      <c r="J915" s="6" t="n">
        <v>10</v>
      </c>
      <c r="K915" s="6" t="n">
        <v>480</v>
      </c>
      <c r="M915" s="6" t="s">
        <v>45</v>
      </c>
      <c r="N915" s="6" t="s">
        <v>46</v>
      </c>
      <c r="O915" s="7" t="n">
        <f aca="false">COUNTIF(Health_Assessments!$B$2:$B$5001,A915)</f>
        <v>0</v>
      </c>
      <c r="P915" s="8" t="str">
        <f aca="false">IF(O915=0,"",_xlfn.MAXIFS(Health_Assessments!$C$2:$C$5001,Health_Assessments!$B$2:$B$5001,A915))</f>
        <v/>
      </c>
      <c r="Q915" s="7" t="str">
        <f aca="false">IF(O915=0,"",LOOKUP(2,1/((Health_Assessments!$B$2:$B$5001=A915)*(Health_Assessments!$C$2:$C$5001=P915)),Health_Assessments!$E$2:$E$5001))</f>
        <v/>
      </c>
      <c r="R915" s="7" t="str">
        <f aca="false">IF(O915=0,"",LOOKUP(2,1/((Health_Assessments!$B$2:$B$5001=A915)*(Health_Assessments!$C$2:$C$5001=P915)),Health_Assessments!$G$2:$G$5001))</f>
        <v/>
      </c>
      <c r="S915" s="7" t="str">
        <f aca="false">IF(O915=0,"",LOOKUP(2,1/((Health_Assessments!$B$2:$B$5001=A915)*(Health_Assessments!$C$2:$C$5001=P915)),Health_Assessments!$H$2:$H$5001))</f>
        <v/>
      </c>
      <c r="T915" s="7" t="n">
        <f aca="false">COUNTIF(Maintenance_Log!$B$2:$B$5001,A915)</f>
        <v>0</v>
      </c>
      <c r="U915" s="8" t="str">
        <f aca="false">IF(T915=0,"",_xlfn.MAXIFS(Maintenance_Log!$D$2:$D$5001,Maintenance_Log!$B$2:$B$5001,A915))</f>
        <v/>
      </c>
      <c r="V915" s="7" t="n">
        <f aca="false">COUNTIFS(Maintenance_Log!$B$2:$B$5001,A915,Maintenance_Log!$H$2:$H$5001,"&lt;&gt;Completed",Maintenance_Log!$H$2:$H$5001,"&lt;&gt;Cancelled")</f>
        <v>0</v>
      </c>
    </row>
    <row r="916" customFormat="false" ht="15" hidden="false" customHeight="false" outlineLevel="0" collapsed="false">
      <c r="A916" s="6" t="s">
        <v>1435</v>
      </c>
      <c r="B916" s="6" t="s">
        <v>41</v>
      </c>
      <c r="C916" s="6" t="n">
        <v>1012</v>
      </c>
      <c r="D916" s="6" t="n">
        <v>-27.52997232</v>
      </c>
      <c r="E916" s="6" t="n">
        <v>152.9744057</v>
      </c>
      <c r="F916" s="6" t="s">
        <v>1404</v>
      </c>
      <c r="G916" s="6" t="s">
        <v>1405</v>
      </c>
      <c r="H916" s="6" t="s">
        <v>131</v>
      </c>
      <c r="I916" s="6" t="n">
        <v>8</v>
      </c>
      <c r="J916" s="6" t="n">
        <v>5</v>
      </c>
      <c r="K916" s="6" t="n">
        <v>50</v>
      </c>
      <c r="M916" s="6" t="s">
        <v>45</v>
      </c>
      <c r="N916" s="6" t="s">
        <v>46</v>
      </c>
      <c r="O916" s="7" t="n">
        <f aca="false">COUNTIF(Health_Assessments!$B$2:$B$5001,A916)</f>
        <v>0</v>
      </c>
      <c r="P916" s="8" t="str">
        <f aca="false">IF(O916=0,"",_xlfn.MAXIFS(Health_Assessments!$C$2:$C$5001,Health_Assessments!$B$2:$B$5001,A916))</f>
        <v/>
      </c>
      <c r="Q916" s="7" t="str">
        <f aca="false">IF(O916=0,"",LOOKUP(2,1/((Health_Assessments!$B$2:$B$5001=A916)*(Health_Assessments!$C$2:$C$5001=P916)),Health_Assessments!$E$2:$E$5001))</f>
        <v/>
      </c>
      <c r="R916" s="7" t="str">
        <f aca="false">IF(O916=0,"",LOOKUP(2,1/((Health_Assessments!$B$2:$B$5001=A916)*(Health_Assessments!$C$2:$C$5001=P916)),Health_Assessments!$G$2:$G$5001))</f>
        <v/>
      </c>
      <c r="S916" s="7" t="str">
        <f aca="false">IF(O916=0,"",LOOKUP(2,1/((Health_Assessments!$B$2:$B$5001=A916)*(Health_Assessments!$C$2:$C$5001=P916)),Health_Assessments!$H$2:$H$5001))</f>
        <v/>
      </c>
      <c r="T916" s="7" t="n">
        <f aca="false">COUNTIF(Maintenance_Log!$B$2:$B$5001,A916)</f>
        <v>0</v>
      </c>
      <c r="U916" s="8" t="str">
        <f aca="false">IF(T916=0,"",_xlfn.MAXIFS(Maintenance_Log!$D$2:$D$5001,Maintenance_Log!$B$2:$B$5001,A916))</f>
        <v/>
      </c>
      <c r="V916" s="7" t="n">
        <f aca="false">COUNTIFS(Maintenance_Log!$B$2:$B$5001,A916,Maintenance_Log!$H$2:$H$5001,"&lt;&gt;Completed",Maintenance_Log!$H$2:$H$5001,"&lt;&gt;Cancelled")</f>
        <v>0</v>
      </c>
    </row>
    <row r="917" customFormat="false" ht="15" hidden="false" customHeight="false" outlineLevel="0" collapsed="false">
      <c r="A917" s="6" t="s">
        <v>1436</v>
      </c>
      <c r="B917" s="6" t="s">
        <v>41</v>
      </c>
      <c r="C917" s="6" t="n">
        <v>1013</v>
      </c>
      <c r="D917" s="6" t="n">
        <v>-27.52997144</v>
      </c>
      <c r="E917" s="6" t="n">
        <v>152.9730119</v>
      </c>
      <c r="F917" s="6" t="s">
        <v>635</v>
      </c>
      <c r="G917" s="6" t="s">
        <v>636</v>
      </c>
      <c r="H917" s="6" t="s">
        <v>550</v>
      </c>
      <c r="I917" s="6" t="n">
        <v>13</v>
      </c>
      <c r="J917" s="6" t="n">
        <v>9</v>
      </c>
      <c r="K917" s="6" t="n">
        <v>320</v>
      </c>
      <c r="M917" s="6" t="s">
        <v>45</v>
      </c>
      <c r="N917" s="6" t="s">
        <v>46</v>
      </c>
      <c r="O917" s="7" t="n">
        <f aca="false">COUNTIF(Health_Assessments!$B$2:$B$5001,A917)</f>
        <v>0</v>
      </c>
      <c r="P917" s="8" t="str">
        <f aca="false">IF(O917=0,"",_xlfn.MAXIFS(Health_Assessments!$C$2:$C$5001,Health_Assessments!$B$2:$B$5001,A917))</f>
        <v/>
      </c>
      <c r="Q917" s="7" t="str">
        <f aca="false">IF(O917=0,"",LOOKUP(2,1/((Health_Assessments!$B$2:$B$5001=A917)*(Health_Assessments!$C$2:$C$5001=P917)),Health_Assessments!$E$2:$E$5001))</f>
        <v/>
      </c>
      <c r="R917" s="7" t="str">
        <f aca="false">IF(O917=0,"",LOOKUP(2,1/((Health_Assessments!$B$2:$B$5001=A917)*(Health_Assessments!$C$2:$C$5001=P917)),Health_Assessments!$G$2:$G$5001))</f>
        <v/>
      </c>
      <c r="S917" s="7" t="str">
        <f aca="false">IF(O917=0,"",LOOKUP(2,1/((Health_Assessments!$B$2:$B$5001=A917)*(Health_Assessments!$C$2:$C$5001=P917)),Health_Assessments!$H$2:$H$5001))</f>
        <v/>
      </c>
      <c r="T917" s="7" t="n">
        <f aca="false">COUNTIF(Maintenance_Log!$B$2:$B$5001,A917)</f>
        <v>0</v>
      </c>
      <c r="U917" s="8" t="str">
        <f aca="false">IF(T917=0,"",_xlfn.MAXIFS(Maintenance_Log!$D$2:$D$5001,Maintenance_Log!$B$2:$B$5001,A917))</f>
        <v/>
      </c>
      <c r="V917" s="7" t="n">
        <f aca="false">COUNTIFS(Maintenance_Log!$B$2:$B$5001,A917,Maintenance_Log!$H$2:$H$5001,"&lt;&gt;Completed",Maintenance_Log!$H$2:$H$5001,"&lt;&gt;Cancelled")</f>
        <v>0</v>
      </c>
    </row>
    <row r="918" customFormat="false" ht="15" hidden="false" customHeight="false" outlineLevel="0" collapsed="false">
      <c r="A918" s="6" t="s">
        <v>1437</v>
      </c>
      <c r="B918" s="6" t="s">
        <v>41</v>
      </c>
      <c r="C918" s="6" t="n">
        <v>1014</v>
      </c>
      <c r="D918" s="6" t="n">
        <v>-27.52995468</v>
      </c>
      <c r="E918" s="6" t="n">
        <v>152.9734859</v>
      </c>
      <c r="F918" s="6" t="s">
        <v>307</v>
      </c>
      <c r="G918" s="6" t="s">
        <v>308</v>
      </c>
      <c r="H918" s="6" t="s">
        <v>151</v>
      </c>
      <c r="I918" s="6" t="n">
        <v>4</v>
      </c>
      <c r="J918" s="6" t="n">
        <v>2</v>
      </c>
      <c r="K918" s="6" t="n">
        <v>80</v>
      </c>
      <c r="L918" s="6" t="n">
        <v>2018</v>
      </c>
      <c r="M918" s="6" t="s">
        <v>51</v>
      </c>
      <c r="N918" s="6" t="s">
        <v>46</v>
      </c>
      <c r="O918" s="7" t="n">
        <f aca="false">COUNTIF(Health_Assessments!$B$2:$B$5001,A918)</f>
        <v>0</v>
      </c>
      <c r="P918" s="8" t="str">
        <f aca="false">IF(O918=0,"",_xlfn.MAXIFS(Health_Assessments!$C$2:$C$5001,Health_Assessments!$B$2:$B$5001,A918))</f>
        <v/>
      </c>
      <c r="Q918" s="7" t="str">
        <f aca="false">IF(O918=0,"",LOOKUP(2,1/((Health_Assessments!$B$2:$B$5001=A918)*(Health_Assessments!$C$2:$C$5001=P918)),Health_Assessments!$E$2:$E$5001))</f>
        <v/>
      </c>
      <c r="R918" s="7" t="str">
        <f aca="false">IF(O918=0,"",LOOKUP(2,1/((Health_Assessments!$B$2:$B$5001=A918)*(Health_Assessments!$C$2:$C$5001=P918)),Health_Assessments!$G$2:$G$5001))</f>
        <v/>
      </c>
      <c r="S918" s="7" t="str">
        <f aca="false">IF(O918=0,"",LOOKUP(2,1/((Health_Assessments!$B$2:$B$5001=A918)*(Health_Assessments!$C$2:$C$5001=P918)),Health_Assessments!$H$2:$H$5001))</f>
        <v/>
      </c>
      <c r="T918" s="7" t="n">
        <f aca="false">COUNTIF(Maintenance_Log!$B$2:$B$5001,A918)</f>
        <v>0</v>
      </c>
      <c r="U918" s="8" t="str">
        <f aca="false">IF(T918=0,"",_xlfn.MAXIFS(Maintenance_Log!$D$2:$D$5001,Maintenance_Log!$B$2:$B$5001,A918))</f>
        <v/>
      </c>
      <c r="V918" s="7" t="n">
        <f aca="false">COUNTIFS(Maintenance_Log!$B$2:$B$5001,A918,Maintenance_Log!$H$2:$H$5001,"&lt;&gt;Completed",Maintenance_Log!$H$2:$H$5001,"&lt;&gt;Cancelled")</f>
        <v>0</v>
      </c>
    </row>
    <row r="919" customFormat="false" ht="15" hidden="false" customHeight="false" outlineLevel="0" collapsed="false">
      <c r="A919" s="6" t="s">
        <v>1438</v>
      </c>
      <c r="B919" s="6" t="s">
        <v>41</v>
      </c>
      <c r="C919" s="6" t="n">
        <v>1015</v>
      </c>
      <c r="D919" s="6" t="n">
        <v>-27.52995184</v>
      </c>
      <c r="E919" s="6" t="n">
        <v>152.9733149</v>
      </c>
      <c r="F919" s="6" t="s">
        <v>498</v>
      </c>
      <c r="G919" s="6" t="s">
        <v>499</v>
      </c>
      <c r="H919" s="6" t="s">
        <v>220</v>
      </c>
      <c r="I919" s="6" t="n">
        <v>18</v>
      </c>
      <c r="J919" s="6" t="n">
        <v>12</v>
      </c>
      <c r="K919" s="6" t="n">
        <v>380</v>
      </c>
      <c r="L919" s="6" t="n">
        <v>1949</v>
      </c>
      <c r="M919" s="6" t="s">
        <v>45</v>
      </c>
      <c r="N919" s="6" t="s">
        <v>46</v>
      </c>
      <c r="O919" s="7" t="n">
        <f aca="false">COUNTIF(Health_Assessments!$B$2:$B$5001,A919)</f>
        <v>0</v>
      </c>
      <c r="P919" s="8" t="str">
        <f aca="false">IF(O919=0,"",_xlfn.MAXIFS(Health_Assessments!$C$2:$C$5001,Health_Assessments!$B$2:$B$5001,A919))</f>
        <v/>
      </c>
      <c r="Q919" s="7" t="str">
        <f aca="false">IF(O919=0,"",LOOKUP(2,1/((Health_Assessments!$B$2:$B$5001=A919)*(Health_Assessments!$C$2:$C$5001=P919)),Health_Assessments!$E$2:$E$5001))</f>
        <v/>
      </c>
      <c r="R919" s="7" t="str">
        <f aca="false">IF(O919=0,"",LOOKUP(2,1/((Health_Assessments!$B$2:$B$5001=A919)*(Health_Assessments!$C$2:$C$5001=P919)),Health_Assessments!$G$2:$G$5001))</f>
        <v/>
      </c>
      <c r="S919" s="7" t="str">
        <f aca="false">IF(O919=0,"",LOOKUP(2,1/((Health_Assessments!$B$2:$B$5001=A919)*(Health_Assessments!$C$2:$C$5001=P919)),Health_Assessments!$H$2:$H$5001))</f>
        <v/>
      </c>
      <c r="T919" s="7" t="n">
        <f aca="false">COUNTIF(Maintenance_Log!$B$2:$B$5001,A919)</f>
        <v>0</v>
      </c>
      <c r="U919" s="8" t="str">
        <f aca="false">IF(T919=0,"",_xlfn.MAXIFS(Maintenance_Log!$D$2:$D$5001,Maintenance_Log!$B$2:$B$5001,A919))</f>
        <v/>
      </c>
      <c r="V919" s="7" t="n">
        <f aca="false">COUNTIFS(Maintenance_Log!$B$2:$B$5001,A919,Maintenance_Log!$H$2:$H$5001,"&lt;&gt;Completed",Maintenance_Log!$H$2:$H$5001,"&lt;&gt;Cancelled")</f>
        <v>0</v>
      </c>
    </row>
    <row r="920" customFormat="false" ht="15" hidden="false" customHeight="false" outlineLevel="0" collapsed="false">
      <c r="A920" s="6" t="s">
        <v>1439</v>
      </c>
      <c r="B920" s="6" t="s">
        <v>41</v>
      </c>
      <c r="C920" s="6" t="n">
        <v>1016</v>
      </c>
      <c r="D920" s="6" t="n">
        <v>-27.52994651</v>
      </c>
      <c r="E920" s="6" t="n">
        <v>152.9738544</v>
      </c>
      <c r="F920" s="6" t="s">
        <v>1415</v>
      </c>
      <c r="G920" s="6" t="s">
        <v>1416</v>
      </c>
      <c r="H920" s="6" t="s">
        <v>649</v>
      </c>
      <c r="I920" s="6" t="n">
        <v>17</v>
      </c>
      <c r="J920" s="6" t="n">
        <v>11</v>
      </c>
      <c r="K920" s="6" t="n">
        <v>890</v>
      </c>
      <c r="L920" s="6" t="n">
        <v>1929</v>
      </c>
      <c r="M920" s="6" t="s">
        <v>51</v>
      </c>
      <c r="N920" s="6" t="s">
        <v>46</v>
      </c>
      <c r="O920" s="7" t="n">
        <f aca="false">COUNTIF(Health_Assessments!$B$2:$B$5001,A920)</f>
        <v>0</v>
      </c>
      <c r="P920" s="8" t="str">
        <f aca="false">IF(O920=0,"",_xlfn.MAXIFS(Health_Assessments!$C$2:$C$5001,Health_Assessments!$B$2:$B$5001,A920))</f>
        <v/>
      </c>
      <c r="Q920" s="7" t="str">
        <f aca="false">IF(O920=0,"",LOOKUP(2,1/((Health_Assessments!$B$2:$B$5001=A920)*(Health_Assessments!$C$2:$C$5001=P920)),Health_Assessments!$E$2:$E$5001))</f>
        <v/>
      </c>
      <c r="R920" s="7" t="str">
        <f aca="false">IF(O920=0,"",LOOKUP(2,1/((Health_Assessments!$B$2:$B$5001=A920)*(Health_Assessments!$C$2:$C$5001=P920)),Health_Assessments!$G$2:$G$5001))</f>
        <v/>
      </c>
      <c r="S920" s="7" t="str">
        <f aca="false">IF(O920=0,"",LOOKUP(2,1/((Health_Assessments!$B$2:$B$5001=A920)*(Health_Assessments!$C$2:$C$5001=P920)),Health_Assessments!$H$2:$H$5001))</f>
        <v/>
      </c>
      <c r="T920" s="7" t="n">
        <f aca="false">COUNTIF(Maintenance_Log!$B$2:$B$5001,A920)</f>
        <v>0</v>
      </c>
      <c r="U920" s="8" t="str">
        <f aca="false">IF(T920=0,"",_xlfn.MAXIFS(Maintenance_Log!$D$2:$D$5001,Maintenance_Log!$B$2:$B$5001,A920))</f>
        <v/>
      </c>
      <c r="V920" s="7" t="n">
        <f aca="false">COUNTIFS(Maintenance_Log!$B$2:$B$5001,A920,Maintenance_Log!$H$2:$H$5001,"&lt;&gt;Completed",Maintenance_Log!$H$2:$H$5001,"&lt;&gt;Cancelled")</f>
        <v>0</v>
      </c>
    </row>
    <row r="921" customFormat="false" ht="15" hidden="false" customHeight="false" outlineLevel="0" collapsed="false">
      <c r="A921" s="6" t="s">
        <v>1440</v>
      </c>
      <c r="B921" s="6" t="s">
        <v>41</v>
      </c>
      <c r="C921" s="6" t="n">
        <v>1017</v>
      </c>
      <c r="D921" s="6" t="n">
        <v>-27.52994404</v>
      </c>
      <c r="E921" s="6" t="n">
        <v>152.9727737</v>
      </c>
      <c r="F921" s="6" t="s">
        <v>1441</v>
      </c>
      <c r="G921" s="6" t="s">
        <v>1442</v>
      </c>
      <c r="H921" s="6" t="s">
        <v>1443</v>
      </c>
      <c r="I921" s="6" t="n">
        <v>9</v>
      </c>
      <c r="J921" s="6" t="n">
        <v>4</v>
      </c>
      <c r="K921" s="6" t="n">
        <v>150</v>
      </c>
      <c r="M921" s="6" t="s">
        <v>45</v>
      </c>
      <c r="N921" s="6" t="s">
        <v>46</v>
      </c>
      <c r="O921" s="7" t="n">
        <f aca="false">COUNTIF(Health_Assessments!$B$2:$B$5001,A921)</f>
        <v>0</v>
      </c>
      <c r="P921" s="8" t="str">
        <f aca="false">IF(O921=0,"",_xlfn.MAXIFS(Health_Assessments!$C$2:$C$5001,Health_Assessments!$B$2:$B$5001,A921))</f>
        <v/>
      </c>
      <c r="Q921" s="7" t="str">
        <f aca="false">IF(O921=0,"",LOOKUP(2,1/((Health_Assessments!$B$2:$B$5001=A921)*(Health_Assessments!$C$2:$C$5001=P921)),Health_Assessments!$E$2:$E$5001))</f>
        <v/>
      </c>
      <c r="R921" s="7" t="str">
        <f aca="false">IF(O921=0,"",LOOKUP(2,1/((Health_Assessments!$B$2:$B$5001=A921)*(Health_Assessments!$C$2:$C$5001=P921)),Health_Assessments!$G$2:$G$5001))</f>
        <v/>
      </c>
      <c r="S921" s="7" t="str">
        <f aca="false">IF(O921=0,"",LOOKUP(2,1/((Health_Assessments!$B$2:$B$5001=A921)*(Health_Assessments!$C$2:$C$5001=P921)),Health_Assessments!$H$2:$H$5001))</f>
        <v/>
      </c>
      <c r="T921" s="7" t="n">
        <f aca="false">COUNTIF(Maintenance_Log!$B$2:$B$5001,A921)</f>
        <v>0</v>
      </c>
      <c r="U921" s="8" t="str">
        <f aca="false">IF(T921=0,"",_xlfn.MAXIFS(Maintenance_Log!$D$2:$D$5001,Maintenance_Log!$B$2:$B$5001,A921))</f>
        <v/>
      </c>
      <c r="V921" s="7" t="n">
        <f aca="false">COUNTIFS(Maintenance_Log!$B$2:$B$5001,A921,Maintenance_Log!$H$2:$H$5001,"&lt;&gt;Completed",Maintenance_Log!$H$2:$H$5001,"&lt;&gt;Cancelled")</f>
        <v>0</v>
      </c>
    </row>
    <row r="922" customFormat="false" ht="15" hidden="false" customHeight="false" outlineLevel="0" collapsed="false">
      <c r="A922" s="6" t="s">
        <v>1444</v>
      </c>
      <c r="B922" s="6" t="s">
        <v>41</v>
      </c>
      <c r="C922" s="6" t="n">
        <v>1018</v>
      </c>
      <c r="D922" s="6" t="n">
        <v>-27.52992713</v>
      </c>
      <c r="E922" s="6" t="n">
        <v>152.9734288</v>
      </c>
      <c r="F922" s="6" t="s">
        <v>498</v>
      </c>
      <c r="G922" s="6" t="s">
        <v>499</v>
      </c>
      <c r="H922" s="6" t="s">
        <v>220</v>
      </c>
      <c r="I922" s="6" t="n">
        <v>4</v>
      </c>
      <c r="J922" s="6" t="n">
        <v>2</v>
      </c>
      <c r="K922" s="6" t="n">
        <v>50</v>
      </c>
      <c r="L922" s="6" t="n">
        <v>2020</v>
      </c>
      <c r="M922" s="6" t="s">
        <v>51</v>
      </c>
      <c r="N922" s="6" t="s">
        <v>46</v>
      </c>
      <c r="O922" s="7" t="n">
        <f aca="false">COUNTIF(Health_Assessments!$B$2:$B$5001,A922)</f>
        <v>0</v>
      </c>
      <c r="P922" s="8" t="str">
        <f aca="false">IF(O922=0,"",_xlfn.MAXIFS(Health_Assessments!$C$2:$C$5001,Health_Assessments!$B$2:$B$5001,A922))</f>
        <v/>
      </c>
      <c r="Q922" s="7" t="str">
        <f aca="false">IF(O922=0,"",LOOKUP(2,1/((Health_Assessments!$B$2:$B$5001=A922)*(Health_Assessments!$C$2:$C$5001=P922)),Health_Assessments!$E$2:$E$5001))</f>
        <v/>
      </c>
      <c r="R922" s="7" t="str">
        <f aca="false">IF(O922=0,"",LOOKUP(2,1/((Health_Assessments!$B$2:$B$5001=A922)*(Health_Assessments!$C$2:$C$5001=P922)),Health_Assessments!$G$2:$G$5001))</f>
        <v/>
      </c>
      <c r="S922" s="7" t="str">
        <f aca="false">IF(O922=0,"",LOOKUP(2,1/((Health_Assessments!$B$2:$B$5001=A922)*(Health_Assessments!$C$2:$C$5001=P922)),Health_Assessments!$H$2:$H$5001))</f>
        <v/>
      </c>
      <c r="T922" s="7" t="n">
        <f aca="false">COUNTIF(Maintenance_Log!$B$2:$B$5001,A922)</f>
        <v>0</v>
      </c>
      <c r="U922" s="8" t="str">
        <f aca="false">IF(T922=0,"",_xlfn.MAXIFS(Maintenance_Log!$D$2:$D$5001,Maintenance_Log!$B$2:$B$5001,A922))</f>
        <v/>
      </c>
      <c r="V922" s="7" t="n">
        <f aca="false">COUNTIFS(Maintenance_Log!$B$2:$B$5001,A922,Maintenance_Log!$H$2:$H$5001,"&lt;&gt;Completed",Maintenance_Log!$H$2:$H$5001,"&lt;&gt;Cancelled")</f>
        <v>0</v>
      </c>
    </row>
    <row r="923" customFormat="false" ht="15" hidden="false" customHeight="false" outlineLevel="0" collapsed="false">
      <c r="A923" s="6" t="s">
        <v>1445</v>
      </c>
      <c r="B923" s="6" t="s">
        <v>41</v>
      </c>
      <c r="C923" s="6" t="n">
        <v>1019</v>
      </c>
      <c r="D923" s="6" t="n">
        <v>-27.52993894</v>
      </c>
      <c r="E923" s="6" t="n">
        <v>152.973061</v>
      </c>
      <c r="F923" s="6" t="s">
        <v>1446</v>
      </c>
      <c r="G923" s="6" t="s">
        <v>1447</v>
      </c>
      <c r="H923" s="6" t="s">
        <v>220</v>
      </c>
      <c r="I923" s="6" t="n">
        <v>16</v>
      </c>
      <c r="J923" s="6" t="n">
        <v>15</v>
      </c>
      <c r="K923" s="6" t="n">
        <v>280</v>
      </c>
      <c r="L923" s="6" t="n">
        <v>1949</v>
      </c>
      <c r="M923" s="6" t="s">
        <v>45</v>
      </c>
      <c r="N923" s="6" t="s">
        <v>46</v>
      </c>
      <c r="O923" s="7" t="n">
        <f aca="false">COUNTIF(Health_Assessments!$B$2:$B$5001,A923)</f>
        <v>0</v>
      </c>
      <c r="P923" s="8" t="str">
        <f aca="false">IF(O923=0,"",_xlfn.MAXIFS(Health_Assessments!$C$2:$C$5001,Health_Assessments!$B$2:$B$5001,A923))</f>
        <v/>
      </c>
      <c r="Q923" s="7" t="str">
        <f aca="false">IF(O923=0,"",LOOKUP(2,1/((Health_Assessments!$B$2:$B$5001=A923)*(Health_Assessments!$C$2:$C$5001=P923)),Health_Assessments!$E$2:$E$5001))</f>
        <v/>
      </c>
      <c r="R923" s="7" t="str">
        <f aca="false">IF(O923=0,"",LOOKUP(2,1/((Health_Assessments!$B$2:$B$5001=A923)*(Health_Assessments!$C$2:$C$5001=P923)),Health_Assessments!$G$2:$G$5001))</f>
        <v/>
      </c>
      <c r="S923" s="7" t="str">
        <f aca="false">IF(O923=0,"",LOOKUP(2,1/((Health_Assessments!$B$2:$B$5001=A923)*(Health_Assessments!$C$2:$C$5001=P923)),Health_Assessments!$H$2:$H$5001))</f>
        <v/>
      </c>
      <c r="T923" s="7" t="n">
        <f aca="false">COUNTIF(Maintenance_Log!$B$2:$B$5001,A923)</f>
        <v>0</v>
      </c>
      <c r="U923" s="8" t="str">
        <f aca="false">IF(T923=0,"",_xlfn.MAXIFS(Maintenance_Log!$D$2:$D$5001,Maintenance_Log!$B$2:$B$5001,A923))</f>
        <v/>
      </c>
      <c r="V923" s="7" t="n">
        <f aca="false">COUNTIFS(Maintenance_Log!$B$2:$B$5001,A923,Maintenance_Log!$H$2:$H$5001,"&lt;&gt;Completed",Maintenance_Log!$H$2:$H$5001,"&lt;&gt;Cancelled")</f>
        <v>0</v>
      </c>
    </row>
    <row r="924" customFormat="false" ht="15" hidden="false" customHeight="false" outlineLevel="0" collapsed="false">
      <c r="A924" s="6" t="s">
        <v>1448</v>
      </c>
      <c r="B924" s="6" t="s">
        <v>41</v>
      </c>
      <c r="C924" s="6" t="n">
        <v>1020</v>
      </c>
      <c r="D924" s="6" t="n">
        <v>-27.52993624</v>
      </c>
      <c r="E924" s="6" t="n">
        <v>152.974493</v>
      </c>
      <c r="F924" s="6" t="s">
        <v>271</v>
      </c>
      <c r="G924" s="6" t="s">
        <v>272</v>
      </c>
      <c r="H924" s="6" t="s">
        <v>273</v>
      </c>
      <c r="I924" s="6" t="n">
        <v>10</v>
      </c>
      <c r="J924" s="6" t="n">
        <v>5</v>
      </c>
      <c r="K924" s="6" t="n">
        <v>150</v>
      </c>
      <c r="M924" s="6" t="s">
        <v>45</v>
      </c>
      <c r="N924" s="6" t="s">
        <v>46</v>
      </c>
      <c r="O924" s="7" t="n">
        <f aca="false">COUNTIF(Health_Assessments!$B$2:$B$5001,A924)</f>
        <v>0</v>
      </c>
      <c r="P924" s="8" t="str">
        <f aca="false">IF(O924=0,"",_xlfn.MAXIFS(Health_Assessments!$C$2:$C$5001,Health_Assessments!$B$2:$B$5001,A924))</f>
        <v/>
      </c>
      <c r="Q924" s="7" t="str">
        <f aca="false">IF(O924=0,"",LOOKUP(2,1/((Health_Assessments!$B$2:$B$5001=A924)*(Health_Assessments!$C$2:$C$5001=P924)),Health_Assessments!$E$2:$E$5001))</f>
        <v/>
      </c>
      <c r="R924" s="7" t="str">
        <f aca="false">IF(O924=0,"",LOOKUP(2,1/((Health_Assessments!$B$2:$B$5001=A924)*(Health_Assessments!$C$2:$C$5001=P924)),Health_Assessments!$G$2:$G$5001))</f>
        <v/>
      </c>
      <c r="S924" s="7" t="str">
        <f aca="false">IF(O924=0,"",LOOKUP(2,1/((Health_Assessments!$B$2:$B$5001=A924)*(Health_Assessments!$C$2:$C$5001=P924)),Health_Assessments!$H$2:$H$5001))</f>
        <v/>
      </c>
      <c r="T924" s="7" t="n">
        <f aca="false">COUNTIF(Maintenance_Log!$B$2:$B$5001,A924)</f>
        <v>0</v>
      </c>
      <c r="U924" s="8" t="str">
        <f aca="false">IF(T924=0,"",_xlfn.MAXIFS(Maintenance_Log!$D$2:$D$5001,Maintenance_Log!$B$2:$B$5001,A924))</f>
        <v/>
      </c>
      <c r="V924" s="7" t="n">
        <f aca="false">COUNTIFS(Maintenance_Log!$B$2:$B$5001,A924,Maintenance_Log!$H$2:$H$5001,"&lt;&gt;Completed",Maintenance_Log!$H$2:$H$5001,"&lt;&gt;Cancelled")</f>
        <v>0</v>
      </c>
    </row>
    <row r="925" customFormat="false" ht="15" hidden="false" customHeight="false" outlineLevel="0" collapsed="false">
      <c r="A925" s="6" t="s">
        <v>1449</v>
      </c>
      <c r="B925" s="6" t="s">
        <v>41</v>
      </c>
      <c r="C925" s="6" t="n">
        <v>1021</v>
      </c>
      <c r="D925" s="6" t="n">
        <v>-27.52992348</v>
      </c>
      <c r="E925" s="6" t="n">
        <v>152.9731219</v>
      </c>
      <c r="F925" s="6" t="s">
        <v>1446</v>
      </c>
      <c r="G925" s="6" t="s">
        <v>1447</v>
      </c>
      <c r="H925" s="6" t="s">
        <v>220</v>
      </c>
      <c r="I925" s="6" t="n">
        <v>17</v>
      </c>
      <c r="J925" s="6" t="n">
        <v>19</v>
      </c>
      <c r="K925" s="6" t="n">
        <v>490</v>
      </c>
      <c r="L925" s="6" t="n">
        <v>1949</v>
      </c>
      <c r="M925" s="6" t="s">
        <v>45</v>
      </c>
      <c r="N925" s="6" t="s">
        <v>46</v>
      </c>
      <c r="O925" s="7" t="n">
        <f aca="false">COUNTIF(Health_Assessments!$B$2:$B$5001,A925)</f>
        <v>0</v>
      </c>
      <c r="P925" s="8" t="str">
        <f aca="false">IF(O925=0,"",_xlfn.MAXIFS(Health_Assessments!$C$2:$C$5001,Health_Assessments!$B$2:$B$5001,A925))</f>
        <v/>
      </c>
      <c r="Q925" s="7" t="str">
        <f aca="false">IF(O925=0,"",LOOKUP(2,1/((Health_Assessments!$B$2:$B$5001=A925)*(Health_Assessments!$C$2:$C$5001=P925)),Health_Assessments!$E$2:$E$5001))</f>
        <v/>
      </c>
      <c r="R925" s="7" t="str">
        <f aca="false">IF(O925=0,"",LOOKUP(2,1/((Health_Assessments!$B$2:$B$5001=A925)*(Health_Assessments!$C$2:$C$5001=P925)),Health_Assessments!$G$2:$G$5001))</f>
        <v/>
      </c>
      <c r="S925" s="7" t="str">
        <f aca="false">IF(O925=0,"",LOOKUP(2,1/((Health_Assessments!$B$2:$B$5001=A925)*(Health_Assessments!$C$2:$C$5001=P925)),Health_Assessments!$H$2:$H$5001))</f>
        <v/>
      </c>
      <c r="T925" s="7" t="n">
        <f aca="false">COUNTIF(Maintenance_Log!$B$2:$B$5001,A925)</f>
        <v>0</v>
      </c>
      <c r="U925" s="8" t="str">
        <f aca="false">IF(T925=0,"",_xlfn.MAXIFS(Maintenance_Log!$D$2:$D$5001,Maintenance_Log!$B$2:$B$5001,A925))</f>
        <v/>
      </c>
      <c r="V925" s="7" t="n">
        <f aca="false">COUNTIFS(Maintenance_Log!$B$2:$B$5001,A925,Maintenance_Log!$H$2:$H$5001,"&lt;&gt;Completed",Maintenance_Log!$H$2:$H$5001,"&lt;&gt;Cancelled")</f>
        <v>0</v>
      </c>
    </row>
    <row r="926" customFormat="false" ht="15" hidden="false" customHeight="false" outlineLevel="0" collapsed="false">
      <c r="A926" s="6" t="s">
        <v>1450</v>
      </c>
      <c r="B926" s="6" t="s">
        <v>41</v>
      </c>
      <c r="C926" s="6" t="n">
        <v>1022</v>
      </c>
      <c r="D926" s="6" t="n">
        <v>-27.52992157</v>
      </c>
      <c r="E926" s="6" t="n">
        <v>152.9735287</v>
      </c>
      <c r="F926" s="6" t="s">
        <v>1193</v>
      </c>
      <c r="G926" s="6" t="s">
        <v>1194</v>
      </c>
      <c r="H926" s="6" t="s">
        <v>180</v>
      </c>
      <c r="I926" s="6" t="n">
        <v>9</v>
      </c>
      <c r="J926" s="6" t="n">
        <v>6</v>
      </c>
      <c r="K926" s="6" t="n">
        <v>230</v>
      </c>
      <c r="L926" s="6" t="n">
        <v>1949</v>
      </c>
      <c r="M926" s="6" t="s">
        <v>51</v>
      </c>
      <c r="N926" s="6" t="s">
        <v>46</v>
      </c>
      <c r="O926" s="7" t="n">
        <f aca="false">COUNTIF(Health_Assessments!$B$2:$B$5001,A926)</f>
        <v>0</v>
      </c>
      <c r="P926" s="8" t="str">
        <f aca="false">IF(O926=0,"",_xlfn.MAXIFS(Health_Assessments!$C$2:$C$5001,Health_Assessments!$B$2:$B$5001,A926))</f>
        <v/>
      </c>
      <c r="Q926" s="7" t="str">
        <f aca="false">IF(O926=0,"",LOOKUP(2,1/((Health_Assessments!$B$2:$B$5001=A926)*(Health_Assessments!$C$2:$C$5001=P926)),Health_Assessments!$E$2:$E$5001))</f>
        <v/>
      </c>
      <c r="R926" s="7" t="str">
        <f aca="false">IF(O926=0,"",LOOKUP(2,1/((Health_Assessments!$B$2:$B$5001=A926)*(Health_Assessments!$C$2:$C$5001=P926)),Health_Assessments!$G$2:$G$5001))</f>
        <v/>
      </c>
      <c r="S926" s="7" t="str">
        <f aca="false">IF(O926=0,"",LOOKUP(2,1/((Health_Assessments!$B$2:$B$5001=A926)*(Health_Assessments!$C$2:$C$5001=P926)),Health_Assessments!$H$2:$H$5001))</f>
        <v/>
      </c>
      <c r="T926" s="7" t="n">
        <f aca="false">COUNTIF(Maintenance_Log!$B$2:$B$5001,A926)</f>
        <v>0</v>
      </c>
      <c r="U926" s="8" t="str">
        <f aca="false">IF(T926=0,"",_xlfn.MAXIFS(Maintenance_Log!$D$2:$D$5001,Maintenance_Log!$B$2:$B$5001,A926))</f>
        <v/>
      </c>
      <c r="V926" s="7" t="n">
        <f aca="false">COUNTIFS(Maintenance_Log!$B$2:$B$5001,A926,Maintenance_Log!$H$2:$H$5001,"&lt;&gt;Completed",Maintenance_Log!$H$2:$H$5001,"&lt;&gt;Cancelled")</f>
        <v>0</v>
      </c>
    </row>
    <row r="927" customFormat="false" ht="15" hidden="false" customHeight="false" outlineLevel="0" collapsed="false">
      <c r="A927" s="6" t="s">
        <v>1451</v>
      </c>
      <c r="B927" s="6" t="s">
        <v>41</v>
      </c>
      <c r="C927" s="6" t="n">
        <v>1023</v>
      </c>
      <c r="D927" s="6" t="n">
        <v>-27.52991648</v>
      </c>
      <c r="E927" s="6" t="n">
        <v>152.9740727</v>
      </c>
      <c r="F927" s="6" t="s">
        <v>538</v>
      </c>
      <c r="G927" s="6" t="s">
        <v>539</v>
      </c>
      <c r="H927" s="6" t="s">
        <v>44</v>
      </c>
      <c r="I927" s="6" t="n">
        <v>20</v>
      </c>
      <c r="J927" s="6" t="n">
        <v>7</v>
      </c>
      <c r="K927" s="6" t="n">
        <v>500</v>
      </c>
      <c r="L927" s="6" t="n">
        <v>1949</v>
      </c>
      <c r="M927" s="6" t="s">
        <v>45</v>
      </c>
      <c r="N927" s="6" t="s">
        <v>46</v>
      </c>
      <c r="O927" s="7" t="n">
        <f aca="false">COUNTIF(Health_Assessments!$B$2:$B$5001,A927)</f>
        <v>0</v>
      </c>
      <c r="P927" s="8" t="str">
        <f aca="false">IF(O927=0,"",_xlfn.MAXIFS(Health_Assessments!$C$2:$C$5001,Health_Assessments!$B$2:$B$5001,A927))</f>
        <v/>
      </c>
      <c r="Q927" s="7" t="str">
        <f aca="false">IF(O927=0,"",LOOKUP(2,1/((Health_Assessments!$B$2:$B$5001=A927)*(Health_Assessments!$C$2:$C$5001=P927)),Health_Assessments!$E$2:$E$5001))</f>
        <v/>
      </c>
      <c r="R927" s="7" t="str">
        <f aca="false">IF(O927=0,"",LOOKUP(2,1/((Health_Assessments!$B$2:$B$5001=A927)*(Health_Assessments!$C$2:$C$5001=P927)),Health_Assessments!$G$2:$G$5001))</f>
        <v/>
      </c>
      <c r="S927" s="7" t="str">
        <f aca="false">IF(O927=0,"",LOOKUP(2,1/((Health_Assessments!$B$2:$B$5001=A927)*(Health_Assessments!$C$2:$C$5001=P927)),Health_Assessments!$H$2:$H$5001))</f>
        <v/>
      </c>
      <c r="T927" s="7" t="n">
        <f aca="false">COUNTIF(Maintenance_Log!$B$2:$B$5001,A927)</f>
        <v>0</v>
      </c>
      <c r="U927" s="8" t="str">
        <f aca="false">IF(T927=0,"",_xlfn.MAXIFS(Maintenance_Log!$D$2:$D$5001,Maintenance_Log!$B$2:$B$5001,A927))</f>
        <v/>
      </c>
      <c r="V927" s="7" t="n">
        <f aca="false">COUNTIFS(Maintenance_Log!$B$2:$B$5001,A927,Maintenance_Log!$H$2:$H$5001,"&lt;&gt;Completed",Maintenance_Log!$H$2:$H$5001,"&lt;&gt;Cancelled")</f>
        <v>0</v>
      </c>
    </row>
    <row r="928" customFormat="false" ht="15" hidden="false" customHeight="false" outlineLevel="0" collapsed="false">
      <c r="A928" s="6" t="s">
        <v>1452</v>
      </c>
      <c r="B928" s="6" t="s">
        <v>41</v>
      </c>
      <c r="C928" s="6" t="n">
        <v>1025</v>
      </c>
      <c r="D928" s="6" t="n">
        <v>-27.52991059</v>
      </c>
      <c r="E928" s="6" t="n">
        <v>152.9739835</v>
      </c>
      <c r="F928" s="6" t="s">
        <v>538</v>
      </c>
      <c r="G928" s="6" t="s">
        <v>539</v>
      </c>
      <c r="H928" s="6" t="s">
        <v>44</v>
      </c>
      <c r="I928" s="6" t="n">
        <v>24</v>
      </c>
      <c r="J928" s="6" t="n">
        <v>10</v>
      </c>
      <c r="K928" s="6" t="n">
        <v>720</v>
      </c>
      <c r="L928" s="6" t="n">
        <v>1929</v>
      </c>
      <c r="M928" s="6" t="s">
        <v>51</v>
      </c>
      <c r="N928" s="6" t="s">
        <v>46</v>
      </c>
      <c r="O928" s="7" t="n">
        <f aca="false">COUNTIF(Health_Assessments!$B$2:$B$5001,A928)</f>
        <v>0</v>
      </c>
      <c r="P928" s="8" t="str">
        <f aca="false">IF(O928=0,"",_xlfn.MAXIFS(Health_Assessments!$C$2:$C$5001,Health_Assessments!$B$2:$B$5001,A928))</f>
        <v/>
      </c>
      <c r="Q928" s="7" t="str">
        <f aca="false">IF(O928=0,"",LOOKUP(2,1/((Health_Assessments!$B$2:$B$5001=A928)*(Health_Assessments!$C$2:$C$5001=P928)),Health_Assessments!$E$2:$E$5001))</f>
        <v/>
      </c>
      <c r="R928" s="7" t="str">
        <f aca="false">IF(O928=0,"",LOOKUP(2,1/((Health_Assessments!$B$2:$B$5001=A928)*(Health_Assessments!$C$2:$C$5001=P928)),Health_Assessments!$G$2:$G$5001))</f>
        <v/>
      </c>
      <c r="S928" s="7" t="str">
        <f aca="false">IF(O928=0,"",LOOKUP(2,1/((Health_Assessments!$B$2:$B$5001=A928)*(Health_Assessments!$C$2:$C$5001=P928)),Health_Assessments!$H$2:$H$5001))</f>
        <v/>
      </c>
      <c r="T928" s="7" t="n">
        <f aca="false">COUNTIF(Maintenance_Log!$B$2:$B$5001,A928)</f>
        <v>0</v>
      </c>
      <c r="U928" s="8" t="str">
        <f aca="false">IF(T928=0,"",_xlfn.MAXIFS(Maintenance_Log!$D$2:$D$5001,Maintenance_Log!$B$2:$B$5001,A928))</f>
        <v/>
      </c>
      <c r="V928" s="7" t="n">
        <f aca="false">COUNTIFS(Maintenance_Log!$B$2:$B$5001,A928,Maintenance_Log!$H$2:$H$5001,"&lt;&gt;Completed",Maintenance_Log!$H$2:$H$5001,"&lt;&gt;Cancelled")</f>
        <v>0</v>
      </c>
    </row>
    <row r="929" customFormat="false" ht="15" hidden="false" customHeight="false" outlineLevel="0" collapsed="false">
      <c r="A929" s="6" t="s">
        <v>1453</v>
      </c>
      <c r="B929" s="6" t="s">
        <v>41</v>
      </c>
      <c r="C929" s="6" t="n">
        <v>1026</v>
      </c>
      <c r="D929" s="6" t="n">
        <v>-27.52989974</v>
      </c>
      <c r="E929" s="6" t="n">
        <v>152.9727885</v>
      </c>
      <c r="F929" s="6" t="s">
        <v>149</v>
      </c>
      <c r="G929" s="6" t="s">
        <v>150</v>
      </c>
      <c r="H929" s="6" t="s">
        <v>151</v>
      </c>
      <c r="I929" s="6" t="n">
        <v>12</v>
      </c>
      <c r="J929" s="6" t="n">
        <v>7</v>
      </c>
      <c r="K929" s="6" t="n">
        <v>240</v>
      </c>
      <c r="M929" s="6" t="s">
        <v>45</v>
      </c>
      <c r="N929" s="6" t="s">
        <v>46</v>
      </c>
      <c r="O929" s="7" t="n">
        <f aca="false">COUNTIF(Health_Assessments!$B$2:$B$5001,A929)</f>
        <v>0</v>
      </c>
      <c r="P929" s="8" t="str">
        <f aca="false">IF(O929=0,"",_xlfn.MAXIFS(Health_Assessments!$C$2:$C$5001,Health_Assessments!$B$2:$B$5001,A929))</f>
        <v/>
      </c>
      <c r="Q929" s="7" t="str">
        <f aca="false">IF(O929=0,"",LOOKUP(2,1/((Health_Assessments!$B$2:$B$5001=A929)*(Health_Assessments!$C$2:$C$5001=P929)),Health_Assessments!$E$2:$E$5001))</f>
        <v/>
      </c>
      <c r="R929" s="7" t="str">
        <f aca="false">IF(O929=0,"",LOOKUP(2,1/((Health_Assessments!$B$2:$B$5001=A929)*(Health_Assessments!$C$2:$C$5001=P929)),Health_Assessments!$G$2:$G$5001))</f>
        <v/>
      </c>
      <c r="S929" s="7" t="str">
        <f aca="false">IF(O929=0,"",LOOKUP(2,1/((Health_Assessments!$B$2:$B$5001=A929)*(Health_Assessments!$C$2:$C$5001=P929)),Health_Assessments!$H$2:$H$5001))</f>
        <v/>
      </c>
      <c r="T929" s="7" t="n">
        <f aca="false">COUNTIF(Maintenance_Log!$B$2:$B$5001,A929)</f>
        <v>0</v>
      </c>
      <c r="U929" s="8" t="str">
        <f aca="false">IF(T929=0,"",_xlfn.MAXIFS(Maintenance_Log!$D$2:$D$5001,Maintenance_Log!$B$2:$B$5001,A929))</f>
        <v/>
      </c>
      <c r="V929" s="7" t="n">
        <f aca="false">COUNTIFS(Maintenance_Log!$B$2:$B$5001,A929,Maintenance_Log!$H$2:$H$5001,"&lt;&gt;Completed",Maintenance_Log!$H$2:$H$5001,"&lt;&gt;Cancelled")</f>
        <v>0</v>
      </c>
    </row>
    <row r="930" customFormat="false" ht="15" hidden="false" customHeight="false" outlineLevel="0" collapsed="false">
      <c r="A930" s="6" t="s">
        <v>1454</v>
      </c>
      <c r="B930" s="6" t="s">
        <v>41</v>
      </c>
      <c r="C930" s="6" t="n">
        <v>1027</v>
      </c>
      <c r="D930" s="6" t="n">
        <v>-27.52989904</v>
      </c>
      <c r="E930" s="6" t="n">
        <v>152.974776</v>
      </c>
      <c r="F930" s="6" t="s">
        <v>614</v>
      </c>
      <c r="G930" s="6" t="s">
        <v>615</v>
      </c>
      <c r="H930" s="6" t="s">
        <v>44</v>
      </c>
      <c r="I930" s="6" t="n">
        <v>34</v>
      </c>
      <c r="J930" s="6" t="n">
        <v>20</v>
      </c>
      <c r="K930" s="6" t="n">
        <v>1120</v>
      </c>
      <c r="L930" s="6" t="n">
        <v>1929</v>
      </c>
      <c r="M930" s="6" t="s">
        <v>51</v>
      </c>
      <c r="N930" s="6" t="s">
        <v>46</v>
      </c>
      <c r="O930" s="7" t="n">
        <f aca="false">COUNTIF(Health_Assessments!$B$2:$B$5001,A930)</f>
        <v>0</v>
      </c>
      <c r="P930" s="8" t="str">
        <f aca="false">IF(O930=0,"",_xlfn.MAXIFS(Health_Assessments!$C$2:$C$5001,Health_Assessments!$B$2:$B$5001,A930))</f>
        <v/>
      </c>
      <c r="Q930" s="7" t="str">
        <f aca="false">IF(O930=0,"",LOOKUP(2,1/((Health_Assessments!$B$2:$B$5001=A930)*(Health_Assessments!$C$2:$C$5001=P930)),Health_Assessments!$E$2:$E$5001))</f>
        <v/>
      </c>
      <c r="R930" s="7" t="str">
        <f aca="false">IF(O930=0,"",LOOKUP(2,1/((Health_Assessments!$B$2:$B$5001=A930)*(Health_Assessments!$C$2:$C$5001=P930)),Health_Assessments!$G$2:$G$5001))</f>
        <v/>
      </c>
      <c r="S930" s="7" t="str">
        <f aca="false">IF(O930=0,"",LOOKUP(2,1/((Health_Assessments!$B$2:$B$5001=A930)*(Health_Assessments!$C$2:$C$5001=P930)),Health_Assessments!$H$2:$H$5001))</f>
        <v/>
      </c>
      <c r="T930" s="7" t="n">
        <f aca="false">COUNTIF(Maintenance_Log!$B$2:$B$5001,A930)</f>
        <v>0</v>
      </c>
      <c r="U930" s="8" t="str">
        <f aca="false">IF(T930=0,"",_xlfn.MAXIFS(Maintenance_Log!$D$2:$D$5001,Maintenance_Log!$B$2:$B$5001,A930))</f>
        <v/>
      </c>
      <c r="V930" s="7" t="n">
        <f aca="false">COUNTIFS(Maintenance_Log!$B$2:$B$5001,A930,Maintenance_Log!$H$2:$H$5001,"&lt;&gt;Completed",Maintenance_Log!$H$2:$H$5001,"&lt;&gt;Cancelled")</f>
        <v>0</v>
      </c>
    </row>
    <row r="931" customFormat="false" ht="15" hidden="false" customHeight="false" outlineLevel="0" collapsed="false">
      <c r="A931" s="6" t="s">
        <v>1455</v>
      </c>
      <c r="B931" s="6" t="s">
        <v>41</v>
      </c>
      <c r="C931" s="6" t="n">
        <v>1028</v>
      </c>
      <c r="D931" s="6" t="n">
        <v>-27.52989824</v>
      </c>
      <c r="E931" s="6" t="n">
        <v>152.9744972</v>
      </c>
      <c r="F931" s="6" t="s">
        <v>271</v>
      </c>
      <c r="G931" s="6" t="s">
        <v>272</v>
      </c>
      <c r="H931" s="6" t="s">
        <v>273</v>
      </c>
      <c r="I931" s="6" t="n">
        <v>9</v>
      </c>
      <c r="J931" s="6" t="n">
        <v>4</v>
      </c>
      <c r="K931" s="6" t="n">
        <v>90</v>
      </c>
      <c r="M931" s="6" t="s">
        <v>45</v>
      </c>
      <c r="N931" s="6" t="s">
        <v>46</v>
      </c>
      <c r="O931" s="7" t="n">
        <f aca="false">COUNTIF(Health_Assessments!$B$2:$B$5001,A931)</f>
        <v>0</v>
      </c>
      <c r="P931" s="8" t="str">
        <f aca="false">IF(O931=0,"",_xlfn.MAXIFS(Health_Assessments!$C$2:$C$5001,Health_Assessments!$B$2:$B$5001,A931))</f>
        <v/>
      </c>
      <c r="Q931" s="7" t="str">
        <f aca="false">IF(O931=0,"",LOOKUP(2,1/((Health_Assessments!$B$2:$B$5001=A931)*(Health_Assessments!$C$2:$C$5001=P931)),Health_Assessments!$E$2:$E$5001))</f>
        <v/>
      </c>
      <c r="R931" s="7" t="str">
        <f aca="false">IF(O931=0,"",LOOKUP(2,1/((Health_Assessments!$B$2:$B$5001=A931)*(Health_Assessments!$C$2:$C$5001=P931)),Health_Assessments!$G$2:$G$5001))</f>
        <v/>
      </c>
      <c r="S931" s="7" t="str">
        <f aca="false">IF(O931=0,"",LOOKUP(2,1/((Health_Assessments!$B$2:$B$5001=A931)*(Health_Assessments!$C$2:$C$5001=P931)),Health_Assessments!$H$2:$H$5001))</f>
        <v/>
      </c>
      <c r="T931" s="7" t="n">
        <f aca="false">COUNTIF(Maintenance_Log!$B$2:$B$5001,A931)</f>
        <v>0</v>
      </c>
      <c r="U931" s="8" t="str">
        <f aca="false">IF(T931=0,"",_xlfn.MAXIFS(Maintenance_Log!$D$2:$D$5001,Maintenance_Log!$B$2:$B$5001,A931))</f>
        <v/>
      </c>
      <c r="V931" s="7" t="n">
        <f aca="false">COUNTIFS(Maintenance_Log!$B$2:$B$5001,A931,Maintenance_Log!$H$2:$H$5001,"&lt;&gt;Completed",Maintenance_Log!$H$2:$H$5001,"&lt;&gt;Cancelled")</f>
        <v>0</v>
      </c>
    </row>
    <row r="932" customFormat="false" ht="15" hidden="false" customHeight="false" outlineLevel="0" collapsed="false">
      <c r="A932" s="6" t="s">
        <v>1456</v>
      </c>
      <c r="B932" s="6" t="s">
        <v>41</v>
      </c>
      <c r="C932" s="6" t="n">
        <v>1029</v>
      </c>
      <c r="D932" s="6" t="n">
        <v>-27.52989504</v>
      </c>
      <c r="E932" s="6" t="n">
        <v>152.9732513</v>
      </c>
      <c r="F932" s="6" t="s">
        <v>284</v>
      </c>
      <c r="G932" s="6" t="s">
        <v>285</v>
      </c>
      <c r="H932" s="6" t="s">
        <v>180</v>
      </c>
      <c r="I932" s="6" t="n">
        <v>4</v>
      </c>
      <c r="J932" s="6" t="n">
        <v>1</v>
      </c>
      <c r="K932" s="6" t="n">
        <v>30</v>
      </c>
      <c r="L932" s="6" t="n">
        <v>2018</v>
      </c>
      <c r="M932" s="6" t="s">
        <v>45</v>
      </c>
      <c r="N932" s="6" t="s">
        <v>46</v>
      </c>
      <c r="O932" s="7" t="n">
        <f aca="false">COUNTIF(Health_Assessments!$B$2:$B$5001,A932)</f>
        <v>0</v>
      </c>
      <c r="P932" s="8" t="str">
        <f aca="false">IF(O932=0,"",_xlfn.MAXIFS(Health_Assessments!$C$2:$C$5001,Health_Assessments!$B$2:$B$5001,A932))</f>
        <v/>
      </c>
      <c r="Q932" s="7" t="str">
        <f aca="false">IF(O932=0,"",LOOKUP(2,1/((Health_Assessments!$B$2:$B$5001=A932)*(Health_Assessments!$C$2:$C$5001=P932)),Health_Assessments!$E$2:$E$5001))</f>
        <v/>
      </c>
      <c r="R932" s="7" t="str">
        <f aca="false">IF(O932=0,"",LOOKUP(2,1/((Health_Assessments!$B$2:$B$5001=A932)*(Health_Assessments!$C$2:$C$5001=P932)),Health_Assessments!$G$2:$G$5001))</f>
        <v/>
      </c>
      <c r="S932" s="7" t="str">
        <f aca="false">IF(O932=0,"",LOOKUP(2,1/((Health_Assessments!$B$2:$B$5001=A932)*(Health_Assessments!$C$2:$C$5001=P932)),Health_Assessments!$H$2:$H$5001))</f>
        <v/>
      </c>
      <c r="T932" s="7" t="n">
        <f aca="false">COUNTIF(Maintenance_Log!$B$2:$B$5001,A932)</f>
        <v>0</v>
      </c>
      <c r="U932" s="8" t="str">
        <f aca="false">IF(T932=0,"",_xlfn.MAXIFS(Maintenance_Log!$D$2:$D$5001,Maintenance_Log!$B$2:$B$5001,A932))</f>
        <v/>
      </c>
      <c r="V932" s="7" t="n">
        <f aca="false">COUNTIFS(Maintenance_Log!$B$2:$B$5001,A932,Maintenance_Log!$H$2:$H$5001,"&lt;&gt;Completed",Maintenance_Log!$H$2:$H$5001,"&lt;&gt;Cancelled")</f>
        <v>0</v>
      </c>
    </row>
    <row r="933" customFormat="false" ht="15" hidden="false" customHeight="false" outlineLevel="0" collapsed="false">
      <c r="A933" s="6" t="s">
        <v>1457</v>
      </c>
      <c r="B933" s="6" t="s">
        <v>41</v>
      </c>
      <c r="C933" s="6" t="n">
        <v>1030</v>
      </c>
      <c r="D933" s="6" t="n">
        <v>-27.52988947</v>
      </c>
      <c r="E933" s="6" t="n">
        <v>152.9730196</v>
      </c>
      <c r="F933" s="6" t="s">
        <v>1446</v>
      </c>
      <c r="G933" s="6" t="s">
        <v>1447</v>
      </c>
      <c r="H933" s="6" t="s">
        <v>220</v>
      </c>
      <c r="I933" s="6" t="n">
        <v>15</v>
      </c>
      <c r="J933" s="6" t="n">
        <v>15</v>
      </c>
      <c r="K933" s="6" t="n">
        <v>370</v>
      </c>
      <c r="L933" s="6" t="n">
        <v>1949</v>
      </c>
      <c r="M933" s="6" t="s">
        <v>45</v>
      </c>
      <c r="N933" s="6" t="s">
        <v>46</v>
      </c>
      <c r="O933" s="7" t="n">
        <f aca="false">COUNTIF(Health_Assessments!$B$2:$B$5001,A933)</f>
        <v>0</v>
      </c>
      <c r="P933" s="8" t="str">
        <f aca="false">IF(O933=0,"",_xlfn.MAXIFS(Health_Assessments!$C$2:$C$5001,Health_Assessments!$B$2:$B$5001,A933))</f>
        <v/>
      </c>
      <c r="Q933" s="7" t="str">
        <f aca="false">IF(O933=0,"",LOOKUP(2,1/((Health_Assessments!$B$2:$B$5001=A933)*(Health_Assessments!$C$2:$C$5001=P933)),Health_Assessments!$E$2:$E$5001))</f>
        <v/>
      </c>
      <c r="R933" s="7" t="str">
        <f aca="false">IF(O933=0,"",LOOKUP(2,1/((Health_Assessments!$B$2:$B$5001=A933)*(Health_Assessments!$C$2:$C$5001=P933)),Health_Assessments!$G$2:$G$5001))</f>
        <v/>
      </c>
      <c r="S933" s="7" t="str">
        <f aca="false">IF(O933=0,"",LOOKUP(2,1/((Health_Assessments!$B$2:$B$5001=A933)*(Health_Assessments!$C$2:$C$5001=P933)),Health_Assessments!$H$2:$H$5001))</f>
        <v/>
      </c>
      <c r="T933" s="7" t="n">
        <f aca="false">COUNTIF(Maintenance_Log!$B$2:$B$5001,A933)</f>
        <v>0</v>
      </c>
      <c r="U933" s="8" t="str">
        <f aca="false">IF(T933=0,"",_xlfn.MAXIFS(Maintenance_Log!$D$2:$D$5001,Maintenance_Log!$B$2:$B$5001,A933))</f>
        <v/>
      </c>
      <c r="V933" s="7" t="n">
        <f aca="false">COUNTIFS(Maintenance_Log!$B$2:$B$5001,A933,Maintenance_Log!$H$2:$H$5001,"&lt;&gt;Completed",Maintenance_Log!$H$2:$H$5001,"&lt;&gt;Cancelled")</f>
        <v>0</v>
      </c>
    </row>
    <row r="934" customFormat="false" ht="15" hidden="false" customHeight="false" outlineLevel="0" collapsed="false">
      <c r="A934" s="6" t="s">
        <v>1458</v>
      </c>
      <c r="B934" s="6" t="s">
        <v>41</v>
      </c>
      <c r="C934" s="6" t="n">
        <v>1031</v>
      </c>
      <c r="D934" s="6" t="n">
        <v>-27.52988486</v>
      </c>
      <c r="E934" s="6" t="n">
        <v>152.9746838</v>
      </c>
      <c r="F934" s="6" t="s">
        <v>521</v>
      </c>
      <c r="G934" s="6" t="s">
        <v>522</v>
      </c>
      <c r="H934" s="6" t="s">
        <v>159</v>
      </c>
      <c r="I934" s="6" t="n">
        <v>8</v>
      </c>
      <c r="J934" s="6" t="n">
        <v>6</v>
      </c>
      <c r="K934" s="6" t="n">
        <v>240</v>
      </c>
      <c r="M934" s="6" t="s">
        <v>51</v>
      </c>
      <c r="N934" s="6" t="s">
        <v>46</v>
      </c>
      <c r="O934" s="7" t="n">
        <f aca="false">COUNTIF(Health_Assessments!$B$2:$B$5001,A934)</f>
        <v>0</v>
      </c>
      <c r="P934" s="8" t="str">
        <f aca="false">IF(O934=0,"",_xlfn.MAXIFS(Health_Assessments!$C$2:$C$5001,Health_Assessments!$B$2:$B$5001,A934))</f>
        <v/>
      </c>
      <c r="Q934" s="7" t="str">
        <f aca="false">IF(O934=0,"",LOOKUP(2,1/((Health_Assessments!$B$2:$B$5001=A934)*(Health_Assessments!$C$2:$C$5001=P934)),Health_Assessments!$E$2:$E$5001))</f>
        <v/>
      </c>
      <c r="R934" s="7" t="str">
        <f aca="false">IF(O934=0,"",LOOKUP(2,1/((Health_Assessments!$B$2:$B$5001=A934)*(Health_Assessments!$C$2:$C$5001=P934)),Health_Assessments!$G$2:$G$5001))</f>
        <v/>
      </c>
      <c r="S934" s="7" t="str">
        <f aca="false">IF(O934=0,"",LOOKUP(2,1/((Health_Assessments!$B$2:$B$5001=A934)*(Health_Assessments!$C$2:$C$5001=P934)),Health_Assessments!$H$2:$H$5001))</f>
        <v/>
      </c>
      <c r="T934" s="7" t="n">
        <f aca="false">COUNTIF(Maintenance_Log!$B$2:$B$5001,A934)</f>
        <v>0</v>
      </c>
      <c r="U934" s="8" t="str">
        <f aca="false">IF(T934=0,"",_xlfn.MAXIFS(Maintenance_Log!$D$2:$D$5001,Maintenance_Log!$B$2:$B$5001,A934))</f>
        <v/>
      </c>
      <c r="V934" s="7" t="n">
        <f aca="false">COUNTIFS(Maintenance_Log!$B$2:$B$5001,A934,Maintenance_Log!$H$2:$H$5001,"&lt;&gt;Completed",Maintenance_Log!$H$2:$H$5001,"&lt;&gt;Cancelled")</f>
        <v>0</v>
      </c>
    </row>
    <row r="935" customFormat="false" ht="15" hidden="false" customHeight="false" outlineLevel="0" collapsed="false">
      <c r="A935" s="6" t="s">
        <v>1459</v>
      </c>
      <c r="B935" s="6" t="s">
        <v>41</v>
      </c>
      <c r="C935" s="6" t="n">
        <v>1032</v>
      </c>
      <c r="D935" s="6" t="n">
        <v>-27.52988055</v>
      </c>
      <c r="E935" s="6" t="n">
        <v>152.9733414</v>
      </c>
      <c r="F935" s="6" t="s">
        <v>178</v>
      </c>
      <c r="G935" s="6" t="s">
        <v>179</v>
      </c>
      <c r="H935" s="6" t="s">
        <v>180</v>
      </c>
      <c r="I935" s="6" t="n">
        <v>20</v>
      </c>
      <c r="J935" s="6" t="n">
        <v>10</v>
      </c>
      <c r="K935" s="6" t="n">
        <v>550</v>
      </c>
      <c r="L935" s="6" t="n">
        <v>1929</v>
      </c>
      <c r="M935" s="6" t="s">
        <v>45</v>
      </c>
      <c r="N935" s="6" t="s">
        <v>46</v>
      </c>
      <c r="O935" s="7" t="n">
        <f aca="false">COUNTIF(Health_Assessments!$B$2:$B$5001,A935)</f>
        <v>0</v>
      </c>
      <c r="P935" s="8" t="str">
        <f aca="false">IF(O935=0,"",_xlfn.MAXIFS(Health_Assessments!$C$2:$C$5001,Health_Assessments!$B$2:$B$5001,A935))</f>
        <v/>
      </c>
      <c r="Q935" s="7" t="str">
        <f aca="false">IF(O935=0,"",LOOKUP(2,1/((Health_Assessments!$B$2:$B$5001=A935)*(Health_Assessments!$C$2:$C$5001=P935)),Health_Assessments!$E$2:$E$5001))</f>
        <v/>
      </c>
      <c r="R935" s="7" t="str">
        <f aca="false">IF(O935=0,"",LOOKUP(2,1/((Health_Assessments!$B$2:$B$5001=A935)*(Health_Assessments!$C$2:$C$5001=P935)),Health_Assessments!$G$2:$G$5001))</f>
        <v/>
      </c>
      <c r="S935" s="7" t="str">
        <f aca="false">IF(O935=0,"",LOOKUP(2,1/((Health_Assessments!$B$2:$B$5001=A935)*(Health_Assessments!$C$2:$C$5001=P935)),Health_Assessments!$H$2:$H$5001))</f>
        <v/>
      </c>
      <c r="T935" s="7" t="n">
        <f aca="false">COUNTIF(Maintenance_Log!$B$2:$B$5001,A935)</f>
        <v>0</v>
      </c>
      <c r="U935" s="8" t="str">
        <f aca="false">IF(T935=0,"",_xlfn.MAXIFS(Maintenance_Log!$D$2:$D$5001,Maintenance_Log!$B$2:$B$5001,A935))</f>
        <v/>
      </c>
      <c r="V935" s="7" t="n">
        <f aca="false">COUNTIFS(Maintenance_Log!$B$2:$B$5001,A935,Maintenance_Log!$H$2:$H$5001,"&lt;&gt;Completed",Maintenance_Log!$H$2:$H$5001,"&lt;&gt;Cancelled")</f>
        <v>0</v>
      </c>
    </row>
    <row r="936" customFormat="false" ht="15" hidden="false" customHeight="false" outlineLevel="0" collapsed="false">
      <c r="A936" s="6" t="s">
        <v>1460</v>
      </c>
      <c r="B936" s="6" t="s">
        <v>41</v>
      </c>
      <c r="C936" s="6" t="n">
        <v>1033</v>
      </c>
      <c r="D936" s="6" t="n">
        <v>-27.52987019</v>
      </c>
      <c r="E936" s="6" t="n">
        <v>152.9731747</v>
      </c>
      <c r="F936" s="6" t="s">
        <v>1461</v>
      </c>
      <c r="G936" s="6" t="s">
        <v>1462</v>
      </c>
      <c r="H936" s="6" t="s">
        <v>220</v>
      </c>
      <c r="I936" s="6" t="n">
        <v>25</v>
      </c>
      <c r="J936" s="6" t="n">
        <v>11</v>
      </c>
      <c r="K936" s="6" t="n">
        <v>380</v>
      </c>
      <c r="L936" s="6" t="n">
        <v>1929</v>
      </c>
      <c r="M936" s="6" t="s">
        <v>45</v>
      </c>
      <c r="N936" s="6" t="s">
        <v>46</v>
      </c>
      <c r="O936" s="7" t="n">
        <f aca="false">COUNTIF(Health_Assessments!$B$2:$B$5001,A936)</f>
        <v>0</v>
      </c>
      <c r="P936" s="8" t="str">
        <f aca="false">IF(O936=0,"",_xlfn.MAXIFS(Health_Assessments!$C$2:$C$5001,Health_Assessments!$B$2:$B$5001,A936))</f>
        <v/>
      </c>
      <c r="Q936" s="7" t="str">
        <f aca="false">IF(O936=0,"",LOOKUP(2,1/((Health_Assessments!$B$2:$B$5001=A936)*(Health_Assessments!$C$2:$C$5001=P936)),Health_Assessments!$E$2:$E$5001))</f>
        <v/>
      </c>
      <c r="R936" s="7" t="str">
        <f aca="false">IF(O936=0,"",LOOKUP(2,1/((Health_Assessments!$B$2:$B$5001=A936)*(Health_Assessments!$C$2:$C$5001=P936)),Health_Assessments!$G$2:$G$5001))</f>
        <v/>
      </c>
      <c r="S936" s="7" t="str">
        <f aca="false">IF(O936=0,"",LOOKUP(2,1/((Health_Assessments!$B$2:$B$5001=A936)*(Health_Assessments!$C$2:$C$5001=P936)),Health_Assessments!$H$2:$H$5001))</f>
        <v/>
      </c>
      <c r="T936" s="7" t="n">
        <f aca="false">COUNTIF(Maintenance_Log!$B$2:$B$5001,A936)</f>
        <v>0</v>
      </c>
      <c r="U936" s="8" t="str">
        <f aca="false">IF(T936=0,"",_xlfn.MAXIFS(Maintenance_Log!$D$2:$D$5001,Maintenance_Log!$B$2:$B$5001,A936))</f>
        <v/>
      </c>
      <c r="V936" s="7" t="n">
        <f aca="false">COUNTIFS(Maintenance_Log!$B$2:$B$5001,A936,Maintenance_Log!$H$2:$H$5001,"&lt;&gt;Completed",Maintenance_Log!$H$2:$H$5001,"&lt;&gt;Cancelled")</f>
        <v>0</v>
      </c>
    </row>
    <row r="937" customFormat="false" ht="15" hidden="false" customHeight="false" outlineLevel="0" collapsed="false">
      <c r="A937" s="6" t="s">
        <v>1463</v>
      </c>
      <c r="B937" s="6" t="s">
        <v>41</v>
      </c>
      <c r="C937" s="6" t="n">
        <v>1034</v>
      </c>
      <c r="D937" s="6" t="n">
        <v>-27.52986047</v>
      </c>
      <c r="E937" s="6" t="n">
        <v>152.9729304</v>
      </c>
      <c r="F937" s="6" t="s">
        <v>910</v>
      </c>
      <c r="G937" s="6" t="s">
        <v>911</v>
      </c>
      <c r="H937" s="6" t="s">
        <v>122</v>
      </c>
      <c r="I937" s="6" t="n">
        <v>16</v>
      </c>
      <c r="J937" s="6" t="n">
        <v>12</v>
      </c>
      <c r="K937" s="6" t="n">
        <v>750</v>
      </c>
      <c r="M937" s="6" t="s">
        <v>45</v>
      </c>
      <c r="N937" s="6" t="s">
        <v>46</v>
      </c>
      <c r="O937" s="7" t="n">
        <f aca="false">COUNTIF(Health_Assessments!$B$2:$B$5001,A937)</f>
        <v>0</v>
      </c>
      <c r="P937" s="8" t="str">
        <f aca="false">IF(O937=0,"",_xlfn.MAXIFS(Health_Assessments!$C$2:$C$5001,Health_Assessments!$B$2:$B$5001,A937))</f>
        <v/>
      </c>
      <c r="Q937" s="7" t="str">
        <f aca="false">IF(O937=0,"",LOOKUP(2,1/((Health_Assessments!$B$2:$B$5001=A937)*(Health_Assessments!$C$2:$C$5001=P937)),Health_Assessments!$E$2:$E$5001))</f>
        <v/>
      </c>
      <c r="R937" s="7" t="str">
        <f aca="false">IF(O937=0,"",LOOKUP(2,1/((Health_Assessments!$B$2:$B$5001=A937)*(Health_Assessments!$C$2:$C$5001=P937)),Health_Assessments!$G$2:$G$5001))</f>
        <v/>
      </c>
      <c r="S937" s="7" t="str">
        <f aca="false">IF(O937=0,"",LOOKUP(2,1/((Health_Assessments!$B$2:$B$5001=A937)*(Health_Assessments!$C$2:$C$5001=P937)),Health_Assessments!$H$2:$H$5001))</f>
        <v/>
      </c>
      <c r="T937" s="7" t="n">
        <f aca="false">COUNTIF(Maintenance_Log!$B$2:$B$5001,A937)</f>
        <v>0</v>
      </c>
      <c r="U937" s="8" t="str">
        <f aca="false">IF(T937=0,"",_xlfn.MAXIFS(Maintenance_Log!$D$2:$D$5001,Maintenance_Log!$B$2:$B$5001,A937))</f>
        <v/>
      </c>
      <c r="V937" s="7" t="n">
        <f aca="false">COUNTIFS(Maintenance_Log!$B$2:$B$5001,A937,Maintenance_Log!$H$2:$H$5001,"&lt;&gt;Completed",Maintenance_Log!$H$2:$H$5001,"&lt;&gt;Cancelled")</f>
        <v>0</v>
      </c>
    </row>
    <row r="938" customFormat="false" ht="15" hidden="false" customHeight="false" outlineLevel="0" collapsed="false">
      <c r="A938" s="6" t="s">
        <v>1464</v>
      </c>
      <c r="B938" s="6" t="s">
        <v>41</v>
      </c>
      <c r="C938" s="6" t="n">
        <v>1035</v>
      </c>
      <c r="D938" s="6" t="n">
        <v>-27.52985706</v>
      </c>
      <c r="E938" s="6" t="n">
        <v>152.9744989</v>
      </c>
      <c r="F938" s="6" t="s">
        <v>416</v>
      </c>
      <c r="G938" s="6" t="s">
        <v>417</v>
      </c>
      <c r="H938" s="6" t="s">
        <v>418</v>
      </c>
      <c r="I938" s="6" t="n">
        <v>9</v>
      </c>
      <c r="J938" s="6" t="n">
        <v>6</v>
      </c>
      <c r="K938" s="6" t="n">
        <v>150</v>
      </c>
      <c r="M938" s="6" t="s">
        <v>45</v>
      </c>
      <c r="N938" s="6" t="s">
        <v>46</v>
      </c>
      <c r="O938" s="7" t="n">
        <f aca="false">COUNTIF(Health_Assessments!$B$2:$B$5001,A938)</f>
        <v>0</v>
      </c>
      <c r="P938" s="8" t="str">
        <f aca="false">IF(O938=0,"",_xlfn.MAXIFS(Health_Assessments!$C$2:$C$5001,Health_Assessments!$B$2:$B$5001,A938))</f>
        <v/>
      </c>
      <c r="Q938" s="7" t="str">
        <f aca="false">IF(O938=0,"",LOOKUP(2,1/((Health_Assessments!$B$2:$B$5001=A938)*(Health_Assessments!$C$2:$C$5001=P938)),Health_Assessments!$E$2:$E$5001))</f>
        <v/>
      </c>
      <c r="R938" s="7" t="str">
        <f aca="false">IF(O938=0,"",LOOKUP(2,1/((Health_Assessments!$B$2:$B$5001=A938)*(Health_Assessments!$C$2:$C$5001=P938)),Health_Assessments!$G$2:$G$5001))</f>
        <v/>
      </c>
      <c r="S938" s="7" t="str">
        <f aca="false">IF(O938=0,"",LOOKUP(2,1/((Health_Assessments!$B$2:$B$5001=A938)*(Health_Assessments!$C$2:$C$5001=P938)),Health_Assessments!$H$2:$H$5001))</f>
        <v/>
      </c>
      <c r="T938" s="7" t="n">
        <f aca="false">COUNTIF(Maintenance_Log!$B$2:$B$5001,A938)</f>
        <v>0</v>
      </c>
      <c r="U938" s="8" t="str">
        <f aca="false">IF(T938=0,"",_xlfn.MAXIFS(Maintenance_Log!$D$2:$D$5001,Maintenance_Log!$B$2:$B$5001,A938))</f>
        <v/>
      </c>
      <c r="V938" s="7" t="n">
        <f aca="false">COUNTIFS(Maintenance_Log!$B$2:$B$5001,A938,Maintenance_Log!$H$2:$H$5001,"&lt;&gt;Completed",Maintenance_Log!$H$2:$H$5001,"&lt;&gt;Cancelled")</f>
        <v>0</v>
      </c>
    </row>
    <row r="939" customFormat="false" ht="15" hidden="false" customHeight="false" outlineLevel="0" collapsed="false">
      <c r="A939" s="6" t="s">
        <v>1465</v>
      </c>
      <c r="B939" s="6" t="s">
        <v>41</v>
      </c>
      <c r="C939" s="6" t="n">
        <v>1036</v>
      </c>
      <c r="D939" s="6" t="n">
        <v>-27.52985586</v>
      </c>
      <c r="E939" s="6" t="n">
        <v>152.9743677</v>
      </c>
      <c r="F939" s="6" t="s">
        <v>153</v>
      </c>
      <c r="G939" s="6" t="s">
        <v>154</v>
      </c>
      <c r="H939" s="6" t="s">
        <v>122</v>
      </c>
      <c r="I939" s="6" t="n">
        <v>7</v>
      </c>
      <c r="J939" s="6" t="n">
        <v>5</v>
      </c>
      <c r="K939" s="6" t="n">
        <v>140</v>
      </c>
      <c r="M939" s="6" t="s">
        <v>45</v>
      </c>
      <c r="N939" s="6" t="s">
        <v>46</v>
      </c>
      <c r="O939" s="7" t="n">
        <f aca="false">COUNTIF(Health_Assessments!$B$2:$B$5001,A939)</f>
        <v>0</v>
      </c>
      <c r="P939" s="8" t="str">
        <f aca="false">IF(O939=0,"",_xlfn.MAXIFS(Health_Assessments!$C$2:$C$5001,Health_Assessments!$B$2:$B$5001,A939))</f>
        <v/>
      </c>
      <c r="Q939" s="7" t="str">
        <f aca="false">IF(O939=0,"",LOOKUP(2,1/((Health_Assessments!$B$2:$B$5001=A939)*(Health_Assessments!$C$2:$C$5001=P939)),Health_Assessments!$E$2:$E$5001))</f>
        <v/>
      </c>
      <c r="R939" s="7" t="str">
        <f aca="false">IF(O939=0,"",LOOKUP(2,1/((Health_Assessments!$B$2:$B$5001=A939)*(Health_Assessments!$C$2:$C$5001=P939)),Health_Assessments!$G$2:$G$5001))</f>
        <v/>
      </c>
      <c r="S939" s="7" t="str">
        <f aca="false">IF(O939=0,"",LOOKUP(2,1/((Health_Assessments!$B$2:$B$5001=A939)*(Health_Assessments!$C$2:$C$5001=P939)),Health_Assessments!$H$2:$H$5001))</f>
        <v/>
      </c>
      <c r="T939" s="7" t="n">
        <f aca="false">COUNTIF(Maintenance_Log!$B$2:$B$5001,A939)</f>
        <v>0</v>
      </c>
      <c r="U939" s="8" t="str">
        <f aca="false">IF(T939=0,"",_xlfn.MAXIFS(Maintenance_Log!$D$2:$D$5001,Maintenance_Log!$B$2:$B$5001,A939))</f>
        <v/>
      </c>
      <c r="V939" s="7" t="n">
        <f aca="false">COUNTIFS(Maintenance_Log!$B$2:$B$5001,A939,Maintenance_Log!$H$2:$H$5001,"&lt;&gt;Completed",Maintenance_Log!$H$2:$H$5001,"&lt;&gt;Cancelled")</f>
        <v>0</v>
      </c>
    </row>
    <row r="940" customFormat="false" ht="15" hidden="false" customHeight="false" outlineLevel="0" collapsed="false">
      <c r="A940" s="6" t="s">
        <v>1466</v>
      </c>
      <c r="B940" s="6" t="s">
        <v>41</v>
      </c>
      <c r="C940" s="6" t="n">
        <v>1037</v>
      </c>
      <c r="D940" s="6" t="n">
        <v>-27.52983984</v>
      </c>
      <c r="E940" s="6" t="n">
        <v>152.9732912</v>
      </c>
      <c r="F940" s="6" t="s">
        <v>149</v>
      </c>
      <c r="G940" s="6" t="s">
        <v>150</v>
      </c>
      <c r="H940" s="6" t="s">
        <v>151</v>
      </c>
      <c r="I940" s="6" t="n">
        <v>13</v>
      </c>
      <c r="J940" s="6" t="n">
        <v>16</v>
      </c>
      <c r="K940" s="6" t="n">
        <v>550</v>
      </c>
      <c r="L940" s="6" t="n">
        <v>1949</v>
      </c>
      <c r="M940" s="6" t="s">
        <v>45</v>
      </c>
      <c r="N940" s="6" t="s">
        <v>46</v>
      </c>
      <c r="O940" s="7" t="n">
        <f aca="false">COUNTIF(Health_Assessments!$B$2:$B$5001,A940)</f>
        <v>0</v>
      </c>
      <c r="P940" s="8" t="str">
        <f aca="false">IF(O940=0,"",_xlfn.MAXIFS(Health_Assessments!$C$2:$C$5001,Health_Assessments!$B$2:$B$5001,A940))</f>
        <v/>
      </c>
      <c r="Q940" s="7" t="str">
        <f aca="false">IF(O940=0,"",LOOKUP(2,1/((Health_Assessments!$B$2:$B$5001=A940)*(Health_Assessments!$C$2:$C$5001=P940)),Health_Assessments!$E$2:$E$5001))</f>
        <v/>
      </c>
      <c r="R940" s="7" t="str">
        <f aca="false">IF(O940=0,"",LOOKUP(2,1/((Health_Assessments!$B$2:$B$5001=A940)*(Health_Assessments!$C$2:$C$5001=P940)),Health_Assessments!$G$2:$G$5001))</f>
        <v/>
      </c>
      <c r="S940" s="7" t="str">
        <f aca="false">IF(O940=0,"",LOOKUP(2,1/((Health_Assessments!$B$2:$B$5001=A940)*(Health_Assessments!$C$2:$C$5001=P940)),Health_Assessments!$H$2:$H$5001))</f>
        <v/>
      </c>
      <c r="T940" s="7" t="n">
        <f aca="false">COUNTIF(Maintenance_Log!$B$2:$B$5001,A940)</f>
        <v>0</v>
      </c>
      <c r="U940" s="8" t="str">
        <f aca="false">IF(T940=0,"",_xlfn.MAXIFS(Maintenance_Log!$D$2:$D$5001,Maintenance_Log!$B$2:$B$5001,A940))</f>
        <v/>
      </c>
      <c r="V940" s="7" t="n">
        <f aca="false">COUNTIFS(Maintenance_Log!$B$2:$B$5001,A940,Maintenance_Log!$H$2:$H$5001,"&lt;&gt;Completed",Maintenance_Log!$H$2:$H$5001,"&lt;&gt;Cancelled")</f>
        <v>0</v>
      </c>
    </row>
    <row r="941" customFormat="false" ht="15" hidden="false" customHeight="false" outlineLevel="0" collapsed="false">
      <c r="A941" s="6" t="s">
        <v>1467</v>
      </c>
      <c r="B941" s="6" t="s">
        <v>41</v>
      </c>
      <c r="C941" s="6" t="n">
        <v>1038</v>
      </c>
      <c r="D941" s="6" t="n">
        <v>-27.52983881</v>
      </c>
      <c r="E941" s="6" t="n">
        <v>152.9745036</v>
      </c>
      <c r="F941" s="6" t="s">
        <v>416</v>
      </c>
      <c r="G941" s="6" t="s">
        <v>417</v>
      </c>
      <c r="H941" s="6" t="s">
        <v>418</v>
      </c>
      <c r="I941" s="6" t="n">
        <v>9</v>
      </c>
      <c r="J941" s="6" t="n">
        <v>4</v>
      </c>
      <c r="K941" s="6" t="n">
        <v>90</v>
      </c>
      <c r="M941" s="6" t="s">
        <v>45</v>
      </c>
      <c r="N941" s="6" t="s">
        <v>46</v>
      </c>
      <c r="O941" s="7" t="n">
        <f aca="false">COUNTIF(Health_Assessments!$B$2:$B$5001,A941)</f>
        <v>0</v>
      </c>
      <c r="P941" s="8" t="str">
        <f aca="false">IF(O941=0,"",_xlfn.MAXIFS(Health_Assessments!$C$2:$C$5001,Health_Assessments!$B$2:$B$5001,A941))</f>
        <v/>
      </c>
      <c r="Q941" s="7" t="str">
        <f aca="false">IF(O941=0,"",LOOKUP(2,1/((Health_Assessments!$B$2:$B$5001=A941)*(Health_Assessments!$C$2:$C$5001=P941)),Health_Assessments!$E$2:$E$5001))</f>
        <v/>
      </c>
      <c r="R941" s="7" t="str">
        <f aca="false">IF(O941=0,"",LOOKUP(2,1/((Health_Assessments!$B$2:$B$5001=A941)*(Health_Assessments!$C$2:$C$5001=P941)),Health_Assessments!$G$2:$G$5001))</f>
        <v/>
      </c>
      <c r="S941" s="7" t="str">
        <f aca="false">IF(O941=0,"",LOOKUP(2,1/((Health_Assessments!$B$2:$B$5001=A941)*(Health_Assessments!$C$2:$C$5001=P941)),Health_Assessments!$H$2:$H$5001))</f>
        <v/>
      </c>
      <c r="T941" s="7" t="n">
        <f aca="false">COUNTIF(Maintenance_Log!$B$2:$B$5001,A941)</f>
        <v>0</v>
      </c>
      <c r="U941" s="8" t="str">
        <f aca="false">IF(T941=0,"",_xlfn.MAXIFS(Maintenance_Log!$D$2:$D$5001,Maintenance_Log!$B$2:$B$5001,A941))</f>
        <v/>
      </c>
      <c r="V941" s="7" t="n">
        <f aca="false">COUNTIFS(Maintenance_Log!$B$2:$B$5001,A941,Maintenance_Log!$H$2:$H$5001,"&lt;&gt;Completed",Maintenance_Log!$H$2:$H$5001,"&lt;&gt;Cancelled")</f>
        <v>0</v>
      </c>
    </row>
    <row r="942" customFormat="false" ht="15" hidden="false" customHeight="false" outlineLevel="0" collapsed="false">
      <c r="A942" s="6" t="s">
        <v>1468</v>
      </c>
      <c r="B942" s="6" t="s">
        <v>41</v>
      </c>
      <c r="C942" s="6" t="n">
        <v>1039</v>
      </c>
      <c r="D942" s="6" t="n">
        <v>-27.52983785</v>
      </c>
      <c r="E942" s="6" t="n">
        <v>152.9732089</v>
      </c>
      <c r="F942" s="6" t="s">
        <v>1461</v>
      </c>
      <c r="G942" s="6" t="s">
        <v>1462</v>
      </c>
      <c r="H942" s="6" t="s">
        <v>220</v>
      </c>
      <c r="I942" s="6" t="n">
        <v>25</v>
      </c>
      <c r="J942" s="6" t="n">
        <v>18</v>
      </c>
      <c r="K942" s="6" t="n">
        <v>520</v>
      </c>
      <c r="L942" s="6" t="n">
        <v>1929</v>
      </c>
      <c r="M942" s="6" t="s">
        <v>45</v>
      </c>
      <c r="N942" s="6" t="s">
        <v>46</v>
      </c>
      <c r="O942" s="7" t="n">
        <f aca="false">COUNTIF(Health_Assessments!$B$2:$B$5001,A942)</f>
        <v>0</v>
      </c>
      <c r="P942" s="8" t="str">
        <f aca="false">IF(O942=0,"",_xlfn.MAXIFS(Health_Assessments!$C$2:$C$5001,Health_Assessments!$B$2:$B$5001,A942))</f>
        <v/>
      </c>
      <c r="Q942" s="7" t="str">
        <f aca="false">IF(O942=0,"",LOOKUP(2,1/((Health_Assessments!$B$2:$B$5001=A942)*(Health_Assessments!$C$2:$C$5001=P942)),Health_Assessments!$E$2:$E$5001))</f>
        <v/>
      </c>
      <c r="R942" s="7" t="str">
        <f aca="false">IF(O942=0,"",LOOKUP(2,1/((Health_Assessments!$B$2:$B$5001=A942)*(Health_Assessments!$C$2:$C$5001=P942)),Health_Assessments!$G$2:$G$5001))</f>
        <v/>
      </c>
      <c r="S942" s="7" t="str">
        <f aca="false">IF(O942=0,"",LOOKUP(2,1/((Health_Assessments!$B$2:$B$5001=A942)*(Health_Assessments!$C$2:$C$5001=P942)),Health_Assessments!$H$2:$H$5001))</f>
        <v/>
      </c>
      <c r="T942" s="7" t="n">
        <f aca="false">COUNTIF(Maintenance_Log!$B$2:$B$5001,A942)</f>
        <v>0</v>
      </c>
      <c r="U942" s="8" t="str">
        <f aca="false">IF(T942=0,"",_xlfn.MAXIFS(Maintenance_Log!$D$2:$D$5001,Maintenance_Log!$B$2:$B$5001,A942))</f>
        <v/>
      </c>
      <c r="V942" s="7" t="n">
        <f aca="false">COUNTIFS(Maintenance_Log!$B$2:$B$5001,A942,Maintenance_Log!$H$2:$H$5001,"&lt;&gt;Completed",Maintenance_Log!$H$2:$H$5001,"&lt;&gt;Cancelled")</f>
        <v>0</v>
      </c>
    </row>
    <row r="943" customFormat="false" ht="15" hidden="false" customHeight="false" outlineLevel="0" collapsed="false">
      <c r="A943" s="6" t="s">
        <v>1469</v>
      </c>
      <c r="B943" s="6" t="s">
        <v>41</v>
      </c>
      <c r="C943" s="6" t="n">
        <v>1040</v>
      </c>
      <c r="D943" s="6" t="n">
        <v>-27.52982177</v>
      </c>
      <c r="E943" s="6" t="n">
        <v>152.9738417</v>
      </c>
      <c r="F943" s="6" t="s">
        <v>186</v>
      </c>
      <c r="G943" s="6" t="s">
        <v>187</v>
      </c>
      <c r="H943" s="6" t="s">
        <v>122</v>
      </c>
      <c r="I943" s="6" t="n">
        <v>9</v>
      </c>
      <c r="J943" s="6" t="n">
        <v>5</v>
      </c>
      <c r="K943" s="6" t="n">
        <v>160</v>
      </c>
      <c r="L943" s="6" t="n">
        <v>2013</v>
      </c>
      <c r="M943" s="6" t="s">
        <v>51</v>
      </c>
      <c r="N943" s="6" t="s">
        <v>46</v>
      </c>
      <c r="O943" s="7" t="n">
        <f aca="false">COUNTIF(Health_Assessments!$B$2:$B$5001,A943)</f>
        <v>0</v>
      </c>
      <c r="P943" s="8" t="str">
        <f aca="false">IF(O943=0,"",_xlfn.MAXIFS(Health_Assessments!$C$2:$C$5001,Health_Assessments!$B$2:$B$5001,A943))</f>
        <v/>
      </c>
      <c r="Q943" s="7" t="str">
        <f aca="false">IF(O943=0,"",LOOKUP(2,1/((Health_Assessments!$B$2:$B$5001=A943)*(Health_Assessments!$C$2:$C$5001=P943)),Health_Assessments!$E$2:$E$5001))</f>
        <v/>
      </c>
      <c r="R943" s="7" t="str">
        <f aca="false">IF(O943=0,"",LOOKUP(2,1/((Health_Assessments!$B$2:$B$5001=A943)*(Health_Assessments!$C$2:$C$5001=P943)),Health_Assessments!$G$2:$G$5001))</f>
        <v/>
      </c>
      <c r="S943" s="7" t="str">
        <f aca="false">IF(O943=0,"",LOOKUP(2,1/((Health_Assessments!$B$2:$B$5001=A943)*(Health_Assessments!$C$2:$C$5001=P943)),Health_Assessments!$H$2:$H$5001))</f>
        <v/>
      </c>
      <c r="T943" s="7" t="n">
        <f aca="false">COUNTIF(Maintenance_Log!$B$2:$B$5001,A943)</f>
        <v>0</v>
      </c>
      <c r="U943" s="8" t="str">
        <f aca="false">IF(T943=0,"",_xlfn.MAXIFS(Maintenance_Log!$D$2:$D$5001,Maintenance_Log!$B$2:$B$5001,A943))</f>
        <v/>
      </c>
      <c r="V943" s="7" t="n">
        <f aca="false">COUNTIFS(Maintenance_Log!$B$2:$B$5001,A943,Maintenance_Log!$H$2:$H$5001,"&lt;&gt;Completed",Maintenance_Log!$H$2:$H$5001,"&lt;&gt;Cancelled")</f>
        <v>0</v>
      </c>
    </row>
    <row r="944" customFormat="false" ht="15" hidden="false" customHeight="false" outlineLevel="0" collapsed="false">
      <c r="A944" s="6" t="s">
        <v>1470</v>
      </c>
      <c r="B944" s="6" t="s">
        <v>41</v>
      </c>
      <c r="C944" s="6" t="n">
        <v>1041</v>
      </c>
      <c r="D944" s="6" t="n">
        <v>-27.52982144</v>
      </c>
      <c r="E944" s="6" t="n">
        <v>152.9734001</v>
      </c>
      <c r="F944" s="6" t="s">
        <v>149</v>
      </c>
      <c r="G944" s="6" t="s">
        <v>150</v>
      </c>
      <c r="H944" s="6" t="s">
        <v>151</v>
      </c>
      <c r="I944" s="6" t="n">
        <v>15</v>
      </c>
      <c r="J944" s="6" t="n">
        <v>18</v>
      </c>
      <c r="K944" s="6" t="n">
        <v>585</v>
      </c>
      <c r="L944" s="6" t="n">
        <v>1949</v>
      </c>
      <c r="M944" s="6" t="s">
        <v>45</v>
      </c>
      <c r="N944" s="6" t="s">
        <v>46</v>
      </c>
      <c r="O944" s="7" t="n">
        <f aca="false">COUNTIF(Health_Assessments!$B$2:$B$5001,A944)</f>
        <v>0</v>
      </c>
      <c r="P944" s="8" t="str">
        <f aca="false">IF(O944=0,"",_xlfn.MAXIFS(Health_Assessments!$C$2:$C$5001,Health_Assessments!$B$2:$B$5001,A944))</f>
        <v/>
      </c>
      <c r="Q944" s="7" t="str">
        <f aca="false">IF(O944=0,"",LOOKUP(2,1/((Health_Assessments!$B$2:$B$5001=A944)*(Health_Assessments!$C$2:$C$5001=P944)),Health_Assessments!$E$2:$E$5001))</f>
        <v/>
      </c>
      <c r="R944" s="7" t="str">
        <f aca="false">IF(O944=0,"",LOOKUP(2,1/((Health_Assessments!$B$2:$B$5001=A944)*(Health_Assessments!$C$2:$C$5001=P944)),Health_Assessments!$G$2:$G$5001))</f>
        <v/>
      </c>
      <c r="S944" s="7" t="str">
        <f aca="false">IF(O944=0,"",LOOKUP(2,1/((Health_Assessments!$B$2:$B$5001=A944)*(Health_Assessments!$C$2:$C$5001=P944)),Health_Assessments!$H$2:$H$5001))</f>
        <v/>
      </c>
      <c r="T944" s="7" t="n">
        <f aca="false">COUNTIF(Maintenance_Log!$B$2:$B$5001,A944)</f>
        <v>0</v>
      </c>
      <c r="U944" s="8" t="str">
        <f aca="false">IF(T944=0,"",_xlfn.MAXIFS(Maintenance_Log!$D$2:$D$5001,Maintenance_Log!$B$2:$B$5001,A944))</f>
        <v/>
      </c>
      <c r="V944" s="7" t="n">
        <f aca="false">COUNTIFS(Maintenance_Log!$B$2:$B$5001,A944,Maintenance_Log!$H$2:$H$5001,"&lt;&gt;Completed",Maintenance_Log!$H$2:$H$5001,"&lt;&gt;Cancelled")</f>
        <v>0</v>
      </c>
    </row>
    <row r="945" customFormat="false" ht="15" hidden="false" customHeight="false" outlineLevel="0" collapsed="false">
      <c r="A945" s="6" t="s">
        <v>1471</v>
      </c>
      <c r="B945" s="6" t="s">
        <v>41</v>
      </c>
      <c r="C945" s="6" t="n">
        <v>1042</v>
      </c>
      <c r="D945" s="6" t="n">
        <v>-27.52982065</v>
      </c>
      <c r="E945" s="6" t="n">
        <v>152.9745077</v>
      </c>
      <c r="F945" s="6" t="s">
        <v>416</v>
      </c>
      <c r="G945" s="6" t="s">
        <v>417</v>
      </c>
      <c r="H945" s="6" t="s">
        <v>418</v>
      </c>
      <c r="I945" s="6" t="n">
        <v>9</v>
      </c>
      <c r="J945" s="6" t="n">
        <v>8</v>
      </c>
      <c r="K945" s="6" t="n">
        <v>180</v>
      </c>
      <c r="M945" s="6" t="s">
        <v>45</v>
      </c>
      <c r="N945" s="6" t="s">
        <v>46</v>
      </c>
      <c r="O945" s="7" t="n">
        <f aca="false">COUNTIF(Health_Assessments!$B$2:$B$5001,A945)</f>
        <v>0</v>
      </c>
      <c r="P945" s="8" t="str">
        <f aca="false">IF(O945=0,"",_xlfn.MAXIFS(Health_Assessments!$C$2:$C$5001,Health_Assessments!$B$2:$B$5001,A945))</f>
        <v/>
      </c>
      <c r="Q945" s="7" t="str">
        <f aca="false">IF(O945=0,"",LOOKUP(2,1/((Health_Assessments!$B$2:$B$5001=A945)*(Health_Assessments!$C$2:$C$5001=P945)),Health_Assessments!$E$2:$E$5001))</f>
        <v/>
      </c>
      <c r="R945" s="7" t="str">
        <f aca="false">IF(O945=0,"",LOOKUP(2,1/((Health_Assessments!$B$2:$B$5001=A945)*(Health_Assessments!$C$2:$C$5001=P945)),Health_Assessments!$G$2:$G$5001))</f>
        <v/>
      </c>
      <c r="S945" s="7" t="str">
        <f aca="false">IF(O945=0,"",LOOKUP(2,1/((Health_Assessments!$B$2:$B$5001=A945)*(Health_Assessments!$C$2:$C$5001=P945)),Health_Assessments!$H$2:$H$5001))</f>
        <v/>
      </c>
      <c r="T945" s="7" t="n">
        <f aca="false">COUNTIF(Maintenance_Log!$B$2:$B$5001,A945)</f>
        <v>0</v>
      </c>
      <c r="U945" s="8" t="str">
        <f aca="false">IF(T945=0,"",_xlfn.MAXIFS(Maintenance_Log!$D$2:$D$5001,Maintenance_Log!$B$2:$B$5001,A945))</f>
        <v/>
      </c>
      <c r="V945" s="7" t="n">
        <f aca="false">COUNTIFS(Maintenance_Log!$B$2:$B$5001,A945,Maintenance_Log!$H$2:$H$5001,"&lt;&gt;Completed",Maintenance_Log!$H$2:$H$5001,"&lt;&gt;Cancelled")</f>
        <v>0</v>
      </c>
    </row>
    <row r="946" customFormat="false" ht="15" hidden="false" customHeight="false" outlineLevel="0" collapsed="false">
      <c r="A946" s="6" t="s">
        <v>1472</v>
      </c>
      <c r="B946" s="6" t="s">
        <v>41</v>
      </c>
      <c r="C946" s="6" t="n">
        <v>1043</v>
      </c>
      <c r="D946" s="6" t="n">
        <v>-27.52981817</v>
      </c>
      <c r="E946" s="6" t="n">
        <v>152.973019</v>
      </c>
      <c r="F946" s="6" t="s">
        <v>1473</v>
      </c>
      <c r="G946" s="6" t="s">
        <v>1474</v>
      </c>
      <c r="H946" s="6" t="s">
        <v>180</v>
      </c>
      <c r="I946" s="6" t="n">
        <v>10</v>
      </c>
      <c r="J946" s="6" t="n">
        <v>6</v>
      </c>
      <c r="K946" s="6" t="n">
        <v>190</v>
      </c>
      <c r="M946" s="6" t="s">
        <v>45</v>
      </c>
      <c r="N946" s="6" t="s">
        <v>46</v>
      </c>
      <c r="O946" s="7" t="n">
        <f aca="false">COUNTIF(Health_Assessments!$B$2:$B$5001,A946)</f>
        <v>0</v>
      </c>
      <c r="P946" s="8" t="str">
        <f aca="false">IF(O946=0,"",_xlfn.MAXIFS(Health_Assessments!$C$2:$C$5001,Health_Assessments!$B$2:$B$5001,A946))</f>
        <v/>
      </c>
      <c r="Q946" s="7" t="str">
        <f aca="false">IF(O946=0,"",LOOKUP(2,1/((Health_Assessments!$B$2:$B$5001=A946)*(Health_Assessments!$C$2:$C$5001=P946)),Health_Assessments!$E$2:$E$5001))</f>
        <v/>
      </c>
      <c r="R946" s="7" t="str">
        <f aca="false">IF(O946=0,"",LOOKUP(2,1/((Health_Assessments!$B$2:$B$5001=A946)*(Health_Assessments!$C$2:$C$5001=P946)),Health_Assessments!$G$2:$G$5001))</f>
        <v/>
      </c>
      <c r="S946" s="7" t="str">
        <f aca="false">IF(O946=0,"",LOOKUP(2,1/((Health_Assessments!$B$2:$B$5001=A946)*(Health_Assessments!$C$2:$C$5001=P946)),Health_Assessments!$H$2:$H$5001))</f>
        <v/>
      </c>
      <c r="T946" s="7" t="n">
        <f aca="false">COUNTIF(Maintenance_Log!$B$2:$B$5001,A946)</f>
        <v>0</v>
      </c>
      <c r="U946" s="8" t="str">
        <f aca="false">IF(T946=0,"",_xlfn.MAXIFS(Maintenance_Log!$D$2:$D$5001,Maintenance_Log!$B$2:$B$5001,A946))</f>
        <v/>
      </c>
      <c r="V946" s="7" t="n">
        <f aca="false">COUNTIFS(Maintenance_Log!$B$2:$B$5001,A946,Maintenance_Log!$H$2:$H$5001,"&lt;&gt;Completed",Maintenance_Log!$H$2:$H$5001,"&lt;&gt;Cancelled")</f>
        <v>0</v>
      </c>
    </row>
    <row r="947" customFormat="false" ht="15" hidden="false" customHeight="false" outlineLevel="0" collapsed="false">
      <c r="A947" s="6" t="s">
        <v>1475</v>
      </c>
      <c r="B947" s="6" t="s">
        <v>41</v>
      </c>
      <c r="C947" s="6" t="n">
        <v>1044</v>
      </c>
      <c r="D947" s="6" t="n">
        <v>-27.52981762</v>
      </c>
      <c r="E947" s="6" t="n">
        <v>152.973517</v>
      </c>
      <c r="F947" s="6" t="s">
        <v>1473</v>
      </c>
      <c r="G947" s="6" t="s">
        <v>1474</v>
      </c>
      <c r="H947" s="6" t="s">
        <v>180</v>
      </c>
      <c r="I947" s="6" t="n">
        <v>10</v>
      </c>
      <c r="J947" s="6" t="n">
        <v>9</v>
      </c>
      <c r="K947" s="6" t="n">
        <v>290</v>
      </c>
      <c r="L947" s="6" t="n">
        <v>1929</v>
      </c>
      <c r="M947" s="6" t="s">
        <v>51</v>
      </c>
      <c r="N947" s="6" t="s">
        <v>46</v>
      </c>
      <c r="O947" s="7" t="n">
        <f aca="false">COUNTIF(Health_Assessments!$B$2:$B$5001,A947)</f>
        <v>0</v>
      </c>
      <c r="P947" s="8" t="str">
        <f aca="false">IF(O947=0,"",_xlfn.MAXIFS(Health_Assessments!$C$2:$C$5001,Health_Assessments!$B$2:$B$5001,A947))</f>
        <v/>
      </c>
      <c r="Q947" s="7" t="str">
        <f aca="false">IF(O947=0,"",LOOKUP(2,1/((Health_Assessments!$B$2:$B$5001=A947)*(Health_Assessments!$C$2:$C$5001=P947)),Health_Assessments!$E$2:$E$5001))</f>
        <v/>
      </c>
      <c r="R947" s="7" t="str">
        <f aca="false">IF(O947=0,"",LOOKUP(2,1/((Health_Assessments!$B$2:$B$5001=A947)*(Health_Assessments!$C$2:$C$5001=P947)),Health_Assessments!$G$2:$G$5001))</f>
        <v/>
      </c>
      <c r="S947" s="7" t="str">
        <f aca="false">IF(O947=0,"",LOOKUP(2,1/((Health_Assessments!$B$2:$B$5001=A947)*(Health_Assessments!$C$2:$C$5001=P947)),Health_Assessments!$H$2:$H$5001))</f>
        <v/>
      </c>
      <c r="T947" s="7" t="n">
        <f aca="false">COUNTIF(Maintenance_Log!$B$2:$B$5001,A947)</f>
        <v>0</v>
      </c>
      <c r="U947" s="8" t="str">
        <f aca="false">IF(T947=0,"",_xlfn.MAXIFS(Maintenance_Log!$D$2:$D$5001,Maintenance_Log!$B$2:$B$5001,A947))</f>
        <v/>
      </c>
      <c r="V947" s="7" t="n">
        <f aca="false">COUNTIFS(Maintenance_Log!$B$2:$B$5001,A947,Maintenance_Log!$H$2:$H$5001,"&lt;&gt;Completed",Maintenance_Log!$H$2:$H$5001,"&lt;&gt;Cancelled")</f>
        <v>0</v>
      </c>
    </row>
    <row r="948" customFormat="false" ht="15" hidden="false" customHeight="false" outlineLevel="0" collapsed="false">
      <c r="A948" s="6" t="s">
        <v>1476</v>
      </c>
      <c r="B948" s="6" t="s">
        <v>41</v>
      </c>
      <c r="C948" s="6" t="n">
        <v>1045</v>
      </c>
      <c r="D948" s="6" t="n">
        <v>-27.5298114</v>
      </c>
      <c r="E948" s="6" t="n">
        <v>152.972801</v>
      </c>
      <c r="F948" s="6" t="s">
        <v>1477</v>
      </c>
      <c r="G948" s="6" t="s">
        <v>1478</v>
      </c>
      <c r="H948" s="6" t="s">
        <v>1479</v>
      </c>
      <c r="I948" s="6" t="n">
        <v>1.2</v>
      </c>
      <c r="J948" s="6" t="n">
        <v>2</v>
      </c>
      <c r="K948" s="6" t="n">
        <v>20</v>
      </c>
      <c r="M948" s="6" t="s">
        <v>45</v>
      </c>
      <c r="N948" s="6" t="s">
        <v>46</v>
      </c>
      <c r="O948" s="7" t="n">
        <f aca="false">COUNTIF(Health_Assessments!$B$2:$B$5001,A948)</f>
        <v>0</v>
      </c>
      <c r="P948" s="8" t="str">
        <f aca="false">IF(O948=0,"",_xlfn.MAXIFS(Health_Assessments!$C$2:$C$5001,Health_Assessments!$B$2:$B$5001,A948))</f>
        <v/>
      </c>
      <c r="Q948" s="7" t="str">
        <f aca="false">IF(O948=0,"",LOOKUP(2,1/((Health_Assessments!$B$2:$B$5001=A948)*(Health_Assessments!$C$2:$C$5001=P948)),Health_Assessments!$E$2:$E$5001))</f>
        <v/>
      </c>
      <c r="R948" s="7" t="str">
        <f aca="false">IF(O948=0,"",LOOKUP(2,1/((Health_Assessments!$B$2:$B$5001=A948)*(Health_Assessments!$C$2:$C$5001=P948)),Health_Assessments!$G$2:$G$5001))</f>
        <v/>
      </c>
      <c r="S948" s="7" t="str">
        <f aca="false">IF(O948=0,"",LOOKUP(2,1/((Health_Assessments!$B$2:$B$5001=A948)*(Health_Assessments!$C$2:$C$5001=P948)),Health_Assessments!$H$2:$H$5001))</f>
        <v/>
      </c>
      <c r="T948" s="7" t="n">
        <f aca="false">COUNTIF(Maintenance_Log!$B$2:$B$5001,A948)</f>
        <v>0</v>
      </c>
      <c r="U948" s="8" t="str">
        <f aca="false">IF(T948=0,"",_xlfn.MAXIFS(Maintenance_Log!$D$2:$D$5001,Maintenance_Log!$B$2:$B$5001,A948))</f>
        <v/>
      </c>
      <c r="V948" s="7" t="n">
        <f aca="false">COUNTIFS(Maintenance_Log!$B$2:$B$5001,A948,Maintenance_Log!$H$2:$H$5001,"&lt;&gt;Completed",Maintenance_Log!$H$2:$H$5001,"&lt;&gt;Cancelled")</f>
        <v>0</v>
      </c>
    </row>
    <row r="949" customFormat="false" ht="15" hidden="false" customHeight="false" outlineLevel="0" collapsed="false">
      <c r="A949" s="6" t="s">
        <v>1480</v>
      </c>
      <c r="B949" s="6" t="s">
        <v>41</v>
      </c>
      <c r="C949" s="6" t="n">
        <v>1048</v>
      </c>
      <c r="D949" s="6" t="n">
        <v>-27.52979986</v>
      </c>
      <c r="E949" s="6" t="n">
        <v>152.9742672</v>
      </c>
      <c r="F949" s="6" t="s">
        <v>744</v>
      </c>
      <c r="G949" s="6" t="s">
        <v>745</v>
      </c>
      <c r="H949" s="6" t="s">
        <v>122</v>
      </c>
      <c r="I949" s="6" t="n">
        <v>15</v>
      </c>
      <c r="J949" s="6" t="n">
        <v>14</v>
      </c>
      <c r="K949" s="6" t="n">
        <v>520</v>
      </c>
      <c r="M949" s="6" t="s">
        <v>45</v>
      </c>
      <c r="N949" s="6" t="s">
        <v>46</v>
      </c>
      <c r="O949" s="7" t="n">
        <f aca="false">COUNTIF(Health_Assessments!$B$2:$B$5001,A949)</f>
        <v>0</v>
      </c>
      <c r="P949" s="8" t="str">
        <f aca="false">IF(O949=0,"",_xlfn.MAXIFS(Health_Assessments!$C$2:$C$5001,Health_Assessments!$B$2:$B$5001,A949))</f>
        <v/>
      </c>
      <c r="Q949" s="7" t="str">
        <f aca="false">IF(O949=0,"",LOOKUP(2,1/((Health_Assessments!$B$2:$B$5001=A949)*(Health_Assessments!$C$2:$C$5001=P949)),Health_Assessments!$E$2:$E$5001))</f>
        <v/>
      </c>
      <c r="R949" s="7" t="str">
        <f aca="false">IF(O949=0,"",LOOKUP(2,1/((Health_Assessments!$B$2:$B$5001=A949)*(Health_Assessments!$C$2:$C$5001=P949)),Health_Assessments!$G$2:$G$5001))</f>
        <v/>
      </c>
      <c r="S949" s="7" t="str">
        <f aca="false">IF(O949=0,"",LOOKUP(2,1/((Health_Assessments!$B$2:$B$5001=A949)*(Health_Assessments!$C$2:$C$5001=P949)),Health_Assessments!$H$2:$H$5001))</f>
        <v/>
      </c>
      <c r="T949" s="7" t="n">
        <f aca="false">COUNTIF(Maintenance_Log!$B$2:$B$5001,A949)</f>
        <v>0</v>
      </c>
      <c r="U949" s="8" t="str">
        <f aca="false">IF(T949=0,"",_xlfn.MAXIFS(Maintenance_Log!$D$2:$D$5001,Maintenance_Log!$B$2:$B$5001,A949))</f>
        <v/>
      </c>
      <c r="V949" s="7" t="n">
        <f aca="false">COUNTIFS(Maintenance_Log!$B$2:$B$5001,A949,Maintenance_Log!$H$2:$H$5001,"&lt;&gt;Completed",Maintenance_Log!$H$2:$H$5001,"&lt;&gt;Cancelled")</f>
        <v>0</v>
      </c>
    </row>
    <row r="950" customFormat="false" ht="15" hidden="false" customHeight="false" outlineLevel="0" collapsed="false">
      <c r="A950" s="6" t="s">
        <v>1481</v>
      </c>
      <c r="B950" s="6" t="s">
        <v>41</v>
      </c>
      <c r="C950" s="6" t="n">
        <v>1049</v>
      </c>
      <c r="D950" s="6" t="n">
        <v>-27.52979978</v>
      </c>
      <c r="E950" s="6" t="n">
        <v>152.974327</v>
      </c>
      <c r="F950" s="6" t="s">
        <v>910</v>
      </c>
      <c r="G950" s="6" t="s">
        <v>911</v>
      </c>
      <c r="H950" s="6" t="s">
        <v>122</v>
      </c>
      <c r="I950" s="6" t="n">
        <v>16</v>
      </c>
      <c r="J950" s="6" t="n">
        <v>13</v>
      </c>
      <c r="K950" s="6" t="n">
        <v>620</v>
      </c>
      <c r="L950" s="6" t="n">
        <v>1929</v>
      </c>
      <c r="M950" s="6" t="s">
        <v>45</v>
      </c>
      <c r="N950" s="6" t="s">
        <v>46</v>
      </c>
      <c r="O950" s="7" t="n">
        <f aca="false">COUNTIF(Health_Assessments!$B$2:$B$5001,A950)</f>
        <v>0</v>
      </c>
      <c r="P950" s="8" t="str">
        <f aca="false">IF(O950=0,"",_xlfn.MAXIFS(Health_Assessments!$C$2:$C$5001,Health_Assessments!$B$2:$B$5001,A950))</f>
        <v/>
      </c>
      <c r="Q950" s="7" t="str">
        <f aca="false">IF(O950=0,"",LOOKUP(2,1/((Health_Assessments!$B$2:$B$5001=A950)*(Health_Assessments!$C$2:$C$5001=P950)),Health_Assessments!$E$2:$E$5001))</f>
        <v/>
      </c>
      <c r="R950" s="7" t="str">
        <f aca="false">IF(O950=0,"",LOOKUP(2,1/((Health_Assessments!$B$2:$B$5001=A950)*(Health_Assessments!$C$2:$C$5001=P950)),Health_Assessments!$G$2:$G$5001))</f>
        <v/>
      </c>
      <c r="S950" s="7" t="str">
        <f aca="false">IF(O950=0,"",LOOKUP(2,1/((Health_Assessments!$B$2:$B$5001=A950)*(Health_Assessments!$C$2:$C$5001=P950)),Health_Assessments!$H$2:$H$5001))</f>
        <v/>
      </c>
      <c r="T950" s="7" t="n">
        <f aca="false">COUNTIF(Maintenance_Log!$B$2:$B$5001,A950)</f>
        <v>0</v>
      </c>
      <c r="U950" s="8" t="str">
        <f aca="false">IF(T950=0,"",_xlfn.MAXIFS(Maintenance_Log!$D$2:$D$5001,Maintenance_Log!$B$2:$B$5001,A950))</f>
        <v/>
      </c>
      <c r="V950" s="7" t="n">
        <f aca="false">COUNTIFS(Maintenance_Log!$B$2:$B$5001,A950,Maintenance_Log!$H$2:$H$5001,"&lt;&gt;Completed",Maintenance_Log!$H$2:$H$5001,"&lt;&gt;Cancelled")</f>
        <v>0</v>
      </c>
    </row>
    <row r="951" customFormat="false" ht="15" hidden="false" customHeight="false" outlineLevel="0" collapsed="false">
      <c r="A951" s="6" t="s">
        <v>1482</v>
      </c>
      <c r="B951" s="6" t="s">
        <v>41</v>
      </c>
      <c r="C951" s="6" t="n">
        <v>1050</v>
      </c>
      <c r="D951" s="6" t="n">
        <v>-27.52979675</v>
      </c>
      <c r="E951" s="6" t="n">
        <v>152.9743664</v>
      </c>
      <c r="F951" s="6" t="s">
        <v>416</v>
      </c>
      <c r="G951" s="6" t="s">
        <v>417</v>
      </c>
      <c r="H951" s="6" t="s">
        <v>418</v>
      </c>
      <c r="I951" s="6" t="n">
        <v>9</v>
      </c>
      <c r="J951" s="6" t="n">
        <v>3</v>
      </c>
      <c r="K951" s="6" t="n">
        <v>55</v>
      </c>
      <c r="M951" s="6" t="s">
        <v>45</v>
      </c>
      <c r="N951" s="6" t="s">
        <v>46</v>
      </c>
      <c r="O951" s="7" t="n">
        <f aca="false">COUNTIF(Health_Assessments!$B$2:$B$5001,A951)</f>
        <v>0</v>
      </c>
      <c r="P951" s="8" t="str">
        <f aca="false">IF(O951=0,"",_xlfn.MAXIFS(Health_Assessments!$C$2:$C$5001,Health_Assessments!$B$2:$B$5001,A951))</f>
        <v/>
      </c>
      <c r="Q951" s="7" t="str">
        <f aca="false">IF(O951=0,"",LOOKUP(2,1/((Health_Assessments!$B$2:$B$5001=A951)*(Health_Assessments!$C$2:$C$5001=P951)),Health_Assessments!$E$2:$E$5001))</f>
        <v/>
      </c>
      <c r="R951" s="7" t="str">
        <f aca="false">IF(O951=0,"",LOOKUP(2,1/((Health_Assessments!$B$2:$B$5001=A951)*(Health_Assessments!$C$2:$C$5001=P951)),Health_Assessments!$G$2:$G$5001))</f>
        <v/>
      </c>
      <c r="S951" s="7" t="str">
        <f aca="false">IF(O951=0,"",LOOKUP(2,1/((Health_Assessments!$B$2:$B$5001=A951)*(Health_Assessments!$C$2:$C$5001=P951)),Health_Assessments!$H$2:$H$5001))</f>
        <v/>
      </c>
      <c r="T951" s="7" t="n">
        <f aca="false">COUNTIF(Maintenance_Log!$B$2:$B$5001,A951)</f>
        <v>0</v>
      </c>
      <c r="U951" s="8" t="str">
        <f aca="false">IF(T951=0,"",_xlfn.MAXIFS(Maintenance_Log!$D$2:$D$5001,Maintenance_Log!$B$2:$B$5001,A951))</f>
        <v/>
      </c>
      <c r="V951" s="7" t="n">
        <f aca="false">COUNTIFS(Maintenance_Log!$B$2:$B$5001,A951,Maintenance_Log!$H$2:$H$5001,"&lt;&gt;Completed",Maintenance_Log!$H$2:$H$5001,"&lt;&gt;Cancelled")</f>
        <v>0</v>
      </c>
    </row>
    <row r="952" customFormat="false" ht="15" hidden="false" customHeight="false" outlineLevel="0" collapsed="false">
      <c r="A952" s="6" t="s">
        <v>1483</v>
      </c>
      <c r="B952" s="6" t="s">
        <v>41</v>
      </c>
      <c r="C952" s="6" t="n">
        <v>1051</v>
      </c>
      <c r="D952" s="6" t="n">
        <v>-27.5297911</v>
      </c>
      <c r="E952" s="6" t="n">
        <v>152.9745008</v>
      </c>
      <c r="F952" s="6" t="s">
        <v>416</v>
      </c>
      <c r="G952" s="6" t="s">
        <v>417</v>
      </c>
      <c r="H952" s="6" t="s">
        <v>418</v>
      </c>
      <c r="I952" s="6" t="n">
        <v>9</v>
      </c>
      <c r="J952" s="6" t="n">
        <v>6</v>
      </c>
      <c r="K952" s="6" t="n">
        <v>110</v>
      </c>
      <c r="M952" s="6" t="s">
        <v>45</v>
      </c>
      <c r="N952" s="6" t="s">
        <v>46</v>
      </c>
      <c r="O952" s="7" t="n">
        <f aca="false">COUNTIF(Health_Assessments!$B$2:$B$5001,A952)</f>
        <v>0</v>
      </c>
      <c r="P952" s="8" t="str">
        <f aca="false">IF(O952=0,"",_xlfn.MAXIFS(Health_Assessments!$C$2:$C$5001,Health_Assessments!$B$2:$B$5001,A952))</f>
        <v/>
      </c>
      <c r="Q952" s="7" t="str">
        <f aca="false">IF(O952=0,"",LOOKUP(2,1/((Health_Assessments!$B$2:$B$5001=A952)*(Health_Assessments!$C$2:$C$5001=P952)),Health_Assessments!$E$2:$E$5001))</f>
        <v/>
      </c>
      <c r="R952" s="7" t="str">
        <f aca="false">IF(O952=0,"",LOOKUP(2,1/((Health_Assessments!$B$2:$B$5001=A952)*(Health_Assessments!$C$2:$C$5001=P952)),Health_Assessments!$G$2:$G$5001))</f>
        <v/>
      </c>
      <c r="S952" s="7" t="str">
        <f aca="false">IF(O952=0,"",LOOKUP(2,1/((Health_Assessments!$B$2:$B$5001=A952)*(Health_Assessments!$C$2:$C$5001=P952)),Health_Assessments!$H$2:$H$5001))</f>
        <v/>
      </c>
      <c r="T952" s="7" t="n">
        <f aca="false">COUNTIF(Maintenance_Log!$B$2:$B$5001,A952)</f>
        <v>0</v>
      </c>
      <c r="U952" s="8" t="str">
        <f aca="false">IF(T952=0,"",_xlfn.MAXIFS(Maintenance_Log!$D$2:$D$5001,Maintenance_Log!$B$2:$B$5001,A952))</f>
        <v/>
      </c>
      <c r="V952" s="7" t="n">
        <f aca="false">COUNTIFS(Maintenance_Log!$B$2:$B$5001,A952,Maintenance_Log!$H$2:$H$5001,"&lt;&gt;Completed",Maintenance_Log!$H$2:$H$5001,"&lt;&gt;Cancelled")</f>
        <v>0</v>
      </c>
    </row>
    <row r="953" customFormat="false" ht="15" hidden="false" customHeight="false" outlineLevel="0" collapsed="false">
      <c r="A953" s="6" t="s">
        <v>1484</v>
      </c>
      <c r="B953" s="6" t="s">
        <v>41</v>
      </c>
      <c r="C953" s="6" t="n">
        <v>1052</v>
      </c>
      <c r="D953" s="6" t="n">
        <v>-27.52978981</v>
      </c>
      <c r="E953" s="6" t="n">
        <v>152.972954</v>
      </c>
      <c r="F953" s="6" t="s">
        <v>530</v>
      </c>
      <c r="G953" s="6" t="s">
        <v>531</v>
      </c>
      <c r="H953" s="6" t="s">
        <v>258</v>
      </c>
      <c r="I953" s="6" t="n">
        <v>18</v>
      </c>
      <c r="J953" s="6" t="n">
        <v>18</v>
      </c>
      <c r="K953" s="6" t="n">
        <v>1420</v>
      </c>
      <c r="M953" s="6" t="s">
        <v>45</v>
      </c>
      <c r="N953" s="6" t="s">
        <v>46</v>
      </c>
      <c r="O953" s="7" t="n">
        <f aca="false">COUNTIF(Health_Assessments!$B$2:$B$5001,A953)</f>
        <v>0</v>
      </c>
      <c r="P953" s="8" t="str">
        <f aca="false">IF(O953=0,"",_xlfn.MAXIFS(Health_Assessments!$C$2:$C$5001,Health_Assessments!$B$2:$B$5001,A953))</f>
        <v/>
      </c>
      <c r="Q953" s="7" t="str">
        <f aca="false">IF(O953=0,"",LOOKUP(2,1/((Health_Assessments!$B$2:$B$5001=A953)*(Health_Assessments!$C$2:$C$5001=P953)),Health_Assessments!$E$2:$E$5001))</f>
        <v/>
      </c>
      <c r="R953" s="7" t="str">
        <f aca="false">IF(O953=0,"",LOOKUP(2,1/((Health_Assessments!$B$2:$B$5001=A953)*(Health_Assessments!$C$2:$C$5001=P953)),Health_Assessments!$G$2:$G$5001))</f>
        <v/>
      </c>
      <c r="S953" s="7" t="str">
        <f aca="false">IF(O953=0,"",LOOKUP(2,1/((Health_Assessments!$B$2:$B$5001=A953)*(Health_Assessments!$C$2:$C$5001=P953)),Health_Assessments!$H$2:$H$5001))</f>
        <v/>
      </c>
      <c r="T953" s="7" t="n">
        <f aca="false">COUNTIF(Maintenance_Log!$B$2:$B$5001,A953)</f>
        <v>0</v>
      </c>
      <c r="U953" s="8" t="str">
        <f aca="false">IF(T953=0,"",_xlfn.MAXIFS(Maintenance_Log!$D$2:$D$5001,Maintenance_Log!$B$2:$B$5001,A953))</f>
        <v/>
      </c>
      <c r="V953" s="7" t="n">
        <f aca="false">COUNTIFS(Maintenance_Log!$B$2:$B$5001,A953,Maintenance_Log!$H$2:$H$5001,"&lt;&gt;Completed",Maintenance_Log!$H$2:$H$5001,"&lt;&gt;Cancelled")</f>
        <v>0</v>
      </c>
    </row>
    <row r="954" customFormat="false" ht="15" hidden="false" customHeight="false" outlineLevel="0" collapsed="false">
      <c r="A954" s="6" t="s">
        <v>1485</v>
      </c>
      <c r="B954" s="6" t="s">
        <v>41</v>
      </c>
      <c r="C954" s="6" t="n">
        <v>1053</v>
      </c>
      <c r="D954" s="6" t="n">
        <v>-27.52978779</v>
      </c>
      <c r="E954" s="6" t="n">
        <v>152.973943</v>
      </c>
      <c r="F954" s="6" t="s">
        <v>538</v>
      </c>
      <c r="G954" s="6" t="s">
        <v>539</v>
      </c>
      <c r="H954" s="6" t="s">
        <v>44</v>
      </c>
      <c r="I954" s="6" t="n">
        <v>21</v>
      </c>
      <c r="J954" s="6" t="n">
        <v>10</v>
      </c>
      <c r="K954" s="6" t="n">
        <v>750</v>
      </c>
      <c r="L954" s="6" t="n">
        <v>1929</v>
      </c>
      <c r="M954" s="6" t="s">
        <v>51</v>
      </c>
      <c r="N954" s="6" t="s">
        <v>46</v>
      </c>
      <c r="O954" s="7" t="n">
        <f aca="false">COUNTIF(Health_Assessments!$B$2:$B$5001,A954)</f>
        <v>0</v>
      </c>
      <c r="P954" s="8" t="str">
        <f aca="false">IF(O954=0,"",_xlfn.MAXIFS(Health_Assessments!$C$2:$C$5001,Health_Assessments!$B$2:$B$5001,A954))</f>
        <v/>
      </c>
      <c r="Q954" s="7" t="str">
        <f aca="false">IF(O954=0,"",LOOKUP(2,1/((Health_Assessments!$B$2:$B$5001=A954)*(Health_Assessments!$C$2:$C$5001=P954)),Health_Assessments!$E$2:$E$5001))</f>
        <v/>
      </c>
      <c r="R954" s="7" t="str">
        <f aca="false">IF(O954=0,"",LOOKUP(2,1/((Health_Assessments!$B$2:$B$5001=A954)*(Health_Assessments!$C$2:$C$5001=P954)),Health_Assessments!$G$2:$G$5001))</f>
        <v/>
      </c>
      <c r="S954" s="7" t="str">
        <f aca="false">IF(O954=0,"",LOOKUP(2,1/((Health_Assessments!$B$2:$B$5001=A954)*(Health_Assessments!$C$2:$C$5001=P954)),Health_Assessments!$H$2:$H$5001))</f>
        <v/>
      </c>
      <c r="T954" s="7" t="n">
        <f aca="false">COUNTIF(Maintenance_Log!$B$2:$B$5001,A954)</f>
        <v>0</v>
      </c>
      <c r="U954" s="8" t="str">
        <f aca="false">IF(T954=0,"",_xlfn.MAXIFS(Maintenance_Log!$D$2:$D$5001,Maintenance_Log!$B$2:$B$5001,A954))</f>
        <v/>
      </c>
      <c r="V954" s="7" t="n">
        <f aca="false">COUNTIFS(Maintenance_Log!$B$2:$B$5001,A954,Maintenance_Log!$H$2:$H$5001,"&lt;&gt;Completed",Maintenance_Log!$H$2:$H$5001,"&lt;&gt;Cancelled")</f>
        <v>0</v>
      </c>
    </row>
    <row r="955" customFormat="false" ht="15" hidden="false" customHeight="false" outlineLevel="0" collapsed="false">
      <c r="A955" s="6" t="s">
        <v>1486</v>
      </c>
      <c r="B955" s="6" t="s">
        <v>41</v>
      </c>
      <c r="C955" s="6" t="n">
        <v>1054</v>
      </c>
      <c r="D955" s="6" t="n">
        <v>-27.52978257</v>
      </c>
      <c r="E955" s="6" t="n">
        <v>152.974473</v>
      </c>
      <c r="F955" s="6" t="s">
        <v>614</v>
      </c>
      <c r="G955" s="6" t="s">
        <v>615</v>
      </c>
      <c r="H955" s="6" t="s">
        <v>44</v>
      </c>
      <c r="I955" s="6" t="n">
        <v>18</v>
      </c>
      <c r="J955" s="6" t="n">
        <v>6</v>
      </c>
      <c r="K955" s="6" t="n">
        <v>460</v>
      </c>
      <c r="M955" s="6" t="s">
        <v>45</v>
      </c>
      <c r="N955" s="6" t="s">
        <v>46</v>
      </c>
      <c r="O955" s="7" t="n">
        <f aca="false">COUNTIF(Health_Assessments!$B$2:$B$5001,A955)</f>
        <v>0</v>
      </c>
      <c r="P955" s="8" t="str">
        <f aca="false">IF(O955=0,"",_xlfn.MAXIFS(Health_Assessments!$C$2:$C$5001,Health_Assessments!$B$2:$B$5001,A955))</f>
        <v/>
      </c>
      <c r="Q955" s="7" t="str">
        <f aca="false">IF(O955=0,"",LOOKUP(2,1/((Health_Assessments!$B$2:$B$5001=A955)*(Health_Assessments!$C$2:$C$5001=P955)),Health_Assessments!$E$2:$E$5001))</f>
        <v/>
      </c>
      <c r="R955" s="7" t="str">
        <f aca="false">IF(O955=0,"",LOOKUP(2,1/((Health_Assessments!$B$2:$B$5001=A955)*(Health_Assessments!$C$2:$C$5001=P955)),Health_Assessments!$G$2:$G$5001))</f>
        <v/>
      </c>
      <c r="S955" s="7" t="str">
        <f aca="false">IF(O955=0,"",LOOKUP(2,1/((Health_Assessments!$B$2:$B$5001=A955)*(Health_Assessments!$C$2:$C$5001=P955)),Health_Assessments!$H$2:$H$5001))</f>
        <v/>
      </c>
      <c r="T955" s="7" t="n">
        <f aca="false">COUNTIF(Maintenance_Log!$B$2:$B$5001,A955)</f>
        <v>0</v>
      </c>
      <c r="U955" s="8" t="str">
        <f aca="false">IF(T955=0,"",_xlfn.MAXIFS(Maintenance_Log!$D$2:$D$5001,Maintenance_Log!$B$2:$B$5001,A955))</f>
        <v/>
      </c>
      <c r="V955" s="7" t="n">
        <f aca="false">COUNTIFS(Maintenance_Log!$B$2:$B$5001,A955,Maintenance_Log!$H$2:$H$5001,"&lt;&gt;Completed",Maintenance_Log!$H$2:$H$5001,"&lt;&gt;Cancelled")</f>
        <v>0</v>
      </c>
    </row>
    <row r="956" customFormat="false" ht="15" hidden="false" customHeight="false" outlineLevel="0" collapsed="false">
      <c r="A956" s="6" t="s">
        <v>1487</v>
      </c>
      <c r="B956" s="6" t="s">
        <v>41</v>
      </c>
      <c r="C956" s="6" t="n">
        <v>1055</v>
      </c>
      <c r="D956" s="6" t="n">
        <v>-27.52977935</v>
      </c>
      <c r="E956" s="6" t="n">
        <v>152.974147</v>
      </c>
      <c r="F956" s="6" t="s">
        <v>744</v>
      </c>
      <c r="G956" s="6" t="s">
        <v>745</v>
      </c>
      <c r="H956" s="6" t="s">
        <v>122</v>
      </c>
      <c r="I956" s="6" t="n">
        <v>12</v>
      </c>
      <c r="J956" s="6" t="n">
        <v>9</v>
      </c>
      <c r="K956" s="6" t="n">
        <v>300</v>
      </c>
      <c r="M956" s="6" t="s">
        <v>45</v>
      </c>
      <c r="N956" s="6" t="s">
        <v>46</v>
      </c>
      <c r="O956" s="7" t="n">
        <f aca="false">COUNTIF(Health_Assessments!$B$2:$B$5001,A956)</f>
        <v>0</v>
      </c>
      <c r="P956" s="8" t="str">
        <f aca="false">IF(O956=0,"",_xlfn.MAXIFS(Health_Assessments!$C$2:$C$5001,Health_Assessments!$B$2:$B$5001,A956))</f>
        <v/>
      </c>
      <c r="Q956" s="7" t="str">
        <f aca="false">IF(O956=0,"",LOOKUP(2,1/((Health_Assessments!$B$2:$B$5001=A956)*(Health_Assessments!$C$2:$C$5001=P956)),Health_Assessments!$E$2:$E$5001))</f>
        <v/>
      </c>
      <c r="R956" s="7" t="str">
        <f aca="false">IF(O956=0,"",LOOKUP(2,1/((Health_Assessments!$B$2:$B$5001=A956)*(Health_Assessments!$C$2:$C$5001=P956)),Health_Assessments!$G$2:$G$5001))</f>
        <v/>
      </c>
      <c r="S956" s="7" t="str">
        <f aca="false">IF(O956=0,"",LOOKUP(2,1/((Health_Assessments!$B$2:$B$5001=A956)*(Health_Assessments!$C$2:$C$5001=P956)),Health_Assessments!$H$2:$H$5001))</f>
        <v/>
      </c>
      <c r="T956" s="7" t="n">
        <f aca="false">COUNTIF(Maintenance_Log!$B$2:$B$5001,A956)</f>
        <v>0</v>
      </c>
      <c r="U956" s="8" t="str">
        <f aca="false">IF(T956=0,"",_xlfn.MAXIFS(Maintenance_Log!$D$2:$D$5001,Maintenance_Log!$B$2:$B$5001,A956))</f>
        <v/>
      </c>
      <c r="V956" s="7" t="n">
        <f aca="false">COUNTIFS(Maintenance_Log!$B$2:$B$5001,A956,Maintenance_Log!$H$2:$H$5001,"&lt;&gt;Completed",Maintenance_Log!$H$2:$H$5001,"&lt;&gt;Cancelled")</f>
        <v>0</v>
      </c>
    </row>
    <row r="957" customFormat="false" ht="15" hidden="false" customHeight="false" outlineLevel="0" collapsed="false">
      <c r="A957" s="6" t="s">
        <v>1488</v>
      </c>
      <c r="B957" s="6" t="s">
        <v>41</v>
      </c>
      <c r="C957" s="6" t="n">
        <v>1056</v>
      </c>
      <c r="D957" s="6" t="n">
        <v>-27.52977841</v>
      </c>
      <c r="E957" s="6" t="n">
        <v>152.9740443</v>
      </c>
      <c r="F957" s="6" t="s">
        <v>807</v>
      </c>
      <c r="G957" s="6" t="s">
        <v>808</v>
      </c>
      <c r="H957" s="6" t="s">
        <v>273</v>
      </c>
      <c r="I957" s="6" t="n">
        <v>9</v>
      </c>
      <c r="J957" s="6" t="n">
        <v>4</v>
      </c>
      <c r="K957" s="6" t="n">
        <v>290</v>
      </c>
      <c r="L957" s="6" t="n">
        <v>2009</v>
      </c>
      <c r="M957" s="6" t="s">
        <v>45</v>
      </c>
      <c r="N957" s="6" t="s">
        <v>46</v>
      </c>
      <c r="O957" s="7" t="n">
        <f aca="false">COUNTIF(Health_Assessments!$B$2:$B$5001,A957)</f>
        <v>0</v>
      </c>
      <c r="P957" s="8" t="str">
        <f aca="false">IF(O957=0,"",_xlfn.MAXIFS(Health_Assessments!$C$2:$C$5001,Health_Assessments!$B$2:$B$5001,A957))</f>
        <v/>
      </c>
      <c r="Q957" s="7" t="str">
        <f aca="false">IF(O957=0,"",LOOKUP(2,1/((Health_Assessments!$B$2:$B$5001=A957)*(Health_Assessments!$C$2:$C$5001=P957)),Health_Assessments!$E$2:$E$5001))</f>
        <v/>
      </c>
      <c r="R957" s="7" t="str">
        <f aca="false">IF(O957=0,"",LOOKUP(2,1/((Health_Assessments!$B$2:$B$5001=A957)*(Health_Assessments!$C$2:$C$5001=P957)),Health_Assessments!$G$2:$G$5001))</f>
        <v/>
      </c>
      <c r="S957" s="7" t="str">
        <f aca="false">IF(O957=0,"",LOOKUP(2,1/((Health_Assessments!$B$2:$B$5001=A957)*(Health_Assessments!$C$2:$C$5001=P957)),Health_Assessments!$H$2:$H$5001))</f>
        <v/>
      </c>
      <c r="T957" s="7" t="n">
        <f aca="false">COUNTIF(Maintenance_Log!$B$2:$B$5001,A957)</f>
        <v>0</v>
      </c>
      <c r="U957" s="8" t="str">
        <f aca="false">IF(T957=0,"",_xlfn.MAXIFS(Maintenance_Log!$D$2:$D$5001,Maintenance_Log!$B$2:$B$5001,A957))</f>
        <v/>
      </c>
      <c r="V957" s="7" t="n">
        <f aca="false">COUNTIFS(Maintenance_Log!$B$2:$B$5001,A957,Maintenance_Log!$H$2:$H$5001,"&lt;&gt;Completed",Maintenance_Log!$H$2:$H$5001,"&lt;&gt;Cancelled")</f>
        <v>0</v>
      </c>
    </row>
    <row r="958" customFormat="false" ht="15" hidden="false" customHeight="false" outlineLevel="0" collapsed="false">
      <c r="A958" s="6" t="s">
        <v>1489</v>
      </c>
      <c r="B958" s="6" t="s">
        <v>41</v>
      </c>
      <c r="C958" s="6" t="n">
        <v>1058</v>
      </c>
      <c r="D958" s="6" t="n">
        <v>-27.5297707</v>
      </c>
      <c r="E958" s="6" t="n">
        <v>152.9731582</v>
      </c>
      <c r="F958" s="6" t="s">
        <v>1473</v>
      </c>
      <c r="G958" s="6" t="s">
        <v>1474</v>
      </c>
      <c r="H958" s="6" t="s">
        <v>180</v>
      </c>
      <c r="I958" s="6" t="n">
        <v>9</v>
      </c>
      <c r="J958" s="6" t="n">
        <v>6</v>
      </c>
      <c r="K958" s="6" t="n">
        <v>200</v>
      </c>
      <c r="M958" s="6" t="s">
        <v>45</v>
      </c>
      <c r="N958" s="6" t="s">
        <v>46</v>
      </c>
      <c r="O958" s="7" t="n">
        <f aca="false">COUNTIF(Health_Assessments!$B$2:$B$5001,A958)</f>
        <v>0</v>
      </c>
      <c r="P958" s="8" t="str">
        <f aca="false">IF(O958=0,"",_xlfn.MAXIFS(Health_Assessments!$C$2:$C$5001,Health_Assessments!$B$2:$B$5001,A958))</f>
        <v/>
      </c>
      <c r="Q958" s="7" t="str">
        <f aca="false">IF(O958=0,"",LOOKUP(2,1/((Health_Assessments!$B$2:$B$5001=A958)*(Health_Assessments!$C$2:$C$5001=P958)),Health_Assessments!$E$2:$E$5001))</f>
        <v/>
      </c>
      <c r="R958" s="7" t="str">
        <f aca="false">IF(O958=0,"",LOOKUP(2,1/((Health_Assessments!$B$2:$B$5001=A958)*(Health_Assessments!$C$2:$C$5001=P958)),Health_Assessments!$G$2:$G$5001))</f>
        <v/>
      </c>
      <c r="S958" s="7" t="str">
        <f aca="false">IF(O958=0,"",LOOKUP(2,1/((Health_Assessments!$B$2:$B$5001=A958)*(Health_Assessments!$C$2:$C$5001=P958)),Health_Assessments!$H$2:$H$5001))</f>
        <v/>
      </c>
      <c r="T958" s="7" t="n">
        <f aca="false">COUNTIF(Maintenance_Log!$B$2:$B$5001,A958)</f>
        <v>0</v>
      </c>
      <c r="U958" s="8" t="str">
        <f aca="false">IF(T958=0,"",_xlfn.MAXIFS(Maintenance_Log!$D$2:$D$5001,Maintenance_Log!$B$2:$B$5001,A958))</f>
        <v/>
      </c>
      <c r="V958" s="7" t="n">
        <f aca="false">COUNTIFS(Maintenance_Log!$B$2:$B$5001,A958,Maintenance_Log!$H$2:$H$5001,"&lt;&gt;Completed",Maintenance_Log!$H$2:$H$5001,"&lt;&gt;Cancelled")</f>
        <v>0</v>
      </c>
    </row>
    <row r="959" customFormat="false" ht="15" hidden="false" customHeight="false" outlineLevel="0" collapsed="false">
      <c r="A959" s="6" t="s">
        <v>1490</v>
      </c>
      <c r="B959" s="6" t="s">
        <v>41</v>
      </c>
      <c r="C959" s="6" t="n">
        <v>1059</v>
      </c>
      <c r="D959" s="6" t="n">
        <v>-27.52977038</v>
      </c>
      <c r="E959" s="6" t="n">
        <v>152.9730176</v>
      </c>
      <c r="F959" s="6" t="s">
        <v>1473</v>
      </c>
      <c r="G959" s="6" t="s">
        <v>1474</v>
      </c>
      <c r="H959" s="6" t="s">
        <v>180</v>
      </c>
      <c r="I959" s="6" t="n">
        <v>16</v>
      </c>
      <c r="J959" s="6" t="n">
        <v>15</v>
      </c>
      <c r="K959" s="6" t="n">
        <v>370</v>
      </c>
      <c r="M959" s="6" t="s">
        <v>45</v>
      </c>
      <c r="N959" s="6" t="s">
        <v>46</v>
      </c>
      <c r="O959" s="7" t="n">
        <f aca="false">COUNTIF(Health_Assessments!$B$2:$B$5001,A959)</f>
        <v>0</v>
      </c>
      <c r="P959" s="8" t="str">
        <f aca="false">IF(O959=0,"",_xlfn.MAXIFS(Health_Assessments!$C$2:$C$5001,Health_Assessments!$B$2:$B$5001,A959))</f>
        <v/>
      </c>
      <c r="Q959" s="7" t="str">
        <f aca="false">IF(O959=0,"",LOOKUP(2,1/((Health_Assessments!$B$2:$B$5001=A959)*(Health_Assessments!$C$2:$C$5001=P959)),Health_Assessments!$E$2:$E$5001))</f>
        <v/>
      </c>
      <c r="R959" s="7" t="str">
        <f aca="false">IF(O959=0,"",LOOKUP(2,1/((Health_Assessments!$B$2:$B$5001=A959)*(Health_Assessments!$C$2:$C$5001=P959)),Health_Assessments!$G$2:$G$5001))</f>
        <v/>
      </c>
      <c r="S959" s="7" t="str">
        <f aca="false">IF(O959=0,"",LOOKUP(2,1/((Health_Assessments!$B$2:$B$5001=A959)*(Health_Assessments!$C$2:$C$5001=P959)),Health_Assessments!$H$2:$H$5001))</f>
        <v/>
      </c>
      <c r="T959" s="7" t="n">
        <f aca="false">COUNTIF(Maintenance_Log!$B$2:$B$5001,A959)</f>
        <v>0</v>
      </c>
      <c r="U959" s="8" t="str">
        <f aca="false">IF(T959=0,"",_xlfn.MAXIFS(Maintenance_Log!$D$2:$D$5001,Maintenance_Log!$B$2:$B$5001,A959))</f>
        <v/>
      </c>
      <c r="V959" s="7" t="n">
        <f aca="false">COUNTIFS(Maintenance_Log!$B$2:$B$5001,A959,Maintenance_Log!$H$2:$H$5001,"&lt;&gt;Completed",Maintenance_Log!$H$2:$H$5001,"&lt;&gt;Cancelled")</f>
        <v>0</v>
      </c>
    </row>
    <row r="960" customFormat="false" ht="15" hidden="false" customHeight="false" outlineLevel="0" collapsed="false">
      <c r="A960" s="6" t="s">
        <v>1491</v>
      </c>
      <c r="B960" s="6" t="s">
        <v>41</v>
      </c>
      <c r="C960" s="6" t="n">
        <v>1060</v>
      </c>
      <c r="D960" s="6" t="n">
        <v>-27.52976847</v>
      </c>
      <c r="E960" s="6" t="n">
        <v>152.9733989</v>
      </c>
      <c r="F960" s="6" t="s">
        <v>149</v>
      </c>
      <c r="G960" s="6" t="s">
        <v>150</v>
      </c>
      <c r="H960" s="6" t="s">
        <v>151</v>
      </c>
      <c r="I960" s="6" t="n">
        <v>15</v>
      </c>
      <c r="J960" s="6" t="n">
        <v>16</v>
      </c>
      <c r="K960" s="6" t="n">
        <v>420</v>
      </c>
      <c r="L960" s="6" t="n">
        <v>1949</v>
      </c>
      <c r="M960" s="6" t="s">
        <v>45</v>
      </c>
      <c r="N960" s="6" t="s">
        <v>46</v>
      </c>
      <c r="O960" s="7" t="n">
        <f aca="false">COUNTIF(Health_Assessments!$B$2:$B$5001,A960)</f>
        <v>0</v>
      </c>
      <c r="P960" s="8" t="str">
        <f aca="false">IF(O960=0,"",_xlfn.MAXIFS(Health_Assessments!$C$2:$C$5001,Health_Assessments!$B$2:$B$5001,A960))</f>
        <v/>
      </c>
      <c r="Q960" s="7" t="str">
        <f aca="false">IF(O960=0,"",LOOKUP(2,1/((Health_Assessments!$B$2:$B$5001=A960)*(Health_Assessments!$C$2:$C$5001=P960)),Health_Assessments!$E$2:$E$5001))</f>
        <v/>
      </c>
      <c r="R960" s="7" t="str">
        <f aca="false">IF(O960=0,"",LOOKUP(2,1/((Health_Assessments!$B$2:$B$5001=A960)*(Health_Assessments!$C$2:$C$5001=P960)),Health_Assessments!$G$2:$G$5001))</f>
        <v/>
      </c>
      <c r="S960" s="7" t="str">
        <f aca="false">IF(O960=0,"",LOOKUP(2,1/((Health_Assessments!$B$2:$B$5001=A960)*(Health_Assessments!$C$2:$C$5001=P960)),Health_Assessments!$H$2:$H$5001))</f>
        <v/>
      </c>
      <c r="T960" s="7" t="n">
        <f aca="false">COUNTIF(Maintenance_Log!$B$2:$B$5001,A960)</f>
        <v>0</v>
      </c>
      <c r="U960" s="8" t="str">
        <f aca="false">IF(T960=0,"",_xlfn.MAXIFS(Maintenance_Log!$D$2:$D$5001,Maintenance_Log!$B$2:$B$5001,A960))</f>
        <v/>
      </c>
      <c r="V960" s="7" t="n">
        <f aca="false">COUNTIFS(Maintenance_Log!$B$2:$B$5001,A960,Maintenance_Log!$H$2:$H$5001,"&lt;&gt;Completed",Maintenance_Log!$H$2:$H$5001,"&lt;&gt;Cancelled")</f>
        <v>0</v>
      </c>
    </row>
    <row r="961" customFormat="false" ht="15" hidden="false" customHeight="false" outlineLevel="0" collapsed="false">
      <c r="A961" s="6" t="s">
        <v>1492</v>
      </c>
      <c r="B961" s="6" t="s">
        <v>41</v>
      </c>
      <c r="C961" s="6" t="n">
        <v>1061</v>
      </c>
      <c r="D961" s="6" t="n">
        <v>-27.52975978</v>
      </c>
      <c r="E961" s="6" t="n">
        <v>152.973281</v>
      </c>
      <c r="F961" s="6" t="s">
        <v>1473</v>
      </c>
      <c r="G961" s="6" t="s">
        <v>1474</v>
      </c>
      <c r="H961" s="6" t="s">
        <v>180</v>
      </c>
      <c r="I961" s="6" t="n">
        <v>9</v>
      </c>
      <c r="J961" s="6" t="n">
        <v>6</v>
      </c>
      <c r="K961" s="6" t="n">
        <v>200</v>
      </c>
      <c r="M961" s="6" t="s">
        <v>45</v>
      </c>
      <c r="N961" s="6" t="s">
        <v>46</v>
      </c>
      <c r="O961" s="7" t="n">
        <f aca="false">COUNTIF(Health_Assessments!$B$2:$B$5001,A961)</f>
        <v>0</v>
      </c>
      <c r="P961" s="8" t="str">
        <f aca="false">IF(O961=0,"",_xlfn.MAXIFS(Health_Assessments!$C$2:$C$5001,Health_Assessments!$B$2:$B$5001,A961))</f>
        <v/>
      </c>
      <c r="Q961" s="7" t="str">
        <f aca="false">IF(O961=0,"",LOOKUP(2,1/((Health_Assessments!$B$2:$B$5001=A961)*(Health_Assessments!$C$2:$C$5001=P961)),Health_Assessments!$E$2:$E$5001))</f>
        <v/>
      </c>
      <c r="R961" s="7" t="str">
        <f aca="false">IF(O961=0,"",LOOKUP(2,1/((Health_Assessments!$B$2:$B$5001=A961)*(Health_Assessments!$C$2:$C$5001=P961)),Health_Assessments!$G$2:$G$5001))</f>
        <v/>
      </c>
      <c r="S961" s="7" t="str">
        <f aca="false">IF(O961=0,"",LOOKUP(2,1/((Health_Assessments!$B$2:$B$5001=A961)*(Health_Assessments!$C$2:$C$5001=P961)),Health_Assessments!$H$2:$H$5001))</f>
        <v/>
      </c>
      <c r="T961" s="7" t="n">
        <f aca="false">COUNTIF(Maintenance_Log!$B$2:$B$5001,A961)</f>
        <v>0</v>
      </c>
      <c r="U961" s="8" t="str">
        <f aca="false">IF(T961=0,"",_xlfn.MAXIFS(Maintenance_Log!$D$2:$D$5001,Maintenance_Log!$B$2:$B$5001,A961))</f>
        <v/>
      </c>
      <c r="V961" s="7" t="n">
        <f aca="false">COUNTIFS(Maintenance_Log!$B$2:$B$5001,A961,Maintenance_Log!$H$2:$H$5001,"&lt;&gt;Completed",Maintenance_Log!$H$2:$H$5001,"&lt;&gt;Cancelled")</f>
        <v>0</v>
      </c>
    </row>
    <row r="962" customFormat="false" ht="15" hidden="false" customHeight="false" outlineLevel="0" collapsed="false">
      <c r="A962" s="6" t="s">
        <v>1493</v>
      </c>
      <c r="B962" s="6" t="s">
        <v>41</v>
      </c>
      <c r="C962" s="6" t="n">
        <v>1062</v>
      </c>
      <c r="D962" s="6" t="n">
        <v>-27.52974856</v>
      </c>
      <c r="E962" s="6" t="n">
        <v>152.973857</v>
      </c>
      <c r="F962" s="6" t="s">
        <v>1494</v>
      </c>
      <c r="G962" s="6" t="s">
        <v>1495</v>
      </c>
      <c r="H962" s="6" t="s">
        <v>273</v>
      </c>
      <c r="I962" s="6" t="n">
        <v>8</v>
      </c>
      <c r="J962" s="6" t="n">
        <v>5</v>
      </c>
      <c r="K962" s="6" t="n">
        <v>170</v>
      </c>
      <c r="L962" s="6" t="n">
        <v>2011</v>
      </c>
      <c r="M962" s="6" t="s">
        <v>51</v>
      </c>
      <c r="N962" s="6" t="s">
        <v>46</v>
      </c>
      <c r="O962" s="7" t="n">
        <f aca="false">COUNTIF(Health_Assessments!$B$2:$B$5001,A962)</f>
        <v>0</v>
      </c>
      <c r="P962" s="8" t="str">
        <f aca="false">IF(O962=0,"",_xlfn.MAXIFS(Health_Assessments!$C$2:$C$5001,Health_Assessments!$B$2:$B$5001,A962))</f>
        <v/>
      </c>
      <c r="Q962" s="7" t="str">
        <f aca="false">IF(O962=0,"",LOOKUP(2,1/((Health_Assessments!$B$2:$B$5001=A962)*(Health_Assessments!$C$2:$C$5001=P962)),Health_Assessments!$E$2:$E$5001))</f>
        <v/>
      </c>
      <c r="R962" s="7" t="str">
        <f aca="false">IF(O962=0,"",LOOKUP(2,1/((Health_Assessments!$B$2:$B$5001=A962)*(Health_Assessments!$C$2:$C$5001=P962)),Health_Assessments!$G$2:$G$5001))</f>
        <v/>
      </c>
      <c r="S962" s="7" t="str">
        <f aca="false">IF(O962=0,"",LOOKUP(2,1/((Health_Assessments!$B$2:$B$5001=A962)*(Health_Assessments!$C$2:$C$5001=P962)),Health_Assessments!$H$2:$H$5001))</f>
        <v/>
      </c>
      <c r="T962" s="7" t="n">
        <f aca="false">COUNTIF(Maintenance_Log!$B$2:$B$5001,A962)</f>
        <v>0</v>
      </c>
      <c r="U962" s="8" t="str">
        <f aca="false">IF(T962=0,"",_xlfn.MAXIFS(Maintenance_Log!$D$2:$D$5001,Maintenance_Log!$B$2:$B$5001,A962))</f>
        <v/>
      </c>
      <c r="V962" s="7" t="n">
        <f aca="false">COUNTIFS(Maintenance_Log!$B$2:$B$5001,A962,Maintenance_Log!$H$2:$H$5001,"&lt;&gt;Completed",Maintenance_Log!$H$2:$H$5001,"&lt;&gt;Cancelled")</f>
        <v>0</v>
      </c>
    </row>
    <row r="963" customFormat="false" ht="15" hidden="false" customHeight="false" outlineLevel="0" collapsed="false">
      <c r="A963" s="6" t="s">
        <v>1496</v>
      </c>
      <c r="B963" s="6" t="s">
        <v>41</v>
      </c>
      <c r="C963" s="6" t="n">
        <v>1063</v>
      </c>
      <c r="D963" s="6" t="n">
        <v>-27.52974775</v>
      </c>
      <c r="E963" s="6" t="n">
        <v>152.9730597</v>
      </c>
      <c r="F963" s="6" t="s">
        <v>1473</v>
      </c>
      <c r="G963" s="6" t="s">
        <v>1474</v>
      </c>
      <c r="H963" s="6" t="s">
        <v>180</v>
      </c>
      <c r="I963" s="6" t="n">
        <v>11</v>
      </c>
      <c r="J963" s="6" t="n">
        <v>10</v>
      </c>
      <c r="K963" s="6" t="n">
        <v>310</v>
      </c>
      <c r="M963" s="6" t="s">
        <v>45</v>
      </c>
      <c r="N963" s="6" t="s">
        <v>46</v>
      </c>
      <c r="O963" s="7" t="n">
        <f aca="false">COUNTIF(Health_Assessments!$B$2:$B$5001,A963)</f>
        <v>0</v>
      </c>
      <c r="P963" s="8" t="str">
        <f aca="false">IF(O963=0,"",_xlfn.MAXIFS(Health_Assessments!$C$2:$C$5001,Health_Assessments!$B$2:$B$5001,A963))</f>
        <v/>
      </c>
      <c r="Q963" s="7" t="str">
        <f aca="false">IF(O963=0,"",LOOKUP(2,1/((Health_Assessments!$B$2:$B$5001=A963)*(Health_Assessments!$C$2:$C$5001=P963)),Health_Assessments!$E$2:$E$5001))</f>
        <v/>
      </c>
      <c r="R963" s="7" t="str">
        <f aca="false">IF(O963=0,"",LOOKUP(2,1/((Health_Assessments!$B$2:$B$5001=A963)*(Health_Assessments!$C$2:$C$5001=P963)),Health_Assessments!$G$2:$G$5001))</f>
        <v/>
      </c>
      <c r="S963" s="7" t="str">
        <f aca="false">IF(O963=0,"",LOOKUP(2,1/((Health_Assessments!$B$2:$B$5001=A963)*(Health_Assessments!$C$2:$C$5001=P963)),Health_Assessments!$H$2:$H$5001))</f>
        <v/>
      </c>
      <c r="T963" s="7" t="n">
        <f aca="false">COUNTIF(Maintenance_Log!$B$2:$B$5001,A963)</f>
        <v>0</v>
      </c>
      <c r="U963" s="8" t="str">
        <f aca="false">IF(T963=0,"",_xlfn.MAXIFS(Maintenance_Log!$D$2:$D$5001,Maintenance_Log!$B$2:$B$5001,A963))</f>
        <v/>
      </c>
      <c r="V963" s="7" t="n">
        <f aca="false">COUNTIFS(Maintenance_Log!$B$2:$B$5001,A963,Maintenance_Log!$H$2:$H$5001,"&lt;&gt;Completed",Maintenance_Log!$H$2:$H$5001,"&lt;&gt;Cancelled")</f>
        <v>0</v>
      </c>
    </row>
    <row r="964" customFormat="false" ht="15" hidden="false" customHeight="false" outlineLevel="0" collapsed="false">
      <c r="A964" s="6" t="s">
        <v>1497</v>
      </c>
      <c r="B964" s="6" t="s">
        <v>41</v>
      </c>
      <c r="C964" s="6" t="n">
        <v>1064</v>
      </c>
      <c r="D964" s="6" t="n">
        <v>-27.52974313</v>
      </c>
      <c r="E964" s="6" t="n">
        <v>152.9727736</v>
      </c>
      <c r="F964" s="6" t="s">
        <v>933</v>
      </c>
      <c r="G964" s="6" t="s">
        <v>312</v>
      </c>
      <c r="H964" s="6" t="s">
        <v>131</v>
      </c>
      <c r="I964" s="6" t="n">
        <v>5</v>
      </c>
      <c r="J964" s="6" t="n">
        <v>4</v>
      </c>
      <c r="K964" s="6" t="n">
        <v>140</v>
      </c>
      <c r="M964" s="6" t="s">
        <v>45</v>
      </c>
      <c r="N964" s="6" t="s">
        <v>46</v>
      </c>
      <c r="O964" s="7" t="n">
        <f aca="false">COUNTIF(Health_Assessments!$B$2:$B$5001,A964)</f>
        <v>0</v>
      </c>
      <c r="P964" s="8" t="str">
        <f aca="false">IF(O964=0,"",_xlfn.MAXIFS(Health_Assessments!$C$2:$C$5001,Health_Assessments!$B$2:$B$5001,A964))</f>
        <v/>
      </c>
      <c r="Q964" s="7" t="str">
        <f aca="false">IF(O964=0,"",LOOKUP(2,1/((Health_Assessments!$B$2:$B$5001=A964)*(Health_Assessments!$C$2:$C$5001=P964)),Health_Assessments!$E$2:$E$5001))</f>
        <v/>
      </c>
      <c r="R964" s="7" t="str">
        <f aca="false">IF(O964=0,"",LOOKUP(2,1/((Health_Assessments!$B$2:$B$5001=A964)*(Health_Assessments!$C$2:$C$5001=P964)),Health_Assessments!$G$2:$G$5001))</f>
        <v/>
      </c>
      <c r="S964" s="7" t="str">
        <f aca="false">IF(O964=0,"",LOOKUP(2,1/((Health_Assessments!$B$2:$B$5001=A964)*(Health_Assessments!$C$2:$C$5001=P964)),Health_Assessments!$H$2:$H$5001))</f>
        <v/>
      </c>
      <c r="T964" s="7" t="n">
        <f aca="false">COUNTIF(Maintenance_Log!$B$2:$B$5001,A964)</f>
        <v>0</v>
      </c>
      <c r="U964" s="8" t="str">
        <f aca="false">IF(T964=0,"",_xlfn.MAXIFS(Maintenance_Log!$D$2:$D$5001,Maintenance_Log!$B$2:$B$5001,A964))</f>
        <v/>
      </c>
      <c r="V964" s="7" t="n">
        <f aca="false">COUNTIFS(Maintenance_Log!$B$2:$B$5001,A964,Maintenance_Log!$H$2:$H$5001,"&lt;&gt;Completed",Maintenance_Log!$H$2:$H$5001,"&lt;&gt;Cancelled")</f>
        <v>0</v>
      </c>
    </row>
    <row r="965" customFormat="false" ht="15" hidden="false" customHeight="false" outlineLevel="0" collapsed="false">
      <c r="A965" s="6" t="s">
        <v>1498</v>
      </c>
      <c r="B965" s="6" t="s">
        <v>41</v>
      </c>
      <c r="C965" s="6" t="n">
        <v>1065</v>
      </c>
      <c r="D965" s="6" t="n">
        <v>-27.52974019</v>
      </c>
      <c r="E965" s="6" t="n">
        <v>152.9725752</v>
      </c>
      <c r="F965" s="6" t="s">
        <v>740</v>
      </c>
      <c r="G965" s="6" t="s">
        <v>741</v>
      </c>
      <c r="H965" s="6" t="s">
        <v>590</v>
      </c>
      <c r="I965" s="6" t="n">
        <v>6</v>
      </c>
      <c r="J965" s="6" t="n">
        <v>4</v>
      </c>
      <c r="K965" s="6" t="n">
        <v>140</v>
      </c>
      <c r="M965" s="6" t="s">
        <v>45</v>
      </c>
      <c r="N965" s="6" t="s">
        <v>46</v>
      </c>
      <c r="O965" s="7" t="n">
        <f aca="false">COUNTIF(Health_Assessments!$B$2:$B$5001,A965)</f>
        <v>0</v>
      </c>
      <c r="P965" s="8" t="str">
        <f aca="false">IF(O965=0,"",_xlfn.MAXIFS(Health_Assessments!$C$2:$C$5001,Health_Assessments!$B$2:$B$5001,A965))</f>
        <v/>
      </c>
      <c r="Q965" s="7" t="str">
        <f aca="false">IF(O965=0,"",LOOKUP(2,1/((Health_Assessments!$B$2:$B$5001=A965)*(Health_Assessments!$C$2:$C$5001=P965)),Health_Assessments!$E$2:$E$5001))</f>
        <v/>
      </c>
      <c r="R965" s="7" t="str">
        <f aca="false">IF(O965=0,"",LOOKUP(2,1/((Health_Assessments!$B$2:$B$5001=A965)*(Health_Assessments!$C$2:$C$5001=P965)),Health_Assessments!$G$2:$G$5001))</f>
        <v/>
      </c>
      <c r="S965" s="7" t="str">
        <f aca="false">IF(O965=0,"",LOOKUP(2,1/((Health_Assessments!$B$2:$B$5001=A965)*(Health_Assessments!$C$2:$C$5001=P965)),Health_Assessments!$H$2:$H$5001))</f>
        <v/>
      </c>
      <c r="T965" s="7" t="n">
        <f aca="false">COUNTIF(Maintenance_Log!$B$2:$B$5001,A965)</f>
        <v>0</v>
      </c>
      <c r="U965" s="8" t="str">
        <f aca="false">IF(T965=0,"",_xlfn.MAXIFS(Maintenance_Log!$D$2:$D$5001,Maintenance_Log!$B$2:$B$5001,A965))</f>
        <v/>
      </c>
      <c r="V965" s="7" t="n">
        <f aca="false">COUNTIFS(Maintenance_Log!$B$2:$B$5001,A965,Maintenance_Log!$H$2:$H$5001,"&lt;&gt;Completed",Maintenance_Log!$H$2:$H$5001,"&lt;&gt;Cancelled")</f>
        <v>0</v>
      </c>
    </row>
    <row r="966" customFormat="false" ht="15" hidden="false" customHeight="false" outlineLevel="0" collapsed="false">
      <c r="A966" s="6" t="s">
        <v>1499</v>
      </c>
      <c r="B966" s="6" t="s">
        <v>41</v>
      </c>
      <c r="C966" s="6" t="n">
        <v>1066</v>
      </c>
      <c r="D966" s="6" t="n">
        <v>-27.52972776</v>
      </c>
      <c r="E966" s="6" t="n">
        <v>152.9728763</v>
      </c>
      <c r="F966" s="6" t="s">
        <v>342</v>
      </c>
      <c r="G966" s="6" t="s">
        <v>343</v>
      </c>
      <c r="H966" s="6" t="s">
        <v>344</v>
      </c>
      <c r="I966" s="6" t="n">
        <v>8</v>
      </c>
      <c r="J966" s="6" t="n">
        <v>7</v>
      </c>
      <c r="K966" s="6" t="n">
        <v>240</v>
      </c>
      <c r="M966" s="6" t="s">
        <v>45</v>
      </c>
      <c r="N966" s="6" t="s">
        <v>46</v>
      </c>
      <c r="O966" s="7" t="n">
        <f aca="false">COUNTIF(Health_Assessments!$B$2:$B$5001,A966)</f>
        <v>0</v>
      </c>
      <c r="P966" s="8" t="str">
        <f aca="false">IF(O966=0,"",_xlfn.MAXIFS(Health_Assessments!$C$2:$C$5001,Health_Assessments!$B$2:$B$5001,A966))</f>
        <v/>
      </c>
      <c r="Q966" s="7" t="str">
        <f aca="false">IF(O966=0,"",LOOKUP(2,1/((Health_Assessments!$B$2:$B$5001=A966)*(Health_Assessments!$C$2:$C$5001=P966)),Health_Assessments!$E$2:$E$5001))</f>
        <v/>
      </c>
      <c r="R966" s="7" t="str">
        <f aca="false">IF(O966=0,"",LOOKUP(2,1/((Health_Assessments!$B$2:$B$5001=A966)*(Health_Assessments!$C$2:$C$5001=P966)),Health_Assessments!$G$2:$G$5001))</f>
        <v/>
      </c>
      <c r="S966" s="7" t="str">
        <f aca="false">IF(O966=0,"",LOOKUP(2,1/((Health_Assessments!$B$2:$B$5001=A966)*(Health_Assessments!$C$2:$C$5001=P966)),Health_Assessments!$H$2:$H$5001))</f>
        <v/>
      </c>
      <c r="T966" s="7" t="n">
        <f aca="false">COUNTIF(Maintenance_Log!$B$2:$B$5001,A966)</f>
        <v>0</v>
      </c>
      <c r="U966" s="8" t="str">
        <f aca="false">IF(T966=0,"",_xlfn.MAXIFS(Maintenance_Log!$D$2:$D$5001,Maintenance_Log!$B$2:$B$5001,A966))</f>
        <v/>
      </c>
      <c r="V966" s="7" t="n">
        <f aca="false">COUNTIFS(Maintenance_Log!$B$2:$B$5001,A966,Maintenance_Log!$H$2:$H$5001,"&lt;&gt;Completed",Maintenance_Log!$H$2:$H$5001,"&lt;&gt;Cancelled")</f>
        <v>0</v>
      </c>
    </row>
    <row r="967" customFormat="false" ht="15" hidden="false" customHeight="false" outlineLevel="0" collapsed="false">
      <c r="A967" s="6" t="s">
        <v>1500</v>
      </c>
      <c r="B967" s="6" t="s">
        <v>41</v>
      </c>
      <c r="C967" s="6" t="n">
        <v>1067</v>
      </c>
      <c r="D967" s="6" t="n">
        <v>-27.5297272</v>
      </c>
      <c r="E967" s="6" t="n">
        <v>152.9726676</v>
      </c>
      <c r="F967" s="6" t="s">
        <v>1170</v>
      </c>
      <c r="G967" s="6" t="s">
        <v>1171</v>
      </c>
      <c r="H967" s="6" t="s">
        <v>590</v>
      </c>
      <c r="I967" s="6" t="n">
        <v>5</v>
      </c>
      <c r="J967" s="6" t="n">
        <v>3</v>
      </c>
      <c r="K967" s="6" t="n">
        <v>70</v>
      </c>
      <c r="M967" s="6" t="s">
        <v>45</v>
      </c>
      <c r="N967" s="6" t="s">
        <v>46</v>
      </c>
      <c r="O967" s="7" t="n">
        <f aca="false">COUNTIF(Health_Assessments!$B$2:$B$5001,A967)</f>
        <v>0</v>
      </c>
      <c r="P967" s="8" t="str">
        <f aca="false">IF(O967=0,"",_xlfn.MAXIFS(Health_Assessments!$C$2:$C$5001,Health_Assessments!$B$2:$B$5001,A967))</f>
        <v/>
      </c>
      <c r="Q967" s="7" t="str">
        <f aca="false">IF(O967=0,"",LOOKUP(2,1/((Health_Assessments!$B$2:$B$5001=A967)*(Health_Assessments!$C$2:$C$5001=P967)),Health_Assessments!$E$2:$E$5001))</f>
        <v/>
      </c>
      <c r="R967" s="7" t="str">
        <f aca="false">IF(O967=0,"",LOOKUP(2,1/((Health_Assessments!$B$2:$B$5001=A967)*(Health_Assessments!$C$2:$C$5001=P967)),Health_Assessments!$G$2:$G$5001))</f>
        <v/>
      </c>
      <c r="S967" s="7" t="str">
        <f aca="false">IF(O967=0,"",LOOKUP(2,1/((Health_Assessments!$B$2:$B$5001=A967)*(Health_Assessments!$C$2:$C$5001=P967)),Health_Assessments!$H$2:$H$5001))</f>
        <v/>
      </c>
      <c r="T967" s="7" t="n">
        <f aca="false">COUNTIF(Maintenance_Log!$B$2:$B$5001,A967)</f>
        <v>0</v>
      </c>
      <c r="U967" s="8" t="str">
        <f aca="false">IF(T967=0,"",_xlfn.MAXIFS(Maintenance_Log!$D$2:$D$5001,Maintenance_Log!$B$2:$B$5001,A967))</f>
        <v/>
      </c>
      <c r="V967" s="7" t="n">
        <f aca="false">COUNTIFS(Maintenance_Log!$B$2:$B$5001,A967,Maintenance_Log!$H$2:$H$5001,"&lt;&gt;Completed",Maintenance_Log!$H$2:$H$5001,"&lt;&gt;Cancelled")</f>
        <v>0</v>
      </c>
    </row>
    <row r="968" customFormat="false" ht="15" hidden="false" customHeight="false" outlineLevel="0" collapsed="false">
      <c r="A968" s="6" t="s">
        <v>1501</v>
      </c>
      <c r="B968" s="6" t="s">
        <v>41</v>
      </c>
      <c r="C968" s="6" t="n">
        <v>1068</v>
      </c>
      <c r="D968" s="6" t="n">
        <v>-27.5297221</v>
      </c>
      <c r="E968" s="6" t="n">
        <v>152.9734825</v>
      </c>
      <c r="F968" s="6" t="s">
        <v>1502</v>
      </c>
      <c r="G968" s="6" t="s">
        <v>1503</v>
      </c>
      <c r="H968" s="6" t="s">
        <v>180</v>
      </c>
      <c r="I968" s="6" t="n">
        <v>12</v>
      </c>
      <c r="J968" s="6" t="n">
        <v>9</v>
      </c>
      <c r="K968" s="6" t="n">
        <v>300</v>
      </c>
      <c r="L968" s="6" t="n">
        <v>1929</v>
      </c>
      <c r="M968" s="6" t="s">
        <v>45</v>
      </c>
      <c r="N968" s="6" t="s">
        <v>46</v>
      </c>
      <c r="O968" s="7" t="n">
        <f aca="false">COUNTIF(Health_Assessments!$B$2:$B$5001,A968)</f>
        <v>0</v>
      </c>
      <c r="P968" s="8" t="str">
        <f aca="false">IF(O968=0,"",_xlfn.MAXIFS(Health_Assessments!$C$2:$C$5001,Health_Assessments!$B$2:$B$5001,A968))</f>
        <v/>
      </c>
      <c r="Q968" s="7" t="str">
        <f aca="false">IF(O968=0,"",LOOKUP(2,1/((Health_Assessments!$B$2:$B$5001=A968)*(Health_Assessments!$C$2:$C$5001=P968)),Health_Assessments!$E$2:$E$5001))</f>
        <v/>
      </c>
      <c r="R968" s="7" t="str">
        <f aca="false">IF(O968=0,"",LOOKUP(2,1/((Health_Assessments!$B$2:$B$5001=A968)*(Health_Assessments!$C$2:$C$5001=P968)),Health_Assessments!$G$2:$G$5001))</f>
        <v/>
      </c>
      <c r="S968" s="7" t="str">
        <f aca="false">IF(O968=0,"",LOOKUP(2,1/((Health_Assessments!$B$2:$B$5001=A968)*(Health_Assessments!$C$2:$C$5001=P968)),Health_Assessments!$H$2:$H$5001))</f>
        <v/>
      </c>
      <c r="T968" s="7" t="n">
        <f aca="false">COUNTIF(Maintenance_Log!$B$2:$B$5001,A968)</f>
        <v>0</v>
      </c>
      <c r="U968" s="8" t="str">
        <f aca="false">IF(T968=0,"",_xlfn.MAXIFS(Maintenance_Log!$D$2:$D$5001,Maintenance_Log!$B$2:$B$5001,A968))</f>
        <v/>
      </c>
      <c r="V968" s="7" t="n">
        <f aca="false">COUNTIFS(Maintenance_Log!$B$2:$B$5001,A968,Maintenance_Log!$H$2:$H$5001,"&lt;&gt;Completed",Maintenance_Log!$H$2:$H$5001,"&lt;&gt;Cancelled")</f>
        <v>0</v>
      </c>
    </row>
    <row r="969" customFormat="false" ht="15" hidden="false" customHeight="false" outlineLevel="0" collapsed="false">
      <c r="A969" s="6" t="s">
        <v>1504</v>
      </c>
      <c r="B969" s="6" t="s">
        <v>41</v>
      </c>
      <c r="C969" s="6" t="n">
        <v>1069</v>
      </c>
      <c r="D969" s="6" t="n">
        <v>-27.52971661</v>
      </c>
      <c r="E969" s="6" t="n">
        <v>152.9729476</v>
      </c>
      <c r="F969" s="6" t="s">
        <v>342</v>
      </c>
      <c r="G969" s="6" t="s">
        <v>343</v>
      </c>
      <c r="H969" s="6" t="s">
        <v>344</v>
      </c>
      <c r="I969" s="6" t="n">
        <v>7</v>
      </c>
      <c r="J969" s="6" t="n">
        <v>8</v>
      </c>
      <c r="K969" s="6" t="n">
        <v>240</v>
      </c>
      <c r="M969" s="6" t="s">
        <v>45</v>
      </c>
      <c r="N969" s="6" t="s">
        <v>46</v>
      </c>
      <c r="O969" s="7" t="n">
        <f aca="false">COUNTIF(Health_Assessments!$B$2:$B$5001,A969)</f>
        <v>0</v>
      </c>
      <c r="P969" s="8" t="str">
        <f aca="false">IF(O969=0,"",_xlfn.MAXIFS(Health_Assessments!$C$2:$C$5001,Health_Assessments!$B$2:$B$5001,A969))</f>
        <v/>
      </c>
      <c r="Q969" s="7" t="str">
        <f aca="false">IF(O969=0,"",LOOKUP(2,1/((Health_Assessments!$B$2:$B$5001=A969)*(Health_Assessments!$C$2:$C$5001=P969)),Health_Assessments!$E$2:$E$5001))</f>
        <v/>
      </c>
      <c r="R969" s="7" t="str">
        <f aca="false">IF(O969=0,"",LOOKUP(2,1/((Health_Assessments!$B$2:$B$5001=A969)*(Health_Assessments!$C$2:$C$5001=P969)),Health_Assessments!$G$2:$G$5001))</f>
        <v/>
      </c>
      <c r="S969" s="7" t="str">
        <f aca="false">IF(O969=0,"",LOOKUP(2,1/((Health_Assessments!$B$2:$B$5001=A969)*(Health_Assessments!$C$2:$C$5001=P969)),Health_Assessments!$H$2:$H$5001))</f>
        <v/>
      </c>
      <c r="T969" s="7" t="n">
        <f aca="false">COUNTIF(Maintenance_Log!$B$2:$B$5001,A969)</f>
        <v>0</v>
      </c>
      <c r="U969" s="8" t="str">
        <f aca="false">IF(T969=0,"",_xlfn.MAXIFS(Maintenance_Log!$D$2:$D$5001,Maintenance_Log!$B$2:$B$5001,A969))</f>
        <v/>
      </c>
      <c r="V969" s="7" t="n">
        <f aca="false">COUNTIFS(Maintenance_Log!$B$2:$B$5001,A969,Maintenance_Log!$H$2:$H$5001,"&lt;&gt;Completed",Maintenance_Log!$H$2:$H$5001,"&lt;&gt;Cancelled")</f>
        <v>0</v>
      </c>
    </row>
    <row r="970" customFormat="false" ht="15" hidden="false" customHeight="false" outlineLevel="0" collapsed="false">
      <c r="A970" s="6" t="s">
        <v>1505</v>
      </c>
      <c r="B970" s="6" t="s">
        <v>41</v>
      </c>
      <c r="C970" s="6" t="n">
        <v>1070</v>
      </c>
      <c r="D970" s="6" t="n">
        <v>-27.52970397</v>
      </c>
      <c r="E970" s="6" t="n">
        <v>152.9738184</v>
      </c>
      <c r="F970" s="6" t="s">
        <v>1506</v>
      </c>
      <c r="G970" s="6" t="s">
        <v>1507</v>
      </c>
      <c r="H970" s="6" t="s">
        <v>180</v>
      </c>
      <c r="I970" s="6" t="n">
        <v>5</v>
      </c>
      <c r="J970" s="6" t="n">
        <v>2</v>
      </c>
      <c r="K970" s="6" t="n">
        <v>45</v>
      </c>
      <c r="L970" s="6" t="n">
        <v>2015</v>
      </c>
      <c r="M970" s="6" t="s">
        <v>51</v>
      </c>
      <c r="N970" s="6" t="s">
        <v>46</v>
      </c>
      <c r="O970" s="7" t="n">
        <f aca="false">COUNTIF(Health_Assessments!$B$2:$B$5001,A970)</f>
        <v>0</v>
      </c>
      <c r="P970" s="8" t="str">
        <f aca="false">IF(O970=0,"",_xlfn.MAXIFS(Health_Assessments!$C$2:$C$5001,Health_Assessments!$B$2:$B$5001,A970))</f>
        <v/>
      </c>
      <c r="Q970" s="7" t="str">
        <f aca="false">IF(O970=0,"",LOOKUP(2,1/((Health_Assessments!$B$2:$B$5001=A970)*(Health_Assessments!$C$2:$C$5001=P970)),Health_Assessments!$E$2:$E$5001))</f>
        <v/>
      </c>
      <c r="R970" s="7" t="str">
        <f aca="false">IF(O970=0,"",LOOKUP(2,1/((Health_Assessments!$B$2:$B$5001=A970)*(Health_Assessments!$C$2:$C$5001=P970)),Health_Assessments!$G$2:$G$5001))</f>
        <v/>
      </c>
      <c r="S970" s="7" t="str">
        <f aca="false">IF(O970=0,"",LOOKUP(2,1/((Health_Assessments!$B$2:$B$5001=A970)*(Health_Assessments!$C$2:$C$5001=P970)),Health_Assessments!$H$2:$H$5001))</f>
        <v/>
      </c>
      <c r="T970" s="7" t="n">
        <f aca="false">COUNTIF(Maintenance_Log!$B$2:$B$5001,A970)</f>
        <v>0</v>
      </c>
      <c r="U970" s="8" t="str">
        <f aca="false">IF(T970=0,"",_xlfn.MAXIFS(Maintenance_Log!$D$2:$D$5001,Maintenance_Log!$B$2:$B$5001,A970))</f>
        <v/>
      </c>
      <c r="V970" s="7" t="n">
        <f aca="false">COUNTIFS(Maintenance_Log!$B$2:$B$5001,A970,Maintenance_Log!$H$2:$H$5001,"&lt;&gt;Completed",Maintenance_Log!$H$2:$H$5001,"&lt;&gt;Cancelled")</f>
        <v>0</v>
      </c>
    </row>
    <row r="971" customFormat="false" ht="15" hidden="false" customHeight="false" outlineLevel="0" collapsed="false">
      <c r="A971" s="6" t="s">
        <v>1508</v>
      </c>
      <c r="B971" s="6" t="s">
        <v>41</v>
      </c>
      <c r="C971" s="6" t="n">
        <v>1071</v>
      </c>
      <c r="D971" s="6" t="n">
        <v>-27.52969638</v>
      </c>
      <c r="E971" s="6" t="n">
        <v>152.9744897</v>
      </c>
      <c r="F971" s="6" t="s">
        <v>538</v>
      </c>
      <c r="G971" s="6" t="s">
        <v>539</v>
      </c>
      <c r="H971" s="6" t="s">
        <v>44</v>
      </c>
      <c r="I971" s="6" t="n">
        <v>18</v>
      </c>
      <c r="J971" s="6" t="n">
        <v>9</v>
      </c>
      <c r="K971" s="6" t="n">
        <v>500</v>
      </c>
      <c r="M971" s="6" t="s">
        <v>45</v>
      </c>
      <c r="N971" s="6" t="s">
        <v>46</v>
      </c>
      <c r="O971" s="7" t="n">
        <f aca="false">COUNTIF(Health_Assessments!$B$2:$B$5001,A971)</f>
        <v>0</v>
      </c>
      <c r="P971" s="8" t="str">
        <f aca="false">IF(O971=0,"",_xlfn.MAXIFS(Health_Assessments!$C$2:$C$5001,Health_Assessments!$B$2:$B$5001,A971))</f>
        <v/>
      </c>
      <c r="Q971" s="7" t="str">
        <f aca="false">IF(O971=0,"",LOOKUP(2,1/((Health_Assessments!$B$2:$B$5001=A971)*(Health_Assessments!$C$2:$C$5001=P971)),Health_Assessments!$E$2:$E$5001))</f>
        <v/>
      </c>
      <c r="R971" s="7" t="str">
        <f aca="false">IF(O971=0,"",LOOKUP(2,1/((Health_Assessments!$B$2:$B$5001=A971)*(Health_Assessments!$C$2:$C$5001=P971)),Health_Assessments!$G$2:$G$5001))</f>
        <v/>
      </c>
      <c r="S971" s="7" t="str">
        <f aca="false">IF(O971=0,"",LOOKUP(2,1/((Health_Assessments!$B$2:$B$5001=A971)*(Health_Assessments!$C$2:$C$5001=P971)),Health_Assessments!$H$2:$H$5001))</f>
        <v/>
      </c>
      <c r="T971" s="7" t="n">
        <f aca="false">COUNTIF(Maintenance_Log!$B$2:$B$5001,A971)</f>
        <v>0</v>
      </c>
      <c r="U971" s="8" t="str">
        <f aca="false">IF(T971=0,"",_xlfn.MAXIFS(Maintenance_Log!$D$2:$D$5001,Maintenance_Log!$B$2:$B$5001,A971))</f>
        <v/>
      </c>
      <c r="V971" s="7" t="n">
        <f aca="false">COUNTIFS(Maintenance_Log!$B$2:$B$5001,A971,Maintenance_Log!$H$2:$H$5001,"&lt;&gt;Completed",Maintenance_Log!$H$2:$H$5001,"&lt;&gt;Cancelled")</f>
        <v>0</v>
      </c>
    </row>
    <row r="972" customFormat="false" ht="15" hidden="false" customHeight="false" outlineLevel="0" collapsed="false">
      <c r="A972" s="6" t="s">
        <v>1509</v>
      </c>
      <c r="B972" s="6" t="s">
        <v>41</v>
      </c>
      <c r="C972" s="6" t="n">
        <v>1072</v>
      </c>
      <c r="D972" s="6" t="n">
        <v>-27.52969551</v>
      </c>
      <c r="E972" s="6" t="n">
        <v>152.974357</v>
      </c>
      <c r="F972" s="6" t="s">
        <v>1494</v>
      </c>
      <c r="G972" s="6" t="s">
        <v>1495</v>
      </c>
      <c r="H972" s="6" t="s">
        <v>273</v>
      </c>
      <c r="I972" s="6" t="n">
        <v>15</v>
      </c>
      <c r="J972" s="6" t="n">
        <v>5</v>
      </c>
      <c r="K972" s="6" t="n">
        <v>240</v>
      </c>
      <c r="M972" s="6" t="s">
        <v>45</v>
      </c>
      <c r="N972" s="6" t="s">
        <v>46</v>
      </c>
      <c r="O972" s="7" t="n">
        <f aca="false">COUNTIF(Health_Assessments!$B$2:$B$5001,A972)</f>
        <v>0</v>
      </c>
      <c r="P972" s="8" t="str">
        <f aca="false">IF(O972=0,"",_xlfn.MAXIFS(Health_Assessments!$C$2:$C$5001,Health_Assessments!$B$2:$B$5001,A972))</f>
        <v/>
      </c>
      <c r="Q972" s="7" t="str">
        <f aca="false">IF(O972=0,"",LOOKUP(2,1/((Health_Assessments!$B$2:$B$5001=A972)*(Health_Assessments!$C$2:$C$5001=P972)),Health_Assessments!$E$2:$E$5001))</f>
        <v/>
      </c>
      <c r="R972" s="7" t="str">
        <f aca="false">IF(O972=0,"",LOOKUP(2,1/((Health_Assessments!$B$2:$B$5001=A972)*(Health_Assessments!$C$2:$C$5001=P972)),Health_Assessments!$G$2:$G$5001))</f>
        <v/>
      </c>
      <c r="S972" s="7" t="str">
        <f aca="false">IF(O972=0,"",LOOKUP(2,1/((Health_Assessments!$B$2:$B$5001=A972)*(Health_Assessments!$C$2:$C$5001=P972)),Health_Assessments!$H$2:$H$5001))</f>
        <v/>
      </c>
      <c r="T972" s="7" t="n">
        <f aca="false">COUNTIF(Maintenance_Log!$B$2:$B$5001,A972)</f>
        <v>0</v>
      </c>
      <c r="U972" s="8" t="str">
        <f aca="false">IF(T972=0,"",_xlfn.MAXIFS(Maintenance_Log!$D$2:$D$5001,Maintenance_Log!$B$2:$B$5001,A972))</f>
        <v/>
      </c>
      <c r="V972" s="7" t="n">
        <f aca="false">COUNTIFS(Maintenance_Log!$B$2:$B$5001,A972,Maintenance_Log!$H$2:$H$5001,"&lt;&gt;Completed",Maintenance_Log!$H$2:$H$5001,"&lt;&gt;Cancelled")</f>
        <v>0</v>
      </c>
    </row>
    <row r="973" customFormat="false" ht="15" hidden="false" customHeight="false" outlineLevel="0" collapsed="false">
      <c r="A973" s="6" t="s">
        <v>1510</v>
      </c>
      <c r="B973" s="6" t="s">
        <v>41</v>
      </c>
      <c r="C973" s="6" t="n">
        <v>1073</v>
      </c>
      <c r="D973" s="6" t="n">
        <v>-27.52969406</v>
      </c>
      <c r="E973" s="6" t="n">
        <v>152.9728578</v>
      </c>
      <c r="F973" s="6" t="s">
        <v>1000</v>
      </c>
      <c r="G973" s="6" t="s">
        <v>1001</v>
      </c>
      <c r="H973" s="6" t="s">
        <v>220</v>
      </c>
      <c r="I973" s="6" t="n">
        <v>12</v>
      </c>
      <c r="J973" s="6" t="n">
        <v>7</v>
      </c>
      <c r="K973" s="6" t="n">
        <v>260</v>
      </c>
      <c r="M973" s="6" t="s">
        <v>45</v>
      </c>
      <c r="N973" s="6" t="s">
        <v>46</v>
      </c>
      <c r="O973" s="7" t="n">
        <f aca="false">COUNTIF(Health_Assessments!$B$2:$B$5001,A973)</f>
        <v>0</v>
      </c>
      <c r="P973" s="8" t="str">
        <f aca="false">IF(O973=0,"",_xlfn.MAXIFS(Health_Assessments!$C$2:$C$5001,Health_Assessments!$B$2:$B$5001,A973))</f>
        <v/>
      </c>
      <c r="Q973" s="7" t="str">
        <f aca="false">IF(O973=0,"",LOOKUP(2,1/((Health_Assessments!$B$2:$B$5001=A973)*(Health_Assessments!$C$2:$C$5001=P973)),Health_Assessments!$E$2:$E$5001))</f>
        <v/>
      </c>
      <c r="R973" s="7" t="str">
        <f aca="false">IF(O973=0,"",LOOKUP(2,1/((Health_Assessments!$B$2:$B$5001=A973)*(Health_Assessments!$C$2:$C$5001=P973)),Health_Assessments!$G$2:$G$5001))</f>
        <v/>
      </c>
      <c r="S973" s="7" t="str">
        <f aca="false">IF(O973=0,"",LOOKUP(2,1/((Health_Assessments!$B$2:$B$5001=A973)*(Health_Assessments!$C$2:$C$5001=P973)),Health_Assessments!$H$2:$H$5001))</f>
        <v/>
      </c>
      <c r="T973" s="7" t="n">
        <f aca="false">COUNTIF(Maintenance_Log!$B$2:$B$5001,A973)</f>
        <v>0</v>
      </c>
      <c r="U973" s="8" t="str">
        <f aca="false">IF(T973=0,"",_xlfn.MAXIFS(Maintenance_Log!$D$2:$D$5001,Maintenance_Log!$B$2:$B$5001,A973))</f>
        <v/>
      </c>
      <c r="V973" s="7" t="n">
        <f aca="false">COUNTIFS(Maintenance_Log!$B$2:$B$5001,A973,Maintenance_Log!$H$2:$H$5001,"&lt;&gt;Completed",Maintenance_Log!$H$2:$H$5001,"&lt;&gt;Cancelled")</f>
        <v>0</v>
      </c>
    </row>
    <row r="974" customFormat="false" ht="15" hidden="false" customHeight="false" outlineLevel="0" collapsed="false">
      <c r="A974" s="6" t="s">
        <v>1511</v>
      </c>
      <c r="B974" s="6" t="s">
        <v>41</v>
      </c>
      <c r="C974" s="6" t="n">
        <v>1074</v>
      </c>
      <c r="D974" s="6" t="n">
        <v>-27.52968164</v>
      </c>
      <c r="E974" s="6" t="n">
        <v>152.9733304</v>
      </c>
      <c r="F974" s="6" t="s">
        <v>342</v>
      </c>
      <c r="G974" s="6" t="s">
        <v>343</v>
      </c>
      <c r="H974" s="6" t="s">
        <v>344</v>
      </c>
      <c r="I974" s="6" t="n">
        <v>15</v>
      </c>
      <c r="J974" s="6" t="n">
        <v>25</v>
      </c>
      <c r="K974" s="6" t="n">
        <v>710</v>
      </c>
      <c r="M974" s="6" t="s">
        <v>45</v>
      </c>
      <c r="N974" s="6" t="s">
        <v>46</v>
      </c>
      <c r="O974" s="7" t="n">
        <f aca="false">COUNTIF(Health_Assessments!$B$2:$B$5001,A974)</f>
        <v>0</v>
      </c>
      <c r="P974" s="8" t="str">
        <f aca="false">IF(O974=0,"",_xlfn.MAXIFS(Health_Assessments!$C$2:$C$5001,Health_Assessments!$B$2:$B$5001,A974))</f>
        <v/>
      </c>
      <c r="Q974" s="7" t="str">
        <f aca="false">IF(O974=0,"",LOOKUP(2,1/((Health_Assessments!$B$2:$B$5001=A974)*(Health_Assessments!$C$2:$C$5001=P974)),Health_Assessments!$E$2:$E$5001))</f>
        <v/>
      </c>
      <c r="R974" s="7" t="str">
        <f aca="false">IF(O974=0,"",LOOKUP(2,1/((Health_Assessments!$B$2:$B$5001=A974)*(Health_Assessments!$C$2:$C$5001=P974)),Health_Assessments!$G$2:$G$5001))</f>
        <v/>
      </c>
      <c r="S974" s="7" t="str">
        <f aca="false">IF(O974=0,"",LOOKUP(2,1/((Health_Assessments!$B$2:$B$5001=A974)*(Health_Assessments!$C$2:$C$5001=P974)),Health_Assessments!$H$2:$H$5001))</f>
        <v/>
      </c>
      <c r="T974" s="7" t="n">
        <f aca="false">COUNTIF(Maintenance_Log!$B$2:$B$5001,A974)</f>
        <v>0</v>
      </c>
      <c r="U974" s="8" t="str">
        <f aca="false">IF(T974=0,"",_xlfn.MAXIFS(Maintenance_Log!$D$2:$D$5001,Maintenance_Log!$B$2:$B$5001,A974))</f>
        <v/>
      </c>
      <c r="V974" s="7" t="n">
        <f aca="false">COUNTIFS(Maintenance_Log!$B$2:$B$5001,A974,Maintenance_Log!$H$2:$H$5001,"&lt;&gt;Completed",Maintenance_Log!$H$2:$H$5001,"&lt;&gt;Cancelled")</f>
        <v>0</v>
      </c>
    </row>
    <row r="975" customFormat="false" ht="15" hidden="false" customHeight="false" outlineLevel="0" collapsed="false">
      <c r="A975" s="6" t="s">
        <v>1512</v>
      </c>
      <c r="B975" s="6" t="s">
        <v>41</v>
      </c>
      <c r="C975" s="6" t="n">
        <v>1075</v>
      </c>
      <c r="D975" s="6" t="n">
        <v>-27.52968077</v>
      </c>
      <c r="E975" s="6" t="n">
        <v>152.9739784</v>
      </c>
      <c r="F975" s="6" t="s">
        <v>1513</v>
      </c>
      <c r="G975" s="6" t="s">
        <v>1514</v>
      </c>
      <c r="H975" s="6" t="s">
        <v>258</v>
      </c>
      <c r="I975" s="6" t="n">
        <v>3</v>
      </c>
      <c r="J975" s="6" t="n">
        <v>2</v>
      </c>
      <c r="K975" s="6" t="n">
        <v>200</v>
      </c>
      <c r="L975" s="6" t="n">
        <v>2020</v>
      </c>
      <c r="M975" s="6" t="s">
        <v>51</v>
      </c>
      <c r="N975" s="6" t="s">
        <v>46</v>
      </c>
      <c r="O975" s="7" t="n">
        <f aca="false">COUNTIF(Health_Assessments!$B$2:$B$5001,A975)</f>
        <v>0</v>
      </c>
      <c r="P975" s="8" t="str">
        <f aca="false">IF(O975=0,"",_xlfn.MAXIFS(Health_Assessments!$C$2:$C$5001,Health_Assessments!$B$2:$B$5001,A975))</f>
        <v/>
      </c>
      <c r="Q975" s="7" t="str">
        <f aca="false">IF(O975=0,"",LOOKUP(2,1/((Health_Assessments!$B$2:$B$5001=A975)*(Health_Assessments!$C$2:$C$5001=P975)),Health_Assessments!$E$2:$E$5001))</f>
        <v/>
      </c>
      <c r="R975" s="7" t="str">
        <f aca="false">IF(O975=0,"",LOOKUP(2,1/((Health_Assessments!$B$2:$B$5001=A975)*(Health_Assessments!$C$2:$C$5001=P975)),Health_Assessments!$G$2:$G$5001))</f>
        <v/>
      </c>
      <c r="S975" s="7" t="str">
        <f aca="false">IF(O975=0,"",LOOKUP(2,1/((Health_Assessments!$B$2:$B$5001=A975)*(Health_Assessments!$C$2:$C$5001=P975)),Health_Assessments!$H$2:$H$5001))</f>
        <v/>
      </c>
      <c r="T975" s="7" t="n">
        <f aca="false">COUNTIF(Maintenance_Log!$B$2:$B$5001,A975)</f>
        <v>0</v>
      </c>
      <c r="U975" s="8" t="str">
        <f aca="false">IF(T975=0,"",_xlfn.MAXIFS(Maintenance_Log!$D$2:$D$5001,Maintenance_Log!$B$2:$B$5001,A975))</f>
        <v/>
      </c>
      <c r="V975" s="7" t="n">
        <f aca="false">COUNTIFS(Maintenance_Log!$B$2:$B$5001,A975,Maintenance_Log!$H$2:$H$5001,"&lt;&gt;Completed",Maintenance_Log!$H$2:$H$5001,"&lt;&gt;Cancelled")</f>
        <v>0</v>
      </c>
    </row>
    <row r="976" customFormat="false" ht="15" hidden="false" customHeight="false" outlineLevel="0" collapsed="false">
      <c r="A976" s="6" t="s">
        <v>1515</v>
      </c>
      <c r="B976" s="6" t="s">
        <v>41</v>
      </c>
      <c r="C976" s="6" t="n">
        <v>1076</v>
      </c>
      <c r="D976" s="6" t="n">
        <v>-27.52967032</v>
      </c>
      <c r="E976" s="6" t="n">
        <v>152.9730906</v>
      </c>
      <c r="F976" s="6" t="s">
        <v>1516</v>
      </c>
      <c r="G976" s="6" t="s">
        <v>585</v>
      </c>
      <c r="H976" s="6" t="s">
        <v>151</v>
      </c>
      <c r="I976" s="6" t="n">
        <v>4.8</v>
      </c>
      <c r="J976" s="6" t="n">
        <v>2</v>
      </c>
      <c r="K976" s="6" t="n">
        <v>70</v>
      </c>
      <c r="L976" s="6" t="n">
        <v>2017</v>
      </c>
      <c r="M976" s="6" t="s">
        <v>45</v>
      </c>
      <c r="N976" s="6" t="s">
        <v>46</v>
      </c>
      <c r="O976" s="7" t="n">
        <f aca="false">COUNTIF(Health_Assessments!$B$2:$B$5001,A976)</f>
        <v>0</v>
      </c>
      <c r="P976" s="8" t="str">
        <f aca="false">IF(O976=0,"",_xlfn.MAXIFS(Health_Assessments!$C$2:$C$5001,Health_Assessments!$B$2:$B$5001,A976))</f>
        <v/>
      </c>
      <c r="Q976" s="7" t="str">
        <f aca="false">IF(O976=0,"",LOOKUP(2,1/((Health_Assessments!$B$2:$B$5001=A976)*(Health_Assessments!$C$2:$C$5001=P976)),Health_Assessments!$E$2:$E$5001))</f>
        <v/>
      </c>
      <c r="R976" s="7" t="str">
        <f aca="false">IF(O976=0,"",LOOKUP(2,1/((Health_Assessments!$B$2:$B$5001=A976)*(Health_Assessments!$C$2:$C$5001=P976)),Health_Assessments!$G$2:$G$5001))</f>
        <v/>
      </c>
      <c r="S976" s="7" t="str">
        <f aca="false">IF(O976=0,"",LOOKUP(2,1/((Health_Assessments!$B$2:$B$5001=A976)*(Health_Assessments!$C$2:$C$5001=P976)),Health_Assessments!$H$2:$H$5001))</f>
        <v/>
      </c>
      <c r="T976" s="7" t="n">
        <f aca="false">COUNTIF(Maintenance_Log!$B$2:$B$5001,A976)</f>
        <v>0</v>
      </c>
      <c r="U976" s="8" t="str">
        <f aca="false">IF(T976=0,"",_xlfn.MAXIFS(Maintenance_Log!$D$2:$D$5001,Maintenance_Log!$B$2:$B$5001,A976))</f>
        <v/>
      </c>
      <c r="V976" s="7" t="n">
        <f aca="false">COUNTIFS(Maintenance_Log!$B$2:$B$5001,A976,Maintenance_Log!$H$2:$H$5001,"&lt;&gt;Completed",Maintenance_Log!$H$2:$H$5001,"&lt;&gt;Cancelled")</f>
        <v>0</v>
      </c>
    </row>
    <row r="977" customFormat="false" ht="15" hidden="false" customHeight="false" outlineLevel="0" collapsed="false">
      <c r="A977" s="6" t="s">
        <v>1517</v>
      </c>
      <c r="B977" s="6" t="s">
        <v>41</v>
      </c>
      <c r="C977" s="6" t="n">
        <v>1077</v>
      </c>
      <c r="D977" s="6" t="n">
        <v>-27.52967255</v>
      </c>
      <c r="E977" s="6" t="n">
        <v>152.9734018</v>
      </c>
      <c r="F977" s="6" t="s">
        <v>1518</v>
      </c>
      <c r="G977" s="6" t="s">
        <v>1519</v>
      </c>
      <c r="H977" s="6" t="s">
        <v>590</v>
      </c>
      <c r="I977" s="6" t="n">
        <v>23</v>
      </c>
      <c r="J977" s="6" t="n">
        <v>18</v>
      </c>
      <c r="K977" s="6" t="n">
        <v>750</v>
      </c>
      <c r="L977" s="6" t="n">
        <v>1939</v>
      </c>
      <c r="M977" s="6" t="s">
        <v>45</v>
      </c>
      <c r="N977" s="6" t="s">
        <v>46</v>
      </c>
      <c r="O977" s="7" t="n">
        <f aca="false">COUNTIF(Health_Assessments!$B$2:$B$5001,A977)</f>
        <v>0</v>
      </c>
      <c r="P977" s="8" t="str">
        <f aca="false">IF(O977=0,"",_xlfn.MAXIFS(Health_Assessments!$C$2:$C$5001,Health_Assessments!$B$2:$B$5001,A977))</f>
        <v/>
      </c>
      <c r="Q977" s="7" t="str">
        <f aca="false">IF(O977=0,"",LOOKUP(2,1/((Health_Assessments!$B$2:$B$5001=A977)*(Health_Assessments!$C$2:$C$5001=P977)),Health_Assessments!$E$2:$E$5001))</f>
        <v/>
      </c>
      <c r="R977" s="7" t="str">
        <f aca="false">IF(O977=0,"",LOOKUP(2,1/((Health_Assessments!$B$2:$B$5001=A977)*(Health_Assessments!$C$2:$C$5001=P977)),Health_Assessments!$G$2:$G$5001))</f>
        <v/>
      </c>
      <c r="S977" s="7" t="str">
        <f aca="false">IF(O977=0,"",LOOKUP(2,1/((Health_Assessments!$B$2:$B$5001=A977)*(Health_Assessments!$C$2:$C$5001=P977)),Health_Assessments!$H$2:$H$5001))</f>
        <v/>
      </c>
      <c r="T977" s="7" t="n">
        <f aca="false">COUNTIF(Maintenance_Log!$B$2:$B$5001,A977)</f>
        <v>0</v>
      </c>
      <c r="U977" s="8" t="str">
        <f aca="false">IF(T977=0,"",_xlfn.MAXIFS(Maintenance_Log!$D$2:$D$5001,Maintenance_Log!$B$2:$B$5001,A977))</f>
        <v/>
      </c>
      <c r="V977" s="7" t="n">
        <f aca="false">COUNTIFS(Maintenance_Log!$B$2:$B$5001,A977,Maintenance_Log!$H$2:$H$5001,"&lt;&gt;Completed",Maintenance_Log!$H$2:$H$5001,"&lt;&gt;Cancelled")</f>
        <v>0</v>
      </c>
    </row>
    <row r="978" customFormat="false" ht="15" hidden="false" customHeight="false" outlineLevel="0" collapsed="false">
      <c r="A978" s="6" t="s">
        <v>1520</v>
      </c>
      <c r="B978" s="6" t="s">
        <v>41</v>
      </c>
      <c r="C978" s="6" t="n">
        <v>1078</v>
      </c>
      <c r="D978" s="6" t="n">
        <v>-27.52965599</v>
      </c>
      <c r="E978" s="6" t="n">
        <v>152.9730306</v>
      </c>
      <c r="F978" s="6" t="s">
        <v>506</v>
      </c>
      <c r="G978" s="6" t="s">
        <v>507</v>
      </c>
      <c r="H978" s="6" t="s">
        <v>258</v>
      </c>
      <c r="I978" s="6" t="n">
        <v>1.5</v>
      </c>
      <c r="J978" s="6" t="n">
        <v>1</v>
      </c>
      <c r="K978" s="6" t="n">
        <v>20</v>
      </c>
      <c r="L978" s="6" t="n">
        <v>2017</v>
      </c>
      <c r="M978" s="6" t="s">
        <v>45</v>
      </c>
      <c r="N978" s="6" t="s">
        <v>46</v>
      </c>
      <c r="O978" s="7" t="n">
        <f aca="false">COUNTIF(Health_Assessments!$B$2:$B$5001,A978)</f>
        <v>0</v>
      </c>
      <c r="P978" s="8" t="str">
        <f aca="false">IF(O978=0,"",_xlfn.MAXIFS(Health_Assessments!$C$2:$C$5001,Health_Assessments!$B$2:$B$5001,A978))</f>
        <v/>
      </c>
      <c r="Q978" s="7" t="str">
        <f aca="false">IF(O978=0,"",LOOKUP(2,1/((Health_Assessments!$B$2:$B$5001=A978)*(Health_Assessments!$C$2:$C$5001=P978)),Health_Assessments!$E$2:$E$5001))</f>
        <v/>
      </c>
      <c r="R978" s="7" t="str">
        <f aca="false">IF(O978=0,"",LOOKUP(2,1/((Health_Assessments!$B$2:$B$5001=A978)*(Health_Assessments!$C$2:$C$5001=P978)),Health_Assessments!$G$2:$G$5001))</f>
        <v/>
      </c>
      <c r="S978" s="7" t="str">
        <f aca="false">IF(O978=0,"",LOOKUP(2,1/((Health_Assessments!$B$2:$B$5001=A978)*(Health_Assessments!$C$2:$C$5001=P978)),Health_Assessments!$H$2:$H$5001))</f>
        <v/>
      </c>
      <c r="T978" s="7" t="n">
        <f aca="false">COUNTIF(Maintenance_Log!$B$2:$B$5001,A978)</f>
        <v>0</v>
      </c>
      <c r="U978" s="8" t="str">
        <f aca="false">IF(T978=0,"",_xlfn.MAXIFS(Maintenance_Log!$D$2:$D$5001,Maintenance_Log!$B$2:$B$5001,A978))</f>
        <v/>
      </c>
      <c r="V978" s="7" t="n">
        <f aca="false">COUNTIFS(Maintenance_Log!$B$2:$B$5001,A978,Maintenance_Log!$H$2:$H$5001,"&lt;&gt;Completed",Maintenance_Log!$H$2:$H$5001,"&lt;&gt;Cancelled")</f>
        <v>0</v>
      </c>
    </row>
    <row r="979" customFormat="false" ht="15" hidden="false" customHeight="false" outlineLevel="0" collapsed="false">
      <c r="A979" s="6" t="s">
        <v>1521</v>
      </c>
      <c r="B979" s="6" t="s">
        <v>41</v>
      </c>
      <c r="C979" s="6" t="n">
        <v>1079</v>
      </c>
      <c r="D979" s="6" t="n">
        <v>-27.52965297</v>
      </c>
      <c r="E979" s="6" t="n">
        <v>152.9740748</v>
      </c>
      <c r="F979" s="6" t="s">
        <v>1522</v>
      </c>
      <c r="G979" s="6" t="s">
        <v>1523</v>
      </c>
      <c r="H979" s="6" t="s">
        <v>262</v>
      </c>
      <c r="I979" s="6" t="n">
        <v>4</v>
      </c>
      <c r="J979" s="6" t="n">
        <v>5</v>
      </c>
      <c r="K979" s="6" t="n">
        <v>100</v>
      </c>
      <c r="L979" s="6" t="n">
        <v>2017</v>
      </c>
      <c r="M979" s="6" t="s">
        <v>45</v>
      </c>
      <c r="N979" s="6" t="s">
        <v>46</v>
      </c>
      <c r="O979" s="7" t="n">
        <f aca="false">COUNTIF(Health_Assessments!$B$2:$B$5001,A979)</f>
        <v>0</v>
      </c>
      <c r="P979" s="8" t="str">
        <f aca="false">IF(O979=0,"",_xlfn.MAXIFS(Health_Assessments!$C$2:$C$5001,Health_Assessments!$B$2:$B$5001,A979))</f>
        <v/>
      </c>
      <c r="Q979" s="7" t="str">
        <f aca="false">IF(O979=0,"",LOOKUP(2,1/((Health_Assessments!$B$2:$B$5001=A979)*(Health_Assessments!$C$2:$C$5001=P979)),Health_Assessments!$E$2:$E$5001))</f>
        <v/>
      </c>
      <c r="R979" s="7" t="str">
        <f aca="false">IF(O979=0,"",LOOKUP(2,1/((Health_Assessments!$B$2:$B$5001=A979)*(Health_Assessments!$C$2:$C$5001=P979)),Health_Assessments!$G$2:$G$5001))</f>
        <v/>
      </c>
      <c r="S979" s="7" t="str">
        <f aca="false">IF(O979=0,"",LOOKUP(2,1/((Health_Assessments!$B$2:$B$5001=A979)*(Health_Assessments!$C$2:$C$5001=P979)),Health_Assessments!$H$2:$H$5001))</f>
        <v/>
      </c>
      <c r="T979" s="7" t="n">
        <f aca="false">COUNTIF(Maintenance_Log!$B$2:$B$5001,A979)</f>
        <v>0</v>
      </c>
      <c r="U979" s="8" t="str">
        <f aca="false">IF(T979=0,"",_xlfn.MAXIFS(Maintenance_Log!$D$2:$D$5001,Maintenance_Log!$B$2:$B$5001,A979))</f>
        <v/>
      </c>
      <c r="V979" s="7" t="n">
        <f aca="false">COUNTIFS(Maintenance_Log!$B$2:$B$5001,A979,Maintenance_Log!$H$2:$H$5001,"&lt;&gt;Completed",Maintenance_Log!$H$2:$H$5001,"&lt;&gt;Cancelled")</f>
        <v>0</v>
      </c>
    </row>
    <row r="980" customFormat="false" ht="15" hidden="false" customHeight="false" outlineLevel="0" collapsed="false">
      <c r="A980" s="6" t="s">
        <v>1524</v>
      </c>
      <c r="B980" s="6" t="s">
        <v>41</v>
      </c>
      <c r="C980" s="6" t="n">
        <v>1080</v>
      </c>
      <c r="D980" s="6" t="n">
        <v>-27.52964682</v>
      </c>
      <c r="E980" s="6" t="n">
        <v>152.9726785</v>
      </c>
      <c r="F980" s="6" t="s">
        <v>361</v>
      </c>
      <c r="G980" s="6" t="s">
        <v>362</v>
      </c>
      <c r="H980" s="6" t="s">
        <v>151</v>
      </c>
      <c r="I980" s="6" t="n">
        <v>4.5</v>
      </c>
      <c r="J980" s="6" t="n">
        <v>4</v>
      </c>
      <c r="K980" s="6" t="n">
        <v>30</v>
      </c>
      <c r="M980" s="6" t="s">
        <v>45</v>
      </c>
      <c r="N980" s="6" t="s">
        <v>46</v>
      </c>
      <c r="O980" s="7" t="n">
        <f aca="false">COUNTIF(Health_Assessments!$B$2:$B$5001,A980)</f>
        <v>0</v>
      </c>
      <c r="P980" s="8" t="str">
        <f aca="false">IF(O980=0,"",_xlfn.MAXIFS(Health_Assessments!$C$2:$C$5001,Health_Assessments!$B$2:$B$5001,A980))</f>
        <v/>
      </c>
      <c r="Q980" s="7" t="str">
        <f aca="false">IF(O980=0,"",LOOKUP(2,1/((Health_Assessments!$B$2:$B$5001=A980)*(Health_Assessments!$C$2:$C$5001=P980)),Health_Assessments!$E$2:$E$5001))</f>
        <v/>
      </c>
      <c r="R980" s="7" t="str">
        <f aca="false">IF(O980=0,"",LOOKUP(2,1/((Health_Assessments!$B$2:$B$5001=A980)*(Health_Assessments!$C$2:$C$5001=P980)),Health_Assessments!$G$2:$G$5001))</f>
        <v/>
      </c>
      <c r="S980" s="7" t="str">
        <f aca="false">IF(O980=0,"",LOOKUP(2,1/((Health_Assessments!$B$2:$B$5001=A980)*(Health_Assessments!$C$2:$C$5001=P980)),Health_Assessments!$H$2:$H$5001))</f>
        <v/>
      </c>
      <c r="T980" s="7" t="n">
        <f aca="false">COUNTIF(Maintenance_Log!$B$2:$B$5001,A980)</f>
        <v>0</v>
      </c>
      <c r="U980" s="8" t="str">
        <f aca="false">IF(T980=0,"",_xlfn.MAXIFS(Maintenance_Log!$D$2:$D$5001,Maintenance_Log!$B$2:$B$5001,A980))</f>
        <v/>
      </c>
      <c r="V980" s="7" t="n">
        <f aca="false">COUNTIFS(Maintenance_Log!$B$2:$B$5001,A980,Maintenance_Log!$H$2:$H$5001,"&lt;&gt;Completed",Maintenance_Log!$H$2:$H$5001,"&lt;&gt;Cancelled")</f>
        <v>0</v>
      </c>
    </row>
    <row r="981" customFormat="false" ht="15" hidden="false" customHeight="false" outlineLevel="0" collapsed="false">
      <c r="A981" s="6" t="s">
        <v>1525</v>
      </c>
      <c r="B981" s="6" t="s">
        <v>41</v>
      </c>
      <c r="C981" s="6" t="n">
        <v>1081</v>
      </c>
      <c r="D981" s="6" t="n">
        <v>-27.52964205</v>
      </c>
      <c r="E981" s="6" t="n">
        <v>152.9738992</v>
      </c>
      <c r="F981" s="6" t="s">
        <v>1526</v>
      </c>
      <c r="G981" s="6" t="s">
        <v>1527</v>
      </c>
      <c r="H981" s="6" t="s">
        <v>1443</v>
      </c>
      <c r="I981" s="6" t="n">
        <v>5</v>
      </c>
      <c r="J981" s="6" t="n">
        <v>6</v>
      </c>
      <c r="K981" s="6" t="n">
        <v>90</v>
      </c>
      <c r="L981" s="6" t="n">
        <v>2017</v>
      </c>
      <c r="M981" s="6" t="s">
        <v>51</v>
      </c>
      <c r="N981" s="6" t="s">
        <v>46</v>
      </c>
      <c r="O981" s="7" t="n">
        <f aca="false">COUNTIF(Health_Assessments!$B$2:$B$5001,A981)</f>
        <v>0</v>
      </c>
      <c r="P981" s="8" t="str">
        <f aca="false">IF(O981=0,"",_xlfn.MAXIFS(Health_Assessments!$C$2:$C$5001,Health_Assessments!$B$2:$B$5001,A981))</f>
        <v/>
      </c>
      <c r="Q981" s="7" t="str">
        <f aca="false">IF(O981=0,"",LOOKUP(2,1/((Health_Assessments!$B$2:$B$5001=A981)*(Health_Assessments!$C$2:$C$5001=P981)),Health_Assessments!$E$2:$E$5001))</f>
        <v/>
      </c>
      <c r="R981" s="7" t="str">
        <f aca="false">IF(O981=0,"",LOOKUP(2,1/((Health_Assessments!$B$2:$B$5001=A981)*(Health_Assessments!$C$2:$C$5001=P981)),Health_Assessments!$G$2:$G$5001))</f>
        <v/>
      </c>
      <c r="S981" s="7" t="str">
        <f aca="false">IF(O981=0,"",LOOKUP(2,1/((Health_Assessments!$B$2:$B$5001=A981)*(Health_Assessments!$C$2:$C$5001=P981)),Health_Assessments!$H$2:$H$5001))</f>
        <v/>
      </c>
      <c r="T981" s="7" t="n">
        <f aca="false">COUNTIF(Maintenance_Log!$B$2:$B$5001,A981)</f>
        <v>0</v>
      </c>
      <c r="U981" s="8" t="str">
        <f aca="false">IF(T981=0,"",_xlfn.MAXIFS(Maintenance_Log!$D$2:$D$5001,Maintenance_Log!$B$2:$B$5001,A981))</f>
        <v/>
      </c>
      <c r="V981" s="7" t="n">
        <f aca="false">COUNTIFS(Maintenance_Log!$B$2:$B$5001,A981,Maintenance_Log!$H$2:$H$5001,"&lt;&gt;Completed",Maintenance_Log!$H$2:$H$5001,"&lt;&gt;Cancelled")</f>
        <v>0</v>
      </c>
    </row>
    <row r="982" customFormat="false" ht="15" hidden="false" customHeight="false" outlineLevel="0" collapsed="false">
      <c r="A982" s="6" t="s">
        <v>1528</v>
      </c>
      <c r="B982" s="6" t="s">
        <v>41</v>
      </c>
      <c r="C982" s="6" t="n">
        <v>1082</v>
      </c>
      <c r="D982" s="6" t="n">
        <v>-27.52963711</v>
      </c>
      <c r="E982" s="6" t="n">
        <v>152.9731663</v>
      </c>
      <c r="F982" s="6" t="s">
        <v>1529</v>
      </c>
      <c r="G982" s="6" t="s">
        <v>1530</v>
      </c>
      <c r="H982" s="6" t="s">
        <v>151</v>
      </c>
      <c r="I982" s="6" t="n">
        <v>3.5</v>
      </c>
      <c r="J982" s="6" t="n">
        <v>1</v>
      </c>
      <c r="K982" s="6" t="n">
        <v>40</v>
      </c>
      <c r="L982" s="6" t="n">
        <v>2020</v>
      </c>
      <c r="M982" s="6" t="s">
        <v>45</v>
      </c>
      <c r="N982" s="6" t="s">
        <v>46</v>
      </c>
      <c r="O982" s="7" t="n">
        <f aca="false">COUNTIF(Health_Assessments!$B$2:$B$5001,A982)</f>
        <v>0</v>
      </c>
      <c r="P982" s="8" t="str">
        <f aca="false">IF(O982=0,"",_xlfn.MAXIFS(Health_Assessments!$C$2:$C$5001,Health_Assessments!$B$2:$B$5001,A982))</f>
        <v/>
      </c>
      <c r="Q982" s="7" t="str">
        <f aca="false">IF(O982=0,"",LOOKUP(2,1/((Health_Assessments!$B$2:$B$5001=A982)*(Health_Assessments!$C$2:$C$5001=P982)),Health_Assessments!$E$2:$E$5001))</f>
        <v/>
      </c>
      <c r="R982" s="7" t="str">
        <f aca="false">IF(O982=0,"",LOOKUP(2,1/((Health_Assessments!$B$2:$B$5001=A982)*(Health_Assessments!$C$2:$C$5001=P982)),Health_Assessments!$G$2:$G$5001))</f>
        <v/>
      </c>
      <c r="S982" s="7" t="str">
        <f aca="false">IF(O982=0,"",LOOKUP(2,1/((Health_Assessments!$B$2:$B$5001=A982)*(Health_Assessments!$C$2:$C$5001=P982)),Health_Assessments!$H$2:$H$5001))</f>
        <v/>
      </c>
      <c r="T982" s="7" t="n">
        <f aca="false">COUNTIF(Maintenance_Log!$B$2:$B$5001,A982)</f>
        <v>0</v>
      </c>
      <c r="U982" s="8" t="str">
        <f aca="false">IF(T982=0,"",_xlfn.MAXIFS(Maintenance_Log!$D$2:$D$5001,Maintenance_Log!$B$2:$B$5001,A982))</f>
        <v/>
      </c>
      <c r="V982" s="7" t="n">
        <f aca="false">COUNTIFS(Maintenance_Log!$B$2:$B$5001,A982,Maintenance_Log!$H$2:$H$5001,"&lt;&gt;Completed",Maintenance_Log!$H$2:$H$5001,"&lt;&gt;Cancelled")</f>
        <v>0</v>
      </c>
    </row>
    <row r="983" customFormat="false" ht="15" hidden="false" customHeight="false" outlineLevel="0" collapsed="false">
      <c r="A983" s="6" t="s">
        <v>1531</v>
      </c>
      <c r="B983" s="6" t="s">
        <v>41</v>
      </c>
      <c r="C983" s="6" t="n">
        <v>1084</v>
      </c>
      <c r="D983" s="6" t="n">
        <v>-27.52963193</v>
      </c>
      <c r="E983" s="6" t="n">
        <v>152.9738094</v>
      </c>
      <c r="F983" s="6" t="s">
        <v>1532</v>
      </c>
      <c r="G983" s="6" t="s">
        <v>1533</v>
      </c>
      <c r="H983" s="6" t="s">
        <v>391</v>
      </c>
      <c r="I983" s="6" t="n">
        <v>3.5</v>
      </c>
      <c r="J983" s="6" t="n">
        <v>3</v>
      </c>
      <c r="K983" s="6" t="n">
        <v>40</v>
      </c>
      <c r="L983" s="6" t="n">
        <v>2018</v>
      </c>
      <c r="M983" s="6" t="s">
        <v>51</v>
      </c>
      <c r="N983" s="6" t="s">
        <v>46</v>
      </c>
      <c r="O983" s="7" t="n">
        <f aca="false">COUNTIF(Health_Assessments!$B$2:$B$5001,A983)</f>
        <v>0</v>
      </c>
      <c r="P983" s="8" t="str">
        <f aca="false">IF(O983=0,"",_xlfn.MAXIFS(Health_Assessments!$C$2:$C$5001,Health_Assessments!$B$2:$B$5001,A983))</f>
        <v/>
      </c>
      <c r="Q983" s="7" t="str">
        <f aca="false">IF(O983=0,"",LOOKUP(2,1/((Health_Assessments!$B$2:$B$5001=A983)*(Health_Assessments!$C$2:$C$5001=P983)),Health_Assessments!$E$2:$E$5001))</f>
        <v/>
      </c>
      <c r="R983" s="7" t="str">
        <f aca="false">IF(O983=0,"",LOOKUP(2,1/((Health_Assessments!$B$2:$B$5001=A983)*(Health_Assessments!$C$2:$C$5001=P983)),Health_Assessments!$G$2:$G$5001))</f>
        <v/>
      </c>
      <c r="S983" s="7" t="str">
        <f aca="false">IF(O983=0,"",LOOKUP(2,1/((Health_Assessments!$B$2:$B$5001=A983)*(Health_Assessments!$C$2:$C$5001=P983)),Health_Assessments!$H$2:$H$5001))</f>
        <v/>
      </c>
      <c r="T983" s="7" t="n">
        <f aca="false">COUNTIF(Maintenance_Log!$B$2:$B$5001,A983)</f>
        <v>0</v>
      </c>
      <c r="U983" s="8" t="str">
        <f aca="false">IF(T983=0,"",_xlfn.MAXIFS(Maintenance_Log!$D$2:$D$5001,Maintenance_Log!$B$2:$B$5001,A983))</f>
        <v/>
      </c>
      <c r="V983" s="7" t="n">
        <f aca="false">COUNTIFS(Maintenance_Log!$B$2:$B$5001,A983,Maintenance_Log!$H$2:$H$5001,"&lt;&gt;Completed",Maintenance_Log!$H$2:$H$5001,"&lt;&gt;Cancelled")</f>
        <v>0</v>
      </c>
    </row>
    <row r="984" customFormat="false" ht="15" hidden="false" customHeight="false" outlineLevel="0" collapsed="false">
      <c r="A984" s="6" t="s">
        <v>1534</v>
      </c>
      <c r="B984" s="6" t="s">
        <v>41</v>
      </c>
      <c r="C984" s="6" t="n">
        <v>1088</v>
      </c>
      <c r="D984" s="6" t="n">
        <v>-27.52962372</v>
      </c>
      <c r="E984" s="6" t="n">
        <v>152.9727992</v>
      </c>
      <c r="F984" s="6" t="s">
        <v>342</v>
      </c>
      <c r="G984" s="6" t="s">
        <v>343</v>
      </c>
      <c r="H984" s="6" t="s">
        <v>344</v>
      </c>
      <c r="I984" s="6" t="n">
        <v>9</v>
      </c>
      <c r="J984" s="6" t="n">
        <v>13</v>
      </c>
      <c r="K984" s="6" t="n">
        <v>340</v>
      </c>
      <c r="M984" s="6" t="s">
        <v>45</v>
      </c>
      <c r="N984" s="6" t="s">
        <v>46</v>
      </c>
      <c r="O984" s="7" t="n">
        <f aca="false">COUNTIF(Health_Assessments!$B$2:$B$5001,A984)</f>
        <v>0</v>
      </c>
      <c r="P984" s="8" t="str">
        <f aca="false">IF(O984=0,"",_xlfn.MAXIFS(Health_Assessments!$C$2:$C$5001,Health_Assessments!$B$2:$B$5001,A984))</f>
        <v/>
      </c>
      <c r="Q984" s="7" t="str">
        <f aca="false">IF(O984=0,"",LOOKUP(2,1/((Health_Assessments!$B$2:$B$5001=A984)*(Health_Assessments!$C$2:$C$5001=P984)),Health_Assessments!$E$2:$E$5001))</f>
        <v/>
      </c>
      <c r="R984" s="7" t="str">
        <f aca="false">IF(O984=0,"",LOOKUP(2,1/((Health_Assessments!$B$2:$B$5001=A984)*(Health_Assessments!$C$2:$C$5001=P984)),Health_Assessments!$G$2:$G$5001))</f>
        <v/>
      </c>
      <c r="S984" s="7" t="str">
        <f aca="false">IF(O984=0,"",LOOKUP(2,1/((Health_Assessments!$B$2:$B$5001=A984)*(Health_Assessments!$C$2:$C$5001=P984)),Health_Assessments!$H$2:$H$5001))</f>
        <v/>
      </c>
      <c r="T984" s="7" t="n">
        <f aca="false">COUNTIF(Maintenance_Log!$B$2:$B$5001,A984)</f>
        <v>0</v>
      </c>
      <c r="U984" s="8" t="str">
        <f aca="false">IF(T984=0,"",_xlfn.MAXIFS(Maintenance_Log!$D$2:$D$5001,Maintenance_Log!$B$2:$B$5001,A984))</f>
        <v/>
      </c>
      <c r="V984" s="7" t="n">
        <f aca="false">COUNTIFS(Maintenance_Log!$B$2:$B$5001,A984,Maintenance_Log!$H$2:$H$5001,"&lt;&gt;Completed",Maintenance_Log!$H$2:$H$5001,"&lt;&gt;Cancelled")</f>
        <v>0</v>
      </c>
    </row>
    <row r="985" customFormat="false" ht="15" hidden="false" customHeight="false" outlineLevel="0" collapsed="false">
      <c r="A985" s="6" t="s">
        <v>1535</v>
      </c>
      <c r="B985" s="6" t="s">
        <v>41</v>
      </c>
      <c r="C985" s="6" t="n">
        <v>1089</v>
      </c>
      <c r="D985" s="6" t="n">
        <v>-27.5296172</v>
      </c>
      <c r="E985" s="6" t="n">
        <v>152.974289</v>
      </c>
      <c r="F985" s="6" t="s">
        <v>1494</v>
      </c>
      <c r="G985" s="6" t="s">
        <v>1495</v>
      </c>
      <c r="H985" s="6" t="s">
        <v>273</v>
      </c>
      <c r="I985" s="6" t="n">
        <v>15</v>
      </c>
      <c r="J985" s="6" t="n">
        <v>9</v>
      </c>
      <c r="K985" s="6" t="n">
        <v>360</v>
      </c>
      <c r="L985" s="6" t="n">
        <v>1929</v>
      </c>
      <c r="M985" s="6" t="s">
        <v>45</v>
      </c>
      <c r="N985" s="6" t="s">
        <v>46</v>
      </c>
      <c r="O985" s="7" t="n">
        <f aca="false">COUNTIF(Health_Assessments!$B$2:$B$5001,A985)</f>
        <v>0</v>
      </c>
      <c r="P985" s="8" t="str">
        <f aca="false">IF(O985=0,"",_xlfn.MAXIFS(Health_Assessments!$C$2:$C$5001,Health_Assessments!$B$2:$B$5001,A985))</f>
        <v/>
      </c>
      <c r="Q985" s="7" t="str">
        <f aca="false">IF(O985=0,"",LOOKUP(2,1/((Health_Assessments!$B$2:$B$5001=A985)*(Health_Assessments!$C$2:$C$5001=P985)),Health_Assessments!$E$2:$E$5001))</f>
        <v/>
      </c>
      <c r="R985" s="7" t="str">
        <f aca="false">IF(O985=0,"",LOOKUP(2,1/((Health_Assessments!$B$2:$B$5001=A985)*(Health_Assessments!$C$2:$C$5001=P985)),Health_Assessments!$G$2:$G$5001))</f>
        <v/>
      </c>
      <c r="S985" s="7" t="str">
        <f aca="false">IF(O985=0,"",LOOKUP(2,1/((Health_Assessments!$B$2:$B$5001=A985)*(Health_Assessments!$C$2:$C$5001=P985)),Health_Assessments!$H$2:$H$5001))</f>
        <v/>
      </c>
      <c r="T985" s="7" t="n">
        <f aca="false">COUNTIF(Maintenance_Log!$B$2:$B$5001,A985)</f>
        <v>0</v>
      </c>
      <c r="U985" s="8" t="str">
        <f aca="false">IF(T985=0,"",_xlfn.MAXIFS(Maintenance_Log!$D$2:$D$5001,Maintenance_Log!$B$2:$B$5001,A985))</f>
        <v/>
      </c>
      <c r="V985" s="7" t="n">
        <f aca="false">COUNTIFS(Maintenance_Log!$B$2:$B$5001,A985,Maintenance_Log!$H$2:$H$5001,"&lt;&gt;Completed",Maintenance_Log!$H$2:$H$5001,"&lt;&gt;Cancelled")</f>
        <v>0</v>
      </c>
    </row>
    <row r="986" customFormat="false" ht="15" hidden="false" customHeight="false" outlineLevel="0" collapsed="false">
      <c r="A986" s="6" t="s">
        <v>1536</v>
      </c>
      <c r="B986" s="6" t="s">
        <v>41</v>
      </c>
      <c r="C986" s="6" t="n">
        <v>1090</v>
      </c>
      <c r="D986" s="6" t="n">
        <v>-27.52961704</v>
      </c>
      <c r="E986" s="6" t="n">
        <v>152.9744411</v>
      </c>
      <c r="F986" s="6" t="s">
        <v>295</v>
      </c>
      <c r="G986" s="6" t="s">
        <v>296</v>
      </c>
      <c r="H986" s="6" t="s">
        <v>122</v>
      </c>
      <c r="I986" s="6" t="n">
        <v>11</v>
      </c>
      <c r="J986" s="6" t="n">
        <v>5</v>
      </c>
      <c r="K986" s="6" t="n">
        <v>120</v>
      </c>
      <c r="M986" s="6" t="s">
        <v>45</v>
      </c>
      <c r="N986" s="6" t="s">
        <v>46</v>
      </c>
      <c r="O986" s="7" t="n">
        <f aca="false">COUNTIF(Health_Assessments!$B$2:$B$5001,A986)</f>
        <v>0</v>
      </c>
      <c r="P986" s="8" t="str">
        <f aca="false">IF(O986=0,"",_xlfn.MAXIFS(Health_Assessments!$C$2:$C$5001,Health_Assessments!$B$2:$B$5001,A986))</f>
        <v/>
      </c>
      <c r="Q986" s="7" t="str">
        <f aca="false">IF(O986=0,"",LOOKUP(2,1/((Health_Assessments!$B$2:$B$5001=A986)*(Health_Assessments!$C$2:$C$5001=P986)),Health_Assessments!$E$2:$E$5001))</f>
        <v/>
      </c>
      <c r="R986" s="7" t="str">
        <f aca="false">IF(O986=0,"",LOOKUP(2,1/((Health_Assessments!$B$2:$B$5001=A986)*(Health_Assessments!$C$2:$C$5001=P986)),Health_Assessments!$G$2:$G$5001))</f>
        <v/>
      </c>
      <c r="S986" s="7" t="str">
        <f aca="false">IF(O986=0,"",LOOKUP(2,1/((Health_Assessments!$B$2:$B$5001=A986)*(Health_Assessments!$C$2:$C$5001=P986)),Health_Assessments!$H$2:$H$5001))</f>
        <v/>
      </c>
      <c r="T986" s="7" t="n">
        <f aca="false">COUNTIF(Maintenance_Log!$B$2:$B$5001,A986)</f>
        <v>0</v>
      </c>
      <c r="U986" s="8" t="str">
        <f aca="false">IF(T986=0,"",_xlfn.MAXIFS(Maintenance_Log!$D$2:$D$5001,Maintenance_Log!$B$2:$B$5001,A986))</f>
        <v/>
      </c>
      <c r="V986" s="7" t="n">
        <f aca="false">COUNTIFS(Maintenance_Log!$B$2:$B$5001,A986,Maintenance_Log!$H$2:$H$5001,"&lt;&gt;Completed",Maintenance_Log!$H$2:$H$5001,"&lt;&gt;Cancelled")</f>
        <v>0</v>
      </c>
    </row>
    <row r="987" customFormat="false" ht="15" hidden="false" customHeight="false" outlineLevel="0" collapsed="false">
      <c r="A987" s="6" t="s">
        <v>1537</v>
      </c>
      <c r="B987" s="6" t="s">
        <v>41</v>
      </c>
      <c r="C987" s="6" t="n">
        <v>1091</v>
      </c>
      <c r="D987" s="6" t="n">
        <v>-27.5296129</v>
      </c>
      <c r="E987" s="6" t="n">
        <v>152.9742846</v>
      </c>
      <c r="F987" s="6" t="s">
        <v>1494</v>
      </c>
      <c r="G987" s="6" t="s">
        <v>1495</v>
      </c>
      <c r="H987" s="6" t="s">
        <v>273</v>
      </c>
      <c r="I987" s="6" t="n">
        <v>12</v>
      </c>
      <c r="J987" s="6" t="n">
        <v>7</v>
      </c>
      <c r="K987" s="6" t="n">
        <v>230</v>
      </c>
      <c r="L987" s="6" t="n">
        <v>1929</v>
      </c>
      <c r="M987" s="6" t="s">
        <v>45</v>
      </c>
      <c r="N987" s="6" t="s">
        <v>46</v>
      </c>
      <c r="O987" s="7" t="n">
        <f aca="false">COUNTIF(Health_Assessments!$B$2:$B$5001,A987)</f>
        <v>0</v>
      </c>
      <c r="P987" s="8" t="str">
        <f aca="false">IF(O987=0,"",_xlfn.MAXIFS(Health_Assessments!$C$2:$C$5001,Health_Assessments!$B$2:$B$5001,A987))</f>
        <v/>
      </c>
      <c r="Q987" s="7" t="str">
        <f aca="false">IF(O987=0,"",LOOKUP(2,1/((Health_Assessments!$B$2:$B$5001=A987)*(Health_Assessments!$C$2:$C$5001=P987)),Health_Assessments!$E$2:$E$5001))</f>
        <v/>
      </c>
      <c r="R987" s="7" t="str">
        <f aca="false">IF(O987=0,"",LOOKUP(2,1/((Health_Assessments!$B$2:$B$5001=A987)*(Health_Assessments!$C$2:$C$5001=P987)),Health_Assessments!$G$2:$G$5001))</f>
        <v/>
      </c>
      <c r="S987" s="7" t="str">
        <f aca="false">IF(O987=0,"",LOOKUP(2,1/((Health_Assessments!$B$2:$B$5001=A987)*(Health_Assessments!$C$2:$C$5001=P987)),Health_Assessments!$H$2:$H$5001))</f>
        <v/>
      </c>
      <c r="T987" s="7" t="n">
        <f aca="false">COUNTIF(Maintenance_Log!$B$2:$B$5001,A987)</f>
        <v>0</v>
      </c>
      <c r="U987" s="8" t="str">
        <f aca="false">IF(T987=0,"",_xlfn.MAXIFS(Maintenance_Log!$D$2:$D$5001,Maintenance_Log!$B$2:$B$5001,A987))</f>
        <v/>
      </c>
      <c r="V987" s="7" t="n">
        <f aca="false">COUNTIFS(Maintenance_Log!$B$2:$B$5001,A987,Maintenance_Log!$H$2:$H$5001,"&lt;&gt;Completed",Maintenance_Log!$H$2:$H$5001,"&lt;&gt;Cancelled")</f>
        <v>0</v>
      </c>
    </row>
    <row r="988" customFormat="false" ht="15" hidden="false" customHeight="false" outlineLevel="0" collapsed="false">
      <c r="A988" s="6" t="s">
        <v>1538</v>
      </c>
      <c r="B988" s="6" t="s">
        <v>41</v>
      </c>
      <c r="C988" s="6" t="n">
        <v>1093</v>
      </c>
      <c r="D988" s="6" t="n">
        <v>-27.52960962</v>
      </c>
      <c r="E988" s="6" t="n">
        <v>152.9729043</v>
      </c>
      <c r="F988" s="6" t="s">
        <v>342</v>
      </c>
      <c r="G988" s="6" t="s">
        <v>343</v>
      </c>
      <c r="H988" s="6" t="s">
        <v>344</v>
      </c>
      <c r="I988" s="6" t="n">
        <v>14</v>
      </c>
      <c r="J988" s="6" t="n">
        <v>16</v>
      </c>
      <c r="K988" s="6" t="n">
        <v>420</v>
      </c>
      <c r="M988" s="6" t="s">
        <v>45</v>
      </c>
      <c r="N988" s="6" t="s">
        <v>46</v>
      </c>
      <c r="O988" s="7" t="n">
        <f aca="false">COUNTIF(Health_Assessments!$B$2:$B$5001,A988)</f>
        <v>0</v>
      </c>
      <c r="P988" s="8" t="str">
        <f aca="false">IF(O988=0,"",_xlfn.MAXIFS(Health_Assessments!$C$2:$C$5001,Health_Assessments!$B$2:$B$5001,A988))</f>
        <v/>
      </c>
      <c r="Q988" s="7" t="str">
        <f aca="false">IF(O988=0,"",LOOKUP(2,1/((Health_Assessments!$B$2:$B$5001=A988)*(Health_Assessments!$C$2:$C$5001=P988)),Health_Assessments!$E$2:$E$5001))</f>
        <v/>
      </c>
      <c r="R988" s="7" t="str">
        <f aca="false">IF(O988=0,"",LOOKUP(2,1/((Health_Assessments!$B$2:$B$5001=A988)*(Health_Assessments!$C$2:$C$5001=P988)),Health_Assessments!$G$2:$G$5001))</f>
        <v/>
      </c>
      <c r="S988" s="7" t="str">
        <f aca="false">IF(O988=0,"",LOOKUP(2,1/((Health_Assessments!$B$2:$B$5001=A988)*(Health_Assessments!$C$2:$C$5001=P988)),Health_Assessments!$H$2:$H$5001))</f>
        <v/>
      </c>
      <c r="T988" s="7" t="n">
        <f aca="false">COUNTIF(Maintenance_Log!$B$2:$B$5001,A988)</f>
        <v>0</v>
      </c>
      <c r="U988" s="8" t="str">
        <f aca="false">IF(T988=0,"",_xlfn.MAXIFS(Maintenance_Log!$D$2:$D$5001,Maintenance_Log!$B$2:$B$5001,A988))</f>
        <v/>
      </c>
      <c r="V988" s="7" t="n">
        <f aca="false">COUNTIFS(Maintenance_Log!$B$2:$B$5001,A988,Maintenance_Log!$H$2:$H$5001,"&lt;&gt;Completed",Maintenance_Log!$H$2:$H$5001,"&lt;&gt;Cancelled")</f>
        <v>0</v>
      </c>
    </row>
    <row r="989" customFormat="false" ht="15" hidden="false" customHeight="false" outlineLevel="0" collapsed="false">
      <c r="A989" s="6" t="s">
        <v>1539</v>
      </c>
      <c r="B989" s="6" t="s">
        <v>41</v>
      </c>
      <c r="C989" s="6" t="n">
        <v>1094</v>
      </c>
      <c r="D989" s="6" t="n">
        <v>-27.52960468</v>
      </c>
      <c r="E989" s="6" t="n">
        <v>152.9731108</v>
      </c>
      <c r="F989" s="6" t="s">
        <v>1540</v>
      </c>
      <c r="G989" s="6" t="s">
        <v>1025</v>
      </c>
      <c r="H989" s="6" t="s">
        <v>151</v>
      </c>
      <c r="I989" s="6" t="n">
        <v>4.5</v>
      </c>
      <c r="J989" s="6" t="n">
        <v>4</v>
      </c>
      <c r="K989" s="6" t="n">
        <v>95</v>
      </c>
      <c r="L989" s="6" t="n">
        <v>2017</v>
      </c>
      <c r="M989" s="6" t="s">
        <v>45</v>
      </c>
      <c r="N989" s="6" t="s">
        <v>46</v>
      </c>
      <c r="O989" s="7" t="n">
        <f aca="false">COUNTIF(Health_Assessments!$B$2:$B$5001,A989)</f>
        <v>0</v>
      </c>
      <c r="P989" s="8" t="str">
        <f aca="false">IF(O989=0,"",_xlfn.MAXIFS(Health_Assessments!$C$2:$C$5001,Health_Assessments!$B$2:$B$5001,A989))</f>
        <v/>
      </c>
      <c r="Q989" s="7" t="str">
        <f aca="false">IF(O989=0,"",LOOKUP(2,1/((Health_Assessments!$B$2:$B$5001=A989)*(Health_Assessments!$C$2:$C$5001=P989)),Health_Assessments!$E$2:$E$5001))</f>
        <v/>
      </c>
      <c r="R989" s="7" t="str">
        <f aca="false">IF(O989=0,"",LOOKUP(2,1/((Health_Assessments!$B$2:$B$5001=A989)*(Health_Assessments!$C$2:$C$5001=P989)),Health_Assessments!$G$2:$G$5001))</f>
        <v/>
      </c>
      <c r="S989" s="7" t="str">
        <f aca="false">IF(O989=0,"",LOOKUP(2,1/((Health_Assessments!$B$2:$B$5001=A989)*(Health_Assessments!$C$2:$C$5001=P989)),Health_Assessments!$H$2:$H$5001))</f>
        <v/>
      </c>
      <c r="T989" s="7" t="n">
        <f aca="false">COUNTIF(Maintenance_Log!$B$2:$B$5001,A989)</f>
        <v>0</v>
      </c>
      <c r="U989" s="8" t="str">
        <f aca="false">IF(T989=0,"",_xlfn.MAXIFS(Maintenance_Log!$D$2:$D$5001,Maintenance_Log!$B$2:$B$5001,A989))</f>
        <v/>
      </c>
      <c r="V989" s="7" t="n">
        <f aca="false">COUNTIFS(Maintenance_Log!$B$2:$B$5001,A989,Maintenance_Log!$H$2:$H$5001,"&lt;&gt;Completed",Maintenance_Log!$H$2:$H$5001,"&lt;&gt;Cancelled")</f>
        <v>0</v>
      </c>
    </row>
    <row r="990" customFormat="false" ht="15" hidden="false" customHeight="false" outlineLevel="0" collapsed="false">
      <c r="A990" s="6" t="s">
        <v>1541</v>
      </c>
      <c r="B990" s="6" t="s">
        <v>41</v>
      </c>
      <c r="C990" s="6" t="n">
        <v>1097</v>
      </c>
      <c r="D990" s="6" t="n">
        <v>-27.52959656</v>
      </c>
      <c r="E990" s="6" t="n">
        <v>152.9732843</v>
      </c>
      <c r="F990" s="6" t="s">
        <v>692</v>
      </c>
      <c r="G990" s="6" t="s">
        <v>693</v>
      </c>
      <c r="H990" s="6" t="s">
        <v>235</v>
      </c>
      <c r="I990" s="6" t="n">
        <v>9</v>
      </c>
      <c r="J990" s="6" t="n">
        <v>6</v>
      </c>
      <c r="K990" s="6" t="n">
        <v>190</v>
      </c>
      <c r="M990" s="6" t="s">
        <v>45</v>
      </c>
      <c r="N990" s="6" t="s">
        <v>46</v>
      </c>
      <c r="O990" s="7" t="n">
        <f aca="false">COUNTIF(Health_Assessments!$B$2:$B$5001,A990)</f>
        <v>0</v>
      </c>
      <c r="P990" s="8" t="str">
        <f aca="false">IF(O990=0,"",_xlfn.MAXIFS(Health_Assessments!$C$2:$C$5001,Health_Assessments!$B$2:$B$5001,A990))</f>
        <v/>
      </c>
      <c r="Q990" s="7" t="str">
        <f aca="false">IF(O990=0,"",LOOKUP(2,1/((Health_Assessments!$B$2:$B$5001=A990)*(Health_Assessments!$C$2:$C$5001=P990)),Health_Assessments!$E$2:$E$5001))</f>
        <v/>
      </c>
      <c r="R990" s="7" t="str">
        <f aca="false">IF(O990=0,"",LOOKUP(2,1/((Health_Assessments!$B$2:$B$5001=A990)*(Health_Assessments!$C$2:$C$5001=P990)),Health_Assessments!$G$2:$G$5001))</f>
        <v/>
      </c>
      <c r="S990" s="7" t="str">
        <f aca="false">IF(O990=0,"",LOOKUP(2,1/((Health_Assessments!$B$2:$B$5001=A990)*(Health_Assessments!$C$2:$C$5001=P990)),Health_Assessments!$H$2:$H$5001))</f>
        <v/>
      </c>
      <c r="T990" s="7" t="n">
        <f aca="false">COUNTIF(Maintenance_Log!$B$2:$B$5001,A990)</f>
        <v>0</v>
      </c>
      <c r="U990" s="8" t="str">
        <f aca="false">IF(T990=0,"",_xlfn.MAXIFS(Maintenance_Log!$D$2:$D$5001,Maintenance_Log!$B$2:$B$5001,A990))</f>
        <v/>
      </c>
      <c r="V990" s="7" t="n">
        <f aca="false">COUNTIFS(Maintenance_Log!$B$2:$B$5001,A990,Maintenance_Log!$H$2:$H$5001,"&lt;&gt;Completed",Maintenance_Log!$H$2:$H$5001,"&lt;&gt;Cancelled")</f>
        <v>0</v>
      </c>
    </row>
    <row r="991" customFormat="false" ht="15" hidden="false" customHeight="false" outlineLevel="0" collapsed="false">
      <c r="A991" s="6" t="s">
        <v>1542</v>
      </c>
      <c r="B991" s="6" t="s">
        <v>41</v>
      </c>
      <c r="C991" s="6" t="n">
        <v>1099</v>
      </c>
      <c r="D991" s="6" t="n">
        <v>-27.52960487</v>
      </c>
      <c r="E991" s="6" t="n">
        <v>152.9746288</v>
      </c>
      <c r="F991" s="6" t="s">
        <v>1543</v>
      </c>
      <c r="G991" s="6" t="s">
        <v>1544</v>
      </c>
      <c r="H991" s="6" t="s">
        <v>220</v>
      </c>
      <c r="I991" s="6" t="n">
        <v>6</v>
      </c>
      <c r="J991" s="6" t="n">
        <v>6</v>
      </c>
      <c r="K991" s="6" t="n">
        <v>250</v>
      </c>
      <c r="M991" s="6" t="s">
        <v>45</v>
      </c>
      <c r="N991" s="6" t="s">
        <v>46</v>
      </c>
      <c r="O991" s="7" t="n">
        <f aca="false">COUNTIF(Health_Assessments!$B$2:$B$5001,A991)</f>
        <v>0</v>
      </c>
      <c r="P991" s="8" t="str">
        <f aca="false">IF(O991=0,"",_xlfn.MAXIFS(Health_Assessments!$C$2:$C$5001,Health_Assessments!$B$2:$B$5001,A991))</f>
        <v/>
      </c>
      <c r="Q991" s="7" t="str">
        <f aca="false">IF(O991=0,"",LOOKUP(2,1/((Health_Assessments!$B$2:$B$5001=A991)*(Health_Assessments!$C$2:$C$5001=P991)),Health_Assessments!$E$2:$E$5001))</f>
        <v/>
      </c>
      <c r="R991" s="7" t="str">
        <f aca="false">IF(O991=0,"",LOOKUP(2,1/((Health_Assessments!$B$2:$B$5001=A991)*(Health_Assessments!$C$2:$C$5001=P991)),Health_Assessments!$G$2:$G$5001))</f>
        <v/>
      </c>
      <c r="S991" s="7" t="str">
        <f aca="false">IF(O991=0,"",LOOKUP(2,1/((Health_Assessments!$B$2:$B$5001=A991)*(Health_Assessments!$C$2:$C$5001=P991)),Health_Assessments!$H$2:$H$5001))</f>
        <v/>
      </c>
      <c r="T991" s="7" t="n">
        <f aca="false">COUNTIF(Maintenance_Log!$B$2:$B$5001,A991)</f>
        <v>0</v>
      </c>
      <c r="U991" s="8" t="str">
        <f aca="false">IF(T991=0,"",_xlfn.MAXIFS(Maintenance_Log!$D$2:$D$5001,Maintenance_Log!$B$2:$B$5001,A991))</f>
        <v/>
      </c>
      <c r="V991" s="7" t="n">
        <f aca="false">COUNTIFS(Maintenance_Log!$B$2:$B$5001,A991,Maintenance_Log!$H$2:$H$5001,"&lt;&gt;Completed",Maintenance_Log!$H$2:$H$5001,"&lt;&gt;Cancelled")</f>
        <v>0</v>
      </c>
    </row>
    <row r="992" customFormat="false" ht="15" hidden="false" customHeight="false" outlineLevel="0" collapsed="false">
      <c r="A992" s="6" t="s">
        <v>1545</v>
      </c>
      <c r="B992" s="6" t="s">
        <v>41</v>
      </c>
      <c r="C992" s="6" t="n">
        <v>1100</v>
      </c>
      <c r="D992" s="6" t="n">
        <v>-27.52957243</v>
      </c>
      <c r="E992" s="6" t="n">
        <v>152.9746166</v>
      </c>
      <c r="F992" s="6" t="s">
        <v>178</v>
      </c>
      <c r="G992" s="6" t="s">
        <v>179</v>
      </c>
      <c r="H992" s="6" t="s">
        <v>180</v>
      </c>
      <c r="I992" s="6" t="n">
        <v>18</v>
      </c>
      <c r="J992" s="6" t="n">
        <v>7</v>
      </c>
      <c r="K992" s="6" t="n">
        <v>360</v>
      </c>
      <c r="M992" s="6" t="s">
        <v>45</v>
      </c>
      <c r="N992" s="6" t="s">
        <v>46</v>
      </c>
      <c r="O992" s="7" t="n">
        <f aca="false">COUNTIF(Health_Assessments!$B$2:$B$5001,A992)</f>
        <v>0</v>
      </c>
      <c r="P992" s="8" t="str">
        <f aca="false">IF(O992=0,"",_xlfn.MAXIFS(Health_Assessments!$C$2:$C$5001,Health_Assessments!$B$2:$B$5001,A992))</f>
        <v/>
      </c>
      <c r="Q992" s="7" t="str">
        <f aca="false">IF(O992=0,"",LOOKUP(2,1/((Health_Assessments!$B$2:$B$5001=A992)*(Health_Assessments!$C$2:$C$5001=P992)),Health_Assessments!$E$2:$E$5001))</f>
        <v/>
      </c>
      <c r="R992" s="7" t="str">
        <f aca="false">IF(O992=0,"",LOOKUP(2,1/((Health_Assessments!$B$2:$B$5001=A992)*(Health_Assessments!$C$2:$C$5001=P992)),Health_Assessments!$G$2:$G$5001))</f>
        <v/>
      </c>
      <c r="S992" s="7" t="str">
        <f aca="false">IF(O992=0,"",LOOKUP(2,1/((Health_Assessments!$B$2:$B$5001=A992)*(Health_Assessments!$C$2:$C$5001=P992)),Health_Assessments!$H$2:$H$5001))</f>
        <v/>
      </c>
      <c r="T992" s="7" t="n">
        <f aca="false">COUNTIF(Maintenance_Log!$B$2:$B$5001,A992)</f>
        <v>0</v>
      </c>
      <c r="U992" s="8" t="str">
        <f aca="false">IF(T992=0,"",_xlfn.MAXIFS(Maintenance_Log!$D$2:$D$5001,Maintenance_Log!$B$2:$B$5001,A992))</f>
        <v/>
      </c>
      <c r="V992" s="7" t="n">
        <f aca="false">COUNTIFS(Maintenance_Log!$B$2:$B$5001,A992,Maintenance_Log!$H$2:$H$5001,"&lt;&gt;Completed",Maintenance_Log!$H$2:$H$5001,"&lt;&gt;Cancelled")</f>
        <v>0</v>
      </c>
    </row>
    <row r="993" customFormat="false" ht="15" hidden="false" customHeight="false" outlineLevel="0" collapsed="false">
      <c r="A993" s="6" t="s">
        <v>1546</v>
      </c>
      <c r="B993" s="6" t="s">
        <v>41</v>
      </c>
      <c r="C993" s="6" t="n">
        <v>1101</v>
      </c>
      <c r="D993" s="6" t="n">
        <v>-27.52956542</v>
      </c>
      <c r="E993" s="6" t="n">
        <v>152.97444</v>
      </c>
      <c r="F993" s="6" t="s">
        <v>1494</v>
      </c>
      <c r="G993" s="6" t="s">
        <v>1495</v>
      </c>
      <c r="H993" s="6" t="s">
        <v>273</v>
      </c>
      <c r="I993" s="6" t="n">
        <v>17</v>
      </c>
      <c r="J993" s="6" t="n">
        <v>7</v>
      </c>
      <c r="K993" s="6" t="n">
        <v>640</v>
      </c>
      <c r="M993" s="6" t="s">
        <v>45</v>
      </c>
      <c r="N993" s="6" t="s">
        <v>46</v>
      </c>
      <c r="O993" s="7" t="n">
        <f aca="false">COUNTIF(Health_Assessments!$B$2:$B$5001,A993)</f>
        <v>0</v>
      </c>
      <c r="P993" s="8" t="str">
        <f aca="false">IF(O993=0,"",_xlfn.MAXIFS(Health_Assessments!$C$2:$C$5001,Health_Assessments!$B$2:$B$5001,A993))</f>
        <v/>
      </c>
      <c r="Q993" s="7" t="str">
        <f aca="false">IF(O993=0,"",LOOKUP(2,1/((Health_Assessments!$B$2:$B$5001=A993)*(Health_Assessments!$C$2:$C$5001=P993)),Health_Assessments!$E$2:$E$5001))</f>
        <v/>
      </c>
      <c r="R993" s="7" t="str">
        <f aca="false">IF(O993=0,"",LOOKUP(2,1/((Health_Assessments!$B$2:$B$5001=A993)*(Health_Assessments!$C$2:$C$5001=P993)),Health_Assessments!$G$2:$G$5001))</f>
        <v/>
      </c>
      <c r="S993" s="7" t="str">
        <f aca="false">IF(O993=0,"",LOOKUP(2,1/((Health_Assessments!$B$2:$B$5001=A993)*(Health_Assessments!$C$2:$C$5001=P993)),Health_Assessments!$H$2:$H$5001))</f>
        <v/>
      </c>
      <c r="T993" s="7" t="n">
        <f aca="false">COUNTIF(Maintenance_Log!$B$2:$B$5001,A993)</f>
        <v>0</v>
      </c>
      <c r="U993" s="8" t="str">
        <f aca="false">IF(T993=0,"",_xlfn.MAXIFS(Maintenance_Log!$D$2:$D$5001,Maintenance_Log!$B$2:$B$5001,A993))</f>
        <v/>
      </c>
      <c r="V993" s="7" t="n">
        <f aca="false">COUNTIFS(Maintenance_Log!$B$2:$B$5001,A993,Maintenance_Log!$H$2:$H$5001,"&lt;&gt;Completed",Maintenance_Log!$H$2:$H$5001,"&lt;&gt;Cancelled")</f>
        <v>0</v>
      </c>
    </row>
    <row r="994" customFormat="false" ht="15" hidden="false" customHeight="false" outlineLevel="0" collapsed="false">
      <c r="A994" s="6" t="s">
        <v>1547</v>
      </c>
      <c r="B994" s="6" t="s">
        <v>41</v>
      </c>
      <c r="C994" s="6" t="n">
        <v>1102</v>
      </c>
      <c r="D994" s="6" t="n">
        <v>-27.52956414</v>
      </c>
      <c r="E994" s="6" t="n">
        <v>152.9729858</v>
      </c>
      <c r="F994" s="6" t="s">
        <v>178</v>
      </c>
      <c r="G994" s="6" t="s">
        <v>179</v>
      </c>
      <c r="H994" s="6" t="s">
        <v>180</v>
      </c>
      <c r="I994" s="6" t="n">
        <v>7</v>
      </c>
      <c r="J994" s="6" t="n">
        <v>5</v>
      </c>
      <c r="K994" s="6" t="n">
        <v>130</v>
      </c>
      <c r="L994" s="6" t="n">
        <v>2015</v>
      </c>
      <c r="M994" s="6" t="s">
        <v>45</v>
      </c>
      <c r="N994" s="6" t="s">
        <v>46</v>
      </c>
      <c r="O994" s="7" t="n">
        <f aca="false">COUNTIF(Health_Assessments!$B$2:$B$5001,A994)</f>
        <v>0</v>
      </c>
      <c r="P994" s="8" t="str">
        <f aca="false">IF(O994=0,"",_xlfn.MAXIFS(Health_Assessments!$C$2:$C$5001,Health_Assessments!$B$2:$B$5001,A994))</f>
        <v/>
      </c>
      <c r="Q994" s="7" t="str">
        <f aca="false">IF(O994=0,"",LOOKUP(2,1/((Health_Assessments!$B$2:$B$5001=A994)*(Health_Assessments!$C$2:$C$5001=P994)),Health_Assessments!$E$2:$E$5001))</f>
        <v/>
      </c>
      <c r="R994" s="7" t="str">
        <f aca="false">IF(O994=0,"",LOOKUP(2,1/((Health_Assessments!$B$2:$B$5001=A994)*(Health_Assessments!$C$2:$C$5001=P994)),Health_Assessments!$G$2:$G$5001))</f>
        <v/>
      </c>
      <c r="S994" s="7" t="str">
        <f aca="false">IF(O994=0,"",LOOKUP(2,1/((Health_Assessments!$B$2:$B$5001=A994)*(Health_Assessments!$C$2:$C$5001=P994)),Health_Assessments!$H$2:$H$5001))</f>
        <v/>
      </c>
      <c r="T994" s="7" t="n">
        <f aca="false">COUNTIF(Maintenance_Log!$B$2:$B$5001,A994)</f>
        <v>0</v>
      </c>
      <c r="U994" s="8" t="str">
        <f aca="false">IF(T994=0,"",_xlfn.MAXIFS(Maintenance_Log!$D$2:$D$5001,Maintenance_Log!$B$2:$B$5001,A994))</f>
        <v/>
      </c>
      <c r="V994" s="7" t="n">
        <f aca="false">COUNTIFS(Maintenance_Log!$B$2:$B$5001,A994,Maintenance_Log!$H$2:$H$5001,"&lt;&gt;Completed",Maintenance_Log!$H$2:$H$5001,"&lt;&gt;Cancelled")</f>
        <v>0</v>
      </c>
    </row>
    <row r="995" customFormat="false" ht="15" hidden="false" customHeight="false" outlineLevel="0" collapsed="false">
      <c r="A995" s="6" t="s">
        <v>1548</v>
      </c>
      <c r="B995" s="6" t="s">
        <v>41</v>
      </c>
      <c r="C995" s="6" t="n">
        <v>1103</v>
      </c>
      <c r="D995" s="6" t="n">
        <v>-27.5295635</v>
      </c>
      <c r="E995" s="6" t="n">
        <v>152.972761</v>
      </c>
      <c r="F995" s="6" t="s">
        <v>342</v>
      </c>
      <c r="G995" s="6" t="s">
        <v>343</v>
      </c>
      <c r="H995" s="6" t="s">
        <v>344</v>
      </c>
      <c r="I995" s="6" t="n">
        <v>16</v>
      </c>
      <c r="J995" s="6" t="n">
        <v>18</v>
      </c>
      <c r="K995" s="6" t="n">
        <v>560</v>
      </c>
      <c r="M995" s="6" t="s">
        <v>45</v>
      </c>
      <c r="N995" s="6" t="s">
        <v>46</v>
      </c>
      <c r="O995" s="7" t="n">
        <f aca="false">COUNTIF(Health_Assessments!$B$2:$B$5001,A995)</f>
        <v>0</v>
      </c>
      <c r="P995" s="8" t="str">
        <f aca="false">IF(O995=0,"",_xlfn.MAXIFS(Health_Assessments!$C$2:$C$5001,Health_Assessments!$B$2:$B$5001,A995))</f>
        <v/>
      </c>
      <c r="Q995" s="7" t="str">
        <f aca="false">IF(O995=0,"",LOOKUP(2,1/((Health_Assessments!$B$2:$B$5001=A995)*(Health_Assessments!$C$2:$C$5001=P995)),Health_Assessments!$E$2:$E$5001))</f>
        <v/>
      </c>
      <c r="R995" s="7" t="str">
        <f aca="false">IF(O995=0,"",LOOKUP(2,1/((Health_Assessments!$B$2:$B$5001=A995)*(Health_Assessments!$C$2:$C$5001=P995)),Health_Assessments!$G$2:$G$5001))</f>
        <v/>
      </c>
      <c r="S995" s="7" t="str">
        <f aca="false">IF(O995=0,"",LOOKUP(2,1/((Health_Assessments!$B$2:$B$5001=A995)*(Health_Assessments!$C$2:$C$5001=P995)),Health_Assessments!$H$2:$H$5001))</f>
        <v/>
      </c>
      <c r="T995" s="7" t="n">
        <f aca="false">COUNTIF(Maintenance_Log!$B$2:$B$5001,A995)</f>
        <v>0</v>
      </c>
      <c r="U995" s="8" t="str">
        <f aca="false">IF(T995=0,"",_xlfn.MAXIFS(Maintenance_Log!$D$2:$D$5001,Maintenance_Log!$B$2:$B$5001,A995))</f>
        <v/>
      </c>
      <c r="V995" s="7" t="n">
        <f aca="false">COUNTIFS(Maintenance_Log!$B$2:$B$5001,A995,Maintenance_Log!$H$2:$H$5001,"&lt;&gt;Completed",Maintenance_Log!$H$2:$H$5001,"&lt;&gt;Cancelled")</f>
        <v>0</v>
      </c>
    </row>
    <row r="996" customFormat="false" ht="15" hidden="false" customHeight="false" outlineLevel="0" collapsed="false">
      <c r="A996" s="6" t="s">
        <v>1549</v>
      </c>
      <c r="B996" s="6" t="s">
        <v>41</v>
      </c>
      <c r="C996" s="6" t="n">
        <v>1104</v>
      </c>
      <c r="D996" s="6" t="n">
        <v>-27.52955856</v>
      </c>
      <c r="E996" s="6" t="n">
        <v>152.9733746</v>
      </c>
      <c r="F996" s="6" t="s">
        <v>1518</v>
      </c>
      <c r="G996" s="6" t="s">
        <v>1519</v>
      </c>
      <c r="H996" s="6" t="s">
        <v>590</v>
      </c>
      <c r="I996" s="6" t="n">
        <v>22</v>
      </c>
      <c r="J996" s="6" t="n">
        <v>20</v>
      </c>
      <c r="K996" s="6" t="n">
        <v>1400</v>
      </c>
      <c r="L996" s="6" t="n">
        <v>1939</v>
      </c>
      <c r="M996" s="6" t="s">
        <v>45</v>
      </c>
      <c r="N996" s="6" t="s">
        <v>46</v>
      </c>
      <c r="O996" s="7" t="n">
        <f aca="false">COUNTIF(Health_Assessments!$B$2:$B$5001,A996)</f>
        <v>0</v>
      </c>
      <c r="P996" s="8" t="str">
        <f aca="false">IF(O996=0,"",_xlfn.MAXIFS(Health_Assessments!$C$2:$C$5001,Health_Assessments!$B$2:$B$5001,A996))</f>
        <v/>
      </c>
      <c r="Q996" s="7" t="str">
        <f aca="false">IF(O996=0,"",LOOKUP(2,1/((Health_Assessments!$B$2:$B$5001=A996)*(Health_Assessments!$C$2:$C$5001=P996)),Health_Assessments!$E$2:$E$5001))</f>
        <v/>
      </c>
      <c r="R996" s="7" t="str">
        <f aca="false">IF(O996=0,"",LOOKUP(2,1/((Health_Assessments!$B$2:$B$5001=A996)*(Health_Assessments!$C$2:$C$5001=P996)),Health_Assessments!$G$2:$G$5001))</f>
        <v/>
      </c>
      <c r="S996" s="7" t="str">
        <f aca="false">IF(O996=0,"",LOOKUP(2,1/((Health_Assessments!$B$2:$B$5001=A996)*(Health_Assessments!$C$2:$C$5001=P996)),Health_Assessments!$H$2:$H$5001))</f>
        <v/>
      </c>
      <c r="T996" s="7" t="n">
        <f aca="false">COUNTIF(Maintenance_Log!$B$2:$B$5001,A996)</f>
        <v>0</v>
      </c>
      <c r="U996" s="8" t="str">
        <f aca="false">IF(T996=0,"",_xlfn.MAXIFS(Maintenance_Log!$D$2:$D$5001,Maintenance_Log!$B$2:$B$5001,A996))</f>
        <v/>
      </c>
      <c r="V996" s="7" t="n">
        <f aca="false">COUNTIFS(Maintenance_Log!$B$2:$B$5001,A996,Maintenance_Log!$H$2:$H$5001,"&lt;&gt;Completed",Maintenance_Log!$H$2:$H$5001,"&lt;&gt;Cancelled")</f>
        <v>0</v>
      </c>
    </row>
    <row r="997" customFormat="false" ht="15" hidden="false" customHeight="false" outlineLevel="0" collapsed="false">
      <c r="A997" s="6" t="s">
        <v>1550</v>
      </c>
      <c r="B997" s="6" t="s">
        <v>41</v>
      </c>
      <c r="C997" s="6" t="n">
        <v>1105</v>
      </c>
      <c r="D997" s="6" t="n">
        <v>-27.52955776</v>
      </c>
      <c r="E997" s="6" t="n">
        <v>152.9730487</v>
      </c>
      <c r="F997" s="6" t="s">
        <v>530</v>
      </c>
      <c r="G997" s="6" t="s">
        <v>531</v>
      </c>
      <c r="H997" s="6" t="s">
        <v>258</v>
      </c>
      <c r="I997" s="6" t="n">
        <v>3.5</v>
      </c>
      <c r="J997" s="6" t="n">
        <v>2</v>
      </c>
      <c r="K997" s="6" t="n">
        <v>120</v>
      </c>
      <c r="L997" s="6" t="n">
        <v>2015</v>
      </c>
      <c r="M997" s="6" t="s">
        <v>45</v>
      </c>
      <c r="N997" s="6" t="s">
        <v>46</v>
      </c>
      <c r="O997" s="7" t="n">
        <f aca="false">COUNTIF(Health_Assessments!$B$2:$B$5001,A997)</f>
        <v>0</v>
      </c>
      <c r="P997" s="8" t="str">
        <f aca="false">IF(O997=0,"",_xlfn.MAXIFS(Health_Assessments!$C$2:$C$5001,Health_Assessments!$B$2:$B$5001,A997))</f>
        <v/>
      </c>
      <c r="Q997" s="7" t="str">
        <f aca="false">IF(O997=0,"",LOOKUP(2,1/((Health_Assessments!$B$2:$B$5001=A997)*(Health_Assessments!$C$2:$C$5001=P997)),Health_Assessments!$E$2:$E$5001))</f>
        <v/>
      </c>
      <c r="R997" s="7" t="str">
        <f aca="false">IF(O997=0,"",LOOKUP(2,1/((Health_Assessments!$B$2:$B$5001=A997)*(Health_Assessments!$C$2:$C$5001=P997)),Health_Assessments!$G$2:$G$5001))</f>
        <v/>
      </c>
      <c r="S997" s="7" t="str">
        <f aca="false">IF(O997=0,"",LOOKUP(2,1/((Health_Assessments!$B$2:$B$5001=A997)*(Health_Assessments!$C$2:$C$5001=P997)),Health_Assessments!$H$2:$H$5001))</f>
        <v/>
      </c>
      <c r="T997" s="7" t="n">
        <f aca="false">COUNTIF(Maintenance_Log!$B$2:$B$5001,A997)</f>
        <v>0</v>
      </c>
      <c r="U997" s="8" t="str">
        <f aca="false">IF(T997=0,"",_xlfn.MAXIFS(Maintenance_Log!$D$2:$D$5001,Maintenance_Log!$B$2:$B$5001,A997))</f>
        <v/>
      </c>
      <c r="V997" s="7" t="n">
        <f aca="false">COUNTIFS(Maintenance_Log!$B$2:$B$5001,A997,Maintenance_Log!$H$2:$H$5001,"&lt;&gt;Completed",Maintenance_Log!$H$2:$H$5001,"&lt;&gt;Cancelled")</f>
        <v>0</v>
      </c>
    </row>
    <row r="998" customFormat="false" ht="15" hidden="false" customHeight="false" outlineLevel="0" collapsed="false">
      <c r="A998" s="6" t="s">
        <v>1551</v>
      </c>
      <c r="B998" s="6" t="s">
        <v>41</v>
      </c>
      <c r="C998" s="6" t="n">
        <v>1106</v>
      </c>
      <c r="D998" s="6" t="n">
        <v>-27.52955545</v>
      </c>
      <c r="E998" s="6" t="n">
        <v>152.9728838</v>
      </c>
      <c r="F998" s="6" t="s">
        <v>1170</v>
      </c>
      <c r="G998" s="6" t="s">
        <v>1171</v>
      </c>
      <c r="H998" s="6" t="s">
        <v>590</v>
      </c>
      <c r="I998" s="6" t="n">
        <v>7</v>
      </c>
      <c r="J998" s="6" t="n">
        <v>4</v>
      </c>
      <c r="K998" s="6" t="n">
        <v>130</v>
      </c>
      <c r="M998" s="6" t="s">
        <v>45</v>
      </c>
      <c r="N998" s="6" t="s">
        <v>46</v>
      </c>
      <c r="O998" s="7" t="n">
        <f aca="false">COUNTIF(Health_Assessments!$B$2:$B$5001,A998)</f>
        <v>0</v>
      </c>
      <c r="P998" s="8" t="str">
        <f aca="false">IF(O998=0,"",_xlfn.MAXIFS(Health_Assessments!$C$2:$C$5001,Health_Assessments!$B$2:$B$5001,A998))</f>
        <v/>
      </c>
      <c r="Q998" s="7" t="str">
        <f aca="false">IF(O998=0,"",LOOKUP(2,1/((Health_Assessments!$B$2:$B$5001=A998)*(Health_Assessments!$C$2:$C$5001=P998)),Health_Assessments!$E$2:$E$5001))</f>
        <v/>
      </c>
      <c r="R998" s="7" t="str">
        <f aca="false">IF(O998=0,"",LOOKUP(2,1/((Health_Assessments!$B$2:$B$5001=A998)*(Health_Assessments!$C$2:$C$5001=P998)),Health_Assessments!$G$2:$G$5001))</f>
        <v/>
      </c>
      <c r="S998" s="7" t="str">
        <f aca="false">IF(O998=0,"",LOOKUP(2,1/((Health_Assessments!$B$2:$B$5001=A998)*(Health_Assessments!$C$2:$C$5001=P998)),Health_Assessments!$H$2:$H$5001))</f>
        <v/>
      </c>
      <c r="T998" s="7" t="n">
        <f aca="false">COUNTIF(Maintenance_Log!$B$2:$B$5001,A998)</f>
        <v>0</v>
      </c>
      <c r="U998" s="8" t="str">
        <f aca="false">IF(T998=0,"",_xlfn.MAXIFS(Maintenance_Log!$D$2:$D$5001,Maintenance_Log!$B$2:$B$5001,A998))</f>
        <v/>
      </c>
      <c r="V998" s="7" t="n">
        <f aca="false">COUNTIFS(Maintenance_Log!$B$2:$B$5001,A998,Maintenance_Log!$H$2:$H$5001,"&lt;&gt;Completed",Maintenance_Log!$H$2:$H$5001,"&lt;&gt;Cancelled")</f>
        <v>0</v>
      </c>
    </row>
    <row r="999" customFormat="false" ht="15" hidden="false" customHeight="false" outlineLevel="0" collapsed="false">
      <c r="A999" s="6" t="s">
        <v>1552</v>
      </c>
      <c r="B999" s="6" t="s">
        <v>41</v>
      </c>
      <c r="C999" s="6" t="n">
        <v>1107</v>
      </c>
      <c r="D999" s="6" t="n">
        <v>-27.52954295</v>
      </c>
      <c r="E999" s="6" t="n">
        <v>152.9731591</v>
      </c>
      <c r="F999" s="6" t="s">
        <v>1553</v>
      </c>
      <c r="G999" s="6" t="s">
        <v>1554</v>
      </c>
      <c r="H999" s="6" t="s">
        <v>1073</v>
      </c>
      <c r="I999" s="6" t="n">
        <v>4</v>
      </c>
      <c r="J999" s="6" t="n">
        <v>2</v>
      </c>
      <c r="K999" s="6" t="n">
        <v>50</v>
      </c>
      <c r="L999" s="6" t="n">
        <v>2018</v>
      </c>
      <c r="M999" s="6" t="s">
        <v>45</v>
      </c>
      <c r="N999" s="6" t="s">
        <v>46</v>
      </c>
      <c r="O999" s="7" t="n">
        <f aca="false">COUNTIF(Health_Assessments!$B$2:$B$5001,A999)</f>
        <v>0</v>
      </c>
      <c r="P999" s="8" t="str">
        <f aca="false">IF(O999=0,"",_xlfn.MAXIFS(Health_Assessments!$C$2:$C$5001,Health_Assessments!$B$2:$B$5001,A999))</f>
        <v/>
      </c>
      <c r="Q999" s="7" t="str">
        <f aca="false">IF(O999=0,"",LOOKUP(2,1/((Health_Assessments!$B$2:$B$5001=A999)*(Health_Assessments!$C$2:$C$5001=P999)),Health_Assessments!$E$2:$E$5001))</f>
        <v/>
      </c>
      <c r="R999" s="7" t="str">
        <f aca="false">IF(O999=0,"",LOOKUP(2,1/((Health_Assessments!$B$2:$B$5001=A999)*(Health_Assessments!$C$2:$C$5001=P999)),Health_Assessments!$G$2:$G$5001))</f>
        <v/>
      </c>
      <c r="S999" s="7" t="str">
        <f aca="false">IF(O999=0,"",LOOKUP(2,1/((Health_Assessments!$B$2:$B$5001=A999)*(Health_Assessments!$C$2:$C$5001=P999)),Health_Assessments!$H$2:$H$5001))</f>
        <v/>
      </c>
      <c r="T999" s="7" t="n">
        <f aca="false">COUNTIF(Maintenance_Log!$B$2:$B$5001,A999)</f>
        <v>0</v>
      </c>
      <c r="U999" s="8" t="str">
        <f aca="false">IF(T999=0,"",_xlfn.MAXIFS(Maintenance_Log!$D$2:$D$5001,Maintenance_Log!$B$2:$B$5001,A999))</f>
        <v/>
      </c>
      <c r="V999" s="7" t="n">
        <f aca="false">COUNTIFS(Maintenance_Log!$B$2:$B$5001,A999,Maintenance_Log!$H$2:$H$5001,"&lt;&gt;Completed",Maintenance_Log!$H$2:$H$5001,"&lt;&gt;Cancelled")</f>
        <v>0</v>
      </c>
    </row>
    <row r="1000" customFormat="false" ht="15" hidden="false" customHeight="false" outlineLevel="0" collapsed="false">
      <c r="A1000" s="6" t="s">
        <v>1555</v>
      </c>
      <c r="B1000" s="6" t="s">
        <v>41</v>
      </c>
      <c r="C1000" s="6" t="n">
        <v>1108</v>
      </c>
      <c r="D1000" s="6" t="n">
        <v>-27.52952169</v>
      </c>
      <c r="E1000" s="6" t="n">
        <v>152.9743211</v>
      </c>
      <c r="F1000" s="6" t="s">
        <v>1556</v>
      </c>
      <c r="G1000" s="6" t="s">
        <v>1557</v>
      </c>
      <c r="H1000" s="6" t="s">
        <v>344</v>
      </c>
      <c r="I1000" s="6" t="n">
        <v>6</v>
      </c>
      <c r="J1000" s="6" t="n">
        <v>7</v>
      </c>
      <c r="K1000" s="6" t="n">
        <v>110</v>
      </c>
      <c r="L1000" s="6" t="n">
        <v>2017</v>
      </c>
      <c r="M1000" s="6" t="s">
        <v>45</v>
      </c>
      <c r="N1000" s="6" t="s">
        <v>46</v>
      </c>
      <c r="O1000" s="7" t="n">
        <f aca="false">COUNTIF(Health_Assessments!$B$2:$B$5001,A1000)</f>
        <v>0</v>
      </c>
      <c r="P1000" s="8" t="str">
        <f aca="false">IF(O1000=0,"",_xlfn.MAXIFS(Health_Assessments!$C$2:$C$5001,Health_Assessments!$B$2:$B$5001,A1000))</f>
        <v/>
      </c>
      <c r="Q1000" s="7" t="str">
        <f aca="false">IF(O1000=0,"",LOOKUP(2,1/((Health_Assessments!$B$2:$B$5001=A1000)*(Health_Assessments!$C$2:$C$5001=P1000)),Health_Assessments!$E$2:$E$5001))</f>
        <v/>
      </c>
      <c r="R1000" s="7" t="str">
        <f aca="false">IF(O1000=0,"",LOOKUP(2,1/((Health_Assessments!$B$2:$B$5001=A1000)*(Health_Assessments!$C$2:$C$5001=P1000)),Health_Assessments!$G$2:$G$5001))</f>
        <v/>
      </c>
      <c r="S1000" s="7" t="str">
        <f aca="false">IF(O1000=0,"",LOOKUP(2,1/((Health_Assessments!$B$2:$B$5001=A1000)*(Health_Assessments!$C$2:$C$5001=P1000)),Health_Assessments!$H$2:$H$5001))</f>
        <v/>
      </c>
      <c r="T1000" s="7" t="n">
        <f aca="false">COUNTIF(Maintenance_Log!$B$2:$B$5001,A1000)</f>
        <v>0</v>
      </c>
      <c r="U1000" s="8" t="str">
        <f aca="false">IF(T1000=0,"",_xlfn.MAXIFS(Maintenance_Log!$D$2:$D$5001,Maintenance_Log!$B$2:$B$5001,A1000))</f>
        <v/>
      </c>
      <c r="V1000" s="7" t="n">
        <f aca="false">COUNTIFS(Maintenance_Log!$B$2:$B$5001,A1000,Maintenance_Log!$H$2:$H$5001,"&lt;&gt;Completed",Maintenance_Log!$H$2:$H$5001,"&lt;&gt;Cancelled")</f>
        <v>0</v>
      </c>
    </row>
    <row r="1001" customFormat="false" ht="15" hidden="false" customHeight="false" outlineLevel="0" collapsed="false">
      <c r="A1001" s="6" t="s">
        <v>1558</v>
      </c>
      <c r="B1001" s="6" t="s">
        <v>41</v>
      </c>
      <c r="C1001" s="6" t="n">
        <v>1109</v>
      </c>
      <c r="D1001" s="6" t="n">
        <v>-27.52951961</v>
      </c>
      <c r="E1001" s="6" t="n">
        <v>152.9730178</v>
      </c>
      <c r="F1001" s="6" t="s">
        <v>692</v>
      </c>
      <c r="G1001" s="6" t="s">
        <v>693</v>
      </c>
      <c r="H1001" s="6" t="s">
        <v>235</v>
      </c>
      <c r="I1001" s="6" t="n">
        <v>10</v>
      </c>
      <c r="J1001" s="6" t="n">
        <v>7</v>
      </c>
      <c r="K1001" s="6" t="n">
        <v>200</v>
      </c>
      <c r="L1001" s="6" t="n">
        <v>2015</v>
      </c>
      <c r="M1001" s="6" t="s">
        <v>45</v>
      </c>
      <c r="N1001" s="6" t="s">
        <v>46</v>
      </c>
      <c r="O1001" s="7" t="n">
        <f aca="false">COUNTIF(Health_Assessments!$B$2:$B$5001,A1001)</f>
        <v>0</v>
      </c>
      <c r="P1001" s="8" t="str">
        <f aca="false">IF(O1001=0,"",_xlfn.MAXIFS(Health_Assessments!$C$2:$C$5001,Health_Assessments!$B$2:$B$5001,A1001))</f>
        <v/>
      </c>
      <c r="Q1001" s="7" t="str">
        <f aca="false">IF(O1001=0,"",LOOKUP(2,1/((Health_Assessments!$B$2:$B$5001=A1001)*(Health_Assessments!$C$2:$C$5001=P1001)),Health_Assessments!$E$2:$E$5001))</f>
        <v/>
      </c>
      <c r="R1001" s="7" t="str">
        <f aca="false">IF(O1001=0,"",LOOKUP(2,1/((Health_Assessments!$B$2:$B$5001=A1001)*(Health_Assessments!$C$2:$C$5001=P1001)),Health_Assessments!$G$2:$G$5001))</f>
        <v/>
      </c>
      <c r="S1001" s="7" t="str">
        <f aca="false">IF(O1001=0,"",LOOKUP(2,1/((Health_Assessments!$B$2:$B$5001=A1001)*(Health_Assessments!$C$2:$C$5001=P1001)),Health_Assessments!$H$2:$H$5001))</f>
        <v/>
      </c>
      <c r="T1001" s="7" t="n">
        <f aca="false">COUNTIF(Maintenance_Log!$B$2:$B$5001,A1001)</f>
        <v>0</v>
      </c>
      <c r="U1001" s="8" t="str">
        <f aca="false">IF(T1001=0,"",_xlfn.MAXIFS(Maintenance_Log!$D$2:$D$5001,Maintenance_Log!$B$2:$B$5001,A1001))</f>
        <v/>
      </c>
      <c r="V1001" s="7" t="n">
        <f aca="false">COUNTIFS(Maintenance_Log!$B$2:$B$5001,A1001,Maintenance_Log!$H$2:$H$5001,"&lt;&gt;Completed",Maintenance_Log!$H$2:$H$5001,"&lt;&gt;Cancelled")</f>
        <v>0</v>
      </c>
    </row>
    <row r="1002" customFormat="false" ht="15" hidden="false" customHeight="false" outlineLevel="0" collapsed="false">
      <c r="A1002" s="6" t="s">
        <v>1559</v>
      </c>
      <c r="B1002" s="6" t="s">
        <v>41</v>
      </c>
      <c r="C1002" s="6" t="n">
        <v>1110</v>
      </c>
      <c r="D1002" s="6" t="n">
        <v>-27.52951483</v>
      </c>
      <c r="E1002" s="6" t="n">
        <v>152.9729556</v>
      </c>
      <c r="F1002" s="6" t="s">
        <v>974</v>
      </c>
      <c r="G1002" s="6" t="s">
        <v>975</v>
      </c>
      <c r="H1002" s="6" t="s">
        <v>151</v>
      </c>
      <c r="I1002" s="6" t="n">
        <v>4</v>
      </c>
      <c r="J1002" s="6" t="n">
        <v>1</v>
      </c>
      <c r="K1002" s="6" t="n">
        <v>40</v>
      </c>
      <c r="L1002" s="6" t="n">
        <v>2018</v>
      </c>
      <c r="M1002" s="6" t="s">
        <v>45</v>
      </c>
      <c r="N1002" s="6" t="s">
        <v>46</v>
      </c>
      <c r="O1002" s="7" t="n">
        <f aca="false">COUNTIF(Health_Assessments!$B$2:$B$5001,A1002)</f>
        <v>0</v>
      </c>
      <c r="P1002" s="8" t="str">
        <f aca="false">IF(O1002=0,"",_xlfn.MAXIFS(Health_Assessments!$C$2:$C$5001,Health_Assessments!$B$2:$B$5001,A1002))</f>
        <v/>
      </c>
      <c r="Q1002" s="7" t="str">
        <f aca="false">IF(O1002=0,"",LOOKUP(2,1/((Health_Assessments!$B$2:$B$5001=A1002)*(Health_Assessments!$C$2:$C$5001=P1002)),Health_Assessments!$E$2:$E$5001))</f>
        <v/>
      </c>
      <c r="R1002" s="7" t="str">
        <f aca="false">IF(O1002=0,"",LOOKUP(2,1/((Health_Assessments!$B$2:$B$5001=A1002)*(Health_Assessments!$C$2:$C$5001=P1002)),Health_Assessments!$G$2:$G$5001))</f>
        <v/>
      </c>
      <c r="S1002" s="7" t="str">
        <f aca="false">IF(O1002=0,"",LOOKUP(2,1/((Health_Assessments!$B$2:$B$5001=A1002)*(Health_Assessments!$C$2:$C$5001=P1002)),Health_Assessments!$H$2:$H$5001))</f>
        <v/>
      </c>
      <c r="T1002" s="7" t="n">
        <f aca="false">COUNTIF(Maintenance_Log!$B$2:$B$5001,A1002)</f>
        <v>0</v>
      </c>
      <c r="U1002" s="8" t="str">
        <f aca="false">IF(T1002=0,"",_xlfn.MAXIFS(Maintenance_Log!$D$2:$D$5001,Maintenance_Log!$B$2:$B$5001,A1002))</f>
        <v/>
      </c>
      <c r="V1002" s="7" t="n">
        <f aca="false">COUNTIFS(Maintenance_Log!$B$2:$B$5001,A1002,Maintenance_Log!$H$2:$H$5001,"&lt;&gt;Completed",Maintenance_Log!$H$2:$H$5001,"&lt;&gt;Cancelled")</f>
        <v>0</v>
      </c>
    </row>
    <row r="1003" customFormat="false" ht="15" hidden="false" customHeight="false" outlineLevel="0" collapsed="false">
      <c r="A1003" s="6" t="s">
        <v>1560</v>
      </c>
      <c r="B1003" s="6" t="s">
        <v>41</v>
      </c>
      <c r="C1003" s="6" t="n">
        <v>1111</v>
      </c>
      <c r="D1003" s="6" t="n">
        <v>-27.52956241</v>
      </c>
      <c r="E1003" s="6" t="n">
        <v>152.9745282</v>
      </c>
      <c r="F1003" s="6" t="s">
        <v>120</v>
      </c>
      <c r="G1003" s="6" t="s">
        <v>121</v>
      </c>
      <c r="H1003" s="6" t="s">
        <v>122</v>
      </c>
      <c r="I1003" s="6" t="n">
        <v>16</v>
      </c>
      <c r="J1003" s="6" t="n">
        <v>18</v>
      </c>
      <c r="K1003" s="6" t="n">
        <v>780</v>
      </c>
      <c r="M1003" s="6" t="s">
        <v>45</v>
      </c>
      <c r="N1003" s="6" t="s">
        <v>46</v>
      </c>
      <c r="O1003" s="7" t="n">
        <f aca="false">COUNTIF(Health_Assessments!$B$2:$B$5001,A1003)</f>
        <v>0</v>
      </c>
      <c r="P1003" s="8" t="str">
        <f aca="false">IF(O1003=0,"",_xlfn.MAXIFS(Health_Assessments!$C$2:$C$5001,Health_Assessments!$B$2:$B$5001,A1003))</f>
        <v/>
      </c>
      <c r="Q1003" s="7" t="str">
        <f aca="false">IF(O1003=0,"",LOOKUP(2,1/((Health_Assessments!$B$2:$B$5001=A1003)*(Health_Assessments!$C$2:$C$5001=P1003)),Health_Assessments!$E$2:$E$5001))</f>
        <v/>
      </c>
      <c r="R1003" s="7" t="str">
        <f aca="false">IF(O1003=0,"",LOOKUP(2,1/((Health_Assessments!$B$2:$B$5001=A1003)*(Health_Assessments!$C$2:$C$5001=P1003)),Health_Assessments!$G$2:$G$5001))</f>
        <v/>
      </c>
      <c r="S1003" s="7" t="str">
        <f aca="false">IF(O1003=0,"",LOOKUP(2,1/((Health_Assessments!$B$2:$B$5001=A1003)*(Health_Assessments!$C$2:$C$5001=P1003)),Health_Assessments!$H$2:$H$5001))</f>
        <v/>
      </c>
      <c r="T1003" s="7" t="n">
        <f aca="false">COUNTIF(Maintenance_Log!$B$2:$B$5001,A1003)</f>
        <v>0</v>
      </c>
      <c r="U1003" s="8" t="str">
        <f aca="false">IF(T1003=0,"",_xlfn.MAXIFS(Maintenance_Log!$D$2:$D$5001,Maintenance_Log!$B$2:$B$5001,A1003))</f>
        <v/>
      </c>
      <c r="V1003" s="7" t="n">
        <f aca="false">COUNTIFS(Maintenance_Log!$B$2:$B$5001,A1003,Maintenance_Log!$H$2:$H$5001,"&lt;&gt;Completed",Maintenance_Log!$H$2:$H$5001,"&lt;&gt;Cancelled")</f>
        <v>0</v>
      </c>
    </row>
    <row r="1004" customFormat="false" ht="15" hidden="false" customHeight="false" outlineLevel="0" collapsed="false">
      <c r="A1004" s="6" t="s">
        <v>1561</v>
      </c>
      <c r="B1004" s="6" t="s">
        <v>41</v>
      </c>
      <c r="C1004" s="6" t="n">
        <v>1112</v>
      </c>
      <c r="D1004" s="6" t="n">
        <v>-27.52950719</v>
      </c>
      <c r="E1004" s="6" t="n">
        <v>152.9744399</v>
      </c>
      <c r="F1004" s="6" t="s">
        <v>1562</v>
      </c>
      <c r="G1004" s="6" t="s">
        <v>1563</v>
      </c>
      <c r="H1004" s="6" t="s">
        <v>122</v>
      </c>
      <c r="I1004" s="6" t="n">
        <v>12</v>
      </c>
      <c r="J1004" s="6" t="n">
        <v>8</v>
      </c>
      <c r="K1004" s="6" t="n">
        <v>270</v>
      </c>
      <c r="M1004" s="6" t="s">
        <v>45</v>
      </c>
      <c r="N1004" s="6" t="s">
        <v>46</v>
      </c>
      <c r="O1004" s="7" t="n">
        <f aca="false">COUNTIF(Health_Assessments!$B$2:$B$5001,A1004)</f>
        <v>0</v>
      </c>
      <c r="P1004" s="8" t="str">
        <f aca="false">IF(O1004=0,"",_xlfn.MAXIFS(Health_Assessments!$C$2:$C$5001,Health_Assessments!$B$2:$B$5001,A1004))</f>
        <v/>
      </c>
      <c r="Q1004" s="7" t="str">
        <f aca="false">IF(O1004=0,"",LOOKUP(2,1/((Health_Assessments!$B$2:$B$5001=A1004)*(Health_Assessments!$C$2:$C$5001=P1004)),Health_Assessments!$E$2:$E$5001))</f>
        <v/>
      </c>
      <c r="R1004" s="7" t="str">
        <f aca="false">IF(O1004=0,"",LOOKUP(2,1/((Health_Assessments!$B$2:$B$5001=A1004)*(Health_Assessments!$C$2:$C$5001=P1004)),Health_Assessments!$G$2:$G$5001))</f>
        <v/>
      </c>
      <c r="S1004" s="7" t="str">
        <f aca="false">IF(O1004=0,"",LOOKUP(2,1/((Health_Assessments!$B$2:$B$5001=A1004)*(Health_Assessments!$C$2:$C$5001=P1004)),Health_Assessments!$H$2:$H$5001))</f>
        <v/>
      </c>
      <c r="T1004" s="7" t="n">
        <f aca="false">COUNTIF(Maintenance_Log!$B$2:$B$5001,A1004)</f>
        <v>0</v>
      </c>
      <c r="U1004" s="8" t="str">
        <f aca="false">IF(T1004=0,"",_xlfn.MAXIFS(Maintenance_Log!$D$2:$D$5001,Maintenance_Log!$B$2:$B$5001,A1004))</f>
        <v/>
      </c>
      <c r="V1004" s="7" t="n">
        <f aca="false">COUNTIFS(Maintenance_Log!$B$2:$B$5001,A1004,Maintenance_Log!$H$2:$H$5001,"&lt;&gt;Completed",Maintenance_Log!$H$2:$H$5001,"&lt;&gt;Cancelled")</f>
        <v>0</v>
      </c>
    </row>
    <row r="1005" customFormat="false" ht="15" hidden="false" customHeight="false" outlineLevel="0" collapsed="false">
      <c r="A1005" s="6" t="s">
        <v>1564</v>
      </c>
      <c r="B1005" s="6" t="s">
        <v>41</v>
      </c>
      <c r="C1005" s="6" t="n">
        <v>1113</v>
      </c>
      <c r="D1005" s="6" t="n">
        <v>-27.52950225</v>
      </c>
      <c r="E1005" s="6" t="n">
        <v>152.9738948</v>
      </c>
      <c r="F1005" s="6" t="s">
        <v>42</v>
      </c>
      <c r="G1005" s="6" t="s">
        <v>43</v>
      </c>
      <c r="H1005" s="6" t="s">
        <v>44</v>
      </c>
      <c r="I1005" s="6" t="n">
        <v>19</v>
      </c>
      <c r="J1005" s="6" t="n">
        <v>8</v>
      </c>
      <c r="K1005" s="6" t="n">
        <v>460</v>
      </c>
      <c r="M1005" s="6" t="s">
        <v>51</v>
      </c>
      <c r="N1005" s="6" t="s">
        <v>46</v>
      </c>
      <c r="O1005" s="7" t="n">
        <f aca="false">COUNTIF(Health_Assessments!$B$2:$B$5001,A1005)</f>
        <v>0</v>
      </c>
      <c r="P1005" s="8" t="str">
        <f aca="false">IF(O1005=0,"",_xlfn.MAXIFS(Health_Assessments!$C$2:$C$5001,Health_Assessments!$B$2:$B$5001,A1005))</f>
        <v/>
      </c>
      <c r="Q1005" s="7" t="str">
        <f aca="false">IF(O1005=0,"",LOOKUP(2,1/((Health_Assessments!$B$2:$B$5001=A1005)*(Health_Assessments!$C$2:$C$5001=P1005)),Health_Assessments!$E$2:$E$5001))</f>
        <v/>
      </c>
      <c r="R1005" s="7" t="str">
        <f aca="false">IF(O1005=0,"",LOOKUP(2,1/((Health_Assessments!$B$2:$B$5001=A1005)*(Health_Assessments!$C$2:$C$5001=P1005)),Health_Assessments!$G$2:$G$5001))</f>
        <v/>
      </c>
      <c r="S1005" s="7" t="str">
        <f aca="false">IF(O1005=0,"",LOOKUP(2,1/((Health_Assessments!$B$2:$B$5001=A1005)*(Health_Assessments!$C$2:$C$5001=P1005)),Health_Assessments!$H$2:$H$5001))</f>
        <v/>
      </c>
      <c r="T1005" s="7" t="n">
        <f aca="false">COUNTIF(Maintenance_Log!$B$2:$B$5001,A1005)</f>
        <v>0</v>
      </c>
      <c r="U1005" s="8" t="str">
        <f aca="false">IF(T1005=0,"",_xlfn.MAXIFS(Maintenance_Log!$D$2:$D$5001,Maintenance_Log!$B$2:$B$5001,A1005))</f>
        <v/>
      </c>
      <c r="V1005" s="7" t="n">
        <f aca="false">COUNTIFS(Maintenance_Log!$B$2:$B$5001,A1005,Maintenance_Log!$H$2:$H$5001,"&lt;&gt;Completed",Maintenance_Log!$H$2:$H$5001,"&lt;&gt;Cancelled")</f>
        <v>0</v>
      </c>
    </row>
    <row r="1006" customFormat="false" ht="15" hidden="false" customHeight="false" outlineLevel="0" collapsed="false">
      <c r="A1006" s="6" t="s">
        <v>1565</v>
      </c>
      <c r="B1006" s="6" t="s">
        <v>41</v>
      </c>
      <c r="C1006" s="6" t="n">
        <v>1114</v>
      </c>
      <c r="D1006" s="6" t="n">
        <v>-27.52950097</v>
      </c>
      <c r="E1006" s="6" t="n">
        <v>152.9731054</v>
      </c>
      <c r="F1006" s="6" t="s">
        <v>530</v>
      </c>
      <c r="G1006" s="6" t="s">
        <v>531</v>
      </c>
      <c r="H1006" s="6" t="s">
        <v>258</v>
      </c>
      <c r="I1006" s="6" t="n">
        <v>3</v>
      </c>
      <c r="J1006" s="6" t="n">
        <v>1</v>
      </c>
      <c r="K1006" s="6" t="n">
        <v>50</v>
      </c>
      <c r="L1006" s="6" t="n">
        <v>2018</v>
      </c>
      <c r="M1006" s="6" t="s">
        <v>45</v>
      </c>
      <c r="N1006" s="6" t="s">
        <v>46</v>
      </c>
      <c r="O1006" s="7" t="n">
        <f aca="false">COUNTIF(Health_Assessments!$B$2:$B$5001,A1006)</f>
        <v>0</v>
      </c>
      <c r="P1006" s="8" t="str">
        <f aca="false">IF(O1006=0,"",_xlfn.MAXIFS(Health_Assessments!$C$2:$C$5001,Health_Assessments!$B$2:$B$5001,A1006))</f>
        <v/>
      </c>
      <c r="Q1006" s="7" t="str">
        <f aca="false">IF(O1006=0,"",LOOKUP(2,1/((Health_Assessments!$B$2:$B$5001=A1006)*(Health_Assessments!$C$2:$C$5001=P1006)),Health_Assessments!$E$2:$E$5001))</f>
        <v/>
      </c>
      <c r="R1006" s="7" t="str">
        <f aca="false">IF(O1006=0,"",LOOKUP(2,1/((Health_Assessments!$B$2:$B$5001=A1006)*(Health_Assessments!$C$2:$C$5001=P1006)),Health_Assessments!$G$2:$G$5001))</f>
        <v/>
      </c>
      <c r="S1006" s="7" t="str">
        <f aca="false">IF(O1006=0,"",LOOKUP(2,1/((Health_Assessments!$B$2:$B$5001=A1006)*(Health_Assessments!$C$2:$C$5001=P1006)),Health_Assessments!$H$2:$H$5001))</f>
        <v/>
      </c>
      <c r="T1006" s="7" t="n">
        <f aca="false">COUNTIF(Maintenance_Log!$B$2:$B$5001,A1006)</f>
        <v>0</v>
      </c>
      <c r="U1006" s="8" t="str">
        <f aca="false">IF(T1006=0,"",_xlfn.MAXIFS(Maintenance_Log!$D$2:$D$5001,Maintenance_Log!$B$2:$B$5001,A1006))</f>
        <v/>
      </c>
      <c r="V1006" s="7" t="n">
        <f aca="false">COUNTIFS(Maintenance_Log!$B$2:$B$5001,A1006,Maintenance_Log!$H$2:$H$5001,"&lt;&gt;Completed",Maintenance_Log!$H$2:$H$5001,"&lt;&gt;Cancelled")</f>
        <v>0</v>
      </c>
    </row>
    <row r="1007" customFormat="false" ht="15" hidden="false" customHeight="false" outlineLevel="0" collapsed="false">
      <c r="A1007" s="6" t="s">
        <v>1566</v>
      </c>
      <c r="B1007" s="6" t="s">
        <v>41</v>
      </c>
      <c r="C1007" s="6" t="n">
        <v>1116</v>
      </c>
      <c r="D1007" s="6" t="n">
        <v>-27.52939687</v>
      </c>
      <c r="E1007" s="6" t="n">
        <v>152.9740136</v>
      </c>
      <c r="F1007" s="6" t="s">
        <v>42</v>
      </c>
      <c r="G1007" s="6" t="s">
        <v>43</v>
      </c>
      <c r="H1007" s="6" t="s">
        <v>44</v>
      </c>
      <c r="I1007" s="6" t="n">
        <v>13</v>
      </c>
      <c r="J1007" s="6" t="n">
        <v>5</v>
      </c>
      <c r="K1007" s="6" t="n">
        <v>350</v>
      </c>
      <c r="M1007" s="6" t="s">
        <v>51</v>
      </c>
      <c r="N1007" s="6" t="s">
        <v>46</v>
      </c>
      <c r="O1007" s="7" t="n">
        <f aca="false">COUNTIF(Health_Assessments!$B$2:$B$5001,A1007)</f>
        <v>0</v>
      </c>
      <c r="P1007" s="8" t="str">
        <f aca="false">IF(O1007=0,"",_xlfn.MAXIFS(Health_Assessments!$C$2:$C$5001,Health_Assessments!$B$2:$B$5001,A1007))</f>
        <v/>
      </c>
      <c r="Q1007" s="7" t="str">
        <f aca="false">IF(O1007=0,"",LOOKUP(2,1/((Health_Assessments!$B$2:$B$5001=A1007)*(Health_Assessments!$C$2:$C$5001=P1007)),Health_Assessments!$E$2:$E$5001))</f>
        <v/>
      </c>
      <c r="R1007" s="7" t="str">
        <f aca="false">IF(O1007=0,"",LOOKUP(2,1/((Health_Assessments!$B$2:$B$5001=A1007)*(Health_Assessments!$C$2:$C$5001=P1007)),Health_Assessments!$G$2:$G$5001))</f>
        <v/>
      </c>
      <c r="S1007" s="7" t="str">
        <f aca="false">IF(O1007=0,"",LOOKUP(2,1/((Health_Assessments!$B$2:$B$5001=A1007)*(Health_Assessments!$C$2:$C$5001=P1007)),Health_Assessments!$H$2:$H$5001))</f>
        <v/>
      </c>
      <c r="T1007" s="7" t="n">
        <f aca="false">COUNTIF(Maintenance_Log!$B$2:$B$5001,A1007)</f>
        <v>0</v>
      </c>
      <c r="U1007" s="8" t="str">
        <f aca="false">IF(T1007=0,"",_xlfn.MAXIFS(Maintenance_Log!$D$2:$D$5001,Maintenance_Log!$B$2:$B$5001,A1007))</f>
        <v/>
      </c>
      <c r="V1007" s="7" t="n">
        <f aca="false">COUNTIFS(Maintenance_Log!$B$2:$B$5001,A1007,Maintenance_Log!$H$2:$H$5001,"&lt;&gt;Completed",Maintenance_Log!$H$2:$H$5001,"&lt;&gt;Cancelled")</f>
        <v>0</v>
      </c>
    </row>
    <row r="1008" customFormat="false" ht="15" hidden="false" customHeight="false" outlineLevel="0" collapsed="false">
      <c r="A1008" s="6" t="s">
        <v>1567</v>
      </c>
      <c r="B1008" s="6" t="s">
        <v>41</v>
      </c>
      <c r="C1008" s="6" t="n">
        <v>1117</v>
      </c>
      <c r="D1008" s="6" t="n">
        <v>-27.52948138</v>
      </c>
      <c r="E1008" s="6" t="n">
        <v>152.9740634</v>
      </c>
      <c r="F1008" s="6" t="s">
        <v>342</v>
      </c>
      <c r="G1008" s="6" t="s">
        <v>343</v>
      </c>
      <c r="H1008" s="6" t="s">
        <v>344</v>
      </c>
      <c r="I1008" s="6" t="n">
        <v>6</v>
      </c>
      <c r="J1008" s="6" t="n">
        <v>9</v>
      </c>
      <c r="K1008" s="6" t="n">
        <v>390</v>
      </c>
      <c r="M1008" s="6" t="s">
        <v>51</v>
      </c>
      <c r="N1008" s="6" t="s">
        <v>46</v>
      </c>
      <c r="O1008" s="7" t="n">
        <f aca="false">COUNTIF(Health_Assessments!$B$2:$B$5001,A1008)</f>
        <v>0</v>
      </c>
      <c r="P1008" s="8" t="str">
        <f aca="false">IF(O1008=0,"",_xlfn.MAXIFS(Health_Assessments!$C$2:$C$5001,Health_Assessments!$B$2:$B$5001,A1008))</f>
        <v/>
      </c>
      <c r="Q1008" s="7" t="str">
        <f aca="false">IF(O1008=0,"",LOOKUP(2,1/((Health_Assessments!$B$2:$B$5001=A1008)*(Health_Assessments!$C$2:$C$5001=P1008)),Health_Assessments!$E$2:$E$5001))</f>
        <v/>
      </c>
      <c r="R1008" s="7" t="str">
        <f aca="false">IF(O1008=0,"",LOOKUP(2,1/((Health_Assessments!$B$2:$B$5001=A1008)*(Health_Assessments!$C$2:$C$5001=P1008)),Health_Assessments!$G$2:$G$5001))</f>
        <v/>
      </c>
      <c r="S1008" s="7" t="str">
        <f aca="false">IF(O1008=0,"",LOOKUP(2,1/((Health_Assessments!$B$2:$B$5001=A1008)*(Health_Assessments!$C$2:$C$5001=P1008)),Health_Assessments!$H$2:$H$5001))</f>
        <v/>
      </c>
      <c r="T1008" s="7" t="n">
        <f aca="false">COUNTIF(Maintenance_Log!$B$2:$B$5001,A1008)</f>
        <v>0</v>
      </c>
      <c r="U1008" s="8" t="str">
        <f aca="false">IF(T1008=0,"",_xlfn.MAXIFS(Maintenance_Log!$D$2:$D$5001,Maintenance_Log!$B$2:$B$5001,A1008))</f>
        <v/>
      </c>
      <c r="V1008" s="7" t="n">
        <f aca="false">COUNTIFS(Maintenance_Log!$B$2:$B$5001,A1008,Maintenance_Log!$H$2:$H$5001,"&lt;&gt;Completed",Maintenance_Log!$H$2:$H$5001,"&lt;&gt;Cancelled")</f>
        <v>0</v>
      </c>
    </row>
    <row r="1009" customFormat="false" ht="15" hidden="false" customHeight="false" outlineLevel="0" collapsed="false">
      <c r="A1009" s="6" t="s">
        <v>1568</v>
      </c>
      <c r="B1009" s="6" t="s">
        <v>41</v>
      </c>
      <c r="C1009" s="6" t="n">
        <v>1118</v>
      </c>
      <c r="D1009" s="6" t="n">
        <v>-27.52947644</v>
      </c>
      <c r="E1009" s="6" t="n">
        <v>152.9744509</v>
      </c>
      <c r="F1009" s="6" t="s">
        <v>1562</v>
      </c>
      <c r="G1009" s="6" t="s">
        <v>1563</v>
      </c>
      <c r="H1009" s="6" t="s">
        <v>122</v>
      </c>
      <c r="I1009" s="6" t="n">
        <v>12</v>
      </c>
      <c r="J1009" s="6" t="n">
        <v>8</v>
      </c>
      <c r="K1009" s="6" t="n">
        <v>260</v>
      </c>
      <c r="M1009" s="6" t="s">
        <v>45</v>
      </c>
      <c r="N1009" s="6" t="s">
        <v>46</v>
      </c>
      <c r="O1009" s="7" t="n">
        <f aca="false">COUNTIF(Health_Assessments!$B$2:$B$5001,A1009)</f>
        <v>0</v>
      </c>
      <c r="P1009" s="8" t="str">
        <f aca="false">IF(O1009=0,"",_xlfn.MAXIFS(Health_Assessments!$C$2:$C$5001,Health_Assessments!$B$2:$B$5001,A1009))</f>
        <v/>
      </c>
      <c r="Q1009" s="7" t="str">
        <f aca="false">IF(O1009=0,"",LOOKUP(2,1/((Health_Assessments!$B$2:$B$5001=A1009)*(Health_Assessments!$C$2:$C$5001=P1009)),Health_Assessments!$E$2:$E$5001))</f>
        <v/>
      </c>
      <c r="R1009" s="7" t="str">
        <f aca="false">IF(O1009=0,"",LOOKUP(2,1/((Health_Assessments!$B$2:$B$5001=A1009)*(Health_Assessments!$C$2:$C$5001=P1009)),Health_Assessments!$G$2:$G$5001))</f>
        <v/>
      </c>
      <c r="S1009" s="7" t="str">
        <f aca="false">IF(O1009=0,"",LOOKUP(2,1/((Health_Assessments!$B$2:$B$5001=A1009)*(Health_Assessments!$C$2:$C$5001=P1009)),Health_Assessments!$H$2:$H$5001))</f>
        <v/>
      </c>
      <c r="T1009" s="7" t="n">
        <f aca="false">COUNTIF(Maintenance_Log!$B$2:$B$5001,A1009)</f>
        <v>0</v>
      </c>
      <c r="U1009" s="8" t="str">
        <f aca="false">IF(T1009=0,"",_xlfn.MAXIFS(Maintenance_Log!$D$2:$D$5001,Maintenance_Log!$B$2:$B$5001,A1009))</f>
        <v/>
      </c>
      <c r="V1009" s="7" t="n">
        <f aca="false">COUNTIFS(Maintenance_Log!$B$2:$B$5001,A1009,Maintenance_Log!$H$2:$H$5001,"&lt;&gt;Completed",Maintenance_Log!$H$2:$H$5001,"&lt;&gt;Cancelled")</f>
        <v>0</v>
      </c>
    </row>
    <row r="1010" customFormat="false" ht="15" hidden="false" customHeight="false" outlineLevel="0" collapsed="false">
      <c r="A1010" s="6" t="s">
        <v>1569</v>
      </c>
      <c r="B1010" s="6" t="s">
        <v>41</v>
      </c>
      <c r="C1010" s="6" t="n">
        <v>1119</v>
      </c>
      <c r="D1010" s="6" t="n">
        <v>-27.52947229</v>
      </c>
      <c r="E1010" s="6" t="n">
        <v>152.9730274</v>
      </c>
      <c r="F1010" s="6" t="s">
        <v>506</v>
      </c>
      <c r="G1010" s="6" t="s">
        <v>507</v>
      </c>
      <c r="H1010" s="6" t="s">
        <v>258</v>
      </c>
      <c r="I1010" s="6" t="n">
        <v>5.5</v>
      </c>
      <c r="J1010" s="6" t="n">
        <v>4</v>
      </c>
      <c r="K1010" s="6" t="n">
        <v>110</v>
      </c>
      <c r="L1010" s="6" t="n">
        <v>2015</v>
      </c>
      <c r="M1010" s="6" t="s">
        <v>45</v>
      </c>
      <c r="N1010" s="6" t="s">
        <v>46</v>
      </c>
      <c r="O1010" s="7" t="n">
        <f aca="false">COUNTIF(Health_Assessments!$B$2:$B$5001,A1010)</f>
        <v>0</v>
      </c>
      <c r="P1010" s="8" t="str">
        <f aca="false">IF(O1010=0,"",_xlfn.MAXIFS(Health_Assessments!$C$2:$C$5001,Health_Assessments!$B$2:$B$5001,A1010))</f>
        <v/>
      </c>
      <c r="Q1010" s="7" t="str">
        <f aca="false">IF(O1010=0,"",LOOKUP(2,1/((Health_Assessments!$B$2:$B$5001=A1010)*(Health_Assessments!$C$2:$C$5001=P1010)),Health_Assessments!$E$2:$E$5001))</f>
        <v/>
      </c>
      <c r="R1010" s="7" t="str">
        <f aca="false">IF(O1010=0,"",LOOKUP(2,1/((Health_Assessments!$B$2:$B$5001=A1010)*(Health_Assessments!$C$2:$C$5001=P1010)),Health_Assessments!$G$2:$G$5001))</f>
        <v/>
      </c>
      <c r="S1010" s="7" t="str">
        <f aca="false">IF(O1010=0,"",LOOKUP(2,1/((Health_Assessments!$B$2:$B$5001=A1010)*(Health_Assessments!$C$2:$C$5001=P1010)),Health_Assessments!$H$2:$H$5001))</f>
        <v/>
      </c>
      <c r="T1010" s="7" t="n">
        <f aca="false">COUNTIF(Maintenance_Log!$B$2:$B$5001,A1010)</f>
        <v>0</v>
      </c>
      <c r="U1010" s="8" t="str">
        <f aca="false">IF(T1010=0,"",_xlfn.MAXIFS(Maintenance_Log!$D$2:$D$5001,Maintenance_Log!$B$2:$B$5001,A1010))</f>
        <v/>
      </c>
      <c r="V1010" s="7" t="n">
        <f aca="false">COUNTIFS(Maintenance_Log!$B$2:$B$5001,A1010,Maintenance_Log!$H$2:$H$5001,"&lt;&gt;Completed",Maintenance_Log!$H$2:$H$5001,"&lt;&gt;Cancelled")</f>
        <v>0</v>
      </c>
    </row>
    <row r="1011" customFormat="false" ht="15" hidden="false" customHeight="false" outlineLevel="0" collapsed="false">
      <c r="A1011" s="6" t="s">
        <v>1570</v>
      </c>
      <c r="B1011" s="6" t="s">
        <v>41</v>
      </c>
      <c r="C1011" s="6" t="n">
        <v>1120</v>
      </c>
      <c r="D1011" s="6" t="n">
        <v>-27.5294707</v>
      </c>
      <c r="E1011" s="6" t="n">
        <v>152.973762</v>
      </c>
      <c r="F1011" s="6" t="s">
        <v>42</v>
      </c>
      <c r="G1011" s="6" t="s">
        <v>43</v>
      </c>
      <c r="H1011" s="6" t="s">
        <v>44</v>
      </c>
      <c r="I1011" s="6" t="n">
        <v>2.5</v>
      </c>
      <c r="J1011" s="6" t="n">
        <v>1</v>
      </c>
      <c r="K1011" s="6" t="n">
        <v>30</v>
      </c>
      <c r="M1011" s="6" t="s">
        <v>51</v>
      </c>
      <c r="N1011" s="6" t="s">
        <v>46</v>
      </c>
      <c r="O1011" s="7" t="n">
        <f aca="false">COUNTIF(Health_Assessments!$B$2:$B$5001,A1011)</f>
        <v>0</v>
      </c>
      <c r="P1011" s="8" t="str">
        <f aca="false">IF(O1011=0,"",_xlfn.MAXIFS(Health_Assessments!$C$2:$C$5001,Health_Assessments!$B$2:$B$5001,A1011))</f>
        <v/>
      </c>
      <c r="Q1011" s="7" t="str">
        <f aca="false">IF(O1011=0,"",LOOKUP(2,1/((Health_Assessments!$B$2:$B$5001=A1011)*(Health_Assessments!$C$2:$C$5001=P1011)),Health_Assessments!$E$2:$E$5001))</f>
        <v/>
      </c>
      <c r="R1011" s="7" t="str">
        <f aca="false">IF(O1011=0,"",LOOKUP(2,1/((Health_Assessments!$B$2:$B$5001=A1011)*(Health_Assessments!$C$2:$C$5001=P1011)),Health_Assessments!$G$2:$G$5001))</f>
        <v/>
      </c>
      <c r="S1011" s="7" t="str">
        <f aca="false">IF(O1011=0,"",LOOKUP(2,1/((Health_Assessments!$B$2:$B$5001=A1011)*(Health_Assessments!$C$2:$C$5001=P1011)),Health_Assessments!$H$2:$H$5001))</f>
        <v/>
      </c>
      <c r="T1011" s="7" t="n">
        <f aca="false">COUNTIF(Maintenance_Log!$B$2:$B$5001,A1011)</f>
        <v>0</v>
      </c>
      <c r="U1011" s="8" t="str">
        <f aca="false">IF(T1011=0,"",_xlfn.MAXIFS(Maintenance_Log!$D$2:$D$5001,Maintenance_Log!$B$2:$B$5001,A1011))</f>
        <v/>
      </c>
      <c r="V1011" s="7" t="n">
        <f aca="false">COUNTIFS(Maintenance_Log!$B$2:$B$5001,A1011,Maintenance_Log!$H$2:$H$5001,"&lt;&gt;Completed",Maintenance_Log!$H$2:$H$5001,"&lt;&gt;Cancelled")</f>
        <v>0</v>
      </c>
    </row>
    <row r="1012" customFormat="false" ht="15" hidden="false" customHeight="false" outlineLevel="0" collapsed="false">
      <c r="A1012" s="6" t="s">
        <v>1571</v>
      </c>
      <c r="B1012" s="6" t="s">
        <v>41</v>
      </c>
      <c r="C1012" s="6" t="n">
        <v>1121</v>
      </c>
      <c r="D1012" s="6" t="n">
        <v>-27.52945541</v>
      </c>
      <c r="E1012" s="6" t="n">
        <v>152.9744038</v>
      </c>
      <c r="F1012" s="6" t="s">
        <v>42</v>
      </c>
      <c r="G1012" s="6" t="s">
        <v>43</v>
      </c>
      <c r="H1012" s="6" t="s">
        <v>44</v>
      </c>
      <c r="I1012" s="6" t="n">
        <v>20</v>
      </c>
      <c r="J1012" s="6" t="n">
        <v>8</v>
      </c>
      <c r="K1012" s="6" t="n">
        <v>470</v>
      </c>
      <c r="M1012" s="6" t="s">
        <v>45</v>
      </c>
      <c r="N1012" s="6" t="s">
        <v>46</v>
      </c>
      <c r="O1012" s="7" t="n">
        <f aca="false">COUNTIF(Health_Assessments!$B$2:$B$5001,A1012)</f>
        <v>0</v>
      </c>
      <c r="P1012" s="8" t="str">
        <f aca="false">IF(O1012=0,"",_xlfn.MAXIFS(Health_Assessments!$C$2:$C$5001,Health_Assessments!$B$2:$B$5001,A1012))</f>
        <v/>
      </c>
      <c r="Q1012" s="7" t="str">
        <f aca="false">IF(O1012=0,"",LOOKUP(2,1/((Health_Assessments!$B$2:$B$5001=A1012)*(Health_Assessments!$C$2:$C$5001=P1012)),Health_Assessments!$E$2:$E$5001))</f>
        <v/>
      </c>
      <c r="R1012" s="7" t="str">
        <f aca="false">IF(O1012=0,"",LOOKUP(2,1/((Health_Assessments!$B$2:$B$5001=A1012)*(Health_Assessments!$C$2:$C$5001=P1012)),Health_Assessments!$G$2:$G$5001))</f>
        <v/>
      </c>
      <c r="S1012" s="7" t="str">
        <f aca="false">IF(O1012=0,"",LOOKUP(2,1/((Health_Assessments!$B$2:$B$5001=A1012)*(Health_Assessments!$C$2:$C$5001=P1012)),Health_Assessments!$H$2:$H$5001))</f>
        <v/>
      </c>
      <c r="T1012" s="7" t="n">
        <f aca="false">COUNTIF(Maintenance_Log!$B$2:$B$5001,A1012)</f>
        <v>0</v>
      </c>
      <c r="U1012" s="8" t="str">
        <f aca="false">IF(T1012=0,"",_xlfn.MAXIFS(Maintenance_Log!$D$2:$D$5001,Maintenance_Log!$B$2:$B$5001,A1012))</f>
        <v/>
      </c>
      <c r="V1012" s="7" t="n">
        <f aca="false">COUNTIFS(Maintenance_Log!$B$2:$B$5001,A1012,Maintenance_Log!$H$2:$H$5001,"&lt;&gt;Completed",Maintenance_Log!$H$2:$H$5001,"&lt;&gt;Cancelled")</f>
        <v>0</v>
      </c>
    </row>
    <row r="1013" customFormat="false" ht="15" hidden="false" customHeight="false" outlineLevel="0" collapsed="false">
      <c r="A1013" s="6" t="s">
        <v>1572</v>
      </c>
      <c r="B1013" s="6" t="s">
        <v>41</v>
      </c>
      <c r="C1013" s="6" t="n">
        <v>1122</v>
      </c>
      <c r="D1013" s="6" t="n">
        <v>-27.52945484</v>
      </c>
      <c r="E1013" s="6" t="n">
        <v>152.9727878</v>
      </c>
      <c r="F1013" s="6" t="s">
        <v>1573</v>
      </c>
      <c r="G1013" s="6" t="s">
        <v>1574</v>
      </c>
      <c r="H1013" s="6" t="s">
        <v>220</v>
      </c>
      <c r="I1013" s="6" t="n">
        <v>7</v>
      </c>
      <c r="J1013" s="6" t="n">
        <v>3</v>
      </c>
      <c r="K1013" s="6" t="n">
        <v>50</v>
      </c>
      <c r="L1013" s="6" t="n">
        <v>2017</v>
      </c>
      <c r="M1013" s="6" t="s">
        <v>45</v>
      </c>
      <c r="N1013" s="6" t="s">
        <v>46</v>
      </c>
      <c r="O1013" s="7" t="n">
        <f aca="false">COUNTIF(Health_Assessments!$B$2:$B$5001,A1013)</f>
        <v>0</v>
      </c>
      <c r="P1013" s="8" t="str">
        <f aca="false">IF(O1013=0,"",_xlfn.MAXIFS(Health_Assessments!$C$2:$C$5001,Health_Assessments!$B$2:$B$5001,A1013))</f>
        <v/>
      </c>
      <c r="Q1013" s="7" t="str">
        <f aca="false">IF(O1013=0,"",LOOKUP(2,1/((Health_Assessments!$B$2:$B$5001=A1013)*(Health_Assessments!$C$2:$C$5001=P1013)),Health_Assessments!$E$2:$E$5001))</f>
        <v/>
      </c>
      <c r="R1013" s="7" t="str">
        <f aca="false">IF(O1013=0,"",LOOKUP(2,1/((Health_Assessments!$B$2:$B$5001=A1013)*(Health_Assessments!$C$2:$C$5001=P1013)),Health_Assessments!$G$2:$G$5001))</f>
        <v/>
      </c>
      <c r="S1013" s="7" t="str">
        <f aca="false">IF(O1013=0,"",LOOKUP(2,1/((Health_Assessments!$B$2:$B$5001=A1013)*(Health_Assessments!$C$2:$C$5001=P1013)),Health_Assessments!$H$2:$H$5001))</f>
        <v/>
      </c>
      <c r="T1013" s="7" t="n">
        <f aca="false">COUNTIF(Maintenance_Log!$B$2:$B$5001,A1013)</f>
        <v>0</v>
      </c>
      <c r="U1013" s="8" t="str">
        <f aca="false">IF(T1013=0,"",_xlfn.MAXIFS(Maintenance_Log!$D$2:$D$5001,Maintenance_Log!$B$2:$B$5001,A1013))</f>
        <v/>
      </c>
      <c r="V1013" s="7" t="n">
        <f aca="false">COUNTIFS(Maintenance_Log!$B$2:$B$5001,A1013,Maintenance_Log!$H$2:$H$5001,"&lt;&gt;Completed",Maintenance_Log!$H$2:$H$5001,"&lt;&gt;Cancelled")</f>
        <v>0</v>
      </c>
    </row>
    <row r="1014" customFormat="false" ht="15" hidden="false" customHeight="false" outlineLevel="0" collapsed="false">
      <c r="A1014" s="6" t="s">
        <v>1575</v>
      </c>
      <c r="B1014" s="6" t="s">
        <v>41</v>
      </c>
      <c r="C1014" s="6" t="n">
        <v>1123</v>
      </c>
      <c r="D1014" s="6" t="n">
        <v>-27.52945262</v>
      </c>
      <c r="E1014" s="6" t="n">
        <v>152.974182</v>
      </c>
      <c r="F1014" s="6" t="s">
        <v>149</v>
      </c>
      <c r="G1014" s="6" t="s">
        <v>150</v>
      </c>
      <c r="H1014" s="6" t="s">
        <v>151</v>
      </c>
      <c r="I1014" s="6" t="n">
        <v>10</v>
      </c>
      <c r="J1014" s="6" t="n">
        <v>7</v>
      </c>
      <c r="K1014" s="6" t="n">
        <v>340</v>
      </c>
      <c r="M1014" s="6" t="s">
        <v>51</v>
      </c>
      <c r="N1014" s="6" t="s">
        <v>46</v>
      </c>
      <c r="O1014" s="7" t="n">
        <f aca="false">COUNTIF(Health_Assessments!$B$2:$B$5001,A1014)</f>
        <v>0</v>
      </c>
      <c r="P1014" s="8" t="str">
        <f aca="false">IF(O1014=0,"",_xlfn.MAXIFS(Health_Assessments!$C$2:$C$5001,Health_Assessments!$B$2:$B$5001,A1014))</f>
        <v/>
      </c>
      <c r="Q1014" s="7" t="str">
        <f aca="false">IF(O1014=0,"",LOOKUP(2,1/((Health_Assessments!$B$2:$B$5001=A1014)*(Health_Assessments!$C$2:$C$5001=P1014)),Health_Assessments!$E$2:$E$5001))</f>
        <v/>
      </c>
      <c r="R1014" s="7" t="str">
        <f aca="false">IF(O1014=0,"",LOOKUP(2,1/((Health_Assessments!$B$2:$B$5001=A1014)*(Health_Assessments!$C$2:$C$5001=P1014)),Health_Assessments!$G$2:$G$5001))</f>
        <v/>
      </c>
      <c r="S1014" s="7" t="str">
        <f aca="false">IF(O1014=0,"",LOOKUP(2,1/((Health_Assessments!$B$2:$B$5001=A1014)*(Health_Assessments!$C$2:$C$5001=P1014)),Health_Assessments!$H$2:$H$5001))</f>
        <v/>
      </c>
      <c r="T1014" s="7" t="n">
        <f aca="false">COUNTIF(Maintenance_Log!$B$2:$B$5001,A1014)</f>
        <v>0</v>
      </c>
      <c r="U1014" s="8" t="str">
        <f aca="false">IF(T1014=0,"",_xlfn.MAXIFS(Maintenance_Log!$D$2:$D$5001,Maintenance_Log!$B$2:$B$5001,A1014))</f>
        <v/>
      </c>
      <c r="V1014" s="7" t="n">
        <f aca="false">COUNTIFS(Maintenance_Log!$B$2:$B$5001,A1014,Maintenance_Log!$H$2:$H$5001,"&lt;&gt;Completed",Maintenance_Log!$H$2:$H$5001,"&lt;&gt;Cancelled")</f>
        <v>0</v>
      </c>
    </row>
    <row r="1015" customFormat="false" ht="15" hidden="false" customHeight="false" outlineLevel="0" collapsed="false">
      <c r="A1015" s="6" t="s">
        <v>1576</v>
      </c>
      <c r="B1015" s="6" t="s">
        <v>41</v>
      </c>
      <c r="C1015" s="6" t="n">
        <v>1124</v>
      </c>
      <c r="D1015" s="6" t="n">
        <v>-27.5294437</v>
      </c>
      <c r="E1015" s="6" t="n">
        <v>152.974236</v>
      </c>
      <c r="F1015" s="6" t="s">
        <v>149</v>
      </c>
      <c r="G1015" s="6" t="s">
        <v>150</v>
      </c>
      <c r="H1015" s="6" t="s">
        <v>151</v>
      </c>
      <c r="I1015" s="6" t="n">
        <v>10</v>
      </c>
      <c r="J1015" s="6" t="n">
        <v>8</v>
      </c>
      <c r="K1015" s="6" t="n">
        <v>290</v>
      </c>
      <c r="M1015" s="6" t="s">
        <v>45</v>
      </c>
      <c r="N1015" s="6" t="s">
        <v>46</v>
      </c>
      <c r="O1015" s="7" t="n">
        <f aca="false">COUNTIF(Health_Assessments!$B$2:$B$5001,A1015)</f>
        <v>0</v>
      </c>
      <c r="P1015" s="8" t="str">
        <f aca="false">IF(O1015=0,"",_xlfn.MAXIFS(Health_Assessments!$C$2:$C$5001,Health_Assessments!$B$2:$B$5001,A1015))</f>
        <v/>
      </c>
      <c r="Q1015" s="7" t="str">
        <f aca="false">IF(O1015=0,"",LOOKUP(2,1/((Health_Assessments!$B$2:$B$5001=A1015)*(Health_Assessments!$C$2:$C$5001=P1015)),Health_Assessments!$E$2:$E$5001))</f>
        <v/>
      </c>
      <c r="R1015" s="7" t="str">
        <f aca="false">IF(O1015=0,"",LOOKUP(2,1/((Health_Assessments!$B$2:$B$5001=A1015)*(Health_Assessments!$C$2:$C$5001=P1015)),Health_Assessments!$G$2:$G$5001))</f>
        <v/>
      </c>
      <c r="S1015" s="7" t="str">
        <f aca="false">IF(O1015=0,"",LOOKUP(2,1/((Health_Assessments!$B$2:$B$5001=A1015)*(Health_Assessments!$C$2:$C$5001=P1015)),Health_Assessments!$H$2:$H$5001))</f>
        <v/>
      </c>
      <c r="T1015" s="7" t="n">
        <f aca="false">COUNTIF(Maintenance_Log!$B$2:$B$5001,A1015)</f>
        <v>0</v>
      </c>
      <c r="U1015" s="8" t="str">
        <f aca="false">IF(T1015=0,"",_xlfn.MAXIFS(Maintenance_Log!$D$2:$D$5001,Maintenance_Log!$B$2:$B$5001,A1015))</f>
        <v/>
      </c>
      <c r="V1015" s="7" t="n">
        <f aca="false">COUNTIFS(Maintenance_Log!$B$2:$B$5001,A1015,Maintenance_Log!$H$2:$H$5001,"&lt;&gt;Completed",Maintenance_Log!$H$2:$H$5001,"&lt;&gt;Cancelled")</f>
        <v>0</v>
      </c>
    </row>
    <row r="1016" customFormat="false" ht="15" hidden="false" customHeight="false" outlineLevel="0" collapsed="false">
      <c r="A1016" s="6" t="s">
        <v>1577</v>
      </c>
      <c r="B1016" s="6" t="s">
        <v>41</v>
      </c>
      <c r="C1016" s="6" t="n">
        <v>1125</v>
      </c>
      <c r="D1016" s="6" t="n">
        <v>-27.52943947</v>
      </c>
      <c r="E1016" s="6" t="n">
        <v>152.9738219</v>
      </c>
      <c r="F1016" s="6" t="s">
        <v>42</v>
      </c>
      <c r="G1016" s="6" t="s">
        <v>43</v>
      </c>
      <c r="H1016" s="6" t="s">
        <v>44</v>
      </c>
      <c r="I1016" s="6" t="n">
        <v>17</v>
      </c>
      <c r="J1016" s="6" t="n">
        <v>8</v>
      </c>
      <c r="K1016" s="6" t="n">
        <v>370</v>
      </c>
      <c r="M1016" s="6" t="s">
        <v>51</v>
      </c>
      <c r="N1016" s="6" t="s">
        <v>46</v>
      </c>
      <c r="O1016" s="7" t="n">
        <f aca="false">COUNTIF(Health_Assessments!$B$2:$B$5001,A1016)</f>
        <v>0</v>
      </c>
      <c r="P1016" s="8" t="str">
        <f aca="false">IF(O1016=0,"",_xlfn.MAXIFS(Health_Assessments!$C$2:$C$5001,Health_Assessments!$B$2:$B$5001,A1016))</f>
        <v/>
      </c>
      <c r="Q1016" s="7" t="str">
        <f aca="false">IF(O1016=0,"",LOOKUP(2,1/((Health_Assessments!$B$2:$B$5001=A1016)*(Health_Assessments!$C$2:$C$5001=P1016)),Health_Assessments!$E$2:$E$5001))</f>
        <v/>
      </c>
      <c r="R1016" s="7" t="str">
        <f aca="false">IF(O1016=0,"",LOOKUP(2,1/((Health_Assessments!$B$2:$B$5001=A1016)*(Health_Assessments!$C$2:$C$5001=P1016)),Health_Assessments!$G$2:$G$5001))</f>
        <v/>
      </c>
      <c r="S1016" s="7" t="str">
        <f aca="false">IF(O1016=0,"",LOOKUP(2,1/((Health_Assessments!$B$2:$B$5001=A1016)*(Health_Assessments!$C$2:$C$5001=P1016)),Health_Assessments!$H$2:$H$5001))</f>
        <v/>
      </c>
      <c r="T1016" s="7" t="n">
        <f aca="false">COUNTIF(Maintenance_Log!$B$2:$B$5001,A1016)</f>
        <v>0</v>
      </c>
      <c r="U1016" s="8" t="str">
        <f aca="false">IF(T1016=0,"",_xlfn.MAXIFS(Maintenance_Log!$D$2:$D$5001,Maintenance_Log!$B$2:$B$5001,A1016))</f>
        <v/>
      </c>
      <c r="V1016" s="7" t="n">
        <f aca="false">COUNTIFS(Maintenance_Log!$B$2:$B$5001,A1016,Maintenance_Log!$H$2:$H$5001,"&lt;&gt;Completed",Maintenance_Log!$H$2:$H$5001,"&lt;&gt;Cancelled")</f>
        <v>0</v>
      </c>
    </row>
    <row r="1017" customFormat="false" ht="15" hidden="false" customHeight="false" outlineLevel="0" collapsed="false">
      <c r="A1017" s="6" t="s">
        <v>1578</v>
      </c>
      <c r="B1017" s="6" t="s">
        <v>41</v>
      </c>
      <c r="C1017" s="6" t="n">
        <v>1126</v>
      </c>
      <c r="D1017" s="6" t="n">
        <v>-27.52943478</v>
      </c>
      <c r="E1017" s="6" t="n">
        <v>152.974323</v>
      </c>
      <c r="F1017" s="6" t="s">
        <v>149</v>
      </c>
      <c r="G1017" s="6" t="s">
        <v>150</v>
      </c>
      <c r="H1017" s="6" t="s">
        <v>151</v>
      </c>
      <c r="I1017" s="6" t="n">
        <v>10</v>
      </c>
      <c r="J1017" s="6" t="n">
        <v>12</v>
      </c>
      <c r="K1017" s="6" t="n">
        <v>330</v>
      </c>
      <c r="M1017" s="6" t="s">
        <v>45</v>
      </c>
      <c r="N1017" s="6" t="s">
        <v>46</v>
      </c>
      <c r="O1017" s="7" t="n">
        <f aca="false">COUNTIF(Health_Assessments!$B$2:$B$5001,A1017)</f>
        <v>0</v>
      </c>
      <c r="P1017" s="8" t="str">
        <f aca="false">IF(O1017=0,"",_xlfn.MAXIFS(Health_Assessments!$C$2:$C$5001,Health_Assessments!$B$2:$B$5001,A1017))</f>
        <v/>
      </c>
      <c r="Q1017" s="7" t="str">
        <f aca="false">IF(O1017=0,"",LOOKUP(2,1/((Health_Assessments!$B$2:$B$5001=A1017)*(Health_Assessments!$C$2:$C$5001=P1017)),Health_Assessments!$E$2:$E$5001))</f>
        <v/>
      </c>
      <c r="R1017" s="7" t="str">
        <f aca="false">IF(O1017=0,"",LOOKUP(2,1/((Health_Assessments!$B$2:$B$5001=A1017)*(Health_Assessments!$C$2:$C$5001=P1017)),Health_Assessments!$G$2:$G$5001))</f>
        <v/>
      </c>
      <c r="S1017" s="7" t="str">
        <f aca="false">IF(O1017=0,"",LOOKUP(2,1/((Health_Assessments!$B$2:$B$5001=A1017)*(Health_Assessments!$C$2:$C$5001=P1017)),Health_Assessments!$H$2:$H$5001))</f>
        <v/>
      </c>
      <c r="T1017" s="7" t="n">
        <f aca="false">COUNTIF(Maintenance_Log!$B$2:$B$5001,A1017)</f>
        <v>0</v>
      </c>
      <c r="U1017" s="8" t="str">
        <f aca="false">IF(T1017=0,"",_xlfn.MAXIFS(Maintenance_Log!$D$2:$D$5001,Maintenance_Log!$B$2:$B$5001,A1017))</f>
        <v/>
      </c>
      <c r="V1017" s="7" t="n">
        <f aca="false">COUNTIFS(Maintenance_Log!$B$2:$B$5001,A1017,Maintenance_Log!$H$2:$H$5001,"&lt;&gt;Completed",Maintenance_Log!$H$2:$H$5001,"&lt;&gt;Cancelled")</f>
        <v>0</v>
      </c>
    </row>
    <row r="1018" customFormat="false" ht="15" hidden="false" customHeight="false" outlineLevel="0" collapsed="false">
      <c r="A1018" s="6" t="s">
        <v>1579</v>
      </c>
      <c r="B1018" s="6" t="s">
        <v>41</v>
      </c>
      <c r="C1018" s="6" t="n">
        <v>1128</v>
      </c>
      <c r="D1018" s="6" t="n">
        <v>-27.52943413</v>
      </c>
      <c r="E1018" s="6" t="n">
        <v>152.9733766</v>
      </c>
      <c r="F1018" s="6" t="s">
        <v>538</v>
      </c>
      <c r="G1018" s="6" t="s">
        <v>539</v>
      </c>
      <c r="H1018" s="6" t="s">
        <v>44</v>
      </c>
      <c r="I1018" s="6" t="n">
        <v>9</v>
      </c>
      <c r="J1018" s="6" t="n">
        <v>5</v>
      </c>
      <c r="K1018" s="6" t="n">
        <v>190</v>
      </c>
      <c r="L1018" s="6" t="n">
        <v>2012</v>
      </c>
      <c r="M1018" s="6" t="s">
        <v>45</v>
      </c>
      <c r="N1018" s="6" t="s">
        <v>46</v>
      </c>
      <c r="O1018" s="7" t="n">
        <f aca="false">COUNTIF(Health_Assessments!$B$2:$B$5001,A1018)</f>
        <v>0</v>
      </c>
      <c r="P1018" s="8" t="str">
        <f aca="false">IF(O1018=0,"",_xlfn.MAXIFS(Health_Assessments!$C$2:$C$5001,Health_Assessments!$B$2:$B$5001,A1018))</f>
        <v/>
      </c>
      <c r="Q1018" s="7" t="str">
        <f aca="false">IF(O1018=0,"",LOOKUP(2,1/((Health_Assessments!$B$2:$B$5001=A1018)*(Health_Assessments!$C$2:$C$5001=P1018)),Health_Assessments!$E$2:$E$5001))</f>
        <v/>
      </c>
      <c r="R1018" s="7" t="str">
        <f aca="false">IF(O1018=0,"",LOOKUP(2,1/((Health_Assessments!$B$2:$B$5001=A1018)*(Health_Assessments!$C$2:$C$5001=P1018)),Health_Assessments!$G$2:$G$5001))</f>
        <v/>
      </c>
      <c r="S1018" s="7" t="str">
        <f aca="false">IF(O1018=0,"",LOOKUP(2,1/((Health_Assessments!$B$2:$B$5001=A1018)*(Health_Assessments!$C$2:$C$5001=P1018)),Health_Assessments!$H$2:$H$5001))</f>
        <v/>
      </c>
      <c r="T1018" s="7" t="n">
        <f aca="false">COUNTIF(Maintenance_Log!$B$2:$B$5001,A1018)</f>
        <v>0</v>
      </c>
      <c r="U1018" s="8" t="str">
        <f aca="false">IF(T1018=0,"",_xlfn.MAXIFS(Maintenance_Log!$D$2:$D$5001,Maintenance_Log!$B$2:$B$5001,A1018))</f>
        <v/>
      </c>
      <c r="V1018" s="7" t="n">
        <f aca="false">COUNTIFS(Maintenance_Log!$B$2:$B$5001,A1018,Maintenance_Log!$H$2:$H$5001,"&lt;&gt;Completed",Maintenance_Log!$H$2:$H$5001,"&lt;&gt;Cancelled")</f>
        <v>0</v>
      </c>
    </row>
    <row r="1019" customFormat="false" ht="15" hidden="false" customHeight="false" outlineLevel="0" collapsed="false">
      <c r="A1019" s="6" t="s">
        <v>1580</v>
      </c>
      <c r="B1019" s="6" t="s">
        <v>41</v>
      </c>
      <c r="C1019" s="6" t="n">
        <v>1130</v>
      </c>
      <c r="D1019" s="6" t="n">
        <v>-27.52943215</v>
      </c>
      <c r="E1019" s="6" t="n">
        <v>152.9744088</v>
      </c>
      <c r="F1019" s="6" t="s">
        <v>178</v>
      </c>
      <c r="G1019" s="6" t="s">
        <v>179</v>
      </c>
      <c r="H1019" s="6" t="s">
        <v>180</v>
      </c>
      <c r="I1019" s="6" t="n">
        <v>14</v>
      </c>
      <c r="J1019" s="6" t="n">
        <v>4</v>
      </c>
      <c r="K1019" s="6" t="n">
        <v>220</v>
      </c>
      <c r="M1019" s="6" t="s">
        <v>45</v>
      </c>
      <c r="N1019" s="6" t="s">
        <v>46</v>
      </c>
      <c r="O1019" s="7" t="n">
        <f aca="false">COUNTIF(Health_Assessments!$B$2:$B$5001,A1019)</f>
        <v>0</v>
      </c>
      <c r="P1019" s="8" t="str">
        <f aca="false">IF(O1019=0,"",_xlfn.MAXIFS(Health_Assessments!$C$2:$C$5001,Health_Assessments!$B$2:$B$5001,A1019))</f>
        <v/>
      </c>
      <c r="Q1019" s="7" t="str">
        <f aca="false">IF(O1019=0,"",LOOKUP(2,1/((Health_Assessments!$B$2:$B$5001=A1019)*(Health_Assessments!$C$2:$C$5001=P1019)),Health_Assessments!$E$2:$E$5001))</f>
        <v/>
      </c>
      <c r="R1019" s="7" t="str">
        <f aca="false">IF(O1019=0,"",LOOKUP(2,1/((Health_Assessments!$B$2:$B$5001=A1019)*(Health_Assessments!$C$2:$C$5001=P1019)),Health_Assessments!$G$2:$G$5001))</f>
        <v/>
      </c>
      <c r="S1019" s="7" t="str">
        <f aca="false">IF(O1019=0,"",LOOKUP(2,1/((Health_Assessments!$B$2:$B$5001=A1019)*(Health_Assessments!$C$2:$C$5001=P1019)),Health_Assessments!$H$2:$H$5001))</f>
        <v/>
      </c>
      <c r="T1019" s="7" t="n">
        <f aca="false">COUNTIF(Maintenance_Log!$B$2:$B$5001,A1019)</f>
        <v>0</v>
      </c>
      <c r="U1019" s="8" t="str">
        <f aca="false">IF(T1019=0,"",_xlfn.MAXIFS(Maintenance_Log!$D$2:$D$5001,Maintenance_Log!$B$2:$B$5001,A1019))</f>
        <v/>
      </c>
      <c r="V1019" s="7" t="n">
        <f aca="false">COUNTIFS(Maintenance_Log!$B$2:$B$5001,A1019,Maintenance_Log!$H$2:$H$5001,"&lt;&gt;Completed",Maintenance_Log!$H$2:$H$5001,"&lt;&gt;Cancelled")</f>
        <v>0</v>
      </c>
    </row>
    <row r="1020" customFormat="false" ht="15" hidden="false" customHeight="false" outlineLevel="0" collapsed="false">
      <c r="A1020" s="6" t="s">
        <v>1581</v>
      </c>
      <c r="B1020" s="6" t="s">
        <v>41</v>
      </c>
      <c r="C1020" s="6" t="n">
        <v>1131</v>
      </c>
      <c r="D1020" s="6" t="n">
        <v>-27.52943159</v>
      </c>
      <c r="E1020" s="6" t="n">
        <v>152.9744743</v>
      </c>
      <c r="F1020" s="6" t="s">
        <v>1562</v>
      </c>
      <c r="G1020" s="6" t="s">
        <v>1563</v>
      </c>
      <c r="H1020" s="6" t="s">
        <v>122</v>
      </c>
      <c r="I1020" s="6" t="n">
        <v>11</v>
      </c>
      <c r="J1020" s="6" t="n">
        <v>8</v>
      </c>
      <c r="K1020" s="6" t="n">
        <v>270</v>
      </c>
      <c r="M1020" s="6" t="s">
        <v>45</v>
      </c>
      <c r="N1020" s="6" t="s">
        <v>46</v>
      </c>
      <c r="O1020" s="7" t="n">
        <f aca="false">COUNTIF(Health_Assessments!$B$2:$B$5001,A1020)</f>
        <v>0</v>
      </c>
      <c r="P1020" s="8" t="str">
        <f aca="false">IF(O1020=0,"",_xlfn.MAXIFS(Health_Assessments!$C$2:$C$5001,Health_Assessments!$B$2:$B$5001,A1020))</f>
        <v/>
      </c>
      <c r="Q1020" s="7" t="str">
        <f aca="false">IF(O1020=0,"",LOOKUP(2,1/((Health_Assessments!$B$2:$B$5001=A1020)*(Health_Assessments!$C$2:$C$5001=P1020)),Health_Assessments!$E$2:$E$5001))</f>
        <v/>
      </c>
      <c r="R1020" s="7" t="str">
        <f aca="false">IF(O1020=0,"",LOOKUP(2,1/((Health_Assessments!$B$2:$B$5001=A1020)*(Health_Assessments!$C$2:$C$5001=P1020)),Health_Assessments!$G$2:$G$5001))</f>
        <v/>
      </c>
      <c r="S1020" s="7" t="str">
        <f aca="false">IF(O1020=0,"",LOOKUP(2,1/((Health_Assessments!$B$2:$B$5001=A1020)*(Health_Assessments!$C$2:$C$5001=P1020)),Health_Assessments!$H$2:$H$5001))</f>
        <v/>
      </c>
      <c r="T1020" s="7" t="n">
        <f aca="false">COUNTIF(Maintenance_Log!$B$2:$B$5001,A1020)</f>
        <v>0</v>
      </c>
      <c r="U1020" s="8" t="str">
        <f aca="false">IF(T1020=0,"",_xlfn.MAXIFS(Maintenance_Log!$D$2:$D$5001,Maintenance_Log!$B$2:$B$5001,A1020))</f>
        <v/>
      </c>
      <c r="V1020" s="7" t="n">
        <f aca="false">COUNTIFS(Maintenance_Log!$B$2:$B$5001,A1020,Maintenance_Log!$H$2:$H$5001,"&lt;&gt;Completed",Maintenance_Log!$H$2:$H$5001,"&lt;&gt;Cancelled")</f>
        <v>0</v>
      </c>
    </row>
    <row r="1021" customFormat="false" ht="15" hidden="false" customHeight="false" outlineLevel="0" collapsed="false">
      <c r="A1021" s="6" t="s">
        <v>1582</v>
      </c>
      <c r="B1021" s="6" t="s">
        <v>41</v>
      </c>
      <c r="C1021" s="6" t="n">
        <v>1132</v>
      </c>
      <c r="D1021" s="6" t="n">
        <v>-27.52942991</v>
      </c>
      <c r="E1021" s="6" t="n">
        <v>152.9739625</v>
      </c>
      <c r="F1021" s="6" t="s">
        <v>342</v>
      </c>
      <c r="G1021" s="6" t="s">
        <v>343</v>
      </c>
      <c r="H1021" s="6" t="s">
        <v>344</v>
      </c>
      <c r="I1021" s="6" t="n">
        <v>7</v>
      </c>
      <c r="J1021" s="6" t="n">
        <v>8</v>
      </c>
      <c r="K1021" s="6" t="n">
        <v>300</v>
      </c>
      <c r="M1021" s="6" t="s">
        <v>51</v>
      </c>
      <c r="N1021" s="6" t="s">
        <v>46</v>
      </c>
      <c r="O1021" s="7" t="n">
        <f aca="false">COUNTIF(Health_Assessments!$B$2:$B$5001,A1021)</f>
        <v>0</v>
      </c>
      <c r="P1021" s="8" t="str">
        <f aca="false">IF(O1021=0,"",_xlfn.MAXIFS(Health_Assessments!$C$2:$C$5001,Health_Assessments!$B$2:$B$5001,A1021))</f>
        <v/>
      </c>
      <c r="Q1021" s="7" t="str">
        <f aca="false">IF(O1021=0,"",LOOKUP(2,1/((Health_Assessments!$B$2:$B$5001=A1021)*(Health_Assessments!$C$2:$C$5001=P1021)),Health_Assessments!$E$2:$E$5001))</f>
        <v/>
      </c>
      <c r="R1021" s="7" t="str">
        <f aca="false">IF(O1021=0,"",LOOKUP(2,1/((Health_Assessments!$B$2:$B$5001=A1021)*(Health_Assessments!$C$2:$C$5001=P1021)),Health_Assessments!$G$2:$G$5001))</f>
        <v/>
      </c>
      <c r="S1021" s="7" t="str">
        <f aca="false">IF(O1021=0,"",LOOKUP(2,1/((Health_Assessments!$B$2:$B$5001=A1021)*(Health_Assessments!$C$2:$C$5001=P1021)),Health_Assessments!$H$2:$H$5001))</f>
        <v/>
      </c>
      <c r="T1021" s="7" t="n">
        <f aca="false">COUNTIF(Maintenance_Log!$B$2:$B$5001,A1021)</f>
        <v>0</v>
      </c>
      <c r="U1021" s="8" t="str">
        <f aca="false">IF(T1021=0,"",_xlfn.MAXIFS(Maintenance_Log!$D$2:$D$5001,Maintenance_Log!$B$2:$B$5001,A1021))</f>
        <v/>
      </c>
      <c r="V1021" s="7" t="n">
        <f aca="false">COUNTIFS(Maintenance_Log!$B$2:$B$5001,A1021,Maintenance_Log!$H$2:$H$5001,"&lt;&gt;Completed",Maintenance_Log!$H$2:$H$5001,"&lt;&gt;Cancelled")</f>
        <v>0</v>
      </c>
    </row>
    <row r="1022" customFormat="false" ht="15" hidden="false" customHeight="false" outlineLevel="0" collapsed="false">
      <c r="A1022" s="6" t="s">
        <v>1583</v>
      </c>
      <c r="B1022" s="6" t="s">
        <v>41</v>
      </c>
      <c r="C1022" s="6" t="n">
        <v>1133</v>
      </c>
      <c r="D1022" s="6" t="n">
        <v>-27.52942497</v>
      </c>
      <c r="E1022" s="6" t="n">
        <v>152.9731651</v>
      </c>
      <c r="F1022" s="6" t="s">
        <v>705</v>
      </c>
      <c r="G1022" s="6" t="s">
        <v>706</v>
      </c>
      <c r="H1022" s="6" t="s">
        <v>258</v>
      </c>
      <c r="I1022" s="6" t="n">
        <v>12</v>
      </c>
      <c r="J1022" s="6" t="n">
        <v>15</v>
      </c>
      <c r="K1022" s="6" t="n">
        <v>700</v>
      </c>
      <c r="L1022" s="6" t="n">
        <v>1929</v>
      </c>
      <c r="M1022" s="6" t="s">
        <v>45</v>
      </c>
      <c r="N1022" s="6" t="s">
        <v>46</v>
      </c>
      <c r="O1022" s="7" t="n">
        <f aca="false">COUNTIF(Health_Assessments!$B$2:$B$5001,A1022)</f>
        <v>0</v>
      </c>
      <c r="P1022" s="8" t="str">
        <f aca="false">IF(O1022=0,"",_xlfn.MAXIFS(Health_Assessments!$C$2:$C$5001,Health_Assessments!$B$2:$B$5001,A1022))</f>
        <v/>
      </c>
      <c r="Q1022" s="7" t="str">
        <f aca="false">IF(O1022=0,"",LOOKUP(2,1/((Health_Assessments!$B$2:$B$5001=A1022)*(Health_Assessments!$C$2:$C$5001=P1022)),Health_Assessments!$E$2:$E$5001))</f>
        <v/>
      </c>
      <c r="R1022" s="7" t="str">
        <f aca="false">IF(O1022=0,"",LOOKUP(2,1/((Health_Assessments!$B$2:$B$5001=A1022)*(Health_Assessments!$C$2:$C$5001=P1022)),Health_Assessments!$G$2:$G$5001))</f>
        <v/>
      </c>
      <c r="S1022" s="7" t="str">
        <f aca="false">IF(O1022=0,"",LOOKUP(2,1/((Health_Assessments!$B$2:$B$5001=A1022)*(Health_Assessments!$C$2:$C$5001=P1022)),Health_Assessments!$H$2:$H$5001))</f>
        <v/>
      </c>
      <c r="T1022" s="7" t="n">
        <f aca="false">COUNTIF(Maintenance_Log!$B$2:$B$5001,A1022)</f>
        <v>0</v>
      </c>
      <c r="U1022" s="8" t="str">
        <f aca="false">IF(T1022=0,"",_xlfn.MAXIFS(Maintenance_Log!$D$2:$D$5001,Maintenance_Log!$B$2:$B$5001,A1022))</f>
        <v/>
      </c>
      <c r="V1022" s="7" t="n">
        <f aca="false">COUNTIFS(Maintenance_Log!$B$2:$B$5001,A1022,Maintenance_Log!$H$2:$H$5001,"&lt;&gt;Completed",Maintenance_Log!$H$2:$H$5001,"&lt;&gt;Cancelled")</f>
        <v>0</v>
      </c>
    </row>
    <row r="1023" customFormat="false" ht="15" hidden="false" customHeight="false" outlineLevel="0" collapsed="false">
      <c r="A1023" s="6" t="s">
        <v>1584</v>
      </c>
      <c r="B1023" s="6" t="s">
        <v>41</v>
      </c>
      <c r="C1023" s="6" t="n">
        <v>1134</v>
      </c>
      <c r="D1023" s="6" t="n">
        <v>-27.52941501</v>
      </c>
      <c r="E1023" s="6" t="n">
        <v>152.9738891</v>
      </c>
      <c r="F1023" s="6" t="s">
        <v>342</v>
      </c>
      <c r="G1023" s="6" t="s">
        <v>343</v>
      </c>
      <c r="H1023" s="6" t="s">
        <v>344</v>
      </c>
      <c r="I1023" s="6" t="n">
        <v>7</v>
      </c>
      <c r="J1023" s="6" t="n">
        <v>6</v>
      </c>
      <c r="K1023" s="6" t="n">
        <v>170</v>
      </c>
      <c r="M1023" s="6" t="s">
        <v>51</v>
      </c>
      <c r="N1023" s="6" t="s">
        <v>46</v>
      </c>
      <c r="O1023" s="7" t="n">
        <f aca="false">COUNTIF(Health_Assessments!$B$2:$B$5001,A1023)</f>
        <v>0</v>
      </c>
      <c r="P1023" s="8" t="str">
        <f aca="false">IF(O1023=0,"",_xlfn.MAXIFS(Health_Assessments!$C$2:$C$5001,Health_Assessments!$B$2:$B$5001,A1023))</f>
        <v/>
      </c>
      <c r="Q1023" s="7" t="str">
        <f aca="false">IF(O1023=0,"",LOOKUP(2,1/((Health_Assessments!$B$2:$B$5001=A1023)*(Health_Assessments!$C$2:$C$5001=P1023)),Health_Assessments!$E$2:$E$5001))</f>
        <v/>
      </c>
      <c r="R1023" s="7" t="str">
        <f aca="false">IF(O1023=0,"",LOOKUP(2,1/((Health_Assessments!$B$2:$B$5001=A1023)*(Health_Assessments!$C$2:$C$5001=P1023)),Health_Assessments!$G$2:$G$5001))</f>
        <v/>
      </c>
      <c r="S1023" s="7" t="str">
        <f aca="false">IF(O1023=0,"",LOOKUP(2,1/((Health_Assessments!$B$2:$B$5001=A1023)*(Health_Assessments!$C$2:$C$5001=P1023)),Health_Assessments!$H$2:$H$5001))</f>
        <v/>
      </c>
      <c r="T1023" s="7" t="n">
        <f aca="false">COUNTIF(Maintenance_Log!$B$2:$B$5001,A1023)</f>
        <v>0</v>
      </c>
      <c r="U1023" s="8" t="str">
        <f aca="false">IF(T1023=0,"",_xlfn.MAXIFS(Maintenance_Log!$D$2:$D$5001,Maintenance_Log!$B$2:$B$5001,A1023))</f>
        <v/>
      </c>
      <c r="V1023" s="7" t="n">
        <f aca="false">COUNTIFS(Maintenance_Log!$B$2:$B$5001,A1023,Maintenance_Log!$H$2:$H$5001,"&lt;&gt;Completed",Maintenance_Log!$H$2:$H$5001,"&lt;&gt;Cancelled")</f>
        <v>0</v>
      </c>
    </row>
    <row r="1024" customFormat="false" ht="15" hidden="false" customHeight="false" outlineLevel="0" collapsed="false">
      <c r="A1024" s="6" t="s">
        <v>1585</v>
      </c>
      <c r="B1024" s="6" t="s">
        <v>41</v>
      </c>
      <c r="C1024" s="6" t="n">
        <v>1135</v>
      </c>
      <c r="D1024" s="6" t="n">
        <v>-27.52940913</v>
      </c>
      <c r="E1024" s="6" t="n">
        <v>152.9742109</v>
      </c>
      <c r="F1024" s="6" t="s">
        <v>614</v>
      </c>
      <c r="G1024" s="6" t="s">
        <v>615</v>
      </c>
      <c r="H1024" s="6" t="s">
        <v>44</v>
      </c>
      <c r="I1024" s="6" t="n">
        <v>26</v>
      </c>
      <c r="J1024" s="6" t="n">
        <v>10</v>
      </c>
      <c r="K1024" s="6" t="n">
        <v>680</v>
      </c>
      <c r="M1024" s="6" t="s">
        <v>51</v>
      </c>
      <c r="N1024" s="6" t="s">
        <v>46</v>
      </c>
      <c r="O1024" s="7" t="n">
        <f aca="false">COUNTIF(Health_Assessments!$B$2:$B$5001,A1024)</f>
        <v>0</v>
      </c>
      <c r="P1024" s="8" t="str">
        <f aca="false">IF(O1024=0,"",_xlfn.MAXIFS(Health_Assessments!$C$2:$C$5001,Health_Assessments!$B$2:$B$5001,A1024))</f>
        <v/>
      </c>
      <c r="Q1024" s="7" t="str">
        <f aca="false">IF(O1024=0,"",LOOKUP(2,1/((Health_Assessments!$B$2:$B$5001=A1024)*(Health_Assessments!$C$2:$C$5001=P1024)),Health_Assessments!$E$2:$E$5001))</f>
        <v/>
      </c>
      <c r="R1024" s="7" t="str">
        <f aca="false">IF(O1024=0,"",LOOKUP(2,1/((Health_Assessments!$B$2:$B$5001=A1024)*(Health_Assessments!$C$2:$C$5001=P1024)),Health_Assessments!$G$2:$G$5001))</f>
        <v/>
      </c>
      <c r="S1024" s="7" t="str">
        <f aca="false">IF(O1024=0,"",LOOKUP(2,1/((Health_Assessments!$B$2:$B$5001=A1024)*(Health_Assessments!$C$2:$C$5001=P1024)),Health_Assessments!$H$2:$H$5001))</f>
        <v/>
      </c>
      <c r="T1024" s="7" t="n">
        <f aca="false">COUNTIF(Maintenance_Log!$B$2:$B$5001,A1024)</f>
        <v>0</v>
      </c>
      <c r="U1024" s="8" t="str">
        <f aca="false">IF(T1024=0,"",_xlfn.MAXIFS(Maintenance_Log!$D$2:$D$5001,Maintenance_Log!$B$2:$B$5001,A1024))</f>
        <v/>
      </c>
      <c r="V1024" s="7" t="n">
        <f aca="false">COUNTIFS(Maintenance_Log!$B$2:$B$5001,A1024,Maintenance_Log!$H$2:$H$5001,"&lt;&gt;Completed",Maintenance_Log!$H$2:$H$5001,"&lt;&gt;Cancelled")</f>
        <v>0</v>
      </c>
    </row>
    <row r="1025" customFormat="false" ht="15" hidden="false" customHeight="false" outlineLevel="0" collapsed="false">
      <c r="A1025" s="6" t="s">
        <v>1586</v>
      </c>
      <c r="B1025" s="6" t="s">
        <v>41</v>
      </c>
      <c r="C1025" s="6" t="n">
        <v>1136</v>
      </c>
      <c r="D1025" s="6" t="n">
        <v>-27.52940577</v>
      </c>
      <c r="E1025" s="6" t="n">
        <v>152.9728303</v>
      </c>
      <c r="F1025" s="6" t="s">
        <v>705</v>
      </c>
      <c r="G1025" s="6" t="s">
        <v>706</v>
      </c>
      <c r="H1025" s="6" t="s">
        <v>258</v>
      </c>
      <c r="I1025" s="6" t="n">
        <v>4.5</v>
      </c>
      <c r="J1025" s="6" t="n">
        <v>2</v>
      </c>
      <c r="K1025" s="6" t="n">
        <v>55</v>
      </c>
      <c r="M1025" s="6" t="s">
        <v>45</v>
      </c>
      <c r="N1025" s="6" t="s">
        <v>46</v>
      </c>
      <c r="O1025" s="7" t="n">
        <f aca="false">COUNTIF(Health_Assessments!$B$2:$B$5001,A1025)</f>
        <v>0</v>
      </c>
      <c r="P1025" s="8" t="str">
        <f aca="false">IF(O1025=0,"",_xlfn.MAXIFS(Health_Assessments!$C$2:$C$5001,Health_Assessments!$B$2:$B$5001,A1025))</f>
        <v/>
      </c>
      <c r="Q1025" s="7" t="str">
        <f aca="false">IF(O1025=0,"",LOOKUP(2,1/((Health_Assessments!$B$2:$B$5001=A1025)*(Health_Assessments!$C$2:$C$5001=P1025)),Health_Assessments!$E$2:$E$5001))</f>
        <v/>
      </c>
      <c r="R1025" s="7" t="str">
        <f aca="false">IF(O1025=0,"",LOOKUP(2,1/((Health_Assessments!$B$2:$B$5001=A1025)*(Health_Assessments!$C$2:$C$5001=P1025)),Health_Assessments!$G$2:$G$5001))</f>
        <v/>
      </c>
      <c r="S1025" s="7" t="str">
        <f aca="false">IF(O1025=0,"",LOOKUP(2,1/((Health_Assessments!$B$2:$B$5001=A1025)*(Health_Assessments!$C$2:$C$5001=P1025)),Health_Assessments!$H$2:$H$5001))</f>
        <v/>
      </c>
      <c r="T1025" s="7" t="n">
        <f aca="false">COUNTIF(Maintenance_Log!$B$2:$B$5001,A1025)</f>
        <v>0</v>
      </c>
      <c r="U1025" s="8" t="str">
        <f aca="false">IF(T1025=0,"",_xlfn.MAXIFS(Maintenance_Log!$D$2:$D$5001,Maintenance_Log!$B$2:$B$5001,A1025))</f>
        <v/>
      </c>
      <c r="V1025" s="7" t="n">
        <f aca="false">COUNTIFS(Maintenance_Log!$B$2:$B$5001,A1025,Maintenance_Log!$H$2:$H$5001,"&lt;&gt;Completed",Maintenance_Log!$H$2:$H$5001,"&lt;&gt;Cancelled")</f>
        <v>0</v>
      </c>
    </row>
    <row r="1026" customFormat="false" ht="15" hidden="false" customHeight="false" outlineLevel="0" collapsed="false">
      <c r="A1026" s="6" t="s">
        <v>1587</v>
      </c>
      <c r="B1026" s="6" t="s">
        <v>41</v>
      </c>
      <c r="C1026" s="6" t="n">
        <v>1137</v>
      </c>
      <c r="D1026" s="6" t="n">
        <v>-27.5294049</v>
      </c>
      <c r="E1026" s="6" t="n">
        <v>152.9730095</v>
      </c>
      <c r="F1026" s="6" t="s">
        <v>705</v>
      </c>
      <c r="G1026" s="6" t="s">
        <v>706</v>
      </c>
      <c r="H1026" s="6" t="s">
        <v>258</v>
      </c>
      <c r="I1026" s="6" t="n">
        <v>4</v>
      </c>
      <c r="J1026" s="6" t="n">
        <v>2</v>
      </c>
      <c r="K1026" s="6" t="n">
        <v>75</v>
      </c>
      <c r="L1026" s="6" t="n">
        <v>2017</v>
      </c>
      <c r="M1026" s="6" t="s">
        <v>45</v>
      </c>
      <c r="N1026" s="6" t="s">
        <v>46</v>
      </c>
      <c r="O1026" s="7" t="n">
        <f aca="false">COUNTIF(Health_Assessments!$B$2:$B$5001,A1026)</f>
        <v>0</v>
      </c>
      <c r="P1026" s="8" t="str">
        <f aca="false">IF(O1026=0,"",_xlfn.MAXIFS(Health_Assessments!$C$2:$C$5001,Health_Assessments!$B$2:$B$5001,A1026))</f>
        <v/>
      </c>
      <c r="Q1026" s="7" t="str">
        <f aca="false">IF(O1026=0,"",LOOKUP(2,1/((Health_Assessments!$B$2:$B$5001=A1026)*(Health_Assessments!$C$2:$C$5001=P1026)),Health_Assessments!$E$2:$E$5001))</f>
        <v/>
      </c>
      <c r="R1026" s="7" t="str">
        <f aca="false">IF(O1026=0,"",LOOKUP(2,1/((Health_Assessments!$B$2:$B$5001=A1026)*(Health_Assessments!$C$2:$C$5001=P1026)),Health_Assessments!$G$2:$G$5001))</f>
        <v/>
      </c>
      <c r="S1026" s="7" t="str">
        <f aca="false">IF(O1026=0,"",LOOKUP(2,1/((Health_Assessments!$B$2:$B$5001=A1026)*(Health_Assessments!$C$2:$C$5001=P1026)),Health_Assessments!$H$2:$H$5001))</f>
        <v/>
      </c>
      <c r="T1026" s="7" t="n">
        <f aca="false">COUNTIF(Maintenance_Log!$B$2:$B$5001,A1026)</f>
        <v>0</v>
      </c>
      <c r="U1026" s="8" t="str">
        <f aca="false">IF(T1026=0,"",_xlfn.MAXIFS(Maintenance_Log!$D$2:$D$5001,Maintenance_Log!$B$2:$B$5001,A1026))</f>
        <v/>
      </c>
      <c r="V1026" s="7" t="n">
        <f aca="false">COUNTIFS(Maintenance_Log!$B$2:$B$5001,A1026,Maintenance_Log!$H$2:$H$5001,"&lt;&gt;Completed",Maintenance_Log!$H$2:$H$5001,"&lt;&gt;Cancelled")</f>
        <v>0</v>
      </c>
    </row>
    <row r="1027" customFormat="false" ht="15" hidden="false" customHeight="false" outlineLevel="0" collapsed="false">
      <c r="A1027" s="6" t="s">
        <v>1588</v>
      </c>
      <c r="B1027" s="6" t="s">
        <v>41</v>
      </c>
      <c r="C1027" s="6" t="n">
        <v>1138</v>
      </c>
      <c r="D1027" s="6" t="n">
        <v>-27.52939399</v>
      </c>
      <c r="E1027" s="6" t="n">
        <v>152.9740947</v>
      </c>
      <c r="F1027" s="6" t="s">
        <v>1589</v>
      </c>
      <c r="G1027" s="6" t="s">
        <v>1590</v>
      </c>
      <c r="H1027" s="6" t="s">
        <v>122</v>
      </c>
      <c r="I1027" s="6" t="n">
        <v>11</v>
      </c>
      <c r="J1027" s="6" t="n">
        <v>10</v>
      </c>
      <c r="K1027" s="6" t="n">
        <v>460</v>
      </c>
      <c r="M1027" s="6" t="s">
        <v>51</v>
      </c>
      <c r="N1027" s="6" t="s">
        <v>46</v>
      </c>
      <c r="O1027" s="7" t="n">
        <f aca="false">COUNTIF(Health_Assessments!$B$2:$B$5001,A1027)</f>
        <v>0</v>
      </c>
      <c r="P1027" s="8" t="str">
        <f aca="false">IF(O1027=0,"",_xlfn.MAXIFS(Health_Assessments!$C$2:$C$5001,Health_Assessments!$B$2:$B$5001,A1027))</f>
        <v/>
      </c>
      <c r="Q1027" s="7" t="str">
        <f aca="false">IF(O1027=0,"",LOOKUP(2,1/((Health_Assessments!$B$2:$B$5001=A1027)*(Health_Assessments!$C$2:$C$5001=P1027)),Health_Assessments!$E$2:$E$5001))</f>
        <v/>
      </c>
      <c r="R1027" s="7" t="str">
        <f aca="false">IF(O1027=0,"",LOOKUP(2,1/((Health_Assessments!$B$2:$B$5001=A1027)*(Health_Assessments!$C$2:$C$5001=P1027)),Health_Assessments!$G$2:$G$5001))</f>
        <v/>
      </c>
      <c r="S1027" s="7" t="str">
        <f aca="false">IF(O1027=0,"",LOOKUP(2,1/((Health_Assessments!$B$2:$B$5001=A1027)*(Health_Assessments!$C$2:$C$5001=P1027)),Health_Assessments!$H$2:$H$5001))</f>
        <v/>
      </c>
      <c r="T1027" s="7" t="n">
        <f aca="false">COUNTIF(Maintenance_Log!$B$2:$B$5001,A1027)</f>
        <v>0</v>
      </c>
      <c r="U1027" s="8" t="str">
        <f aca="false">IF(T1027=0,"",_xlfn.MAXIFS(Maintenance_Log!$D$2:$D$5001,Maintenance_Log!$B$2:$B$5001,A1027))</f>
        <v/>
      </c>
      <c r="V1027" s="7" t="n">
        <f aca="false">COUNTIFS(Maintenance_Log!$B$2:$B$5001,A1027,Maintenance_Log!$H$2:$H$5001,"&lt;&gt;Completed",Maintenance_Log!$H$2:$H$5001,"&lt;&gt;Cancelled")</f>
        <v>0</v>
      </c>
    </row>
    <row r="1028" customFormat="false" ht="15" hidden="false" customHeight="false" outlineLevel="0" collapsed="false">
      <c r="A1028" s="6" t="s">
        <v>1591</v>
      </c>
      <c r="B1028" s="6" t="s">
        <v>41</v>
      </c>
      <c r="C1028" s="6" t="n">
        <v>1139</v>
      </c>
      <c r="D1028" s="6" t="n">
        <v>-27.52938578</v>
      </c>
      <c r="E1028" s="6" t="n">
        <v>152.9737652</v>
      </c>
      <c r="F1028" s="6" t="s">
        <v>42</v>
      </c>
      <c r="G1028" s="6" t="s">
        <v>43</v>
      </c>
      <c r="H1028" s="6" t="s">
        <v>44</v>
      </c>
      <c r="I1028" s="6" t="n">
        <v>22</v>
      </c>
      <c r="J1028" s="6" t="n">
        <v>10</v>
      </c>
      <c r="K1028" s="6" t="n">
        <v>470</v>
      </c>
      <c r="M1028" s="6" t="s">
        <v>51</v>
      </c>
      <c r="N1028" s="6" t="s">
        <v>46</v>
      </c>
      <c r="O1028" s="7" t="n">
        <f aca="false">COUNTIF(Health_Assessments!$B$2:$B$5001,A1028)</f>
        <v>0</v>
      </c>
      <c r="P1028" s="8" t="str">
        <f aca="false">IF(O1028=0,"",_xlfn.MAXIFS(Health_Assessments!$C$2:$C$5001,Health_Assessments!$B$2:$B$5001,A1028))</f>
        <v/>
      </c>
      <c r="Q1028" s="7" t="str">
        <f aca="false">IF(O1028=0,"",LOOKUP(2,1/((Health_Assessments!$B$2:$B$5001=A1028)*(Health_Assessments!$C$2:$C$5001=P1028)),Health_Assessments!$E$2:$E$5001))</f>
        <v/>
      </c>
      <c r="R1028" s="7" t="str">
        <f aca="false">IF(O1028=0,"",LOOKUP(2,1/((Health_Assessments!$B$2:$B$5001=A1028)*(Health_Assessments!$C$2:$C$5001=P1028)),Health_Assessments!$G$2:$G$5001))</f>
        <v/>
      </c>
      <c r="S1028" s="7" t="str">
        <f aca="false">IF(O1028=0,"",LOOKUP(2,1/((Health_Assessments!$B$2:$B$5001=A1028)*(Health_Assessments!$C$2:$C$5001=P1028)),Health_Assessments!$H$2:$H$5001))</f>
        <v/>
      </c>
      <c r="T1028" s="7" t="n">
        <f aca="false">COUNTIF(Maintenance_Log!$B$2:$B$5001,A1028)</f>
        <v>0</v>
      </c>
      <c r="U1028" s="8" t="str">
        <f aca="false">IF(T1028=0,"",_xlfn.MAXIFS(Maintenance_Log!$D$2:$D$5001,Maintenance_Log!$B$2:$B$5001,A1028))</f>
        <v/>
      </c>
      <c r="V1028" s="7" t="n">
        <f aca="false">COUNTIFS(Maintenance_Log!$B$2:$B$5001,A1028,Maintenance_Log!$H$2:$H$5001,"&lt;&gt;Completed",Maintenance_Log!$H$2:$H$5001,"&lt;&gt;Cancelled")</f>
        <v>0</v>
      </c>
    </row>
    <row r="1029" customFormat="false" ht="15" hidden="false" customHeight="false" outlineLevel="0" collapsed="false">
      <c r="A1029" s="6" t="s">
        <v>1592</v>
      </c>
      <c r="B1029" s="6" t="s">
        <v>41</v>
      </c>
      <c r="C1029" s="6" t="n">
        <v>1140</v>
      </c>
      <c r="D1029" s="6" t="n">
        <v>-27.52938488</v>
      </c>
      <c r="E1029" s="6" t="n">
        <v>152.9729496</v>
      </c>
      <c r="F1029" s="6" t="s">
        <v>692</v>
      </c>
      <c r="G1029" s="6" t="s">
        <v>693</v>
      </c>
      <c r="H1029" s="6" t="s">
        <v>235</v>
      </c>
      <c r="I1029" s="6" t="n">
        <v>8</v>
      </c>
      <c r="J1029" s="6" t="n">
        <v>6</v>
      </c>
      <c r="K1029" s="6" t="n">
        <v>180</v>
      </c>
      <c r="M1029" s="6" t="s">
        <v>45</v>
      </c>
      <c r="N1029" s="6" t="s">
        <v>46</v>
      </c>
      <c r="O1029" s="7" t="n">
        <f aca="false">COUNTIF(Health_Assessments!$B$2:$B$5001,A1029)</f>
        <v>0</v>
      </c>
      <c r="P1029" s="8" t="str">
        <f aca="false">IF(O1029=0,"",_xlfn.MAXIFS(Health_Assessments!$C$2:$C$5001,Health_Assessments!$B$2:$B$5001,A1029))</f>
        <v/>
      </c>
      <c r="Q1029" s="7" t="str">
        <f aca="false">IF(O1029=0,"",LOOKUP(2,1/((Health_Assessments!$B$2:$B$5001=A1029)*(Health_Assessments!$C$2:$C$5001=P1029)),Health_Assessments!$E$2:$E$5001))</f>
        <v/>
      </c>
      <c r="R1029" s="7" t="str">
        <f aca="false">IF(O1029=0,"",LOOKUP(2,1/((Health_Assessments!$B$2:$B$5001=A1029)*(Health_Assessments!$C$2:$C$5001=P1029)),Health_Assessments!$G$2:$G$5001))</f>
        <v/>
      </c>
      <c r="S1029" s="7" t="str">
        <f aca="false">IF(O1029=0,"",LOOKUP(2,1/((Health_Assessments!$B$2:$B$5001=A1029)*(Health_Assessments!$C$2:$C$5001=P1029)),Health_Assessments!$H$2:$H$5001))</f>
        <v/>
      </c>
      <c r="T1029" s="7" t="n">
        <f aca="false">COUNTIF(Maintenance_Log!$B$2:$B$5001,A1029)</f>
        <v>0</v>
      </c>
      <c r="U1029" s="8" t="str">
        <f aca="false">IF(T1029=0,"",_xlfn.MAXIFS(Maintenance_Log!$D$2:$D$5001,Maintenance_Log!$B$2:$B$5001,A1029))</f>
        <v/>
      </c>
      <c r="V1029" s="7" t="n">
        <f aca="false">COUNTIFS(Maintenance_Log!$B$2:$B$5001,A1029,Maintenance_Log!$H$2:$H$5001,"&lt;&gt;Completed",Maintenance_Log!$H$2:$H$5001,"&lt;&gt;Cancelled")</f>
        <v>0</v>
      </c>
    </row>
    <row r="1030" customFormat="false" ht="15" hidden="false" customHeight="false" outlineLevel="0" collapsed="false">
      <c r="A1030" s="6" t="s">
        <v>1593</v>
      </c>
      <c r="B1030" s="6" t="s">
        <v>41</v>
      </c>
      <c r="C1030" s="6" t="n">
        <v>1141</v>
      </c>
      <c r="D1030" s="6" t="n">
        <v>-27.52936865</v>
      </c>
      <c r="E1030" s="6" t="n">
        <v>152.9738889</v>
      </c>
      <c r="F1030" s="6" t="s">
        <v>42</v>
      </c>
      <c r="G1030" s="6" t="s">
        <v>43</v>
      </c>
      <c r="H1030" s="6" t="s">
        <v>44</v>
      </c>
      <c r="I1030" s="6" t="n">
        <v>22</v>
      </c>
      <c r="J1030" s="6" t="n">
        <v>9</v>
      </c>
      <c r="K1030" s="6" t="n">
        <v>570</v>
      </c>
      <c r="M1030" s="6" t="s">
        <v>51</v>
      </c>
      <c r="N1030" s="6" t="s">
        <v>46</v>
      </c>
      <c r="O1030" s="7" t="n">
        <f aca="false">COUNTIF(Health_Assessments!$B$2:$B$5001,A1030)</f>
        <v>0</v>
      </c>
      <c r="P1030" s="8" t="str">
        <f aca="false">IF(O1030=0,"",_xlfn.MAXIFS(Health_Assessments!$C$2:$C$5001,Health_Assessments!$B$2:$B$5001,A1030))</f>
        <v/>
      </c>
      <c r="Q1030" s="7" t="str">
        <f aca="false">IF(O1030=0,"",LOOKUP(2,1/((Health_Assessments!$B$2:$B$5001=A1030)*(Health_Assessments!$C$2:$C$5001=P1030)),Health_Assessments!$E$2:$E$5001))</f>
        <v/>
      </c>
      <c r="R1030" s="7" t="str">
        <f aca="false">IF(O1030=0,"",LOOKUP(2,1/((Health_Assessments!$B$2:$B$5001=A1030)*(Health_Assessments!$C$2:$C$5001=P1030)),Health_Assessments!$G$2:$G$5001))</f>
        <v/>
      </c>
      <c r="S1030" s="7" t="str">
        <f aca="false">IF(O1030=0,"",LOOKUP(2,1/((Health_Assessments!$B$2:$B$5001=A1030)*(Health_Assessments!$C$2:$C$5001=P1030)),Health_Assessments!$H$2:$H$5001))</f>
        <v/>
      </c>
      <c r="T1030" s="7" t="n">
        <f aca="false">COUNTIF(Maintenance_Log!$B$2:$B$5001,A1030)</f>
        <v>0</v>
      </c>
      <c r="U1030" s="8" t="str">
        <f aca="false">IF(T1030=0,"",_xlfn.MAXIFS(Maintenance_Log!$D$2:$D$5001,Maintenance_Log!$B$2:$B$5001,A1030))</f>
        <v/>
      </c>
      <c r="V1030" s="7" t="n">
        <f aca="false">COUNTIFS(Maintenance_Log!$B$2:$B$5001,A1030,Maintenance_Log!$H$2:$H$5001,"&lt;&gt;Completed",Maintenance_Log!$H$2:$H$5001,"&lt;&gt;Cancelled")</f>
        <v>0</v>
      </c>
    </row>
    <row r="1031" customFormat="false" ht="15" hidden="false" customHeight="false" outlineLevel="0" collapsed="false">
      <c r="A1031" s="6" t="s">
        <v>1594</v>
      </c>
      <c r="B1031" s="6" t="s">
        <v>41</v>
      </c>
      <c r="C1031" s="6" t="n">
        <v>1142</v>
      </c>
      <c r="D1031" s="6" t="n">
        <v>-27.52936706</v>
      </c>
      <c r="E1031" s="6" t="n">
        <v>152.9728686</v>
      </c>
      <c r="F1031" s="6" t="s">
        <v>1595</v>
      </c>
      <c r="G1031" s="6" t="s">
        <v>1596</v>
      </c>
      <c r="H1031" s="6" t="s">
        <v>151</v>
      </c>
      <c r="I1031" s="6" t="n">
        <v>14</v>
      </c>
      <c r="J1031" s="6" t="n">
        <v>7</v>
      </c>
      <c r="K1031" s="6" t="n">
        <v>240</v>
      </c>
      <c r="M1031" s="6" t="s">
        <v>45</v>
      </c>
      <c r="N1031" s="6" t="s">
        <v>46</v>
      </c>
      <c r="O1031" s="7" t="n">
        <f aca="false">COUNTIF(Health_Assessments!$B$2:$B$5001,A1031)</f>
        <v>0</v>
      </c>
      <c r="P1031" s="8" t="str">
        <f aca="false">IF(O1031=0,"",_xlfn.MAXIFS(Health_Assessments!$C$2:$C$5001,Health_Assessments!$B$2:$B$5001,A1031))</f>
        <v/>
      </c>
      <c r="Q1031" s="7" t="str">
        <f aca="false">IF(O1031=0,"",LOOKUP(2,1/((Health_Assessments!$B$2:$B$5001=A1031)*(Health_Assessments!$C$2:$C$5001=P1031)),Health_Assessments!$E$2:$E$5001))</f>
        <v/>
      </c>
      <c r="R1031" s="7" t="str">
        <f aca="false">IF(O1031=0,"",LOOKUP(2,1/((Health_Assessments!$B$2:$B$5001=A1031)*(Health_Assessments!$C$2:$C$5001=P1031)),Health_Assessments!$G$2:$G$5001))</f>
        <v/>
      </c>
      <c r="S1031" s="7" t="str">
        <f aca="false">IF(O1031=0,"",LOOKUP(2,1/((Health_Assessments!$B$2:$B$5001=A1031)*(Health_Assessments!$C$2:$C$5001=P1031)),Health_Assessments!$H$2:$H$5001))</f>
        <v/>
      </c>
      <c r="T1031" s="7" t="n">
        <f aca="false">COUNTIF(Maintenance_Log!$B$2:$B$5001,A1031)</f>
        <v>0</v>
      </c>
      <c r="U1031" s="8" t="str">
        <f aca="false">IF(T1031=0,"",_xlfn.MAXIFS(Maintenance_Log!$D$2:$D$5001,Maintenance_Log!$B$2:$B$5001,A1031))</f>
        <v/>
      </c>
      <c r="V1031" s="7" t="n">
        <f aca="false">COUNTIFS(Maintenance_Log!$B$2:$B$5001,A1031,Maintenance_Log!$H$2:$H$5001,"&lt;&gt;Completed",Maintenance_Log!$H$2:$H$5001,"&lt;&gt;Cancelled")</f>
        <v>0</v>
      </c>
    </row>
    <row r="1032" customFormat="false" ht="15" hidden="false" customHeight="false" outlineLevel="0" collapsed="false">
      <c r="A1032" s="6" t="s">
        <v>1597</v>
      </c>
      <c r="B1032" s="6" t="s">
        <v>41</v>
      </c>
      <c r="C1032" s="6" t="n">
        <v>1143</v>
      </c>
      <c r="D1032" s="6" t="n">
        <v>-27.52936157</v>
      </c>
      <c r="E1032" s="6" t="n">
        <v>152.9744587</v>
      </c>
      <c r="F1032" s="6" t="s">
        <v>439</v>
      </c>
      <c r="G1032" s="6" t="s">
        <v>440</v>
      </c>
      <c r="H1032" s="6" t="s">
        <v>122</v>
      </c>
      <c r="I1032" s="6" t="n">
        <v>11</v>
      </c>
      <c r="J1032" s="6" t="n">
        <v>7</v>
      </c>
      <c r="K1032" s="6" t="n">
        <v>380</v>
      </c>
      <c r="M1032" s="6" t="s">
        <v>45</v>
      </c>
      <c r="N1032" s="6" t="s">
        <v>46</v>
      </c>
      <c r="O1032" s="7" t="n">
        <f aca="false">COUNTIF(Health_Assessments!$B$2:$B$5001,A1032)</f>
        <v>0</v>
      </c>
      <c r="P1032" s="8" t="str">
        <f aca="false">IF(O1032=0,"",_xlfn.MAXIFS(Health_Assessments!$C$2:$C$5001,Health_Assessments!$B$2:$B$5001,A1032))</f>
        <v/>
      </c>
      <c r="Q1032" s="7" t="str">
        <f aca="false">IF(O1032=0,"",LOOKUP(2,1/((Health_Assessments!$B$2:$B$5001=A1032)*(Health_Assessments!$C$2:$C$5001=P1032)),Health_Assessments!$E$2:$E$5001))</f>
        <v/>
      </c>
      <c r="R1032" s="7" t="str">
        <f aca="false">IF(O1032=0,"",LOOKUP(2,1/((Health_Assessments!$B$2:$B$5001=A1032)*(Health_Assessments!$C$2:$C$5001=P1032)),Health_Assessments!$G$2:$G$5001))</f>
        <v/>
      </c>
      <c r="S1032" s="7" t="str">
        <f aca="false">IF(O1032=0,"",LOOKUP(2,1/((Health_Assessments!$B$2:$B$5001=A1032)*(Health_Assessments!$C$2:$C$5001=P1032)),Health_Assessments!$H$2:$H$5001))</f>
        <v/>
      </c>
      <c r="T1032" s="7" t="n">
        <f aca="false">COUNTIF(Maintenance_Log!$B$2:$B$5001,A1032)</f>
        <v>0</v>
      </c>
      <c r="U1032" s="8" t="str">
        <f aca="false">IF(T1032=0,"",_xlfn.MAXIFS(Maintenance_Log!$D$2:$D$5001,Maintenance_Log!$B$2:$B$5001,A1032))</f>
        <v/>
      </c>
      <c r="V1032" s="7" t="n">
        <f aca="false">COUNTIFS(Maintenance_Log!$B$2:$B$5001,A1032,Maintenance_Log!$H$2:$H$5001,"&lt;&gt;Completed",Maintenance_Log!$H$2:$H$5001,"&lt;&gt;Cancelled")</f>
        <v>0</v>
      </c>
    </row>
    <row r="1033" customFormat="false" ht="15" hidden="false" customHeight="false" outlineLevel="0" collapsed="false">
      <c r="A1033" s="6" t="s">
        <v>1598</v>
      </c>
      <c r="B1033" s="6" t="s">
        <v>41</v>
      </c>
      <c r="C1033" s="6" t="n">
        <v>1144</v>
      </c>
      <c r="D1033" s="6" t="n">
        <v>-27.52935304</v>
      </c>
      <c r="E1033" s="6" t="n">
        <v>152.9730056</v>
      </c>
      <c r="F1033" s="6" t="s">
        <v>256</v>
      </c>
      <c r="G1033" s="6" t="s">
        <v>257</v>
      </c>
      <c r="H1033" s="6" t="s">
        <v>258</v>
      </c>
      <c r="I1033" s="6" t="n">
        <v>8</v>
      </c>
      <c r="J1033" s="6" t="n">
        <v>6</v>
      </c>
      <c r="K1033" s="6" t="n">
        <v>170</v>
      </c>
      <c r="M1033" s="6" t="s">
        <v>45</v>
      </c>
      <c r="N1033" s="6" t="s">
        <v>46</v>
      </c>
      <c r="O1033" s="7" t="n">
        <f aca="false">COUNTIF(Health_Assessments!$B$2:$B$5001,A1033)</f>
        <v>0</v>
      </c>
      <c r="P1033" s="8" t="str">
        <f aca="false">IF(O1033=0,"",_xlfn.MAXIFS(Health_Assessments!$C$2:$C$5001,Health_Assessments!$B$2:$B$5001,A1033))</f>
        <v/>
      </c>
      <c r="Q1033" s="7" t="str">
        <f aca="false">IF(O1033=0,"",LOOKUP(2,1/((Health_Assessments!$B$2:$B$5001=A1033)*(Health_Assessments!$C$2:$C$5001=P1033)),Health_Assessments!$E$2:$E$5001))</f>
        <v/>
      </c>
      <c r="R1033" s="7" t="str">
        <f aca="false">IF(O1033=0,"",LOOKUP(2,1/((Health_Assessments!$B$2:$B$5001=A1033)*(Health_Assessments!$C$2:$C$5001=P1033)),Health_Assessments!$G$2:$G$5001))</f>
        <v/>
      </c>
      <c r="S1033" s="7" t="str">
        <f aca="false">IF(O1033=0,"",LOOKUP(2,1/((Health_Assessments!$B$2:$B$5001=A1033)*(Health_Assessments!$C$2:$C$5001=P1033)),Health_Assessments!$H$2:$H$5001))</f>
        <v/>
      </c>
      <c r="T1033" s="7" t="n">
        <f aca="false">COUNTIF(Maintenance_Log!$B$2:$B$5001,A1033)</f>
        <v>0</v>
      </c>
      <c r="U1033" s="8" t="str">
        <f aca="false">IF(T1033=0,"",_xlfn.MAXIFS(Maintenance_Log!$D$2:$D$5001,Maintenance_Log!$B$2:$B$5001,A1033))</f>
        <v/>
      </c>
      <c r="V1033" s="7" t="n">
        <f aca="false">COUNTIFS(Maintenance_Log!$B$2:$B$5001,A1033,Maintenance_Log!$H$2:$H$5001,"&lt;&gt;Completed",Maintenance_Log!$H$2:$H$5001,"&lt;&gt;Cancelled")</f>
        <v>0</v>
      </c>
    </row>
    <row r="1034" customFormat="false" ht="15" hidden="false" customHeight="false" outlineLevel="0" collapsed="false">
      <c r="A1034" s="6" t="s">
        <v>1599</v>
      </c>
      <c r="B1034" s="6" t="s">
        <v>41</v>
      </c>
      <c r="C1034" s="6" t="n">
        <v>1145</v>
      </c>
      <c r="D1034" s="6" t="n">
        <v>-27.529352</v>
      </c>
      <c r="E1034" s="6" t="n">
        <v>152.9731206</v>
      </c>
      <c r="F1034" s="6" t="s">
        <v>1063</v>
      </c>
      <c r="G1034" s="6" t="s">
        <v>1064</v>
      </c>
      <c r="H1034" s="6" t="s">
        <v>235</v>
      </c>
      <c r="I1034" s="6" t="n">
        <v>2.5</v>
      </c>
      <c r="J1034" s="6" t="n">
        <v>2</v>
      </c>
      <c r="K1034" s="6" t="n">
        <v>60</v>
      </c>
      <c r="L1034" s="6" t="n">
        <v>2017</v>
      </c>
      <c r="M1034" s="6" t="s">
        <v>45</v>
      </c>
      <c r="N1034" s="6" t="s">
        <v>46</v>
      </c>
      <c r="O1034" s="7" t="n">
        <f aca="false">COUNTIF(Health_Assessments!$B$2:$B$5001,A1034)</f>
        <v>0</v>
      </c>
      <c r="P1034" s="8" t="str">
        <f aca="false">IF(O1034=0,"",_xlfn.MAXIFS(Health_Assessments!$C$2:$C$5001,Health_Assessments!$B$2:$B$5001,A1034))</f>
        <v/>
      </c>
      <c r="Q1034" s="7" t="str">
        <f aca="false">IF(O1034=0,"",LOOKUP(2,1/((Health_Assessments!$B$2:$B$5001=A1034)*(Health_Assessments!$C$2:$C$5001=P1034)),Health_Assessments!$E$2:$E$5001))</f>
        <v/>
      </c>
      <c r="R1034" s="7" t="str">
        <f aca="false">IF(O1034=0,"",LOOKUP(2,1/((Health_Assessments!$B$2:$B$5001=A1034)*(Health_Assessments!$C$2:$C$5001=P1034)),Health_Assessments!$G$2:$G$5001))</f>
        <v/>
      </c>
      <c r="S1034" s="7" t="str">
        <f aca="false">IF(O1034=0,"",LOOKUP(2,1/((Health_Assessments!$B$2:$B$5001=A1034)*(Health_Assessments!$C$2:$C$5001=P1034)),Health_Assessments!$H$2:$H$5001))</f>
        <v/>
      </c>
      <c r="T1034" s="7" t="n">
        <f aca="false">COUNTIF(Maintenance_Log!$B$2:$B$5001,A1034)</f>
        <v>0</v>
      </c>
      <c r="U1034" s="8" t="str">
        <f aca="false">IF(T1034=0,"",_xlfn.MAXIFS(Maintenance_Log!$D$2:$D$5001,Maintenance_Log!$B$2:$B$5001,A1034))</f>
        <v/>
      </c>
      <c r="V1034" s="7" t="n">
        <f aca="false">COUNTIFS(Maintenance_Log!$B$2:$B$5001,A1034,Maintenance_Log!$H$2:$H$5001,"&lt;&gt;Completed",Maintenance_Log!$H$2:$H$5001,"&lt;&gt;Cancelled")</f>
        <v>0</v>
      </c>
    </row>
    <row r="1035" customFormat="false" ht="15" hidden="false" customHeight="false" outlineLevel="0" collapsed="false">
      <c r="A1035" s="6" t="s">
        <v>1600</v>
      </c>
      <c r="B1035" s="6" t="s">
        <v>41</v>
      </c>
      <c r="C1035" s="6" t="n">
        <v>1146</v>
      </c>
      <c r="D1035" s="6" t="n">
        <v>-27.52935081</v>
      </c>
      <c r="E1035" s="6" t="n">
        <v>152.97371</v>
      </c>
      <c r="F1035" s="6" t="s">
        <v>1601</v>
      </c>
      <c r="G1035" s="6" t="s">
        <v>1602</v>
      </c>
      <c r="H1035" s="6" t="s">
        <v>44</v>
      </c>
      <c r="I1035" s="6" t="n">
        <v>20</v>
      </c>
      <c r="J1035" s="6" t="n">
        <v>8</v>
      </c>
      <c r="K1035" s="6" t="n">
        <v>480</v>
      </c>
      <c r="M1035" s="6" t="s">
        <v>51</v>
      </c>
      <c r="N1035" s="6" t="s">
        <v>46</v>
      </c>
      <c r="O1035" s="7" t="n">
        <f aca="false">COUNTIF(Health_Assessments!$B$2:$B$5001,A1035)</f>
        <v>0</v>
      </c>
      <c r="P1035" s="8" t="str">
        <f aca="false">IF(O1035=0,"",_xlfn.MAXIFS(Health_Assessments!$C$2:$C$5001,Health_Assessments!$B$2:$B$5001,A1035))</f>
        <v/>
      </c>
      <c r="Q1035" s="7" t="str">
        <f aca="false">IF(O1035=0,"",LOOKUP(2,1/((Health_Assessments!$B$2:$B$5001=A1035)*(Health_Assessments!$C$2:$C$5001=P1035)),Health_Assessments!$E$2:$E$5001))</f>
        <v/>
      </c>
      <c r="R1035" s="7" t="str">
        <f aca="false">IF(O1035=0,"",LOOKUP(2,1/((Health_Assessments!$B$2:$B$5001=A1035)*(Health_Assessments!$C$2:$C$5001=P1035)),Health_Assessments!$G$2:$G$5001))</f>
        <v/>
      </c>
      <c r="S1035" s="7" t="str">
        <f aca="false">IF(O1035=0,"",LOOKUP(2,1/((Health_Assessments!$B$2:$B$5001=A1035)*(Health_Assessments!$C$2:$C$5001=P1035)),Health_Assessments!$H$2:$H$5001))</f>
        <v/>
      </c>
      <c r="T1035" s="7" t="n">
        <f aca="false">COUNTIF(Maintenance_Log!$B$2:$B$5001,A1035)</f>
        <v>0</v>
      </c>
      <c r="U1035" s="8" t="str">
        <f aca="false">IF(T1035=0,"",_xlfn.MAXIFS(Maintenance_Log!$D$2:$D$5001,Maintenance_Log!$B$2:$B$5001,A1035))</f>
        <v/>
      </c>
      <c r="V1035" s="7" t="n">
        <f aca="false">COUNTIFS(Maintenance_Log!$B$2:$B$5001,A1035,Maintenance_Log!$H$2:$H$5001,"&lt;&gt;Completed",Maintenance_Log!$H$2:$H$5001,"&lt;&gt;Cancelled")</f>
        <v>0</v>
      </c>
    </row>
    <row r="1036" customFormat="false" ht="15" hidden="false" customHeight="false" outlineLevel="0" collapsed="false">
      <c r="A1036" s="6" t="s">
        <v>1603</v>
      </c>
      <c r="B1036" s="6" t="s">
        <v>41</v>
      </c>
      <c r="C1036" s="6" t="n">
        <v>1147</v>
      </c>
      <c r="D1036" s="6" t="n">
        <v>-27.52934667</v>
      </c>
      <c r="E1036" s="6" t="n">
        <v>152.9739392</v>
      </c>
      <c r="F1036" s="6" t="s">
        <v>42</v>
      </c>
      <c r="G1036" s="6" t="s">
        <v>43</v>
      </c>
      <c r="H1036" s="6" t="s">
        <v>44</v>
      </c>
      <c r="I1036" s="6" t="n">
        <v>16</v>
      </c>
      <c r="J1036" s="6" t="n">
        <v>4</v>
      </c>
      <c r="K1036" s="6" t="n">
        <v>270</v>
      </c>
      <c r="M1036" s="6" t="s">
        <v>51</v>
      </c>
      <c r="N1036" s="6" t="s">
        <v>46</v>
      </c>
      <c r="O1036" s="7" t="n">
        <f aca="false">COUNTIF(Health_Assessments!$B$2:$B$5001,A1036)</f>
        <v>0</v>
      </c>
      <c r="P1036" s="8" t="str">
        <f aca="false">IF(O1036=0,"",_xlfn.MAXIFS(Health_Assessments!$C$2:$C$5001,Health_Assessments!$B$2:$B$5001,A1036))</f>
        <v/>
      </c>
      <c r="Q1036" s="7" t="str">
        <f aca="false">IF(O1036=0,"",LOOKUP(2,1/((Health_Assessments!$B$2:$B$5001=A1036)*(Health_Assessments!$C$2:$C$5001=P1036)),Health_Assessments!$E$2:$E$5001))</f>
        <v/>
      </c>
      <c r="R1036" s="7" t="str">
        <f aca="false">IF(O1036=0,"",LOOKUP(2,1/((Health_Assessments!$B$2:$B$5001=A1036)*(Health_Assessments!$C$2:$C$5001=P1036)),Health_Assessments!$G$2:$G$5001))</f>
        <v/>
      </c>
      <c r="S1036" s="7" t="str">
        <f aca="false">IF(O1036=0,"",LOOKUP(2,1/((Health_Assessments!$B$2:$B$5001=A1036)*(Health_Assessments!$C$2:$C$5001=P1036)),Health_Assessments!$H$2:$H$5001))</f>
        <v/>
      </c>
      <c r="T1036" s="7" t="n">
        <f aca="false">COUNTIF(Maintenance_Log!$B$2:$B$5001,A1036)</f>
        <v>0</v>
      </c>
      <c r="U1036" s="8" t="str">
        <f aca="false">IF(T1036=0,"",_xlfn.MAXIFS(Maintenance_Log!$D$2:$D$5001,Maintenance_Log!$B$2:$B$5001,A1036))</f>
        <v/>
      </c>
      <c r="V1036" s="7" t="n">
        <f aca="false">COUNTIFS(Maintenance_Log!$B$2:$B$5001,A1036,Maintenance_Log!$H$2:$H$5001,"&lt;&gt;Completed",Maintenance_Log!$H$2:$H$5001,"&lt;&gt;Cancelled")</f>
        <v>0</v>
      </c>
    </row>
    <row r="1037" customFormat="false" ht="15" hidden="false" customHeight="false" outlineLevel="0" collapsed="false">
      <c r="A1037" s="6" t="s">
        <v>1604</v>
      </c>
      <c r="B1037" s="6" t="s">
        <v>41</v>
      </c>
      <c r="C1037" s="6" t="n">
        <v>1148</v>
      </c>
      <c r="D1037" s="6" t="n">
        <v>-27.52934428</v>
      </c>
      <c r="E1037" s="6" t="n">
        <v>152.9744938</v>
      </c>
      <c r="F1037" s="6" t="s">
        <v>1605</v>
      </c>
      <c r="G1037" s="6" t="s">
        <v>1606</v>
      </c>
      <c r="H1037" s="6" t="s">
        <v>1607</v>
      </c>
      <c r="I1037" s="6" t="n">
        <v>21</v>
      </c>
      <c r="J1037" s="6" t="n">
        <v>10</v>
      </c>
      <c r="K1037" s="6" t="n">
        <v>640</v>
      </c>
      <c r="M1037" s="6" t="s">
        <v>132</v>
      </c>
      <c r="N1037" s="6" t="s">
        <v>46</v>
      </c>
      <c r="O1037" s="7" t="n">
        <f aca="false">COUNTIF(Health_Assessments!$B$2:$B$5001,A1037)</f>
        <v>0</v>
      </c>
      <c r="P1037" s="8" t="str">
        <f aca="false">IF(O1037=0,"",_xlfn.MAXIFS(Health_Assessments!$C$2:$C$5001,Health_Assessments!$B$2:$B$5001,A1037))</f>
        <v/>
      </c>
      <c r="Q1037" s="7" t="str">
        <f aca="false">IF(O1037=0,"",LOOKUP(2,1/((Health_Assessments!$B$2:$B$5001=A1037)*(Health_Assessments!$C$2:$C$5001=P1037)),Health_Assessments!$E$2:$E$5001))</f>
        <v/>
      </c>
      <c r="R1037" s="7" t="str">
        <f aca="false">IF(O1037=0,"",LOOKUP(2,1/((Health_Assessments!$B$2:$B$5001=A1037)*(Health_Assessments!$C$2:$C$5001=P1037)),Health_Assessments!$G$2:$G$5001))</f>
        <v/>
      </c>
      <c r="S1037" s="7" t="str">
        <f aca="false">IF(O1037=0,"",LOOKUP(2,1/((Health_Assessments!$B$2:$B$5001=A1037)*(Health_Assessments!$C$2:$C$5001=P1037)),Health_Assessments!$H$2:$H$5001))</f>
        <v/>
      </c>
      <c r="T1037" s="7" t="n">
        <f aca="false">COUNTIF(Maintenance_Log!$B$2:$B$5001,A1037)</f>
        <v>0</v>
      </c>
      <c r="U1037" s="8" t="str">
        <f aca="false">IF(T1037=0,"",_xlfn.MAXIFS(Maintenance_Log!$D$2:$D$5001,Maintenance_Log!$B$2:$B$5001,A1037))</f>
        <v/>
      </c>
      <c r="V1037" s="7" t="n">
        <f aca="false">COUNTIFS(Maintenance_Log!$B$2:$B$5001,A1037,Maintenance_Log!$H$2:$H$5001,"&lt;&gt;Completed",Maintenance_Log!$H$2:$H$5001,"&lt;&gt;Cancelled")</f>
        <v>0</v>
      </c>
    </row>
    <row r="1038" customFormat="false" ht="15" hidden="false" customHeight="false" outlineLevel="0" collapsed="false">
      <c r="A1038" s="6" t="s">
        <v>1608</v>
      </c>
      <c r="B1038" s="6" t="s">
        <v>41</v>
      </c>
      <c r="C1038" s="6" t="n">
        <v>1149</v>
      </c>
      <c r="D1038" s="6" t="n">
        <v>-27.52933385</v>
      </c>
      <c r="E1038" s="6" t="n">
        <v>152.974441</v>
      </c>
      <c r="F1038" s="6" t="s">
        <v>439</v>
      </c>
      <c r="G1038" s="6" t="s">
        <v>440</v>
      </c>
      <c r="H1038" s="6" t="s">
        <v>122</v>
      </c>
      <c r="I1038" s="6" t="n">
        <v>14</v>
      </c>
      <c r="J1038" s="6" t="n">
        <v>8</v>
      </c>
      <c r="K1038" s="6" t="n">
        <v>280</v>
      </c>
      <c r="M1038" s="6" t="s">
        <v>45</v>
      </c>
      <c r="N1038" s="6" t="s">
        <v>46</v>
      </c>
      <c r="O1038" s="7" t="n">
        <f aca="false">COUNTIF(Health_Assessments!$B$2:$B$5001,A1038)</f>
        <v>0</v>
      </c>
      <c r="P1038" s="8" t="str">
        <f aca="false">IF(O1038=0,"",_xlfn.MAXIFS(Health_Assessments!$C$2:$C$5001,Health_Assessments!$B$2:$B$5001,A1038))</f>
        <v/>
      </c>
      <c r="Q1038" s="7" t="str">
        <f aca="false">IF(O1038=0,"",LOOKUP(2,1/((Health_Assessments!$B$2:$B$5001=A1038)*(Health_Assessments!$C$2:$C$5001=P1038)),Health_Assessments!$E$2:$E$5001))</f>
        <v/>
      </c>
      <c r="R1038" s="7" t="str">
        <f aca="false">IF(O1038=0,"",LOOKUP(2,1/((Health_Assessments!$B$2:$B$5001=A1038)*(Health_Assessments!$C$2:$C$5001=P1038)),Health_Assessments!$G$2:$G$5001))</f>
        <v/>
      </c>
      <c r="S1038" s="7" t="str">
        <f aca="false">IF(O1038=0,"",LOOKUP(2,1/((Health_Assessments!$B$2:$B$5001=A1038)*(Health_Assessments!$C$2:$C$5001=P1038)),Health_Assessments!$H$2:$H$5001))</f>
        <v/>
      </c>
      <c r="T1038" s="7" t="n">
        <f aca="false">COUNTIF(Maintenance_Log!$B$2:$B$5001,A1038)</f>
        <v>0</v>
      </c>
      <c r="U1038" s="8" t="str">
        <f aca="false">IF(T1038=0,"",_xlfn.MAXIFS(Maintenance_Log!$D$2:$D$5001,Maintenance_Log!$B$2:$B$5001,A1038))</f>
        <v/>
      </c>
      <c r="V1038" s="7" t="n">
        <f aca="false">COUNTIFS(Maintenance_Log!$B$2:$B$5001,A1038,Maintenance_Log!$H$2:$H$5001,"&lt;&gt;Completed",Maintenance_Log!$H$2:$H$5001,"&lt;&gt;Cancelled")</f>
        <v>0</v>
      </c>
    </row>
    <row r="1039" customFormat="false" ht="15" hidden="false" customHeight="false" outlineLevel="0" collapsed="false">
      <c r="A1039" s="6" t="s">
        <v>1609</v>
      </c>
      <c r="B1039" s="6" t="s">
        <v>41</v>
      </c>
      <c r="C1039" s="6" t="n">
        <v>1150</v>
      </c>
      <c r="D1039" s="6" t="n">
        <v>-27.52933377</v>
      </c>
      <c r="E1039" s="6" t="n">
        <v>152.974367</v>
      </c>
      <c r="F1039" s="6" t="s">
        <v>893</v>
      </c>
      <c r="G1039" s="6" t="s">
        <v>894</v>
      </c>
      <c r="H1039" s="6" t="s">
        <v>122</v>
      </c>
      <c r="I1039" s="6" t="n">
        <v>13</v>
      </c>
      <c r="J1039" s="6" t="n">
        <v>7</v>
      </c>
      <c r="K1039" s="6" t="n">
        <v>320</v>
      </c>
      <c r="M1039" s="6" t="s">
        <v>45</v>
      </c>
      <c r="N1039" s="6" t="s">
        <v>46</v>
      </c>
      <c r="O1039" s="7" t="n">
        <f aca="false">COUNTIF(Health_Assessments!$B$2:$B$5001,A1039)</f>
        <v>0</v>
      </c>
      <c r="P1039" s="8" t="str">
        <f aca="false">IF(O1039=0,"",_xlfn.MAXIFS(Health_Assessments!$C$2:$C$5001,Health_Assessments!$B$2:$B$5001,A1039))</f>
        <v/>
      </c>
      <c r="Q1039" s="7" t="str">
        <f aca="false">IF(O1039=0,"",LOOKUP(2,1/((Health_Assessments!$B$2:$B$5001=A1039)*(Health_Assessments!$C$2:$C$5001=P1039)),Health_Assessments!$E$2:$E$5001))</f>
        <v/>
      </c>
      <c r="R1039" s="7" t="str">
        <f aca="false">IF(O1039=0,"",LOOKUP(2,1/((Health_Assessments!$B$2:$B$5001=A1039)*(Health_Assessments!$C$2:$C$5001=P1039)),Health_Assessments!$G$2:$G$5001))</f>
        <v/>
      </c>
      <c r="S1039" s="7" t="str">
        <f aca="false">IF(O1039=0,"",LOOKUP(2,1/((Health_Assessments!$B$2:$B$5001=A1039)*(Health_Assessments!$C$2:$C$5001=P1039)),Health_Assessments!$H$2:$H$5001))</f>
        <v/>
      </c>
      <c r="T1039" s="7" t="n">
        <f aca="false">COUNTIF(Maintenance_Log!$B$2:$B$5001,A1039)</f>
        <v>0</v>
      </c>
      <c r="U1039" s="8" t="str">
        <f aca="false">IF(T1039=0,"",_xlfn.MAXIFS(Maintenance_Log!$D$2:$D$5001,Maintenance_Log!$B$2:$B$5001,A1039))</f>
        <v/>
      </c>
      <c r="V1039" s="7" t="n">
        <f aca="false">COUNTIFS(Maintenance_Log!$B$2:$B$5001,A1039,Maintenance_Log!$H$2:$H$5001,"&lt;&gt;Completed",Maintenance_Log!$H$2:$H$5001,"&lt;&gt;Cancelled")</f>
        <v>0</v>
      </c>
    </row>
    <row r="1040" customFormat="false" ht="15" hidden="false" customHeight="false" outlineLevel="0" collapsed="false">
      <c r="A1040" s="6" t="s">
        <v>1610</v>
      </c>
      <c r="B1040" s="6" t="s">
        <v>41</v>
      </c>
      <c r="C1040" s="6" t="n">
        <v>1151</v>
      </c>
      <c r="D1040" s="6" t="n">
        <v>-27.52932187</v>
      </c>
      <c r="E1040" s="6" t="n">
        <v>152.9739941</v>
      </c>
      <c r="F1040" s="6" t="s">
        <v>614</v>
      </c>
      <c r="G1040" s="6" t="s">
        <v>615</v>
      </c>
      <c r="H1040" s="6" t="s">
        <v>44</v>
      </c>
      <c r="I1040" s="6" t="n">
        <v>8</v>
      </c>
      <c r="J1040" s="6" t="n">
        <v>4</v>
      </c>
      <c r="K1040" s="6" t="n">
        <v>120</v>
      </c>
      <c r="M1040" s="6" t="s">
        <v>51</v>
      </c>
      <c r="N1040" s="6" t="s">
        <v>46</v>
      </c>
      <c r="O1040" s="7" t="n">
        <f aca="false">COUNTIF(Health_Assessments!$B$2:$B$5001,A1040)</f>
        <v>0</v>
      </c>
      <c r="P1040" s="8" t="str">
        <f aca="false">IF(O1040=0,"",_xlfn.MAXIFS(Health_Assessments!$C$2:$C$5001,Health_Assessments!$B$2:$B$5001,A1040))</f>
        <v/>
      </c>
      <c r="Q1040" s="7" t="str">
        <f aca="false">IF(O1040=0,"",LOOKUP(2,1/((Health_Assessments!$B$2:$B$5001=A1040)*(Health_Assessments!$C$2:$C$5001=P1040)),Health_Assessments!$E$2:$E$5001))</f>
        <v/>
      </c>
      <c r="R1040" s="7" t="str">
        <f aca="false">IF(O1040=0,"",LOOKUP(2,1/((Health_Assessments!$B$2:$B$5001=A1040)*(Health_Assessments!$C$2:$C$5001=P1040)),Health_Assessments!$G$2:$G$5001))</f>
        <v/>
      </c>
      <c r="S1040" s="7" t="str">
        <f aca="false">IF(O1040=0,"",LOOKUP(2,1/((Health_Assessments!$B$2:$B$5001=A1040)*(Health_Assessments!$C$2:$C$5001=P1040)),Health_Assessments!$H$2:$H$5001))</f>
        <v/>
      </c>
      <c r="T1040" s="7" t="n">
        <f aca="false">COUNTIF(Maintenance_Log!$B$2:$B$5001,A1040)</f>
        <v>0</v>
      </c>
      <c r="U1040" s="8" t="str">
        <f aca="false">IF(T1040=0,"",_xlfn.MAXIFS(Maintenance_Log!$D$2:$D$5001,Maintenance_Log!$B$2:$B$5001,A1040))</f>
        <v/>
      </c>
      <c r="V1040" s="7" t="n">
        <f aca="false">COUNTIFS(Maintenance_Log!$B$2:$B$5001,A1040,Maintenance_Log!$H$2:$H$5001,"&lt;&gt;Completed",Maintenance_Log!$H$2:$H$5001,"&lt;&gt;Cancelled")</f>
        <v>0</v>
      </c>
    </row>
    <row r="1041" customFormat="false" ht="15" hidden="false" customHeight="false" outlineLevel="0" collapsed="false">
      <c r="A1041" s="6" t="s">
        <v>1611</v>
      </c>
      <c r="B1041" s="6" t="s">
        <v>41</v>
      </c>
      <c r="C1041" s="6" t="n">
        <v>1152</v>
      </c>
      <c r="D1041" s="6" t="n">
        <v>-27.5293262</v>
      </c>
      <c r="E1041" s="6" t="n">
        <v>152.9742514</v>
      </c>
      <c r="F1041" s="6" t="s">
        <v>178</v>
      </c>
      <c r="G1041" s="6" t="s">
        <v>179</v>
      </c>
      <c r="H1041" s="6" t="s">
        <v>180</v>
      </c>
      <c r="I1041" s="6" t="n">
        <v>18</v>
      </c>
      <c r="J1041" s="6" t="n">
        <v>7</v>
      </c>
      <c r="K1041" s="6" t="n">
        <v>280</v>
      </c>
      <c r="M1041" s="6" t="s">
        <v>51</v>
      </c>
      <c r="N1041" s="6" t="s">
        <v>46</v>
      </c>
      <c r="O1041" s="7" t="n">
        <f aca="false">COUNTIF(Health_Assessments!$B$2:$B$5001,A1041)</f>
        <v>0</v>
      </c>
      <c r="P1041" s="8" t="str">
        <f aca="false">IF(O1041=0,"",_xlfn.MAXIFS(Health_Assessments!$C$2:$C$5001,Health_Assessments!$B$2:$B$5001,A1041))</f>
        <v/>
      </c>
      <c r="Q1041" s="7" t="str">
        <f aca="false">IF(O1041=0,"",LOOKUP(2,1/((Health_Assessments!$B$2:$B$5001=A1041)*(Health_Assessments!$C$2:$C$5001=P1041)),Health_Assessments!$E$2:$E$5001))</f>
        <v/>
      </c>
      <c r="R1041" s="7" t="str">
        <f aca="false">IF(O1041=0,"",LOOKUP(2,1/((Health_Assessments!$B$2:$B$5001=A1041)*(Health_Assessments!$C$2:$C$5001=P1041)),Health_Assessments!$G$2:$G$5001))</f>
        <v/>
      </c>
      <c r="S1041" s="7" t="str">
        <f aca="false">IF(O1041=0,"",LOOKUP(2,1/((Health_Assessments!$B$2:$B$5001=A1041)*(Health_Assessments!$C$2:$C$5001=P1041)),Health_Assessments!$H$2:$H$5001))</f>
        <v/>
      </c>
      <c r="T1041" s="7" t="n">
        <f aca="false">COUNTIF(Maintenance_Log!$B$2:$B$5001,A1041)</f>
        <v>0</v>
      </c>
      <c r="U1041" s="8" t="str">
        <f aca="false">IF(T1041=0,"",_xlfn.MAXIFS(Maintenance_Log!$D$2:$D$5001,Maintenance_Log!$B$2:$B$5001,A1041))</f>
        <v/>
      </c>
      <c r="V1041" s="7" t="n">
        <f aca="false">COUNTIFS(Maintenance_Log!$B$2:$B$5001,A1041,Maintenance_Log!$H$2:$H$5001,"&lt;&gt;Completed",Maintenance_Log!$H$2:$H$5001,"&lt;&gt;Cancelled")</f>
        <v>0</v>
      </c>
    </row>
    <row r="1042" customFormat="false" ht="15" hidden="false" customHeight="false" outlineLevel="0" collapsed="false">
      <c r="A1042" s="6" t="s">
        <v>1612</v>
      </c>
      <c r="B1042" s="6" t="s">
        <v>41</v>
      </c>
      <c r="C1042" s="6" t="n">
        <v>1153</v>
      </c>
      <c r="D1042" s="6" t="n">
        <v>-27.52932349</v>
      </c>
      <c r="E1042" s="6" t="n">
        <v>152.9744818</v>
      </c>
      <c r="F1042" s="6" t="s">
        <v>1605</v>
      </c>
      <c r="G1042" s="6" t="s">
        <v>1606</v>
      </c>
      <c r="H1042" s="6" t="s">
        <v>1607</v>
      </c>
      <c r="I1042" s="6" t="n">
        <v>20</v>
      </c>
      <c r="J1042" s="6" t="n">
        <v>9</v>
      </c>
      <c r="K1042" s="6" t="n">
        <v>450</v>
      </c>
      <c r="M1042" s="6" t="s">
        <v>132</v>
      </c>
      <c r="N1042" s="6" t="s">
        <v>46</v>
      </c>
      <c r="O1042" s="7" t="n">
        <f aca="false">COUNTIF(Health_Assessments!$B$2:$B$5001,A1042)</f>
        <v>0</v>
      </c>
      <c r="P1042" s="8" t="str">
        <f aca="false">IF(O1042=0,"",_xlfn.MAXIFS(Health_Assessments!$C$2:$C$5001,Health_Assessments!$B$2:$B$5001,A1042))</f>
        <v/>
      </c>
      <c r="Q1042" s="7" t="str">
        <f aca="false">IF(O1042=0,"",LOOKUP(2,1/((Health_Assessments!$B$2:$B$5001=A1042)*(Health_Assessments!$C$2:$C$5001=P1042)),Health_Assessments!$E$2:$E$5001))</f>
        <v/>
      </c>
      <c r="R1042" s="7" t="str">
        <f aca="false">IF(O1042=0,"",LOOKUP(2,1/((Health_Assessments!$B$2:$B$5001=A1042)*(Health_Assessments!$C$2:$C$5001=P1042)),Health_Assessments!$G$2:$G$5001))</f>
        <v/>
      </c>
      <c r="S1042" s="7" t="str">
        <f aca="false">IF(O1042=0,"",LOOKUP(2,1/((Health_Assessments!$B$2:$B$5001=A1042)*(Health_Assessments!$C$2:$C$5001=P1042)),Health_Assessments!$H$2:$H$5001))</f>
        <v/>
      </c>
      <c r="T1042" s="7" t="n">
        <f aca="false">COUNTIF(Maintenance_Log!$B$2:$B$5001,A1042)</f>
        <v>0</v>
      </c>
      <c r="U1042" s="8" t="str">
        <f aca="false">IF(T1042=0,"",_xlfn.MAXIFS(Maintenance_Log!$D$2:$D$5001,Maintenance_Log!$B$2:$B$5001,A1042))</f>
        <v/>
      </c>
      <c r="V1042" s="7" t="n">
        <f aca="false">COUNTIFS(Maintenance_Log!$B$2:$B$5001,A1042,Maintenance_Log!$H$2:$H$5001,"&lt;&gt;Completed",Maintenance_Log!$H$2:$H$5001,"&lt;&gt;Cancelled")</f>
        <v>0</v>
      </c>
    </row>
    <row r="1043" customFormat="false" ht="15" hidden="false" customHeight="false" outlineLevel="0" collapsed="false">
      <c r="A1043" s="6" t="s">
        <v>1613</v>
      </c>
      <c r="B1043" s="6" t="s">
        <v>41</v>
      </c>
      <c r="C1043" s="6" t="n">
        <v>1154</v>
      </c>
      <c r="D1043" s="6" t="n">
        <v>-27.52931824</v>
      </c>
      <c r="E1043" s="6" t="n">
        <v>152.9741669</v>
      </c>
      <c r="F1043" s="6" t="s">
        <v>1614</v>
      </c>
      <c r="G1043" s="6" t="s">
        <v>1590</v>
      </c>
      <c r="H1043" s="6" t="s">
        <v>122</v>
      </c>
      <c r="I1043" s="6" t="n">
        <v>13</v>
      </c>
      <c r="J1043" s="6" t="n">
        <v>9</v>
      </c>
      <c r="K1043" s="6" t="n">
        <v>530</v>
      </c>
      <c r="M1043" s="6" t="s">
        <v>51</v>
      </c>
      <c r="N1043" s="6" t="s">
        <v>46</v>
      </c>
      <c r="O1043" s="7" t="n">
        <f aca="false">COUNTIF(Health_Assessments!$B$2:$B$5001,A1043)</f>
        <v>0</v>
      </c>
      <c r="P1043" s="8" t="str">
        <f aca="false">IF(O1043=0,"",_xlfn.MAXIFS(Health_Assessments!$C$2:$C$5001,Health_Assessments!$B$2:$B$5001,A1043))</f>
        <v/>
      </c>
      <c r="Q1043" s="7" t="str">
        <f aca="false">IF(O1043=0,"",LOOKUP(2,1/((Health_Assessments!$B$2:$B$5001=A1043)*(Health_Assessments!$C$2:$C$5001=P1043)),Health_Assessments!$E$2:$E$5001))</f>
        <v/>
      </c>
      <c r="R1043" s="7" t="str">
        <f aca="false">IF(O1043=0,"",LOOKUP(2,1/((Health_Assessments!$B$2:$B$5001=A1043)*(Health_Assessments!$C$2:$C$5001=P1043)),Health_Assessments!$G$2:$G$5001))</f>
        <v/>
      </c>
      <c r="S1043" s="7" t="str">
        <f aca="false">IF(O1043=0,"",LOOKUP(2,1/((Health_Assessments!$B$2:$B$5001=A1043)*(Health_Assessments!$C$2:$C$5001=P1043)),Health_Assessments!$H$2:$H$5001))</f>
        <v/>
      </c>
      <c r="T1043" s="7" t="n">
        <f aca="false">COUNTIF(Maintenance_Log!$B$2:$B$5001,A1043)</f>
        <v>0</v>
      </c>
      <c r="U1043" s="8" t="str">
        <f aca="false">IF(T1043=0,"",_xlfn.MAXIFS(Maintenance_Log!$D$2:$D$5001,Maintenance_Log!$B$2:$B$5001,A1043))</f>
        <v/>
      </c>
      <c r="V1043" s="7" t="n">
        <f aca="false">COUNTIFS(Maintenance_Log!$B$2:$B$5001,A1043,Maintenance_Log!$H$2:$H$5001,"&lt;&gt;Completed",Maintenance_Log!$H$2:$H$5001,"&lt;&gt;Cancelled")</f>
        <v>0</v>
      </c>
    </row>
    <row r="1044" customFormat="false" ht="15" hidden="false" customHeight="false" outlineLevel="0" collapsed="false">
      <c r="A1044" s="6" t="s">
        <v>1615</v>
      </c>
      <c r="B1044" s="6" t="s">
        <v>41</v>
      </c>
      <c r="C1044" s="6" t="n">
        <v>1155</v>
      </c>
      <c r="D1044" s="6" t="n">
        <v>-27.52931743</v>
      </c>
      <c r="E1044" s="6" t="n">
        <v>152.9728642</v>
      </c>
      <c r="F1044" s="6" t="s">
        <v>256</v>
      </c>
      <c r="G1044" s="6" t="s">
        <v>257</v>
      </c>
      <c r="H1044" s="6" t="s">
        <v>258</v>
      </c>
      <c r="I1044" s="6" t="n">
        <v>7</v>
      </c>
      <c r="J1044" s="6" t="n">
        <v>6</v>
      </c>
      <c r="K1044" s="6" t="n">
        <v>150</v>
      </c>
      <c r="M1044" s="6" t="s">
        <v>45</v>
      </c>
      <c r="N1044" s="6" t="s">
        <v>46</v>
      </c>
      <c r="O1044" s="7" t="n">
        <f aca="false">COUNTIF(Health_Assessments!$B$2:$B$5001,A1044)</f>
        <v>0</v>
      </c>
      <c r="P1044" s="8" t="str">
        <f aca="false">IF(O1044=0,"",_xlfn.MAXIFS(Health_Assessments!$C$2:$C$5001,Health_Assessments!$B$2:$B$5001,A1044))</f>
        <v/>
      </c>
      <c r="Q1044" s="7" t="str">
        <f aca="false">IF(O1044=0,"",LOOKUP(2,1/((Health_Assessments!$B$2:$B$5001=A1044)*(Health_Assessments!$C$2:$C$5001=P1044)),Health_Assessments!$E$2:$E$5001))</f>
        <v/>
      </c>
      <c r="R1044" s="7" t="str">
        <f aca="false">IF(O1044=0,"",LOOKUP(2,1/((Health_Assessments!$B$2:$B$5001=A1044)*(Health_Assessments!$C$2:$C$5001=P1044)),Health_Assessments!$G$2:$G$5001))</f>
        <v/>
      </c>
      <c r="S1044" s="7" t="str">
        <f aca="false">IF(O1044=0,"",LOOKUP(2,1/((Health_Assessments!$B$2:$B$5001=A1044)*(Health_Assessments!$C$2:$C$5001=P1044)),Health_Assessments!$H$2:$H$5001))</f>
        <v/>
      </c>
      <c r="T1044" s="7" t="n">
        <f aca="false">COUNTIF(Maintenance_Log!$B$2:$B$5001,A1044)</f>
        <v>0</v>
      </c>
      <c r="U1044" s="8" t="str">
        <f aca="false">IF(T1044=0,"",_xlfn.MAXIFS(Maintenance_Log!$D$2:$D$5001,Maintenance_Log!$B$2:$B$5001,A1044))</f>
        <v/>
      </c>
      <c r="V1044" s="7" t="n">
        <f aca="false">COUNTIFS(Maintenance_Log!$B$2:$B$5001,A1044,Maintenance_Log!$H$2:$H$5001,"&lt;&gt;Completed",Maintenance_Log!$H$2:$H$5001,"&lt;&gt;Cancelled")</f>
        <v>0</v>
      </c>
    </row>
    <row r="1045" customFormat="false" ht="15" hidden="false" customHeight="false" outlineLevel="0" collapsed="false">
      <c r="A1045" s="6" t="s">
        <v>1616</v>
      </c>
      <c r="B1045" s="6" t="s">
        <v>41</v>
      </c>
      <c r="C1045" s="6" t="n">
        <v>1156</v>
      </c>
      <c r="D1045" s="6" t="n">
        <v>-27.52931687</v>
      </c>
      <c r="E1045" s="6" t="n">
        <v>152.9729785</v>
      </c>
      <c r="F1045" s="6" t="s">
        <v>1617</v>
      </c>
      <c r="G1045" s="6" t="s">
        <v>1618</v>
      </c>
      <c r="H1045" s="6" t="s">
        <v>266</v>
      </c>
      <c r="I1045" s="6" t="n">
        <v>16</v>
      </c>
      <c r="J1045" s="6" t="n">
        <v>16</v>
      </c>
      <c r="K1045" s="6" t="n">
        <v>480</v>
      </c>
      <c r="M1045" s="6" t="s">
        <v>45</v>
      </c>
      <c r="N1045" s="6" t="s">
        <v>46</v>
      </c>
      <c r="O1045" s="7" t="n">
        <f aca="false">COUNTIF(Health_Assessments!$B$2:$B$5001,A1045)</f>
        <v>0</v>
      </c>
      <c r="P1045" s="8" t="str">
        <f aca="false">IF(O1045=0,"",_xlfn.MAXIFS(Health_Assessments!$C$2:$C$5001,Health_Assessments!$B$2:$B$5001,A1045))</f>
        <v/>
      </c>
      <c r="Q1045" s="7" t="str">
        <f aca="false">IF(O1045=0,"",LOOKUP(2,1/((Health_Assessments!$B$2:$B$5001=A1045)*(Health_Assessments!$C$2:$C$5001=P1045)),Health_Assessments!$E$2:$E$5001))</f>
        <v/>
      </c>
      <c r="R1045" s="7" t="str">
        <f aca="false">IF(O1045=0,"",LOOKUP(2,1/((Health_Assessments!$B$2:$B$5001=A1045)*(Health_Assessments!$C$2:$C$5001=P1045)),Health_Assessments!$G$2:$G$5001))</f>
        <v/>
      </c>
      <c r="S1045" s="7" t="str">
        <f aca="false">IF(O1045=0,"",LOOKUP(2,1/((Health_Assessments!$B$2:$B$5001=A1045)*(Health_Assessments!$C$2:$C$5001=P1045)),Health_Assessments!$H$2:$H$5001))</f>
        <v/>
      </c>
      <c r="T1045" s="7" t="n">
        <f aca="false">COUNTIF(Maintenance_Log!$B$2:$B$5001,A1045)</f>
        <v>0</v>
      </c>
      <c r="U1045" s="8" t="str">
        <f aca="false">IF(T1045=0,"",_xlfn.MAXIFS(Maintenance_Log!$D$2:$D$5001,Maintenance_Log!$B$2:$B$5001,A1045))</f>
        <v/>
      </c>
      <c r="V1045" s="7" t="n">
        <f aca="false">COUNTIFS(Maintenance_Log!$B$2:$B$5001,A1045,Maintenance_Log!$H$2:$H$5001,"&lt;&gt;Completed",Maintenance_Log!$H$2:$H$5001,"&lt;&gt;Cancelled")</f>
        <v>0</v>
      </c>
    </row>
    <row r="1046" customFormat="false" ht="15" hidden="false" customHeight="false" outlineLevel="0" collapsed="false">
      <c r="A1046" s="6" t="s">
        <v>1619</v>
      </c>
      <c r="B1046" s="6" t="s">
        <v>41</v>
      </c>
      <c r="C1046" s="6" t="n">
        <v>1157</v>
      </c>
      <c r="D1046" s="6" t="n">
        <v>-27.52930906</v>
      </c>
      <c r="E1046" s="6" t="n">
        <v>152.9730841</v>
      </c>
      <c r="F1046" s="6" t="s">
        <v>614</v>
      </c>
      <c r="G1046" s="6" t="s">
        <v>615</v>
      </c>
      <c r="H1046" s="6" t="s">
        <v>44</v>
      </c>
      <c r="I1046" s="6" t="n">
        <v>12</v>
      </c>
      <c r="J1046" s="6" t="n">
        <v>4</v>
      </c>
      <c r="K1046" s="6" t="n">
        <v>180</v>
      </c>
      <c r="M1046" s="6" t="s">
        <v>45</v>
      </c>
      <c r="N1046" s="6" t="s">
        <v>46</v>
      </c>
      <c r="O1046" s="7" t="n">
        <f aca="false">COUNTIF(Health_Assessments!$B$2:$B$5001,A1046)</f>
        <v>0</v>
      </c>
      <c r="P1046" s="8" t="str">
        <f aca="false">IF(O1046=0,"",_xlfn.MAXIFS(Health_Assessments!$C$2:$C$5001,Health_Assessments!$B$2:$B$5001,A1046))</f>
        <v/>
      </c>
      <c r="Q1046" s="7" t="str">
        <f aca="false">IF(O1046=0,"",LOOKUP(2,1/((Health_Assessments!$B$2:$B$5001=A1046)*(Health_Assessments!$C$2:$C$5001=P1046)),Health_Assessments!$E$2:$E$5001))</f>
        <v/>
      </c>
      <c r="R1046" s="7" t="str">
        <f aca="false">IF(O1046=0,"",LOOKUP(2,1/((Health_Assessments!$B$2:$B$5001=A1046)*(Health_Assessments!$C$2:$C$5001=P1046)),Health_Assessments!$G$2:$G$5001))</f>
        <v/>
      </c>
      <c r="S1046" s="7" t="str">
        <f aca="false">IF(O1046=0,"",LOOKUP(2,1/((Health_Assessments!$B$2:$B$5001=A1046)*(Health_Assessments!$C$2:$C$5001=P1046)),Health_Assessments!$H$2:$H$5001))</f>
        <v/>
      </c>
      <c r="T1046" s="7" t="n">
        <f aca="false">COUNTIF(Maintenance_Log!$B$2:$B$5001,A1046)</f>
        <v>0</v>
      </c>
      <c r="U1046" s="8" t="str">
        <f aca="false">IF(T1046=0,"",_xlfn.MAXIFS(Maintenance_Log!$D$2:$D$5001,Maintenance_Log!$B$2:$B$5001,A1046))</f>
        <v/>
      </c>
      <c r="V1046" s="7" t="n">
        <f aca="false">COUNTIFS(Maintenance_Log!$B$2:$B$5001,A1046,Maintenance_Log!$H$2:$H$5001,"&lt;&gt;Completed",Maintenance_Log!$H$2:$H$5001,"&lt;&gt;Cancelled")</f>
        <v>0</v>
      </c>
    </row>
    <row r="1047" customFormat="false" ht="15" hidden="false" customHeight="false" outlineLevel="0" collapsed="false">
      <c r="A1047" s="6" t="s">
        <v>1620</v>
      </c>
      <c r="B1047" s="6" t="s">
        <v>41</v>
      </c>
      <c r="C1047" s="6" t="n">
        <v>1159</v>
      </c>
      <c r="D1047" s="6" t="n">
        <v>-27.52930102</v>
      </c>
      <c r="E1047" s="6" t="n">
        <v>152.973396</v>
      </c>
      <c r="F1047" s="6" t="s">
        <v>1621</v>
      </c>
      <c r="G1047" s="6" t="s">
        <v>1149</v>
      </c>
      <c r="H1047" s="6" t="s">
        <v>1150</v>
      </c>
      <c r="I1047" s="6" t="n">
        <v>10</v>
      </c>
      <c r="J1047" s="6" t="n">
        <v>6</v>
      </c>
      <c r="K1047" s="6" t="n">
        <v>330</v>
      </c>
      <c r="L1047" s="6" t="n">
        <v>1929</v>
      </c>
      <c r="M1047" s="6" t="s">
        <v>45</v>
      </c>
      <c r="N1047" s="6" t="s">
        <v>46</v>
      </c>
      <c r="O1047" s="7" t="n">
        <f aca="false">COUNTIF(Health_Assessments!$B$2:$B$5001,A1047)</f>
        <v>0</v>
      </c>
      <c r="P1047" s="8" t="str">
        <f aca="false">IF(O1047=0,"",_xlfn.MAXIFS(Health_Assessments!$C$2:$C$5001,Health_Assessments!$B$2:$B$5001,A1047))</f>
        <v/>
      </c>
      <c r="Q1047" s="7" t="str">
        <f aca="false">IF(O1047=0,"",LOOKUP(2,1/((Health_Assessments!$B$2:$B$5001=A1047)*(Health_Assessments!$C$2:$C$5001=P1047)),Health_Assessments!$E$2:$E$5001))</f>
        <v/>
      </c>
      <c r="R1047" s="7" t="str">
        <f aca="false">IF(O1047=0,"",LOOKUP(2,1/((Health_Assessments!$B$2:$B$5001=A1047)*(Health_Assessments!$C$2:$C$5001=P1047)),Health_Assessments!$G$2:$G$5001))</f>
        <v/>
      </c>
      <c r="S1047" s="7" t="str">
        <f aca="false">IF(O1047=0,"",LOOKUP(2,1/((Health_Assessments!$B$2:$B$5001=A1047)*(Health_Assessments!$C$2:$C$5001=P1047)),Health_Assessments!$H$2:$H$5001))</f>
        <v/>
      </c>
      <c r="T1047" s="7" t="n">
        <f aca="false">COUNTIF(Maintenance_Log!$B$2:$B$5001,A1047)</f>
        <v>0</v>
      </c>
      <c r="U1047" s="8" t="str">
        <f aca="false">IF(T1047=0,"",_xlfn.MAXIFS(Maintenance_Log!$D$2:$D$5001,Maintenance_Log!$B$2:$B$5001,A1047))</f>
        <v/>
      </c>
      <c r="V1047" s="7" t="n">
        <f aca="false">COUNTIFS(Maintenance_Log!$B$2:$B$5001,A1047,Maintenance_Log!$H$2:$H$5001,"&lt;&gt;Completed",Maintenance_Log!$H$2:$H$5001,"&lt;&gt;Cancelled")</f>
        <v>0</v>
      </c>
    </row>
    <row r="1048" customFormat="false" ht="15" hidden="false" customHeight="false" outlineLevel="0" collapsed="false">
      <c r="A1048" s="6" t="s">
        <v>1622</v>
      </c>
      <c r="B1048" s="6" t="s">
        <v>41</v>
      </c>
      <c r="C1048" s="6" t="n">
        <v>1160</v>
      </c>
      <c r="D1048" s="6" t="n">
        <v>-27.52929758</v>
      </c>
      <c r="E1048" s="6" t="n">
        <v>152.9731889</v>
      </c>
      <c r="F1048" s="6" t="s">
        <v>1148</v>
      </c>
      <c r="G1048" s="6" t="s">
        <v>1149</v>
      </c>
      <c r="H1048" s="6" t="s">
        <v>1150</v>
      </c>
      <c r="I1048" s="6" t="n">
        <v>2.5</v>
      </c>
      <c r="J1048" s="6" t="n">
        <v>1</v>
      </c>
      <c r="K1048" s="6" t="n">
        <v>40</v>
      </c>
      <c r="M1048" s="6" t="s">
        <v>45</v>
      </c>
      <c r="N1048" s="6" t="s">
        <v>46</v>
      </c>
      <c r="O1048" s="7" t="n">
        <f aca="false">COUNTIF(Health_Assessments!$B$2:$B$5001,A1048)</f>
        <v>0</v>
      </c>
      <c r="P1048" s="8" t="str">
        <f aca="false">IF(O1048=0,"",_xlfn.MAXIFS(Health_Assessments!$C$2:$C$5001,Health_Assessments!$B$2:$B$5001,A1048))</f>
        <v/>
      </c>
      <c r="Q1048" s="7" t="str">
        <f aca="false">IF(O1048=0,"",LOOKUP(2,1/((Health_Assessments!$B$2:$B$5001=A1048)*(Health_Assessments!$C$2:$C$5001=P1048)),Health_Assessments!$E$2:$E$5001))</f>
        <v/>
      </c>
      <c r="R1048" s="7" t="str">
        <f aca="false">IF(O1048=0,"",LOOKUP(2,1/((Health_Assessments!$B$2:$B$5001=A1048)*(Health_Assessments!$C$2:$C$5001=P1048)),Health_Assessments!$G$2:$G$5001))</f>
        <v/>
      </c>
      <c r="S1048" s="7" t="str">
        <f aca="false">IF(O1048=0,"",LOOKUP(2,1/((Health_Assessments!$B$2:$B$5001=A1048)*(Health_Assessments!$C$2:$C$5001=P1048)),Health_Assessments!$H$2:$H$5001))</f>
        <v/>
      </c>
      <c r="T1048" s="7" t="n">
        <f aca="false">COUNTIF(Maintenance_Log!$B$2:$B$5001,A1048)</f>
        <v>0</v>
      </c>
      <c r="U1048" s="8" t="str">
        <f aca="false">IF(T1048=0,"",_xlfn.MAXIFS(Maintenance_Log!$D$2:$D$5001,Maintenance_Log!$B$2:$B$5001,A1048))</f>
        <v/>
      </c>
      <c r="V1048" s="7" t="n">
        <f aca="false">COUNTIFS(Maintenance_Log!$B$2:$B$5001,A1048,Maintenance_Log!$H$2:$H$5001,"&lt;&gt;Completed",Maintenance_Log!$H$2:$H$5001,"&lt;&gt;Cancelled")</f>
        <v>0</v>
      </c>
    </row>
    <row r="1049" customFormat="false" ht="15" hidden="false" customHeight="false" outlineLevel="0" collapsed="false">
      <c r="A1049" s="6" t="s">
        <v>1623</v>
      </c>
      <c r="B1049" s="6" t="s">
        <v>41</v>
      </c>
      <c r="C1049" s="6" t="n">
        <v>1161</v>
      </c>
      <c r="D1049" s="6" t="n">
        <v>-27.52929281</v>
      </c>
      <c r="E1049" s="6" t="n">
        <v>152.9738091</v>
      </c>
      <c r="F1049" s="6" t="s">
        <v>1601</v>
      </c>
      <c r="G1049" s="6" t="s">
        <v>1602</v>
      </c>
      <c r="H1049" s="6" t="s">
        <v>44</v>
      </c>
      <c r="I1049" s="6" t="n">
        <v>21</v>
      </c>
      <c r="J1049" s="6" t="n">
        <v>12</v>
      </c>
      <c r="K1049" s="6" t="n">
        <v>570</v>
      </c>
      <c r="M1049" s="6" t="s">
        <v>51</v>
      </c>
      <c r="N1049" s="6" t="s">
        <v>46</v>
      </c>
      <c r="O1049" s="7" t="n">
        <f aca="false">COUNTIF(Health_Assessments!$B$2:$B$5001,A1049)</f>
        <v>0</v>
      </c>
      <c r="P1049" s="8" t="str">
        <f aca="false">IF(O1049=0,"",_xlfn.MAXIFS(Health_Assessments!$C$2:$C$5001,Health_Assessments!$B$2:$B$5001,A1049))</f>
        <v/>
      </c>
      <c r="Q1049" s="7" t="str">
        <f aca="false">IF(O1049=0,"",LOOKUP(2,1/((Health_Assessments!$B$2:$B$5001=A1049)*(Health_Assessments!$C$2:$C$5001=P1049)),Health_Assessments!$E$2:$E$5001))</f>
        <v/>
      </c>
      <c r="R1049" s="7" t="str">
        <f aca="false">IF(O1049=0,"",LOOKUP(2,1/((Health_Assessments!$B$2:$B$5001=A1049)*(Health_Assessments!$C$2:$C$5001=P1049)),Health_Assessments!$G$2:$G$5001))</f>
        <v/>
      </c>
      <c r="S1049" s="7" t="str">
        <f aca="false">IF(O1049=0,"",LOOKUP(2,1/((Health_Assessments!$B$2:$B$5001=A1049)*(Health_Assessments!$C$2:$C$5001=P1049)),Health_Assessments!$H$2:$H$5001))</f>
        <v/>
      </c>
      <c r="T1049" s="7" t="n">
        <f aca="false">COUNTIF(Maintenance_Log!$B$2:$B$5001,A1049)</f>
        <v>0</v>
      </c>
      <c r="U1049" s="8" t="str">
        <f aca="false">IF(T1049=0,"",_xlfn.MAXIFS(Maintenance_Log!$D$2:$D$5001,Maintenance_Log!$B$2:$B$5001,A1049))</f>
        <v/>
      </c>
      <c r="V1049" s="7" t="n">
        <f aca="false">COUNTIFS(Maintenance_Log!$B$2:$B$5001,A1049,Maintenance_Log!$H$2:$H$5001,"&lt;&gt;Completed",Maintenance_Log!$H$2:$H$5001,"&lt;&gt;Cancelled")</f>
        <v>0</v>
      </c>
    </row>
    <row r="1050" customFormat="false" ht="15" hidden="false" customHeight="false" outlineLevel="0" collapsed="false">
      <c r="A1050" s="6" t="s">
        <v>1624</v>
      </c>
      <c r="B1050" s="6" t="s">
        <v>41</v>
      </c>
      <c r="C1050" s="6" t="n">
        <v>1162</v>
      </c>
      <c r="D1050" s="6" t="n">
        <v>-27.52929113</v>
      </c>
      <c r="E1050" s="6" t="n">
        <v>152.973941</v>
      </c>
      <c r="F1050" s="6" t="s">
        <v>42</v>
      </c>
      <c r="G1050" s="6" t="s">
        <v>43</v>
      </c>
      <c r="H1050" s="6" t="s">
        <v>44</v>
      </c>
      <c r="I1050" s="6" t="n">
        <v>28</v>
      </c>
      <c r="J1050" s="6" t="n">
        <v>12</v>
      </c>
      <c r="K1050" s="6" t="n">
        <v>770</v>
      </c>
      <c r="M1050" s="6" t="s">
        <v>51</v>
      </c>
      <c r="N1050" s="6" t="s">
        <v>46</v>
      </c>
      <c r="O1050" s="7" t="n">
        <f aca="false">COUNTIF(Health_Assessments!$B$2:$B$5001,A1050)</f>
        <v>0</v>
      </c>
      <c r="P1050" s="8" t="str">
        <f aca="false">IF(O1050=0,"",_xlfn.MAXIFS(Health_Assessments!$C$2:$C$5001,Health_Assessments!$B$2:$B$5001,A1050))</f>
        <v/>
      </c>
      <c r="Q1050" s="7" t="str">
        <f aca="false">IF(O1050=0,"",LOOKUP(2,1/((Health_Assessments!$B$2:$B$5001=A1050)*(Health_Assessments!$C$2:$C$5001=P1050)),Health_Assessments!$E$2:$E$5001))</f>
        <v/>
      </c>
      <c r="R1050" s="7" t="str">
        <f aca="false">IF(O1050=0,"",LOOKUP(2,1/((Health_Assessments!$B$2:$B$5001=A1050)*(Health_Assessments!$C$2:$C$5001=P1050)),Health_Assessments!$G$2:$G$5001))</f>
        <v/>
      </c>
      <c r="S1050" s="7" t="str">
        <f aca="false">IF(O1050=0,"",LOOKUP(2,1/((Health_Assessments!$B$2:$B$5001=A1050)*(Health_Assessments!$C$2:$C$5001=P1050)),Health_Assessments!$H$2:$H$5001))</f>
        <v/>
      </c>
      <c r="T1050" s="7" t="n">
        <f aca="false">COUNTIF(Maintenance_Log!$B$2:$B$5001,A1050)</f>
        <v>0</v>
      </c>
      <c r="U1050" s="8" t="str">
        <f aca="false">IF(T1050=0,"",_xlfn.MAXIFS(Maintenance_Log!$D$2:$D$5001,Maintenance_Log!$B$2:$B$5001,A1050))</f>
        <v/>
      </c>
      <c r="V1050" s="7" t="n">
        <f aca="false">COUNTIFS(Maintenance_Log!$B$2:$B$5001,A1050,Maintenance_Log!$H$2:$H$5001,"&lt;&gt;Completed",Maintenance_Log!$H$2:$H$5001,"&lt;&gt;Cancelled")</f>
        <v>0</v>
      </c>
    </row>
    <row r="1051" customFormat="false" ht="15" hidden="false" customHeight="false" outlineLevel="0" collapsed="false">
      <c r="A1051" s="6" t="s">
        <v>1625</v>
      </c>
      <c r="B1051" s="6" t="s">
        <v>41</v>
      </c>
      <c r="C1051" s="6" t="n">
        <v>1163</v>
      </c>
      <c r="D1051" s="6" t="n">
        <v>-27.52929082</v>
      </c>
      <c r="E1051" s="6" t="n">
        <v>152.9740529</v>
      </c>
      <c r="F1051" s="6" t="s">
        <v>42</v>
      </c>
      <c r="G1051" s="6" t="s">
        <v>43</v>
      </c>
      <c r="H1051" s="6" t="s">
        <v>44</v>
      </c>
      <c r="I1051" s="6" t="n">
        <v>2.4</v>
      </c>
      <c r="J1051" s="6" t="n">
        <v>1</v>
      </c>
      <c r="K1051" s="6" t="n">
        <v>25</v>
      </c>
      <c r="M1051" s="6" t="s">
        <v>51</v>
      </c>
      <c r="N1051" s="6" t="s">
        <v>46</v>
      </c>
      <c r="O1051" s="7" t="n">
        <f aca="false">COUNTIF(Health_Assessments!$B$2:$B$5001,A1051)</f>
        <v>0</v>
      </c>
      <c r="P1051" s="8" t="str">
        <f aca="false">IF(O1051=0,"",_xlfn.MAXIFS(Health_Assessments!$C$2:$C$5001,Health_Assessments!$B$2:$B$5001,A1051))</f>
        <v/>
      </c>
      <c r="Q1051" s="7" t="str">
        <f aca="false">IF(O1051=0,"",LOOKUP(2,1/((Health_Assessments!$B$2:$B$5001=A1051)*(Health_Assessments!$C$2:$C$5001=P1051)),Health_Assessments!$E$2:$E$5001))</f>
        <v/>
      </c>
      <c r="R1051" s="7" t="str">
        <f aca="false">IF(O1051=0,"",LOOKUP(2,1/((Health_Assessments!$B$2:$B$5001=A1051)*(Health_Assessments!$C$2:$C$5001=P1051)),Health_Assessments!$G$2:$G$5001))</f>
        <v/>
      </c>
      <c r="S1051" s="7" t="str">
        <f aca="false">IF(O1051=0,"",LOOKUP(2,1/((Health_Assessments!$B$2:$B$5001=A1051)*(Health_Assessments!$C$2:$C$5001=P1051)),Health_Assessments!$H$2:$H$5001))</f>
        <v/>
      </c>
      <c r="T1051" s="7" t="n">
        <f aca="false">COUNTIF(Maintenance_Log!$B$2:$B$5001,A1051)</f>
        <v>0</v>
      </c>
      <c r="U1051" s="8" t="str">
        <f aca="false">IF(T1051=0,"",_xlfn.MAXIFS(Maintenance_Log!$D$2:$D$5001,Maintenance_Log!$B$2:$B$5001,A1051))</f>
        <v/>
      </c>
      <c r="V1051" s="7" t="n">
        <f aca="false">COUNTIFS(Maintenance_Log!$B$2:$B$5001,A1051,Maintenance_Log!$H$2:$H$5001,"&lt;&gt;Completed",Maintenance_Log!$H$2:$H$5001,"&lt;&gt;Cancelled")</f>
        <v>0</v>
      </c>
    </row>
    <row r="1052" customFormat="false" ht="15" hidden="false" customHeight="false" outlineLevel="0" collapsed="false">
      <c r="A1052" s="6" t="s">
        <v>1626</v>
      </c>
      <c r="B1052" s="6" t="s">
        <v>41</v>
      </c>
      <c r="C1052" s="6" t="n">
        <v>1164</v>
      </c>
      <c r="D1052" s="6" t="n">
        <v>-27.52928484</v>
      </c>
      <c r="E1052" s="6" t="n">
        <v>152.9730372</v>
      </c>
      <c r="F1052" s="6" t="s">
        <v>1627</v>
      </c>
      <c r="G1052" s="6" t="s">
        <v>1628</v>
      </c>
      <c r="H1052" s="6" t="s">
        <v>258</v>
      </c>
      <c r="I1052" s="6" t="n">
        <v>7</v>
      </c>
      <c r="J1052" s="6" t="n">
        <v>3</v>
      </c>
      <c r="K1052" s="6" t="n">
        <v>160</v>
      </c>
      <c r="M1052" s="6" t="s">
        <v>45</v>
      </c>
      <c r="N1052" s="6" t="s">
        <v>46</v>
      </c>
      <c r="O1052" s="7" t="n">
        <f aca="false">COUNTIF(Health_Assessments!$B$2:$B$5001,A1052)</f>
        <v>0</v>
      </c>
      <c r="P1052" s="8" t="str">
        <f aca="false">IF(O1052=0,"",_xlfn.MAXIFS(Health_Assessments!$C$2:$C$5001,Health_Assessments!$B$2:$B$5001,A1052))</f>
        <v/>
      </c>
      <c r="Q1052" s="7" t="str">
        <f aca="false">IF(O1052=0,"",LOOKUP(2,1/((Health_Assessments!$B$2:$B$5001=A1052)*(Health_Assessments!$C$2:$C$5001=P1052)),Health_Assessments!$E$2:$E$5001))</f>
        <v/>
      </c>
      <c r="R1052" s="7" t="str">
        <f aca="false">IF(O1052=0,"",LOOKUP(2,1/((Health_Assessments!$B$2:$B$5001=A1052)*(Health_Assessments!$C$2:$C$5001=P1052)),Health_Assessments!$G$2:$G$5001))</f>
        <v/>
      </c>
      <c r="S1052" s="7" t="str">
        <f aca="false">IF(O1052=0,"",LOOKUP(2,1/((Health_Assessments!$B$2:$B$5001=A1052)*(Health_Assessments!$C$2:$C$5001=P1052)),Health_Assessments!$H$2:$H$5001))</f>
        <v/>
      </c>
      <c r="T1052" s="7" t="n">
        <f aca="false">COUNTIF(Maintenance_Log!$B$2:$B$5001,A1052)</f>
        <v>0</v>
      </c>
      <c r="U1052" s="8" t="str">
        <f aca="false">IF(T1052=0,"",_xlfn.MAXIFS(Maintenance_Log!$D$2:$D$5001,Maintenance_Log!$B$2:$B$5001,A1052))</f>
        <v/>
      </c>
      <c r="V1052" s="7" t="n">
        <f aca="false">COUNTIFS(Maintenance_Log!$B$2:$B$5001,A1052,Maintenance_Log!$H$2:$H$5001,"&lt;&gt;Completed",Maintenance_Log!$H$2:$H$5001,"&lt;&gt;Cancelled")</f>
        <v>0</v>
      </c>
    </row>
    <row r="1053" customFormat="false" ht="15" hidden="false" customHeight="false" outlineLevel="0" collapsed="false">
      <c r="A1053" s="6" t="s">
        <v>1629</v>
      </c>
      <c r="B1053" s="6" t="s">
        <v>41</v>
      </c>
      <c r="C1053" s="6" t="n">
        <v>1165</v>
      </c>
      <c r="D1053" s="6" t="n">
        <v>-27.52928125</v>
      </c>
      <c r="E1053" s="6" t="n">
        <v>152.9733071</v>
      </c>
      <c r="F1053" s="6" t="s">
        <v>342</v>
      </c>
      <c r="G1053" s="6" t="s">
        <v>343</v>
      </c>
      <c r="H1053" s="6" t="s">
        <v>344</v>
      </c>
      <c r="I1053" s="6" t="n">
        <v>12</v>
      </c>
      <c r="J1053" s="6" t="n">
        <v>16</v>
      </c>
      <c r="K1053" s="6" t="n">
        <v>670</v>
      </c>
      <c r="L1053" s="6" t="n">
        <v>1929</v>
      </c>
      <c r="M1053" s="6" t="s">
        <v>45</v>
      </c>
      <c r="N1053" s="6" t="s">
        <v>46</v>
      </c>
      <c r="O1053" s="7" t="n">
        <f aca="false">COUNTIF(Health_Assessments!$B$2:$B$5001,A1053)</f>
        <v>0</v>
      </c>
      <c r="P1053" s="8" t="str">
        <f aca="false">IF(O1053=0,"",_xlfn.MAXIFS(Health_Assessments!$C$2:$C$5001,Health_Assessments!$B$2:$B$5001,A1053))</f>
        <v/>
      </c>
      <c r="Q1053" s="7" t="str">
        <f aca="false">IF(O1053=0,"",LOOKUP(2,1/((Health_Assessments!$B$2:$B$5001=A1053)*(Health_Assessments!$C$2:$C$5001=P1053)),Health_Assessments!$E$2:$E$5001))</f>
        <v/>
      </c>
      <c r="R1053" s="7" t="str">
        <f aca="false">IF(O1053=0,"",LOOKUP(2,1/((Health_Assessments!$B$2:$B$5001=A1053)*(Health_Assessments!$C$2:$C$5001=P1053)),Health_Assessments!$G$2:$G$5001))</f>
        <v/>
      </c>
      <c r="S1053" s="7" t="str">
        <f aca="false">IF(O1053=0,"",LOOKUP(2,1/((Health_Assessments!$B$2:$B$5001=A1053)*(Health_Assessments!$C$2:$C$5001=P1053)),Health_Assessments!$H$2:$H$5001))</f>
        <v/>
      </c>
      <c r="T1053" s="7" t="n">
        <f aca="false">COUNTIF(Maintenance_Log!$B$2:$B$5001,A1053)</f>
        <v>0</v>
      </c>
      <c r="U1053" s="8" t="str">
        <f aca="false">IF(T1053=0,"",_xlfn.MAXIFS(Maintenance_Log!$D$2:$D$5001,Maintenance_Log!$B$2:$B$5001,A1053))</f>
        <v/>
      </c>
      <c r="V1053" s="7" t="n">
        <f aca="false">COUNTIFS(Maintenance_Log!$B$2:$B$5001,A1053,Maintenance_Log!$H$2:$H$5001,"&lt;&gt;Completed",Maintenance_Log!$H$2:$H$5001,"&lt;&gt;Cancelled")</f>
        <v>0</v>
      </c>
    </row>
    <row r="1054" customFormat="false" ht="15" hidden="false" customHeight="false" outlineLevel="0" collapsed="false">
      <c r="A1054" s="6" t="s">
        <v>1630</v>
      </c>
      <c r="B1054" s="6" t="s">
        <v>41</v>
      </c>
      <c r="C1054" s="6" t="n">
        <v>1166</v>
      </c>
      <c r="D1054" s="6" t="n">
        <v>-27.52926398</v>
      </c>
      <c r="E1054" s="6" t="n">
        <v>152.9743928</v>
      </c>
      <c r="F1054" s="6" t="s">
        <v>1562</v>
      </c>
      <c r="G1054" s="6" t="s">
        <v>1563</v>
      </c>
      <c r="H1054" s="6" t="s">
        <v>122</v>
      </c>
      <c r="I1054" s="6" t="n">
        <v>10</v>
      </c>
      <c r="J1054" s="6" t="n">
        <v>7</v>
      </c>
      <c r="K1054" s="6" t="n">
        <v>260</v>
      </c>
      <c r="M1054" s="6" t="s">
        <v>45</v>
      </c>
      <c r="N1054" s="6" t="s">
        <v>46</v>
      </c>
      <c r="O1054" s="7" t="n">
        <f aca="false">COUNTIF(Health_Assessments!$B$2:$B$5001,A1054)</f>
        <v>0</v>
      </c>
      <c r="P1054" s="8" t="str">
        <f aca="false">IF(O1054=0,"",_xlfn.MAXIFS(Health_Assessments!$C$2:$C$5001,Health_Assessments!$B$2:$B$5001,A1054))</f>
        <v/>
      </c>
      <c r="Q1054" s="7" t="str">
        <f aca="false">IF(O1054=0,"",LOOKUP(2,1/((Health_Assessments!$B$2:$B$5001=A1054)*(Health_Assessments!$C$2:$C$5001=P1054)),Health_Assessments!$E$2:$E$5001))</f>
        <v/>
      </c>
      <c r="R1054" s="7" t="str">
        <f aca="false">IF(O1054=0,"",LOOKUP(2,1/((Health_Assessments!$B$2:$B$5001=A1054)*(Health_Assessments!$C$2:$C$5001=P1054)),Health_Assessments!$G$2:$G$5001))</f>
        <v/>
      </c>
      <c r="S1054" s="7" t="str">
        <f aca="false">IF(O1054=0,"",LOOKUP(2,1/((Health_Assessments!$B$2:$B$5001=A1054)*(Health_Assessments!$C$2:$C$5001=P1054)),Health_Assessments!$H$2:$H$5001))</f>
        <v/>
      </c>
      <c r="T1054" s="7" t="n">
        <f aca="false">COUNTIF(Maintenance_Log!$B$2:$B$5001,A1054)</f>
        <v>0</v>
      </c>
      <c r="U1054" s="8" t="str">
        <f aca="false">IF(T1054=0,"",_xlfn.MAXIFS(Maintenance_Log!$D$2:$D$5001,Maintenance_Log!$B$2:$B$5001,A1054))</f>
        <v/>
      </c>
      <c r="V1054" s="7" t="n">
        <f aca="false">COUNTIFS(Maintenance_Log!$B$2:$B$5001,A1054,Maintenance_Log!$H$2:$H$5001,"&lt;&gt;Completed",Maintenance_Log!$H$2:$H$5001,"&lt;&gt;Cancelled")</f>
        <v>0</v>
      </c>
    </row>
    <row r="1055" customFormat="false" ht="15" hidden="false" customHeight="false" outlineLevel="0" collapsed="false">
      <c r="A1055" s="6" t="s">
        <v>1631</v>
      </c>
      <c r="B1055" s="6" t="s">
        <v>41</v>
      </c>
      <c r="C1055" s="6" t="n">
        <v>1167</v>
      </c>
      <c r="D1055" s="6" t="n">
        <v>-27.52924549</v>
      </c>
      <c r="E1055" s="6" t="n">
        <v>152.9738758</v>
      </c>
      <c r="F1055" s="6" t="s">
        <v>42</v>
      </c>
      <c r="G1055" s="6" t="s">
        <v>43</v>
      </c>
      <c r="H1055" s="6" t="s">
        <v>44</v>
      </c>
      <c r="I1055" s="6" t="n">
        <v>17</v>
      </c>
      <c r="J1055" s="6" t="n">
        <v>4</v>
      </c>
      <c r="K1055" s="6" t="n">
        <v>240</v>
      </c>
      <c r="M1055" s="6" t="s">
        <v>51</v>
      </c>
      <c r="N1055" s="6" t="s">
        <v>46</v>
      </c>
      <c r="O1055" s="7" t="n">
        <f aca="false">COUNTIF(Health_Assessments!$B$2:$B$5001,A1055)</f>
        <v>0</v>
      </c>
      <c r="P1055" s="8" t="str">
        <f aca="false">IF(O1055=0,"",_xlfn.MAXIFS(Health_Assessments!$C$2:$C$5001,Health_Assessments!$B$2:$B$5001,A1055))</f>
        <v/>
      </c>
      <c r="Q1055" s="7" t="str">
        <f aca="false">IF(O1055=0,"",LOOKUP(2,1/((Health_Assessments!$B$2:$B$5001=A1055)*(Health_Assessments!$C$2:$C$5001=P1055)),Health_Assessments!$E$2:$E$5001))</f>
        <v/>
      </c>
      <c r="R1055" s="7" t="str">
        <f aca="false">IF(O1055=0,"",LOOKUP(2,1/((Health_Assessments!$B$2:$B$5001=A1055)*(Health_Assessments!$C$2:$C$5001=P1055)),Health_Assessments!$G$2:$G$5001))</f>
        <v/>
      </c>
      <c r="S1055" s="7" t="str">
        <f aca="false">IF(O1055=0,"",LOOKUP(2,1/((Health_Assessments!$B$2:$B$5001=A1055)*(Health_Assessments!$C$2:$C$5001=P1055)),Health_Assessments!$H$2:$H$5001))</f>
        <v/>
      </c>
      <c r="T1055" s="7" t="n">
        <f aca="false">COUNTIF(Maintenance_Log!$B$2:$B$5001,A1055)</f>
        <v>0</v>
      </c>
      <c r="U1055" s="8" t="str">
        <f aca="false">IF(T1055=0,"",_xlfn.MAXIFS(Maintenance_Log!$D$2:$D$5001,Maintenance_Log!$B$2:$B$5001,A1055))</f>
        <v/>
      </c>
      <c r="V1055" s="7" t="n">
        <f aca="false">COUNTIFS(Maintenance_Log!$B$2:$B$5001,A1055,Maintenance_Log!$H$2:$H$5001,"&lt;&gt;Completed",Maintenance_Log!$H$2:$H$5001,"&lt;&gt;Cancelled")</f>
        <v>0</v>
      </c>
    </row>
    <row r="1056" customFormat="false" ht="15" hidden="false" customHeight="false" outlineLevel="0" collapsed="false">
      <c r="A1056" s="6" t="s">
        <v>1632</v>
      </c>
      <c r="B1056" s="6" t="s">
        <v>41</v>
      </c>
      <c r="C1056" s="6" t="n">
        <v>1168</v>
      </c>
      <c r="D1056" s="6" t="n">
        <v>-27.5292372</v>
      </c>
      <c r="E1056" s="6" t="n">
        <v>152.973984</v>
      </c>
      <c r="F1056" s="6" t="s">
        <v>42</v>
      </c>
      <c r="G1056" s="6" t="s">
        <v>43</v>
      </c>
      <c r="H1056" s="6" t="s">
        <v>44</v>
      </c>
      <c r="I1056" s="6" t="n">
        <v>22</v>
      </c>
      <c r="J1056" s="6" t="n">
        <v>10</v>
      </c>
      <c r="K1056" s="6" t="n">
        <v>560</v>
      </c>
      <c r="M1056" s="6" t="s">
        <v>51</v>
      </c>
      <c r="N1056" s="6" t="s">
        <v>46</v>
      </c>
      <c r="O1056" s="7" t="n">
        <f aca="false">COUNTIF(Health_Assessments!$B$2:$B$5001,A1056)</f>
        <v>0</v>
      </c>
      <c r="P1056" s="8" t="str">
        <f aca="false">IF(O1056=0,"",_xlfn.MAXIFS(Health_Assessments!$C$2:$C$5001,Health_Assessments!$B$2:$B$5001,A1056))</f>
        <v/>
      </c>
      <c r="Q1056" s="7" t="str">
        <f aca="false">IF(O1056=0,"",LOOKUP(2,1/((Health_Assessments!$B$2:$B$5001=A1056)*(Health_Assessments!$C$2:$C$5001=P1056)),Health_Assessments!$E$2:$E$5001))</f>
        <v/>
      </c>
      <c r="R1056" s="7" t="str">
        <f aca="false">IF(O1056=0,"",LOOKUP(2,1/((Health_Assessments!$B$2:$B$5001=A1056)*(Health_Assessments!$C$2:$C$5001=P1056)),Health_Assessments!$G$2:$G$5001))</f>
        <v/>
      </c>
      <c r="S1056" s="7" t="str">
        <f aca="false">IF(O1056=0,"",LOOKUP(2,1/((Health_Assessments!$B$2:$B$5001=A1056)*(Health_Assessments!$C$2:$C$5001=P1056)),Health_Assessments!$H$2:$H$5001))</f>
        <v/>
      </c>
      <c r="T1056" s="7" t="n">
        <f aca="false">COUNTIF(Maintenance_Log!$B$2:$B$5001,A1056)</f>
        <v>0</v>
      </c>
      <c r="U1056" s="8" t="str">
        <f aca="false">IF(T1056=0,"",_xlfn.MAXIFS(Maintenance_Log!$D$2:$D$5001,Maintenance_Log!$B$2:$B$5001,A1056))</f>
        <v/>
      </c>
      <c r="V1056" s="7" t="n">
        <f aca="false">COUNTIFS(Maintenance_Log!$B$2:$B$5001,A1056,Maintenance_Log!$H$2:$H$5001,"&lt;&gt;Completed",Maintenance_Log!$H$2:$H$5001,"&lt;&gt;Cancelled")</f>
        <v>0</v>
      </c>
    </row>
    <row r="1057" customFormat="false" ht="15" hidden="false" customHeight="false" outlineLevel="0" collapsed="false">
      <c r="A1057" s="6" t="s">
        <v>1633</v>
      </c>
      <c r="B1057" s="6" t="s">
        <v>41</v>
      </c>
      <c r="C1057" s="6" t="n">
        <v>1169</v>
      </c>
      <c r="D1057" s="6" t="n">
        <v>-27.52922653</v>
      </c>
      <c r="E1057" s="6" t="n">
        <v>152.9739222</v>
      </c>
      <c r="F1057" s="6" t="s">
        <v>42</v>
      </c>
      <c r="G1057" s="6" t="s">
        <v>43</v>
      </c>
      <c r="H1057" s="6" t="s">
        <v>44</v>
      </c>
      <c r="I1057" s="6" t="n">
        <v>30</v>
      </c>
      <c r="J1057" s="6" t="n">
        <v>15</v>
      </c>
      <c r="K1057" s="6" t="n">
        <v>870</v>
      </c>
      <c r="M1057" s="6" t="s">
        <v>51</v>
      </c>
      <c r="N1057" s="6" t="s">
        <v>46</v>
      </c>
      <c r="O1057" s="7" t="n">
        <f aca="false">COUNTIF(Health_Assessments!$B$2:$B$5001,A1057)</f>
        <v>0</v>
      </c>
      <c r="P1057" s="8" t="str">
        <f aca="false">IF(O1057=0,"",_xlfn.MAXIFS(Health_Assessments!$C$2:$C$5001,Health_Assessments!$B$2:$B$5001,A1057))</f>
        <v/>
      </c>
      <c r="Q1057" s="7" t="str">
        <f aca="false">IF(O1057=0,"",LOOKUP(2,1/((Health_Assessments!$B$2:$B$5001=A1057)*(Health_Assessments!$C$2:$C$5001=P1057)),Health_Assessments!$E$2:$E$5001))</f>
        <v/>
      </c>
      <c r="R1057" s="7" t="str">
        <f aca="false">IF(O1057=0,"",LOOKUP(2,1/((Health_Assessments!$B$2:$B$5001=A1057)*(Health_Assessments!$C$2:$C$5001=P1057)),Health_Assessments!$G$2:$G$5001))</f>
        <v/>
      </c>
      <c r="S1057" s="7" t="str">
        <f aca="false">IF(O1057=0,"",LOOKUP(2,1/((Health_Assessments!$B$2:$B$5001=A1057)*(Health_Assessments!$C$2:$C$5001=P1057)),Health_Assessments!$H$2:$H$5001))</f>
        <v/>
      </c>
      <c r="T1057" s="7" t="n">
        <f aca="false">COUNTIF(Maintenance_Log!$B$2:$B$5001,A1057)</f>
        <v>0</v>
      </c>
      <c r="U1057" s="8" t="str">
        <f aca="false">IF(T1057=0,"",_xlfn.MAXIFS(Maintenance_Log!$D$2:$D$5001,Maintenance_Log!$B$2:$B$5001,A1057))</f>
        <v/>
      </c>
      <c r="V1057" s="7" t="n">
        <f aca="false">COUNTIFS(Maintenance_Log!$B$2:$B$5001,A1057,Maintenance_Log!$H$2:$H$5001,"&lt;&gt;Completed",Maintenance_Log!$H$2:$H$5001,"&lt;&gt;Cancelled")</f>
        <v>0</v>
      </c>
    </row>
    <row r="1058" customFormat="false" ht="15" hidden="false" customHeight="false" outlineLevel="0" collapsed="false">
      <c r="A1058" s="6" t="s">
        <v>1634</v>
      </c>
      <c r="B1058" s="6" t="s">
        <v>41</v>
      </c>
      <c r="C1058" s="6" t="n">
        <v>1170</v>
      </c>
      <c r="D1058" s="6" t="n">
        <v>-27.52922246</v>
      </c>
      <c r="E1058" s="6" t="n">
        <v>152.9729525</v>
      </c>
      <c r="F1058" s="6" t="s">
        <v>705</v>
      </c>
      <c r="G1058" s="6" t="s">
        <v>706</v>
      </c>
      <c r="H1058" s="6" t="s">
        <v>258</v>
      </c>
      <c r="I1058" s="6" t="n">
        <v>14</v>
      </c>
      <c r="J1058" s="6" t="n">
        <v>15</v>
      </c>
      <c r="K1058" s="6" t="n">
        <v>680</v>
      </c>
      <c r="M1058" s="6" t="s">
        <v>45</v>
      </c>
      <c r="N1058" s="6" t="s">
        <v>46</v>
      </c>
      <c r="O1058" s="7" t="n">
        <f aca="false">COUNTIF(Health_Assessments!$B$2:$B$5001,A1058)</f>
        <v>0</v>
      </c>
      <c r="P1058" s="8" t="str">
        <f aca="false">IF(O1058=0,"",_xlfn.MAXIFS(Health_Assessments!$C$2:$C$5001,Health_Assessments!$B$2:$B$5001,A1058))</f>
        <v/>
      </c>
      <c r="Q1058" s="7" t="str">
        <f aca="false">IF(O1058=0,"",LOOKUP(2,1/((Health_Assessments!$B$2:$B$5001=A1058)*(Health_Assessments!$C$2:$C$5001=P1058)),Health_Assessments!$E$2:$E$5001))</f>
        <v/>
      </c>
      <c r="R1058" s="7" t="str">
        <f aca="false">IF(O1058=0,"",LOOKUP(2,1/((Health_Assessments!$B$2:$B$5001=A1058)*(Health_Assessments!$C$2:$C$5001=P1058)),Health_Assessments!$G$2:$G$5001))</f>
        <v/>
      </c>
      <c r="S1058" s="7" t="str">
        <f aca="false">IF(O1058=0,"",LOOKUP(2,1/((Health_Assessments!$B$2:$B$5001=A1058)*(Health_Assessments!$C$2:$C$5001=P1058)),Health_Assessments!$H$2:$H$5001))</f>
        <v/>
      </c>
      <c r="T1058" s="7" t="n">
        <f aca="false">COUNTIF(Maintenance_Log!$B$2:$B$5001,A1058)</f>
        <v>0</v>
      </c>
      <c r="U1058" s="8" t="str">
        <f aca="false">IF(T1058=0,"",_xlfn.MAXIFS(Maintenance_Log!$D$2:$D$5001,Maintenance_Log!$B$2:$B$5001,A1058))</f>
        <v/>
      </c>
      <c r="V1058" s="7" t="n">
        <f aca="false">COUNTIFS(Maintenance_Log!$B$2:$B$5001,A1058,Maintenance_Log!$H$2:$H$5001,"&lt;&gt;Completed",Maintenance_Log!$H$2:$H$5001,"&lt;&gt;Cancelled")</f>
        <v>0</v>
      </c>
    </row>
    <row r="1059" customFormat="false" ht="15" hidden="false" customHeight="false" outlineLevel="0" collapsed="false">
      <c r="A1059" s="6" t="s">
        <v>1635</v>
      </c>
      <c r="B1059" s="6" t="s">
        <v>41</v>
      </c>
      <c r="C1059" s="6" t="n">
        <v>1171</v>
      </c>
      <c r="D1059" s="6" t="n">
        <v>-27.52921848</v>
      </c>
      <c r="E1059" s="6" t="n">
        <v>152.9728568</v>
      </c>
      <c r="F1059" s="6" t="s">
        <v>218</v>
      </c>
      <c r="G1059" s="6" t="s">
        <v>219</v>
      </c>
      <c r="H1059" s="6" t="s">
        <v>220</v>
      </c>
      <c r="I1059" s="6" t="n">
        <v>15</v>
      </c>
      <c r="J1059" s="6" t="n">
        <v>6</v>
      </c>
      <c r="K1059" s="6" t="n">
        <v>160</v>
      </c>
      <c r="M1059" s="6" t="s">
        <v>45</v>
      </c>
      <c r="N1059" s="6" t="s">
        <v>46</v>
      </c>
      <c r="O1059" s="7" t="n">
        <f aca="false">COUNTIF(Health_Assessments!$B$2:$B$5001,A1059)</f>
        <v>0</v>
      </c>
      <c r="P1059" s="8" t="str">
        <f aca="false">IF(O1059=0,"",_xlfn.MAXIFS(Health_Assessments!$C$2:$C$5001,Health_Assessments!$B$2:$B$5001,A1059))</f>
        <v/>
      </c>
      <c r="Q1059" s="7" t="str">
        <f aca="false">IF(O1059=0,"",LOOKUP(2,1/((Health_Assessments!$B$2:$B$5001=A1059)*(Health_Assessments!$C$2:$C$5001=P1059)),Health_Assessments!$E$2:$E$5001))</f>
        <v/>
      </c>
      <c r="R1059" s="7" t="str">
        <f aca="false">IF(O1059=0,"",LOOKUP(2,1/((Health_Assessments!$B$2:$B$5001=A1059)*(Health_Assessments!$C$2:$C$5001=P1059)),Health_Assessments!$G$2:$G$5001))</f>
        <v/>
      </c>
      <c r="S1059" s="7" t="str">
        <f aca="false">IF(O1059=0,"",LOOKUP(2,1/((Health_Assessments!$B$2:$B$5001=A1059)*(Health_Assessments!$C$2:$C$5001=P1059)),Health_Assessments!$H$2:$H$5001))</f>
        <v/>
      </c>
      <c r="T1059" s="7" t="n">
        <f aca="false">COUNTIF(Maintenance_Log!$B$2:$B$5001,A1059)</f>
        <v>0</v>
      </c>
      <c r="U1059" s="8" t="str">
        <f aca="false">IF(T1059=0,"",_xlfn.MAXIFS(Maintenance_Log!$D$2:$D$5001,Maintenance_Log!$B$2:$B$5001,A1059))</f>
        <v/>
      </c>
      <c r="V1059" s="7" t="n">
        <f aca="false">COUNTIFS(Maintenance_Log!$B$2:$B$5001,A1059,Maintenance_Log!$H$2:$H$5001,"&lt;&gt;Completed",Maintenance_Log!$H$2:$H$5001,"&lt;&gt;Cancelled")</f>
        <v>0</v>
      </c>
    </row>
    <row r="1060" customFormat="false" ht="15" hidden="false" customHeight="false" outlineLevel="0" collapsed="false">
      <c r="A1060" s="6" t="s">
        <v>1636</v>
      </c>
      <c r="B1060" s="6" t="s">
        <v>41</v>
      </c>
      <c r="C1060" s="6" t="n">
        <v>1173</v>
      </c>
      <c r="D1060" s="6" t="n">
        <v>-27.52921394</v>
      </c>
      <c r="E1060" s="6" t="n">
        <v>152.9731276</v>
      </c>
      <c r="F1060" s="6" t="s">
        <v>506</v>
      </c>
      <c r="G1060" s="6" t="s">
        <v>507</v>
      </c>
      <c r="H1060" s="6" t="s">
        <v>258</v>
      </c>
      <c r="I1060" s="6" t="n">
        <v>14</v>
      </c>
      <c r="J1060" s="6" t="n">
        <v>15</v>
      </c>
      <c r="K1060" s="6" t="n">
        <v>750</v>
      </c>
      <c r="M1060" s="6" t="s">
        <v>45</v>
      </c>
      <c r="N1060" s="6" t="s">
        <v>46</v>
      </c>
      <c r="O1060" s="7" t="n">
        <f aca="false">COUNTIF(Health_Assessments!$B$2:$B$5001,A1060)</f>
        <v>0</v>
      </c>
      <c r="P1060" s="8" t="str">
        <f aca="false">IF(O1060=0,"",_xlfn.MAXIFS(Health_Assessments!$C$2:$C$5001,Health_Assessments!$B$2:$B$5001,A1060))</f>
        <v/>
      </c>
      <c r="Q1060" s="7" t="str">
        <f aca="false">IF(O1060=0,"",LOOKUP(2,1/((Health_Assessments!$B$2:$B$5001=A1060)*(Health_Assessments!$C$2:$C$5001=P1060)),Health_Assessments!$E$2:$E$5001))</f>
        <v/>
      </c>
      <c r="R1060" s="7" t="str">
        <f aca="false">IF(O1060=0,"",LOOKUP(2,1/((Health_Assessments!$B$2:$B$5001=A1060)*(Health_Assessments!$C$2:$C$5001=P1060)),Health_Assessments!$G$2:$G$5001))</f>
        <v/>
      </c>
      <c r="S1060" s="7" t="str">
        <f aca="false">IF(O1060=0,"",LOOKUP(2,1/((Health_Assessments!$B$2:$B$5001=A1060)*(Health_Assessments!$C$2:$C$5001=P1060)),Health_Assessments!$H$2:$H$5001))</f>
        <v/>
      </c>
      <c r="T1060" s="7" t="n">
        <f aca="false">COUNTIF(Maintenance_Log!$B$2:$B$5001,A1060)</f>
        <v>0</v>
      </c>
      <c r="U1060" s="8" t="str">
        <f aca="false">IF(T1060=0,"",_xlfn.MAXIFS(Maintenance_Log!$D$2:$D$5001,Maintenance_Log!$B$2:$B$5001,A1060))</f>
        <v/>
      </c>
      <c r="V1060" s="7" t="n">
        <f aca="false">COUNTIFS(Maintenance_Log!$B$2:$B$5001,A1060,Maintenance_Log!$H$2:$H$5001,"&lt;&gt;Completed",Maintenance_Log!$H$2:$H$5001,"&lt;&gt;Cancelled")</f>
        <v>0</v>
      </c>
    </row>
    <row r="1061" customFormat="false" ht="15" hidden="false" customHeight="false" outlineLevel="0" collapsed="false">
      <c r="A1061" s="6" t="s">
        <v>1637</v>
      </c>
      <c r="B1061" s="6" t="s">
        <v>41</v>
      </c>
      <c r="C1061" s="6" t="n">
        <v>1175</v>
      </c>
      <c r="D1061" s="6" t="n">
        <v>-27.52920143</v>
      </c>
      <c r="E1061" s="6" t="n">
        <v>152.973358</v>
      </c>
      <c r="F1061" s="6" t="s">
        <v>1621</v>
      </c>
      <c r="G1061" s="6" t="s">
        <v>1149</v>
      </c>
      <c r="H1061" s="6" t="s">
        <v>1150</v>
      </c>
      <c r="I1061" s="6" t="n">
        <v>9</v>
      </c>
      <c r="J1061" s="6" t="n">
        <v>8</v>
      </c>
      <c r="K1061" s="6" t="n">
        <v>275</v>
      </c>
      <c r="L1061" s="6" t="n">
        <v>1929</v>
      </c>
      <c r="M1061" s="6" t="s">
        <v>45</v>
      </c>
      <c r="N1061" s="6" t="s">
        <v>46</v>
      </c>
      <c r="O1061" s="7" t="n">
        <f aca="false">COUNTIF(Health_Assessments!$B$2:$B$5001,A1061)</f>
        <v>0</v>
      </c>
      <c r="P1061" s="8" t="str">
        <f aca="false">IF(O1061=0,"",_xlfn.MAXIFS(Health_Assessments!$C$2:$C$5001,Health_Assessments!$B$2:$B$5001,A1061))</f>
        <v/>
      </c>
      <c r="Q1061" s="7" t="str">
        <f aca="false">IF(O1061=0,"",LOOKUP(2,1/((Health_Assessments!$B$2:$B$5001=A1061)*(Health_Assessments!$C$2:$C$5001=P1061)),Health_Assessments!$E$2:$E$5001))</f>
        <v/>
      </c>
      <c r="R1061" s="7" t="str">
        <f aca="false">IF(O1061=0,"",LOOKUP(2,1/((Health_Assessments!$B$2:$B$5001=A1061)*(Health_Assessments!$C$2:$C$5001=P1061)),Health_Assessments!$G$2:$G$5001))</f>
        <v/>
      </c>
      <c r="S1061" s="7" t="str">
        <f aca="false">IF(O1061=0,"",LOOKUP(2,1/((Health_Assessments!$B$2:$B$5001=A1061)*(Health_Assessments!$C$2:$C$5001=P1061)),Health_Assessments!$H$2:$H$5001))</f>
        <v/>
      </c>
      <c r="T1061" s="7" t="n">
        <f aca="false">COUNTIF(Maintenance_Log!$B$2:$B$5001,A1061)</f>
        <v>0</v>
      </c>
      <c r="U1061" s="8" t="str">
        <f aca="false">IF(T1061=0,"",_xlfn.MAXIFS(Maintenance_Log!$D$2:$D$5001,Maintenance_Log!$B$2:$B$5001,A1061))</f>
        <v/>
      </c>
      <c r="V1061" s="7" t="n">
        <f aca="false">COUNTIFS(Maintenance_Log!$B$2:$B$5001,A1061,Maintenance_Log!$H$2:$H$5001,"&lt;&gt;Completed",Maintenance_Log!$H$2:$H$5001,"&lt;&gt;Cancelled")</f>
        <v>0</v>
      </c>
    </row>
    <row r="1062" customFormat="false" ht="15" hidden="false" customHeight="false" outlineLevel="0" collapsed="false">
      <c r="A1062" s="6" t="s">
        <v>1638</v>
      </c>
      <c r="B1062" s="6" t="s">
        <v>41</v>
      </c>
      <c r="C1062" s="6" t="n">
        <v>1176</v>
      </c>
      <c r="D1062" s="6" t="n">
        <v>-27.52920072</v>
      </c>
      <c r="E1062" s="6" t="n">
        <v>152.9737976</v>
      </c>
      <c r="F1062" s="6" t="s">
        <v>1601</v>
      </c>
      <c r="G1062" s="6" t="s">
        <v>1602</v>
      </c>
      <c r="H1062" s="6" t="s">
        <v>44</v>
      </c>
      <c r="I1062" s="6" t="n">
        <v>24</v>
      </c>
      <c r="J1062" s="6" t="n">
        <v>14</v>
      </c>
      <c r="K1062" s="6" t="n">
        <v>750</v>
      </c>
      <c r="M1062" s="6" t="s">
        <v>51</v>
      </c>
      <c r="N1062" s="6" t="s">
        <v>46</v>
      </c>
      <c r="O1062" s="7" t="n">
        <f aca="false">COUNTIF(Health_Assessments!$B$2:$B$5001,A1062)</f>
        <v>0</v>
      </c>
      <c r="P1062" s="8" t="str">
        <f aca="false">IF(O1062=0,"",_xlfn.MAXIFS(Health_Assessments!$C$2:$C$5001,Health_Assessments!$B$2:$B$5001,A1062))</f>
        <v/>
      </c>
      <c r="Q1062" s="7" t="str">
        <f aca="false">IF(O1062=0,"",LOOKUP(2,1/((Health_Assessments!$B$2:$B$5001=A1062)*(Health_Assessments!$C$2:$C$5001=P1062)),Health_Assessments!$E$2:$E$5001))</f>
        <v/>
      </c>
      <c r="R1062" s="7" t="str">
        <f aca="false">IF(O1062=0,"",LOOKUP(2,1/((Health_Assessments!$B$2:$B$5001=A1062)*(Health_Assessments!$C$2:$C$5001=P1062)),Health_Assessments!$G$2:$G$5001))</f>
        <v/>
      </c>
      <c r="S1062" s="7" t="str">
        <f aca="false">IF(O1062=0,"",LOOKUP(2,1/((Health_Assessments!$B$2:$B$5001=A1062)*(Health_Assessments!$C$2:$C$5001=P1062)),Health_Assessments!$H$2:$H$5001))</f>
        <v/>
      </c>
      <c r="T1062" s="7" t="n">
        <f aca="false">COUNTIF(Maintenance_Log!$B$2:$B$5001,A1062)</f>
        <v>0</v>
      </c>
      <c r="U1062" s="8" t="str">
        <f aca="false">IF(T1062=0,"",_xlfn.MAXIFS(Maintenance_Log!$D$2:$D$5001,Maintenance_Log!$B$2:$B$5001,A1062))</f>
        <v/>
      </c>
      <c r="V1062" s="7" t="n">
        <f aca="false">COUNTIFS(Maintenance_Log!$B$2:$B$5001,A1062,Maintenance_Log!$H$2:$H$5001,"&lt;&gt;Completed",Maintenance_Log!$H$2:$H$5001,"&lt;&gt;Cancelled")</f>
        <v>0</v>
      </c>
    </row>
    <row r="1063" customFormat="false" ht="15" hidden="false" customHeight="false" outlineLevel="0" collapsed="false">
      <c r="A1063" s="6" t="s">
        <v>1639</v>
      </c>
      <c r="B1063" s="6" t="s">
        <v>41</v>
      </c>
      <c r="C1063" s="6" t="n">
        <v>1178</v>
      </c>
      <c r="D1063" s="6" t="n">
        <v>-27.52918686</v>
      </c>
      <c r="E1063" s="6" t="n">
        <v>152.9728852</v>
      </c>
      <c r="F1063" s="6" t="s">
        <v>256</v>
      </c>
      <c r="G1063" s="6" t="s">
        <v>257</v>
      </c>
      <c r="H1063" s="6" t="s">
        <v>258</v>
      </c>
      <c r="I1063" s="6" t="n">
        <v>6</v>
      </c>
      <c r="J1063" s="6" t="n">
        <v>5</v>
      </c>
      <c r="K1063" s="6" t="n">
        <v>150</v>
      </c>
      <c r="M1063" s="6" t="s">
        <v>45</v>
      </c>
      <c r="N1063" s="6" t="s">
        <v>46</v>
      </c>
      <c r="O1063" s="7" t="n">
        <f aca="false">COUNTIF(Health_Assessments!$B$2:$B$5001,A1063)</f>
        <v>0</v>
      </c>
      <c r="P1063" s="8" t="str">
        <f aca="false">IF(O1063=0,"",_xlfn.MAXIFS(Health_Assessments!$C$2:$C$5001,Health_Assessments!$B$2:$B$5001,A1063))</f>
        <v/>
      </c>
      <c r="Q1063" s="7" t="str">
        <f aca="false">IF(O1063=0,"",LOOKUP(2,1/((Health_Assessments!$B$2:$B$5001=A1063)*(Health_Assessments!$C$2:$C$5001=P1063)),Health_Assessments!$E$2:$E$5001))</f>
        <v/>
      </c>
      <c r="R1063" s="7" t="str">
        <f aca="false">IF(O1063=0,"",LOOKUP(2,1/((Health_Assessments!$B$2:$B$5001=A1063)*(Health_Assessments!$C$2:$C$5001=P1063)),Health_Assessments!$G$2:$G$5001))</f>
        <v/>
      </c>
      <c r="S1063" s="7" t="str">
        <f aca="false">IF(O1063=0,"",LOOKUP(2,1/((Health_Assessments!$B$2:$B$5001=A1063)*(Health_Assessments!$C$2:$C$5001=P1063)),Health_Assessments!$H$2:$H$5001))</f>
        <v/>
      </c>
      <c r="T1063" s="7" t="n">
        <f aca="false">COUNTIF(Maintenance_Log!$B$2:$B$5001,A1063)</f>
        <v>0</v>
      </c>
      <c r="U1063" s="8" t="str">
        <f aca="false">IF(T1063=0,"",_xlfn.MAXIFS(Maintenance_Log!$D$2:$D$5001,Maintenance_Log!$B$2:$B$5001,A1063))</f>
        <v/>
      </c>
      <c r="V1063" s="7" t="n">
        <f aca="false">COUNTIFS(Maintenance_Log!$B$2:$B$5001,A1063,Maintenance_Log!$H$2:$H$5001,"&lt;&gt;Completed",Maintenance_Log!$H$2:$H$5001,"&lt;&gt;Cancelled")</f>
        <v>0</v>
      </c>
    </row>
    <row r="1064" customFormat="false" ht="15" hidden="false" customHeight="false" outlineLevel="0" collapsed="false">
      <c r="A1064" s="6" t="s">
        <v>1640</v>
      </c>
      <c r="B1064" s="6" t="s">
        <v>41</v>
      </c>
      <c r="C1064" s="6" t="n">
        <v>1179</v>
      </c>
      <c r="D1064" s="6" t="n">
        <v>-27.52918375</v>
      </c>
      <c r="E1064" s="6" t="n">
        <v>152.9732736</v>
      </c>
      <c r="F1064" s="6" t="s">
        <v>342</v>
      </c>
      <c r="G1064" s="6" t="s">
        <v>343</v>
      </c>
      <c r="H1064" s="6" t="s">
        <v>344</v>
      </c>
      <c r="I1064" s="6" t="n">
        <v>12</v>
      </c>
      <c r="J1064" s="6" t="n">
        <v>20</v>
      </c>
      <c r="K1064" s="6" t="n">
        <v>1060</v>
      </c>
      <c r="L1064" s="6" t="n">
        <v>1929</v>
      </c>
      <c r="M1064" s="6" t="s">
        <v>45</v>
      </c>
      <c r="N1064" s="6" t="s">
        <v>46</v>
      </c>
      <c r="O1064" s="7" t="n">
        <f aca="false">COUNTIF(Health_Assessments!$B$2:$B$5001,A1064)</f>
        <v>0</v>
      </c>
      <c r="P1064" s="8" t="str">
        <f aca="false">IF(O1064=0,"",_xlfn.MAXIFS(Health_Assessments!$C$2:$C$5001,Health_Assessments!$B$2:$B$5001,A1064))</f>
        <v/>
      </c>
      <c r="Q1064" s="7" t="str">
        <f aca="false">IF(O1064=0,"",LOOKUP(2,1/((Health_Assessments!$B$2:$B$5001=A1064)*(Health_Assessments!$C$2:$C$5001=P1064)),Health_Assessments!$E$2:$E$5001))</f>
        <v/>
      </c>
      <c r="R1064" s="7" t="str">
        <f aca="false">IF(O1064=0,"",LOOKUP(2,1/((Health_Assessments!$B$2:$B$5001=A1064)*(Health_Assessments!$C$2:$C$5001=P1064)),Health_Assessments!$G$2:$G$5001))</f>
        <v/>
      </c>
      <c r="S1064" s="7" t="str">
        <f aca="false">IF(O1064=0,"",LOOKUP(2,1/((Health_Assessments!$B$2:$B$5001=A1064)*(Health_Assessments!$C$2:$C$5001=P1064)),Health_Assessments!$H$2:$H$5001))</f>
        <v/>
      </c>
      <c r="T1064" s="7" t="n">
        <f aca="false">COUNTIF(Maintenance_Log!$B$2:$B$5001,A1064)</f>
        <v>0</v>
      </c>
      <c r="U1064" s="8" t="str">
        <f aca="false">IF(T1064=0,"",_xlfn.MAXIFS(Maintenance_Log!$D$2:$D$5001,Maintenance_Log!$B$2:$B$5001,A1064))</f>
        <v/>
      </c>
      <c r="V1064" s="7" t="n">
        <f aca="false">COUNTIFS(Maintenance_Log!$B$2:$B$5001,A1064,Maintenance_Log!$H$2:$H$5001,"&lt;&gt;Completed",Maintenance_Log!$H$2:$H$5001,"&lt;&gt;Cancelled")</f>
        <v>0</v>
      </c>
    </row>
    <row r="1065" customFormat="false" ht="15" hidden="false" customHeight="false" outlineLevel="0" collapsed="false">
      <c r="A1065" s="6" t="s">
        <v>1641</v>
      </c>
      <c r="B1065" s="6" t="s">
        <v>41</v>
      </c>
      <c r="C1065" s="6" t="n">
        <v>1180</v>
      </c>
      <c r="D1065" s="6" t="n">
        <v>-27.52917929</v>
      </c>
      <c r="E1065" s="6" t="n">
        <v>152.9729727</v>
      </c>
      <c r="F1065" s="6" t="s">
        <v>178</v>
      </c>
      <c r="G1065" s="6" t="s">
        <v>179</v>
      </c>
      <c r="H1065" s="6" t="s">
        <v>180</v>
      </c>
      <c r="I1065" s="6" t="n">
        <v>17</v>
      </c>
      <c r="J1065" s="6" t="n">
        <v>5</v>
      </c>
      <c r="K1065" s="6" t="n">
        <v>410</v>
      </c>
      <c r="M1065" s="6" t="s">
        <v>45</v>
      </c>
      <c r="N1065" s="6" t="s">
        <v>46</v>
      </c>
      <c r="O1065" s="7" t="n">
        <f aca="false">COUNTIF(Health_Assessments!$B$2:$B$5001,A1065)</f>
        <v>0</v>
      </c>
      <c r="P1065" s="8" t="str">
        <f aca="false">IF(O1065=0,"",_xlfn.MAXIFS(Health_Assessments!$C$2:$C$5001,Health_Assessments!$B$2:$B$5001,A1065))</f>
        <v/>
      </c>
      <c r="Q1065" s="7" t="str">
        <f aca="false">IF(O1065=0,"",LOOKUP(2,1/((Health_Assessments!$B$2:$B$5001=A1065)*(Health_Assessments!$C$2:$C$5001=P1065)),Health_Assessments!$E$2:$E$5001))</f>
        <v/>
      </c>
      <c r="R1065" s="7" t="str">
        <f aca="false">IF(O1065=0,"",LOOKUP(2,1/((Health_Assessments!$B$2:$B$5001=A1065)*(Health_Assessments!$C$2:$C$5001=P1065)),Health_Assessments!$G$2:$G$5001))</f>
        <v/>
      </c>
      <c r="S1065" s="7" t="str">
        <f aca="false">IF(O1065=0,"",LOOKUP(2,1/((Health_Assessments!$B$2:$B$5001=A1065)*(Health_Assessments!$C$2:$C$5001=P1065)),Health_Assessments!$H$2:$H$5001))</f>
        <v/>
      </c>
      <c r="T1065" s="7" t="n">
        <f aca="false">COUNTIF(Maintenance_Log!$B$2:$B$5001,A1065)</f>
        <v>0</v>
      </c>
      <c r="U1065" s="8" t="str">
        <f aca="false">IF(T1065=0,"",_xlfn.MAXIFS(Maintenance_Log!$D$2:$D$5001,Maintenance_Log!$B$2:$B$5001,A1065))</f>
        <v/>
      </c>
      <c r="V1065" s="7" t="n">
        <f aca="false">COUNTIFS(Maintenance_Log!$B$2:$B$5001,A1065,Maintenance_Log!$H$2:$H$5001,"&lt;&gt;Completed",Maintenance_Log!$H$2:$H$5001,"&lt;&gt;Cancelled")</f>
        <v>0</v>
      </c>
    </row>
    <row r="1066" customFormat="false" ht="15" hidden="false" customHeight="false" outlineLevel="0" collapsed="false">
      <c r="A1066" s="6" t="s">
        <v>1642</v>
      </c>
      <c r="B1066" s="6" t="s">
        <v>41</v>
      </c>
      <c r="C1066" s="6" t="n">
        <v>1181</v>
      </c>
      <c r="D1066" s="6" t="n">
        <v>-27.52915412</v>
      </c>
      <c r="E1066" s="6" t="n">
        <v>152.9729995</v>
      </c>
      <c r="F1066" s="6" t="s">
        <v>1381</v>
      </c>
      <c r="G1066" s="6" t="s">
        <v>1382</v>
      </c>
      <c r="H1066" s="6" t="s">
        <v>590</v>
      </c>
      <c r="I1066" s="6" t="n">
        <v>17</v>
      </c>
      <c r="J1066" s="6" t="n">
        <v>6</v>
      </c>
      <c r="K1066" s="6" t="n">
        <v>280</v>
      </c>
      <c r="M1066" s="6" t="s">
        <v>45</v>
      </c>
      <c r="N1066" s="6" t="s">
        <v>46</v>
      </c>
      <c r="O1066" s="7" t="n">
        <f aca="false">COUNTIF(Health_Assessments!$B$2:$B$5001,A1066)</f>
        <v>0</v>
      </c>
      <c r="P1066" s="8" t="str">
        <f aca="false">IF(O1066=0,"",_xlfn.MAXIFS(Health_Assessments!$C$2:$C$5001,Health_Assessments!$B$2:$B$5001,A1066))</f>
        <v/>
      </c>
      <c r="Q1066" s="7" t="str">
        <f aca="false">IF(O1066=0,"",LOOKUP(2,1/((Health_Assessments!$B$2:$B$5001=A1066)*(Health_Assessments!$C$2:$C$5001=P1066)),Health_Assessments!$E$2:$E$5001))</f>
        <v/>
      </c>
      <c r="R1066" s="7" t="str">
        <f aca="false">IF(O1066=0,"",LOOKUP(2,1/((Health_Assessments!$B$2:$B$5001=A1066)*(Health_Assessments!$C$2:$C$5001=P1066)),Health_Assessments!$G$2:$G$5001))</f>
        <v/>
      </c>
      <c r="S1066" s="7" t="str">
        <f aca="false">IF(O1066=0,"",LOOKUP(2,1/((Health_Assessments!$B$2:$B$5001=A1066)*(Health_Assessments!$C$2:$C$5001=P1066)),Health_Assessments!$H$2:$H$5001))</f>
        <v/>
      </c>
      <c r="T1066" s="7" t="n">
        <f aca="false">COUNTIF(Maintenance_Log!$B$2:$B$5001,A1066)</f>
        <v>0</v>
      </c>
      <c r="U1066" s="8" t="str">
        <f aca="false">IF(T1066=0,"",_xlfn.MAXIFS(Maintenance_Log!$D$2:$D$5001,Maintenance_Log!$B$2:$B$5001,A1066))</f>
        <v/>
      </c>
      <c r="V1066" s="7" t="n">
        <f aca="false">COUNTIFS(Maintenance_Log!$B$2:$B$5001,A1066,Maintenance_Log!$H$2:$H$5001,"&lt;&gt;Completed",Maintenance_Log!$H$2:$H$5001,"&lt;&gt;Cancelled")</f>
        <v>0</v>
      </c>
    </row>
    <row r="1067" customFormat="false" ht="15" hidden="false" customHeight="false" outlineLevel="0" collapsed="false">
      <c r="A1067" s="6" t="s">
        <v>1643</v>
      </c>
      <c r="B1067" s="6" t="s">
        <v>41</v>
      </c>
      <c r="C1067" s="6" t="n">
        <v>1182</v>
      </c>
      <c r="D1067" s="6" t="n">
        <v>-27.52915069</v>
      </c>
      <c r="E1067" s="6" t="n">
        <v>152.9729216</v>
      </c>
      <c r="F1067" s="6" t="s">
        <v>1381</v>
      </c>
      <c r="G1067" s="6" t="s">
        <v>1382</v>
      </c>
      <c r="H1067" s="6" t="s">
        <v>590</v>
      </c>
      <c r="I1067" s="6" t="n">
        <v>9</v>
      </c>
      <c r="J1067" s="6" t="n">
        <v>5</v>
      </c>
      <c r="K1067" s="6" t="n">
        <v>190</v>
      </c>
      <c r="M1067" s="6" t="s">
        <v>45</v>
      </c>
      <c r="N1067" s="6" t="s">
        <v>46</v>
      </c>
      <c r="O1067" s="7" t="n">
        <f aca="false">COUNTIF(Health_Assessments!$B$2:$B$5001,A1067)</f>
        <v>0</v>
      </c>
      <c r="P1067" s="8" t="str">
        <f aca="false">IF(O1067=0,"",_xlfn.MAXIFS(Health_Assessments!$C$2:$C$5001,Health_Assessments!$B$2:$B$5001,A1067))</f>
        <v/>
      </c>
      <c r="Q1067" s="7" t="str">
        <f aca="false">IF(O1067=0,"",LOOKUP(2,1/((Health_Assessments!$B$2:$B$5001=A1067)*(Health_Assessments!$C$2:$C$5001=P1067)),Health_Assessments!$E$2:$E$5001))</f>
        <v/>
      </c>
      <c r="R1067" s="7" t="str">
        <f aca="false">IF(O1067=0,"",LOOKUP(2,1/((Health_Assessments!$B$2:$B$5001=A1067)*(Health_Assessments!$C$2:$C$5001=P1067)),Health_Assessments!$G$2:$G$5001))</f>
        <v/>
      </c>
      <c r="S1067" s="7" t="str">
        <f aca="false">IF(O1067=0,"",LOOKUP(2,1/((Health_Assessments!$B$2:$B$5001=A1067)*(Health_Assessments!$C$2:$C$5001=P1067)),Health_Assessments!$H$2:$H$5001))</f>
        <v/>
      </c>
      <c r="T1067" s="7" t="n">
        <f aca="false">COUNTIF(Maintenance_Log!$B$2:$B$5001,A1067)</f>
        <v>0</v>
      </c>
      <c r="U1067" s="8" t="str">
        <f aca="false">IF(T1067=0,"",_xlfn.MAXIFS(Maintenance_Log!$D$2:$D$5001,Maintenance_Log!$B$2:$B$5001,A1067))</f>
        <v/>
      </c>
      <c r="V1067" s="7" t="n">
        <f aca="false">COUNTIFS(Maintenance_Log!$B$2:$B$5001,A1067,Maintenance_Log!$H$2:$H$5001,"&lt;&gt;Completed",Maintenance_Log!$H$2:$H$5001,"&lt;&gt;Cancelled")</f>
        <v>0</v>
      </c>
    </row>
    <row r="1068" customFormat="false" ht="15" hidden="false" customHeight="false" outlineLevel="0" collapsed="false">
      <c r="A1068" s="6" t="s">
        <v>1644</v>
      </c>
      <c r="B1068" s="6" t="s">
        <v>41</v>
      </c>
      <c r="C1068" s="6" t="n">
        <v>1183</v>
      </c>
      <c r="D1068" s="6" t="n">
        <v>-27.529106</v>
      </c>
      <c r="E1068" s="6" t="n">
        <v>152.9731099</v>
      </c>
      <c r="F1068" s="6" t="s">
        <v>1645</v>
      </c>
      <c r="G1068" s="6" t="s">
        <v>1646</v>
      </c>
      <c r="H1068" s="6" t="s">
        <v>1150</v>
      </c>
      <c r="I1068" s="6" t="n">
        <v>1.8</v>
      </c>
      <c r="J1068" s="6" t="n">
        <v>1</v>
      </c>
      <c r="K1068" s="6" t="n">
        <v>35</v>
      </c>
      <c r="L1068" s="6" t="n">
        <v>2018</v>
      </c>
      <c r="M1068" s="6" t="s">
        <v>45</v>
      </c>
      <c r="N1068" s="6" t="s">
        <v>46</v>
      </c>
      <c r="O1068" s="7" t="n">
        <f aca="false">COUNTIF(Health_Assessments!$B$2:$B$5001,A1068)</f>
        <v>0</v>
      </c>
      <c r="P1068" s="8" t="str">
        <f aca="false">IF(O1068=0,"",_xlfn.MAXIFS(Health_Assessments!$C$2:$C$5001,Health_Assessments!$B$2:$B$5001,A1068))</f>
        <v/>
      </c>
      <c r="Q1068" s="7" t="str">
        <f aca="false">IF(O1068=0,"",LOOKUP(2,1/((Health_Assessments!$B$2:$B$5001=A1068)*(Health_Assessments!$C$2:$C$5001=P1068)),Health_Assessments!$E$2:$E$5001))</f>
        <v/>
      </c>
      <c r="R1068" s="7" t="str">
        <f aca="false">IF(O1068=0,"",LOOKUP(2,1/((Health_Assessments!$B$2:$B$5001=A1068)*(Health_Assessments!$C$2:$C$5001=P1068)),Health_Assessments!$G$2:$G$5001))</f>
        <v/>
      </c>
      <c r="S1068" s="7" t="str">
        <f aca="false">IF(O1068=0,"",LOOKUP(2,1/((Health_Assessments!$B$2:$B$5001=A1068)*(Health_Assessments!$C$2:$C$5001=P1068)),Health_Assessments!$H$2:$H$5001))</f>
        <v/>
      </c>
      <c r="T1068" s="7" t="n">
        <f aca="false">COUNTIF(Maintenance_Log!$B$2:$B$5001,A1068)</f>
        <v>0</v>
      </c>
      <c r="U1068" s="8" t="str">
        <f aca="false">IF(T1068=0,"",_xlfn.MAXIFS(Maintenance_Log!$D$2:$D$5001,Maintenance_Log!$B$2:$B$5001,A1068))</f>
        <v/>
      </c>
      <c r="V1068" s="7" t="n">
        <f aca="false">COUNTIFS(Maintenance_Log!$B$2:$B$5001,A1068,Maintenance_Log!$H$2:$H$5001,"&lt;&gt;Completed",Maintenance_Log!$H$2:$H$5001,"&lt;&gt;Cancelled")</f>
        <v>0</v>
      </c>
    </row>
    <row r="1069" customFormat="false" ht="15" hidden="false" customHeight="false" outlineLevel="0" collapsed="false">
      <c r="A1069" s="6" t="s">
        <v>1647</v>
      </c>
      <c r="B1069" s="6" t="s">
        <v>41</v>
      </c>
      <c r="C1069" s="6" t="n">
        <v>1184</v>
      </c>
      <c r="D1069" s="6" t="n">
        <v>-27.52906936</v>
      </c>
      <c r="E1069" s="6" t="n">
        <v>152.9731748</v>
      </c>
      <c r="F1069" s="6" t="s">
        <v>42</v>
      </c>
      <c r="G1069" s="6" t="s">
        <v>43</v>
      </c>
      <c r="H1069" s="6" t="s">
        <v>44</v>
      </c>
      <c r="I1069" s="6" t="n">
        <v>28</v>
      </c>
      <c r="J1069" s="6" t="n">
        <v>10</v>
      </c>
      <c r="K1069" s="6" t="n">
        <v>540</v>
      </c>
      <c r="M1069" s="6" t="s">
        <v>45</v>
      </c>
      <c r="N1069" s="6" t="s">
        <v>46</v>
      </c>
      <c r="O1069" s="7" t="n">
        <f aca="false">COUNTIF(Health_Assessments!$B$2:$B$5001,A1069)</f>
        <v>0</v>
      </c>
      <c r="P1069" s="8" t="str">
        <f aca="false">IF(O1069=0,"",_xlfn.MAXIFS(Health_Assessments!$C$2:$C$5001,Health_Assessments!$B$2:$B$5001,A1069))</f>
        <v/>
      </c>
      <c r="Q1069" s="7" t="str">
        <f aca="false">IF(O1069=0,"",LOOKUP(2,1/((Health_Assessments!$B$2:$B$5001=A1069)*(Health_Assessments!$C$2:$C$5001=P1069)),Health_Assessments!$E$2:$E$5001))</f>
        <v/>
      </c>
      <c r="R1069" s="7" t="str">
        <f aca="false">IF(O1069=0,"",LOOKUP(2,1/((Health_Assessments!$B$2:$B$5001=A1069)*(Health_Assessments!$C$2:$C$5001=P1069)),Health_Assessments!$G$2:$G$5001))</f>
        <v/>
      </c>
      <c r="S1069" s="7" t="str">
        <f aca="false">IF(O1069=0,"",LOOKUP(2,1/((Health_Assessments!$B$2:$B$5001=A1069)*(Health_Assessments!$C$2:$C$5001=P1069)),Health_Assessments!$H$2:$H$5001))</f>
        <v/>
      </c>
      <c r="T1069" s="7" t="n">
        <f aca="false">COUNTIF(Maintenance_Log!$B$2:$B$5001,A1069)</f>
        <v>0</v>
      </c>
      <c r="U1069" s="8" t="str">
        <f aca="false">IF(T1069=0,"",_xlfn.MAXIFS(Maintenance_Log!$D$2:$D$5001,Maintenance_Log!$B$2:$B$5001,A1069))</f>
        <v/>
      </c>
      <c r="V1069" s="7" t="n">
        <f aca="false">COUNTIFS(Maintenance_Log!$B$2:$B$5001,A1069,Maintenance_Log!$H$2:$H$5001,"&lt;&gt;Completed",Maintenance_Log!$H$2:$H$5001,"&lt;&gt;Cancelled")</f>
        <v>0</v>
      </c>
    </row>
    <row r="1070" customFormat="false" ht="15" hidden="false" customHeight="false" outlineLevel="0" collapsed="false">
      <c r="A1070" s="6" t="s">
        <v>1648</v>
      </c>
      <c r="B1070" s="6" t="s">
        <v>41</v>
      </c>
      <c r="C1070" s="6" t="n">
        <v>1185</v>
      </c>
      <c r="D1070" s="6" t="n">
        <v>-27.52952554</v>
      </c>
      <c r="E1070" s="6" t="n">
        <v>152.9741642</v>
      </c>
      <c r="F1070" s="6" t="s">
        <v>614</v>
      </c>
      <c r="G1070" s="6" t="s">
        <v>615</v>
      </c>
      <c r="H1070" s="6" t="s">
        <v>44</v>
      </c>
      <c r="I1070" s="6" t="n">
        <v>5</v>
      </c>
      <c r="J1070" s="6" t="n">
        <v>4</v>
      </c>
      <c r="K1070" s="6" t="n">
        <v>60</v>
      </c>
      <c r="L1070" s="6" t="n">
        <v>2020</v>
      </c>
      <c r="M1070" s="6" t="s">
        <v>51</v>
      </c>
      <c r="N1070" s="6" t="s">
        <v>46</v>
      </c>
      <c r="O1070" s="7" t="n">
        <f aca="false">COUNTIF(Health_Assessments!$B$2:$B$5001,A1070)</f>
        <v>0</v>
      </c>
      <c r="P1070" s="8" t="str">
        <f aca="false">IF(O1070=0,"",_xlfn.MAXIFS(Health_Assessments!$C$2:$C$5001,Health_Assessments!$B$2:$B$5001,A1070))</f>
        <v/>
      </c>
      <c r="Q1070" s="7" t="str">
        <f aca="false">IF(O1070=0,"",LOOKUP(2,1/((Health_Assessments!$B$2:$B$5001=A1070)*(Health_Assessments!$C$2:$C$5001=P1070)),Health_Assessments!$E$2:$E$5001))</f>
        <v/>
      </c>
      <c r="R1070" s="7" t="str">
        <f aca="false">IF(O1070=0,"",LOOKUP(2,1/((Health_Assessments!$B$2:$B$5001=A1070)*(Health_Assessments!$C$2:$C$5001=P1070)),Health_Assessments!$G$2:$G$5001))</f>
        <v/>
      </c>
      <c r="S1070" s="7" t="str">
        <f aca="false">IF(O1070=0,"",LOOKUP(2,1/((Health_Assessments!$B$2:$B$5001=A1070)*(Health_Assessments!$C$2:$C$5001=P1070)),Health_Assessments!$H$2:$H$5001))</f>
        <v/>
      </c>
      <c r="T1070" s="7" t="n">
        <f aca="false">COUNTIF(Maintenance_Log!$B$2:$B$5001,A1070)</f>
        <v>0</v>
      </c>
      <c r="U1070" s="8" t="str">
        <f aca="false">IF(T1070=0,"",_xlfn.MAXIFS(Maintenance_Log!$D$2:$D$5001,Maintenance_Log!$B$2:$B$5001,A1070))</f>
        <v/>
      </c>
      <c r="V1070" s="7" t="n">
        <f aca="false">COUNTIFS(Maintenance_Log!$B$2:$B$5001,A1070,Maintenance_Log!$H$2:$H$5001,"&lt;&gt;Completed",Maintenance_Log!$H$2:$H$5001,"&lt;&gt;Cancelled")</f>
        <v>0</v>
      </c>
    </row>
    <row r="1071" customFormat="false" ht="15" hidden="false" customHeight="false" outlineLevel="0" collapsed="false">
      <c r="A1071" s="6" t="s">
        <v>1649</v>
      </c>
      <c r="B1071" s="6" t="s">
        <v>41</v>
      </c>
      <c r="C1071" s="6" t="n">
        <v>1186</v>
      </c>
      <c r="D1071" s="6" t="n">
        <v>-27.5295548</v>
      </c>
      <c r="E1071" s="6" t="n">
        <v>152.9740861</v>
      </c>
      <c r="F1071" s="6" t="s">
        <v>614</v>
      </c>
      <c r="G1071" s="6" t="s">
        <v>615</v>
      </c>
      <c r="H1071" s="6" t="s">
        <v>44</v>
      </c>
      <c r="I1071" s="6" t="n">
        <v>3</v>
      </c>
      <c r="J1071" s="6" t="n">
        <v>2</v>
      </c>
      <c r="K1071" s="6" t="n">
        <v>40</v>
      </c>
      <c r="L1071" s="6" t="n">
        <v>2020</v>
      </c>
      <c r="M1071" s="6" t="s">
        <v>51</v>
      </c>
      <c r="N1071" s="6" t="s">
        <v>46</v>
      </c>
      <c r="O1071" s="7" t="n">
        <f aca="false">COUNTIF(Health_Assessments!$B$2:$B$5001,A1071)</f>
        <v>0</v>
      </c>
      <c r="P1071" s="8" t="str">
        <f aca="false">IF(O1071=0,"",_xlfn.MAXIFS(Health_Assessments!$C$2:$C$5001,Health_Assessments!$B$2:$B$5001,A1071))</f>
        <v/>
      </c>
      <c r="Q1071" s="7" t="str">
        <f aca="false">IF(O1071=0,"",LOOKUP(2,1/((Health_Assessments!$B$2:$B$5001=A1071)*(Health_Assessments!$C$2:$C$5001=P1071)),Health_Assessments!$E$2:$E$5001))</f>
        <v/>
      </c>
      <c r="R1071" s="7" t="str">
        <f aca="false">IF(O1071=0,"",LOOKUP(2,1/((Health_Assessments!$B$2:$B$5001=A1071)*(Health_Assessments!$C$2:$C$5001=P1071)),Health_Assessments!$G$2:$G$5001))</f>
        <v/>
      </c>
      <c r="S1071" s="7" t="str">
        <f aca="false">IF(O1071=0,"",LOOKUP(2,1/((Health_Assessments!$B$2:$B$5001=A1071)*(Health_Assessments!$C$2:$C$5001=P1071)),Health_Assessments!$H$2:$H$5001))</f>
        <v/>
      </c>
      <c r="T1071" s="7" t="n">
        <f aca="false">COUNTIF(Maintenance_Log!$B$2:$B$5001,A1071)</f>
        <v>0</v>
      </c>
      <c r="U1071" s="8" t="str">
        <f aca="false">IF(T1071=0,"",_xlfn.MAXIFS(Maintenance_Log!$D$2:$D$5001,Maintenance_Log!$B$2:$B$5001,A1071))</f>
        <v/>
      </c>
      <c r="V1071" s="7" t="n">
        <f aca="false">COUNTIFS(Maintenance_Log!$B$2:$B$5001,A1071,Maintenance_Log!$H$2:$H$5001,"&lt;&gt;Completed",Maintenance_Log!$H$2:$H$5001,"&lt;&gt;Cancelled")</f>
        <v>0</v>
      </c>
    </row>
    <row r="1072" customFormat="false" ht="15" hidden="false" customHeight="false" outlineLevel="0" collapsed="false">
      <c r="A1072" s="6" t="s">
        <v>1650</v>
      </c>
      <c r="B1072" s="6" t="s">
        <v>41</v>
      </c>
      <c r="C1072" s="6" t="n">
        <v>1187</v>
      </c>
      <c r="D1072" s="6" t="n">
        <v>-27.52953185</v>
      </c>
      <c r="E1072" s="6" t="n">
        <v>152.9739993</v>
      </c>
      <c r="F1072" s="6" t="s">
        <v>614</v>
      </c>
      <c r="G1072" s="6" t="s">
        <v>615</v>
      </c>
      <c r="H1072" s="6" t="s">
        <v>44</v>
      </c>
      <c r="I1072" s="6" t="n">
        <v>6</v>
      </c>
      <c r="J1072" s="6" t="n">
        <v>3</v>
      </c>
      <c r="K1072" s="6" t="n">
        <v>70</v>
      </c>
      <c r="L1072" s="6" t="n">
        <v>2020</v>
      </c>
      <c r="M1072" s="6" t="s">
        <v>51</v>
      </c>
      <c r="N1072" s="6" t="s">
        <v>46</v>
      </c>
      <c r="O1072" s="7" t="n">
        <f aca="false">COUNTIF(Health_Assessments!$B$2:$B$5001,A1072)</f>
        <v>0</v>
      </c>
      <c r="P1072" s="8" t="str">
        <f aca="false">IF(O1072=0,"",_xlfn.MAXIFS(Health_Assessments!$C$2:$C$5001,Health_Assessments!$B$2:$B$5001,A1072))</f>
        <v/>
      </c>
      <c r="Q1072" s="7" t="str">
        <f aca="false">IF(O1072=0,"",LOOKUP(2,1/((Health_Assessments!$B$2:$B$5001=A1072)*(Health_Assessments!$C$2:$C$5001=P1072)),Health_Assessments!$E$2:$E$5001))</f>
        <v/>
      </c>
      <c r="R1072" s="7" t="str">
        <f aca="false">IF(O1072=0,"",LOOKUP(2,1/((Health_Assessments!$B$2:$B$5001=A1072)*(Health_Assessments!$C$2:$C$5001=P1072)),Health_Assessments!$G$2:$G$5001))</f>
        <v/>
      </c>
      <c r="S1072" s="7" t="str">
        <f aca="false">IF(O1072=0,"",LOOKUP(2,1/((Health_Assessments!$B$2:$B$5001=A1072)*(Health_Assessments!$C$2:$C$5001=P1072)),Health_Assessments!$H$2:$H$5001))</f>
        <v/>
      </c>
      <c r="T1072" s="7" t="n">
        <f aca="false">COUNTIF(Maintenance_Log!$B$2:$B$5001,A1072)</f>
        <v>0</v>
      </c>
      <c r="U1072" s="8" t="str">
        <f aca="false">IF(T1072=0,"",_xlfn.MAXIFS(Maintenance_Log!$D$2:$D$5001,Maintenance_Log!$B$2:$B$5001,A1072))</f>
        <v/>
      </c>
      <c r="V1072" s="7" t="n">
        <f aca="false">COUNTIFS(Maintenance_Log!$B$2:$B$5001,A1072,Maintenance_Log!$H$2:$H$5001,"&lt;&gt;Completed",Maintenance_Log!$H$2:$H$5001,"&lt;&gt;Cancelled")</f>
        <v>0</v>
      </c>
    </row>
    <row r="1073" customFormat="false" ht="15" hidden="false" customHeight="false" outlineLevel="0" collapsed="false">
      <c r="A1073" s="6" t="s">
        <v>1651</v>
      </c>
      <c r="B1073" s="6" t="s">
        <v>41</v>
      </c>
      <c r="C1073" s="6" t="n">
        <v>1188</v>
      </c>
      <c r="D1073" s="6" t="n">
        <v>-27.53022342</v>
      </c>
      <c r="E1073" s="6" t="n">
        <v>152.9743101</v>
      </c>
      <c r="F1073" s="6" t="s">
        <v>621</v>
      </c>
      <c r="G1073" s="6" t="s">
        <v>622</v>
      </c>
      <c r="H1073" s="6" t="s">
        <v>122</v>
      </c>
      <c r="I1073" s="6" t="n">
        <v>12</v>
      </c>
      <c r="J1073" s="6" t="n">
        <v>5</v>
      </c>
      <c r="K1073" s="6" t="n">
        <v>200</v>
      </c>
      <c r="M1073" s="6" t="s">
        <v>45</v>
      </c>
      <c r="N1073" s="6" t="s">
        <v>46</v>
      </c>
      <c r="O1073" s="7" t="n">
        <f aca="false">COUNTIF(Health_Assessments!$B$2:$B$5001,A1073)</f>
        <v>0</v>
      </c>
      <c r="P1073" s="8" t="str">
        <f aca="false">IF(O1073=0,"",_xlfn.MAXIFS(Health_Assessments!$C$2:$C$5001,Health_Assessments!$B$2:$B$5001,A1073))</f>
        <v/>
      </c>
      <c r="Q1073" s="7" t="str">
        <f aca="false">IF(O1073=0,"",LOOKUP(2,1/((Health_Assessments!$B$2:$B$5001=A1073)*(Health_Assessments!$C$2:$C$5001=P1073)),Health_Assessments!$E$2:$E$5001))</f>
        <v/>
      </c>
      <c r="R1073" s="7" t="str">
        <f aca="false">IF(O1073=0,"",LOOKUP(2,1/((Health_Assessments!$B$2:$B$5001=A1073)*(Health_Assessments!$C$2:$C$5001=P1073)),Health_Assessments!$G$2:$G$5001))</f>
        <v/>
      </c>
      <c r="S1073" s="7" t="str">
        <f aca="false">IF(O1073=0,"",LOOKUP(2,1/((Health_Assessments!$B$2:$B$5001=A1073)*(Health_Assessments!$C$2:$C$5001=P1073)),Health_Assessments!$H$2:$H$5001))</f>
        <v/>
      </c>
      <c r="T1073" s="7" t="n">
        <f aca="false">COUNTIF(Maintenance_Log!$B$2:$B$5001,A1073)</f>
        <v>0</v>
      </c>
      <c r="U1073" s="8" t="str">
        <f aca="false">IF(T1073=0,"",_xlfn.MAXIFS(Maintenance_Log!$D$2:$D$5001,Maintenance_Log!$B$2:$B$5001,A1073))</f>
        <v/>
      </c>
      <c r="V1073" s="7" t="n">
        <f aca="false">COUNTIFS(Maintenance_Log!$B$2:$B$5001,A1073,Maintenance_Log!$H$2:$H$5001,"&lt;&gt;Completed",Maintenance_Log!$H$2:$H$5001,"&lt;&gt;Cancelled")</f>
        <v>0</v>
      </c>
    </row>
    <row r="1074" customFormat="false" ht="15" hidden="false" customHeight="false" outlineLevel="0" collapsed="false">
      <c r="A1074" s="6" t="s">
        <v>1652</v>
      </c>
      <c r="B1074" s="6" t="s">
        <v>41</v>
      </c>
      <c r="C1074" s="6" t="n">
        <v>1189</v>
      </c>
      <c r="D1074" s="6" t="n">
        <v>-27.52905833</v>
      </c>
      <c r="E1074" s="6" t="n">
        <v>152.9726879</v>
      </c>
      <c r="F1074" s="6" t="s">
        <v>164</v>
      </c>
      <c r="G1074" s="6" t="s">
        <v>165</v>
      </c>
      <c r="H1074" s="6" t="s">
        <v>122</v>
      </c>
      <c r="I1074" s="6" t="n">
        <v>29</v>
      </c>
      <c r="J1074" s="6" t="n">
        <v>40</v>
      </c>
      <c r="K1074" s="6" t="n">
        <v>1840</v>
      </c>
      <c r="M1074" s="6" t="s">
        <v>45</v>
      </c>
      <c r="N1074" s="6" t="s">
        <v>46</v>
      </c>
      <c r="O1074" s="7" t="n">
        <f aca="false">COUNTIF(Health_Assessments!$B$2:$B$5001,A1074)</f>
        <v>0</v>
      </c>
      <c r="P1074" s="8" t="str">
        <f aca="false">IF(O1074=0,"",_xlfn.MAXIFS(Health_Assessments!$C$2:$C$5001,Health_Assessments!$B$2:$B$5001,A1074))</f>
        <v/>
      </c>
      <c r="Q1074" s="7" t="str">
        <f aca="false">IF(O1074=0,"",LOOKUP(2,1/((Health_Assessments!$B$2:$B$5001=A1074)*(Health_Assessments!$C$2:$C$5001=P1074)),Health_Assessments!$E$2:$E$5001))</f>
        <v/>
      </c>
      <c r="R1074" s="7" t="str">
        <f aca="false">IF(O1074=0,"",LOOKUP(2,1/((Health_Assessments!$B$2:$B$5001=A1074)*(Health_Assessments!$C$2:$C$5001=P1074)),Health_Assessments!$G$2:$G$5001))</f>
        <v/>
      </c>
      <c r="S1074" s="7" t="str">
        <f aca="false">IF(O1074=0,"",LOOKUP(2,1/((Health_Assessments!$B$2:$B$5001=A1074)*(Health_Assessments!$C$2:$C$5001=P1074)),Health_Assessments!$H$2:$H$5001))</f>
        <v/>
      </c>
      <c r="T1074" s="7" t="n">
        <f aca="false">COUNTIF(Maintenance_Log!$B$2:$B$5001,A1074)</f>
        <v>0</v>
      </c>
      <c r="U1074" s="8" t="str">
        <f aca="false">IF(T1074=0,"",_xlfn.MAXIFS(Maintenance_Log!$D$2:$D$5001,Maintenance_Log!$B$2:$B$5001,A1074))</f>
        <v/>
      </c>
      <c r="V1074" s="7" t="n">
        <f aca="false">COUNTIFS(Maintenance_Log!$B$2:$B$5001,A1074,Maintenance_Log!$H$2:$H$5001,"&lt;&gt;Completed",Maintenance_Log!$H$2:$H$5001,"&lt;&gt;Cancelled")</f>
        <v>0</v>
      </c>
    </row>
    <row r="1075" customFormat="false" ht="15" hidden="false" customHeight="false" outlineLevel="0" collapsed="false">
      <c r="A1075" s="6" t="s">
        <v>1653</v>
      </c>
      <c r="B1075" s="6" t="s">
        <v>41</v>
      </c>
      <c r="C1075" s="6" t="n">
        <v>1190</v>
      </c>
      <c r="D1075" s="6" t="n">
        <v>-27.53270989</v>
      </c>
      <c r="E1075" s="6" t="n">
        <v>152.9728038</v>
      </c>
      <c r="F1075" s="6" t="s">
        <v>1654</v>
      </c>
      <c r="G1075" s="6" t="s">
        <v>1655</v>
      </c>
      <c r="H1075" s="6" t="s">
        <v>122</v>
      </c>
      <c r="I1075" s="6" t="n">
        <v>7</v>
      </c>
      <c r="J1075" s="6" t="n">
        <v>2</v>
      </c>
      <c r="K1075" s="6" t="n">
        <v>40</v>
      </c>
      <c r="L1075" s="6" t="n">
        <v>2020</v>
      </c>
      <c r="M1075" s="6" t="s">
        <v>51</v>
      </c>
      <c r="N1075" s="6" t="s">
        <v>46</v>
      </c>
      <c r="O1075" s="7" t="n">
        <f aca="false">COUNTIF(Health_Assessments!$B$2:$B$5001,A1075)</f>
        <v>0</v>
      </c>
      <c r="P1075" s="8" t="str">
        <f aca="false">IF(O1075=0,"",_xlfn.MAXIFS(Health_Assessments!$C$2:$C$5001,Health_Assessments!$B$2:$B$5001,A1075))</f>
        <v/>
      </c>
      <c r="Q1075" s="7" t="str">
        <f aca="false">IF(O1075=0,"",LOOKUP(2,1/((Health_Assessments!$B$2:$B$5001=A1075)*(Health_Assessments!$C$2:$C$5001=P1075)),Health_Assessments!$E$2:$E$5001))</f>
        <v/>
      </c>
      <c r="R1075" s="7" t="str">
        <f aca="false">IF(O1075=0,"",LOOKUP(2,1/((Health_Assessments!$B$2:$B$5001=A1075)*(Health_Assessments!$C$2:$C$5001=P1075)),Health_Assessments!$G$2:$G$5001))</f>
        <v/>
      </c>
      <c r="S1075" s="7" t="str">
        <f aca="false">IF(O1075=0,"",LOOKUP(2,1/((Health_Assessments!$B$2:$B$5001=A1075)*(Health_Assessments!$C$2:$C$5001=P1075)),Health_Assessments!$H$2:$H$5001))</f>
        <v/>
      </c>
      <c r="T1075" s="7" t="n">
        <f aca="false">COUNTIF(Maintenance_Log!$B$2:$B$5001,A1075)</f>
        <v>0</v>
      </c>
      <c r="U1075" s="8" t="str">
        <f aca="false">IF(T1075=0,"",_xlfn.MAXIFS(Maintenance_Log!$D$2:$D$5001,Maintenance_Log!$B$2:$B$5001,A1075))</f>
        <v/>
      </c>
      <c r="V1075" s="7" t="n">
        <f aca="false">COUNTIFS(Maintenance_Log!$B$2:$B$5001,A1075,Maintenance_Log!$H$2:$H$5001,"&lt;&gt;Completed",Maintenance_Log!$H$2:$H$5001,"&lt;&gt;Cancelled")</f>
        <v>0</v>
      </c>
    </row>
    <row r="1076" customFormat="false" ht="15" hidden="false" customHeight="false" outlineLevel="0" collapsed="false">
      <c r="A1076" s="6" t="s">
        <v>1656</v>
      </c>
      <c r="B1076" s="6" t="s">
        <v>41</v>
      </c>
      <c r="C1076" s="6" t="n">
        <v>1191</v>
      </c>
      <c r="D1076" s="6" t="n">
        <v>-27.53278429</v>
      </c>
      <c r="E1076" s="6" t="n">
        <v>152.9727566</v>
      </c>
      <c r="F1076" s="6" t="s">
        <v>1654</v>
      </c>
      <c r="G1076" s="6" t="s">
        <v>1655</v>
      </c>
      <c r="H1076" s="6" t="s">
        <v>122</v>
      </c>
      <c r="I1076" s="6" t="n">
        <v>7</v>
      </c>
      <c r="J1076" s="6" t="n">
        <v>2</v>
      </c>
      <c r="K1076" s="6" t="n">
        <v>130</v>
      </c>
      <c r="L1076" s="6" t="n">
        <v>2020</v>
      </c>
      <c r="M1076" s="6" t="s">
        <v>51</v>
      </c>
      <c r="N1076" s="6" t="s">
        <v>46</v>
      </c>
      <c r="O1076" s="7" t="n">
        <f aca="false">COUNTIF(Health_Assessments!$B$2:$B$5001,A1076)</f>
        <v>0</v>
      </c>
      <c r="P1076" s="8" t="str">
        <f aca="false">IF(O1076=0,"",_xlfn.MAXIFS(Health_Assessments!$C$2:$C$5001,Health_Assessments!$B$2:$B$5001,A1076))</f>
        <v/>
      </c>
      <c r="Q1076" s="7" t="str">
        <f aca="false">IF(O1076=0,"",LOOKUP(2,1/((Health_Assessments!$B$2:$B$5001=A1076)*(Health_Assessments!$C$2:$C$5001=P1076)),Health_Assessments!$E$2:$E$5001))</f>
        <v/>
      </c>
      <c r="R1076" s="7" t="str">
        <f aca="false">IF(O1076=0,"",LOOKUP(2,1/((Health_Assessments!$B$2:$B$5001=A1076)*(Health_Assessments!$C$2:$C$5001=P1076)),Health_Assessments!$G$2:$G$5001))</f>
        <v/>
      </c>
      <c r="S1076" s="7" t="str">
        <f aca="false">IF(O1076=0,"",LOOKUP(2,1/((Health_Assessments!$B$2:$B$5001=A1076)*(Health_Assessments!$C$2:$C$5001=P1076)),Health_Assessments!$H$2:$H$5001))</f>
        <v/>
      </c>
      <c r="T1076" s="7" t="n">
        <f aca="false">COUNTIF(Maintenance_Log!$B$2:$B$5001,A1076)</f>
        <v>0</v>
      </c>
      <c r="U1076" s="8" t="str">
        <f aca="false">IF(T1076=0,"",_xlfn.MAXIFS(Maintenance_Log!$D$2:$D$5001,Maintenance_Log!$B$2:$B$5001,A1076))</f>
        <v/>
      </c>
      <c r="V1076" s="7" t="n">
        <f aca="false">COUNTIFS(Maintenance_Log!$B$2:$B$5001,A1076,Maintenance_Log!$H$2:$H$5001,"&lt;&gt;Completed",Maintenance_Log!$H$2:$H$5001,"&lt;&gt;Cancelled")</f>
        <v>0</v>
      </c>
    </row>
    <row r="1077" customFormat="false" ht="15" hidden="false" customHeight="false" outlineLevel="0" collapsed="false">
      <c r="A1077" s="6" t="s">
        <v>1657</v>
      </c>
      <c r="B1077" s="6" t="s">
        <v>41</v>
      </c>
      <c r="C1077" s="6" t="n">
        <v>1193</v>
      </c>
      <c r="D1077" s="6" t="n">
        <v>-27.5329557</v>
      </c>
      <c r="E1077" s="6" t="n">
        <v>152.9736761</v>
      </c>
      <c r="F1077" s="6" t="s">
        <v>135</v>
      </c>
      <c r="G1077" s="6" t="s">
        <v>136</v>
      </c>
      <c r="H1077" s="6" t="s">
        <v>122</v>
      </c>
      <c r="I1077" s="6" t="n">
        <v>1.5</v>
      </c>
      <c r="J1077" s="6" t="n">
        <v>1</v>
      </c>
      <c r="K1077" s="6" t="n">
        <v>40</v>
      </c>
      <c r="L1077" s="6" t="n">
        <v>2020</v>
      </c>
      <c r="M1077" s="6" t="s">
        <v>51</v>
      </c>
      <c r="N1077" s="6" t="s">
        <v>46</v>
      </c>
      <c r="O1077" s="7" t="n">
        <f aca="false">COUNTIF(Health_Assessments!$B$2:$B$5001,A1077)</f>
        <v>0</v>
      </c>
      <c r="P1077" s="8" t="str">
        <f aca="false">IF(O1077=0,"",_xlfn.MAXIFS(Health_Assessments!$C$2:$C$5001,Health_Assessments!$B$2:$B$5001,A1077))</f>
        <v/>
      </c>
      <c r="Q1077" s="7" t="str">
        <f aca="false">IF(O1077=0,"",LOOKUP(2,1/((Health_Assessments!$B$2:$B$5001=A1077)*(Health_Assessments!$C$2:$C$5001=P1077)),Health_Assessments!$E$2:$E$5001))</f>
        <v/>
      </c>
      <c r="R1077" s="7" t="str">
        <f aca="false">IF(O1077=0,"",LOOKUP(2,1/((Health_Assessments!$B$2:$B$5001=A1077)*(Health_Assessments!$C$2:$C$5001=P1077)),Health_Assessments!$G$2:$G$5001))</f>
        <v/>
      </c>
      <c r="S1077" s="7" t="str">
        <f aca="false">IF(O1077=0,"",LOOKUP(2,1/((Health_Assessments!$B$2:$B$5001=A1077)*(Health_Assessments!$C$2:$C$5001=P1077)),Health_Assessments!$H$2:$H$5001))</f>
        <v/>
      </c>
      <c r="T1077" s="7" t="n">
        <f aca="false">COUNTIF(Maintenance_Log!$B$2:$B$5001,A1077)</f>
        <v>0</v>
      </c>
      <c r="U1077" s="8" t="str">
        <f aca="false">IF(T1077=0,"",_xlfn.MAXIFS(Maintenance_Log!$D$2:$D$5001,Maintenance_Log!$B$2:$B$5001,A1077))</f>
        <v/>
      </c>
      <c r="V1077" s="7" t="n">
        <f aca="false">COUNTIFS(Maintenance_Log!$B$2:$B$5001,A1077,Maintenance_Log!$H$2:$H$5001,"&lt;&gt;Completed",Maintenance_Log!$H$2:$H$5001,"&lt;&gt;Cancelled")</f>
        <v>0</v>
      </c>
    </row>
    <row r="1078" customFormat="false" ht="15" hidden="false" customHeight="false" outlineLevel="0" collapsed="false">
      <c r="A1078" s="6" t="s">
        <v>1658</v>
      </c>
      <c r="B1078" s="6" t="s">
        <v>41</v>
      </c>
      <c r="C1078" s="6" t="n">
        <v>1194</v>
      </c>
      <c r="D1078" s="6" t="n">
        <v>-27.53295987</v>
      </c>
      <c r="E1078" s="6" t="n">
        <v>152.9737024</v>
      </c>
      <c r="F1078" s="6" t="s">
        <v>135</v>
      </c>
      <c r="G1078" s="6" t="s">
        <v>136</v>
      </c>
      <c r="H1078" s="6" t="s">
        <v>122</v>
      </c>
      <c r="I1078" s="6" t="n">
        <v>1.5</v>
      </c>
      <c r="J1078" s="6" t="n">
        <v>1</v>
      </c>
      <c r="K1078" s="6" t="n">
        <v>40</v>
      </c>
      <c r="L1078" s="6" t="n">
        <v>2020</v>
      </c>
      <c r="M1078" s="6" t="s">
        <v>51</v>
      </c>
      <c r="N1078" s="6" t="s">
        <v>46</v>
      </c>
      <c r="O1078" s="7" t="n">
        <f aca="false">COUNTIF(Health_Assessments!$B$2:$B$5001,A1078)</f>
        <v>0</v>
      </c>
      <c r="P1078" s="8" t="str">
        <f aca="false">IF(O1078=0,"",_xlfn.MAXIFS(Health_Assessments!$C$2:$C$5001,Health_Assessments!$B$2:$B$5001,A1078))</f>
        <v/>
      </c>
      <c r="Q1078" s="7" t="str">
        <f aca="false">IF(O1078=0,"",LOOKUP(2,1/((Health_Assessments!$B$2:$B$5001=A1078)*(Health_Assessments!$C$2:$C$5001=P1078)),Health_Assessments!$E$2:$E$5001))</f>
        <v/>
      </c>
      <c r="R1078" s="7" t="str">
        <f aca="false">IF(O1078=0,"",LOOKUP(2,1/((Health_Assessments!$B$2:$B$5001=A1078)*(Health_Assessments!$C$2:$C$5001=P1078)),Health_Assessments!$G$2:$G$5001))</f>
        <v/>
      </c>
      <c r="S1078" s="7" t="str">
        <f aca="false">IF(O1078=0,"",LOOKUP(2,1/((Health_Assessments!$B$2:$B$5001=A1078)*(Health_Assessments!$C$2:$C$5001=P1078)),Health_Assessments!$H$2:$H$5001))</f>
        <v/>
      </c>
      <c r="T1078" s="7" t="n">
        <f aca="false">COUNTIF(Maintenance_Log!$B$2:$B$5001,A1078)</f>
        <v>0</v>
      </c>
      <c r="U1078" s="8" t="str">
        <f aca="false">IF(T1078=0,"",_xlfn.MAXIFS(Maintenance_Log!$D$2:$D$5001,Maintenance_Log!$B$2:$B$5001,A1078))</f>
        <v/>
      </c>
      <c r="V1078" s="7" t="n">
        <f aca="false">COUNTIFS(Maintenance_Log!$B$2:$B$5001,A1078,Maintenance_Log!$H$2:$H$5001,"&lt;&gt;Completed",Maintenance_Log!$H$2:$H$5001,"&lt;&gt;Cancelled")</f>
        <v>0</v>
      </c>
    </row>
    <row r="1079" customFormat="false" ht="15" hidden="false" customHeight="false" outlineLevel="0" collapsed="false">
      <c r="A1079" s="6" t="s">
        <v>1659</v>
      </c>
      <c r="B1079" s="6" t="s">
        <v>41</v>
      </c>
      <c r="C1079" s="6" t="n">
        <v>1196</v>
      </c>
      <c r="D1079" s="6" t="n">
        <v>-27.53260656</v>
      </c>
      <c r="E1079" s="6" t="n">
        <v>152.9747738</v>
      </c>
      <c r="F1079" s="6" t="s">
        <v>295</v>
      </c>
      <c r="G1079" s="6" t="s">
        <v>296</v>
      </c>
      <c r="H1079" s="6" t="s">
        <v>122</v>
      </c>
      <c r="I1079" s="6" t="n">
        <v>5</v>
      </c>
      <c r="J1079" s="6" t="n">
        <v>1</v>
      </c>
      <c r="K1079" s="6" t="n">
        <v>75</v>
      </c>
      <c r="L1079" s="6" t="n">
        <v>2020</v>
      </c>
      <c r="M1079" s="6" t="s">
        <v>45</v>
      </c>
      <c r="N1079" s="6" t="s">
        <v>46</v>
      </c>
      <c r="O1079" s="7" t="n">
        <f aca="false">COUNTIF(Health_Assessments!$B$2:$B$5001,A1079)</f>
        <v>0</v>
      </c>
      <c r="P1079" s="8" t="str">
        <f aca="false">IF(O1079=0,"",_xlfn.MAXIFS(Health_Assessments!$C$2:$C$5001,Health_Assessments!$B$2:$B$5001,A1079))</f>
        <v/>
      </c>
      <c r="Q1079" s="7" t="str">
        <f aca="false">IF(O1079=0,"",LOOKUP(2,1/((Health_Assessments!$B$2:$B$5001=A1079)*(Health_Assessments!$C$2:$C$5001=P1079)),Health_Assessments!$E$2:$E$5001))</f>
        <v/>
      </c>
      <c r="R1079" s="7" t="str">
        <f aca="false">IF(O1079=0,"",LOOKUP(2,1/((Health_Assessments!$B$2:$B$5001=A1079)*(Health_Assessments!$C$2:$C$5001=P1079)),Health_Assessments!$G$2:$G$5001))</f>
        <v/>
      </c>
      <c r="S1079" s="7" t="str">
        <f aca="false">IF(O1079=0,"",LOOKUP(2,1/((Health_Assessments!$B$2:$B$5001=A1079)*(Health_Assessments!$C$2:$C$5001=P1079)),Health_Assessments!$H$2:$H$5001))</f>
        <v/>
      </c>
      <c r="T1079" s="7" t="n">
        <f aca="false">COUNTIF(Maintenance_Log!$B$2:$B$5001,A1079)</f>
        <v>0</v>
      </c>
      <c r="U1079" s="8" t="str">
        <f aca="false">IF(T1079=0,"",_xlfn.MAXIFS(Maintenance_Log!$D$2:$D$5001,Maintenance_Log!$B$2:$B$5001,A1079))</f>
        <v/>
      </c>
      <c r="V1079" s="7" t="n">
        <f aca="false">COUNTIFS(Maintenance_Log!$B$2:$B$5001,A1079,Maintenance_Log!$H$2:$H$5001,"&lt;&gt;Completed",Maintenance_Log!$H$2:$H$5001,"&lt;&gt;Cancelled")</f>
        <v>0</v>
      </c>
    </row>
    <row r="1080" customFormat="false" ht="15" hidden="false" customHeight="false" outlineLevel="0" collapsed="false">
      <c r="A1080" s="6" t="s">
        <v>1660</v>
      </c>
      <c r="B1080" s="6" t="s">
        <v>41</v>
      </c>
      <c r="C1080" s="6" t="n">
        <v>1197</v>
      </c>
      <c r="D1080" s="6" t="n">
        <v>-27.53264693</v>
      </c>
      <c r="E1080" s="6" t="n">
        <v>152.9753996</v>
      </c>
      <c r="F1080" s="6" t="s">
        <v>218</v>
      </c>
      <c r="G1080" s="6" t="s">
        <v>219</v>
      </c>
      <c r="H1080" s="6" t="s">
        <v>220</v>
      </c>
      <c r="I1080" s="6" t="n">
        <v>4.5</v>
      </c>
      <c r="J1080" s="6" t="n">
        <v>3</v>
      </c>
      <c r="K1080" s="6" t="n">
        <v>60</v>
      </c>
      <c r="L1080" s="6" t="n">
        <v>2020</v>
      </c>
      <c r="M1080" s="6" t="s">
        <v>132</v>
      </c>
      <c r="N1080" s="6" t="s">
        <v>46</v>
      </c>
      <c r="O1080" s="7" t="n">
        <f aca="false">COUNTIF(Health_Assessments!$B$2:$B$5001,A1080)</f>
        <v>0</v>
      </c>
      <c r="P1080" s="8" t="str">
        <f aca="false">IF(O1080=0,"",_xlfn.MAXIFS(Health_Assessments!$C$2:$C$5001,Health_Assessments!$B$2:$B$5001,A1080))</f>
        <v/>
      </c>
      <c r="Q1080" s="7" t="str">
        <f aca="false">IF(O1080=0,"",LOOKUP(2,1/((Health_Assessments!$B$2:$B$5001=A1080)*(Health_Assessments!$C$2:$C$5001=P1080)),Health_Assessments!$E$2:$E$5001))</f>
        <v/>
      </c>
      <c r="R1080" s="7" t="str">
        <f aca="false">IF(O1080=0,"",LOOKUP(2,1/((Health_Assessments!$B$2:$B$5001=A1080)*(Health_Assessments!$C$2:$C$5001=P1080)),Health_Assessments!$G$2:$G$5001))</f>
        <v/>
      </c>
      <c r="S1080" s="7" t="str">
        <f aca="false">IF(O1080=0,"",LOOKUP(2,1/((Health_Assessments!$B$2:$B$5001=A1080)*(Health_Assessments!$C$2:$C$5001=P1080)),Health_Assessments!$H$2:$H$5001))</f>
        <v/>
      </c>
      <c r="T1080" s="7" t="n">
        <f aca="false">COUNTIF(Maintenance_Log!$B$2:$B$5001,A1080)</f>
        <v>0</v>
      </c>
      <c r="U1080" s="8" t="str">
        <f aca="false">IF(T1080=0,"",_xlfn.MAXIFS(Maintenance_Log!$D$2:$D$5001,Maintenance_Log!$B$2:$B$5001,A1080))</f>
        <v/>
      </c>
      <c r="V1080" s="7" t="n">
        <f aca="false">COUNTIFS(Maintenance_Log!$B$2:$B$5001,A1080,Maintenance_Log!$H$2:$H$5001,"&lt;&gt;Completed",Maintenance_Log!$H$2:$H$5001,"&lt;&gt;Cancelled")</f>
        <v>0</v>
      </c>
    </row>
    <row r="1081" customFormat="false" ht="15" hidden="false" customHeight="false" outlineLevel="0" collapsed="false">
      <c r="A1081" s="6" t="s">
        <v>1661</v>
      </c>
      <c r="B1081" s="6" t="s">
        <v>41</v>
      </c>
      <c r="C1081" s="6" t="n">
        <v>1198</v>
      </c>
      <c r="D1081" s="6" t="n">
        <v>-27.5327241</v>
      </c>
      <c r="E1081" s="6" t="n">
        <v>152.9753795</v>
      </c>
      <c r="F1081" s="6" t="s">
        <v>218</v>
      </c>
      <c r="G1081" s="6" t="s">
        <v>219</v>
      </c>
      <c r="H1081" s="6" t="s">
        <v>220</v>
      </c>
      <c r="I1081" s="6" t="n">
        <v>5.5</v>
      </c>
      <c r="J1081" s="6" t="n">
        <v>3</v>
      </c>
      <c r="K1081" s="6" t="n">
        <v>50</v>
      </c>
      <c r="L1081" s="6" t="n">
        <v>2020</v>
      </c>
      <c r="M1081" s="6" t="s">
        <v>132</v>
      </c>
      <c r="N1081" s="6" t="s">
        <v>46</v>
      </c>
      <c r="O1081" s="7" t="n">
        <f aca="false">COUNTIF(Health_Assessments!$B$2:$B$5001,A1081)</f>
        <v>0</v>
      </c>
      <c r="P1081" s="8" t="str">
        <f aca="false">IF(O1081=0,"",_xlfn.MAXIFS(Health_Assessments!$C$2:$C$5001,Health_Assessments!$B$2:$B$5001,A1081))</f>
        <v/>
      </c>
      <c r="Q1081" s="7" t="str">
        <f aca="false">IF(O1081=0,"",LOOKUP(2,1/((Health_Assessments!$B$2:$B$5001=A1081)*(Health_Assessments!$C$2:$C$5001=P1081)),Health_Assessments!$E$2:$E$5001))</f>
        <v/>
      </c>
      <c r="R1081" s="7" t="str">
        <f aca="false">IF(O1081=0,"",LOOKUP(2,1/((Health_Assessments!$B$2:$B$5001=A1081)*(Health_Assessments!$C$2:$C$5001=P1081)),Health_Assessments!$G$2:$G$5001))</f>
        <v/>
      </c>
      <c r="S1081" s="7" t="str">
        <f aca="false">IF(O1081=0,"",LOOKUP(2,1/((Health_Assessments!$B$2:$B$5001=A1081)*(Health_Assessments!$C$2:$C$5001=P1081)),Health_Assessments!$H$2:$H$5001))</f>
        <v/>
      </c>
      <c r="T1081" s="7" t="n">
        <f aca="false">COUNTIF(Maintenance_Log!$B$2:$B$5001,A1081)</f>
        <v>0</v>
      </c>
      <c r="U1081" s="8" t="str">
        <f aca="false">IF(T1081=0,"",_xlfn.MAXIFS(Maintenance_Log!$D$2:$D$5001,Maintenance_Log!$B$2:$B$5001,A1081))</f>
        <v/>
      </c>
      <c r="V1081" s="7" t="n">
        <f aca="false">COUNTIFS(Maintenance_Log!$B$2:$B$5001,A1081,Maintenance_Log!$H$2:$H$5001,"&lt;&gt;Completed",Maintenance_Log!$H$2:$H$5001,"&lt;&gt;Cancelled")</f>
        <v>0</v>
      </c>
    </row>
    <row r="1082" customFormat="false" ht="15" hidden="false" customHeight="false" outlineLevel="0" collapsed="false">
      <c r="A1082" s="6" t="s">
        <v>1662</v>
      </c>
      <c r="B1082" s="6" t="s">
        <v>41</v>
      </c>
      <c r="C1082" s="6" t="n">
        <v>1199</v>
      </c>
      <c r="D1082" s="6" t="n">
        <v>-27.53280077</v>
      </c>
      <c r="E1082" s="6" t="n">
        <v>152.9753698</v>
      </c>
      <c r="F1082" s="6" t="s">
        <v>218</v>
      </c>
      <c r="G1082" s="6" t="s">
        <v>219</v>
      </c>
      <c r="H1082" s="6" t="s">
        <v>220</v>
      </c>
      <c r="I1082" s="6" t="n">
        <v>4.5</v>
      </c>
      <c r="J1082" s="6" t="n">
        <v>2</v>
      </c>
      <c r="K1082" s="6" t="n">
        <v>50</v>
      </c>
      <c r="L1082" s="6" t="n">
        <v>2020</v>
      </c>
      <c r="M1082" s="6" t="s">
        <v>132</v>
      </c>
      <c r="N1082" s="6" t="s">
        <v>46</v>
      </c>
      <c r="O1082" s="7" t="n">
        <f aca="false">COUNTIF(Health_Assessments!$B$2:$B$5001,A1082)</f>
        <v>0</v>
      </c>
      <c r="P1082" s="8" t="str">
        <f aca="false">IF(O1082=0,"",_xlfn.MAXIFS(Health_Assessments!$C$2:$C$5001,Health_Assessments!$B$2:$B$5001,A1082))</f>
        <v/>
      </c>
      <c r="Q1082" s="7" t="str">
        <f aca="false">IF(O1082=0,"",LOOKUP(2,1/((Health_Assessments!$B$2:$B$5001=A1082)*(Health_Assessments!$C$2:$C$5001=P1082)),Health_Assessments!$E$2:$E$5001))</f>
        <v/>
      </c>
      <c r="R1082" s="7" t="str">
        <f aca="false">IF(O1082=0,"",LOOKUP(2,1/((Health_Assessments!$B$2:$B$5001=A1082)*(Health_Assessments!$C$2:$C$5001=P1082)),Health_Assessments!$G$2:$G$5001))</f>
        <v/>
      </c>
      <c r="S1082" s="7" t="str">
        <f aca="false">IF(O1082=0,"",LOOKUP(2,1/((Health_Assessments!$B$2:$B$5001=A1082)*(Health_Assessments!$C$2:$C$5001=P1082)),Health_Assessments!$H$2:$H$5001))</f>
        <v/>
      </c>
      <c r="T1082" s="7" t="n">
        <f aca="false">COUNTIF(Maintenance_Log!$B$2:$B$5001,A1082)</f>
        <v>0</v>
      </c>
      <c r="U1082" s="8" t="str">
        <f aca="false">IF(T1082=0,"",_xlfn.MAXIFS(Maintenance_Log!$D$2:$D$5001,Maintenance_Log!$B$2:$B$5001,A1082))</f>
        <v/>
      </c>
      <c r="V1082" s="7" t="n">
        <f aca="false">COUNTIFS(Maintenance_Log!$B$2:$B$5001,A1082,Maintenance_Log!$H$2:$H$5001,"&lt;&gt;Completed",Maintenance_Log!$H$2:$H$5001,"&lt;&gt;Cancelled")</f>
        <v>0</v>
      </c>
    </row>
    <row r="1083" customFormat="false" ht="15" hidden="false" customHeight="false" outlineLevel="0" collapsed="false">
      <c r="A1083" s="6" t="s">
        <v>1663</v>
      </c>
      <c r="B1083" s="6" t="s">
        <v>41</v>
      </c>
      <c r="C1083" s="6" t="n">
        <v>1200</v>
      </c>
      <c r="D1083" s="6" t="n">
        <v>-27.53168461</v>
      </c>
      <c r="E1083" s="6" t="n">
        <v>152.9754963</v>
      </c>
      <c r="F1083" s="6" t="s">
        <v>439</v>
      </c>
      <c r="G1083" s="6" t="s">
        <v>440</v>
      </c>
      <c r="H1083" s="6" t="s">
        <v>122</v>
      </c>
      <c r="I1083" s="6" t="n">
        <v>2.2</v>
      </c>
      <c r="J1083" s="6" t="n">
        <v>1</v>
      </c>
      <c r="K1083" s="6" t="n">
        <v>40</v>
      </c>
      <c r="L1083" s="6" t="n">
        <v>2020</v>
      </c>
      <c r="M1083" s="6" t="s">
        <v>45</v>
      </c>
      <c r="N1083" s="6" t="s">
        <v>46</v>
      </c>
      <c r="O1083" s="7" t="n">
        <f aca="false">COUNTIF(Health_Assessments!$B$2:$B$5001,A1083)</f>
        <v>0</v>
      </c>
      <c r="P1083" s="8" t="str">
        <f aca="false">IF(O1083=0,"",_xlfn.MAXIFS(Health_Assessments!$C$2:$C$5001,Health_Assessments!$B$2:$B$5001,A1083))</f>
        <v/>
      </c>
      <c r="Q1083" s="7" t="str">
        <f aca="false">IF(O1083=0,"",LOOKUP(2,1/((Health_Assessments!$B$2:$B$5001=A1083)*(Health_Assessments!$C$2:$C$5001=P1083)),Health_Assessments!$E$2:$E$5001))</f>
        <v/>
      </c>
      <c r="R1083" s="7" t="str">
        <f aca="false">IF(O1083=0,"",LOOKUP(2,1/((Health_Assessments!$B$2:$B$5001=A1083)*(Health_Assessments!$C$2:$C$5001=P1083)),Health_Assessments!$G$2:$G$5001))</f>
        <v/>
      </c>
      <c r="S1083" s="7" t="str">
        <f aca="false">IF(O1083=0,"",LOOKUP(2,1/((Health_Assessments!$B$2:$B$5001=A1083)*(Health_Assessments!$C$2:$C$5001=P1083)),Health_Assessments!$H$2:$H$5001))</f>
        <v/>
      </c>
      <c r="T1083" s="7" t="n">
        <f aca="false">COUNTIF(Maintenance_Log!$B$2:$B$5001,A1083)</f>
        <v>0</v>
      </c>
      <c r="U1083" s="8" t="str">
        <f aca="false">IF(T1083=0,"",_xlfn.MAXIFS(Maintenance_Log!$D$2:$D$5001,Maintenance_Log!$B$2:$B$5001,A1083))</f>
        <v/>
      </c>
      <c r="V1083" s="7" t="n">
        <f aca="false">COUNTIFS(Maintenance_Log!$B$2:$B$5001,A1083,Maintenance_Log!$H$2:$H$5001,"&lt;&gt;Completed",Maintenance_Log!$H$2:$H$5001,"&lt;&gt;Cancelled")</f>
        <v>0</v>
      </c>
    </row>
    <row r="1084" customFormat="false" ht="15" hidden="false" customHeight="false" outlineLevel="0" collapsed="false">
      <c r="A1084" s="6" t="s">
        <v>1664</v>
      </c>
      <c r="B1084" s="6" t="s">
        <v>41</v>
      </c>
      <c r="C1084" s="6" t="n">
        <v>1201</v>
      </c>
      <c r="D1084" s="6" t="n">
        <v>-27.53178977</v>
      </c>
      <c r="E1084" s="6" t="n">
        <v>152.9755077</v>
      </c>
      <c r="F1084" s="6" t="s">
        <v>439</v>
      </c>
      <c r="G1084" s="6" t="s">
        <v>440</v>
      </c>
      <c r="H1084" s="6" t="s">
        <v>122</v>
      </c>
      <c r="I1084" s="6" t="n">
        <v>2</v>
      </c>
      <c r="J1084" s="6" t="n">
        <v>1</v>
      </c>
      <c r="K1084" s="6" t="n">
        <v>40</v>
      </c>
      <c r="L1084" s="6" t="n">
        <v>2020</v>
      </c>
      <c r="M1084" s="6" t="s">
        <v>45</v>
      </c>
      <c r="N1084" s="6" t="s">
        <v>46</v>
      </c>
      <c r="O1084" s="7" t="n">
        <f aca="false">COUNTIF(Health_Assessments!$B$2:$B$5001,A1084)</f>
        <v>0</v>
      </c>
      <c r="P1084" s="8" t="str">
        <f aca="false">IF(O1084=0,"",_xlfn.MAXIFS(Health_Assessments!$C$2:$C$5001,Health_Assessments!$B$2:$B$5001,A1084))</f>
        <v/>
      </c>
      <c r="Q1084" s="7" t="str">
        <f aca="false">IF(O1084=0,"",LOOKUP(2,1/((Health_Assessments!$B$2:$B$5001=A1084)*(Health_Assessments!$C$2:$C$5001=P1084)),Health_Assessments!$E$2:$E$5001))</f>
        <v/>
      </c>
      <c r="R1084" s="7" t="str">
        <f aca="false">IF(O1084=0,"",LOOKUP(2,1/((Health_Assessments!$B$2:$B$5001=A1084)*(Health_Assessments!$C$2:$C$5001=P1084)),Health_Assessments!$G$2:$G$5001))</f>
        <v/>
      </c>
      <c r="S1084" s="7" t="str">
        <f aca="false">IF(O1084=0,"",LOOKUP(2,1/((Health_Assessments!$B$2:$B$5001=A1084)*(Health_Assessments!$C$2:$C$5001=P1084)),Health_Assessments!$H$2:$H$5001))</f>
        <v/>
      </c>
      <c r="T1084" s="7" t="n">
        <f aca="false">COUNTIF(Maintenance_Log!$B$2:$B$5001,A1084)</f>
        <v>0</v>
      </c>
      <c r="U1084" s="8" t="str">
        <f aca="false">IF(T1084=0,"",_xlfn.MAXIFS(Maintenance_Log!$D$2:$D$5001,Maintenance_Log!$B$2:$B$5001,A1084))</f>
        <v/>
      </c>
      <c r="V1084" s="7" t="n">
        <f aca="false">COUNTIFS(Maintenance_Log!$B$2:$B$5001,A1084,Maintenance_Log!$H$2:$H$5001,"&lt;&gt;Completed",Maintenance_Log!$H$2:$H$5001,"&lt;&gt;Cancelled")</f>
        <v>0</v>
      </c>
    </row>
    <row r="1085" customFormat="false" ht="15" hidden="false" customHeight="false" outlineLevel="0" collapsed="false">
      <c r="A1085" s="6" t="s">
        <v>1665</v>
      </c>
      <c r="B1085" s="6" t="s">
        <v>41</v>
      </c>
      <c r="C1085" s="6" t="n">
        <v>1202</v>
      </c>
      <c r="D1085" s="6" t="n">
        <v>-27.53230298</v>
      </c>
      <c r="E1085" s="6" t="n">
        <v>152.9754511</v>
      </c>
      <c r="F1085" s="6" t="s">
        <v>439</v>
      </c>
      <c r="G1085" s="6" t="s">
        <v>440</v>
      </c>
      <c r="H1085" s="6" t="s">
        <v>122</v>
      </c>
      <c r="I1085" s="6" t="n">
        <v>2</v>
      </c>
      <c r="J1085" s="6" t="n">
        <v>1</v>
      </c>
      <c r="K1085" s="6" t="n">
        <v>35</v>
      </c>
      <c r="L1085" s="6" t="n">
        <v>2020</v>
      </c>
      <c r="M1085" s="6" t="s">
        <v>595</v>
      </c>
      <c r="N1085" s="6" t="s">
        <v>46</v>
      </c>
      <c r="O1085" s="7" t="n">
        <f aca="false">COUNTIF(Health_Assessments!$B$2:$B$5001,A1085)</f>
        <v>0</v>
      </c>
      <c r="P1085" s="8" t="str">
        <f aca="false">IF(O1085=0,"",_xlfn.MAXIFS(Health_Assessments!$C$2:$C$5001,Health_Assessments!$B$2:$B$5001,A1085))</f>
        <v/>
      </c>
      <c r="Q1085" s="7" t="str">
        <f aca="false">IF(O1085=0,"",LOOKUP(2,1/((Health_Assessments!$B$2:$B$5001=A1085)*(Health_Assessments!$C$2:$C$5001=P1085)),Health_Assessments!$E$2:$E$5001))</f>
        <v/>
      </c>
      <c r="R1085" s="7" t="str">
        <f aca="false">IF(O1085=0,"",LOOKUP(2,1/((Health_Assessments!$B$2:$B$5001=A1085)*(Health_Assessments!$C$2:$C$5001=P1085)),Health_Assessments!$G$2:$G$5001))</f>
        <v/>
      </c>
      <c r="S1085" s="7" t="str">
        <f aca="false">IF(O1085=0,"",LOOKUP(2,1/((Health_Assessments!$B$2:$B$5001=A1085)*(Health_Assessments!$C$2:$C$5001=P1085)),Health_Assessments!$H$2:$H$5001))</f>
        <v/>
      </c>
      <c r="T1085" s="7" t="n">
        <f aca="false">COUNTIF(Maintenance_Log!$B$2:$B$5001,A1085)</f>
        <v>0</v>
      </c>
      <c r="U1085" s="8" t="str">
        <f aca="false">IF(T1085=0,"",_xlfn.MAXIFS(Maintenance_Log!$D$2:$D$5001,Maintenance_Log!$B$2:$B$5001,A1085))</f>
        <v/>
      </c>
      <c r="V1085" s="7" t="n">
        <f aca="false">COUNTIFS(Maintenance_Log!$B$2:$B$5001,A1085,Maintenance_Log!$H$2:$H$5001,"&lt;&gt;Completed",Maintenance_Log!$H$2:$H$5001,"&lt;&gt;Cancelled")</f>
        <v>0</v>
      </c>
    </row>
    <row r="1086" customFormat="false" ht="15" hidden="false" customHeight="false" outlineLevel="0" collapsed="false">
      <c r="A1086" s="6" t="s">
        <v>1666</v>
      </c>
      <c r="B1086" s="6" t="s">
        <v>41</v>
      </c>
      <c r="C1086" s="6" t="n">
        <v>1203</v>
      </c>
      <c r="D1086" s="6" t="n">
        <v>-27.53152265</v>
      </c>
      <c r="E1086" s="6" t="n">
        <v>152.9754046</v>
      </c>
      <c r="F1086" s="6" t="s">
        <v>606</v>
      </c>
      <c r="G1086" s="6" t="s">
        <v>607</v>
      </c>
      <c r="H1086" s="6" t="s">
        <v>122</v>
      </c>
      <c r="I1086" s="6" t="n">
        <v>6</v>
      </c>
      <c r="J1086" s="6" t="n">
        <v>3</v>
      </c>
      <c r="K1086" s="6" t="n">
        <v>100</v>
      </c>
      <c r="L1086" s="6" t="n">
        <v>2020</v>
      </c>
      <c r="M1086" s="6" t="s">
        <v>45</v>
      </c>
      <c r="N1086" s="6" t="s">
        <v>46</v>
      </c>
      <c r="O1086" s="7" t="n">
        <f aca="false">COUNTIF(Health_Assessments!$B$2:$B$5001,A1086)</f>
        <v>0</v>
      </c>
      <c r="P1086" s="8" t="str">
        <f aca="false">IF(O1086=0,"",_xlfn.MAXIFS(Health_Assessments!$C$2:$C$5001,Health_Assessments!$B$2:$B$5001,A1086))</f>
        <v/>
      </c>
      <c r="Q1086" s="7" t="str">
        <f aca="false">IF(O1086=0,"",LOOKUP(2,1/((Health_Assessments!$B$2:$B$5001=A1086)*(Health_Assessments!$C$2:$C$5001=P1086)),Health_Assessments!$E$2:$E$5001))</f>
        <v/>
      </c>
      <c r="R1086" s="7" t="str">
        <f aca="false">IF(O1086=0,"",LOOKUP(2,1/((Health_Assessments!$B$2:$B$5001=A1086)*(Health_Assessments!$C$2:$C$5001=P1086)),Health_Assessments!$G$2:$G$5001))</f>
        <v/>
      </c>
      <c r="S1086" s="7" t="str">
        <f aca="false">IF(O1086=0,"",LOOKUP(2,1/((Health_Assessments!$B$2:$B$5001=A1086)*(Health_Assessments!$C$2:$C$5001=P1086)),Health_Assessments!$H$2:$H$5001))</f>
        <v/>
      </c>
      <c r="T1086" s="7" t="n">
        <f aca="false">COUNTIF(Maintenance_Log!$B$2:$B$5001,A1086)</f>
        <v>0</v>
      </c>
      <c r="U1086" s="8" t="str">
        <f aca="false">IF(T1086=0,"",_xlfn.MAXIFS(Maintenance_Log!$D$2:$D$5001,Maintenance_Log!$B$2:$B$5001,A1086))</f>
        <v/>
      </c>
      <c r="V1086" s="7" t="n">
        <f aca="false">COUNTIFS(Maintenance_Log!$B$2:$B$5001,A1086,Maintenance_Log!$H$2:$H$5001,"&lt;&gt;Completed",Maintenance_Log!$H$2:$H$5001,"&lt;&gt;Cancelled")</f>
        <v>0</v>
      </c>
    </row>
    <row r="1087" customFormat="false" ht="15" hidden="false" customHeight="false" outlineLevel="0" collapsed="false">
      <c r="A1087" s="6" t="s">
        <v>1667</v>
      </c>
      <c r="B1087" s="6" t="s">
        <v>41</v>
      </c>
      <c r="C1087" s="6" t="n">
        <v>1204</v>
      </c>
      <c r="D1087" s="6" t="n">
        <v>-27.53154652</v>
      </c>
      <c r="E1087" s="6" t="n">
        <v>152.9754321</v>
      </c>
      <c r="F1087" s="6" t="s">
        <v>606</v>
      </c>
      <c r="G1087" s="6" t="s">
        <v>607</v>
      </c>
      <c r="H1087" s="6" t="s">
        <v>122</v>
      </c>
      <c r="I1087" s="6" t="n">
        <v>6</v>
      </c>
      <c r="J1087" s="6" t="n">
        <v>2</v>
      </c>
      <c r="K1087" s="6" t="n">
        <v>85</v>
      </c>
      <c r="L1087" s="6" t="n">
        <v>2020</v>
      </c>
      <c r="M1087" s="6" t="s">
        <v>45</v>
      </c>
      <c r="N1087" s="6" t="s">
        <v>46</v>
      </c>
      <c r="O1087" s="7" t="n">
        <f aca="false">COUNTIF(Health_Assessments!$B$2:$B$5001,A1087)</f>
        <v>0</v>
      </c>
      <c r="P1087" s="8" t="str">
        <f aca="false">IF(O1087=0,"",_xlfn.MAXIFS(Health_Assessments!$C$2:$C$5001,Health_Assessments!$B$2:$B$5001,A1087))</f>
        <v/>
      </c>
      <c r="Q1087" s="7" t="str">
        <f aca="false">IF(O1087=0,"",LOOKUP(2,1/((Health_Assessments!$B$2:$B$5001=A1087)*(Health_Assessments!$C$2:$C$5001=P1087)),Health_Assessments!$E$2:$E$5001))</f>
        <v/>
      </c>
      <c r="R1087" s="7" t="str">
        <f aca="false">IF(O1087=0,"",LOOKUP(2,1/((Health_Assessments!$B$2:$B$5001=A1087)*(Health_Assessments!$C$2:$C$5001=P1087)),Health_Assessments!$G$2:$G$5001))</f>
        <v/>
      </c>
      <c r="S1087" s="7" t="str">
        <f aca="false">IF(O1087=0,"",LOOKUP(2,1/((Health_Assessments!$B$2:$B$5001=A1087)*(Health_Assessments!$C$2:$C$5001=P1087)),Health_Assessments!$H$2:$H$5001))</f>
        <v/>
      </c>
      <c r="T1087" s="7" t="n">
        <f aca="false">COUNTIF(Maintenance_Log!$B$2:$B$5001,A1087)</f>
        <v>0</v>
      </c>
      <c r="U1087" s="8" t="str">
        <f aca="false">IF(T1087=0,"",_xlfn.MAXIFS(Maintenance_Log!$D$2:$D$5001,Maintenance_Log!$B$2:$B$5001,A1087))</f>
        <v/>
      </c>
      <c r="V1087" s="7" t="n">
        <f aca="false">COUNTIFS(Maintenance_Log!$B$2:$B$5001,A1087,Maintenance_Log!$H$2:$H$5001,"&lt;&gt;Completed",Maintenance_Log!$H$2:$H$5001,"&lt;&gt;Cancelled")</f>
        <v>0</v>
      </c>
    </row>
    <row r="1088" customFormat="false" ht="15" hidden="false" customHeight="false" outlineLevel="0" collapsed="false">
      <c r="A1088" s="6" t="s">
        <v>1668</v>
      </c>
      <c r="B1088" s="6" t="s">
        <v>41</v>
      </c>
      <c r="C1088" s="6" t="n">
        <v>1205</v>
      </c>
      <c r="D1088" s="6" t="n">
        <v>-27.53152367</v>
      </c>
      <c r="E1088" s="6" t="n">
        <v>152.9754401</v>
      </c>
      <c r="F1088" s="6" t="s">
        <v>606</v>
      </c>
      <c r="G1088" s="6" t="s">
        <v>607</v>
      </c>
      <c r="H1088" s="6" t="s">
        <v>122</v>
      </c>
      <c r="I1088" s="6" t="n">
        <v>6</v>
      </c>
      <c r="J1088" s="6" t="n">
        <v>3</v>
      </c>
      <c r="K1088" s="6" t="n">
        <v>110</v>
      </c>
      <c r="L1088" s="6" t="n">
        <v>2020</v>
      </c>
      <c r="M1088" s="6" t="s">
        <v>45</v>
      </c>
      <c r="N1088" s="6" t="s">
        <v>46</v>
      </c>
      <c r="O1088" s="7" t="n">
        <f aca="false">COUNTIF(Health_Assessments!$B$2:$B$5001,A1088)</f>
        <v>0</v>
      </c>
      <c r="P1088" s="8" t="str">
        <f aca="false">IF(O1088=0,"",_xlfn.MAXIFS(Health_Assessments!$C$2:$C$5001,Health_Assessments!$B$2:$B$5001,A1088))</f>
        <v/>
      </c>
      <c r="Q1088" s="7" t="str">
        <f aca="false">IF(O1088=0,"",LOOKUP(2,1/((Health_Assessments!$B$2:$B$5001=A1088)*(Health_Assessments!$C$2:$C$5001=P1088)),Health_Assessments!$E$2:$E$5001))</f>
        <v/>
      </c>
      <c r="R1088" s="7" t="str">
        <f aca="false">IF(O1088=0,"",LOOKUP(2,1/((Health_Assessments!$B$2:$B$5001=A1088)*(Health_Assessments!$C$2:$C$5001=P1088)),Health_Assessments!$G$2:$G$5001))</f>
        <v/>
      </c>
      <c r="S1088" s="7" t="str">
        <f aca="false">IF(O1088=0,"",LOOKUP(2,1/((Health_Assessments!$B$2:$B$5001=A1088)*(Health_Assessments!$C$2:$C$5001=P1088)),Health_Assessments!$H$2:$H$5001))</f>
        <v/>
      </c>
      <c r="T1088" s="7" t="n">
        <f aca="false">COUNTIF(Maintenance_Log!$B$2:$B$5001,A1088)</f>
        <v>0</v>
      </c>
      <c r="U1088" s="8" t="str">
        <f aca="false">IF(T1088=0,"",_xlfn.MAXIFS(Maintenance_Log!$D$2:$D$5001,Maintenance_Log!$B$2:$B$5001,A1088))</f>
        <v/>
      </c>
      <c r="V1088" s="7" t="n">
        <f aca="false">COUNTIFS(Maintenance_Log!$B$2:$B$5001,A1088,Maintenance_Log!$H$2:$H$5001,"&lt;&gt;Completed",Maintenance_Log!$H$2:$H$5001,"&lt;&gt;Cancelled")</f>
        <v>0</v>
      </c>
    </row>
    <row r="1089" customFormat="false" ht="15" hidden="false" customHeight="false" outlineLevel="0" collapsed="false">
      <c r="A1089" s="6" t="s">
        <v>1669</v>
      </c>
      <c r="B1089" s="6" t="s">
        <v>41</v>
      </c>
      <c r="C1089" s="6" t="n">
        <v>1206</v>
      </c>
      <c r="D1089" s="6" t="n">
        <v>-27.53139929</v>
      </c>
      <c r="E1089" s="6" t="n">
        <v>152.9753546</v>
      </c>
      <c r="F1089" s="6" t="s">
        <v>606</v>
      </c>
      <c r="G1089" s="6" t="s">
        <v>607</v>
      </c>
      <c r="H1089" s="6" t="s">
        <v>122</v>
      </c>
      <c r="I1089" s="6" t="n">
        <v>6</v>
      </c>
      <c r="J1089" s="6" t="n">
        <v>3</v>
      </c>
      <c r="K1089" s="6" t="n">
        <v>90</v>
      </c>
      <c r="L1089" s="6" t="n">
        <v>2020</v>
      </c>
      <c r="M1089" s="6" t="s">
        <v>45</v>
      </c>
      <c r="N1089" s="6" t="s">
        <v>46</v>
      </c>
      <c r="O1089" s="7" t="n">
        <f aca="false">COUNTIF(Health_Assessments!$B$2:$B$5001,A1089)</f>
        <v>0</v>
      </c>
      <c r="P1089" s="8" t="str">
        <f aca="false">IF(O1089=0,"",_xlfn.MAXIFS(Health_Assessments!$C$2:$C$5001,Health_Assessments!$B$2:$B$5001,A1089))</f>
        <v/>
      </c>
      <c r="Q1089" s="7" t="str">
        <f aca="false">IF(O1089=0,"",LOOKUP(2,1/((Health_Assessments!$B$2:$B$5001=A1089)*(Health_Assessments!$C$2:$C$5001=P1089)),Health_Assessments!$E$2:$E$5001))</f>
        <v/>
      </c>
      <c r="R1089" s="7" t="str">
        <f aca="false">IF(O1089=0,"",LOOKUP(2,1/((Health_Assessments!$B$2:$B$5001=A1089)*(Health_Assessments!$C$2:$C$5001=P1089)),Health_Assessments!$G$2:$G$5001))</f>
        <v/>
      </c>
      <c r="S1089" s="7" t="str">
        <f aca="false">IF(O1089=0,"",LOOKUP(2,1/((Health_Assessments!$B$2:$B$5001=A1089)*(Health_Assessments!$C$2:$C$5001=P1089)),Health_Assessments!$H$2:$H$5001))</f>
        <v/>
      </c>
      <c r="T1089" s="7" t="n">
        <f aca="false">COUNTIF(Maintenance_Log!$B$2:$B$5001,A1089)</f>
        <v>0</v>
      </c>
      <c r="U1089" s="8" t="str">
        <f aca="false">IF(T1089=0,"",_xlfn.MAXIFS(Maintenance_Log!$D$2:$D$5001,Maintenance_Log!$B$2:$B$5001,A1089))</f>
        <v/>
      </c>
      <c r="V1089" s="7" t="n">
        <f aca="false">COUNTIFS(Maintenance_Log!$B$2:$B$5001,A1089,Maintenance_Log!$H$2:$H$5001,"&lt;&gt;Completed",Maintenance_Log!$H$2:$H$5001,"&lt;&gt;Cancelled")</f>
        <v>0</v>
      </c>
    </row>
    <row r="1090" customFormat="false" ht="15" hidden="false" customHeight="false" outlineLevel="0" collapsed="false">
      <c r="A1090" s="6" t="s">
        <v>1670</v>
      </c>
      <c r="B1090" s="6" t="s">
        <v>41</v>
      </c>
      <c r="C1090" s="6" t="n">
        <v>1207</v>
      </c>
      <c r="D1090" s="6" t="n">
        <v>-27.53137338</v>
      </c>
      <c r="E1090" s="6" t="n">
        <v>152.9753443</v>
      </c>
      <c r="F1090" s="6" t="s">
        <v>606</v>
      </c>
      <c r="G1090" s="6" t="s">
        <v>607</v>
      </c>
      <c r="H1090" s="6" t="s">
        <v>122</v>
      </c>
      <c r="I1090" s="6" t="n">
        <v>6</v>
      </c>
      <c r="J1090" s="6" t="n">
        <v>3</v>
      </c>
      <c r="K1090" s="6" t="n">
        <v>100</v>
      </c>
      <c r="L1090" s="6" t="n">
        <v>2020</v>
      </c>
      <c r="M1090" s="6" t="s">
        <v>45</v>
      </c>
      <c r="N1090" s="6" t="s">
        <v>46</v>
      </c>
      <c r="O1090" s="7" t="n">
        <f aca="false">COUNTIF(Health_Assessments!$B$2:$B$5001,A1090)</f>
        <v>0</v>
      </c>
      <c r="P1090" s="8" t="str">
        <f aca="false">IF(O1090=0,"",_xlfn.MAXIFS(Health_Assessments!$C$2:$C$5001,Health_Assessments!$B$2:$B$5001,A1090))</f>
        <v/>
      </c>
      <c r="Q1090" s="7" t="str">
        <f aca="false">IF(O1090=0,"",LOOKUP(2,1/((Health_Assessments!$B$2:$B$5001=A1090)*(Health_Assessments!$C$2:$C$5001=P1090)),Health_Assessments!$E$2:$E$5001))</f>
        <v/>
      </c>
      <c r="R1090" s="7" t="str">
        <f aca="false">IF(O1090=0,"",LOOKUP(2,1/((Health_Assessments!$B$2:$B$5001=A1090)*(Health_Assessments!$C$2:$C$5001=P1090)),Health_Assessments!$G$2:$G$5001))</f>
        <v/>
      </c>
      <c r="S1090" s="7" t="str">
        <f aca="false">IF(O1090=0,"",LOOKUP(2,1/((Health_Assessments!$B$2:$B$5001=A1090)*(Health_Assessments!$C$2:$C$5001=P1090)),Health_Assessments!$H$2:$H$5001))</f>
        <v/>
      </c>
      <c r="T1090" s="7" t="n">
        <f aca="false">COUNTIF(Maintenance_Log!$B$2:$B$5001,A1090)</f>
        <v>0</v>
      </c>
      <c r="U1090" s="8" t="str">
        <f aca="false">IF(T1090=0,"",_xlfn.MAXIFS(Maintenance_Log!$D$2:$D$5001,Maintenance_Log!$B$2:$B$5001,A1090))</f>
        <v/>
      </c>
      <c r="V1090" s="7" t="n">
        <f aca="false">COUNTIFS(Maintenance_Log!$B$2:$B$5001,A1090,Maintenance_Log!$H$2:$H$5001,"&lt;&gt;Completed",Maintenance_Log!$H$2:$H$5001,"&lt;&gt;Cancelled")</f>
        <v>0</v>
      </c>
    </row>
    <row r="1091" customFormat="false" ht="15" hidden="false" customHeight="false" outlineLevel="0" collapsed="false">
      <c r="A1091" s="6" t="s">
        <v>1671</v>
      </c>
      <c r="B1091" s="6" t="s">
        <v>41</v>
      </c>
      <c r="C1091" s="6" t="n">
        <v>1208</v>
      </c>
      <c r="D1091" s="6" t="n">
        <v>-27.53142366</v>
      </c>
      <c r="E1091" s="6" t="n">
        <v>152.9753151</v>
      </c>
      <c r="F1091" s="6" t="s">
        <v>606</v>
      </c>
      <c r="G1091" s="6" t="s">
        <v>607</v>
      </c>
      <c r="H1091" s="6" t="s">
        <v>122</v>
      </c>
      <c r="I1091" s="6" t="n">
        <v>6</v>
      </c>
      <c r="J1091" s="6" t="n">
        <v>3</v>
      </c>
      <c r="K1091" s="6" t="n">
        <v>90</v>
      </c>
      <c r="L1091" s="6" t="n">
        <v>2020</v>
      </c>
      <c r="M1091" s="6" t="s">
        <v>45</v>
      </c>
      <c r="N1091" s="6" t="s">
        <v>46</v>
      </c>
      <c r="O1091" s="7" t="n">
        <f aca="false">COUNTIF(Health_Assessments!$B$2:$B$5001,A1091)</f>
        <v>0</v>
      </c>
      <c r="P1091" s="8" t="str">
        <f aca="false">IF(O1091=0,"",_xlfn.MAXIFS(Health_Assessments!$C$2:$C$5001,Health_Assessments!$B$2:$B$5001,A1091))</f>
        <v/>
      </c>
      <c r="Q1091" s="7" t="str">
        <f aca="false">IF(O1091=0,"",LOOKUP(2,1/((Health_Assessments!$B$2:$B$5001=A1091)*(Health_Assessments!$C$2:$C$5001=P1091)),Health_Assessments!$E$2:$E$5001))</f>
        <v/>
      </c>
      <c r="R1091" s="7" t="str">
        <f aca="false">IF(O1091=0,"",LOOKUP(2,1/((Health_Assessments!$B$2:$B$5001=A1091)*(Health_Assessments!$C$2:$C$5001=P1091)),Health_Assessments!$G$2:$G$5001))</f>
        <v/>
      </c>
      <c r="S1091" s="7" t="str">
        <f aca="false">IF(O1091=0,"",LOOKUP(2,1/((Health_Assessments!$B$2:$B$5001=A1091)*(Health_Assessments!$C$2:$C$5001=P1091)),Health_Assessments!$H$2:$H$5001))</f>
        <v/>
      </c>
      <c r="T1091" s="7" t="n">
        <f aca="false">COUNTIF(Maintenance_Log!$B$2:$B$5001,A1091)</f>
        <v>0</v>
      </c>
      <c r="U1091" s="8" t="str">
        <f aca="false">IF(T1091=0,"",_xlfn.MAXIFS(Maintenance_Log!$D$2:$D$5001,Maintenance_Log!$B$2:$B$5001,A1091))</f>
        <v/>
      </c>
      <c r="V1091" s="7" t="n">
        <f aca="false">COUNTIFS(Maintenance_Log!$B$2:$B$5001,A1091,Maintenance_Log!$H$2:$H$5001,"&lt;&gt;Completed",Maintenance_Log!$H$2:$H$5001,"&lt;&gt;Cancelled")</f>
        <v>0</v>
      </c>
    </row>
    <row r="1092" customFormat="false" ht="15" hidden="false" customHeight="false" outlineLevel="0" collapsed="false">
      <c r="A1092" s="6" t="s">
        <v>1672</v>
      </c>
      <c r="B1092" s="6" t="s">
        <v>41</v>
      </c>
      <c r="C1092" s="6" t="n">
        <v>1209</v>
      </c>
      <c r="D1092" s="6" t="n">
        <v>-27.53025945</v>
      </c>
      <c r="E1092" s="6" t="n">
        <v>152.9746388</v>
      </c>
      <c r="F1092" s="6" t="s">
        <v>439</v>
      </c>
      <c r="G1092" s="6" t="s">
        <v>440</v>
      </c>
      <c r="H1092" s="6" t="s">
        <v>122</v>
      </c>
      <c r="I1092" s="6" t="n">
        <v>3</v>
      </c>
      <c r="J1092" s="6" t="n">
        <v>1</v>
      </c>
      <c r="K1092" s="6" t="n">
        <v>55</v>
      </c>
      <c r="L1092" s="6" t="n">
        <v>2020</v>
      </c>
      <c r="M1092" s="6" t="s">
        <v>45</v>
      </c>
      <c r="N1092" s="6" t="s">
        <v>46</v>
      </c>
      <c r="O1092" s="7" t="n">
        <f aca="false">COUNTIF(Health_Assessments!$B$2:$B$5001,A1092)</f>
        <v>0</v>
      </c>
      <c r="P1092" s="8" t="str">
        <f aca="false">IF(O1092=0,"",_xlfn.MAXIFS(Health_Assessments!$C$2:$C$5001,Health_Assessments!$B$2:$B$5001,A1092))</f>
        <v/>
      </c>
      <c r="Q1092" s="7" t="str">
        <f aca="false">IF(O1092=0,"",LOOKUP(2,1/((Health_Assessments!$B$2:$B$5001=A1092)*(Health_Assessments!$C$2:$C$5001=P1092)),Health_Assessments!$E$2:$E$5001))</f>
        <v/>
      </c>
      <c r="R1092" s="7" t="str">
        <f aca="false">IF(O1092=0,"",LOOKUP(2,1/((Health_Assessments!$B$2:$B$5001=A1092)*(Health_Assessments!$C$2:$C$5001=P1092)),Health_Assessments!$G$2:$G$5001))</f>
        <v/>
      </c>
      <c r="S1092" s="7" t="str">
        <f aca="false">IF(O1092=0,"",LOOKUP(2,1/((Health_Assessments!$B$2:$B$5001=A1092)*(Health_Assessments!$C$2:$C$5001=P1092)),Health_Assessments!$H$2:$H$5001))</f>
        <v/>
      </c>
      <c r="T1092" s="7" t="n">
        <f aca="false">COUNTIF(Maintenance_Log!$B$2:$B$5001,A1092)</f>
        <v>0</v>
      </c>
      <c r="U1092" s="8" t="str">
        <f aca="false">IF(T1092=0,"",_xlfn.MAXIFS(Maintenance_Log!$D$2:$D$5001,Maintenance_Log!$B$2:$B$5001,A1092))</f>
        <v/>
      </c>
      <c r="V1092" s="7" t="n">
        <f aca="false">COUNTIFS(Maintenance_Log!$B$2:$B$5001,A1092,Maintenance_Log!$H$2:$H$5001,"&lt;&gt;Completed",Maintenance_Log!$H$2:$H$5001,"&lt;&gt;Cancelled")</f>
        <v>0</v>
      </c>
    </row>
    <row r="1093" customFormat="false" ht="15" hidden="false" customHeight="false" outlineLevel="0" collapsed="false">
      <c r="A1093" s="6" t="s">
        <v>1673</v>
      </c>
      <c r="B1093" s="6" t="s">
        <v>41</v>
      </c>
      <c r="C1093" s="6" t="n">
        <v>1210</v>
      </c>
      <c r="D1093" s="6" t="n">
        <v>-27.53037124</v>
      </c>
      <c r="E1093" s="6" t="n">
        <v>152.9748386</v>
      </c>
      <c r="F1093" s="6" t="s">
        <v>439</v>
      </c>
      <c r="G1093" s="6" t="s">
        <v>440</v>
      </c>
      <c r="H1093" s="6" t="s">
        <v>122</v>
      </c>
      <c r="I1093" s="6" t="n">
        <v>2.5</v>
      </c>
      <c r="J1093" s="6" t="n">
        <v>1</v>
      </c>
      <c r="K1093" s="6" t="n">
        <v>45</v>
      </c>
      <c r="L1093" s="6" t="n">
        <v>2020</v>
      </c>
      <c r="M1093" s="6" t="s">
        <v>45</v>
      </c>
      <c r="N1093" s="6" t="s">
        <v>46</v>
      </c>
      <c r="O1093" s="7" t="n">
        <f aca="false">COUNTIF(Health_Assessments!$B$2:$B$5001,A1093)</f>
        <v>0</v>
      </c>
      <c r="P1093" s="8" t="str">
        <f aca="false">IF(O1093=0,"",_xlfn.MAXIFS(Health_Assessments!$C$2:$C$5001,Health_Assessments!$B$2:$B$5001,A1093))</f>
        <v/>
      </c>
      <c r="Q1093" s="7" t="str">
        <f aca="false">IF(O1093=0,"",LOOKUP(2,1/((Health_Assessments!$B$2:$B$5001=A1093)*(Health_Assessments!$C$2:$C$5001=P1093)),Health_Assessments!$E$2:$E$5001))</f>
        <v/>
      </c>
      <c r="R1093" s="7" t="str">
        <f aca="false">IF(O1093=0,"",LOOKUP(2,1/((Health_Assessments!$B$2:$B$5001=A1093)*(Health_Assessments!$C$2:$C$5001=P1093)),Health_Assessments!$G$2:$G$5001))</f>
        <v/>
      </c>
      <c r="S1093" s="7" t="str">
        <f aca="false">IF(O1093=0,"",LOOKUP(2,1/((Health_Assessments!$B$2:$B$5001=A1093)*(Health_Assessments!$C$2:$C$5001=P1093)),Health_Assessments!$H$2:$H$5001))</f>
        <v/>
      </c>
      <c r="T1093" s="7" t="n">
        <f aca="false">COUNTIF(Maintenance_Log!$B$2:$B$5001,A1093)</f>
        <v>0</v>
      </c>
      <c r="U1093" s="8" t="str">
        <f aca="false">IF(T1093=0,"",_xlfn.MAXIFS(Maintenance_Log!$D$2:$D$5001,Maintenance_Log!$B$2:$B$5001,A1093))</f>
        <v/>
      </c>
      <c r="V1093" s="7" t="n">
        <f aca="false">COUNTIFS(Maintenance_Log!$B$2:$B$5001,A1093,Maintenance_Log!$H$2:$H$5001,"&lt;&gt;Completed",Maintenance_Log!$H$2:$H$5001,"&lt;&gt;Cancelled")</f>
        <v>0</v>
      </c>
    </row>
    <row r="1094" customFormat="false" ht="15" hidden="false" customHeight="false" outlineLevel="0" collapsed="false">
      <c r="A1094" s="6" t="s">
        <v>1674</v>
      </c>
      <c r="B1094" s="6" t="s">
        <v>41</v>
      </c>
      <c r="C1094" s="6" t="n">
        <v>1211</v>
      </c>
      <c r="D1094" s="6" t="n">
        <v>-27.53047531</v>
      </c>
      <c r="E1094" s="6" t="n">
        <v>152.9749829</v>
      </c>
      <c r="F1094" s="6" t="s">
        <v>439</v>
      </c>
      <c r="G1094" s="6" t="s">
        <v>440</v>
      </c>
      <c r="H1094" s="6" t="s">
        <v>122</v>
      </c>
      <c r="I1094" s="6" t="n">
        <v>3.5</v>
      </c>
      <c r="J1094" s="6" t="n">
        <v>1</v>
      </c>
      <c r="K1094" s="6" t="n">
        <v>60</v>
      </c>
      <c r="L1094" s="6" t="n">
        <v>2020</v>
      </c>
      <c r="M1094" s="6" t="s">
        <v>45</v>
      </c>
      <c r="N1094" s="6" t="s">
        <v>46</v>
      </c>
      <c r="O1094" s="7" t="n">
        <f aca="false">COUNTIF(Health_Assessments!$B$2:$B$5001,A1094)</f>
        <v>0</v>
      </c>
      <c r="P1094" s="8" t="str">
        <f aca="false">IF(O1094=0,"",_xlfn.MAXIFS(Health_Assessments!$C$2:$C$5001,Health_Assessments!$B$2:$B$5001,A1094))</f>
        <v/>
      </c>
      <c r="Q1094" s="7" t="str">
        <f aca="false">IF(O1094=0,"",LOOKUP(2,1/((Health_Assessments!$B$2:$B$5001=A1094)*(Health_Assessments!$C$2:$C$5001=P1094)),Health_Assessments!$E$2:$E$5001))</f>
        <v/>
      </c>
      <c r="R1094" s="7" t="str">
        <f aca="false">IF(O1094=0,"",LOOKUP(2,1/((Health_Assessments!$B$2:$B$5001=A1094)*(Health_Assessments!$C$2:$C$5001=P1094)),Health_Assessments!$G$2:$G$5001))</f>
        <v/>
      </c>
      <c r="S1094" s="7" t="str">
        <f aca="false">IF(O1094=0,"",LOOKUP(2,1/((Health_Assessments!$B$2:$B$5001=A1094)*(Health_Assessments!$C$2:$C$5001=P1094)),Health_Assessments!$H$2:$H$5001))</f>
        <v/>
      </c>
      <c r="T1094" s="7" t="n">
        <f aca="false">COUNTIF(Maintenance_Log!$B$2:$B$5001,A1094)</f>
        <v>0</v>
      </c>
      <c r="U1094" s="8" t="str">
        <f aca="false">IF(T1094=0,"",_xlfn.MAXIFS(Maintenance_Log!$D$2:$D$5001,Maintenance_Log!$B$2:$B$5001,A1094))</f>
        <v/>
      </c>
      <c r="V1094" s="7" t="n">
        <f aca="false">COUNTIFS(Maintenance_Log!$B$2:$B$5001,A1094,Maintenance_Log!$H$2:$H$5001,"&lt;&gt;Completed",Maintenance_Log!$H$2:$H$5001,"&lt;&gt;Cancelled")</f>
        <v>0</v>
      </c>
    </row>
    <row r="1095" customFormat="false" ht="15" hidden="false" customHeight="false" outlineLevel="0" collapsed="false">
      <c r="A1095" s="6" t="s">
        <v>1675</v>
      </c>
      <c r="B1095" s="6" t="s">
        <v>41</v>
      </c>
      <c r="C1095" s="6" t="n">
        <v>1212</v>
      </c>
      <c r="D1095" s="6" t="n">
        <v>-27.53156631</v>
      </c>
      <c r="E1095" s="6" t="n">
        <v>152.974124</v>
      </c>
      <c r="F1095" s="6" t="s">
        <v>621</v>
      </c>
      <c r="G1095" s="6" t="s">
        <v>622</v>
      </c>
      <c r="H1095" s="6" t="s">
        <v>122</v>
      </c>
      <c r="I1095" s="6" t="n">
        <v>4.5</v>
      </c>
      <c r="J1095" s="6" t="n">
        <v>2</v>
      </c>
      <c r="K1095" s="6" t="n">
        <v>70</v>
      </c>
      <c r="L1095" s="6" t="n">
        <v>2020</v>
      </c>
      <c r="M1095" s="6" t="s">
        <v>45</v>
      </c>
      <c r="N1095" s="6" t="s">
        <v>46</v>
      </c>
      <c r="O1095" s="7" t="n">
        <f aca="false">COUNTIF(Health_Assessments!$B$2:$B$5001,A1095)</f>
        <v>0</v>
      </c>
      <c r="P1095" s="8" t="str">
        <f aca="false">IF(O1095=0,"",_xlfn.MAXIFS(Health_Assessments!$C$2:$C$5001,Health_Assessments!$B$2:$B$5001,A1095))</f>
        <v/>
      </c>
      <c r="Q1095" s="7" t="str">
        <f aca="false">IF(O1095=0,"",LOOKUP(2,1/((Health_Assessments!$B$2:$B$5001=A1095)*(Health_Assessments!$C$2:$C$5001=P1095)),Health_Assessments!$E$2:$E$5001))</f>
        <v/>
      </c>
      <c r="R1095" s="7" t="str">
        <f aca="false">IF(O1095=0,"",LOOKUP(2,1/((Health_Assessments!$B$2:$B$5001=A1095)*(Health_Assessments!$C$2:$C$5001=P1095)),Health_Assessments!$G$2:$G$5001))</f>
        <v/>
      </c>
      <c r="S1095" s="7" t="str">
        <f aca="false">IF(O1095=0,"",LOOKUP(2,1/((Health_Assessments!$B$2:$B$5001=A1095)*(Health_Assessments!$C$2:$C$5001=P1095)),Health_Assessments!$H$2:$H$5001))</f>
        <v/>
      </c>
      <c r="T1095" s="7" t="n">
        <f aca="false">COUNTIF(Maintenance_Log!$B$2:$B$5001,A1095)</f>
        <v>0</v>
      </c>
      <c r="U1095" s="8" t="str">
        <f aca="false">IF(T1095=0,"",_xlfn.MAXIFS(Maintenance_Log!$D$2:$D$5001,Maintenance_Log!$B$2:$B$5001,A1095))</f>
        <v/>
      </c>
      <c r="V1095" s="7" t="n">
        <f aca="false">COUNTIFS(Maintenance_Log!$B$2:$B$5001,A1095,Maintenance_Log!$H$2:$H$5001,"&lt;&gt;Completed",Maintenance_Log!$H$2:$H$5001,"&lt;&gt;Cancelled")</f>
        <v>0</v>
      </c>
    </row>
    <row r="1096" customFormat="false" ht="15" hidden="false" customHeight="false" outlineLevel="0" collapsed="false">
      <c r="A1096" s="6" t="s">
        <v>1676</v>
      </c>
      <c r="B1096" s="6" t="s">
        <v>41</v>
      </c>
      <c r="C1096" s="6" t="n">
        <v>1213</v>
      </c>
      <c r="D1096" s="6" t="n">
        <v>-27.53177382</v>
      </c>
      <c r="E1096" s="6" t="n">
        <v>152.9741785</v>
      </c>
      <c r="F1096" s="6" t="s">
        <v>621</v>
      </c>
      <c r="G1096" s="6" t="s">
        <v>622</v>
      </c>
      <c r="H1096" s="6" t="s">
        <v>122</v>
      </c>
      <c r="I1096" s="6" t="n">
        <v>2</v>
      </c>
      <c r="J1096" s="6" t="n">
        <v>1</v>
      </c>
      <c r="K1096" s="6" t="n">
        <v>25</v>
      </c>
      <c r="L1096" s="6" t="n">
        <v>2020</v>
      </c>
      <c r="M1096" s="6" t="s">
        <v>45</v>
      </c>
      <c r="N1096" s="6" t="s">
        <v>46</v>
      </c>
      <c r="O1096" s="7" t="n">
        <f aca="false">COUNTIF(Health_Assessments!$B$2:$B$5001,A1096)</f>
        <v>0</v>
      </c>
      <c r="P1096" s="8" t="str">
        <f aca="false">IF(O1096=0,"",_xlfn.MAXIFS(Health_Assessments!$C$2:$C$5001,Health_Assessments!$B$2:$B$5001,A1096))</f>
        <v/>
      </c>
      <c r="Q1096" s="7" t="str">
        <f aca="false">IF(O1096=0,"",LOOKUP(2,1/((Health_Assessments!$B$2:$B$5001=A1096)*(Health_Assessments!$C$2:$C$5001=P1096)),Health_Assessments!$E$2:$E$5001))</f>
        <v/>
      </c>
      <c r="R1096" s="7" t="str">
        <f aca="false">IF(O1096=0,"",LOOKUP(2,1/((Health_Assessments!$B$2:$B$5001=A1096)*(Health_Assessments!$C$2:$C$5001=P1096)),Health_Assessments!$G$2:$G$5001))</f>
        <v/>
      </c>
      <c r="S1096" s="7" t="str">
        <f aca="false">IF(O1096=0,"",LOOKUP(2,1/((Health_Assessments!$B$2:$B$5001=A1096)*(Health_Assessments!$C$2:$C$5001=P1096)),Health_Assessments!$H$2:$H$5001))</f>
        <v/>
      </c>
      <c r="T1096" s="7" t="n">
        <f aca="false">COUNTIF(Maintenance_Log!$B$2:$B$5001,A1096)</f>
        <v>0</v>
      </c>
      <c r="U1096" s="8" t="str">
        <f aca="false">IF(T1096=0,"",_xlfn.MAXIFS(Maintenance_Log!$D$2:$D$5001,Maintenance_Log!$B$2:$B$5001,A1096))</f>
        <v/>
      </c>
      <c r="V1096" s="7" t="n">
        <f aca="false">COUNTIFS(Maintenance_Log!$B$2:$B$5001,A1096,Maintenance_Log!$H$2:$H$5001,"&lt;&gt;Completed",Maintenance_Log!$H$2:$H$5001,"&lt;&gt;Cancelled")</f>
        <v>0</v>
      </c>
    </row>
    <row r="1097" customFormat="false" ht="15" hidden="false" customHeight="false" outlineLevel="0" collapsed="false">
      <c r="A1097" s="6" t="s">
        <v>1677</v>
      </c>
      <c r="B1097" s="6" t="s">
        <v>41</v>
      </c>
      <c r="C1097" s="6" t="n">
        <v>1214</v>
      </c>
      <c r="D1097" s="6" t="n">
        <v>-27.53187485</v>
      </c>
      <c r="E1097" s="6" t="n">
        <v>152.9742615</v>
      </c>
      <c r="F1097" s="6" t="s">
        <v>621</v>
      </c>
      <c r="G1097" s="6" t="s">
        <v>622</v>
      </c>
      <c r="H1097" s="6" t="s">
        <v>122</v>
      </c>
      <c r="I1097" s="6" t="n">
        <v>5</v>
      </c>
      <c r="J1097" s="6" t="n">
        <v>3</v>
      </c>
      <c r="K1097" s="6" t="n">
        <v>40</v>
      </c>
      <c r="L1097" s="6" t="n">
        <v>2020</v>
      </c>
      <c r="M1097" s="6" t="s">
        <v>45</v>
      </c>
      <c r="N1097" s="6" t="s">
        <v>46</v>
      </c>
      <c r="O1097" s="7" t="n">
        <f aca="false">COUNTIF(Health_Assessments!$B$2:$B$5001,A1097)</f>
        <v>0</v>
      </c>
      <c r="P1097" s="8" t="str">
        <f aca="false">IF(O1097=0,"",_xlfn.MAXIFS(Health_Assessments!$C$2:$C$5001,Health_Assessments!$B$2:$B$5001,A1097))</f>
        <v/>
      </c>
      <c r="Q1097" s="7" t="str">
        <f aca="false">IF(O1097=0,"",LOOKUP(2,1/((Health_Assessments!$B$2:$B$5001=A1097)*(Health_Assessments!$C$2:$C$5001=P1097)),Health_Assessments!$E$2:$E$5001))</f>
        <v/>
      </c>
      <c r="R1097" s="7" t="str">
        <f aca="false">IF(O1097=0,"",LOOKUP(2,1/((Health_Assessments!$B$2:$B$5001=A1097)*(Health_Assessments!$C$2:$C$5001=P1097)),Health_Assessments!$G$2:$G$5001))</f>
        <v/>
      </c>
      <c r="S1097" s="7" t="str">
        <f aca="false">IF(O1097=0,"",LOOKUP(2,1/((Health_Assessments!$B$2:$B$5001=A1097)*(Health_Assessments!$C$2:$C$5001=P1097)),Health_Assessments!$H$2:$H$5001))</f>
        <v/>
      </c>
      <c r="T1097" s="7" t="n">
        <f aca="false">COUNTIF(Maintenance_Log!$B$2:$B$5001,A1097)</f>
        <v>0</v>
      </c>
      <c r="U1097" s="8" t="str">
        <f aca="false">IF(T1097=0,"",_xlfn.MAXIFS(Maintenance_Log!$D$2:$D$5001,Maintenance_Log!$B$2:$B$5001,A1097))</f>
        <v/>
      </c>
      <c r="V1097" s="7" t="n">
        <f aca="false">COUNTIFS(Maintenance_Log!$B$2:$B$5001,A1097,Maintenance_Log!$H$2:$H$5001,"&lt;&gt;Completed",Maintenance_Log!$H$2:$H$5001,"&lt;&gt;Cancelled")</f>
        <v>0</v>
      </c>
    </row>
    <row r="1098" customFormat="false" ht="15" hidden="false" customHeight="false" outlineLevel="0" collapsed="false">
      <c r="A1098" s="6" t="s">
        <v>1678</v>
      </c>
      <c r="B1098" s="6" t="s">
        <v>41</v>
      </c>
      <c r="C1098" s="6" t="n">
        <v>1215</v>
      </c>
      <c r="D1098" s="6" t="n">
        <v>-27.53192156</v>
      </c>
      <c r="E1098" s="6" t="n">
        <v>152.9743428</v>
      </c>
      <c r="F1098" s="6" t="s">
        <v>621</v>
      </c>
      <c r="G1098" s="6" t="s">
        <v>622</v>
      </c>
      <c r="H1098" s="6" t="s">
        <v>122</v>
      </c>
      <c r="I1098" s="6" t="n">
        <v>4</v>
      </c>
      <c r="J1098" s="6" t="n">
        <v>2</v>
      </c>
      <c r="K1098" s="6" t="n">
        <v>45</v>
      </c>
      <c r="L1098" s="6" t="n">
        <v>2020</v>
      </c>
      <c r="M1098" s="6" t="s">
        <v>45</v>
      </c>
      <c r="N1098" s="6" t="s">
        <v>46</v>
      </c>
      <c r="O1098" s="7" t="n">
        <f aca="false">COUNTIF(Health_Assessments!$B$2:$B$5001,A1098)</f>
        <v>0</v>
      </c>
      <c r="P1098" s="8" t="str">
        <f aca="false">IF(O1098=0,"",_xlfn.MAXIFS(Health_Assessments!$C$2:$C$5001,Health_Assessments!$B$2:$B$5001,A1098))</f>
        <v/>
      </c>
      <c r="Q1098" s="7" t="str">
        <f aca="false">IF(O1098=0,"",LOOKUP(2,1/((Health_Assessments!$B$2:$B$5001=A1098)*(Health_Assessments!$C$2:$C$5001=P1098)),Health_Assessments!$E$2:$E$5001))</f>
        <v/>
      </c>
      <c r="R1098" s="7" t="str">
        <f aca="false">IF(O1098=0,"",LOOKUP(2,1/((Health_Assessments!$B$2:$B$5001=A1098)*(Health_Assessments!$C$2:$C$5001=P1098)),Health_Assessments!$G$2:$G$5001))</f>
        <v/>
      </c>
      <c r="S1098" s="7" t="str">
        <f aca="false">IF(O1098=0,"",LOOKUP(2,1/((Health_Assessments!$B$2:$B$5001=A1098)*(Health_Assessments!$C$2:$C$5001=P1098)),Health_Assessments!$H$2:$H$5001))</f>
        <v/>
      </c>
      <c r="T1098" s="7" t="n">
        <f aca="false">COUNTIF(Maintenance_Log!$B$2:$B$5001,A1098)</f>
        <v>0</v>
      </c>
      <c r="U1098" s="8" t="str">
        <f aca="false">IF(T1098=0,"",_xlfn.MAXIFS(Maintenance_Log!$D$2:$D$5001,Maintenance_Log!$B$2:$B$5001,A1098))</f>
        <v/>
      </c>
      <c r="V1098" s="7" t="n">
        <f aca="false">COUNTIFS(Maintenance_Log!$B$2:$B$5001,A1098,Maintenance_Log!$H$2:$H$5001,"&lt;&gt;Completed",Maintenance_Log!$H$2:$H$5001,"&lt;&gt;Cancelled")</f>
        <v>0</v>
      </c>
    </row>
    <row r="1099" customFormat="false" ht="15" hidden="false" customHeight="false" outlineLevel="0" collapsed="false">
      <c r="A1099" s="6" t="s">
        <v>1679</v>
      </c>
      <c r="B1099" s="6" t="s">
        <v>41</v>
      </c>
      <c r="C1099" s="6" t="n">
        <v>1216</v>
      </c>
      <c r="D1099" s="6" t="n">
        <v>-27.53194352</v>
      </c>
      <c r="E1099" s="6" t="n">
        <v>152.9743895</v>
      </c>
      <c r="F1099" s="6" t="s">
        <v>744</v>
      </c>
      <c r="G1099" s="6" t="s">
        <v>745</v>
      </c>
      <c r="H1099" s="6" t="s">
        <v>122</v>
      </c>
      <c r="I1099" s="6" t="n">
        <v>4.5</v>
      </c>
      <c r="J1099" s="6" t="n">
        <v>1</v>
      </c>
      <c r="K1099" s="6" t="n">
        <v>40</v>
      </c>
      <c r="L1099" s="6" t="n">
        <v>2020</v>
      </c>
      <c r="M1099" s="6" t="s">
        <v>45</v>
      </c>
      <c r="N1099" s="6" t="s">
        <v>46</v>
      </c>
      <c r="O1099" s="7" t="n">
        <f aca="false">COUNTIF(Health_Assessments!$B$2:$B$5001,A1099)</f>
        <v>0</v>
      </c>
      <c r="P1099" s="8" t="str">
        <f aca="false">IF(O1099=0,"",_xlfn.MAXIFS(Health_Assessments!$C$2:$C$5001,Health_Assessments!$B$2:$B$5001,A1099))</f>
        <v/>
      </c>
      <c r="Q1099" s="7" t="str">
        <f aca="false">IF(O1099=0,"",LOOKUP(2,1/((Health_Assessments!$B$2:$B$5001=A1099)*(Health_Assessments!$C$2:$C$5001=P1099)),Health_Assessments!$E$2:$E$5001))</f>
        <v/>
      </c>
      <c r="R1099" s="7" t="str">
        <f aca="false">IF(O1099=0,"",LOOKUP(2,1/((Health_Assessments!$B$2:$B$5001=A1099)*(Health_Assessments!$C$2:$C$5001=P1099)),Health_Assessments!$G$2:$G$5001))</f>
        <v/>
      </c>
      <c r="S1099" s="7" t="str">
        <f aca="false">IF(O1099=0,"",LOOKUP(2,1/((Health_Assessments!$B$2:$B$5001=A1099)*(Health_Assessments!$C$2:$C$5001=P1099)),Health_Assessments!$H$2:$H$5001))</f>
        <v/>
      </c>
      <c r="T1099" s="7" t="n">
        <f aca="false">COUNTIF(Maintenance_Log!$B$2:$B$5001,A1099)</f>
        <v>0</v>
      </c>
      <c r="U1099" s="8" t="str">
        <f aca="false">IF(T1099=0,"",_xlfn.MAXIFS(Maintenance_Log!$D$2:$D$5001,Maintenance_Log!$B$2:$B$5001,A1099))</f>
        <v/>
      </c>
      <c r="V1099" s="7" t="n">
        <f aca="false">COUNTIFS(Maintenance_Log!$B$2:$B$5001,A1099,Maintenance_Log!$H$2:$H$5001,"&lt;&gt;Completed",Maintenance_Log!$H$2:$H$5001,"&lt;&gt;Cancelled")</f>
        <v>0</v>
      </c>
    </row>
    <row r="1100" customFormat="false" ht="15" hidden="false" customHeight="false" outlineLevel="0" collapsed="false">
      <c r="A1100" s="6" t="s">
        <v>1680</v>
      </c>
      <c r="B1100" s="6" t="s">
        <v>41</v>
      </c>
      <c r="C1100" s="6" t="n">
        <v>1217</v>
      </c>
      <c r="D1100" s="6" t="n">
        <v>-27.53196992</v>
      </c>
      <c r="E1100" s="6" t="n">
        <v>152.9744244</v>
      </c>
      <c r="F1100" s="6" t="s">
        <v>744</v>
      </c>
      <c r="G1100" s="6" t="s">
        <v>745</v>
      </c>
      <c r="H1100" s="6" t="s">
        <v>122</v>
      </c>
      <c r="I1100" s="6" t="n">
        <v>4</v>
      </c>
      <c r="J1100" s="6" t="n">
        <v>1</v>
      </c>
      <c r="K1100" s="6" t="n">
        <v>30</v>
      </c>
      <c r="L1100" s="6" t="n">
        <v>2020</v>
      </c>
      <c r="M1100" s="6" t="s">
        <v>45</v>
      </c>
      <c r="N1100" s="6" t="s">
        <v>46</v>
      </c>
      <c r="O1100" s="7" t="n">
        <f aca="false">COUNTIF(Health_Assessments!$B$2:$B$5001,A1100)</f>
        <v>0</v>
      </c>
      <c r="P1100" s="8" t="str">
        <f aca="false">IF(O1100=0,"",_xlfn.MAXIFS(Health_Assessments!$C$2:$C$5001,Health_Assessments!$B$2:$B$5001,A1100))</f>
        <v/>
      </c>
      <c r="Q1100" s="7" t="str">
        <f aca="false">IF(O1100=0,"",LOOKUP(2,1/((Health_Assessments!$B$2:$B$5001=A1100)*(Health_Assessments!$C$2:$C$5001=P1100)),Health_Assessments!$E$2:$E$5001))</f>
        <v/>
      </c>
      <c r="R1100" s="7" t="str">
        <f aca="false">IF(O1100=0,"",LOOKUP(2,1/((Health_Assessments!$B$2:$B$5001=A1100)*(Health_Assessments!$C$2:$C$5001=P1100)),Health_Assessments!$G$2:$G$5001))</f>
        <v/>
      </c>
      <c r="S1100" s="7" t="str">
        <f aca="false">IF(O1100=0,"",LOOKUP(2,1/((Health_Assessments!$B$2:$B$5001=A1100)*(Health_Assessments!$C$2:$C$5001=P1100)),Health_Assessments!$H$2:$H$5001))</f>
        <v/>
      </c>
      <c r="T1100" s="7" t="n">
        <f aca="false">COUNTIF(Maintenance_Log!$B$2:$B$5001,A1100)</f>
        <v>0</v>
      </c>
      <c r="U1100" s="8" t="str">
        <f aca="false">IF(T1100=0,"",_xlfn.MAXIFS(Maintenance_Log!$D$2:$D$5001,Maintenance_Log!$B$2:$B$5001,A1100))</f>
        <v/>
      </c>
      <c r="V1100" s="7" t="n">
        <f aca="false">COUNTIFS(Maintenance_Log!$B$2:$B$5001,A1100,Maintenance_Log!$H$2:$H$5001,"&lt;&gt;Completed",Maintenance_Log!$H$2:$H$5001,"&lt;&gt;Cancelled")</f>
        <v>0</v>
      </c>
    </row>
    <row r="1101" customFormat="false" ht="15" hidden="false" customHeight="false" outlineLevel="0" collapsed="false">
      <c r="A1101" s="6" t="s">
        <v>1681</v>
      </c>
      <c r="B1101" s="6" t="s">
        <v>41</v>
      </c>
      <c r="C1101" s="6" t="n">
        <v>1218</v>
      </c>
      <c r="D1101" s="6" t="n">
        <v>-27.53199835</v>
      </c>
      <c r="E1101" s="6" t="n">
        <v>152.9744588</v>
      </c>
      <c r="F1101" s="6" t="s">
        <v>744</v>
      </c>
      <c r="G1101" s="6" t="s">
        <v>745</v>
      </c>
      <c r="H1101" s="6" t="s">
        <v>122</v>
      </c>
      <c r="I1101" s="6" t="n">
        <v>4</v>
      </c>
      <c r="J1101" s="6" t="n">
        <v>1</v>
      </c>
      <c r="K1101" s="6" t="n">
        <v>45</v>
      </c>
      <c r="L1101" s="6" t="n">
        <v>2020</v>
      </c>
      <c r="M1101" s="6" t="s">
        <v>45</v>
      </c>
      <c r="N1101" s="6" t="s">
        <v>46</v>
      </c>
      <c r="O1101" s="7" t="n">
        <f aca="false">COUNTIF(Health_Assessments!$B$2:$B$5001,A1101)</f>
        <v>0</v>
      </c>
      <c r="P1101" s="8" t="str">
        <f aca="false">IF(O1101=0,"",_xlfn.MAXIFS(Health_Assessments!$C$2:$C$5001,Health_Assessments!$B$2:$B$5001,A1101))</f>
        <v/>
      </c>
      <c r="Q1101" s="7" t="str">
        <f aca="false">IF(O1101=0,"",LOOKUP(2,1/((Health_Assessments!$B$2:$B$5001=A1101)*(Health_Assessments!$C$2:$C$5001=P1101)),Health_Assessments!$E$2:$E$5001))</f>
        <v/>
      </c>
      <c r="R1101" s="7" t="str">
        <f aca="false">IF(O1101=0,"",LOOKUP(2,1/((Health_Assessments!$B$2:$B$5001=A1101)*(Health_Assessments!$C$2:$C$5001=P1101)),Health_Assessments!$G$2:$G$5001))</f>
        <v/>
      </c>
      <c r="S1101" s="7" t="str">
        <f aca="false">IF(O1101=0,"",LOOKUP(2,1/((Health_Assessments!$B$2:$B$5001=A1101)*(Health_Assessments!$C$2:$C$5001=P1101)),Health_Assessments!$H$2:$H$5001))</f>
        <v/>
      </c>
      <c r="T1101" s="7" t="n">
        <f aca="false">COUNTIF(Maintenance_Log!$B$2:$B$5001,A1101)</f>
        <v>0</v>
      </c>
      <c r="U1101" s="8" t="str">
        <f aca="false">IF(T1101=0,"",_xlfn.MAXIFS(Maintenance_Log!$D$2:$D$5001,Maintenance_Log!$B$2:$B$5001,A1101))</f>
        <v/>
      </c>
      <c r="V1101" s="7" t="n">
        <f aca="false">COUNTIFS(Maintenance_Log!$B$2:$B$5001,A1101,Maintenance_Log!$H$2:$H$5001,"&lt;&gt;Completed",Maintenance_Log!$H$2:$H$5001,"&lt;&gt;Cancelled")</f>
        <v>0</v>
      </c>
    </row>
    <row r="1102" customFormat="false" ht="15" hidden="false" customHeight="false" outlineLevel="0" collapsed="false">
      <c r="A1102" s="6" t="s">
        <v>1682</v>
      </c>
      <c r="B1102" s="6" t="s">
        <v>41</v>
      </c>
      <c r="C1102" s="6" t="n">
        <v>1219</v>
      </c>
      <c r="D1102" s="6" t="n">
        <v>-27.53211411</v>
      </c>
      <c r="E1102" s="6" t="n">
        <v>152.9745842</v>
      </c>
      <c r="F1102" s="6" t="s">
        <v>744</v>
      </c>
      <c r="G1102" s="6" t="s">
        <v>745</v>
      </c>
      <c r="H1102" s="6" t="s">
        <v>122</v>
      </c>
      <c r="I1102" s="6" t="n">
        <v>4</v>
      </c>
      <c r="J1102" s="6" t="n">
        <v>1</v>
      </c>
      <c r="K1102" s="6" t="n">
        <v>45</v>
      </c>
      <c r="L1102" s="6" t="n">
        <v>2020</v>
      </c>
      <c r="M1102" s="6" t="s">
        <v>45</v>
      </c>
      <c r="N1102" s="6" t="s">
        <v>46</v>
      </c>
      <c r="O1102" s="7" t="n">
        <f aca="false">COUNTIF(Health_Assessments!$B$2:$B$5001,A1102)</f>
        <v>0</v>
      </c>
      <c r="P1102" s="8" t="str">
        <f aca="false">IF(O1102=0,"",_xlfn.MAXIFS(Health_Assessments!$C$2:$C$5001,Health_Assessments!$B$2:$B$5001,A1102))</f>
        <v/>
      </c>
      <c r="Q1102" s="7" t="str">
        <f aca="false">IF(O1102=0,"",LOOKUP(2,1/((Health_Assessments!$B$2:$B$5001=A1102)*(Health_Assessments!$C$2:$C$5001=P1102)),Health_Assessments!$E$2:$E$5001))</f>
        <v/>
      </c>
      <c r="R1102" s="7" t="str">
        <f aca="false">IF(O1102=0,"",LOOKUP(2,1/((Health_Assessments!$B$2:$B$5001=A1102)*(Health_Assessments!$C$2:$C$5001=P1102)),Health_Assessments!$G$2:$G$5001))</f>
        <v/>
      </c>
      <c r="S1102" s="7" t="str">
        <f aca="false">IF(O1102=0,"",LOOKUP(2,1/((Health_Assessments!$B$2:$B$5001=A1102)*(Health_Assessments!$C$2:$C$5001=P1102)),Health_Assessments!$H$2:$H$5001))</f>
        <v/>
      </c>
      <c r="T1102" s="7" t="n">
        <f aca="false">COUNTIF(Maintenance_Log!$B$2:$B$5001,A1102)</f>
        <v>0</v>
      </c>
      <c r="U1102" s="8" t="str">
        <f aca="false">IF(T1102=0,"",_xlfn.MAXIFS(Maintenance_Log!$D$2:$D$5001,Maintenance_Log!$B$2:$B$5001,A1102))</f>
        <v/>
      </c>
      <c r="V1102" s="7" t="n">
        <f aca="false">COUNTIFS(Maintenance_Log!$B$2:$B$5001,A1102,Maintenance_Log!$H$2:$H$5001,"&lt;&gt;Completed",Maintenance_Log!$H$2:$H$5001,"&lt;&gt;Cancelled")</f>
        <v>0</v>
      </c>
    </row>
    <row r="1103" customFormat="false" ht="15" hidden="false" customHeight="false" outlineLevel="0" collapsed="false">
      <c r="A1103" s="6" t="s">
        <v>1683</v>
      </c>
      <c r="B1103" s="6" t="s">
        <v>41</v>
      </c>
      <c r="C1103" s="6" t="n">
        <v>1220</v>
      </c>
      <c r="D1103" s="6" t="n">
        <v>-27.53214356</v>
      </c>
      <c r="E1103" s="6" t="n">
        <v>152.9746111</v>
      </c>
      <c r="F1103" s="6" t="s">
        <v>744</v>
      </c>
      <c r="G1103" s="6" t="s">
        <v>745</v>
      </c>
      <c r="H1103" s="6" t="s">
        <v>122</v>
      </c>
      <c r="I1103" s="6" t="n">
        <v>4</v>
      </c>
      <c r="J1103" s="6" t="n">
        <v>2</v>
      </c>
      <c r="K1103" s="6" t="n">
        <v>45</v>
      </c>
      <c r="L1103" s="6" t="n">
        <v>2020</v>
      </c>
      <c r="M1103" s="6" t="s">
        <v>45</v>
      </c>
      <c r="N1103" s="6" t="s">
        <v>46</v>
      </c>
      <c r="O1103" s="7" t="n">
        <f aca="false">COUNTIF(Health_Assessments!$B$2:$B$5001,A1103)</f>
        <v>0</v>
      </c>
      <c r="P1103" s="8" t="str">
        <f aca="false">IF(O1103=0,"",_xlfn.MAXIFS(Health_Assessments!$C$2:$C$5001,Health_Assessments!$B$2:$B$5001,A1103))</f>
        <v/>
      </c>
      <c r="Q1103" s="7" t="str">
        <f aca="false">IF(O1103=0,"",LOOKUP(2,1/((Health_Assessments!$B$2:$B$5001=A1103)*(Health_Assessments!$C$2:$C$5001=P1103)),Health_Assessments!$E$2:$E$5001))</f>
        <v/>
      </c>
      <c r="R1103" s="7" t="str">
        <f aca="false">IF(O1103=0,"",LOOKUP(2,1/((Health_Assessments!$B$2:$B$5001=A1103)*(Health_Assessments!$C$2:$C$5001=P1103)),Health_Assessments!$G$2:$G$5001))</f>
        <v/>
      </c>
      <c r="S1103" s="7" t="str">
        <f aca="false">IF(O1103=0,"",LOOKUP(2,1/((Health_Assessments!$B$2:$B$5001=A1103)*(Health_Assessments!$C$2:$C$5001=P1103)),Health_Assessments!$H$2:$H$5001))</f>
        <v/>
      </c>
      <c r="T1103" s="7" t="n">
        <f aca="false">COUNTIF(Maintenance_Log!$B$2:$B$5001,A1103)</f>
        <v>0</v>
      </c>
      <c r="U1103" s="8" t="str">
        <f aca="false">IF(T1103=0,"",_xlfn.MAXIFS(Maintenance_Log!$D$2:$D$5001,Maintenance_Log!$B$2:$B$5001,A1103))</f>
        <v/>
      </c>
      <c r="V1103" s="7" t="n">
        <f aca="false">COUNTIFS(Maintenance_Log!$B$2:$B$5001,A1103,Maintenance_Log!$H$2:$H$5001,"&lt;&gt;Completed",Maintenance_Log!$H$2:$H$5001,"&lt;&gt;Cancelled")</f>
        <v>0</v>
      </c>
    </row>
    <row r="1104" customFormat="false" ht="15" hidden="false" customHeight="false" outlineLevel="0" collapsed="false">
      <c r="A1104" s="6" t="s">
        <v>1684</v>
      </c>
      <c r="B1104" s="6" t="s">
        <v>41</v>
      </c>
      <c r="C1104" s="6" t="n">
        <v>1221</v>
      </c>
      <c r="D1104" s="6" t="n">
        <v>-27.5321796</v>
      </c>
      <c r="E1104" s="6" t="n">
        <v>152.974646</v>
      </c>
      <c r="F1104" s="6" t="s">
        <v>744</v>
      </c>
      <c r="G1104" s="6" t="s">
        <v>745</v>
      </c>
      <c r="H1104" s="6" t="s">
        <v>122</v>
      </c>
      <c r="I1104" s="6" t="n">
        <v>3</v>
      </c>
      <c r="J1104" s="6" t="n">
        <v>1</v>
      </c>
      <c r="K1104" s="6" t="n">
        <v>40</v>
      </c>
      <c r="L1104" s="6" t="n">
        <v>2020</v>
      </c>
      <c r="M1104" s="6" t="s">
        <v>45</v>
      </c>
      <c r="N1104" s="6" t="s">
        <v>46</v>
      </c>
      <c r="O1104" s="7" t="n">
        <f aca="false">COUNTIF(Health_Assessments!$B$2:$B$5001,A1104)</f>
        <v>0</v>
      </c>
      <c r="P1104" s="8" t="str">
        <f aca="false">IF(O1104=0,"",_xlfn.MAXIFS(Health_Assessments!$C$2:$C$5001,Health_Assessments!$B$2:$B$5001,A1104))</f>
        <v/>
      </c>
      <c r="Q1104" s="7" t="str">
        <f aca="false">IF(O1104=0,"",LOOKUP(2,1/((Health_Assessments!$B$2:$B$5001=A1104)*(Health_Assessments!$C$2:$C$5001=P1104)),Health_Assessments!$E$2:$E$5001))</f>
        <v/>
      </c>
      <c r="R1104" s="7" t="str">
        <f aca="false">IF(O1104=0,"",LOOKUP(2,1/((Health_Assessments!$B$2:$B$5001=A1104)*(Health_Assessments!$C$2:$C$5001=P1104)),Health_Assessments!$G$2:$G$5001))</f>
        <v/>
      </c>
      <c r="S1104" s="7" t="str">
        <f aca="false">IF(O1104=0,"",LOOKUP(2,1/((Health_Assessments!$B$2:$B$5001=A1104)*(Health_Assessments!$C$2:$C$5001=P1104)),Health_Assessments!$H$2:$H$5001))</f>
        <v/>
      </c>
      <c r="T1104" s="7" t="n">
        <f aca="false">COUNTIF(Maintenance_Log!$B$2:$B$5001,A1104)</f>
        <v>0</v>
      </c>
      <c r="U1104" s="8" t="str">
        <f aca="false">IF(T1104=0,"",_xlfn.MAXIFS(Maintenance_Log!$D$2:$D$5001,Maintenance_Log!$B$2:$B$5001,A1104))</f>
        <v/>
      </c>
      <c r="V1104" s="7" t="n">
        <f aca="false">COUNTIFS(Maintenance_Log!$B$2:$B$5001,A1104,Maintenance_Log!$H$2:$H$5001,"&lt;&gt;Completed",Maintenance_Log!$H$2:$H$5001,"&lt;&gt;Cancelled")</f>
        <v>0</v>
      </c>
    </row>
    <row r="1105" customFormat="false" ht="15" hidden="false" customHeight="false" outlineLevel="0" collapsed="false">
      <c r="A1105" s="6" t="s">
        <v>1685</v>
      </c>
      <c r="B1105" s="6" t="s">
        <v>41</v>
      </c>
      <c r="C1105" s="6" t="n">
        <v>1222</v>
      </c>
      <c r="D1105" s="6" t="n">
        <v>-27.53214556</v>
      </c>
      <c r="E1105" s="6" t="n">
        <v>152.972602</v>
      </c>
      <c r="F1105" s="6" t="s">
        <v>1686</v>
      </c>
      <c r="G1105" s="6" t="s">
        <v>1687</v>
      </c>
      <c r="H1105" s="6" t="s">
        <v>122</v>
      </c>
      <c r="I1105" s="6" t="n">
        <v>4</v>
      </c>
      <c r="J1105" s="6" t="n">
        <v>2</v>
      </c>
      <c r="K1105" s="6" t="n">
        <v>20</v>
      </c>
      <c r="L1105" s="6" t="n">
        <v>2020</v>
      </c>
      <c r="M1105" s="6" t="s">
        <v>51</v>
      </c>
      <c r="N1105" s="6" t="s">
        <v>46</v>
      </c>
      <c r="O1105" s="7" t="n">
        <f aca="false">COUNTIF(Health_Assessments!$B$2:$B$5001,A1105)</f>
        <v>0</v>
      </c>
      <c r="P1105" s="8" t="str">
        <f aca="false">IF(O1105=0,"",_xlfn.MAXIFS(Health_Assessments!$C$2:$C$5001,Health_Assessments!$B$2:$B$5001,A1105))</f>
        <v/>
      </c>
      <c r="Q1105" s="7" t="str">
        <f aca="false">IF(O1105=0,"",LOOKUP(2,1/((Health_Assessments!$B$2:$B$5001=A1105)*(Health_Assessments!$C$2:$C$5001=P1105)),Health_Assessments!$E$2:$E$5001))</f>
        <v/>
      </c>
      <c r="R1105" s="7" t="str">
        <f aca="false">IF(O1105=0,"",LOOKUP(2,1/((Health_Assessments!$B$2:$B$5001=A1105)*(Health_Assessments!$C$2:$C$5001=P1105)),Health_Assessments!$G$2:$G$5001))</f>
        <v/>
      </c>
      <c r="S1105" s="7" t="str">
        <f aca="false">IF(O1105=0,"",LOOKUP(2,1/((Health_Assessments!$B$2:$B$5001=A1105)*(Health_Assessments!$C$2:$C$5001=P1105)),Health_Assessments!$H$2:$H$5001))</f>
        <v/>
      </c>
      <c r="T1105" s="7" t="n">
        <f aca="false">COUNTIF(Maintenance_Log!$B$2:$B$5001,A1105)</f>
        <v>0</v>
      </c>
      <c r="U1105" s="8" t="str">
        <f aca="false">IF(T1105=0,"",_xlfn.MAXIFS(Maintenance_Log!$D$2:$D$5001,Maintenance_Log!$B$2:$B$5001,A1105))</f>
        <v/>
      </c>
      <c r="V1105" s="7" t="n">
        <f aca="false">COUNTIFS(Maintenance_Log!$B$2:$B$5001,A1105,Maintenance_Log!$H$2:$H$5001,"&lt;&gt;Completed",Maintenance_Log!$H$2:$H$5001,"&lt;&gt;Cancelled")</f>
        <v>0</v>
      </c>
    </row>
    <row r="1106" customFormat="false" ht="15" hidden="false" customHeight="false" outlineLevel="0" collapsed="false">
      <c r="A1106" s="6" t="s">
        <v>1688</v>
      </c>
      <c r="B1106" s="6" t="s">
        <v>41</v>
      </c>
      <c r="C1106" s="6" t="n">
        <v>1223</v>
      </c>
      <c r="D1106" s="6" t="n">
        <v>-27.53211398</v>
      </c>
      <c r="E1106" s="6" t="n">
        <v>152.9725291</v>
      </c>
      <c r="F1106" s="6" t="s">
        <v>1686</v>
      </c>
      <c r="G1106" s="6" t="s">
        <v>1687</v>
      </c>
      <c r="H1106" s="6" t="s">
        <v>122</v>
      </c>
      <c r="I1106" s="6" t="n">
        <v>4</v>
      </c>
      <c r="J1106" s="6" t="n">
        <v>3</v>
      </c>
      <c r="K1106" s="6" t="n">
        <v>45</v>
      </c>
      <c r="L1106" s="6" t="n">
        <v>2020</v>
      </c>
      <c r="M1106" s="6" t="s">
        <v>51</v>
      </c>
      <c r="N1106" s="6" t="s">
        <v>46</v>
      </c>
      <c r="O1106" s="7" t="n">
        <f aca="false">COUNTIF(Health_Assessments!$B$2:$B$5001,A1106)</f>
        <v>0</v>
      </c>
      <c r="P1106" s="8" t="str">
        <f aca="false">IF(O1106=0,"",_xlfn.MAXIFS(Health_Assessments!$C$2:$C$5001,Health_Assessments!$B$2:$B$5001,A1106))</f>
        <v/>
      </c>
      <c r="Q1106" s="7" t="str">
        <f aca="false">IF(O1106=0,"",LOOKUP(2,1/((Health_Assessments!$B$2:$B$5001=A1106)*(Health_Assessments!$C$2:$C$5001=P1106)),Health_Assessments!$E$2:$E$5001))</f>
        <v/>
      </c>
      <c r="R1106" s="7" t="str">
        <f aca="false">IF(O1106=0,"",LOOKUP(2,1/((Health_Assessments!$B$2:$B$5001=A1106)*(Health_Assessments!$C$2:$C$5001=P1106)),Health_Assessments!$G$2:$G$5001))</f>
        <v/>
      </c>
      <c r="S1106" s="7" t="str">
        <f aca="false">IF(O1106=0,"",LOOKUP(2,1/((Health_Assessments!$B$2:$B$5001=A1106)*(Health_Assessments!$C$2:$C$5001=P1106)),Health_Assessments!$H$2:$H$5001))</f>
        <v/>
      </c>
      <c r="T1106" s="7" t="n">
        <f aca="false">COUNTIF(Maintenance_Log!$B$2:$B$5001,A1106)</f>
        <v>0</v>
      </c>
      <c r="U1106" s="8" t="str">
        <f aca="false">IF(T1106=0,"",_xlfn.MAXIFS(Maintenance_Log!$D$2:$D$5001,Maintenance_Log!$B$2:$B$5001,A1106))</f>
        <v/>
      </c>
      <c r="V1106" s="7" t="n">
        <f aca="false">COUNTIFS(Maintenance_Log!$B$2:$B$5001,A1106,Maintenance_Log!$H$2:$H$5001,"&lt;&gt;Completed",Maintenance_Log!$H$2:$H$5001,"&lt;&gt;Cancelled")</f>
        <v>0</v>
      </c>
    </row>
    <row r="1107" customFormat="false" ht="15" hidden="false" customHeight="false" outlineLevel="0" collapsed="false">
      <c r="A1107" s="6" t="s">
        <v>1689</v>
      </c>
      <c r="B1107" s="6" t="s">
        <v>41</v>
      </c>
      <c r="C1107" s="6" t="n">
        <v>1224</v>
      </c>
      <c r="D1107" s="6" t="n">
        <v>-27.53211225</v>
      </c>
      <c r="E1107" s="6" t="n">
        <v>152.9724593</v>
      </c>
      <c r="F1107" s="6" t="s">
        <v>1686</v>
      </c>
      <c r="G1107" s="6" t="s">
        <v>1687</v>
      </c>
      <c r="H1107" s="6" t="s">
        <v>122</v>
      </c>
      <c r="I1107" s="6" t="n">
        <v>4</v>
      </c>
      <c r="J1107" s="6" t="n">
        <v>2</v>
      </c>
      <c r="K1107" s="6" t="n">
        <v>50</v>
      </c>
      <c r="L1107" s="6" t="n">
        <v>2020</v>
      </c>
      <c r="M1107" s="6" t="s">
        <v>45</v>
      </c>
      <c r="N1107" s="6" t="s">
        <v>46</v>
      </c>
      <c r="O1107" s="7" t="n">
        <f aca="false">COUNTIF(Health_Assessments!$B$2:$B$5001,A1107)</f>
        <v>0</v>
      </c>
      <c r="P1107" s="8" t="str">
        <f aca="false">IF(O1107=0,"",_xlfn.MAXIFS(Health_Assessments!$C$2:$C$5001,Health_Assessments!$B$2:$B$5001,A1107))</f>
        <v/>
      </c>
      <c r="Q1107" s="7" t="str">
        <f aca="false">IF(O1107=0,"",LOOKUP(2,1/((Health_Assessments!$B$2:$B$5001=A1107)*(Health_Assessments!$C$2:$C$5001=P1107)),Health_Assessments!$E$2:$E$5001))</f>
        <v/>
      </c>
      <c r="R1107" s="7" t="str">
        <f aca="false">IF(O1107=0,"",LOOKUP(2,1/((Health_Assessments!$B$2:$B$5001=A1107)*(Health_Assessments!$C$2:$C$5001=P1107)),Health_Assessments!$G$2:$G$5001))</f>
        <v/>
      </c>
      <c r="S1107" s="7" t="str">
        <f aca="false">IF(O1107=0,"",LOOKUP(2,1/((Health_Assessments!$B$2:$B$5001=A1107)*(Health_Assessments!$C$2:$C$5001=P1107)),Health_Assessments!$H$2:$H$5001))</f>
        <v/>
      </c>
      <c r="T1107" s="7" t="n">
        <f aca="false">COUNTIF(Maintenance_Log!$B$2:$B$5001,A1107)</f>
        <v>0</v>
      </c>
      <c r="U1107" s="8" t="str">
        <f aca="false">IF(T1107=0,"",_xlfn.MAXIFS(Maintenance_Log!$D$2:$D$5001,Maintenance_Log!$B$2:$B$5001,A1107))</f>
        <v/>
      </c>
      <c r="V1107" s="7" t="n">
        <f aca="false">COUNTIFS(Maintenance_Log!$B$2:$B$5001,A1107,Maintenance_Log!$H$2:$H$5001,"&lt;&gt;Completed",Maintenance_Log!$H$2:$H$5001,"&lt;&gt;Cancelled")</f>
        <v>0</v>
      </c>
    </row>
    <row r="1108" customFormat="false" ht="15" hidden="false" customHeight="false" outlineLevel="0" collapsed="false">
      <c r="A1108" s="6" t="s">
        <v>1690</v>
      </c>
      <c r="B1108" s="6" t="s">
        <v>41</v>
      </c>
      <c r="C1108" s="6" t="n">
        <v>1225</v>
      </c>
      <c r="D1108" s="6" t="n">
        <v>-27.5307496</v>
      </c>
      <c r="E1108" s="6" t="n">
        <v>152.9735772</v>
      </c>
      <c r="F1108" s="6" t="s">
        <v>1691</v>
      </c>
      <c r="G1108" s="6" t="s">
        <v>585</v>
      </c>
      <c r="H1108" s="6" t="s">
        <v>590</v>
      </c>
      <c r="I1108" s="6" t="n">
        <v>3</v>
      </c>
      <c r="J1108" s="6" t="n">
        <v>2</v>
      </c>
      <c r="K1108" s="6" t="n">
        <v>35</v>
      </c>
      <c r="L1108" s="6" t="n">
        <v>2020</v>
      </c>
      <c r="M1108" s="6" t="s">
        <v>51</v>
      </c>
      <c r="N1108" s="6" t="s">
        <v>46</v>
      </c>
      <c r="O1108" s="7" t="n">
        <f aca="false">COUNTIF(Health_Assessments!$B$2:$B$5001,A1108)</f>
        <v>0</v>
      </c>
      <c r="P1108" s="8" t="str">
        <f aca="false">IF(O1108=0,"",_xlfn.MAXIFS(Health_Assessments!$C$2:$C$5001,Health_Assessments!$B$2:$B$5001,A1108))</f>
        <v/>
      </c>
      <c r="Q1108" s="7" t="str">
        <f aca="false">IF(O1108=0,"",LOOKUP(2,1/((Health_Assessments!$B$2:$B$5001=A1108)*(Health_Assessments!$C$2:$C$5001=P1108)),Health_Assessments!$E$2:$E$5001))</f>
        <v/>
      </c>
      <c r="R1108" s="7" t="str">
        <f aca="false">IF(O1108=0,"",LOOKUP(2,1/((Health_Assessments!$B$2:$B$5001=A1108)*(Health_Assessments!$C$2:$C$5001=P1108)),Health_Assessments!$G$2:$G$5001))</f>
        <v/>
      </c>
      <c r="S1108" s="7" t="str">
        <f aca="false">IF(O1108=0,"",LOOKUP(2,1/((Health_Assessments!$B$2:$B$5001=A1108)*(Health_Assessments!$C$2:$C$5001=P1108)),Health_Assessments!$H$2:$H$5001))</f>
        <v/>
      </c>
      <c r="T1108" s="7" t="n">
        <f aca="false">COUNTIF(Maintenance_Log!$B$2:$B$5001,A1108)</f>
        <v>0</v>
      </c>
      <c r="U1108" s="8" t="str">
        <f aca="false">IF(T1108=0,"",_xlfn.MAXIFS(Maintenance_Log!$D$2:$D$5001,Maintenance_Log!$B$2:$B$5001,A1108))</f>
        <v/>
      </c>
      <c r="V1108" s="7" t="n">
        <f aca="false">COUNTIFS(Maintenance_Log!$B$2:$B$5001,A1108,Maintenance_Log!$H$2:$H$5001,"&lt;&gt;Completed",Maintenance_Log!$H$2:$H$5001,"&lt;&gt;Cancelled")</f>
        <v>0</v>
      </c>
    </row>
    <row r="1109" customFormat="false" ht="15" hidden="false" customHeight="false" outlineLevel="0" collapsed="false">
      <c r="A1109" s="6" t="s">
        <v>1692</v>
      </c>
      <c r="B1109" s="6" t="s">
        <v>41</v>
      </c>
      <c r="C1109" s="6" t="n">
        <v>1226</v>
      </c>
      <c r="D1109" s="6" t="n">
        <v>-27.53048827</v>
      </c>
      <c r="E1109" s="6" t="n">
        <v>152.9734817</v>
      </c>
      <c r="F1109" s="6" t="s">
        <v>1693</v>
      </c>
      <c r="G1109" s="6" t="s">
        <v>1694</v>
      </c>
      <c r="H1109" s="6" t="s">
        <v>235</v>
      </c>
      <c r="I1109" s="6" t="n">
        <v>3</v>
      </c>
      <c r="J1109" s="6" t="n">
        <v>2</v>
      </c>
      <c r="K1109" s="6" t="n">
        <v>52</v>
      </c>
      <c r="L1109" s="6" t="n">
        <v>2020</v>
      </c>
      <c r="M1109" s="6" t="s">
        <v>51</v>
      </c>
      <c r="N1109" s="6" t="s">
        <v>46</v>
      </c>
      <c r="O1109" s="7" t="n">
        <f aca="false">COUNTIF(Health_Assessments!$B$2:$B$5001,A1109)</f>
        <v>0</v>
      </c>
      <c r="P1109" s="8" t="str">
        <f aca="false">IF(O1109=0,"",_xlfn.MAXIFS(Health_Assessments!$C$2:$C$5001,Health_Assessments!$B$2:$B$5001,A1109))</f>
        <v/>
      </c>
      <c r="Q1109" s="7" t="str">
        <f aca="false">IF(O1109=0,"",LOOKUP(2,1/((Health_Assessments!$B$2:$B$5001=A1109)*(Health_Assessments!$C$2:$C$5001=P1109)),Health_Assessments!$E$2:$E$5001))</f>
        <v/>
      </c>
      <c r="R1109" s="7" t="str">
        <f aca="false">IF(O1109=0,"",LOOKUP(2,1/((Health_Assessments!$B$2:$B$5001=A1109)*(Health_Assessments!$C$2:$C$5001=P1109)),Health_Assessments!$G$2:$G$5001))</f>
        <v/>
      </c>
      <c r="S1109" s="7" t="str">
        <f aca="false">IF(O1109=0,"",LOOKUP(2,1/((Health_Assessments!$B$2:$B$5001=A1109)*(Health_Assessments!$C$2:$C$5001=P1109)),Health_Assessments!$H$2:$H$5001))</f>
        <v/>
      </c>
      <c r="T1109" s="7" t="n">
        <f aca="false">COUNTIF(Maintenance_Log!$B$2:$B$5001,A1109)</f>
        <v>0</v>
      </c>
      <c r="U1109" s="8" t="str">
        <f aca="false">IF(T1109=0,"",_xlfn.MAXIFS(Maintenance_Log!$D$2:$D$5001,Maintenance_Log!$B$2:$B$5001,A1109))</f>
        <v/>
      </c>
      <c r="V1109" s="7" t="n">
        <f aca="false">COUNTIFS(Maintenance_Log!$B$2:$B$5001,A1109,Maintenance_Log!$H$2:$H$5001,"&lt;&gt;Completed",Maintenance_Log!$H$2:$H$5001,"&lt;&gt;Cancelled")</f>
        <v>0</v>
      </c>
    </row>
    <row r="1110" customFormat="false" ht="15" hidden="false" customHeight="false" outlineLevel="0" collapsed="false">
      <c r="A1110" s="6" t="s">
        <v>1695</v>
      </c>
      <c r="B1110" s="6" t="s">
        <v>41</v>
      </c>
      <c r="C1110" s="6" t="n">
        <v>1227</v>
      </c>
      <c r="D1110" s="6" t="n">
        <v>-27.53027866</v>
      </c>
      <c r="E1110" s="6" t="n">
        <v>152.9733243</v>
      </c>
      <c r="F1110" s="6" t="s">
        <v>1696</v>
      </c>
      <c r="G1110" s="6" t="s">
        <v>1697</v>
      </c>
      <c r="H1110" s="6" t="s">
        <v>122</v>
      </c>
      <c r="I1110" s="6" t="n">
        <v>1.8</v>
      </c>
      <c r="J1110" s="6" t="n">
        <v>2</v>
      </c>
      <c r="K1110" s="6" t="n">
        <v>30</v>
      </c>
      <c r="L1110" s="6" t="n">
        <v>2020</v>
      </c>
      <c r="M1110" s="6" t="s">
        <v>51</v>
      </c>
      <c r="N1110" s="6" t="s">
        <v>46</v>
      </c>
      <c r="O1110" s="7" t="n">
        <f aca="false">COUNTIF(Health_Assessments!$B$2:$B$5001,A1110)</f>
        <v>0</v>
      </c>
      <c r="P1110" s="8" t="str">
        <f aca="false">IF(O1110=0,"",_xlfn.MAXIFS(Health_Assessments!$C$2:$C$5001,Health_Assessments!$B$2:$B$5001,A1110))</f>
        <v/>
      </c>
      <c r="Q1110" s="7" t="str">
        <f aca="false">IF(O1110=0,"",LOOKUP(2,1/((Health_Assessments!$B$2:$B$5001=A1110)*(Health_Assessments!$C$2:$C$5001=P1110)),Health_Assessments!$E$2:$E$5001))</f>
        <v/>
      </c>
      <c r="R1110" s="7" t="str">
        <f aca="false">IF(O1110=0,"",LOOKUP(2,1/((Health_Assessments!$B$2:$B$5001=A1110)*(Health_Assessments!$C$2:$C$5001=P1110)),Health_Assessments!$G$2:$G$5001))</f>
        <v/>
      </c>
      <c r="S1110" s="7" t="str">
        <f aca="false">IF(O1110=0,"",LOOKUP(2,1/((Health_Assessments!$B$2:$B$5001=A1110)*(Health_Assessments!$C$2:$C$5001=P1110)),Health_Assessments!$H$2:$H$5001))</f>
        <v/>
      </c>
      <c r="T1110" s="7" t="n">
        <f aca="false">COUNTIF(Maintenance_Log!$B$2:$B$5001,A1110)</f>
        <v>0</v>
      </c>
      <c r="U1110" s="8" t="str">
        <f aca="false">IF(T1110=0,"",_xlfn.MAXIFS(Maintenance_Log!$D$2:$D$5001,Maintenance_Log!$B$2:$B$5001,A1110))</f>
        <v/>
      </c>
      <c r="V1110" s="7" t="n">
        <f aca="false">COUNTIFS(Maintenance_Log!$B$2:$B$5001,A1110,Maintenance_Log!$H$2:$H$5001,"&lt;&gt;Completed",Maintenance_Log!$H$2:$H$5001,"&lt;&gt;Cancelled")</f>
        <v>0</v>
      </c>
    </row>
    <row r="1111" customFormat="false" ht="15" hidden="false" customHeight="false" outlineLevel="0" collapsed="false">
      <c r="A1111" s="6" t="s">
        <v>1698</v>
      </c>
      <c r="B1111" s="6" t="s">
        <v>41</v>
      </c>
      <c r="C1111" s="6" t="n">
        <v>1228</v>
      </c>
      <c r="D1111" s="6" t="n">
        <v>-27.53037664</v>
      </c>
      <c r="E1111" s="6" t="n">
        <v>152.9731699</v>
      </c>
      <c r="F1111" s="6" t="s">
        <v>1699</v>
      </c>
      <c r="G1111" s="6" t="s">
        <v>1700</v>
      </c>
      <c r="H1111" s="6" t="s">
        <v>262</v>
      </c>
      <c r="I1111" s="6" t="n">
        <v>4</v>
      </c>
      <c r="J1111" s="6" t="n">
        <v>2</v>
      </c>
      <c r="K1111" s="6" t="n">
        <v>50</v>
      </c>
      <c r="L1111" s="6" t="n">
        <v>2020</v>
      </c>
      <c r="M1111" s="6" t="s">
        <v>45</v>
      </c>
      <c r="N1111" s="6" t="s">
        <v>46</v>
      </c>
      <c r="O1111" s="7" t="n">
        <f aca="false">COUNTIF(Health_Assessments!$B$2:$B$5001,A1111)</f>
        <v>0</v>
      </c>
      <c r="P1111" s="8" t="str">
        <f aca="false">IF(O1111=0,"",_xlfn.MAXIFS(Health_Assessments!$C$2:$C$5001,Health_Assessments!$B$2:$B$5001,A1111))</f>
        <v/>
      </c>
      <c r="Q1111" s="7" t="str">
        <f aca="false">IF(O1111=0,"",LOOKUP(2,1/((Health_Assessments!$B$2:$B$5001=A1111)*(Health_Assessments!$C$2:$C$5001=P1111)),Health_Assessments!$E$2:$E$5001))</f>
        <v/>
      </c>
      <c r="R1111" s="7" t="str">
        <f aca="false">IF(O1111=0,"",LOOKUP(2,1/((Health_Assessments!$B$2:$B$5001=A1111)*(Health_Assessments!$C$2:$C$5001=P1111)),Health_Assessments!$G$2:$G$5001))</f>
        <v/>
      </c>
      <c r="S1111" s="7" t="str">
        <f aca="false">IF(O1111=0,"",LOOKUP(2,1/((Health_Assessments!$B$2:$B$5001=A1111)*(Health_Assessments!$C$2:$C$5001=P1111)),Health_Assessments!$H$2:$H$5001))</f>
        <v/>
      </c>
      <c r="T1111" s="7" t="n">
        <f aca="false">COUNTIF(Maintenance_Log!$B$2:$B$5001,A1111)</f>
        <v>0</v>
      </c>
      <c r="U1111" s="8" t="str">
        <f aca="false">IF(T1111=0,"",_xlfn.MAXIFS(Maintenance_Log!$D$2:$D$5001,Maintenance_Log!$B$2:$B$5001,A1111))</f>
        <v/>
      </c>
      <c r="V1111" s="7" t="n">
        <f aca="false">COUNTIFS(Maintenance_Log!$B$2:$B$5001,A1111,Maintenance_Log!$H$2:$H$5001,"&lt;&gt;Completed",Maintenance_Log!$H$2:$H$5001,"&lt;&gt;Cancelled")</f>
        <v>0</v>
      </c>
    </row>
    <row r="1112" customFormat="false" ht="15" hidden="false" customHeight="false" outlineLevel="0" collapsed="false">
      <c r="A1112" s="6" t="s">
        <v>1701</v>
      </c>
      <c r="B1112" s="6" t="s">
        <v>41</v>
      </c>
      <c r="C1112" s="6" t="n">
        <v>1229</v>
      </c>
      <c r="D1112" s="6" t="n">
        <v>-27.53046251</v>
      </c>
      <c r="E1112" s="6" t="n">
        <v>152.9729657</v>
      </c>
      <c r="F1112" s="6" t="s">
        <v>1161</v>
      </c>
      <c r="G1112" s="6" t="s">
        <v>1162</v>
      </c>
      <c r="H1112" s="6" t="s">
        <v>258</v>
      </c>
      <c r="I1112" s="6" t="n">
        <v>4</v>
      </c>
      <c r="J1112" s="6" t="n">
        <v>3</v>
      </c>
      <c r="K1112" s="6" t="n">
        <v>110</v>
      </c>
      <c r="L1112" s="6" t="n">
        <v>2020</v>
      </c>
      <c r="M1112" s="6" t="s">
        <v>45</v>
      </c>
      <c r="N1112" s="6" t="s">
        <v>46</v>
      </c>
      <c r="O1112" s="7" t="n">
        <f aca="false">COUNTIF(Health_Assessments!$B$2:$B$5001,A1112)</f>
        <v>0</v>
      </c>
      <c r="P1112" s="8" t="str">
        <f aca="false">IF(O1112=0,"",_xlfn.MAXIFS(Health_Assessments!$C$2:$C$5001,Health_Assessments!$B$2:$B$5001,A1112))</f>
        <v/>
      </c>
      <c r="Q1112" s="7" t="str">
        <f aca="false">IF(O1112=0,"",LOOKUP(2,1/((Health_Assessments!$B$2:$B$5001=A1112)*(Health_Assessments!$C$2:$C$5001=P1112)),Health_Assessments!$E$2:$E$5001))</f>
        <v/>
      </c>
      <c r="R1112" s="7" t="str">
        <f aca="false">IF(O1112=0,"",LOOKUP(2,1/((Health_Assessments!$B$2:$B$5001=A1112)*(Health_Assessments!$C$2:$C$5001=P1112)),Health_Assessments!$G$2:$G$5001))</f>
        <v/>
      </c>
      <c r="S1112" s="7" t="str">
        <f aca="false">IF(O1112=0,"",LOOKUP(2,1/((Health_Assessments!$B$2:$B$5001=A1112)*(Health_Assessments!$C$2:$C$5001=P1112)),Health_Assessments!$H$2:$H$5001))</f>
        <v/>
      </c>
      <c r="T1112" s="7" t="n">
        <f aca="false">COUNTIF(Maintenance_Log!$B$2:$B$5001,A1112)</f>
        <v>0</v>
      </c>
      <c r="U1112" s="8" t="str">
        <f aca="false">IF(T1112=0,"",_xlfn.MAXIFS(Maintenance_Log!$D$2:$D$5001,Maintenance_Log!$B$2:$B$5001,A1112))</f>
        <v/>
      </c>
      <c r="V1112" s="7" t="n">
        <f aca="false">COUNTIFS(Maintenance_Log!$B$2:$B$5001,A1112,Maintenance_Log!$H$2:$H$5001,"&lt;&gt;Completed",Maintenance_Log!$H$2:$H$5001,"&lt;&gt;Cancelled")</f>
        <v>0</v>
      </c>
    </row>
    <row r="1113" customFormat="false" ht="15" hidden="false" customHeight="false" outlineLevel="0" collapsed="false">
      <c r="A1113" s="6" t="s">
        <v>1702</v>
      </c>
      <c r="B1113" s="6" t="s">
        <v>41</v>
      </c>
      <c r="C1113" s="6" t="n">
        <v>1230</v>
      </c>
      <c r="D1113" s="6" t="n">
        <v>-27.53071663</v>
      </c>
      <c r="E1113" s="6" t="n">
        <v>152.9730323</v>
      </c>
      <c r="F1113" s="6" t="s">
        <v>864</v>
      </c>
      <c r="G1113" s="6" t="s">
        <v>865</v>
      </c>
      <c r="H1113" s="6" t="s">
        <v>122</v>
      </c>
      <c r="I1113" s="6" t="n">
        <v>3</v>
      </c>
      <c r="J1113" s="6" t="n">
        <v>1</v>
      </c>
      <c r="K1113" s="6" t="n">
        <v>50</v>
      </c>
      <c r="L1113" s="6" t="n">
        <v>2020</v>
      </c>
      <c r="M1113" s="6" t="s">
        <v>45</v>
      </c>
      <c r="N1113" s="6" t="s">
        <v>46</v>
      </c>
      <c r="O1113" s="7" t="n">
        <f aca="false">COUNTIF(Health_Assessments!$B$2:$B$5001,A1113)</f>
        <v>0</v>
      </c>
      <c r="P1113" s="8" t="str">
        <f aca="false">IF(O1113=0,"",_xlfn.MAXIFS(Health_Assessments!$C$2:$C$5001,Health_Assessments!$B$2:$B$5001,A1113))</f>
        <v/>
      </c>
      <c r="Q1113" s="7" t="str">
        <f aca="false">IF(O1113=0,"",LOOKUP(2,1/((Health_Assessments!$B$2:$B$5001=A1113)*(Health_Assessments!$C$2:$C$5001=P1113)),Health_Assessments!$E$2:$E$5001))</f>
        <v/>
      </c>
      <c r="R1113" s="7" t="str">
        <f aca="false">IF(O1113=0,"",LOOKUP(2,1/((Health_Assessments!$B$2:$B$5001=A1113)*(Health_Assessments!$C$2:$C$5001=P1113)),Health_Assessments!$G$2:$G$5001))</f>
        <v/>
      </c>
      <c r="S1113" s="7" t="str">
        <f aca="false">IF(O1113=0,"",LOOKUP(2,1/((Health_Assessments!$B$2:$B$5001=A1113)*(Health_Assessments!$C$2:$C$5001=P1113)),Health_Assessments!$H$2:$H$5001))</f>
        <v/>
      </c>
      <c r="T1113" s="7" t="n">
        <f aca="false">COUNTIF(Maintenance_Log!$B$2:$B$5001,A1113)</f>
        <v>0</v>
      </c>
      <c r="U1113" s="8" t="str">
        <f aca="false">IF(T1113=0,"",_xlfn.MAXIFS(Maintenance_Log!$D$2:$D$5001,Maintenance_Log!$B$2:$B$5001,A1113))</f>
        <v/>
      </c>
      <c r="V1113" s="7" t="n">
        <f aca="false">COUNTIFS(Maintenance_Log!$B$2:$B$5001,A1113,Maintenance_Log!$H$2:$H$5001,"&lt;&gt;Completed",Maintenance_Log!$H$2:$H$5001,"&lt;&gt;Cancelled")</f>
        <v>0</v>
      </c>
    </row>
    <row r="1114" customFormat="false" ht="15" hidden="false" customHeight="false" outlineLevel="0" collapsed="false">
      <c r="A1114" s="6" t="s">
        <v>1703</v>
      </c>
      <c r="B1114" s="6" t="s">
        <v>41</v>
      </c>
      <c r="C1114" s="6" t="n">
        <v>1233</v>
      </c>
      <c r="D1114" s="6" t="n">
        <v>-27.53145003</v>
      </c>
      <c r="E1114" s="6" t="n">
        <v>152.9721963</v>
      </c>
      <c r="F1114" s="6" t="s">
        <v>874</v>
      </c>
      <c r="G1114" s="6" t="s">
        <v>875</v>
      </c>
      <c r="H1114" s="6" t="s">
        <v>122</v>
      </c>
      <c r="I1114" s="6" t="n">
        <v>6</v>
      </c>
      <c r="J1114" s="6" t="n">
        <v>4</v>
      </c>
      <c r="K1114" s="6" t="n">
        <v>80</v>
      </c>
      <c r="L1114" s="6" t="n">
        <v>2021</v>
      </c>
      <c r="M1114" s="6" t="s">
        <v>45</v>
      </c>
      <c r="N1114" s="6" t="s">
        <v>46</v>
      </c>
      <c r="O1114" s="7" t="n">
        <f aca="false">COUNTIF(Health_Assessments!$B$2:$B$5001,A1114)</f>
        <v>0</v>
      </c>
      <c r="P1114" s="8" t="str">
        <f aca="false">IF(O1114=0,"",_xlfn.MAXIFS(Health_Assessments!$C$2:$C$5001,Health_Assessments!$B$2:$B$5001,A1114))</f>
        <v/>
      </c>
      <c r="Q1114" s="7" t="str">
        <f aca="false">IF(O1114=0,"",LOOKUP(2,1/((Health_Assessments!$B$2:$B$5001=A1114)*(Health_Assessments!$C$2:$C$5001=P1114)),Health_Assessments!$E$2:$E$5001))</f>
        <v/>
      </c>
      <c r="R1114" s="7" t="str">
        <f aca="false">IF(O1114=0,"",LOOKUP(2,1/((Health_Assessments!$B$2:$B$5001=A1114)*(Health_Assessments!$C$2:$C$5001=P1114)),Health_Assessments!$G$2:$G$5001))</f>
        <v/>
      </c>
      <c r="S1114" s="7" t="str">
        <f aca="false">IF(O1114=0,"",LOOKUP(2,1/((Health_Assessments!$B$2:$B$5001=A1114)*(Health_Assessments!$C$2:$C$5001=P1114)),Health_Assessments!$H$2:$H$5001))</f>
        <v/>
      </c>
      <c r="T1114" s="7" t="n">
        <f aca="false">COUNTIF(Maintenance_Log!$B$2:$B$5001,A1114)</f>
        <v>0</v>
      </c>
      <c r="U1114" s="8" t="str">
        <f aca="false">IF(T1114=0,"",_xlfn.MAXIFS(Maintenance_Log!$D$2:$D$5001,Maintenance_Log!$B$2:$B$5001,A1114))</f>
        <v/>
      </c>
      <c r="V1114" s="7" t="n">
        <f aca="false">COUNTIFS(Maintenance_Log!$B$2:$B$5001,A1114,Maintenance_Log!$H$2:$H$5001,"&lt;&gt;Completed",Maintenance_Log!$H$2:$H$5001,"&lt;&gt;Cancelled")</f>
        <v>0</v>
      </c>
    </row>
    <row r="1115" customFormat="false" ht="15" hidden="false" customHeight="false" outlineLevel="0" collapsed="false">
      <c r="A1115" s="6" t="s">
        <v>1704</v>
      </c>
      <c r="B1115" s="6" t="s">
        <v>41</v>
      </c>
      <c r="C1115" s="6" t="n">
        <v>1234</v>
      </c>
      <c r="D1115" s="6" t="n">
        <v>-27.53152856</v>
      </c>
      <c r="E1115" s="6" t="n">
        <v>152.9721905</v>
      </c>
      <c r="F1115" s="6" t="s">
        <v>874</v>
      </c>
      <c r="G1115" s="6" t="s">
        <v>875</v>
      </c>
      <c r="H1115" s="6" t="s">
        <v>122</v>
      </c>
      <c r="I1115" s="6" t="n">
        <v>5</v>
      </c>
      <c r="J1115" s="6" t="n">
        <v>4</v>
      </c>
      <c r="K1115" s="6" t="n">
        <v>50</v>
      </c>
      <c r="L1115" s="6" t="n">
        <v>2021</v>
      </c>
      <c r="M1115" s="6" t="s">
        <v>45</v>
      </c>
      <c r="N1115" s="6" t="s">
        <v>46</v>
      </c>
      <c r="O1115" s="7" t="n">
        <f aca="false">COUNTIF(Health_Assessments!$B$2:$B$5001,A1115)</f>
        <v>0</v>
      </c>
      <c r="P1115" s="8" t="str">
        <f aca="false">IF(O1115=0,"",_xlfn.MAXIFS(Health_Assessments!$C$2:$C$5001,Health_Assessments!$B$2:$B$5001,A1115))</f>
        <v/>
      </c>
      <c r="Q1115" s="7" t="str">
        <f aca="false">IF(O1115=0,"",LOOKUP(2,1/((Health_Assessments!$B$2:$B$5001=A1115)*(Health_Assessments!$C$2:$C$5001=P1115)),Health_Assessments!$E$2:$E$5001))</f>
        <v/>
      </c>
      <c r="R1115" s="7" t="str">
        <f aca="false">IF(O1115=0,"",LOOKUP(2,1/((Health_Assessments!$B$2:$B$5001=A1115)*(Health_Assessments!$C$2:$C$5001=P1115)),Health_Assessments!$G$2:$G$5001))</f>
        <v/>
      </c>
      <c r="S1115" s="7" t="str">
        <f aca="false">IF(O1115=0,"",LOOKUP(2,1/((Health_Assessments!$B$2:$B$5001=A1115)*(Health_Assessments!$C$2:$C$5001=P1115)),Health_Assessments!$H$2:$H$5001))</f>
        <v/>
      </c>
      <c r="T1115" s="7" t="n">
        <f aca="false">COUNTIF(Maintenance_Log!$B$2:$B$5001,A1115)</f>
        <v>0</v>
      </c>
      <c r="U1115" s="8" t="str">
        <f aca="false">IF(T1115=0,"",_xlfn.MAXIFS(Maintenance_Log!$D$2:$D$5001,Maintenance_Log!$B$2:$B$5001,A1115))</f>
        <v/>
      </c>
      <c r="V1115" s="7" t="n">
        <f aca="false">COUNTIFS(Maintenance_Log!$B$2:$B$5001,A1115,Maintenance_Log!$H$2:$H$5001,"&lt;&gt;Completed",Maintenance_Log!$H$2:$H$5001,"&lt;&gt;Cancelled")</f>
        <v>0</v>
      </c>
    </row>
    <row r="1116" customFormat="false" ht="15" hidden="false" customHeight="false" outlineLevel="0" collapsed="false">
      <c r="A1116" s="6" t="s">
        <v>1705</v>
      </c>
      <c r="B1116" s="6" t="s">
        <v>41</v>
      </c>
      <c r="C1116" s="6" t="n">
        <v>1235</v>
      </c>
      <c r="D1116" s="6" t="n">
        <v>-27.53152248</v>
      </c>
      <c r="E1116" s="6" t="n">
        <v>152.9722812</v>
      </c>
      <c r="F1116" s="6" t="s">
        <v>874</v>
      </c>
      <c r="G1116" s="6" t="s">
        <v>875</v>
      </c>
      <c r="H1116" s="6" t="s">
        <v>122</v>
      </c>
      <c r="I1116" s="6" t="n">
        <v>3.5</v>
      </c>
      <c r="J1116" s="6" t="n">
        <v>3</v>
      </c>
      <c r="K1116" s="6" t="n">
        <v>40</v>
      </c>
      <c r="L1116" s="6" t="n">
        <v>2021</v>
      </c>
      <c r="M1116" s="6" t="s">
        <v>45</v>
      </c>
      <c r="N1116" s="6" t="s">
        <v>46</v>
      </c>
      <c r="O1116" s="7" t="n">
        <f aca="false">COUNTIF(Health_Assessments!$B$2:$B$5001,A1116)</f>
        <v>0</v>
      </c>
      <c r="P1116" s="8" t="str">
        <f aca="false">IF(O1116=0,"",_xlfn.MAXIFS(Health_Assessments!$C$2:$C$5001,Health_Assessments!$B$2:$B$5001,A1116))</f>
        <v/>
      </c>
      <c r="Q1116" s="7" t="str">
        <f aca="false">IF(O1116=0,"",LOOKUP(2,1/((Health_Assessments!$B$2:$B$5001=A1116)*(Health_Assessments!$C$2:$C$5001=P1116)),Health_Assessments!$E$2:$E$5001))</f>
        <v/>
      </c>
      <c r="R1116" s="7" t="str">
        <f aca="false">IF(O1116=0,"",LOOKUP(2,1/((Health_Assessments!$B$2:$B$5001=A1116)*(Health_Assessments!$C$2:$C$5001=P1116)),Health_Assessments!$G$2:$G$5001))</f>
        <v/>
      </c>
      <c r="S1116" s="7" t="str">
        <f aca="false">IF(O1116=0,"",LOOKUP(2,1/((Health_Assessments!$B$2:$B$5001=A1116)*(Health_Assessments!$C$2:$C$5001=P1116)),Health_Assessments!$H$2:$H$5001))</f>
        <v/>
      </c>
      <c r="T1116" s="7" t="n">
        <f aca="false">COUNTIF(Maintenance_Log!$B$2:$B$5001,A1116)</f>
        <v>0</v>
      </c>
      <c r="U1116" s="8" t="str">
        <f aca="false">IF(T1116=0,"",_xlfn.MAXIFS(Maintenance_Log!$D$2:$D$5001,Maintenance_Log!$B$2:$B$5001,A1116))</f>
        <v/>
      </c>
      <c r="V1116" s="7" t="n">
        <f aca="false">COUNTIFS(Maintenance_Log!$B$2:$B$5001,A1116,Maintenance_Log!$H$2:$H$5001,"&lt;&gt;Completed",Maintenance_Log!$H$2:$H$5001,"&lt;&gt;Cancelled")</f>
        <v>0</v>
      </c>
    </row>
    <row r="1117" customFormat="false" ht="15" hidden="false" customHeight="false" outlineLevel="0" collapsed="false">
      <c r="A1117" s="6" t="s">
        <v>1706</v>
      </c>
      <c r="B1117" s="6" t="s">
        <v>41</v>
      </c>
      <c r="C1117" s="6" t="n">
        <v>1236</v>
      </c>
      <c r="D1117" s="6" t="n">
        <v>-27.53177405</v>
      </c>
      <c r="E1117" s="6" t="n">
        <v>152.9719997</v>
      </c>
      <c r="F1117" s="6" t="s">
        <v>178</v>
      </c>
      <c r="G1117" s="6" t="s">
        <v>179</v>
      </c>
      <c r="H1117" s="6" t="s">
        <v>180</v>
      </c>
      <c r="I1117" s="6" t="n">
        <v>5</v>
      </c>
      <c r="J1117" s="6" t="n">
        <v>2</v>
      </c>
      <c r="K1117" s="6" t="n">
        <v>45</v>
      </c>
      <c r="L1117" s="6" t="n">
        <v>2021</v>
      </c>
      <c r="M1117" s="6" t="s">
        <v>45</v>
      </c>
      <c r="N1117" s="6" t="s">
        <v>46</v>
      </c>
      <c r="O1117" s="7" t="n">
        <f aca="false">COUNTIF(Health_Assessments!$B$2:$B$5001,A1117)</f>
        <v>0</v>
      </c>
      <c r="P1117" s="8" t="str">
        <f aca="false">IF(O1117=0,"",_xlfn.MAXIFS(Health_Assessments!$C$2:$C$5001,Health_Assessments!$B$2:$B$5001,A1117))</f>
        <v/>
      </c>
      <c r="Q1117" s="7" t="str">
        <f aca="false">IF(O1117=0,"",LOOKUP(2,1/((Health_Assessments!$B$2:$B$5001=A1117)*(Health_Assessments!$C$2:$C$5001=P1117)),Health_Assessments!$E$2:$E$5001))</f>
        <v/>
      </c>
      <c r="R1117" s="7" t="str">
        <f aca="false">IF(O1117=0,"",LOOKUP(2,1/((Health_Assessments!$B$2:$B$5001=A1117)*(Health_Assessments!$C$2:$C$5001=P1117)),Health_Assessments!$G$2:$G$5001))</f>
        <v/>
      </c>
      <c r="S1117" s="7" t="str">
        <f aca="false">IF(O1117=0,"",LOOKUP(2,1/((Health_Assessments!$B$2:$B$5001=A1117)*(Health_Assessments!$C$2:$C$5001=P1117)),Health_Assessments!$H$2:$H$5001))</f>
        <v/>
      </c>
      <c r="T1117" s="7" t="n">
        <f aca="false">COUNTIF(Maintenance_Log!$B$2:$B$5001,A1117)</f>
        <v>0</v>
      </c>
      <c r="U1117" s="8" t="str">
        <f aca="false">IF(T1117=0,"",_xlfn.MAXIFS(Maintenance_Log!$D$2:$D$5001,Maintenance_Log!$B$2:$B$5001,A1117))</f>
        <v/>
      </c>
      <c r="V1117" s="7" t="n">
        <f aca="false">COUNTIFS(Maintenance_Log!$B$2:$B$5001,A1117,Maintenance_Log!$H$2:$H$5001,"&lt;&gt;Completed",Maintenance_Log!$H$2:$H$5001,"&lt;&gt;Cancelled")</f>
        <v>0</v>
      </c>
    </row>
    <row r="1118" customFormat="false" ht="15" hidden="false" customHeight="false" outlineLevel="0" collapsed="false">
      <c r="A1118" s="6" t="s">
        <v>1707</v>
      </c>
      <c r="B1118" s="6" t="s">
        <v>41</v>
      </c>
      <c r="C1118" s="6" t="n">
        <v>1237</v>
      </c>
      <c r="D1118" s="6" t="n">
        <v>-27.52922647</v>
      </c>
      <c r="E1118" s="6" t="n">
        <v>152.9728924</v>
      </c>
      <c r="F1118" s="6" t="s">
        <v>1708</v>
      </c>
      <c r="G1118" s="6" t="s">
        <v>1382</v>
      </c>
      <c r="H1118" s="6" t="s">
        <v>258</v>
      </c>
      <c r="I1118" s="6" t="n">
        <v>12</v>
      </c>
      <c r="J1118" s="6" t="n">
        <v>5</v>
      </c>
      <c r="K1118" s="6" t="n">
        <v>170</v>
      </c>
      <c r="M1118" s="6" t="s">
        <v>45</v>
      </c>
      <c r="N1118" s="6" t="s">
        <v>46</v>
      </c>
      <c r="O1118" s="7" t="n">
        <f aca="false">COUNTIF(Health_Assessments!$B$2:$B$5001,A1118)</f>
        <v>0</v>
      </c>
      <c r="P1118" s="8" t="str">
        <f aca="false">IF(O1118=0,"",_xlfn.MAXIFS(Health_Assessments!$C$2:$C$5001,Health_Assessments!$B$2:$B$5001,A1118))</f>
        <v/>
      </c>
      <c r="Q1118" s="7" t="str">
        <f aca="false">IF(O1118=0,"",LOOKUP(2,1/((Health_Assessments!$B$2:$B$5001=A1118)*(Health_Assessments!$C$2:$C$5001=P1118)),Health_Assessments!$E$2:$E$5001))</f>
        <v/>
      </c>
      <c r="R1118" s="7" t="str">
        <f aca="false">IF(O1118=0,"",LOOKUP(2,1/((Health_Assessments!$B$2:$B$5001=A1118)*(Health_Assessments!$C$2:$C$5001=P1118)),Health_Assessments!$G$2:$G$5001))</f>
        <v/>
      </c>
      <c r="S1118" s="7" t="str">
        <f aca="false">IF(O1118=0,"",LOOKUP(2,1/((Health_Assessments!$B$2:$B$5001=A1118)*(Health_Assessments!$C$2:$C$5001=P1118)),Health_Assessments!$H$2:$H$5001))</f>
        <v/>
      </c>
      <c r="T1118" s="7" t="n">
        <f aca="false">COUNTIF(Maintenance_Log!$B$2:$B$5001,A1118)</f>
        <v>0</v>
      </c>
      <c r="U1118" s="8" t="str">
        <f aca="false">IF(T1118=0,"",_xlfn.MAXIFS(Maintenance_Log!$D$2:$D$5001,Maintenance_Log!$B$2:$B$5001,A1118))</f>
        <v/>
      </c>
      <c r="V1118" s="7" t="n">
        <f aca="false">COUNTIFS(Maintenance_Log!$B$2:$B$5001,A1118,Maintenance_Log!$H$2:$H$5001,"&lt;&gt;Completed",Maintenance_Log!$H$2:$H$5001,"&lt;&gt;Cancelled")</f>
        <v>0</v>
      </c>
    </row>
    <row r="1119" customFormat="false" ht="15" hidden="false" customHeight="false" outlineLevel="0" collapsed="false">
      <c r="A1119" s="6" t="s">
        <v>1709</v>
      </c>
      <c r="B1119" s="6" t="s">
        <v>41</v>
      </c>
      <c r="C1119" s="6" t="n">
        <v>1238</v>
      </c>
      <c r="D1119" s="6" t="n">
        <v>-27.53256706</v>
      </c>
      <c r="E1119" s="6" t="n">
        <v>152.9753403</v>
      </c>
      <c r="F1119" s="6" t="s">
        <v>141</v>
      </c>
      <c r="G1119" s="6" t="s">
        <v>142</v>
      </c>
      <c r="H1119" s="6" t="s">
        <v>143</v>
      </c>
      <c r="I1119" s="6" t="n">
        <v>7</v>
      </c>
      <c r="J1119" s="6" t="n">
        <v>8</v>
      </c>
      <c r="K1119" s="6" t="n">
        <v>420</v>
      </c>
      <c r="M1119" s="6" t="s">
        <v>45</v>
      </c>
      <c r="N1119" s="6" t="s">
        <v>46</v>
      </c>
      <c r="O1119" s="7" t="n">
        <f aca="false">COUNTIF(Health_Assessments!$B$2:$B$5001,A1119)</f>
        <v>0</v>
      </c>
      <c r="P1119" s="8" t="str">
        <f aca="false">IF(O1119=0,"",_xlfn.MAXIFS(Health_Assessments!$C$2:$C$5001,Health_Assessments!$B$2:$B$5001,A1119))</f>
        <v/>
      </c>
      <c r="Q1119" s="7" t="str">
        <f aca="false">IF(O1119=0,"",LOOKUP(2,1/((Health_Assessments!$B$2:$B$5001=A1119)*(Health_Assessments!$C$2:$C$5001=P1119)),Health_Assessments!$E$2:$E$5001))</f>
        <v/>
      </c>
      <c r="R1119" s="7" t="str">
        <f aca="false">IF(O1119=0,"",LOOKUP(2,1/((Health_Assessments!$B$2:$B$5001=A1119)*(Health_Assessments!$C$2:$C$5001=P1119)),Health_Assessments!$G$2:$G$5001))</f>
        <v/>
      </c>
      <c r="S1119" s="7" t="str">
        <f aca="false">IF(O1119=0,"",LOOKUP(2,1/((Health_Assessments!$B$2:$B$5001=A1119)*(Health_Assessments!$C$2:$C$5001=P1119)),Health_Assessments!$H$2:$H$5001))</f>
        <v/>
      </c>
      <c r="T1119" s="7" t="n">
        <f aca="false">COUNTIF(Maintenance_Log!$B$2:$B$5001,A1119)</f>
        <v>0</v>
      </c>
      <c r="U1119" s="8" t="str">
        <f aca="false">IF(T1119=0,"",_xlfn.MAXIFS(Maintenance_Log!$D$2:$D$5001,Maintenance_Log!$B$2:$B$5001,A1119))</f>
        <v/>
      </c>
      <c r="V1119" s="7" t="n">
        <f aca="false">COUNTIFS(Maintenance_Log!$B$2:$B$5001,A1119,Maintenance_Log!$H$2:$H$5001,"&lt;&gt;Completed",Maintenance_Log!$H$2:$H$5001,"&lt;&gt;Cancelled")</f>
        <v>0</v>
      </c>
    </row>
    <row r="1120" customFormat="false" ht="15" hidden="false" customHeight="false" outlineLevel="0" collapsed="false">
      <c r="A1120" s="6" t="s">
        <v>1710</v>
      </c>
      <c r="B1120" s="6" t="s">
        <v>41</v>
      </c>
      <c r="C1120" s="6" t="n">
        <v>1239</v>
      </c>
      <c r="D1120" s="6" t="n">
        <v>-27.53175704</v>
      </c>
      <c r="E1120" s="6" t="n">
        <v>152.97263</v>
      </c>
      <c r="F1120" s="6" t="s">
        <v>1494</v>
      </c>
      <c r="G1120" s="6" t="s">
        <v>1495</v>
      </c>
      <c r="H1120" s="6" t="s">
        <v>273</v>
      </c>
      <c r="I1120" s="6" t="n">
        <v>5.5</v>
      </c>
      <c r="J1120" s="6" t="n">
        <v>4</v>
      </c>
      <c r="K1120" s="6" t="n">
        <v>60</v>
      </c>
      <c r="M1120" s="6" t="s">
        <v>45</v>
      </c>
      <c r="N1120" s="6" t="s">
        <v>46</v>
      </c>
      <c r="O1120" s="7" t="n">
        <f aca="false">COUNTIF(Health_Assessments!$B$2:$B$5001,A1120)</f>
        <v>0</v>
      </c>
      <c r="P1120" s="8" t="str">
        <f aca="false">IF(O1120=0,"",_xlfn.MAXIFS(Health_Assessments!$C$2:$C$5001,Health_Assessments!$B$2:$B$5001,A1120))</f>
        <v/>
      </c>
      <c r="Q1120" s="7" t="str">
        <f aca="false">IF(O1120=0,"",LOOKUP(2,1/((Health_Assessments!$B$2:$B$5001=A1120)*(Health_Assessments!$C$2:$C$5001=P1120)),Health_Assessments!$E$2:$E$5001))</f>
        <v/>
      </c>
      <c r="R1120" s="7" t="str">
        <f aca="false">IF(O1120=0,"",LOOKUP(2,1/((Health_Assessments!$B$2:$B$5001=A1120)*(Health_Assessments!$C$2:$C$5001=P1120)),Health_Assessments!$G$2:$G$5001))</f>
        <v/>
      </c>
      <c r="S1120" s="7" t="str">
        <f aca="false">IF(O1120=0,"",LOOKUP(2,1/((Health_Assessments!$B$2:$B$5001=A1120)*(Health_Assessments!$C$2:$C$5001=P1120)),Health_Assessments!$H$2:$H$5001))</f>
        <v/>
      </c>
      <c r="T1120" s="7" t="n">
        <f aca="false">COUNTIF(Maintenance_Log!$B$2:$B$5001,A1120)</f>
        <v>0</v>
      </c>
      <c r="U1120" s="8" t="str">
        <f aca="false">IF(T1120=0,"",_xlfn.MAXIFS(Maintenance_Log!$D$2:$D$5001,Maintenance_Log!$B$2:$B$5001,A1120))</f>
        <v/>
      </c>
      <c r="V1120" s="7" t="n">
        <f aca="false">COUNTIFS(Maintenance_Log!$B$2:$B$5001,A1120,Maintenance_Log!$H$2:$H$5001,"&lt;&gt;Completed",Maintenance_Log!$H$2:$H$5001,"&lt;&gt;Cancelled")</f>
        <v>0</v>
      </c>
    </row>
    <row r="1121" customFormat="false" ht="15" hidden="false" customHeight="false" outlineLevel="0" collapsed="false">
      <c r="A1121" s="6" t="s">
        <v>1711</v>
      </c>
      <c r="B1121" s="6" t="s">
        <v>41</v>
      </c>
      <c r="C1121" s="6" t="n">
        <v>1240</v>
      </c>
      <c r="D1121" s="6" t="n">
        <v>-27.53176049</v>
      </c>
      <c r="E1121" s="6" t="n">
        <v>152.9726126</v>
      </c>
      <c r="F1121" s="6" t="s">
        <v>295</v>
      </c>
      <c r="G1121" s="6" t="s">
        <v>296</v>
      </c>
      <c r="H1121" s="6" t="s">
        <v>122</v>
      </c>
      <c r="I1121" s="6" t="n">
        <v>3</v>
      </c>
      <c r="J1121" s="6" t="n">
        <v>2</v>
      </c>
      <c r="K1121" s="6" t="n">
        <v>40</v>
      </c>
      <c r="M1121" s="6" t="s">
        <v>45</v>
      </c>
      <c r="N1121" s="6" t="s">
        <v>46</v>
      </c>
      <c r="O1121" s="7" t="n">
        <f aca="false">COUNTIF(Health_Assessments!$B$2:$B$5001,A1121)</f>
        <v>0</v>
      </c>
      <c r="P1121" s="8" t="str">
        <f aca="false">IF(O1121=0,"",_xlfn.MAXIFS(Health_Assessments!$C$2:$C$5001,Health_Assessments!$B$2:$B$5001,A1121))</f>
        <v/>
      </c>
      <c r="Q1121" s="7" t="str">
        <f aca="false">IF(O1121=0,"",LOOKUP(2,1/((Health_Assessments!$B$2:$B$5001=A1121)*(Health_Assessments!$C$2:$C$5001=P1121)),Health_Assessments!$E$2:$E$5001))</f>
        <v/>
      </c>
      <c r="R1121" s="7" t="str">
        <f aca="false">IF(O1121=0,"",LOOKUP(2,1/((Health_Assessments!$B$2:$B$5001=A1121)*(Health_Assessments!$C$2:$C$5001=P1121)),Health_Assessments!$G$2:$G$5001))</f>
        <v/>
      </c>
      <c r="S1121" s="7" t="str">
        <f aca="false">IF(O1121=0,"",LOOKUP(2,1/((Health_Assessments!$B$2:$B$5001=A1121)*(Health_Assessments!$C$2:$C$5001=P1121)),Health_Assessments!$H$2:$H$5001))</f>
        <v/>
      </c>
      <c r="T1121" s="7" t="n">
        <f aca="false">COUNTIF(Maintenance_Log!$B$2:$B$5001,A1121)</f>
        <v>0</v>
      </c>
      <c r="U1121" s="8" t="str">
        <f aca="false">IF(T1121=0,"",_xlfn.MAXIFS(Maintenance_Log!$D$2:$D$5001,Maintenance_Log!$B$2:$B$5001,A1121))</f>
        <v/>
      </c>
      <c r="V1121" s="7" t="n">
        <f aca="false">COUNTIFS(Maintenance_Log!$B$2:$B$5001,A1121,Maintenance_Log!$H$2:$H$5001,"&lt;&gt;Completed",Maintenance_Log!$H$2:$H$5001,"&lt;&gt;Cancelled")</f>
        <v>0</v>
      </c>
    </row>
    <row r="1122" customFormat="false" ht="15" hidden="false" customHeight="false" outlineLevel="0" collapsed="false">
      <c r="A1122" s="6" t="s">
        <v>1712</v>
      </c>
      <c r="B1122" s="6" t="s">
        <v>41</v>
      </c>
      <c r="C1122" s="6" t="n">
        <v>1241</v>
      </c>
      <c r="D1122" s="6" t="n">
        <v>-27.53171273</v>
      </c>
      <c r="E1122" s="6" t="n">
        <v>152.9727949</v>
      </c>
      <c r="F1122" s="6" t="s">
        <v>295</v>
      </c>
      <c r="G1122" s="6" t="s">
        <v>296</v>
      </c>
      <c r="H1122" s="6" t="s">
        <v>122</v>
      </c>
      <c r="I1122" s="6" t="n">
        <v>5</v>
      </c>
      <c r="J1122" s="6" t="n">
        <v>2</v>
      </c>
      <c r="K1122" s="6" t="n">
        <v>40</v>
      </c>
      <c r="M1122" s="6" t="s">
        <v>51</v>
      </c>
      <c r="N1122" s="6" t="s">
        <v>46</v>
      </c>
      <c r="O1122" s="7" t="n">
        <f aca="false">COUNTIF(Health_Assessments!$B$2:$B$5001,A1122)</f>
        <v>0</v>
      </c>
      <c r="P1122" s="8" t="str">
        <f aca="false">IF(O1122=0,"",_xlfn.MAXIFS(Health_Assessments!$C$2:$C$5001,Health_Assessments!$B$2:$B$5001,A1122))</f>
        <v/>
      </c>
      <c r="Q1122" s="7" t="str">
        <f aca="false">IF(O1122=0,"",LOOKUP(2,1/((Health_Assessments!$B$2:$B$5001=A1122)*(Health_Assessments!$C$2:$C$5001=P1122)),Health_Assessments!$E$2:$E$5001))</f>
        <v/>
      </c>
      <c r="R1122" s="7" t="str">
        <f aca="false">IF(O1122=0,"",LOOKUP(2,1/((Health_Assessments!$B$2:$B$5001=A1122)*(Health_Assessments!$C$2:$C$5001=P1122)),Health_Assessments!$G$2:$G$5001))</f>
        <v/>
      </c>
      <c r="S1122" s="7" t="str">
        <f aca="false">IF(O1122=0,"",LOOKUP(2,1/((Health_Assessments!$B$2:$B$5001=A1122)*(Health_Assessments!$C$2:$C$5001=P1122)),Health_Assessments!$H$2:$H$5001))</f>
        <v/>
      </c>
      <c r="T1122" s="7" t="n">
        <f aca="false">COUNTIF(Maintenance_Log!$B$2:$B$5001,A1122)</f>
        <v>0</v>
      </c>
      <c r="U1122" s="8" t="str">
        <f aca="false">IF(T1122=0,"",_xlfn.MAXIFS(Maintenance_Log!$D$2:$D$5001,Maintenance_Log!$B$2:$B$5001,A1122))</f>
        <v/>
      </c>
      <c r="V1122" s="7" t="n">
        <f aca="false">COUNTIFS(Maintenance_Log!$B$2:$B$5001,A1122,Maintenance_Log!$H$2:$H$5001,"&lt;&gt;Completed",Maintenance_Log!$H$2:$H$5001,"&lt;&gt;Cancelled")</f>
        <v>0</v>
      </c>
    </row>
    <row r="1123" customFormat="false" ht="15" hidden="false" customHeight="false" outlineLevel="0" collapsed="false">
      <c r="A1123" s="6" t="s">
        <v>1713</v>
      </c>
      <c r="B1123" s="6" t="s">
        <v>41</v>
      </c>
      <c r="C1123" s="6" t="n">
        <v>1243</v>
      </c>
      <c r="D1123" s="6" t="n">
        <v>-27.53133175</v>
      </c>
      <c r="E1123" s="6" t="n">
        <v>152.9742358</v>
      </c>
      <c r="F1123" s="6" t="s">
        <v>910</v>
      </c>
      <c r="G1123" s="6" t="s">
        <v>911</v>
      </c>
      <c r="H1123" s="6" t="s">
        <v>122</v>
      </c>
      <c r="I1123" s="6" t="n">
        <v>7</v>
      </c>
      <c r="J1123" s="6" t="n">
        <v>4</v>
      </c>
      <c r="K1123" s="6" t="n">
        <v>180</v>
      </c>
      <c r="M1123" s="6" t="s">
        <v>997</v>
      </c>
      <c r="N1123" s="6" t="s">
        <v>46</v>
      </c>
      <c r="O1123" s="7" t="n">
        <f aca="false">COUNTIF(Health_Assessments!$B$2:$B$5001,A1123)</f>
        <v>0</v>
      </c>
      <c r="P1123" s="8" t="str">
        <f aca="false">IF(O1123=0,"",_xlfn.MAXIFS(Health_Assessments!$C$2:$C$5001,Health_Assessments!$B$2:$B$5001,A1123))</f>
        <v/>
      </c>
      <c r="Q1123" s="7" t="str">
        <f aca="false">IF(O1123=0,"",LOOKUP(2,1/((Health_Assessments!$B$2:$B$5001=A1123)*(Health_Assessments!$C$2:$C$5001=P1123)),Health_Assessments!$E$2:$E$5001))</f>
        <v/>
      </c>
      <c r="R1123" s="7" t="str">
        <f aca="false">IF(O1123=0,"",LOOKUP(2,1/((Health_Assessments!$B$2:$B$5001=A1123)*(Health_Assessments!$C$2:$C$5001=P1123)),Health_Assessments!$G$2:$G$5001))</f>
        <v/>
      </c>
      <c r="S1123" s="7" t="str">
        <f aca="false">IF(O1123=0,"",LOOKUP(2,1/((Health_Assessments!$B$2:$B$5001=A1123)*(Health_Assessments!$C$2:$C$5001=P1123)),Health_Assessments!$H$2:$H$5001))</f>
        <v/>
      </c>
      <c r="T1123" s="7" t="n">
        <f aca="false">COUNTIF(Maintenance_Log!$B$2:$B$5001,A1123)</f>
        <v>0</v>
      </c>
      <c r="U1123" s="8" t="str">
        <f aca="false">IF(T1123=0,"",_xlfn.MAXIFS(Maintenance_Log!$D$2:$D$5001,Maintenance_Log!$B$2:$B$5001,A1123))</f>
        <v/>
      </c>
      <c r="V1123" s="7" t="n">
        <f aca="false">COUNTIFS(Maintenance_Log!$B$2:$B$5001,A1123,Maintenance_Log!$H$2:$H$5001,"&lt;&gt;Completed",Maintenance_Log!$H$2:$H$5001,"&lt;&gt;Cancelled")</f>
        <v>0</v>
      </c>
    </row>
    <row r="1124" customFormat="false" ht="15" hidden="false" customHeight="false" outlineLevel="0" collapsed="false">
      <c r="A1124" s="6" t="s">
        <v>1713</v>
      </c>
      <c r="B1124" s="6" t="s">
        <v>41</v>
      </c>
      <c r="C1124" s="6" t="n">
        <v>1243</v>
      </c>
      <c r="D1124" s="6" t="n">
        <v>-27.53128928</v>
      </c>
      <c r="E1124" s="6" t="n">
        <v>152.9742939</v>
      </c>
      <c r="F1124" s="6" t="s">
        <v>910</v>
      </c>
      <c r="G1124" s="6" t="s">
        <v>911</v>
      </c>
      <c r="H1124" s="6" t="s">
        <v>122</v>
      </c>
      <c r="I1124" s="6" t="n">
        <v>4</v>
      </c>
      <c r="J1124" s="6" t="n">
        <v>4</v>
      </c>
      <c r="K1124" s="6" t="n">
        <v>100</v>
      </c>
      <c r="M1124" s="6" t="s">
        <v>997</v>
      </c>
      <c r="N1124" s="6" t="s">
        <v>46</v>
      </c>
      <c r="O1124" s="7" t="n">
        <f aca="false">COUNTIF(Health_Assessments!$B$2:$B$5001,A1124)</f>
        <v>0</v>
      </c>
      <c r="P1124" s="8" t="str">
        <f aca="false">IF(O1124=0,"",_xlfn.MAXIFS(Health_Assessments!$C$2:$C$5001,Health_Assessments!$B$2:$B$5001,A1124))</f>
        <v/>
      </c>
      <c r="Q1124" s="7" t="str">
        <f aca="false">IF(O1124=0,"",LOOKUP(2,1/((Health_Assessments!$B$2:$B$5001=A1124)*(Health_Assessments!$C$2:$C$5001=P1124)),Health_Assessments!$E$2:$E$5001))</f>
        <v/>
      </c>
      <c r="R1124" s="7" t="str">
        <f aca="false">IF(O1124=0,"",LOOKUP(2,1/((Health_Assessments!$B$2:$B$5001=A1124)*(Health_Assessments!$C$2:$C$5001=P1124)),Health_Assessments!$G$2:$G$5001))</f>
        <v/>
      </c>
      <c r="S1124" s="7" t="str">
        <f aca="false">IF(O1124=0,"",LOOKUP(2,1/((Health_Assessments!$B$2:$B$5001=A1124)*(Health_Assessments!$C$2:$C$5001=P1124)),Health_Assessments!$H$2:$H$5001))</f>
        <v/>
      </c>
      <c r="T1124" s="7" t="n">
        <f aca="false">COUNTIF(Maintenance_Log!$B$2:$B$5001,A1124)</f>
        <v>0</v>
      </c>
      <c r="U1124" s="8" t="str">
        <f aca="false">IF(T1124=0,"",_xlfn.MAXIFS(Maintenance_Log!$D$2:$D$5001,Maintenance_Log!$B$2:$B$5001,A1124))</f>
        <v/>
      </c>
      <c r="V1124" s="7" t="n">
        <f aca="false">COUNTIFS(Maintenance_Log!$B$2:$B$5001,A1124,Maintenance_Log!$H$2:$H$5001,"&lt;&gt;Completed",Maintenance_Log!$H$2:$H$5001,"&lt;&gt;Cancelled")</f>
        <v>0</v>
      </c>
    </row>
    <row r="1125" customFormat="false" ht="15" hidden="false" customHeight="false" outlineLevel="0" collapsed="false">
      <c r="A1125" s="6" t="s">
        <v>1714</v>
      </c>
      <c r="B1125" s="6" t="s">
        <v>41</v>
      </c>
      <c r="C1125" s="6" t="n">
        <v>1244</v>
      </c>
      <c r="D1125" s="6" t="n">
        <v>-27.5299117</v>
      </c>
      <c r="E1125" s="6" t="n">
        <v>152.9743977</v>
      </c>
      <c r="F1125" s="6" t="s">
        <v>1404</v>
      </c>
      <c r="G1125" s="6" t="s">
        <v>1405</v>
      </c>
      <c r="H1125" s="6" t="s">
        <v>131</v>
      </c>
      <c r="I1125" s="6" t="n">
        <v>8</v>
      </c>
      <c r="J1125" s="6" t="n">
        <v>6</v>
      </c>
      <c r="K1125" s="6" t="n">
        <v>95</v>
      </c>
      <c r="M1125" s="6" t="s">
        <v>45</v>
      </c>
      <c r="N1125" s="6" t="s">
        <v>46</v>
      </c>
      <c r="O1125" s="7" t="n">
        <f aca="false">COUNTIF(Health_Assessments!$B$2:$B$5001,A1125)</f>
        <v>0</v>
      </c>
      <c r="P1125" s="8" t="str">
        <f aca="false">IF(O1125=0,"",_xlfn.MAXIFS(Health_Assessments!$C$2:$C$5001,Health_Assessments!$B$2:$B$5001,A1125))</f>
        <v/>
      </c>
      <c r="Q1125" s="7" t="str">
        <f aca="false">IF(O1125=0,"",LOOKUP(2,1/((Health_Assessments!$B$2:$B$5001=A1125)*(Health_Assessments!$C$2:$C$5001=P1125)),Health_Assessments!$E$2:$E$5001))</f>
        <v/>
      </c>
      <c r="R1125" s="7" t="str">
        <f aca="false">IF(O1125=0,"",LOOKUP(2,1/((Health_Assessments!$B$2:$B$5001=A1125)*(Health_Assessments!$C$2:$C$5001=P1125)),Health_Assessments!$G$2:$G$5001))</f>
        <v/>
      </c>
      <c r="S1125" s="7" t="str">
        <f aca="false">IF(O1125=0,"",LOOKUP(2,1/((Health_Assessments!$B$2:$B$5001=A1125)*(Health_Assessments!$C$2:$C$5001=P1125)),Health_Assessments!$H$2:$H$5001))</f>
        <v/>
      </c>
      <c r="T1125" s="7" t="n">
        <f aca="false">COUNTIF(Maintenance_Log!$B$2:$B$5001,A1125)</f>
        <v>0</v>
      </c>
      <c r="U1125" s="8" t="str">
        <f aca="false">IF(T1125=0,"",_xlfn.MAXIFS(Maintenance_Log!$D$2:$D$5001,Maintenance_Log!$B$2:$B$5001,A1125))</f>
        <v/>
      </c>
      <c r="V1125" s="7" t="n">
        <f aca="false">COUNTIFS(Maintenance_Log!$B$2:$B$5001,A1125,Maintenance_Log!$H$2:$H$5001,"&lt;&gt;Completed",Maintenance_Log!$H$2:$H$5001,"&lt;&gt;Cancelled")</f>
        <v>0</v>
      </c>
    </row>
    <row r="1126" customFormat="false" ht="15" hidden="false" customHeight="false" outlineLevel="0" collapsed="false">
      <c r="A1126" s="6" t="s">
        <v>1715</v>
      </c>
      <c r="B1126" s="6" t="s">
        <v>41</v>
      </c>
      <c r="C1126" s="6" t="n">
        <v>1245</v>
      </c>
      <c r="D1126" s="6" t="n">
        <v>-27.53229921</v>
      </c>
      <c r="E1126" s="6" t="n">
        <v>152.9728369</v>
      </c>
      <c r="F1126" s="6" t="s">
        <v>1716</v>
      </c>
      <c r="G1126" s="6" t="s">
        <v>1717</v>
      </c>
      <c r="H1126" s="6" t="s">
        <v>122</v>
      </c>
      <c r="I1126" s="6" t="n">
        <v>3.5</v>
      </c>
      <c r="J1126" s="6" t="n">
        <v>2</v>
      </c>
      <c r="K1126" s="6" t="n">
        <v>40</v>
      </c>
      <c r="M1126" s="6" t="s">
        <v>51</v>
      </c>
      <c r="N1126" s="6" t="s">
        <v>46</v>
      </c>
      <c r="O1126" s="7" t="n">
        <f aca="false">COUNTIF(Health_Assessments!$B$2:$B$5001,A1126)</f>
        <v>0</v>
      </c>
      <c r="P1126" s="8" t="str">
        <f aca="false">IF(O1126=0,"",_xlfn.MAXIFS(Health_Assessments!$C$2:$C$5001,Health_Assessments!$B$2:$B$5001,A1126))</f>
        <v/>
      </c>
      <c r="Q1126" s="7" t="str">
        <f aca="false">IF(O1126=0,"",LOOKUP(2,1/((Health_Assessments!$B$2:$B$5001=A1126)*(Health_Assessments!$C$2:$C$5001=P1126)),Health_Assessments!$E$2:$E$5001))</f>
        <v/>
      </c>
      <c r="R1126" s="7" t="str">
        <f aca="false">IF(O1126=0,"",LOOKUP(2,1/((Health_Assessments!$B$2:$B$5001=A1126)*(Health_Assessments!$C$2:$C$5001=P1126)),Health_Assessments!$G$2:$G$5001))</f>
        <v/>
      </c>
      <c r="S1126" s="7" t="str">
        <f aca="false">IF(O1126=0,"",LOOKUP(2,1/((Health_Assessments!$B$2:$B$5001=A1126)*(Health_Assessments!$C$2:$C$5001=P1126)),Health_Assessments!$H$2:$H$5001))</f>
        <v/>
      </c>
      <c r="T1126" s="7" t="n">
        <f aca="false">COUNTIF(Maintenance_Log!$B$2:$B$5001,A1126)</f>
        <v>0</v>
      </c>
      <c r="U1126" s="8" t="str">
        <f aca="false">IF(T1126=0,"",_xlfn.MAXIFS(Maintenance_Log!$D$2:$D$5001,Maintenance_Log!$B$2:$B$5001,A1126))</f>
        <v/>
      </c>
      <c r="V1126" s="7" t="n">
        <f aca="false">COUNTIFS(Maintenance_Log!$B$2:$B$5001,A1126,Maintenance_Log!$H$2:$H$5001,"&lt;&gt;Completed",Maintenance_Log!$H$2:$H$5001,"&lt;&gt;Cancelled")</f>
        <v>0</v>
      </c>
    </row>
    <row r="1127" customFormat="false" ht="15" hidden="false" customHeight="false" outlineLevel="0" collapsed="false">
      <c r="A1127" s="6" t="s">
        <v>1718</v>
      </c>
      <c r="B1127" s="6" t="s">
        <v>41</v>
      </c>
      <c r="C1127" s="6" t="n">
        <v>1246</v>
      </c>
      <c r="D1127" s="6" t="n">
        <v>-27.53229138</v>
      </c>
      <c r="E1127" s="6" t="n">
        <v>152.9728789</v>
      </c>
      <c r="F1127" s="6" t="s">
        <v>355</v>
      </c>
      <c r="G1127" s="6" t="s">
        <v>355</v>
      </c>
      <c r="H1127" s="6" t="s">
        <v>122</v>
      </c>
      <c r="I1127" s="6" t="n">
        <v>5</v>
      </c>
      <c r="J1127" s="6" t="n">
        <v>5</v>
      </c>
      <c r="K1127" s="6" t="n">
        <v>100</v>
      </c>
      <c r="M1127" s="6" t="s">
        <v>51</v>
      </c>
      <c r="N1127" s="6" t="s">
        <v>46</v>
      </c>
      <c r="O1127" s="7" t="n">
        <f aca="false">COUNTIF(Health_Assessments!$B$2:$B$5001,A1127)</f>
        <v>0</v>
      </c>
      <c r="P1127" s="8" t="str">
        <f aca="false">IF(O1127=0,"",_xlfn.MAXIFS(Health_Assessments!$C$2:$C$5001,Health_Assessments!$B$2:$B$5001,A1127))</f>
        <v/>
      </c>
      <c r="Q1127" s="7" t="str">
        <f aca="false">IF(O1127=0,"",LOOKUP(2,1/((Health_Assessments!$B$2:$B$5001=A1127)*(Health_Assessments!$C$2:$C$5001=P1127)),Health_Assessments!$E$2:$E$5001))</f>
        <v/>
      </c>
      <c r="R1127" s="7" t="str">
        <f aca="false">IF(O1127=0,"",LOOKUP(2,1/((Health_Assessments!$B$2:$B$5001=A1127)*(Health_Assessments!$C$2:$C$5001=P1127)),Health_Assessments!$G$2:$G$5001))</f>
        <v/>
      </c>
      <c r="S1127" s="7" t="str">
        <f aca="false">IF(O1127=0,"",LOOKUP(2,1/((Health_Assessments!$B$2:$B$5001=A1127)*(Health_Assessments!$C$2:$C$5001=P1127)),Health_Assessments!$H$2:$H$5001))</f>
        <v/>
      </c>
      <c r="T1127" s="7" t="n">
        <f aca="false">COUNTIF(Maintenance_Log!$B$2:$B$5001,A1127)</f>
        <v>0</v>
      </c>
      <c r="U1127" s="8" t="str">
        <f aca="false">IF(T1127=0,"",_xlfn.MAXIFS(Maintenance_Log!$D$2:$D$5001,Maintenance_Log!$B$2:$B$5001,A1127))</f>
        <v/>
      </c>
      <c r="V1127" s="7" t="n">
        <f aca="false">COUNTIFS(Maintenance_Log!$B$2:$B$5001,A1127,Maintenance_Log!$H$2:$H$5001,"&lt;&gt;Completed",Maintenance_Log!$H$2:$H$5001,"&lt;&gt;Cancelled")</f>
        <v>0</v>
      </c>
    </row>
    <row r="1128" customFormat="false" ht="15" hidden="false" customHeight="false" outlineLevel="0" collapsed="false">
      <c r="A1128" s="6" t="s">
        <v>1719</v>
      </c>
      <c r="B1128" s="6" t="s">
        <v>41</v>
      </c>
      <c r="C1128" s="6" t="n">
        <v>1248</v>
      </c>
      <c r="D1128" s="6" t="n">
        <v>-27.53121752</v>
      </c>
      <c r="E1128" s="6" t="n">
        <v>152.9728112</v>
      </c>
      <c r="F1128" s="6" t="s">
        <v>275</v>
      </c>
      <c r="G1128" s="6" t="s">
        <v>276</v>
      </c>
      <c r="H1128" s="6" t="s">
        <v>329</v>
      </c>
      <c r="I1128" s="6" t="n">
        <v>11</v>
      </c>
      <c r="J1128" s="6" t="n">
        <v>8</v>
      </c>
      <c r="K1128" s="6" t="n">
        <v>260</v>
      </c>
      <c r="M1128" s="6" t="s">
        <v>45</v>
      </c>
      <c r="N1128" s="6" t="s">
        <v>46</v>
      </c>
      <c r="O1128" s="7" t="n">
        <f aca="false">COUNTIF(Health_Assessments!$B$2:$B$5001,A1128)</f>
        <v>0</v>
      </c>
      <c r="P1128" s="8" t="str">
        <f aca="false">IF(O1128=0,"",_xlfn.MAXIFS(Health_Assessments!$C$2:$C$5001,Health_Assessments!$B$2:$B$5001,A1128))</f>
        <v/>
      </c>
      <c r="Q1128" s="7" t="str">
        <f aca="false">IF(O1128=0,"",LOOKUP(2,1/((Health_Assessments!$B$2:$B$5001=A1128)*(Health_Assessments!$C$2:$C$5001=P1128)),Health_Assessments!$E$2:$E$5001))</f>
        <v/>
      </c>
      <c r="R1128" s="7" t="str">
        <f aca="false">IF(O1128=0,"",LOOKUP(2,1/((Health_Assessments!$B$2:$B$5001=A1128)*(Health_Assessments!$C$2:$C$5001=P1128)),Health_Assessments!$G$2:$G$5001))</f>
        <v/>
      </c>
      <c r="S1128" s="7" t="str">
        <f aca="false">IF(O1128=0,"",LOOKUP(2,1/((Health_Assessments!$B$2:$B$5001=A1128)*(Health_Assessments!$C$2:$C$5001=P1128)),Health_Assessments!$H$2:$H$5001))</f>
        <v/>
      </c>
      <c r="T1128" s="7" t="n">
        <f aca="false">COUNTIF(Maintenance_Log!$B$2:$B$5001,A1128)</f>
        <v>0</v>
      </c>
      <c r="U1128" s="8" t="str">
        <f aca="false">IF(T1128=0,"",_xlfn.MAXIFS(Maintenance_Log!$D$2:$D$5001,Maintenance_Log!$B$2:$B$5001,A1128))</f>
        <v/>
      </c>
      <c r="V1128" s="7" t="n">
        <f aca="false">COUNTIFS(Maintenance_Log!$B$2:$B$5001,A1128,Maintenance_Log!$H$2:$H$5001,"&lt;&gt;Completed",Maintenance_Log!$H$2:$H$5001,"&lt;&gt;Cancelled")</f>
        <v>0</v>
      </c>
    </row>
    <row r="1129" customFormat="false" ht="15" hidden="false" customHeight="false" outlineLevel="0" collapsed="false">
      <c r="A1129" s="6" t="s">
        <v>1720</v>
      </c>
      <c r="B1129" s="6" t="s">
        <v>41</v>
      </c>
      <c r="C1129" s="6" t="n">
        <v>1249</v>
      </c>
      <c r="D1129" s="6" t="n">
        <v>-27.5302385</v>
      </c>
      <c r="E1129" s="6" t="n">
        <v>152.9739484</v>
      </c>
      <c r="F1129" s="6" t="s">
        <v>1721</v>
      </c>
      <c r="H1129" s="6" t="s">
        <v>151</v>
      </c>
      <c r="I1129" s="6" t="n">
        <v>2.5</v>
      </c>
      <c r="J1129" s="6" t="n">
        <v>1</v>
      </c>
      <c r="K1129" s="6" t="n">
        <v>30</v>
      </c>
      <c r="M1129" s="6" t="s">
        <v>51</v>
      </c>
      <c r="N1129" s="6" t="s">
        <v>46</v>
      </c>
      <c r="O1129" s="7" t="n">
        <f aca="false">COUNTIF(Health_Assessments!$B$2:$B$5001,A1129)</f>
        <v>0</v>
      </c>
      <c r="P1129" s="8" t="str">
        <f aca="false">IF(O1129=0,"",_xlfn.MAXIFS(Health_Assessments!$C$2:$C$5001,Health_Assessments!$B$2:$B$5001,A1129))</f>
        <v/>
      </c>
      <c r="Q1129" s="7" t="str">
        <f aca="false">IF(O1129=0,"",LOOKUP(2,1/((Health_Assessments!$B$2:$B$5001=A1129)*(Health_Assessments!$C$2:$C$5001=P1129)),Health_Assessments!$E$2:$E$5001))</f>
        <v/>
      </c>
      <c r="R1129" s="7" t="str">
        <f aca="false">IF(O1129=0,"",LOOKUP(2,1/((Health_Assessments!$B$2:$B$5001=A1129)*(Health_Assessments!$C$2:$C$5001=P1129)),Health_Assessments!$G$2:$G$5001))</f>
        <v/>
      </c>
      <c r="S1129" s="7" t="str">
        <f aca="false">IF(O1129=0,"",LOOKUP(2,1/((Health_Assessments!$B$2:$B$5001=A1129)*(Health_Assessments!$C$2:$C$5001=P1129)),Health_Assessments!$H$2:$H$5001))</f>
        <v/>
      </c>
      <c r="T1129" s="7" t="n">
        <f aca="false">COUNTIF(Maintenance_Log!$B$2:$B$5001,A1129)</f>
        <v>0</v>
      </c>
      <c r="U1129" s="8" t="str">
        <f aca="false">IF(T1129=0,"",_xlfn.MAXIFS(Maintenance_Log!$D$2:$D$5001,Maintenance_Log!$B$2:$B$5001,A1129))</f>
        <v/>
      </c>
      <c r="V1129" s="7" t="n">
        <f aca="false">COUNTIFS(Maintenance_Log!$B$2:$B$5001,A1129,Maintenance_Log!$H$2:$H$5001,"&lt;&gt;Completed",Maintenance_Log!$H$2:$H$5001,"&lt;&gt;Cancelled")</f>
        <v>0</v>
      </c>
    </row>
    <row r="1130" customFormat="false" ht="15" hidden="false" customHeight="false" outlineLevel="0" collapsed="false">
      <c r="A1130" s="6" t="s">
        <v>1722</v>
      </c>
      <c r="B1130" s="6" t="s">
        <v>41</v>
      </c>
      <c r="C1130" s="6" t="n">
        <v>1252</v>
      </c>
      <c r="D1130" s="6" t="n">
        <v>-27.53019908</v>
      </c>
      <c r="E1130" s="6" t="n">
        <v>152.9744821</v>
      </c>
      <c r="F1130" s="6" t="s">
        <v>833</v>
      </c>
      <c r="G1130" s="6" t="s">
        <v>834</v>
      </c>
      <c r="H1130" s="6" t="s">
        <v>131</v>
      </c>
      <c r="I1130" s="6" t="n">
        <v>13</v>
      </c>
      <c r="J1130" s="6" t="n">
        <v>9</v>
      </c>
      <c r="K1130" s="6" t="n">
        <v>420</v>
      </c>
      <c r="M1130" s="6" t="s">
        <v>45</v>
      </c>
      <c r="N1130" s="6" t="s">
        <v>46</v>
      </c>
      <c r="O1130" s="7" t="n">
        <f aca="false">COUNTIF(Health_Assessments!$B$2:$B$5001,A1130)</f>
        <v>0</v>
      </c>
      <c r="P1130" s="8" t="str">
        <f aca="false">IF(O1130=0,"",_xlfn.MAXIFS(Health_Assessments!$C$2:$C$5001,Health_Assessments!$B$2:$B$5001,A1130))</f>
        <v/>
      </c>
      <c r="Q1130" s="7" t="str">
        <f aca="false">IF(O1130=0,"",LOOKUP(2,1/((Health_Assessments!$B$2:$B$5001=A1130)*(Health_Assessments!$C$2:$C$5001=P1130)),Health_Assessments!$E$2:$E$5001))</f>
        <v/>
      </c>
      <c r="R1130" s="7" t="str">
        <f aca="false">IF(O1130=0,"",LOOKUP(2,1/((Health_Assessments!$B$2:$B$5001=A1130)*(Health_Assessments!$C$2:$C$5001=P1130)),Health_Assessments!$G$2:$G$5001))</f>
        <v/>
      </c>
      <c r="S1130" s="7" t="str">
        <f aca="false">IF(O1130=0,"",LOOKUP(2,1/((Health_Assessments!$B$2:$B$5001=A1130)*(Health_Assessments!$C$2:$C$5001=P1130)),Health_Assessments!$H$2:$H$5001))</f>
        <v/>
      </c>
      <c r="T1130" s="7" t="n">
        <f aca="false">COUNTIF(Maintenance_Log!$B$2:$B$5001,A1130)</f>
        <v>0</v>
      </c>
      <c r="U1130" s="8" t="str">
        <f aca="false">IF(T1130=0,"",_xlfn.MAXIFS(Maintenance_Log!$D$2:$D$5001,Maintenance_Log!$B$2:$B$5001,A1130))</f>
        <v/>
      </c>
      <c r="V1130" s="7" t="n">
        <f aca="false">COUNTIFS(Maintenance_Log!$B$2:$B$5001,A1130,Maintenance_Log!$H$2:$H$5001,"&lt;&gt;Completed",Maintenance_Log!$H$2:$H$5001,"&lt;&gt;Cancelled")</f>
        <v>0</v>
      </c>
    </row>
    <row r="1131" customFormat="false" ht="15" hidden="false" customHeight="false" outlineLevel="0" collapsed="false">
      <c r="A1131" s="6" t="s">
        <v>1723</v>
      </c>
      <c r="B1131" s="6" t="s">
        <v>41</v>
      </c>
      <c r="C1131" s="6" t="n">
        <v>1253</v>
      </c>
      <c r="D1131" s="6" t="n">
        <v>-27.53176858</v>
      </c>
      <c r="E1131" s="6" t="n">
        <v>152.9755025</v>
      </c>
      <c r="F1131" s="6" t="s">
        <v>692</v>
      </c>
      <c r="G1131" s="6" t="s">
        <v>693</v>
      </c>
      <c r="H1131" s="6" t="s">
        <v>235</v>
      </c>
      <c r="I1131" s="6" t="n">
        <v>4</v>
      </c>
      <c r="J1131" s="6" t="n">
        <v>3</v>
      </c>
      <c r="K1131" s="6" t="n">
        <v>60</v>
      </c>
      <c r="M1131" s="6" t="s">
        <v>45</v>
      </c>
      <c r="N1131" s="6" t="s">
        <v>46</v>
      </c>
      <c r="O1131" s="7" t="n">
        <f aca="false">COUNTIF(Health_Assessments!$B$2:$B$5001,A1131)</f>
        <v>0</v>
      </c>
      <c r="P1131" s="8" t="str">
        <f aca="false">IF(O1131=0,"",_xlfn.MAXIFS(Health_Assessments!$C$2:$C$5001,Health_Assessments!$B$2:$B$5001,A1131))</f>
        <v/>
      </c>
      <c r="Q1131" s="7" t="str">
        <f aca="false">IF(O1131=0,"",LOOKUP(2,1/((Health_Assessments!$B$2:$B$5001=A1131)*(Health_Assessments!$C$2:$C$5001=P1131)),Health_Assessments!$E$2:$E$5001))</f>
        <v/>
      </c>
      <c r="R1131" s="7" t="str">
        <f aca="false">IF(O1131=0,"",LOOKUP(2,1/((Health_Assessments!$B$2:$B$5001=A1131)*(Health_Assessments!$C$2:$C$5001=P1131)),Health_Assessments!$G$2:$G$5001))</f>
        <v/>
      </c>
      <c r="S1131" s="7" t="str">
        <f aca="false">IF(O1131=0,"",LOOKUP(2,1/((Health_Assessments!$B$2:$B$5001=A1131)*(Health_Assessments!$C$2:$C$5001=P1131)),Health_Assessments!$H$2:$H$5001))</f>
        <v/>
      </c>
      <c r="T1131" s="7" t="n">
        <f aca="false">COUNTIF(Maintenance_Log!$B$2:$B$5001,A1131)</f>
        <v>0</v>
      </c>
      <c r="U1131" s="8" t="str">
        <f aca="false">IF(T1131=0,"",_xlfn.MAXIFS(Maintenance_Log!$D$2:$D$5001,Maintenance_Log!$B$2:$B$5001,A1131))</f>
        <v/>
      </c>
      <c r="V1131" s="7" t="n">
        <f aca="false">COUNTIFS(Maintenance_Log!$B$2:$B$5001,A1131,Maintenance_Log!$H$2:$H$5001,"&lt;&gt;Completed",Maintenance_Log!$H$2:$H$5001,"&lt;&gt;Cancelled")</f>
        <v>0</v>
      </c>
    </row>
    <row r="1132" customFormat="false" ht="15" hidden="false" customHeight="false" outlineLevel="0" collapsed="false">
      <c r="A1132" s="6" t="s">
        <v>1724</v>
      </c>
      <c r="B1132" s="6" t="s">
        <v>41</v>
      </c>
      <c r="C1132" s="6" t="n">
        <v>1254</v>
      </c>
      <c r="D1132" s="6" t="n">
        <v>-27.53190542</v>
      </c>
      <c r="E1132" s="6" t="n">
        <v>152.9755517</v>
      </c>
      <c r="F1132" s="6" t="s">
        <v>275</v>
      </c>
      <c r="G1132" s="6" t="s">
        <v>276</v>
      </c>
      <c r="H1132" s="6" t="s">
        <v>329</v>
      </c>
      <c r="I1132" s="6" t="n">
        <v>8</v>
      </c>
      <c r="J1132" s="6" t="n">
        <v>9</v>
      </c>
      <c r="K1132" s="6" t="n">
        <v>240</v>
      </c>
      <c r="M1132" s="6" t="s">
        <v>595</v>
      </c>
      <c r="N1132" s="6" t="s">
        <v>46</v>
      </c>
      <c r="O1132" s="7" t="n">
        <f aca="false">COUNTIF(Health_Assessments!$B$2:$B$5001,A1132)</f>
        <v>0</v>
      </c>
      <c r="P1132" s="8" t="str">
        <f aca="false">IF(O1132=0,"",_xlfn.MAXIFS(Health_Assessments!$C$2:$C$5001,Health_Assessments!$B$2:$B$5001,A1132))</f>
        <v/>
      </c>
      <c r="Q1132" s="7" t="str">
        <f aca="false">IF(O1132=0,"",LOOKUP(2,1/((Health_Assessments!$B$2:$B$5001=A1132)*(Health_Assessments!$C$2:$C$5001=P1132)),Health_Assessments!$E$2:$E$5001))</f>
        <v/>
      </c>
      <c r="R1132" s="7" t="str">
        <f aca="false">IF(O1132=0,"",LOOKUP(2,1/((Health_Assessments!$B$2:$B$5001=A1132)*(Health_Assessments!$C$2:$C$5001=P1132)),Health_Assessments!$G$2:$G$5001))</f>
        <v/>
      </c>
      <c r="S1132" s="7" t="str">
        <f aca="false">IF(O1132=0,"",LOOKUP(2,1/((Health_Assessments!$B$2:$B$5001=A1132)*(Health_Assessments!$C$2:$C$5001=P1132)),Health_Assessments!$H$2:$H$5001))</f>
        <v/>
      </c>
      <c r="T1132" s="7" t="n">
        <f aca="false">COUNTIF(Maintenance_Log!$B$2:$B$5001,A1132)</f>
        <v>0</v>
      </c>
      <c r="U1132" s="8" t="str">
        <f aca="false">IF(T1132=0,"",_xlfn.MAXIFS(Maintenance_Log!$D$2:$D$5001,Maintenance_Log!$B$2:$B$5001,A1132))</f>
        <v/>
      </c>
      <c r="V1132" s="7" t="n">
        <f aca="false">COUNTIFS(Maintenance_Log!$B$2:$B$5001,A1132,Maintenance_Log!$H$2:$H$5001,"&lt;&gt;Completed",Maintenance_Log!$H$2:$H$5001,"&lt;&gt;Cancelled")</f>
        <v>0</v>
      </c>
    </row>
    <row r="1133" customFormat="false" ht="15" hidden="false" customHeight="false" outlineLevel="0" collapsed="false">
      <c r="A1133" s="6" t="s">
        <v>1725</v>
      </c>
      <c r="B1133" s="6" t="s">
        <v>41</v>
      </c>
      <c r="C1133" s="6" t="n">
        <v>1255</v>
      </c>
      <c r="D1133" s="6" t="n">
        <v>-27.53223429</v>
      </c>
      <c r="E1133" s="6" t="n">
        <v>152.9761848</v>
      </c>
      <c r="F1133" s="6" t="s">
        <v>233</v>
      </c>
      <c r="G1133" s="6" t="s">
        <v>234</v>
      </c>
      <c r="H1133" s="6" t="s">
        <v>235</v>
      </c>
      <c r="I1133" s="6" t="n">
        <v>10</v>
      </c>
      <c r="J1133" s="6" t="n">
        <v>6</v>
      </c>
      <c r="K1133" s="6" t="n">
        <v>280</v>
      </c>
      <c r="M1133" s="6" t="s">
        <v>407</v>
      </c>
      <c r="N1133" s="6" t="s">
        <v>46</v>
      </c>
      <c r="O1133" s="7" t="n">
        <f aca="false">COUNTIF(Health_Assessments!$B$2:$B$5001,A1133)</f>
        <v>0</v>
      </c>
      <c r="P1133" s="8" t="str">
        <f aca="false">IF(O1133=0,"",_xlfn.MAXIFS(Health_Assessments!$C$2:$C$5001,Health_Assessments!$B$2:$B$5001,A1133))</f>
        <v/>
      </c>
      <c r="Q1133" s="7" t="str">
        <f aca="false">IF(O1133=0,"",LOOKUP(2,1/((Health_Assessments!$B$2:$B$5001=A1133)*(Health_Assessments!$C$2:$C$5001=P1133)),Health_Assessments!$E$2:$E$5001))</f>
        <v/>
      </c>
      <c r="R1133" s="7" t="str">
        <f aca="false">IF(O1133=0,"",LOOKUP(2,1/((Health_Assessments!$B$2:$B$5001=A1133)*(Health_Assessments!$C$2:$C$5001=P1133)),Health_Assessments!$G$2:$G$5001))</f>
        <v/>
      </c>
      <c r="S1133" s="7" t="str">
        <f aca="false">IF(O1133=0,"",LOOKUP(2,1/((Health_Assessments!$B$2:$B$5001=A1133)*(Health_Assessments!$C$2:$C$5001=P1133)),Health_Assessments!$H$2:$H$5001))</f>
        <v/>
      </c>
      <c r="T1133" s="7" t="n">
        <f aca="false">COUNTIF(Maintenance_Log!$B$2:$B$5001,A1133)</f>
        <v>0</v>
      </c>
      <c r="U1133" s="8" t="str">
        <f aca="false">IF(T1133=0,"",_xlfn.MAXIFS(Maintenance_Log!$D$2:$D$5001,Maintenance_Log!$B$2:$B$5001,A1133))</f>
        <v/>
      </c>
      <c r="V1133" s="7" t="n">
        <f aca="false">COUNTIFS(Maintenance_Log!$B$2:$B$5001,A1133,Maintenance_Log!$H$2:$H$5001,"&lt;&gt;Completed",Maintenance_Log!$H$2:$H$5001,"&lt;&gt;Cancelled")</f>
        <v>0</v>
      </c>
    </row>
    <row r="1134" customFormat="false" ht="15" hidden="false" customHeight="false" outlineLevel="0" collapsed="false">
      <c r="A1134" s="6" t="s">
        <v>1726</v>
      </c>
      <c r="B1134" s="6" t="s">
        <v>41</v>
      </c>
      <c r="C1134" s="6" t="n">
        <v>1256</v>
      </c>
      <c r="D1134" s="6" t="n">
        <v>-27.53206859</v>
      </c>
      <c r="E1134" s="6" t="n">
        <v>152.9755259</v>
      </c>
      <c r="F1134" s="6" t="s">
        <v>1727</v>
      </c>
      <c r="G1134" s="6" t="s">
        <v>1728</v>
      </c>
      <c r="H1134" s="6" t="s">
        <v>180</v>
      </c>
      <c r="I1134" s="6" t="n">
        <v>2</v>
      </c>
      <c r="J1134" s="6" t="n">
        <v>3</v>
      </c>
      <c r="K1134" s="6" t="n">
        <v>85</v>
      </c>
      <c r="M1134" s="6" t="s">
        <v>595</v>
      </c>
      <c r="N1134" s="6" t="s">
        <v>46</v>
      </c>
      <c r="O1134" s="7" t="n">
        <f aca="false">COUNTIF(Health_Assessments!$B$2:$B$5001,A1134)</f>
        <v>0</v>
      </c>
      <c r="P1134" s="8" t="str">
        <f aca="false">IF(O1134=0,"",_xlfn.MAXIFS(Health_Assessments!$C$2:$C$5001,Health_Assessments!$B$2:$B$5001,A1134))</f>
        <v/>
      </c>
      <c r="Q1134" s="7" t="str">
        <f aca="false">IF(O1134=0,"",LOOKUP(2,1/((Health_Assessments!$B$2:$B$5001=A1134)*(Health_Assessments!$C$2:$C$5001=P1134)),Health_Assessments!$E$2:$E$5001))</f>
        <v/>
      </c>
      <c r="R1134" s="7" t="str">
        <f aca="false">IF(O1134=0,"",LOOKUP(2,1/((Health_Assessments!$B$2:$B$5001=A1134)*(Health_Assessments!$C$2:$C$5001=P1134)),Health_Assessments!$G$2:$G$5001))</f>
        <v/>
      </c>
      <c r="S1134" s="7" t="str">
        <f aca="false">IF(O1134=0,"",LOOKUP(2,1/((Health_Assessments!$B$2:$B$5001=A1134)*(Health_Assessments!$C$2:$C$5001=P1134)),Health_Assessments!$H$2:$H$5001))</f>
        <v/>
      </c>
      <c r="T1134" s="7" t="n">
        <f aca="false">COUNTIF(Maintenance_Log!$B$2:$B$5001,A1134)</f>
        <v>0</v>
      </c>
      <c r="U1134" s="8" t="str">
        <f aca="false">IF(T1134=0,"",_xlfn.MAXIFS(Maintenance_Log!$D$2:$D$5001,Maintenance_Log!$B$2:$B$5001,A1134))</f>
        <v/>
      </c>
      <c r="V1134" s="7" t="n">
        <f aca="false">COUNTIFS(Maintenance_Log!$B$2:$B$5001,A1134,Maintenance_Log!$H$2:$H$5001,"&lt;&gt;Completed",Maintenance_Log!$H$2:$H$5001,"&lt;&gt;Cancelled")</f>
        <v>0</v>
      </c>
    </row>
    <row r="1135" customFormat="false" ht="15" hidden="false" customHeight="false" outlineLevel="0" collapsed="false">
      <c r="A1135" s="6" t="s">
        <v>1729</v>
      </c>
      <c r="B1135" s="6" t="s">
        <v>41</v>
      </c>
      <c r="C1135" s="6" t="n">
        <v>1257</v>
      </c>
      <c r="D1135" s="6" t="n">
        <v>-27.53215291</v>
      </c>
      <c r="E1135" s="6" t="n">
        <v>152.9755198</v>
      </c>
      <c r="F1135" s="6" t="s">
        <v>327</v>
      </c>
      <c r="G1135" s="6" t="s">
        <v>328</v>
      </c>
      <c r="H1135" s="6" t="s">
        <v>329</v>
      </c>
      <c r="I1135" s="6" t="n">
        <v>6</v>
      </c>
      <c r="J1135" s="6" t="n">
        <v>6</v>
      </c>
      <c r="K1135" s="6" t="n">
        <v>140</v>
      </c>
      <c r="M1135" s="6" t="s">
        <v>595</v>
      </c>
      <c r="N1135" s="6" t="s">
        <v>46</v>
      </c>
      <c r="O1135" s="7" t="n">
        <f aca="false">COUNTIF(Health_Assessments!$B$2:$B$5001,A1135)</f>
        <v>0</v>
      </c>
      <c r="P1135" s="8" t="str">
        <f aca="false">IF(O1135=0,"",_xlfn.MAXIFS(Health_Assessments!$C$2:$C$5001,Health_Assessments!$B$2:$B$5001,A1135))</f>
        <v/>
      </c>
      <c r="Q1135" s="7" t="str">
        <f aca="false">IF(O1135=0,"",LOOKUP(2,1/((Health_Assessments!$B$2:$B$5001=A1135)*(Health_Assessments!$C$2:$C$5001=P1135)),Health_Assessments!$E$2:$E$5001))</f>
        <v/>
      </c>
      <c r="R1135" s="7" t="str">
        <f aca="false">IF(O1135=0,"",LOOKUP(2,1/((Health_Assessments!$B$2:$B$5001=A1135)*(Health_Assessments!$C$2:$C$5001=P1135)),Health_Assessments!$G$2:$G$5001))</f>
        <v/>
      </c>
      <c r="S1135" s="7" t="str">
        <f aca="false">IF(O1135=0,"",LOOKUP(2,1/((Health_Assessments!$B$2:$B$5001=A1135)*(Health_Assessments!$C$2:$C$5001=P1135)),Health_Assessments!$H$2:$H$5001))</f>
        <v/>
      </c>
      <c r="T1135" s="7" t="n">
        <f aca="false">COUNTIF(Maintenance_Log!$B$2:$B$5001,A1135)</f>
        <v>0</v>
      </c>
      <c r="U1135" s="8" t="str">
        <f aca="false">IF(T1135=0,"",_xlfn.MAXIFS(Maintenance_Log!$D$2:$D$5001,Maintenance_Log!$B$2:$B$5001,A1135))</f>
        <v/>
      </c>
      <c r="V1135" s="7" t="n">
        <f aca="false">COUNTIFS(Maintenance_Log!$B$2:$B$5001,A1135,Maintenance_Log!$H$2:$H$5001,"&lt;&gt;Completed",Maintenance_Log!$H$2:$H$5001,"&lt;&gt;Cancelled")</f>
        <v>0</v>
      </c>
    </row>
    <row r="1136" customFormat="false" ht="15" hidden="false" customHeight="false" outlineLevel="0" collapsed="false">
      <c r="A1136" s="6" t="s">
        <v>1730</v>
      </c>
      <c r="B1136" s="6" t="s">
        <v>41</v>
      </c>
      <c r="C1136" s="6" t="n">
        <v>1258</v>
      </c>
      <c r="D1136" s="6" t="n">
        <v>-27.53141342</v>
      </c>
      <c r="E1136" s="6" t="n">
        <v>152.9747788</v>
      </c>
      <c r="F1136" s="6" t="s">
        <v>1494</v>
      </c>
      <c r="G1136" s="6" t="s">
        <v>1495</v>
      </c>
      <c r="H1136" s="6" t="s">
        <v>273</v>
      </c>
      <c r="I1136" s="6" t="n">
        <v>5</v>
      </c>
      <c r="J1136" s="6" t="n">
        <v>4</v>
      </c>
      <c r="K1136" s="6" t="n">
        <v>90</v>
      </c>
      <c r="M1136" s="6" t="s">
        <v>45</v>
      </c>
      <c r="N1136" s="6" t="s">
        <v>46</v>
      </c>
      <c r="O1136" s="7" t="n">
        <f aca="false">COUNTIF(Health_Assessments!$B$2:$B$5001,A1136)</f>
        <v>0</v>
      </c>
      <c r="P1136" s="8" t="str">
        <f aca="false">IF(O1136=0,"",_xlfn.MAXIFS(Health_Assessments!$C$2:$C$5001,Health_Assessments!$B$2:$B$5001,A1136))</f>
        <v/>
      </c>
      <c r="Q1136" s="7" t="str">
        <f aca="false">IF(O1136=0,"",LOOKUP(2,1/((Health_Assessments!$B$2:$B$5001=A1136)*(Health_Assessments!$C$2:$C$5001=P1136)),Health_Assessments!$E$2:$E$5001))</f>
        <v/>
      </c>
      <c r="R1136" s="7" t="str">
        <f aca="false">IF(O1136=0,"",LOOKUP(2,1/((Health_Assessments!$B$2:$B$5001=A1136)*(Health_Assessments!$C$2:$C$5001=P1136)),Health_Assessments!$G$2:$G$5001))</f>
        <v/>
      </c>
      <c r="S1136" s="7" t="str">
        <f aca="false">IF(O1136=0,"",LOOKUP(2,1/((Health_Assessments!$B$2:$B$5001=A1136)*(Health_Assessments!$C$2:$C$5001=P1136)),Health_Assessments!$H$2:$H$5001))</f>
        <v/>
      </c>
      <c r="T1136" s="7" t="n">
        <f aca="false">COUNTIF(Maintenance_Log!$B$2:$B$5001,A1136)</f>
        <v>0</v>
      </c>
      <c r="U1136" s="8" t="str">
        <f aca="false">IF(T1136=0,"",_xlfn.MAXIFS(Maintenance_Log!$D$2:$D$5001,Maintenance_Log!$B$2:$B$5001,A1136))</f>
        <v/>
      </c>
      <c r="V1136" s="7" t="n">
        <f aca="false">COUNTIFS(Maintenance_Log!$B$2:$B$5001,A1136,Maintenance_Log!$H$2:$H$5001,"&lt;&gt;Completed",Maintenance_Log!$H$2:$H$5001,"&lt;&gt;Cancelled")</f>
        <v>0</v>
      </c>
    </row>
    <row r="1137" customFormat="false" ht="15" hidden="false" customHeight="false" outlineLevel="0" collapsed="false">
      <c r="A1137" s="6" t="s">
        <v>1731</v>
      </c>
      <c r="B1137" s="6" t="s">
        <v>41</v>
      </c>
      <c r="C1137" s="6" t="n">
        <v>1259</v>
      </c>
      <c r="D1137" s="6" t="n">
        <v>-27.53141999</v>
      </c>
      <c r="E1137" s="6" t="n">
        <v>152.9748454</v>
      </c>
      <c r="F1137" s="6" t="s">
        <v>1494</v>
      </c>
      <c r="G1137" s="6" t="s">
        <v>1495</v>
      </c>
      <c r="H1137" s="6" t="s">
        <v>273</v>
      </c>
      <c r="I1137" s="6" t="n">
        <v>10</v>
      </c>
      <c r="J1137" s="6" t="n">
        <v>8</v>
      </c>
      <c r="K1137" s="6" t="n">
        <v>200</v>
      </c>
      <c r="M1137" s="6" t="s">
        <v>45</v>
      </c>
      <c r="N1137" s="6" t="s">
        <v>46</v>
      </c>
      <c r="O1137" s="7" t="n">
        <f aca="false">COUNTIF(Health_Assessments!$B$2:$B$5001,A1137)</f>
        <v>0</v>
      </c>
      <c r="P1137" s="8" t="str">
        <f aca="false">IF(O1137=0,"",_xlfn.MAXIFS(Health_Assessments!$C$2:$C$5001,Health_Assessments!$B$2:$B$5001,A1137))</f>
        <v/>
      </c>
      <c r="Q1137" s="7" t="str">
        <f aca="false">IF(O1137=0,"",LOOKUP(2,1/((Health_Assessments!$B$2:$B$5001=A1137)*(Health_Assessments!$C$2:$C$5001=P1137)),Health_Assessments!$E$2:$E$5001))</f>
        <v/>
      </c>
      <c r="R1137" s="7" t="str">
        <f aca="false">IF(O1137=0,"",LOOKUP(2,1/((Health_Assessments!$B$2:$B$5001=A1137)*(Health_Assessments!$C$2:$C$5001=P1137)),Health_Assessments!$G$2:$G$5001))</f>
        <v/>
      </c>
      <c r="S1137" s="7" t="str">
        <f aca="false">IF(O1137=0,"",LOOKUP(2,1/((Health_Assessments!$B$2:$B$5001=A1137)*(Health_Assessments!$C$2:$C$5001=P1137)),Health_Assessments!$H$2:$H$5001))</f>
        <v/>
      </c>
      <c r="T1137" s="7" t="n">
        <f aca="false">COUNTIF(Maintenance_Log!$B$2:$B$5001,A1137)</f>
        <v>0</v>
      </c>
      <c r="U1137" s="8" t="str">
        <f aca="false">IF(T1137=0,"",_xlfn.MAXIFS(Maintenance_Log!$D$2:$D$5001,Maintenance_Log!$B$2:$B$5001,A1137))</f>
        <v/>
      </c>
      <c r="V1137" s="7" t="n">
        <f aca="false">COUNTIFS(Maintenance_Log!$B$2:$B$5001,A1137,Maintenance_Log!$H$2:$H$5001,"&lt;&gt;Completed",Maintenance_Log!$H$2:$H$5001,"&lt;&gt;Cancelled")</f>
        <v>0</v>
      </c>
    </row>
    <row r="1138" customFormat="false" ht="15" hidden="false" customHeight="false" outlineLevel="0" collapsed="false">
      <c r="A1138" s="6" t="s">
        <v>1732</v>
      </c>
      <c r="B1138" s="6" t="s">
        <v>41</v>
      </c>
      <c r="C1138" s="6" t="n">
        <v>1260</v>
      </c>
      <c r="D1138" s="6" t="n">
        <v>-27.53144794</v>
      </c>
      <c r="E1138" s="6" t="n">
        <v>152.9749889</v>
      </c>
      <c r="F1138" s="6" t="s">
        <v>327</v>
      </c>
      <c r="G1138" s="6" t="s">
        <v>328</v>
      </c>
      <c r="H1138" s="6" t="s">
        <v>329</v>
      </c>
      <c r="I1138" s="6" t="n">
        <v>2</v>
      </c>
      <c r="J1138" s="6" t="n">
        <v>1</v>
      </c>
      <c r="K1138" s="6" t="n">
        <v>40</v>
      </c>
      <c r="M1138" s="6" t="s">
        <v>45</v>
      </c>
      <c r="N1138" s="6" t="s">
        <v>46</v>
      </c>
      <c r="O1138" s="7" t="n">
        <f aca="false">COUNTIF(Health_Assessments!$B$2:$B$5001,A1138)</f>
        <v>0</v>
      </c>
      <c r="P1138" s="8" t="str">
        <f aca="false">IF(O1138=0,"",_xlfn.MAXIFS(Health_Assessments!$C$2:$C$5001,Health_Assessments!$B$2:$B$5001,A1138))</f>
        <v/>
      </c>
      <c r="Q1138" s="7" t="str">
        <f aca="false">IF(O1138=0,"",LOOKUP(2,1/((Health_Assessments!$B$2:$B$5001=A1138)*(Health_Assessments!$C$2:$C$5001=P1138)),Health_Assessments!$E$2:$E$5001))</f>
        <v/>
      </c>
      <c r="R1138" s="7" t="str">
        <f aca="false">IF(O1138=0,"",LOOKUP(2,1/((Health_Assessments!$B$2:$B$5001=A1138)*(Health_Assessments!$C$2:$C$5001=P1138)),Health_Assessments!$G$2:$G$5001))</f>
        <v/>
      </c>
      <c r="S1138" s="7" t="str">
        <f aca="false">IF(O1138=0,"",LOOKUP(2,1/((Health_Assessments!$B$2:$B$5001=A1138)*(Health_Assessments!$C$2:$C$5001=P1138)),Health_Assessments!$H$2:$H$5001))</f>
        <v/>
      </c>
      <c r="T1138" s="7" t="n">
        <f aca="false">COUNTIF(Maintenance_Log!$B$2:$B$5001,A1138)</f>
        <v>0</v>
      </c>
      <c r="U1138" s="8" t="str">
        <f aca="false">IF(T1138=0,"",_xlfn.MAXIFS(Maintenance_Log!$D$2:$D$5001,Maintenance_Log!$B$2:$B$5001,A1138))</f>
        <v/>
      </c>
      <c r="V1138" s="7" t="n">
        <f aca="false">COUNTIFS(Maintenance_Log!$B$2:$B$5001,A1138,Maintenance_Log!$H$2:$H$5001,"&lt;&gt;Completed",Maintenance_Log!$H$2:$H$5001,"&lt;&gt;Cancelled")</f>
        <v>0</v>
      </c>
    </row>
    <row r="1139" customFormat="false" ht="15" hidden="false" customHeight="false" outlineLevel="0" collapsed="false">
      <c r="A1139" s="6" t="s">
        <v>1733</v>
      </c>
      <c r="B1139" s="6" t="s">
        <v>41</v>
      </c>
      <c r="C1139" s="6" t="n">
        <v>1261</v>
      </c>
      <c r="D1139" s="6" t="n">
        <v>-27.53145581</v>
      </c>
      <c r="E1139" s="6" t="n">
        <v>152.9751256</v>
      </c>
      <c r="F1139" s="6" t="s">
        <v>1494</v>
      </c>
      <c r="G1139" s="6" t="s">
        <v>1495</v>
      </c>
      <c r="H1139" s="6" t="s">
        <v>273</v>
      </c>
      <c r="I1139" s="6" t="n">
        <v>6</v>
      </c>
      <c r="J1139" s="6" t="n">
        <v>3</v>
      </c>
      <c r="K1139" s="6" t="n">
        <v>90</v>
      </c>
      <c r="M1139" s="6" t="s">
        <v>45</v>
      </c>
      <c r="N1139" s="6" t="s">
        <v>46</v>
      </c>
      <c r="O1139" s="7" t="n">
        <f aca="false">COUNTIF(Health_Assessments!$B$2:$B$5001,A1139)</f>
        <v>0</v>
      </c>
      <c r="P1139" s="8" t="str">
        <f aca="false">IF(O1139=0,"",_xlfn.MAXIFS(Health_Assessments!$C$2:$C$5001,Health_Assessments!$B$2:$B$5001,A1139))</f>
        <v/>
      </c>
      <c r="Q1139" s="7" t="str">
        <f aca="false">IF(O1139=0,"",LOOKUP(2,1/((Health_Assessments!$B$2:$B$5001=A1139)*(Health_Assessments!$C$2:$C$5001=P1139)),Health_Assessments!$E$2:$E$5001))</f>
        <v/>
      </c>
      <c r="R1139" s="7" t="str">
        <f aca="false">IF(O1139=0,"",LOOKUP(2,1/((Health_Assessments!$B$2:$B$5001=A1139)*(Health_Assessments!$C$2:$C$5001=P1139)),Health_Assessments!$G$2:$G$5001))</f>
        <v/>
      </c>
      <c r="S1139" s="7" t="str">
        <f aca="false">IF(O1139=0,"",LOOKUP(2,1/((Health_Assessments!$B$2:$B$5001=A1139)*(Health_Assessments!$C$2:$C$5001=P1139)),Health_Assessments!$H$2:$H$5001))</f>
        <v/>
      </c>
      <c r="T1139" s="7" t="n">
        <f aca="false">COUNTIF(Maintenance_Log!$B$2:$B$5001,A1139)</f>
        <v>0</v>
      </c>
      <c r="U1139" s="8" t="str">
        <f aca="false">IF(T1139=0,"",_xlfn.MAXIFS(Maintenance_Log!$D$2:$D$5001,Maintenance_Log!$B$2:$B$5001,A1139))</f>
        <v/>
      </c>
      <c r="V1139" s="7" t="n">
        <f aca="false">COUNTIFS(Maintenance_Log!$B$2:$B$5001,A1139,Maintenance_Log!$H$2:$H$5001,"&lt;&gt;Completed",Maintenance_Log!$H$2:$H$5001,"&lt;&gt;Cancelled")</f>
        <v>0</v>
      </c>
    </row>
    <row r="1140" customFormat="false" ht="15" hidden="false" customHeight="false" outlineLevel="0" collapsed="false">
      <c r="A1140" s="6" t="s">
        <v>1734</v>
      </c>
      <c r="B1140" s="6" t="s">
        <v>41</v>
      </c>
      <c r="C1140" s="6" t="n">
        <v>1262</v>
      </c>
      <c r="D1140" s="6" t="n">
        <v>-27.5314299</v>
      </c>
      <c r="E1140" s="6" t="n">
        <v>152.9752129</v>
      </c>
      <c r="F1140" s="6" t="s">
        <v>327</v>
      </c>
      <c r="G1140" s="6" t="s">
        <v>328</v>
      </c>
      <c r="H1140" s="6" t="s">
        <v>329</v>
      </c>
      <c r="I1140" s="6" t="n">
        <v>3</v>
      </c>
      <c r="J1140" s="6" t="n">
        <v>2</v>
      </c>
      <c r="K1140" s="6" t="n">
        <v>100</v>
      </c>
      <c r="M1140" s="6" t="s">
        <v>45</v>
      </c>
      <c r="N1140" s="6" t="s">
        <v>46</v>
      </c>
      <c r="O1140" s="7" t="n">
        <f aca="false">COUNTIF(Health_Assessments!$B$2:$B$5001,A1140)</f>
        <v>0</v>
      </c>
      <c r="P1140" s="8" t="str">
        <f aca="false">IF(O1140=0,"",_xlfn.MAXIFS(Health_Assessments!$C$2:$C$5001,Health_Assessments!$B$2:$B$5001,A1140))</f>
        <v/>
      </c>
      <c r="Q1140" s="7" t="str">
        <f aca="false">IF(O1140=0,"",LOOKUP(2,1/((Health_Assessments!$B$2:$B$5001=A1140)*(Health_Assessments!$C$2:$C$5001=P1140)),Health_Assessments!$E$2:$E$5001))</f>
        <v/>
      </c>
      <c r="R1140" s="7" t="str">
        <f aca="false">IF(O1140=0,"",LOOKUP(2,1/((Health_Assessments!$B$2:$B$5001=A1140)*(Health_Assessments!$C$2:$C$5001=P1140)),Health_Assessments!$G$2:$G$5001))</f>
        <v/>
      </c>
      <c r="S1140" s="7" t="str">
        <f aca="false">IF(O1140=0,"",LOOKUP(2,1/((Health_Assessments!$B$2:$B$5001=A1140)*(Health_Assessments!$C$2:$C$5001=P1140)),Health_Assessments!$H$2:$H$5001))</f>
        <v/>
      </c>
      <c r="T1140" s="7" t="n">
        <f aca="false">COUNTIF(Maintenance_Log!$B$2:$B$5001,A1140)</f>
        <v>0</v>
      </c>
      <c r="U1140" s="8" t="str">
        <f aca="false">IF(T1140=0,"",_xlfn.MAXIFS(Maintenance_Log!$D$2:$D$5001,Maintenance_Log!$B$2:$B$5001,A1140))</f>
        <v/>
      </c>
      <c r="V1140" s="7" t="n">
        <f aca="false">COUNTIFS(Maintenance_Log!$B$2:$B$5001,A1140,Maintenance_Log!$H$2:$H$5001,"&lt;&gt;Completed",Maintenance_Log!$H$2:$H$5001,"&lt;&gt;Cancelled")</f>
        <v>0</v>
      </c>
    </row>
    <row r="1141" customFormat="false" ht="15" hidden="false" customHeight="false" outlineLevel="0" collapsed="false">
      <c r="A1141" s="6" t="s">
        <v>1735</v>
      </c>
      <c r="B1141" s="6" t="s">
        <v>41</v>
      </c>
      <c r="C1141" s="6" t="n">
        <v>1263</v>
      </c>
      <c r="D1141" s="6" t="n">
        <v>-27.53216548</v>
      </c>
      <c r="E1141" s="6" t="n">
        <v>152.9764595</v>
      </c>
      <c r="F1141" s="6" t="s">
        <v>295</v>
      </c>
      <c r="G1141" s="6" t="s">
        <v>296</v>
      </c>
      <c r="H1141" s="6" t="s">
        <v>122</v>
      </c>
      <c r="I1141" s="6" t="n">
        <v>4</v>
      </c>
      <c r="J1141" s="6" t="n">
        <v>1</v>
      </c>
      <c r="K1141" s="6" t="n">
        <v>40</v>
      </c>
      <c r="M1141" s="6" t="s">
        <v>407</v>
      </c>
      <c r="N1141" s="6" t="s">
        <v>46</v>
      </c>
      <c r="O1141" s="7" t="n">
        <f aca="false">COUNTIF(Health_Assessments!$B$2:$B$5001,A1141)</f>
        <v>0</v>
      </c>
      <c r="P1141" s="8" t="str">
        <f aca="false">IF(O1141=0,"",_xlfn.MAXIFS(Health_Assessments!$C$2:$C$5001,Health_Assessments!$B$2:$B$5001,A1141))</f>
        <v/>
      </c>
      <c r="Q1141" s="7" t="str">
        <f aca="false">IF(O1141=0,"",LOOKUP(2,1/((Health_Assessments!$B$2:$B$5001=A1141)*(Health_Assessments!$C$2:$C$5001=P1141)),Health_Assessments!$E$2:$E$5001))</f>
        <v/>
      </c>
      <c r="R1141" s="7" t="str">
        <f aca="false">IF(O1141=0,"",LOOKUP(2,1/((Health_Assessments!$B$2:$B$5001=A1141)*(Health_Assessments!$C$2:$C$5001=P1141)),Health_Assessments!$G$2:$G$5001))</f>
        <v/>
      </c>
      <c r="S1141" s="7" t="str">
        <f aca="false">IF(O1141=0,"",LOOKUP(2,1/((Health_Assessments!$B$2:$B$5001=A1141)*(Health_Assessments!$C$2:$C$5001=P1141)),Health_Assessments!$H$2:$H$5001))</f>
        <v/>
      </c>
      <c r="T1141" s="7" t="n">
        <f aca="false">COUNTIF(Maintenance_Log!$B$2:$B$5001,A1141)</f>
        <v>0</v>
      </c>
      <c r="U1141" s="8" t="str">
        <f aca="false">IF(T1141=0,"",_xlfn.MAXIFS(Maintenance_Log!$D$2:$D$5001,Maintenance_Log!$B$2:$B$5001,A1141))</f>
        <v/>
      </c>
      <c r="V1141" s="7" t="n">
        <f aca="false">COUNTIFS(Maintenance_Log!$B$2:$B$5001,A1141,Maintenance_Log!$H$2:$H$5001,"&lt;&gt;Completed",Maintenance_Log!$H$2:$H$5001,"&lt;&gt;Cancelled")</f>
        <v>0</v>
      </c>
    </row>
    <row r="1142" customFormat="false" ht="15" hidden="false" customHeight="false" outlineLevel="0" collapsed="false">
      <c r="A1142" s="6" t="s">
        <v>1736</v>
      </c>
      <c r="B1142" s="6" t="s">
        <v>41</v>
      </c>
      <c r="C1142" s="6" t="n">
        <v>1264</v>
      </c>
      <c r="D1142" s="6" t="n">
        <v>-27.53300585</v>
      </c>
      <c r="E1142" s="6" t="n">
        <v>152.9747645</v>
      </c>
      <c r="F1142" s="6" t="s">
        <v>153</v>
      </c>
      <c r="G1142" s="6" t="s">
        <v>154</v>
      </c>
      <c r="H1142" s="6" t="s">
        <v>122</v>
      </c>
      <c r="I1142" s="6" t="n">
        <v>5</v>
      </c>
      <c r="J1142" s="6" t="n">
        <v>4</v>
      </c>
      <c r="K1142" s="6" t="n">
        <v>190</v>
      </c>
      <c r="M1142" s="6" t="s">
        <v>45</v>
      </c>
      <c r="N1142" s="6" t="s">
        <v>46</v>
      </c>
      <c r="O1142" s="7" t="n">
        <f aca="false">COUNTIF(Health_Assessments!$B$2:$B$5001,A1142)</f>
        <v>0</v>
      </c>
      <c r="P1142" s="8" t="str">
        <f aca="false">IF(O1142=0,"",_xlfn.MAXIFS(Health_Assessments!$C$2:$C$5001,Health_Assessments!$B$2:$B$5001,A1142))</f>
        <v/>
      </c>
      <c r="Q1142" s="7" t="str">
        <f aca="false">IF(O1142=0,"",LOOKUP(2,1/((Health_Assessments!$B$2:$B$5001=A1142)*(Health_Assessments!$C$2:$C$5001=P1142)),Health_Assessments!$E$2:$E$5001))</f>
        <v/>
      </c>
      <c r="R1142" s="7" t="str">
        <f aca="false">IF(O1142=0,"",LOOKUP(2,1/((Health_Assessments!$B$2:$B$5001=A1142)*(Health_Assessments!$C$2:$C$5001=P1142)),Health_Assessments!$G$2:$G$5001))</f>
        <v/>
      </c>
      <c r="S1142" s="7" t="str">
        <f aca="false">IF(O1142=0,"",LOOKUP(2,1/((Health_Assessments!$B$2:$B$5001=A1142)*(Health_Assessments!$C$2:$C$5001=P1142)),Health_Assessments!$H$2:$H$5001))</f>
        <v/>
      </c>
      <c r="T1142" s="7" t="n">
        <f aca="false">COUNTIF(Maintenance_Log!$B$2:$B$5001,A1142)</f>
        <v>0</v>
      </c>
      <c r="U1142" s="8" t="str">
        <f aca="false">IF(T1142=0,"",_xlfn.MAXIFS(Maintenance_Log!$D$2:$D$5001,Maintenance_Log!$B$2:$B$5001,A1142))</f>
        <v/>
      </c>
      <c r="V1142" s="7" t="n">
        <f aca="false">COUNTIFS(Maintenance_Log!$B$2:$B$5001,A1142,Maintenance_Log!$H$2:$H$5001,"&lt;&gt;Completed",Maintenance_Log!$H$2:$H$5001,"&lt;&gt;Cancelled")</f>
        <v>0</v>
      </c>
    </row>
    <row r="1143" customFormat="false" ht="15" hidden="false" customHeight="false" outlineLevel="0" collapsed="false">
      <c r="A1143" s="6" t="s">
        <v>1737</v>
      </c>
      <c r="B1143" s="6" t="s">
        <v>41</v>
      </c>
      <c r="C1143" s="6" t="n">
        <v>1265</v>
      </c>
      <c r="D1143" s="6" t="n">
        <v>-27.53177167</v>
      </c>
      <c r="E1143" s="6" t="n">
        <v>152.9735173</v>
      </c>
      <c r="F1143" s="6" t="s">
        <v>218</v>
      </c>
      <c r="G1143" s="6" t="s">
        <v>219</v>
      </c>
      <c r="H1143" s="6" t="s">
        <v>220</v>
      </c>
      <c r="I1143" s="6" t="n">
        <v>3</v>
      </c>
      <c r="J1143" s="6" t="n">
        <v>2</v>
      </c>
      <c r="K1143" s="6" t="n">
        <v>40</v>
      </c>
      <c r="L1143" s="6" t="n">
        <v>2023</v>
      </c>
      <c r="M1143" s="6" t="s">
        <v>51</v>
      </c>
      <c r="N1143" s="6" t="s">
        <v>46</v>
      </c>
      <c r="O1143" s="7" t="n">
        <f aca="false">COUNTIF(Health_Assessments!$B$2:$B$5001,A1143)</f>
        <v>0</v>
      </c>
      <c r="P1143" s="8" t="str">
        <f aca="false">IF(O1143=0,"",_xlfn.MAXIFS(Health_Assessments!$C$2:$C$5001,Health_Assessments!$B$2:$B$5001,A1143))</f>
        <v/>
      </c>
      <c r="Q1143" s="7" t="str">
        <f aca="false">IF(O1143=0,"",LOOKUP(2,1/((Health_Assessments!$B$2:$B$5001=A1143)*(Health_Assessments!$C$2:$C$5001=P1143)),Health_Assessments!$E$2:$E$5001))</f>
        <v/>
      </c>
      <c r="R1143" s="7" t="str">
        <f aca="false">IF(O1143=0,"",LOOKUP(2,1/((Health_Assessments!$B$2:$B$5001=A1143)*(Health_Assessments!$C$2:$C$5001=P1143)),Health_Assessments!$G$2:$G$5001))</f>
        <v/>
      </c>
      <c r="S1143" s="7" t="str">
        <f aca="false">IF(O1143=0,"",LOOKUP(2,1/((Health_Assessments!$B$2:$B$5001=A1143)*(Health_Assessments!$C$2:$C$5001=P1143)),Health_Assessments!$H$2:$H$5001))</f>
        <v/>
      </c>
      <c r="T1143" s="7" t="n">
        <f aca="false">COUNTIF(Maintenance_Log!$B$2:$B$5001,A1143)</f>
        <v>0</v>
      </c>
      <c r="U1143" s="8" t="str">
        <f aca="false">IF(T1143=0,"",_xlfn.MAXIFS(Maintenance_Log!$D$2:$D$5001,Maintenance_Log!$B$2:$B$5001,A1143))</f>
        <v/>
      </c>
      <c r="V1143" s="7" t="n">
        <f aca="false">COUNTIFS(Maintenance_Log!$B$2:$B$5001,A1143,Maintenance_Log!$H$2:$H$5001,"&lt;&gt;Completed",Maintenance_Log!$H$2:$H$5001,"&lt;&gt;Cancelled")</f>
        <v>0</v>
      </c>
    </row>
    <row r="1144" customFormat="false" ht="15" hidden="false" customHeight="false" outlineLevel="0" collapsed="false">
      <c r="A1144" s="6" t="s">
        <v>1738</v>
      </c>
      <c r="B1144" s="6" t="s">
        <v>41</v>
      </c>
      <c r="C1144" s="6" t="n">
        <v>1266</v>
      </c>
      <c r="D1144" s="6" t="n">
        <v>-27.53184435</v>
      </c>
      <c r="E1144" s="6" t="n">
        <v>152.9735078</v>
      </c>
      <c r="F1144" s="6" t="s">
        <v>218</v>
      </c>
      <c r="G1144" s="6" t="s">
        <v>219</v>
      </c>
      <c r="H1144" s="6" t="s">
        <v>220</v>
      </c>
      <c r="I1144" s="6" t="n">
        <v>3</v>
      </c>
      <c r="J1144" s="6" t="n">
        <v>2</v>
      </c>
      <c r="K1144" s="6" t="n">
        <v>40</v>
      </c>
      <c r="L1144" s="6" t="n">
        <v>2023</v>
      </c>
      <c r="M1144" s="6" t="s">
        <v>51</v>
      </c>
      <c r="N1144" s="6" t="s">
        <v>46</v>
      </c>
      <c r="O1144" s="7" t="n">
        <f aca="false">COUNTIF(Health_Assessments!$B$2:$B$5001,A1144)</f>
        <v>0</v>
      </c>
      <c r="P1144" s="8" t="str">
        <f aca="false">IF(O1144=0,"",_xlfn.MAXIFS(Health_Assessments!$C$2:$C$5001,Health_Assessments!$B$2:$B$5001,A1144))</f>
        <v/>
      </c>
      <c r="Q1144" s="7" t="str">
        <f aca="false">IF(O1144=0,"",LOOKUP(2,1/((Health_Assessments!$B$2:$B$5001=A1144)*(Health_Assessments!$C$2:$C$5001=P1144)),Health_Assessments!$E$2:$E$5001))</f>
        <v/>
      </c>
      <c r="R1144" s="7" t="str">
        <f aca="false">IF(O1144=0,"",LOOKUP(2,1/((Health_Assessments!$B$2:$B$5001=A1144)*(Health_Assessments!$C$2:$C$5001=P1144)),Health_Assessments!$G$2:$G$5001))</f>
        <v/>
      </c>
      <c r="S1144" s="7" t="str">
        <f aca="false">IF(O1144=0,"",LOOKUP(2,1/((Health_Assessments!$B$2:$B$5001=A1144)*(Health_Assessments!$C$2:$C$5001=P1144)),Health_Assessments!$H$2:$H$5001))</f>
        <v/>
      </c>
      <c r="T1144" s="7" t="n">
        <f aca="false">COUNTIF(Maintenance_Log!$B$2:$B$5001,A1144)</f>
        <v>0</v>
      </c>
      <c r="U1144" s="8" t="str">
        <f aca="false">IF(T1144=0,"",_xlfn.MAXIFS(Maintenance_Log!$D$2:$D$5001,Maintenance_Log!$B$2:$B$5001,A1144))</f>
        <v/>
      </c>
      <c r="V1144" s="7" t="n">
        <f aca="false">COUNTIFS(Maintenance_Log!$B$2:$B$5001,A1144,Maintenance_Log!$H$2:$H$5001,"&lt;&gt;Completed",Maintenance_Log!$H$2:$H$5001,"&lt;&gt;Cancelled")</f>
        <v>0</v>
      </c>
    </row>
    <row r="1145" customFormat="false" ht="15" hidden="false" customHeight="false" outlineLevel="0" collapsed="false">
      <c r="A1145" s="6" t="s">
        <v>1739</v>
      </c>
      <c r="B1145" s="6" t="s">
        <v>41</v>
      </c>
      <c r="C1145" s="6" t="n">
        <v>1267</v>
      </c>
      <c r="D1145" s="6" t="n">
        <v>-27.53190808</v>
      </c>
      <c r="E1145" s="6" t="n">
        <v>152.9735202</v>
      </c>
      <c r="F1145" s="6" t="s">
        <v>218</v>
      </c>
      <c r="G1145" s="6" t="s">
        <v>219</v>
      </c>
      <c r="H1145" s="6" t="s">
        <v>220</v>
      </c>
      <c r="I1145" s="6" t="n">
        <v>3.5</v>
      </c>
      <c r="J1145" s="6" t="n">
        <v>2</v>
      </c>
      <c r="K1145" s="6" t="n">
        <v>40</v>
      </c>
      <c r="L1145" s="6" t="n">
        <v>2023</v>
      </c>
      <c r="M1145" s="6" t="s">
        <v>51</v>
      </c>
      <c r="N1145" s="6" t="s">
        <v>46</v>
      </c>
      <c r="O1145" s="7" t="n">
        <f aca="false">COUNTIF(Health_Assessments!$B$2:$B$5001,A1145)</f>
        <v>0</v>
      </c>
      <c r="P1145" s="8" t="str">
        <f aca="false">IF(O1145=0,"",_xlfn.MAXIFS(Health_Assessments!$C$2:$C$5001,Health_Assessments!$B$2:$B$5001,A1145))</f>
        <v/>
      </c>
      <c r="Q1145" s="7" t="str">
        <f aca="false">IF(O1145=0,"",LOOKUP(2,1/((Health_Assessments!$B$2:$B$5001=A1145)*(Health_Assessments!$C$2:$C$5001=P1145)),Health_Assessments!$E$2:$E$5001))</f>
        <v/>
      </c>
      <c r="R1145" s="7" t="str">
        <f aca="false">IF(O1145=0,"",LOOKUP(2,1/((Health_Assessments!$B$2:$B$5001=A1145)*(Health_Assessments!$C$2:$C$5001=P1145)),Health_Assessments!$G$2:$G$5001))</f>
        <v/>
      </c>
      <c r="S1145" s="7" t="str">
        <f aca="false">IF(O1145=0,"",LOOKUP(2,1/((Health_Assessments!$B$2:$B$5001=A1145)*(Health_Assessments!$C$2:$C$5001=P1145)),Health_Assessments!$H$2:$H$5001))</f>
        <v/>
      </c>
      <c r="T1145" s="7" t="n">
        <f aca="false">COUNTIF(Maintenance_Log!$B$2:$B$5001,A1145)</f>
        <v>0</v>
      </c>
      <c r="U1145" s="8" t="str">
        <f aca="false">IF(T1145=0,"",_xlfn.MAXIFS(Maintenance_Log!$D$2:$D$5001,Maintenance_Log!$B$2:$B$5001,A1145))</f>
        <v/>
      </c>
      <c r="V1145" s="7" t="n">
        <f aca="false">COUNTIFS(Maintenance_Log!$B$2:$B$5001,A1145,Maintenance_Log!$H$2:$H$5001,"&lt;&gt;Completed",Maintenance_Log!$H$2:$H$5001,"&lt;&gt;Cancelled")</f>
        <v>0</v>
      </c>
    </row>
    <row r="1146" customFormat="false" ht="15" hidden="false" customHeight="false" outlineLevel="0" collapsed="false">
      <c r="A1146" s="6" t="s">
        <v>1740</v>
      </c>
      <c r="B1146" s="6" t="s">
        <v>41</v>
      </c>
      <c r="C1146" s="6" t="n">
        <v>1268</v>
      </c>
      <c r="D1146" s="6" t="n">
        <v>-27.53219406</v>
      </c>
      <c r="E1146" s="6" t="n">
        <v>152.9735963</v>
      </c>
      <c r="F1146" s="6" t="s">
        <v>1741</v>
      </c>
      <c r="G1146" s="6" t="s">
        <v>1742</v>
      </c>
      <c r="H1146" s="6" t="s">
        <v>122</v>
      </c>
      <c r="I1146" s="6" t="n">
        <v>2.5</v>
      </c>
      <c r="J1146" s="6" t="n">
        <v>2</v>
      </c>
      <c r="K1146" s="6" t="n">
        <v>40</v>
      </c>
      <c r="L1146" s="6" t="n">
        <v>2023</v>
      </c>
      <c r="M1146" s="6" t="s">
        <v>51</v>
      </c>
      <c r="N1146" s="6" t="s">
        <v>46</v>
      </c>
      <c r="O1146" s="7" t="n">
        <f aca="false">COUNTIF(Health_Assessments!$B$2:$B$5001,A1146)</f>
        <v>0</v>
      </c>
      <c r="P1146" s="8" t="str">
        <f aca="false">IF(O1146=0,"",_xlfn.MAXIFS(Health_Assessments!$C$2:$C$5001,Health_Assessments!$B$2:$B$5001,A1146))</f>
        <v/>
      </c>
      <c r="Q1146" s="7" t="str">
        <f aca="false">IF(O1146=0,"",LOOKUP(2,1/((Health_Assessments!$B$2:$B$5001=A1146)*(Health_Assessments!$C$2:$C$5001=P1146)),Health_Assessments!$E$2:$E$5001))</f>
        <v/>
      </c>
      <c r="R1146" s="7" t="str">
        <f aca="false">IF(O1146=0,"",LOOKUP(2,1/((Health_Assessments!$B$2:$B$5001=A1146)*(Health_Assessments!$C$2:$C$5001=P1146)),Health_Assessments!$G$2:$G$5001))</f>
        <v/>
      </c>
      <c r="S1146" s="7" t="str">
        <f aca="false">IF(O1146=0,"",LOOKUP(2,1/((Health_Assessments!$B$2:$B$5001=A1146)*(Health_Assessments!$C$2:$C$5001=P1146)),Health_Assessments!$H$2:$H$5001))</f>
        <v/>
      </c>
      <c r="T1146" s="7" t="n">
        <f aca="false">COUNTIF(Maintenance_Log!$B$2:$B$5001,A1146)</f>
        <v>0</v>
      </c>
      <c r="U1146" s="8" t="str">
        <f aca="false">IF(T1146=0,"",_xlfn.MAXIFS(Maintenance_Log!$D$2:$D$5001,Maintenance_Log!$B$2:$B$5001,A1146))</f>
        <v/>
      </c>
      <c r="V1146" s="7" t="n">
        <f aca="false">COUNTIFS(Maintenance_Log!$B$2:$B$5001,A1146,Maintenance_Log!$H$2:$H$5001,"&lt;&gt;Completed",Maintenance_Log!$H$2:$H$5001,"&lt;&gt;Cancelled")</f>
        <v>0</v>
      </c>
    </row>
    <row r="1147" customFormat="false" ht="15" hidden="false" customHeight="false" outlineLevel="0" collapsed="false">
      <c r="A1147" s="6" t="s">
        <v>1743</v>
      </c>
      <c r="B1147" s="6" t="s">
        <v>41</v>
      </c>
      <c r="C1147" s="6" t="n">
        <v>1269</v>
      </c>
      <c r="D1147" s="6" t="n">
        <v>-27.53224936</v>
      </c>
      <c r="E1147" s="6" t="n">
        <v>152.9736337</v>
      </c>
      <c r="F1147" s="6" t="s">
        <v>1741</v>
      </c>
      <c r="G1147" s="6" t="s">
        <v>1742</v>
      </c>
      <c r="H1147" s="6" t="s">
        <v>122</v>
      </c>
      <c r="I1147" s="6" t="n">
        <v>2.5</v>
      </c>
      <c r="J1147" s="6" t="n">
        <v>1</v>
      </c>
      <c r="K1147" s="6" t="n">
        <v>40</v>
      </c>
      <c r="L1147" s="6" t="n">
        <v>2023</v>
      </c>
      <c r="M1147" s="6" t="s">
        <v>51</v>
      </c>
      <c r="N1147" s="6" t="s">
        <v>46</v>
      </c>
      <c r="O1147" s="7" t="n">
        <f aca="false">COUNTIF(Health_Assessments!$B$2:$B$5001,A1147)</f>
        <v>0</v>
      </c>
      <c r="P1147" s="8" t="str">
        <f aca="false">IF(O1147=0,"",_xlfn.MAXIFS(Health_Assessments!$C$2:$C$5001,Health_Assessments!$B$2:$B$5001,A1147))</f>
        <v/>
      </c>
      <c r="Q1147" s="7" t="str">
        <f aca="false">IF(O1147=0,"",LOOKUP(2,1/((Health_Assessments!$B$2:$B$5001=A1147)*(Health_Assessments!$C$2:$C$5001=P1147)),Health_Assessments!$E$2:$E$5001))</f>
        <v/>
      </c>
      <c r="R1147" s="7" t="str">
        <f aca="false">IF(O1147=0,"",LOOKUP(2,1/((Health_Assessments!$B$2:$B$5001=A1147)*(Health_Assessments!$C$2:$C$5001=P1147)),Health_Assessments!$G$2:$G$5001))</f>
        <v/>
      </c>
      <c r="S1147" s="7" t="str">
        <f aca="false">IF(O1147=0,"",LOOKUP(2,1/((Health_Assessments!$B$2:$B$5001=A1147)*(Health_Assessments!$C$2:$C$5001=P1147)),Health_Assessments!$H$2:$H$5001))</f>
        <v/>
      </c>
      <c r="T1147" s="7" t="n">
        <f aca="false">COUNTIF(Maintenance_Log!$B$2:$B$5001,A1147)</f>
        <v>0</v>
      </c>
      <c r="U1147" s="8" t="str">
        <f aca="false">IF(T1147=0,"",_xlfn.MAXIFS(Maintenance_Log!$D$2:$D$5001,Maintenance_Log!$B$2:$B$5001,A1147))</f>
        <v/>
      </c>
      <c r="V1147" s="7" t="n">
        <f aca="false">COUNTIFS(Maintenance_Log!$B$2:$B$5001,A1147,Maintenance_Log!$H$2:$H$5001,"&lt;&gt;Completed",Maintenance_Log!$H$2:$H$5001,"&lt;&gt;Cancelled")</f>
        <v>0</v>
      </c>
    </row>
    <row r="1148" customFormat="false" ht="15" hidden="false" customHeight="false" outlineLevel="0" collapsed="false">
      <c r="A1148" s="6" t="s">
        <v>1744</v>
      </c>
      <c r="B1148" s="6" t="s">
        <v>41</v>
      </c>
      <c r="C1148" s="6" t="n">
        <v>1270</v>
      </c>
      <c r="D1148" s="6" t="n">
        <v>-27.53230361</v>
      </c>
      <c r="E1148" s="6" t="n">
        <v>152.9736574</v>
      </c>
      <c r="F1148" s="6" t="s">
        <v>1741</v>
      </c>
      <c r="G1148" s="6" t="s">
        <v>1742</v>
      </c>
      <c r="H1148" s="6" t="s">
        <v>122</v>
      </c>
      <c r="I1148" s="6" t="n">
        <v>2.5</v>
      </c>
      <c r="J1148" s="6" t="n">
        <v>2</v>
      </c>
      <c r="K1148" s="6" t="n">
        <v>40</v>
      </c>
      <c r="L1148" s="6" t="n">
        <v>2023</v>
      </c>
      <c r="M1148" s="6" t="s">
        <v>51</v>
      </c>
      <c r="N1148" s="6" t="s">
        <v>46</v>
      </c>
      <c r="O1148" s="7" t="n">
        <f aca="false">COUNTIF(Health_Assessments!$B$2:$B$5001,A1148)</f>
        <v>0</v>
      </c>
      <c r="P1148" s="8" t="str">
        <f aca="false">IF(O1148=0,"",_xlfn.MAXIFS(Health_Assessments!$C$2:$C$5001,Health_Assessments!$B$2:$B$5001,A1148))</f>
        <v/>
      </c>
      <c r="Q1148" s="7" t="str">
        <f aca="false">IF(O1148=0,"",LOOKUP(2,1/((Health_Assessments!$B$2:$B$5001=A1148)*(Health_Assessments!$C$2:$C$5001=P1148)),Health_Assessments!$E$2:$E$5001))</f>
        <v/>
      </c>
      <c r="R1148" s="7" t="str">
        <f aca="false">IF(O1148=0,"",LOOKUP(2,1/((Health_Assessments!$B$2:$B$5001=A1148)*(Health_Assessments!$C$2:$C$5001=P1148)),Health_Assessments!$G$2:$G$5001))</f>
        <v/>
      </c>
      <c r="S1148" s="7" t="str">
        <f aca="false">IF(O1148=0,"",LOOKUP(2,1/((Health_Assessments!$B$2:$B$5001=A1148)*(Health_Assessments!$C$2:$C$5001=P1148)),Health_Assessments!$H$2:$H$5001))</f>
        <v/>
      </c>
      <c r="T1148" s="7" t="n">
        <f aca="false">COUNTIF(Maintenance_Log!$B$2:$B$5001,A1148)</f>
        <v>0</v>
      </c>
      <c r="U1148" s="8" t="str">
        <f aca="false">IF(T1148=0,"",_xlfn.MAXIFS(Maintenance_Log!$D$2:$D$5001,Maintenance_Log!$B$2:$B$5001,A1148))</f>
        <v/>
      </c>
      <c r="V1148" s="7" t="n">
        <f aca="false">COUNTIFS(Maintenance_Log!$B$2:$B$5001,A1148,Maintenance_Log!$H$2:$H$5001,"&lt;&gt;Completed",Maintenance_Log!$H$2:$H$5001,"&lt;&gt;Cancelled")</f>
        <v>0</v>
      </c>
    </row>
    <row r="1149" customFormat="false" ht="15" hidden="false" customHeight="false" outlineLevel="0" collapsed="false">
      <c r="A1149" s="6" t="s">
        <v>1745</v>
      </c>
      <c r="B1149" s="6" t="s">
        <v>41</v>
      </c>
      <c r="C1149" s="6" t="n">
        <v>1271</v>
      </c>
      <c r="D1149" s="6" t="n">
        <v>-27.5325938</v>
      </c>
      <c r="E1149" s="6" t="n">
        <v>152.9737745</v>
      </c>
      <c r="F1149" s="6" t="s">
        <v>260</v>
      </c>
      <c r="G1149" s="6" t="s">
        <v>261</v>
      </c>
      <c r="H1149" s="6" t="s">
        <v>262</v>
      </c>
      <c r="I1149" s="6" t="n">
        <v>2.1</v>
      </c>
      <c r="J1149" s="6" t="n">
        <v>1</v>
      </c>
      <c r="K1149" s="6" t="n">
        <v>35</v>
      </c>
      <c r="L1149" s="6" t="n">
        <v>2023</v>
      </c>
      <c r="M1149" s="6" t="s">
        <v>51</v>
      </c>
      <c r="N1149" s="6" t="s">
        <v>46</v>
      </c>
      <c r="O1149" s="7" t="n">
        <f aca="false">COUNTIF(Health_Assessments!$B$2:$B$5001,A1149)</f>
        <v>0</v>
      </c>
      <c r="P1149" s="8" t="str">
        <f aca="false">IF(O1149=0,"",_xlfn.MAXIFS(Health_Assessments!$C$2:$C$5001,Health_Assessments!$B$2:$B$5001,A1149))</f>
        <v/>
      </c>
      <c r="Q1149" s="7" t="str">
        <f aca="false">IF(O1149=0,"",LOOKUP(2,1/((Health_Assessments!$B$2:$B$5001=A1149)*(Health_Assessments!$C$2:$C$5001=P1149)),Health_Assessments!$E$2:$E$5001))</f>
        <v/>
      </c>
      <c r="R1149" s="7" t="str">
        <f aca="false">IF(O1149=0,"",LOOKUP(2,1/((Health_Assessments!$B$2:$B$5001=A1149)*(Health_Assessments!$C$2:$C$5001=P1149)),Health_Assessments!$G$2:$G$5001))</f>
        <v/>
      </c>
      <c r="S1149" s="7" t="str">
        <f aca="false">IF(O1149=0,"",LOOKUP(2,1/((Health_Assessments!$B$2:$B$5001=A1149)*(Health_Assessments!$C$2:$C$5001=P1149)),Health_Assessments!$H$2:$H$5001))</f>
        <v/>
      </c>
      <c r="T1149" s="7" t="n">
        <f aca="false">COUNTIF(Maintenance_Log!$B$2:$B$5001,A1149)</f>
        <v>0</v>
      </c>
      <c r="U1149" s="8" t="str">
        <f aca="false">IF(T1149=0,"",_xlfn.MAXIFS(Maintenance_Log!$D$2:$D$5001,Maintenance_Log!$B$2:$B$5001,A1149))</f>
        <v/>
      </c>
      <c r="V1149" s="7" t="n">
        <f aca="false">COUNTIFS(Maintenance_Log!$B$2:$B$5001,A1149,Maintenance_Log!$H$2:$H$5001,"&lt;&gt;Completed",Maintenance_Log!$H$2:$H$5001,"&lt;&gt;Cancelled")</f>
        <v>0</v>
      </c>
    </row>
    <row r="1150" customFormat="false" ht="15" hidden="false" customHeight="false" outlineLevel="0" collapsed="false">
      <c r="A1150" s="6" t="s">
        <v>1746</v>
      </c>
      <c r="B1150" s="6" t="s">
        <v>41</v>
      </c>
      <c r="C1150" s="6" t="n">
        <v>1272</v>
      </c>
      <c r="D1150" s="6" t="n">
        <v>-27.53264647</v>
      </c>
      <c r="E1150" s="6" t="n">
        <v>152.9738386</v>
      </c>
      <c r="F1150" s="6" t="s">
        <v>260</v>
      </c>
      <c r="G1150" s="6" t="s">
        <v>261</v>
      </c>
      <c r="H1150" s="6" t="s">
        <v>262</v>
      </c>
      <c r="I1150" s="6" t="n">
        <v>2.4</v>
      </c>
      <c r="J1150" s="6" t="n">
        <v>1</v>
      </c>
      <c r="K1150" s="6" t="n">
        <v>35</v>
      </c>
      <c r="L1150" s="6" t="n">
        <v>2023</v>
      </c>
      <c r="M1150" s="6" t="s">
        <v>51</v>
      </c>
      <c r="N1150" s="6" t="s">
        <v>46</v>
      </c>
      <c r="O1150" s="7" t="n">
        <f aca="false">COUNTIF(Health_Assessments!$B$2:$B$5001,A1150)</f>
        <v>0</v>
      </c>
      <c r="P1150" s="8" t="str">
        <f aca="false">IF(O1150=0,"",_xlfn.MAXIFS(Health_Assessments!$C$2:$C$5001,Health_Assessments!$B$2:$B$5001,A1150))</f>
        <v/>
      </c>
      <c r="Q1150" s="7" t="str">
        <f aca="false">IF(O1150=0,"",LOOKUP(2,1/((Health_Assessments!$B$2:$B$5001=A1150)*(Health_Assessments!$C$2:$C$5001=P1150)),Health_Assessments!$E$2:$E$5001))</f>
        <v/>
      </c>
      <c r="R1150" s="7" t="str">
        <f aca="false">IF(O1150=0,"",LOOKUP(2,1/((Health_Assessments!$B$2:$B$5001=A1150)*(Health_Assessments!$C$2:$C$5001=P1150)),Health_Assessments!$G$2:$G$5001))</f>
        <v/>
      </c>
      <c r="S1150" s="7" t="str">
        <f aca="false">IF(O1150=0,"",LOOKUP(2,1/((Health_Assessments!$B$2:$B$5001=A1150)*(Health_Assessments!$C$2:$C$5001=P1150)),Health_Assessments!$H$2:$H$5001))</f>
        <v/>
      </c>
      <c r="T1150" s="7" t="n">
        <f aca="false">COUNTIF(Maintenance_Log!$B$2:$B$5001,A1150)</f>
        <v>0</v>
      </c>
      <c r="U1150" s="8" t="str">
        <f aca="false">IF(T1150=0,"",_xlfn.MAXIFS(Maintenance_Log!$D$2:$D$5001,Maintenance_Log!$B$2:$B$5001,A1150))</f>
        <v/>
      </c>
      <c r="V1150" s="7" t="n">
        <f aca="false">COUNTIFS(Maintenance_Log!$B$2:$B$5001,A1150,Maintenance_Log!$H$2:$H$5001,"&lt;&gt;Completed",Maintenance_Log!$H$2:$H$5001,"&lt;&gt;Cancelled")</f>
        <v>0</v>
      </c>
    </row>
    <row r="1151" customFormat="false" ht="15" hidden="false" customHeight="false" outlineLevel="0" collapsed="false">
      <c r="A1151" s="6" t="s">
        <v>1747</v>
      </c>
      <c r="B1151" s="6" t="s">
        <v>41</v>
      </c>
      <c r="C1151" s="6" t="n">
        <v>1273</v>
      </c>
      <c r="D1151" s="6" t="n">
        <v>-27.53265911</v>
      </c>
      <c r="E1151" s="6" t="n">
        <v>152.9739562</v>
      </c>
      <c r="F1151" s="6" t="s">
        <v>260</v>
      </c>
      <c r="G1151" s="6" t="s">
        <v>261</v>
      </c>
      <c r="H1151" s="6" t="s">
        <v>262</v>
      </c>
      <c r="I1151" s="6" t="n">
        <v>2.2</v>
      </c>
      <c r="J1151" s="6" t="n">
        <v>1</v>
      </c>
      <c r="K1151" s="6" t="n">
        <v>30</v>
      </c>
      <c r="L1151" s="6" t="n">
        <v>2023</v>
      </c>
      <c r="M1151" s="6" t="s">
        <v>51</v>
      </c>
      <c r="N1151" s="6" t="s">
        <v>46</v>
      </c>
      <c r="O1151" s="7" t="n">
        <f aca="false">COUNTIF(Health_Assessments!$B$2:$B$5001,A1151)</f>
        <v>0</v>
      </c>
      <c r="P1151" s="8" t="str">
        <f aca="false">IF(O1151=0,"",_xlfn.MAXIFS(Health_Assessments!$C$2:$C$5001,Health_Assessments!$B$2:$B$5001,A1151))</f>
        <v/>
      </c>
      <c r="Q1151" s="7" t="str">
        <f aca="false">IF(O1151=0,"",LOOKUP(2,1/((Health_Assessments!$B$2:$B$5001=A1151)*(Health_Assessments!$C$2:$C$5001=P1151)),Health_Assessments!$E$2:$E$5001))</f>
        <v/>
      </c>
      <c r="R1151" s="7" t="str">
        <f aca="false">IF(O1151=0,"",LOOKUP(2,1/((Health_Assessments!$B$2:$B$5001=A1151)*(Health_Assessments!$C$2:$C$5001=P1151)),Health_Assessments!$G$2:$G$5001))</f>
        <v/>
      </c>
      <c r="S1151" s="7" t="str">
        <f aca="false">IF(O1151=0,"",LOOKUP(2,1/((Health_Assessments!$B$2:$B$5001=A1151)*(Health_Assessments!$C$2:$C$5001=P1151)),Health_Assessments!$H$2:$H$5001))</f>
        <v/>
      </c>
      <c r="T1151" s="7" t="n">
        <f aca="false">COUNTIF(Maintenance_Log!$B$2:$B$5001,A1151)</f>
        <v>0</v>
      </c>
      <c r="U1151" s="8" t="str">
        <f aca="false">IF(T1151=0,"",_xlfn.MAXIFS(Maintenance_Log!$D$2:$D$5001,Maintenance_Log!$B$2:$B$5001,A1151))</f>
        <v/>
      </c>
      <c r="V1151" s="7" t="n">
        <f aca="false">COUNTIFS(Maintenance_Log!$B$2:$B$5001,A1151,Maintenance_Log!$H$2:$H$5001,"&lt;&gt;Completed",Maintenance_Log!$H$2:$H$5001,"&lt;&gt;Cancelled")</f>
        <v>0</v>
      </c>
    </row>
    <row r="1152" customFormat="false" ht="15" hidden="false" customHeight="false" outlineLevel="0" collapsed="false">
      <c r="A1152" s="6" t="s">
        <v>1748</v>
      </c>
      <c r="B1152" s="6" t="s">
        <v>41</v>
      </c>
      <c r="C1152" s="6" t="n">
        <v>1274</v>
      </c>
      <c r="D1152" s="6" t="n">
        <v>-27.5321722</v>
      </c>
      <c r="E1152" s="6" t="n">
        <v>152.9734475</v>
      </c>
      <c r="F1152" s="6" t="s">
        <v>1749</v>
      </c>
      <c r="G1152" s="6" t="s">
        <v>1750</v>
      </c>
      <c r="H1152" s="6" t="s">
        <v>180</v>
      </c>
      <c r="I1152" s="6" t="n">
        <v>2</v>
      </c>
      <c r="J1152" s="6" t="n">
        <v>1</v>
      </c>
      <c r="K1152" s="6" t="n">
        <v>15</v>
      </c>
      <c r="L1152" s="6" t="n">
        <v>2023</v>
      </c>
      <c r="M1152" s="6" t="s">
        <v>51</v>
      </c>
      <c r="N1152" s="6" t="s">
        <v>46</v>
      </c>
      <c r="O1152" s="7" t="n">
        <f aca="false">COUNTIF(Health_Assessments!$B$2:$B$5001,A1152)</f>
        <v>0</v>
      </c>
      <c r="P1152" s="8" t="str">
        <f aca="false">IF(O1152=0,"",_xlfn.MAXIFS(Health_Assessments!$C$2:$C$5001,Health_Assessments!$B$2:$B$5001,A1152))</f>
        <v/>
      </c>
      <c r="Q1152" s="7" t="str">
        <f aca="false">IF(O1152=0,"",LOOKUP(2,1/((Health_Assessments!$B$2:$B$5001=A1152)*(Health_Assessments!$C$2:$C$5001=P1152)),Health_Assessments!$E$2:$E$5001))</f>
        <v/>
      </c>
      <c r="R1152" s="7" t="str">
        <f aca="false">IF(O1152=0,"",LOOKUP(2,1/((Health_Assessments!$B$2:$B$5001=A1152)*(Health_Assessments!$C$2:$C$5001=P1152)),Health_Assessments!$G$2:$G$5001))</f>
        <v/>
      </c>
      <c r="S1152" s="7" t="str">
        <f aca="false">IF(O1152=0,"",LOOKUP(2,1/((Health_Assessments!$B$2:$B$5001=A1152)*(Health_Assessments!$C$2:$C$5001=P1152)),Health_Assessments!$H$2:$H$5001))</f>
        <v/>
      </c>
      <c r="T1152" s="7" t="n">
        <f aca="false">COUNTIF(Maintenance_Log!$B$2:$B$5001,A1152)</f>
        <v>0</v>
      </c>
      <c r="U1152" s="8" t="str">
        <f aca="false">IF(T1152=0,"",_xlfn.MAXIFS(Maintenance_Log!$D$2:$D$5001,Maintenance_Log!$B$2:$B$5001,A1152))</f>
        <v/>
      </c>
      <c r="V1152" s="7" t="n">
        <f aca="false">COUNTIFS(Maintenance_Log!$B$2:$B$5001,A1152,Maintenance_Log!$H$2:$H$5001,"&lt;&gt;Completed",Maintenance_Log!$H$2:$H$5001,"&lt;&gt;Cancelled")</f>
        <v>0</v>
      </c>
    </row>
    <row r="1153" customFormat="false" ht="15" hidden="false" customHeight="false" outlineLevel="0" collapsed="false">
      <c r="A1153" s="6" t="s">
        <v>1751</v>
      </c>
      <c r="B1153" s="6" t="s">
        <v>41</v>
      </c>
      <c r="C1153" s="6" t="n">
        <v>1275</v>
      </c>
      <c r="D1153" s="6" t="n">
        <v>-27.53221381</v>
      </c>
      <c r="E1153" s="6" t="n">
        <v>152.9734416</v>
      </c>
      <c r="F1153" s="6" t="s">
        <v>1749</v>
      </c>
      <c r="G1153" s="6" t="s">
        <v>1750</v>
      </c>
      <c r="H1153" s="6" t="s">
        <v>180</v>
      </c>
      <c r="I1153" s="6" t="n">
        <v>2.2</v>
      </c>
      <c r="J1153" s="6" t="n">
        <v>1</v>
      </c>
      <c r="K1153" s="6" t="n">
        <v>25</v>
      </c>
      <c r="L1153" s="6" t="n">
        <v>2023</v>
      </c>
      <c r="M1153" s="6" t="s">
        <v>51</v>
      </c>
      <c r="N1153" s="6" t="s">
        <v>46</v>
      </c>
      <c r="O1153" s="7" t="n">
        <f aca="false">COUNTIF(Health_Assessments!$B$2:$B$5001,A1153)</f>
        <v>0</v>
      </c>
      <c r="P1153" s="8" t="str">
        <f aca="false">IF(O1153=0,"",_xlfn.MAXIFS(Health_Assessments!$C$2:$C$5001,Health_Assessments!$B$2:$B$5001,A1153))</f>
        <v/>
      </c>
      <c r="Q1153" s="7" t="str">
        <f aca="false">IF(O1153=0,"",LOOKUP(2,1/((Health_Assessments!$B$2:$B$5001=A1153)*(Health_Assessments!$C$2:$C$5001=P1153)),Health_Assessments!$E$2:$E$5001))</f>
        <v/>
      </c>
      <c r="R1153" s="7" t="str">
        <f aca="false">IF(O1153=0,"",LOOKUP(2,1/((Health_Assessments!$B$2:$B$5001=A1153)*(Health_Assessments!$C$2:$C$5001=P1153)),Health_Assessments!$G$2:$G$5001))</f>
        <v/>
      </c>
      <c r="S1153" s="7" t="str">
        <f aca="false">IF(O1153=0,"",LOOKUP(2,1/((Health_Assessments!$B$2:$B$5001=A1153)*(Health_Assessments!$C$2:$C$5001=P1153)),Health_Assessments!$H$2:$H$5001))</f>
        <v/>
      </c>
      <c r="T1153" s="7" t="n">
        <f aca="false">COUNTIF(Maintenance_Log!$B$2:$B$5001,A1153)</f>
        <v>0</v>
      </c>
      <c r="U1153" s="8" t="str">
        <f aca="false">IF(T1153=0,"",_xlfn.MAXIFS(Maintenance_Log!$D$2:$D$5001,Maintenance_Log!$B$2:$B$5001,A1153))</f>
        <v/>
      </c>
      <c r="V1153" s="7" t="n">
        <f aca="false">COUNTIFS(Maintenance_Log!$B$2:$B$5001,A1153,Maintenance_Log!$H$2:$H$5001,"&lt;&gt;Completed",Maintenance_Log!$H$2:$H$5001,"&lt;&gt;Cancelled")</f>
        <v>0</v>
      </c>
    </row>
    <row r="1154" customFormat="false" ht="15" hidden="false" customHeight="false" outlineLevel="0" collapsed="false">
      <c r="A1154" s="6" t="s">
        <v>1752</v>
      </c>
      <c r="B1154" s="6" t="s">
        <v>41</v>
      </c>
      <c r="C1154" s="6" t="n">
        <v>1276</v>
      </c>
      <c r="D1154" s="6" t="n">
        <v>-27.53226622</v>
      </c>
      <c r="E1154" s="6" t="n">
        <v>152.9735099</v>
      </c>
      <c r="F1154" s="6" t="s">
        <v>1749</v>
      </c>
      <c r="G1154" s="6" t="s">
        <v>1750</v>
      </c>
      <c r="H1154" s="6" t="s">
        <v>180</v>
      </c>
      <c r="I1154" s="6" t="n">
        <v>2</v>
      </c>
      <c r="J1154" s="6" t="n">
        <v>1</v>
      </c>
      <c r="K1154" s="6" t="n">
        <v>25</v>
      </c>
      <c r="L1154" s="6" t="n">
        <v>2023</v>
      </c>
      <c r="M1154" s="6" t="s">
        <v>51</v>
      </c>
      <c r="N1154" s="6" t="s">
        <v>46</v>
      </c>
      <c r="O1154" s="7" t="n">
        <f aca="false">COUNTIF(Health_Assessments!$B$2:$B$5001,A1154)</f>
        <v>0</v>
      </c>
      <c r="P1154" s="8" t="str">
        <f aca="false">IF(O1154=0,"",_xlfn.MAXIFS(Health_Assessments!$C$2:$C$5001,Health_Assessments!$B$2:$B$5001,A1154))</f>
        <v/>
      </c>
      <c r="Q1154" s="7" t="str">
        <f aca="false">IF(O1154=0,"",LOOKUP(2,1/((Health_Assessments!$B$2:$B$5001=A1154)*(Health_Assessments!$C$2:$C$5001=P1154)),Health_Assessments!$E$2:$E$5001))</f>
        <v/>
      </c>
      <c r="R1154" s="7" t="str">
        <f aca="false">IF(O1154=0,"",LOOKUP(2,1/((Health_Assessments!$B$2:$B$5001=A1154)*(Health_Assessments!$C$2:$C$5001=P1154)),Health_Assessments!$G$2:$G$5001))</f>
        <v/>
      </c>
      <c r="S1154" s="7" t="str">
        <f aca="false">IF(O1154=0,"",LOOKUP(2,1/((Health_Assessments!$B$2:$B$5001=A1154)*(Health_Assessments!$C$2:$C$5001=P1154)),Health_Assessments!$H$2:$H$5001))</f>
        <v/>
      </c>
      <c r="T1154" s="7" t="n">
        <f aca="false">COUNTIF(Maintenance_Log!$B$2:$B$5001,A1154)</f>
        <v>0</v>
      </c>
      <c r="U1154" s="8" t="str">
        <f aca="false">IF(T1154=0,"",_xlfn.MAXIFS(Maintenance_Log!$D$2:$D$5001,Maintenance_Log!$B$2:$B$5001,A1154))</f>
        <v/>
      </c>
      <c r="V1154" s="7" t="n">
        <f aca="false">COUNTIFS(Maintenance_Log!$B$2:$B$5001,A1154,Maintenance_Log!$H$2:$H$5001,"&lt;&gt;Completed",Maintenance_Log!$H$2:$H$5001,"&lt;&gt;Cancelled")</f>
        <v>0</v>
      </c>
    </row>
    <row r="1155" customFormat="false" ht="15" hidden="false" customHeight="false" outlineLevel="0" collapsed="false">
      <c r="A1155" s="6" t="s">
        <v>1753</v>
      </c>
      <c r="B1155" s="6" t="s">
        <v>41</v>
      </c>
      <c r="C1155" s="6" t="n">
        <v>1277</v>
      </c>
      <c r="D1155" s="6" t="n">
        <v>-27.53272758</v>
      </c>
      <c r="E1155" s="6" t="n">
        <v>152.973506</v>
      </c>
      <c r="F1155" s="6" t="s">
        <v>135</v>
      </c>
      <c r="G1155" s="6" t="s">
        <v>136</v>
      </c>
      <c r="H1155" s="6" t="s">
        <v>122</v>
      </c>
      <c r="I1155" s="6" t="n">
        <v>3</v>
      </c>
      <c r="J1155" s="6" t="n">
        <v>2</v>
      </c>
      <c r="K1155" s="6" t="n">
        <v>40</v>
      </c>
      <c r="L1155" s="6" t="n">
        <v>2023</v>
      </c>
      <c r="M1155" s="6" t="s">
        <v>51</v>
      </c>
      <c r="N1155" s="6" t="s">
        <v>46</v>
      </c>
      <c r="O1155" s="7" t="n">
        <f aca="false">COUNTIF(Health_Assessments!$B$2:$B$5001,A1155)</f>
        <v>0</v>
      </c>
      <c r="P1155" s="8" t="str">
        <f aca="false">IF(O1155=0,"",_xlfn.MAXIFS(Health_Assessments!$C$2:$C$5001,Health_Assessments!$B$2:$B$5001,A1155))</f>
        <v/>
      </c>
      <c r="Q1155" s="7" t="str">
        <f aca="false">IF(O1155=0,"",LOOKUP(2,1/((Health_Assessments!$B$2:$B$5001=A1155)*(Health_Assessments!$C$2:$C$5001=P1155)),Health_Assessments!$E$2:$E$5001))</f>
        <v/>
      </c>
      <c r="R1155" s="7" t="str">
        <f aca="false">IF(O1155=0,"",LOOKUP(2,1/((Health_Assessments!$B$2:$B$5001=A1155)*(Health_Assessments!$C$2:$C$5001=P1155)),Health_Assessments!$G$2:$G$5001))</f>
        <v/>
      </c>
      <c r="S1155" s="7" t="str">
        <f aca="false">IF(O1155=0,"",LOOKUP(2,1/((Health_Assessments!$B$2:$B$5001=A1155)*(Health_Assessments!$C$2:$C$5001=P1155)),Health_Assessments!$H$2:$H$5001))</f>
        <v/>
      </c>
      <c r="T1155" s="7" t="n">
        <f aca="false">COUNTIF(Maintenance_Log!$B$2:$B$5001,A1155)</f>
        <v>0</v>
      </c>
      <c r="U1155" s="8" t="str">
        <f aca="false">IF(T1155=0,"",_xlfn.MAXIFS(Maintenance_Log!$D$2:$D$5001,Maintenance_Log!$B$2:$B$5001,A1155))</f>
        <v/>
      </c>
      <c r="V1155" s="7" t="n">
        <f aca="false">COUNTIFS(Maintenance_Log!$B$2:$B$5001,A1155,Maintenance_Log!$H$2:$H$5001,"&lt;&gt;Completed",Maintenance_Log!$H$2:$H$5001,"&lt;&gt;Cancelled")</f>
        <v>0</v>
      </c>
    </row>
    <row r="1156" customFormat="false" ht="15" hidden="false" customHeight="false" outlineLevel="0" collapsed="false">
      <c r="A1156" s="6" t="s">
        <v>1754</v>
      </c>
      <c r="B1156" s="6" t="s">
        <v>41</v>
      </c>
      <c r="C1156" s="6" t="n">
        <v>1278</v>
      </c>
      <c r="D1156" s="6" t="n">
        <v>-27.53284081</v>
      </c>
      <c r="E1156" s="6" t="n">
        <v>152.9735986</v>
      </c>
      <c r="F1156" s="6" t="s">
        <v>135</v>
      </c>
      <c r="G1156" s="6" t="s">
        <v>136</v>
      </c>
      <c r="H1156" s="6" t="s">
        <v>122</v>
      </c>
      <c r="I1156" s="6" t="n">
        <v>2.4</v>
      </c>
      <c r="J1156" s="6" t="n">
        <v>1</v>
      </c>
      <c r="K1156" s="6" t="n">
        <v>25</v>
      </c>
      <c r="L1156" s="6" t="n">
        <v>2023</v>
      </c>
      <c r="M1156" s="6" t="s">
        <v>51</v>
      </c>
      <c r="N1156" s="6" t="s">
        <v>46</v>
      </c>
      <c r="O1156" s="7" t="n">
        <f aca="false">COUNTIF(Health_Assessments!$B$2:$B$5001,A1156)</f>
        <v>0</v>
      </c>
      <c r="P1156" s="8" t="str">
        <f aca="false">IF(O1156=0,"",_xlfn.MAXIFS(Health_Assessments!$C$2:$C$5001,Health_Assessments!$B$2:$B$5001,A1156))</f>
        <v/>
      </c>
      <c r="Q1156" s="7" t="str">
        <f aca="false">IF(O1156=0,"",LOOKUP(2,1/((Health_Assessments!$B$2:$B$5001=A1156)*(Health_Assessments!$C$2:$C$5001=P1156)),Health_Assessments!$E$2:$E$5001))</f>
        <v/>
      </c>
      <c r="R1156" s="7" t="str">
        <f aca="false">IF(O1156=0,"",LOOKUP(2,1/((Health_Assessments!$B$2:$B$5001=A1156)*(Health_Assessments!$C$2:$C$5001=P1156)),Health_Assessments!$G$2:$G$5001))</f>
        <v/>
      </c>
      <c r="S1156" s="7" t="str">
        <f aca="false">IF(O1156=0,"",LOOKUP(2,1/((Health_Assessments!$B$2:$B$5001=A1156)*(Health_Assessments!$C$2:$C$5001=P1156)),Health_Assessments!$H$2:$H$5001))</f>
        <v/>
      </c>
      <c r="T1156" s="7" t="n">
        <f aca="false">COUNTIF(Maintenance_Log!$B$2:$B$5001,A1156)</f>
        <v>0</v>
      </c>
      <c r="U1156" s="8" t="str">
        <f aca="false">IF(T1156=0,"",_xlfn.MAXIFS(Maintenance_Log!$D$2:$D$5001,Maintenance_Log!$B$2:$B$5001,A1156))</f>
        <v/>
      </c>
      <c r="V1156" s="7" t="n">
        <f aca="false">COUNTIFS(Maintenance_Log!$B$2:$B$5001,A1156,Maintenance_Log!$H$2:$H$5001,"&lt;&gt;Completed",Maintenance_Log!$H$2:$H$5001,"&lt;&gt;Cancelled")</f>
        <v>0</v>
      </c>
    </row>
    <row r="1157" customFormat="false" ht="15" hidden="false" customHeight="false" outlineLevel="0" collapsed="false">
      <c r="A1157" s="6" t="s">
        <v>1755</v>
      </c>
      <c r="B1157" s="6" t="s">
        <v>41</v>
      </c>
      <c r="C1157" s="6" t="n">
        <v>1279</v>
      </c>
      <c r="D1157" s="6" t="n">
        <v>-27.53282764</v>
      </c>
      <c r="E1157" s="6" t="n">
        <v>152.9735208</v>
      </c>
      <c r="F1157" s="6" t="s">
        <v>135</v>
      </c>
      <c r="G1157" s="6" t="s">
        <v>136</v>
      </c>
      <c r="H1157" s="6" t="s">
        <v>122</v>
      </c>
      <c r="I1157" s="6" t="n">
        <v>2.4</v>
      </c>
      <c r="J1157" s="6" t="n">
        <v>2</v>
      </c>
      <c r="K1157" s="6" t="n">
        <v>30</v>
      </c>
      <c r="L1157" s="6" t="n">
        <v>2023</v>
      </c>
      <c r="M1157" s="6" t="s">
        <v>51</v>
      </c>
      <c r="N1157" s="6" t="s">
        <v>46</v>
      </c>
      <c r="O1157" s="7" t="n">
        <f aca="false">COUNTIF(Health_Assessments!$B$2:$B$5001,A1157)</f>
        <v>0</v>
      </c>
      <c r="P1157" s="8" t="str">
        <f aca="false">IF(O1157=0,"",_xlfn.MAXIFS(Health_Assessments!$C$2:$C$5001,Health_Assessments!$B$2:$B$5001,A1157))</f>
        <v/>
      </c>
      <c r="Q1157" s="7" t="str">
        <f aca="false">IF(O1157=0,"",LOOKUP(2,1/((Health_Assessments!$B$2:$B$5001=A1157)*(Health_Assessments!$C$2:$C$5001=P1157)),Health_Assessments!$E$2:$E$5001))</f>
        <v/>
      </c>
      <c r="R1157" s="7" t="str">
        <f aca="false">IF(O1157=0,"",LOOKUP(2,1/((Health_Assessments!$B$2:$B$5001=A1157)*(Health_Assessments!$C$2:$C$5001=P1157)),Health_Assessments!$G$2:$G$5001))</f>
        <v/>
      </c>
      <c r="S1157" s="7" t="str">
        <f aca="false">IF(O1157=0,"",LOOKUP(2,1/((Health_Assessments!$B$2:$B$5001=A1157)*(Health_Assessments!$C$2:$C$5001=P1157)),Health_Assessments!$H$2:$H$5001))</f>
        <v/>
      </c>
      <c r="T1157" s="7" t="n">
        <f aca="false">COUNTIF(Maintenance_Log!$B$2:$B$5001,A1157)</f>
        <v>0</v>
      </c>
      <c r="U1157" s="8" t="str">
        <f aca="false">IF(T1157=0,"",_xlfn.MAXIFS(Maintenance_Log!$D$2:$D$5001,Maintenance_Log!$B$2:$B$5001,A1157))</f>
        <v/>
      </c>
      <c r="V1157" s="7" t="n">
        <f aca="false">COUNTIFS(Maintenance_Log!$B$2:$B$5001,A1157,Maintenance_Log!$H$2:$H$5001,"&lt;&gt;Completed",Maintenance_Log!$H$2:$H$5001,"&lt;&gt;Cancelled")</f>
        <v>0</v>
      </c>
    </row>
    <row r="1158" customFormat="false" ht="15" hidden="false" customHeight="false" outlineLevel="0" collapsed="false">
      <c r="A1158" s="6" t="s">
        <v>1756</v>
      </c>
      <c r="B1158" s="6" t="s">
        <v>41</v>
      </c>
      <c r="C1158" s="6" t="n">
        <v>1280</v>
      </c>
      <c r="D1158" s="6" t="n">
        <v>-27.53238735</v>
      </c>
      <c r="E1158" s="6" t="n">
        <v>152.9722356</v>
      </c>
      <c r="F1158" s="6" t="s">
        <v>1757</v>
      </c>
      <c r="G1158" s="6" t="s">
        <v>1758</v>
      </c>
      <c r="H1158" s="6" t="s">
        <v>131</v>
      </c>
      <c r="I1158" s="6" t="n">
        <v>1</v>
      </c>
      <c r="J1158" s="6" t="n">
        <v>1</v>
      </c>
      <c r="K1158" s="6" t="n">
        <v>15</v>
      </c>
      <c r="L1158" s="6" t="n">
        <v>2023</v>
      </c>
      <c r="M1158" s="6" t="s">
        <v>45</v>
      </c>
      <c r="N1158" s="6" t="s">
        <v>46</v>
      </c>
      <c r="O1158" s="7" t="n">
        <f aca="false">COUNTIF(Health_Assessments!$B$2:$B$5001,A1158)</f>
        <v>0</v>
      </c>
      <c r="P1158" s="8" t="str">
        <f aca="false">IF(O1158=0,"",_xlfn.MAXIFS(Health_Assessments!$C$2:$C$5001,Health_Assessments!$B$2:$B$5001,A1158))</f>
        <v/>
      </c>
      <c r="Q1158" s="7" t="str">
        <f aca="false">IF(O1158=0,"",LOOKUP(2,1/((Health_Assessments!$B$2:$B$5001=A1158)*(Health_Assessments!$C$2:$C$5001=P1158)),Health_Assessments!$E$2:$E$5001))</f>
        <v/>
      </c>
      <c r="R1158" s="7" t="str">
        <f aca="false">IF(O1158=0,"",LOOKUP(2,1/((Health_Assessments!$B$2:$B$5001=A1158)*(Health_Assessments!$C$2:$C$5001=P1158)),Health_Assessments!$G$2:$G$5001))</f>
        <v/>
      </c>
      <c r="S1158" s="7" t="str">
        <f aca="false">IF(O1158=0,"",LOOKUP(2,1/((Health_Assessments!$B$2:$B$5001=A1158)*(Health_Assessments!$C$2:$C$5001=P1158)),Health_Assessments!$H$2:$H$5001))</f>
        <v/>
      </c>
      <c r="T1158" s="7" t="n">
        <f aca="false">COUNTIF(Maintenance_Log!$B$2:$B$5001,A1158)</f>
        <v>0</v>
      </c>
      <c r="U1158" s="8" t="str">
        <f aca="false">IF(T1158=0,"",_xlfn.MAXIFS(Maintenance_Log!$D$2:$D$5001,Maintenance_Log!$B$2:$B$5001,A1158))</f>
        <v/>
      </c>
      <c r="V1158" s="7" t="n">
        <f aca="false">COUNTIFS(Maintenance_Log!$B$2:$B$5001,A1158,Maintenance_Log!$H$2:$H$5001,"&lt;&gt;Completed",Maintenance_Log!$H$2:$H$5001,"&lt;&gt;Cancelled")</f>
        <v>0</v>
      </c>
    </row>
    <row r="1159" customFormat="false" ht="15" hidden="false" customHeight="false" outlineLevel="0" collapsed="false">
      <c r="A1159" s="6" t="s">
        <v>1759</v>
      </c>
      <c r="B1159" s="6" t="s">
        <v>41</v>
      </c>
      <c r="C1159" s="6" t="n">
        <v>1281</v>
      </c>
      <c r="D1159" s="6" t="n">
        <v>-27.53183803</v>
      </c>
      <c r="E1159" s="6" t="n">
        <v>152.9724731</v>
      </c>
      <c r="F1159" s="6" t="s">
        <v>1760</v>
      </c>
      <c r="G1159" s="6" t="s">
        <v>1761</v>
      </c>
      <c r="H1159" s="6" t="s">
        <v>122</v>
      </c>
      <c r="I1159" s="6" t="n">
        <v>2</v>
      </c>
      <c r="J1159" s="6" t="n">
        <v>1</v>
      </c>
      <c r="K1159" s="6" t="n">
        <v>20</v>
      </c>
      <c r="L1159" s="6" t="n">
        <v>2023</v>
      </c>
      <c r="M1159" s="6" t="s">
        <v>45</v>
      </c>
      <c r="N1159" s="6" t="s">
        <v>46</v>
      </c>
      <c r="O1159" s="7" t="n">
        <f aca="false">COUNTIF(Health_Assessments!$B$2:$B$5001,A1159)</f>
        <v>0</v>
      </c>
      <c r="P1159" s="8" t="str">
        <f aca="false">IF(O1159=0,"",_xlfn.MAXIFS(Health_Assessments!$C$2:$C$5001,Health_Assessments!$B$2:$B$5001,A1159))</f>
        <v/>
      </c>
      <c r="Q1159" s="7" t="str">
        <f aca="false">IF(O1159=0,"",LOOKUP(2,1/((Health_Assessments!$B$2:$B$5001=A1159)*(Health_Assessments!$C$2:$C$5001=P1159)),Health_Assessments!$E$2:$E$5001))</f>
        <v/>
      </c>
      <c r="R1159" s="7" t="str">
        <f aca="false">IF(O1159=0,"",LOOKUP(2,1/((Health_Assessments!$B$2:$B$5001=A1159)*(Health_Assessments!$C$2:$C$5001=P1159)),Health_Assessments!$G$2:$G$5001))</f>
        <v/>
      </c>
      <c r="S1159" s="7" t="str">
        <f aca="false">IF(O1159=0,"",LOOKUP(2,1/((Health_Assessments!$B$2:$B$5001=A1159)*(Health_Assessments!$C$2:$C$5001=P1159)),Health_Assessments!$H$2:$H$5001))</f>
        <v/>
      </c>
      <c r="T1159" s="7" t="n">
        <f aca="false">COUNTIF(Maintenance_Log!$B$2:$B$5001,A1159)</f>
        <v>0</v>
      </c>
      <c r="U1159" s="8" t="str">
        <f aca="false">IF(T1159=0,"",_xlfn.MAXIFS(Maintenance_Log!$D$2:$D$5001,Maintenance_Log!$B$2:$B$5001,A1159))</f>
        <v/>
      </c>
      <c r="V1159" s="7" t="n">
        <f aca="false">COUNTIFS(Maintenance_Log!$B$2:$B$5001,A1159,Maintenance_Log!$H$2:$H$5001,"&lt;&gt;Completed",Maintenance_Log!$H$2:$H$5001,"&lt;&gt;Cancelled")</f>
        <v>0</v>
      </c>
    </row>
    <row r="1160" customFormat="false" ht="15" hidden="false" customHeight="false" outlineLevel="0" collapsed="false">
      <c r="A1160" s="6" t="s">
        <v>1762</v>
      </c>
      <c r="B1160" s="6" t="s">
        <v>41</v>
      </c>
      <c r="C1160" s="6" t="n">
        <v>1282</v>
      </c>
      <c r="D1160" s="6" t="n">
        <v>-27.53187385</v>
      </c>
      <c r="E1160" s="6" t="n">
        <v>152.9724761</v>
      </c>
      <c r="F1160" s="6" t="s">
        <v>1763</v>
      </c>
      <c r="G1160" s="6" t="s">
        <v>1764</v>
      </c>
      <c r="H1160" s="6" t="s">
        <v>122</v>
      </c>
      <c r="I1160" s="6" t="n">
        <v>1.8</v>
      </c>
      <c r="J1160" s="6" t="n">
        <v>1</v>
      </c>
      <c r="K1160" s="6" t="n">
        <v>20</v>
      </c>
      <c r="L1160" s="6" t="n">
        <v>2023</v>
      </c>
      <c r="M1160" s="6" t="s">
        <v>45</v>
      </c>
      <c r="N1160" s="6" t="s">
        <v>46</v>
      </c>
      <c r="O1160" s="7" t="n">
        <f aca="false">COUNTIF(Health_Assessments!$B$2:$B$5001,A1160)</f>
        <v>0</v>
      </c>
      <c r="P1160" s="8" t="str">
        <f aca="false">IF(O1160=0,"",_xlfn.MAXIFS(Health_Assessments!$C$2:$C$5001,Health_Assessments!$B$2:$B$5001,A1160))</f>
        <v/>
      </c>
      <c r="Q1160" s="7" t="str">
        <f aca="false">IF(O1160=0,"",LOOKUP(2,1/((Health_Assessments!$B$2:$B$5001=A1160)*(Health_Assessments!$C$2:$C$5001=P1160)),Health_Assessments!$E$2:$E$5001))</f>
        <v/>
      </c>
      <c r="R1160" s="7" t="str">
        <f aca="false">IF(O1160=0,"",LOOKUP(2,1/((Health_Assessments!$B$2:$B$5001=A1160)*(Health_Assessments!$C$2:$C$5001=P1160)),Health_Assessments!$G$2:$G$5001))</f>
        <v/>
      </c>
      <c r="S1160" s="7" t="str">
        <f aca="false">IF(O1160=0,"",LOOKUP(2,1/((Health_Assessments!$B$2:$B$5001=A1160)*(Health_Assessments!$C$2:$C$5001=P1160)),Health_Assessments!$H$2:$H$5001))</f>
        <v/>
      </c>
      <c r="T1160" s="7" t="n">
        <f aca="false">COUNTIF(Maintenance_Log!$B$2:$B$5001,A1160)</f>
        <v>0</v>
      </c>
      <c r="U1160" s="8" t="str">
        <f aca="false">IF(T1160=0,"",_xlfn.MAXIFS(Maintenance_Log!$D$2:$D$5001,Maintenance_Log!$B$2:$B$5001,A1160))</f>
        <v/>
      </c>
      <c r="V1160" s="7" t="n">
        <f aca="false">COUNTIFS(Maintenance_Log!$B$2:$B$5001,A1160,Maintenance_Log!$H$2:$H$5001,"&lt;&gt;Completed",Maintenance_Log!$H$2:$H$5001,"&lt;&gt;Cancelled")</f>
        <v>0</v>
      </c>
    </row>
    <row r="1161" customFormat="false" ht="15" hidden="false" customHeight="false" outlineLevel="0" collapsed="false">
      <c r="A1161" s="6" t="s">
        <v>1765</v>
      </c>
      <c r="B1161" s="6" t="s">
        <v>41</v>
      </c>
      <c r="C1161" s="6" t="n">
        <v>1283</v>
      </c>
      <c r="D1161" s="6" t="n">
        <v>-27.53191809</v>
      </c>
      <c r="E1161" s="6" t="n">
        <v>152.9724726</v>
      </c>
      <c r="F1161" s="6" t="s">
        <v>1766</v>
      </c>
      <c r="G1161" s="6" t="s">
        <v>340</v>
      </c>
      <c r="H1161" s="6" t="s">
        <v>122</v>
      </c>
      <c r="I1161" s="6" t="n">
        <v>2.2</v>
      </c>
      <c r="J1161" s="6" t="n">
        <v>1</v>
      </c>
      <c r="K1161" s="6" t="n">
        <v>25</v>
      </c>
      <c r="L1161" s="6" t="n">
        <v>2023</v>
      </c>
      <c r="M1161" s="6" t="s">
        <v>45</v>
      </c>
      <c r="N1161" s="6" t="s">
        <v>46</v>
      </c>
      <c r="O1161" s="7" t="n">
        <f aca="false">COUNTIF(Health_Assessments!$B$2:$B$5001,A1161)</f>
        <v>0</v>
      </c>
      <c r="P1161" s="8" t="str">
        <f aca="false">IF(O1161=0,"",_xlfn.MAXIFS(Health_Assessments!$C$2:$C$5001,Health_Assessments!$B$2:$B$5001,A1161))</f>
        <v/>
      </c>
      <c r="Q1161" s="7" t="str">
        <f aca="false">IF(O1161=0,"",LOOKUP(2,1/((Health_Assessments!$B$2:$B$5001=A1161)*(Health_Assessments!$C$2:$C$5001=P1161)),Health_Assessments!$E$2:$E$5001))</f>
        <v/>
      </c>
      <c r="R1161" s="7" t="str">
        <f aca="false">IF(O1161=0,"",LOOKUP(2,1/((Health_Assessments!$B$2:$B$5001=A1161)*(Health_Assessments!$C$2:$C$5001=P1161)),Health_Assessments!$G$2:$G$5001))</f>
        <v/>
      </c>
      <c r="S1161" s="7" t="str">
        <f aca="false">IF(O1161=0,"",LOOKUP(2,1/((Health_Assessments!$B$2:$B$5001=A1161)*(Health_Assessments!$C$2:$C$5001=P1161)),Health_Assessments!$H$2:$H$5001))</f>
        <v/>
      </c>
      <c r="T1161" s="7" t="n">
        <f aca="false">COUNTIF(Maintenance_Log!$B$2:$B$5001,A1161)</f>
        <v>0</v>
      </c>
      <c r="U1161" s="8" t="str">
        <f aca="false">IF(T1161=0,"",_xlfn.MAXIFS(Maintenance_Log!$D$2:$D$5001,Maintenance_Log!$B$2:$B$5001,A1161))</f>
        <v/>
      </c>
      <c r="V1161" s="7" t="n">
        <f aca="false">COUNTIFS(Maintenance_Log!$B$2:$B$5001,A1161,Maintenance_Log!$H$2:$H$5001,"&lt;&gt;Completed",Maintenance_Log!$H$2:$H$5001,"&lt;&gt;Cancelled")</f>
        <v>0</v>
      </c>
    </row>
    <row r="1162" customFormat="false" ht="15" hidden="false" customHeight="false" outlineLevel="0" collapsed="false">
      <c r="A1162" s="6" t="s">
        <v>1767</v>
      </c>
      <c r="B1162" s="6" t="s">
        <v>41</v>
      </c>
      <c r="C1162" s="6" t="n">
        <v>1284</v>
      </c>
      <c r="D1162" s="6" t="n">
        <v>-27.53185989</v>
      </c>
      <c r="E1162" s="6" t="n">
        <v>152.9725826</v>
      </c>
      <c r="F1162" s="6" t="s">
        <v>1686</v>
      </c>
      <c r="G1162" s="6" t="s">
        <v>1687</v>
      </c>
      <c r="H1162" s="6" t="s">
        <v>122</v>
      </c>
      <c r="I1162" s="6" t="n">
        <v>0.5</v>
      </c>
      <c r="J1162" s="6" t="n">
        <v>1</v>
      </c>
      <c r="K1162" s="6" t="n">
        <v>5</v>
      </c>
      <c r="L1162" s="6" t="n">
        <v>2023</v>
      </c>
      <c r="M1162" s="6" t="s">
        <v>45</v>
      </c>
      <c r="N1162" s="6" t="s">
        <v>46</v>
      </c>
      <c r="O1162" s="7" t="n">
        <f aca="false">COUNTIF(Health_Assessments!$B$2:$B$5001,A1162)</f>
        <v>0</v>
      </c>
      <c r="P1162" s="8" t="str">
        <f aca="false">IF(O1162=0,"",_xlfn.MAXIFS(Health_Assessments!$C$2:$C$5001,Health_Assessments!$B$2:$B$5001,A1162))</f>
        <v/>
      </c>
      <c r="Q1162" s="7" t="str">
        <f aca="false">IF(O1162=0,"",LOOKUP(2,1/((Health_Assessments!$B$2:$B$5001=A1162)*(Health_Assessments!$C$2:$C$5001=P1162)),Health_Assessments!$E$2:$E$5001))</f>
        <v/>
      </c>
      <c r="R1162" s="7" t="str">
        <f aca="false">IF(O1162=0,"",LOOKUP(2,1/((Health_Assessments!$B$2:$B$5001=A1162)*(Health_Assessments!$C$2:$C$5001=P1162)),Health_Assessments!$G$2:$G$5001))</f>
        <v/>
      </c>
      <c r="S1162" s="7" t="str">
        <f aca="false">IF(O1162=0,"",LOOKUP(2,1/((Health_Assessments!$B$2:$B$5001=A1162)*(Health_Assessments!$C$2:$C$5001=P1162)),Health_Assessments!$H$2:$H$5001))</f>
        <v/>
      </c>
      <c r="T1162" s="7" t="n">
        <f aca="false">COUNTIF(Maintenance_Log!$B$2:$B$5001,A1162)</f>
        <v>0</v>
      </c>
      <c r="U1162" s="8" t="str">
        <f aca="false">IF(T1162=0,"",_xlfn.MAXIFS(Maintenance_Log!$D$2:$D$5001,Maintenance_Log!$B$2:$B$5001,A1162))</f>
        <v/>
      </c>
      <c r="V1162" s="7" t="n">
        <f aca="false">COUNTIFS(Maintenance_Log!$B$2:$B$5001,A1162,Maintenance_Log!$H$2:$H$5001,"&lt;&gt;Completed",Maintenance_Log!$H$2:$H$5001,"&lt;&gt;Cancelled")</f>
        <v>0</v>
      </c>
    </row>
    <row r="1163" customFormat="false" ht="15" hidden="false" customHeight="false" outlineLevel="0" collapsed="false">
      <c r="A1163" s="6" t="s">
        <v>1768</v>
      </c>
      <c r="B1163" s="6" t="s">
        <v>41</v>
      </c>
      <c r="C1163" s="6" t="n">
        <v>1285</v>
      </c>
      <c r="D1163" s="6" t="n">
        <v>-27.53184251</v>
      </c>
      <c r="E1163" s="6" t="n">
        <v>152.9726026</v>
      </c>
      <c r="F1163" s="6" t="s">
        <v>1760</v>
      </c>
      <c r="G1163" s="6" t="s">
        <v>1761</v>
      </c>
      <c r="H1163" s="6" t="s">
        <v>122</v>
      </c>
      <c r="I1163" s="6" t="n">
        <v>2.2</v>
      </c>
      <c r="J1163" s="6" t="n">
        <v>1</v>
      </c>
      <c r="K1163" s="6" t="n">
        <v>20</v>
      </c>
      <c r="L1163" s="6" t="n">
        <v>2023</v>
      </c>
      <c r="M1163" s="6" t="s">
        <v>45</v>
      </c>
      <c r="N1163" s="6" t="s">
        <v>46</v>
      </c>
      <c r="O1163" s="7" t="n">
        <f aca="false">COUNTIF(Health_Assessments!$B$2:$B$5001,A1163)</f>
        <v>0</v>
      </c>
      <c r="P1163" s="8" t="str">
        <f aca="false">IF(O1163=0,"",_xlfn.MAXIFS(Health_Assessments!$C$2:$C$5001,Health_Assessments!$B$2:$B$5001,A1163))</f>
        <v/>
      </c>
      <c r="Q1163" s="7" t="str">
        <f aca="false">IF(O1163=0,"",LOOKUP(2,1/((Health_Assessments!$B$2:$B$5001=A1163)*(Health_Assessments!$C$2:$C$5001=P1163)),Health_Assessments!$E$2:$E$5001))</f>
        <v/>
      </c>
      <c r="R1163" s="7" t="str">
        <f aca="false">IF(O1163=0,"",LOOKUP(2,1/((Health_Assessments!$B$2:$B$5001=A1163)*(Health_Assessments!$C$2:$C$5001=P1163)),Health_Assessments!$G$2:$G$5001))</f>
        <v/>
      </c>
      <c r="S1163" s="7" t="str">
        <f aca="false">IF(O1163=0,"",LOOKUP(2,1/((Health_Assessments!$B$2:$B$5001=A1163)*(Health_Assessments!$C$2:$C$5001=P1163)),Health_Assessments!$H$2:$H$5001))</f>
        <v/>
      </c>
      <c r="T1163" s="7" t="n">
        <f aca="false">COUNTIF(Maintenance_Log!$B$2:$B$5001,A1163)</f>
        <v>0</v>
      </c>
      <c r="U1163" s="8" t="str">
        <f aca="false">IF(T1163=0,"",_xlfn.MAXIFS(Maintenance_Log!$D$2:$D$5001,Maintenance_Log!$B$2:$B$5001,A1163))</f>
        <v/>
      </c>
      <c r="V1163" s="7" t="n">
        <f aca="false">COUNTIFS(Maintenance_Log!$B$2:$B$5001,A1163,Maintenance_Log!$H$2:$H$5001,"&lt;&gt;Completed",Maintenance_Log!$H$2:$H$5001,"&lt;&gt;Cancelled")</f>
        <v>0</v>
      </c>
    </row>
    <row r="1164" customFormat="false" ht="15" hidden="false" customHeight="false" outlineLevel="0" collapsed="false">
      <c r="A1164" s="6" t="s">
        <v>1769</v>
      </c>
      <c r="B1164" s="6" t="s">
        <v>41</v>
      </c>
      <c r="C1164" s="6" t="n">
        <v>1286</v>
      </c>
      <c r="D1164" s="6" t="n">
        <v>-27.53196628</v>
      </c>
      <c r="E1164" s="6" t="n">
        <v>152.9724657</v>
      </c>
      <c r="F1164" s="6" t="s">
        <v>1770</v>
      </c>
      <c r="G1164" s="6" t="s">
        <v>562</v>
      </c>
      <c r="H1164" s="6" t="s">
        <v>122</v>
      </c>
      <c r="I1164" s="6" t="n">
        <v>1.8</v>
      </c>
      <c r="J1164" s="6" t="n">
        <v>1</v>
      </c>
      <c r="K1164" s="6" t="n">
        <v>20</v>
      </c>
      <c r="L1164" s="6" t="n">
        <v>2023</v>
      </c>
      <c r="M1164" s="6" t="s">
        <v>45</v>
      </c>
      <c r="N1164" s="6" t="s">
        <v>46</v>
      </c>
      <c r="O1164" s="7" t="n">
        <f aca="false">COUNTIF(Health_Assessments!$B$2:$B$5001,A1164)</f>
        <v>0</v>
      </c>
      <c r="P1164" s="8" t="str">
        <f aca="false">IF(O1164=0,"",_xlfn.MAXIFS(Health_Assessments!$C$2:$C$5001,Health_Assessments!$B$2:$B$5001,A1164))</f>
        <v/>
      </c>
      <c r="Q1164" s="7" t="str">
        <f aca="false">IF(O1164=0,"",LOOKUP(2,1/((Health_Assessments!$B$2:$B$5001=A1164)*(Health_Assessments!$C$2:$C$5001=P1164)),Health_Assessments!$E$2:$E$5001))</f>
        <v/>
      </c>
      <c r="R1164" s="7" t="str">
        <f aca="false">IF(O1164=0,"",LOOKUP(2,1/((Health_Assessments!$B$2:$B$5001=A1164)*(Health_Assessments!$C$2:$C$5001=P1164)),Health_Assessments!$G$2:$G$5001))</f>
        <v/>
      </c>
      <c r="S1164" s="7" t="str">
        <f aca="false">IF(O1164=0,"",LOOKUP(2,1/((Health_Assessments!$B$2:$B$5001=A1164)*(Health_Assessments!$C$2:$C$5001=P1164)),Health_Assessments!$H$2:$H$5001))</f>
        <v/>
      </c>
      <c r="T1164" s="7" t="n">
        <f aca="false">COUNTIF(Maintenance_Log!$B$2:$B$5001,A1164)</f>
        <v>0</v>
      </c>
      <c r="U1164" s="8" t="str">
        <f aca="false">IF(T1164=0,"",_xlfn.MAXIFS(Maintenance_Log!$D$2:$D$5001,Maintenance_Log!$B$2:$B$5001,A1164))</f>
        <v/>
      </c>
      <c r="V1164" s="7" t="n">
        <f aca="false">COUNTIFS(Maintenance_Log!$B$2:$B$5001,A1164,Maintenance_Log!$H$2:$H$5001,"&lt;&gt;Completed",Maintenance_Log!$H$2:$H$5001,"&lt;&gt;Cancelled")</f>
        <v>0</v>
      </c>
    </row>
    <row r="1165" customFormat="false" ht="15" hidden="false" customHeight="false" outlineLevel="0" collapsed="false">
      <c r="A1165" s="6" t="s">
        <v>1771</v>
      </c>
      <c r="B1165" s="6" t="s">
        <v>41</v>
      </c>
      <c r="C1165" s="6" t="n">
        <v>1287</v>
      </c>
      <c r="D1165" s="6" t="n">
        <v>-27.5320042</v>
      </c>
      <c r="E1165" s="6" t="n">
        <v>152.9724574</v>
      </c>
      <c r="F1165" s="6" t="s">
        <v>1766</v>
      </c>
      <c r="G1165" s="6" t="s">
        <v>340</v>
      </c>
      <c r="H1165" s="6" t="s">
        <v>122</v>
      </c>
      <c r="I1165" s="6" t="n">
        <v>3</v>
      </c>
      <c r="J1165" s="6" t="n">
        <v>2</v>
      </c>
      <c r="K1165" s="6" t="n">
        <v>30</v>
      </c>
      <c r="L1165" s="6" t="n">
        <v>2023</v>
      </c>
      <c r="M1165" s="6" t="s">
        <v>45</v>
      </c>
      <c r="N1165" s="6" t="s">
        <v>46</v>
      </c>
      <c r="O1165" s="7" t="n">
        <f aca="false">COUNTIF(Health_Assessments!$B$2:$B$5001,A1165)</f>
        <v>0</v>
      </c>
      <c r="P1165" s="8" t="str">
        <f aca="false">IF(O1165=0,"",_xlfn.MAXIFS(Health_Assessments!$C$2:$C$5001,Health_Assessments!$B$2:$B$5001,A1165))</f>
        <v/>
      </c>
      <c r="Q1165" s="7" t="str">
        <f aca="false">IF(O1165=0,"",LOOKUP(2,1/((Health_Assessments!$B$2:$B$5001=A1165)*(Health_Assessments!$C$2:$C$5001=P1165)),Health_Assessments!$E$2:$E$5001))</f>
        <v/>
      </c>
      <c r="R1165" s="7" t="str">
        <f aca="false">IF(O1165=0,"",LOOKUP(2,1/((Health_Assessments!$B$2:$B$5001=A1165)*(Health_Assessments!$C$2:$C$5001=P1165)),Health_Assessments!$G$2:$G$5001))</f>
        <v/>
      </c>
      <c r="S1165" s="7" t="str">
        <f aca="false">IF(O1165=0,"",LOOKUP(2,1/((Health_Assessments!$B$2:$B$5001=A1165)*(Health_Assessments!$C$2:$C$5001=P1165)),Health_Assessments!$H$2:$H$5001))</f>
        <v/>
      </c>
      <c r="T1165" s="7" t="n">
        <f aca="false">COUNTIF(Maintenance_Log!$B$2:$B$5001,A1165)</f>
        <v>0</v>
      </c>
      <c r="U1165" s="8" t="str">
        <f aca="false">IF(T1165=0,"",_xlfn.MAXIFS(Maintenance_Log!$D$2:$D$5001,Maintenance_Log!$B$2:$B$5001,A1165))</f>
        <v/>
      </c>
      <c r="V1165" s="7" t="n">
        <f aca="false">COUNTIFS(Maintenance_Log!$B$2:$B$5001,A1165,Maintenance_Log!$H$2:$H$5001,"&lt;&gt;Completed",Maintenance_Log!$H$2:$H$5001,"&lt;&gt;Cancelled")</f>
        <v>0</v>
      </c>
    </row>
    <row r="1166" customFormat="false" ht="15" hidden="false" customHeight="false" outlineLevel="0" collapsed="false">
      <c r="A1166" s="6" t="s">
        <v>1772</v>
      </c>
      <c r="B1166" s="6" t="s">
        <v>41</v>
      </c>
      <c r="C1166" s="6" t="n">
        <v>1288</v>
      </c>
      <c r="D1166" s="6" t="n">
        <v>-27.5320674</v>
      </c>
      <c r="E1166" s="6" t="n">
        <v>152.9724414</v>
      </c>
      <c r="F1166" s="6" t="s">
        <v>1770</v>
      </c>
      <c r="G1166" s="6" t="s">
        <v>562</v>
      </c>
      <c r="H1166" s="6" t="s">
        <v>122</v>
      </c>
      <c r="I1166" s="6" t="n">
        <v>3</v>
      </c>
      <c r="J1166" s="6" t="n">
        <v>2</v>
      </c>
      <c r="K1166" s="6" t="n">
        <v>40</v>
      </c>
      <c r="L1166" s="6" t="n">
        <v>2023</v>
      </c>
      <c r="M1166" s="6" t="s">
        <v>45</v>
      </c>
      <c r="N1166" s="6" t="s">
        <v>46</v>
      </c>
      <c r="O1166" s="7" t="n">
        <f aca="false">COUNTIF(Health_Assessments!$B$2:$B$5001,A1166)</f>
        <v>0</v>
      </c>
      <c r="P1166" s="8" t="str">
        <f aca="false">IF(O1166=0,"",_xlfn.MAXIFS(Health_Assessments!$C$2:$C$5001,Health_Assessments!$B$2:$B$5001,A1166))</f>
        <v/>
      </c>
      <c r="Q1166" s="7" t="str">
        <f aca="false">IF(O1166=0,"",LOOKUP(2,1/((Health_Assessments!$B$2:$B$5001=A1166)*(Health_Assessments!$C$2:$C$5001=P1166)),Health_Assessments!$E$2:$E$5001))</f>
        <v/>
      </c>
      <c r="R1166" s="7" t="str">
        <f aca="false">IF(O1166=0,"",LOOKUP(2,1/((Health_Assessments!$B$2:$B$5001=A1166)*(Health_Assessments!$C$2:$C$5001=P1166)),Health_Assessments!$G$2:$G$5001))</f>
        <v/>
      </c>
      <c r="S1166" s="7" t="str">
        <f aca="false">IF(O1166=0,"",LOOKUP(2,1/((Health_Assessments!$B$2:$B$5001=A1166)*(Health_Assessments!$C$2:$C$5001=P1166)),Health_Assessments!$H$2:$H$5001))</f>
        <v/>
      </c>
      <c r="T1166" s="7" t="n">
        <f aca="false">COUNTIF(Maintenance_Log!$B$2:$B$5001,A1166)</f>
        <v>0</v>
      </c>
      <c r="U1166" s="8" t="str">
        <f aca="false">IF(T1166=0,"",_xlfn.MAXIFS(Maintenance_Log!$D$2:$D$5001,Maintenance_Log!$B$2:$B$5001,A1166))</f>
        <v/>
      </c>
      <c r="V1166" s="7" t="n">
        <f aca="false">COUNTIFS(Maintenance_Log!$B$2:$B$5001,A1166,Maintenance_Log!$H$2:$H$5001,"&lt;&gt;Completed",Maintenance_Log!$H$2:$H$5001,"&lt;&gt;Cancelled")</f>
        <v>0</v>
      </c>
    </row>
    <row r="1167" customFormat="false" ht="15" hidden="false" customHeight="false" outlineLevel="0" collapsed="false">
      <c r="A1167" s="6" t="s">
        <v>1773</v>
      </c>
      <c r="B1167" s="6" t="s">
        <v>41</v>
      </c>
      <c r="C1167" s="6" t="n">
        <v>1289</v>
      </c>
      <c r="D1167" s="6" t="n">
        <v>-27.53188816</v>
      </c>
      <c r="E1167" s="6" t="n">
        <v>152.9725087</v>
      </c>
      <c r="F1167" s="6" t="s">
        <v>1686</v>
      </c>
      <c r="G1167" s="6" t="s">
        <v>1687</v>
      </c>
      <c r="H1167" s="6" t="s">
        <v>122</v>
      </c>
      <c r="I1167" s="6" t="n">
        <v>0.5</v>
      </c>
      <c r="J1167" s="6" t="n">
        <v>1</v>
      </c>
      <c r="K1167" s="6" t="n">
        <v>5</v>
      </c>
      <c r="L1167" s="6" t="n">
        <v>2023</v>
      </c>
      <c r="M1167" s="6" t="s">
        <v>45</v>
      </c>
      <c r="N1167" s="6" t="s">
        <v>46</v>
      </c>
      <c r="O1167" s="7" t="n">
        <f aca="false">COUNTIF(Health_Assessments!$B$2:$B$5001,A1167)</f>
        <v>0</v>
      </c>
      <c r="P1167" s="8" t="str">
        <f aca="false">IF(O1167=0,"",_xlfn.MAXIFS(Health_Assessments!$C$2:$C$5001,Health_Assessments!$B$2:$B$5001,A1167))</f>
        <v/>
      </c>
      <c r="Q1167" s="7" t="str">
        <f aca="false">IF(O1167=0,"",LOOKUP(2,1/((Health_Assessments!$B$2:$B$5001=A1167)*(Health_Assessments!$C$2:$C$5001=P1167)),Health_Assessments!$E$2:$E$5001))</f>
        <v/>
      </c>
      <c r="R1167" s="7" t="str">
        <f aca="false">IF(O1167=0,"",LOOKUP(2,1/((Health_Assessments!$B$2:$B$5001=A1167)*(Health_Assessments!$C$2:$C$5001=P1167)),Health_Assessments!$G$2:$G$5001))</f>
        <v/>
      </c>
      <c r="S1167" s="7" t="str">
        <f aca="false">IF(O1167=0,"",LOOKUP(2,1/((Health_Assessments!$B$2:$B$5001=A1167)*(Health_Assessments!$C$2:$C$5001=P1167)),Health_Assessments!$H$2:$H$5001))</f>
        <v/>
      </c>
      <c r="T1167" s="7" t="n">
        <f aca="false">COUNTIF(Maintenance_Log!$B$2:$B$5001,A1167)</f>
        <v>0</v>
      </c>
      <c r="U1167" s="8" t="str">
        <f aca="false">IF(T1167=0,"",_xlfn.MAXIFS(Maintenance_Log!$D$2:$D$5001,Maintenance_Log!$B$2:$B$5001,A1167))</f>
        <v/>
      </c>
      <c r="V1167" s="7" t="n">
        <f aca="false">COUNTIFS(Maintenance_Log!$B$2:$B$5001,A1167,Maintenance_Log!$H$2:$H$5001,"&lt;&gt;Completed",Maintenance_Log!$H$2:$H$5001,"&lt;&gt;Cancelled")</f>
        <v>0</v>
      </c>
    </row>
    <row r="1168" customFormat="false" ht="15" hidden="false" customHeight="false" outlineLevel="0" collapsed="false">
      <c r="A1168" s="6" t="s">
        <v>1774</v>
      </c>
      <c r="B1168" s="6" t="s">
        <v>41</v>
      </c>
      <c r="C1168" s="6" t="n">
        <v>1292</v>
      </c>
      <c r="D1168" s="6" t="n">
        <v>-27.5295869</v>
      </c>
      <c r="E1168" s="6" t="n">
        <v>152.9741946</v>
      </c>
      <c r="F1168" s="6" t="s">
        <v>233</v>
      </c>
      <c r="G1168" s="6" t="s">
        <v>234</v>
      </c>
      <c r="H1168" s="6" t="s">
        <v>235</v>
      </c>
      <c r="I1168" s="6" t="n">
        <v>9</v>
      </c>
      <c r="J1168" s="6" t="n">
        <v>6</v>
      </c>
      <c r="K1168" s="6" t="n">
        <v>140</v>
      </c>
      <c r="M1168" s="6" t="s">
        <v>45</v>
      </c>
      <c r="N1168" s="6" t="s">
        <v>46</v>
      </c>
      <c r="O1168" s="7" t="n">
        <f aca="false">COUNTIF(Health_Assessments!$B$2:$B$5001,A1168)</f>
        <v>0</v>
      </c>
      <c r="P1168" s="8" t="str">
        <f aca="false">IF(O1168=0,"",_xlfn.MAXIFS(Health_Assessments!$C$2:$C$5001,Health_Assessments!$B$2:$B$5001,A1168))</f>
        <v/>
      </c>
      <c r="Q1168" s="7" t="str">
        <f aca="false">IF(O1168=0,"",LOOKUP(2,1/((Health_Assessments!$B$2:$B$5001=A1168)*(Health_Assessments!$C$2:$C$5001=P1168)),Health_Assessments!$E$2:$E$5001))</f>
        <v/>
      </c>
      <c r="R1168" s="7" t="str">
        <f aca="false">IF(O1168=0,"",LOOKUP(2,1/((Health_Assessments!$B$2:$B$5001=A1168)*(Health_Assessments!$C$2:$C$5001=P1168)),Health_Assessments!$G$2:$G$5001))</f>
        <v/>
      </c>
      <c r="S1168" s="7" t="str">
        <f aca="false">IF(O1168=0,"",LOOKUP(2,1/((Health_Assessments!$B$2:$B$5001=A1168)*(Health_Assessments!$C$2:$C$5001=P1168)),Health_Assessments!$H$2:$H$5001))</f>
        <v/>
      </c>
      <c r="T1168" s="7" t="n">
        <f aca="false">COUNTIF(Maintenance_Log!$B$2:$B$5001,A1168)</f>
        <v>0</v>
      </c>
      <c r="U1168" s="8" t="str">
        <f aca="false">IF(T1168=0,"",_xlfn.MAXIFS(Maintenance_Log!$D$2:$D$5001,Maintenance_Log!$B$2:$B$5001,A1168))</f>
        <v/>
      </c>
      <c r="V1168" s="7" t="n">
        <f aca="false">COUNTIFS(Maintenance_Log!$B$2:$B$5001,A1168,Maintenance_Log!$H$2:$H$5001,"&lt;&gt;Completed",Maintenance_Log!$H$2:$H$5001,"&lt;&gt;Cancelled")</f>
        <v>0</v>
      </c>
    </row>
    <row r="1169" customFormat="false" ht="15" hidden="false" customHeight="false" outlineLevel="0" collapsed="false">
      <c r="A1169" s="6" t="s">
        <v>1775</v>
      </c>
      <c r="B1169" s="6" t="s">
        <v>41</v>
      </c>
      <c r="C1169" s="6" t="n">
        <v>1293</v>
      </c>
      <c r="D1169" s="6" t="n">
        <v>-27.53226049</v>
      </c>
      <c r="E1169" s="6" t="n">
        <v>152.9724297</v>
      </c>
      <c r="F1169" s="6" t="s">
        <v>1776</v>
      </c>
      <c r="H1169" s="6" t="s">
        <v>122</v>
      </c>
      <c r="I1169" s="6" t="n">
        <v>2.2</v>
      </c>
      <c r="J1169" s="6" t="n">
        <v>2</v>
      </c>
      <c r="K1169" s="6" t="n">
        <v>15</v>
      </c>
      <c r="M1169" s="6" t="s">
        <v>45</v>
      </c>
      <c r="N1169" s="6" t="s">
        <v>46</v>
      </c>
      <c r="O1169" s="7" t="n">
        <f aca="false">COUNTIF(Health_Assessments!$B$2:$B$5001,A1169)</f>
        <v>0</v>
      </c>
      <c r="P1169" s="8" t="str">
        <f aca="false">IF(O1169=0,"",_xlfn.MAXIFS(Health_Assessments!$C$2:$C$5001,Health_Assessments!$B$2:$B$5001,A1169))</f>
        <v/>
      </c>
      <c r="Q1169" s="7" t="str">
        <f aca="false">IF(O1169=0,"",LOOKUP(2,1/((Health_Assessments!$B$2:$B$5001=A1169)*(Health_Assessments!$C$2:$C$5001=P1169)),Health_Assessments!$E$2:$E$5001))</f>
        <v/>
      </c>
      <c r="R1169" s="7" t="str">
        <f aca="false">IF(O1169=0,"",LOOKUP(2,1/((Health_Assessments!$B$2:$B$5001=A1169)*(Health_Assessments!$C$2:$C$5001=P1169)),Health_Assessments!$G$2:$G$5001))</f>
        <v/>
      </c>
      <c r="S1169" s="7" t="str">
        <f aca="false">IF(O1169=0,"",LOOKUP(2,1/((Health_Assessments!$B$2:$B$5001=A1169)*(Health_Assessments!$C$2:$C$5001=P1169)),Health_Assessments!$H$2:$H$5001))</f>
        <v/>
      </c>
      <c r="T1169" s="7" t="n">
        <f aca="false">COUNTIF(Maintenance_Log!$B$2:$B$5001,A1169)</f>
        <v>0</v>
      </c>
      <c r="U1169" s="8" t="str">
        <f aca="false">IF(T1169=0,"",_xlfn.MAXIFS(Maintenance_Log!$D$2:$D$5001,Maintenance_Log!$B$2:$B$5001,A1169))</f>
        <v/>
      </c>
      <c r="V1169" s="7" t="n">
        <f aca="false">COUNTIFS(Maintenance_Log!$B$2:$B$5001,A1169,Maintenance_Log!$H$2:$H$5001,"&lt;&gt;Completed",Maintenance_Log!$H$2:$H$5001,"&lt;&gt;Cancelled")</f>
        <v>0</v>
      </c>
    </row>
    <row r="1170" customFormat="false" ht="15" hidden="false" customHeight="false" outlineLevel="0" collapsed="false">
      <c r="A1170" s="6" t="s">
        <v>1777</v>
      </c>
      <c r="B1170" s="6" t="s">
        <v>41</v>
      </c>
      <c r="C1170" s="6" t="n">
        <v>1294</v>
      </c>
      <c r="D1170" s="6" t="n">
        <v>-27.53015087</v>
      </c>
      <c r="E1170" s="6" t="n">
        <v>152.9734241</v>
      </c>
      <c r="F1170" s="6" t="s">
        <v>1778</v>
      </c>
      <c r="G1170" s="6" t="s">
        <v>1779</v>
      </c>
      <c r="H1170" s="6" t="s">
        <v>151</v>
      </c>
      <c r="I1170" s="6" t="n">
        <v>1.2</v>
      </c>
      <c r="J1170" s="6" t="n">
        <v>1</v>
      </c>
      <c r="K1170" s="6" t="n">
        <v>8</v>
      </c>
      <c r="L1170" s="6" t="n">
        <v>2023</v>
      </c>
      <c r="M1170" s="6" t="s">
        <v>51</v>
      </c>
      <c r="N1170" s="6" t="s">
        <v>46</v>
      </c>
      <c r="O1170" s="7" t="n">
        <f aca="false">COUNTIF(Health_Assessments!$B$2:$B$5001,A1170)</f>
        <v>0</v>
      </c>
      <c r="P1170" s="8" t="str">
        <f aca="false">IF(O1170=0,"",_xlfn.MAXIFS(Health_Assessments!$C$2:$C$5001,Health_Assessments!$B$2:$B$5001,A1170))</f>
        <v/>
      </c>
      <c r="Q1170" s="7" t="str">
        <f aca="false">IF(O1170=0,"",LOOKUP(2,1/((Health_Assessments!$B$2:$B$5001=A1170)*(Health_Assessments!$C$2:$C$5001=P1170)),Health_Assessments!$E$2:$E$5001))</f>
        <v/>
      </c>
      <c r="R1170" s="7" t="str">
        <f aca="false">IF(O1170=0,"",LOOKUP(2,1/((Health_Assessments!$B$2:$B$5001=A1170)*(Health_Assessments!$C$2:$C$5001=P1170)),Health_Assessments!$G$2:$G$5001))</f>
        <v/>
      </c>
      <c r="S1170" s="7" t="str">
        <f aca="false">IF(O1170=0,"",LOOKUP(2,1/((Health_Assessments!$B$2:$B$5001=A1170)*(Health_Assessments!$C$2:$C$5001=P1170)),Health_Assessments!$H$2:$H$5001))</f>
        <v/>
      </c>
      <c r="T1170" s="7" t="n">
        <f aca="false">COUNTIF(Maintenance_Log!$B$2:$B$5001,A1170)</f>
        <v>0</v>
      </c>
      <c r="U1170" s="8" t="str">
        <f aca="false">IF(T1170=0,"",_xlfn.MAXIFS(Maintenance_Log!$D$2:$D$5001,Maintenance_Log!$B$2:$B$5001,A1170))</f>
        <v/>
      </c>
      <c r="V1170" s="7" t="n">
        <f aca="false">COUNTIFS(Maintenance_Log!$B$2:$B$5001,A1170,Maintenance_Log!$H$2:$H$5001,"&lt;&gt;Completed",Maintenance_Log!$H$2:$H$5001,"&lt;&gt;Cancelled")</f>
        <v>0</v>
      </c>
    </row>
    <row r="1171" customFormat="false" ht="15" hidden="false" customHeight="false" outlineLevel="0" collapsed="false">
      <c r="A1171" s="6" t="s">
        <v>1780</v>
      </c>
      <c r="B1171" s="6" t="s">
        <v>41</v>
      </c>
      <c r="C1171" s="6" t="n">
        <v>1295</v>
      </c>
      <c r="D1171" s="6" t="n">
        <v>-27.53230616</v>
      </c>
      <c r="E1171" s="6" t="n">
        <v>152.97243</v>
      </c>
      <c r="F1171" s="6" t="s">
        <v>1776</v>
      </c>
      <c r="H1171" s="6" t="s">
        <v>122</v>
      </c>
      <c r="I1171" s="6" t="n">
        <v>4</v>
      </c>
      <c r="J1171" s="6" t="n">
        <v>2</v>
      </c>
      <c r="K1171" s="6" t="n">
        <v>30</v>
      </c>
      <c r="M1171" s="6" t="s">
        <v>45</v>
      </c>
      <c r="N1171" s="6" t="s">
        <v>46</v>
      </c>
      <c r="O1171" s="7" t="n">
        <f aca="false">COUNTIF(Health_Assessments!$B$2:$B$5001,A1171)</f>
        <v>0</v>
      </c>
      <c r="P1171" s="8" t="str">
        <f aca="false">IF(O1171=0,"",_xlfn.MAXIFS(Health_Assessments!$C$2:$C$5001,Health_Assessments!$B$2:$B$5001,A1171))</f>
        <v/>
      </c>
      <c r="Q1171" s="7" t="str">
        <f aca="false">IF(O1171=0,"",LOOKUP(2,1/((Health_Assessments!$B$2:$B$5001=A1171)*(Health_Assessments!$C$2:$C$5001=P1171)),Health_Assessments!$E$2:$E$5001))</f>
        <v/>
      </c>
      <c r="R1171" s="7" t="str">
        <f aca="false">IF(O1171=0,"",LOOKUP(2,1/((Health_Assessments!$B$2:$B$5001=A1171)*(Health_Assessments!$C$2:$C$5001=P1171)),Health_Assessments!$G$2:$G$5001))</f>
        <v/>
      </c>
      <c r="S1171" s="7" t="str">
        <f aca="false">IF(O1171=0,"",LOOKUP(2,1/((Health_Assessments!$B$2:$B$5001=A1171)*(Health_Assessments!$C$2:$C$5001=P1171)),Health_Assessments!$H$2:$H$5001))</f>
        <v/>
      </c>
      <c r="T1171" s="7" t="n">
        <f aca="false">COUNTIF(Maintenance_Log!$B$2:$B$5001,A1171)</f>
        <v>0</v>
      </c>
      <c r="U1171" s="8" t="str">
        <f aca="false">IF(T1171=0,"",_xlfn.MAXIFS(Maintenance_Log!$D$2:$D$5001,Maintenance_Log!$B$2:$B$5001,A1171))</f>
        <v/>
      </c>
      <c r="V1171" s="7" t="n">
        <f aca="false">COUNTIFS(Maintenance_Log!$B$2:$B$5001,A1171,Maintenance_Log!$H$2:$H$5001,"&lt;&gt;Completed",Maintenance_Log!$H$2:$H$5001,"&lt;&gt;Cancelled")</f>
        <v>0</v>
      </c>
    </row>
    <row r="1172" customFormat="false" ht="15" hidden="false" customHeight="false" outlineLevel="0" collapsed="false">
      <c r="A1172" s="6" t="s">
        <v>1781</v>
      </c>
      <c r="B1172" s="6" t="s">
        <v>41</v>
      </c>
      <c r="C1172" s="6" t="n">
        <v>1296</v>
      </c>
      <c r="D1172" s="6" t="n">
        <v>-27.53027023</v>
      </c>
      <c r="E1172" s="6" t="n">
        <v>152.9726557</v>
      </c>
      <c r="F1172" s="6" t="s">
        <v>654</v>
      </c>
      <c r="G1172" s="6" t="s">
        <v>655</v>
      </c>
      <c r="H1172" s="6" t="s">
        <v>122</v>
      </c>
      <c r="I1172" s="6" t="n">
        <v>20</v>
      </c>
      <c r="J1172" s="6" t="n">
        <v>8</v>
      </c>
      <c r="K1172" s="6" t="n">
        <v>290</v>
      </c>
      <c r="M1172" s="6" t="s">
        <v>45</v>
      </c>
      <c r="N1172" s="6" t="s">
        <v>46</v>
      </c>
      <c r="O1172" s="7" t="n">
        <f aca="false">COUNTIF(Health_Assessments!$B$2:$B$5001,A1172)</f>
        <v>0</v>
      </c>
      <c r="P1172" s="8" t="str">
        <f aca="false">IF(O1172=0,"",_xlfn.MAXIFS(Health_Assessments!$C$2:$C$5001,Health_Assessments!$B$2:$B$5001,A1172))</f>
        <v/>
      </c>
      <c r="Q1172" s="7" t="str">
        <f aca="false">IF(O1172=0,"",LOOKUP(2,1/((Health_Assessments!$B$2:$B$5001=A1172)*(Health_Assessments!$C$2:$C$5001=P1172)),Health_Assessments!$E$2:$E$5001))</f>
        <v/>
      </c>
      <c r="R1172" s="7" t="str">
        <f aca="false">IF(O1172=0,"",LOOKUP(2,1/((Health_Assessments!$B$2:$B$5001=A1172)*(Health_Assessments!$C$2:$C$5001=P1172)),Health_Assessments!$G$2:$G$5001))</f>
        <v/>
      </c>
      <c r="S1172" s="7" t="str">
        <f aca="false">IF(O1172=0,"",LOOKUP(2,1/((Health_Assessments!$B$2:$B$5001=A1172)*(Health_Assessments!$C$2:$C$5001=P1172)),Health_Assessments!$H$2:$H$5001))</f>
        <v/>
      </c>
      <c r="T1172" s="7" t="n">
        <f aca="false">COUNTIF(Maintenance_Log!$B$2:$B$5001,A1172)</f>
        <v>0</v>
      </c>
      <c r="U1172" s="8" t="str">
        <f aca="false">IF(T1172=0,"",_xlfn.MAXIFS(Maintenance_Log!$D$2:$D$5001,Maintenance_Log!$B$2:$B$5001,A1172))</f>
        <v/>
      </c>
      <c r="V1172" s="7" t="n">
        <f aca="false">COUNTIFS(Maintenance_Log!$B$2:$B$5001,A1172,Maintenance_Log!$H$2:$H$5001,"&lt;&gt;Completed",Maintenance_Log!$H$2:$H$5001,"&lt;&gt;Cancelled")</f>
        <v>0</v>
      </c>
    </row>
    <row r="1173" customFormat="false" ht="15" hidden="false" customHeight="false" outlineLevel="0" collapsed="false">
      <c r="A1173" s="6" t="s">
        <v>1782</v>
      </c>
      <c r="B1173" s="6" t="s">
        <v>41</v>
      </c>
      <c r="C1173" s="6" t="n">
        <v>1297</v>
      </c>
      <c r="D1173" s="6" t="n">
        <v>-27.53215095</v>
      </c>
      <c r="E1173" s="6" t="n">
        <v>152.9724397</v>
      </c>
      <c r="F1173" s="6" t="s">
        <v>355</v>
      </c>
      <c r="G1173" s="6" t="s">
        <v>355</v>
      </c>
      <c r="H1173" s="6" t="s">
        <v>122</v>
      </c>
      <c r="I1173" s="6" t="n">
        <v>6</v>
      </c>
      <c r="J1173" s="6" t="n">
        <v>2</v>
      </c>
      <c r="K1173" s="6" t="n">
        <v>50</v>
      </c>
      <c r="M1173" s="6" t="s">
        <v>45</v>
      </c>
      <c r="N1173" s="6" t="s">
        <v>46</v>
      </c>
      <c r="O1173" s="7" t="n">
        <f aca="false">COUNTIF(Health_Assessments!$B$2:$B$5001,A1173)</f>
        <v>0</v>
      </c>
      <c r="P1173" s="8" t="str">
        <f aca="false">IF(O1173=0,"",_xlfn.MAXIFS(Health_Assessments!$C$2:$C$5001,Health_Assessments!$B$2:$B$5001,A1173))</f>
        <v/>
      </c>
      <c r="Q1173" s="7" t="str">
        <f aca="false">IF(O1173=0,"",LOOKUP(2,1/((Health_Assessments!$B$2:$B$5001=A1173)*(Health_Assessments!$C$2:$C$5001=P1173)),Health_Assessments!$E$2:$E$5001))</f>
        <v/>
      </c>
      <c r="R1173" s="7" t="str">
        <f aca="false">IF(O1173=0,"",LOOKUP(2,1/((Health_Assessments!$B$2:$B$5001=A1173)*(Health_Assessments!$C$2:$C$5001=P1173)),Health_Assessments!$G$2:$G$5001))</f>
        <v/>
      </c>
      <c r="S1173" s="7" t="str">
        <f aca="false">IF(O1173=0,"",LOOKUP(2,1/((Health_Assessments!$B$2:$B$5001=A1173)*(Health_Assessments!$C$2:$C$5001=P1173)),Health_Assessments!$H$2:$H$5001))</f>
        <v/>
      </c>
      <c r="T1173" s="7" t="n">
        <f aca="false">COUNTIF(Maintenance_Log!$B$2:$B$5001,A1173)</f>
        <v>0</v>
      </c>
      <c r="U1173" s="8" t="str">
        <f aca="false">IF(T1173=0,"",_xlfn.MAXIFS(Maintenance_Log!$D$2:$D$5001,Maintenance_Log!$B$2:$B$5001,A1173))</f>
        <v/>
      </c>
      <c r="V1173" s="7" t="n">
        <f aca="false">COUNTIFS(Maintenance_Log!$B$2:$B$5001,A1173,Maintenance_Log!$H$2:$H$5001,"&lt;&gt;Completed",Maintenance_Log!$H$2:$H$5001,"&lt;&gt;Cancelled")</f>
        <v>0</v>
      </c>
    </row>
    <row r="1174" customFormat="false" ht="15" hidden="false" customHeight="false" outlineLevel="0" collapsed="false">
      <c r="A1174" s="6" t="s">
        <v>1783</v>
      </c>
      <c r="B1174" s="6" t="s">
        <v>41</v>
      </c>
      <c r="C1174" s="6" t="n">
        <v>1298</v>
      </c>
      <c r="D1174" s="6" t="n">
        <v>-27.53220275</v>
      </c>
      <c r="E1174" s="6" t="n">
        <v>152.9754963</v>
      </c>
      <c r="F1174" s="6" t="s">
        <v>355</v>
      </c>
      <c r="G1174" s="6" t="s">
        <v>355</v>
      </c>
      <c r="H1174" s="6" t="s">
        <v>122</v>
      </c>
      <c r="I1174" s="6" t="n">
        <v>9</v>
      </c>
      <c r="J1174" s="6" t="n">
        <v>7</v>
      </c>
      <c r="K1174" s="6" t="n">
        <v>190</v>
      </c>
      <c r="M1174" s="6" t="s">
        <v>595</v>
      </c>
      <c r="N1174" s="6" t="s">
        <v>46</v>
      </c>
      <c r="O1174" s="7" t="n">
        <f aca="false">COUNTIF(Health_Assessments!$B$2:$B$5001,A1174)</f>
        <v>0</v>
      </c>
      <c r="P1174" s="8" t="str">
        <f aca="false">IF(O1174=0,"",_xlfn.MAXIFS(Health_Assessments!$C$2:$C$5001,Health_Assessments!$B$2:$B$5001,A1174))</f>
        <v/>
      </c>
      <c r="Q1174" s="7" t="str">
        <f aca="false">IF(O1174=0,"",LOOKUP(2,1/((Health_Assessments!$B$2:$B$5001=A1174)*(Health_Assessments!$C$2:$C$5001=P1174)),Health_Assessments!$E$2:$E$5001))</f>
        <v/>
      </c>
      <c r="R1174" s="7" t="str">
        <f aca="false">IF(O1174=0,"",LOOKUP(2,1/((Health_Assessments!$B$2:$B$5001=A1174)*(Health_Assessments!$C$2:$C$5001=P1174)),Health_Assessments!$G$2:$G$5001))</f>
        <v/>
      </c>
      <c r="S1174" s="7" t="str">
        <f aca="false">IF(O1174=0,"",LOOKUP(2,1/((Health_Assessments!$B$2:$B$5001=A1174)*(Health_Assessments!$C$2:$C$5001=P1174)),Health_Assessments!$H$2:$H$5001))</f>
        <v/>
      </c>
      <c r="T1174" s="7" t="n">
        <f aca="false">COUNTIF(Maintenance_Log!$B$2:$B$5001,A1174)</f>
        <v>0</v>
      </c>
      <c r="U1174" s="8" t="str">
        <f aca="false">IF(T1174=0,"",_xlfn.MAXIFS(Maintenance_Log!$D$2:$D$5001,Maintenance_Log!$B$2:$B$5001,A1174))</f>
        <v/>
      </c>
      <c r="V1174" s="7" t="n">
        <f aca="false">COUNTIFS(Maintenance_Log!$B$2:$B$5001,A1174,Maintenance_Log!$H$2:$H$5001,"&lt;&gt;Completed",Maintenance_Log!$H$2:$H$5001,"&lt;&gt;Cancelled")</f>
        <v>0</v>
      </c>
    </row>
    <row r="1175" customFormat="false" ht="15" hidden="false" customHeight="false" outlineLevel="0" collapsed="false">
      <c r="A1175" s="6" t="s">
        <v>1784</v>
      </c>
      <c r="B1175" s="6" t="s">
        <v>41</v>
      </c>
      <c r="C1175" s="6" t="n">
        <v>1299</v>
      </c>
      <c r="D1175" s="6" t="n">
        <v>-27.53170202</v>
      </c>
      <c r="E1175" s="6" t="n">
        <v>152.9761928</v>
      </c>
      <c r="F1175" s="6" t="s">
        <v>1277</v>
      </c>
      <c r="G1175" s="6" t="s">
        <v>1277</v>
      </c>
      <c r="H1175" s="6" t="s">
        <v>131</v>
      </c>
      <c r="I1175" s="6" t="n">
        <v>13</v>
      </c>
      <c r="J1175" s="6" t="n">
        <v>8</v>
      </c>
      <c r="K1175" s="6" t="n">
        <v>340</v>
      </c>
      <c r="M1175" s="6" t="s">
        <v>407</v>
      </c>
      <c r="N1175" s="6" t="s">
        <v>46</v>
      </c>
      <c r="O1175" s="7" t="n">
        <f aca="false">COUNTIF(Health_Assessments!$B$2:$B$5001,A1175)</f>
        <v>0</v>
      </c>
      <c r="P1175" s="8" t="str">
        <f aca="false">IF(O1175=0,"",_xlfn.MAXIFS(Health_Assessments!$C$2:$C$5001,Health_Assessments!$B$2:$B$5001,A1175))</f>
        <v/>
      </c>
      <c r="Q1175" s="7" t="str">
        <f aca="false">IF(O1175=0,"",LOOKUP(2,1/((Health_Assessments!$B$2:$B$5001=A1175)*(Health_Assessments!$C$2:$C$5001=P1175)),Health_Assessments!$E$2:$E$5001))</f>
        <v/>
      </c>
      <c r="R1175" s="7" t="str">
        <f aca="false">IF(O1175=0,"",LOOKUP(2,1/((Health_Assessments!$B$2:$B$5001=A1175)*(Health_Assessments!$C$2:$C$5001=P1175)),Health_Assessments!$G$2:$G$5001))</f>
        <v/>
      </c>
      <c r="S1175" s="7" t="str">
        <f aca="false">IF(O1175=0,"",LOOKUP(2,1/((Health_Assessments!$B$2:$B$5001=A1175)*(Health_Assessments!$C$2:$C$5001=P1175)),Health_Assessments!$H$2:$H$5001))</f>
        <v/>
      </c>
      <c r="T1175" s="7" t="n">
        <f aca="false">COUNTIF(Maintenance_Log!$B$2:$B$5001,A1175)</f>
        <v>0</v>
      </c>
      <c r="U1175" s="8" t="str">
        <f aca="false">IF(T1175=0,"",_xlfn.MAXIFS(Maintenance_Log!$D$2:$D$5001,Maintenance_Log!$B$2:$B$5001,A1175))</f>
        <v/>
      </c>
      <c r="V1175" s="7" t="n">
        <f aca="false">COUNTIFS(Maintenance_Log!$B$2:$B$5001,A1175,Maintenance_Log!$H$2:$H$5001,"&lt;&gt;Completed",Maintenance_Log!$H$2:$H$5001,"&lt;&gt;Cancelled")</f>
        <v>0</v>
      </c>
    </row>
    <row r="1176" customFormat="false" ht="15" hidden="false" customHeight="false" outlineLevel="0" collapsed="false">
      <c r="A1176" s="6" t="s">
        <v>1785</v>
      </c>
      <c r="B1176" s="6" t="s">
        <v>41</v>
      </c>
      <c r="C1176" s="6" t="n">
        <v>1300</v>
      </c>
      <c r="D1176" s="6" t="n">
        <v>-27.531709</v>
      </c>
      <c r="E1176" s="6" t="n">
        <v>152.9754828</v>
      </c>
      <c r="F1176" s="6" t="s">
        <v>327</v>
      </c>
      <c r="G1176" s="6" t="s">
        <v>328</v>
      </c>
      <c r="H1176" s="6" t="s">
        <v>329</v>
      </c>
      <c r="I1176" s="6" t="n">
        <v>4</v>
      </c>
      <c r="J1176" s="6" t="n">
        <v>3</v>
      </c>
      <c r="K1176" s="6" t="n">
        <v>90</v>
      </c>
      <c r="M1176" s="6" t="s">
        <v>45</v>
      </c>
      <c r="N1176" s="6" t="s">
        <v>46</v>
      </c>
      <c r="O1176" s="7" t="n">
        <f aca="false">COUNTIF(Health_Assessments!$B$2:$B$5001,A1176)</f>
        <v>0</v>
      </c>
      <c r="P1176" s="8" t="str">
        <f aca="false">IF(O1176=0,"",_xlfn.MAXIFS(Health_Assessments!$C$2:$C$5001,Health_Assessments!$B$2:$B$5001,A1176))</f>
        <v/>
      </c>
      <c r="Q1176" s="7" t="str">
        <f aca="false">IF(O1176=0,"",LOOKUP(2,1/((Health_Assessments!$B$2:$B$5001=A1176)*(Health_Assessments!$C$2:$C$5001=P1176)),Health_Assessments!$E$2:$E$5001))</f>
        <v/>
      </c>
      <c r="R1176" s="7" t="str">
        <f aca="false">IF(O1176=0,"",LOOKUP(2,1/((Health_Assessments!$B$2:$B$5001=A1176)*(Health_Assessments!$C$2:$C$5001=P1176)),Health_Assessments!$G$2:$G$5001))</f>
        <v/>
      </c>
      <c r="S1176" s="7" t="str">
        <f aca="false">IF(O1176=0,"",LOOKUP(2,1/((Health_Assessments!$B$2:$B$5001=A1176)*(Health_Assessments!$C$2:$C$5001=P1176)),Health_Assessments!$H$2:$H$5001))</f>
        <v/>
      </c>
      <c r="T1176" s="7" t="n">
        <f aca="false">COUNTIF(Maintenance_Log!$B$2:$B$5001,A1176)</f>
        <v>0</v>
      </c>
      <c r="U1176" s="8" t="str">
        <f aca="false">IF(T1176=0,"",_xlfn.MAXIFS(Maintenance_Log!$D$2:$D$5001,Maintenance_Log!$B$2:$B$5001,A1176))</f>
        <v/>
      </c>
      <c r="V1176" s="7" t="n">
        <f aca="false">COUNTIFS(Maintenance_Log!$B$2:$B$5001,A1176,Maintenance_Log!$H$2:$H$5001,"&lt;&gt;Completed",Maintenance_Log!$H$2:$H$5001,"&lt;&gt;Cancelled")</f>
        <v>0</v>
      </c>
    </row>
    <row r="1177" customFormat="false" ht="15" hidden="false" customHeight="false" outlineLevel="0" collapsed="false">
      <c r="A1177" s="6" t="s">
        <v>1786</v>
      </c>
      <c r="B1177" s="6" t="s">
        <v>41</v>
      </c>
      <c r="C1177" s="6" t="n">
        <v>1301</v>
      </c>
      <c r="D1177" s="6" t="n">
        <v>-27.53185657</v>
      </c>
      <c r="E1177" s="6" t="n">
        <v>152.9764914</v>
      </c>
      <c r="F1177" s="6" t="s">
        <v>624</v>
      </c>
      <c r="G1177" s="6" t="s">
        <v>625</v>
      </c>
      <c r="H1177" s="6" t="s">
        <v>122</v>
      </c>
      <c r="I1177" s="6" t="n">
        <v>20</v>
      </c>
      <c r="J1177" s="6" t="n">
        <v>9</v>
      </c>
      <c r="K1177" s="6" t="n">
        <v>690</v>
      </c>
      <c r="M1177" s="6" t="s">
        <v>407</v>
      </c>
      <c r="N1177" s="6" t="s">
        <v>46</v>
      </c>
      <c r="O1177" s="7" t="n">
        <f aca="false">COUNTIF(Health_Assessments!$B$2:$B$5001,A1177)</f>
        <v>0</v>
      </c>
      <c r="P1177" s="8" t="str">
        <f aca="false">IF(O1177=0,"",_xlfn.MAXIFS(Health_Assessments!$C$2:$C$5001,Health_Assessments!$B$2:$B$5001,A1177))</f>
        <v/>
      </c>
      <c r="Q1177" s="7" t="str">
        <f aca="false">IF(O1177=0,"",LOOKUP(2,1/((Health_Assessments!$B$2:$B$5001=A1177)*(Health_Assessments!$C$2:$C$5001=P1177)),Health_Assessments!$E$2:$E$5001))</f>
        <v/>
      </c>
      <c r="R1177" s="7" t="str">
        <f aca="false">IF(O1177=0,"",LOOKUP(2,1/((Health_Assessments!$B$2:$B$5001=A1177)*(Health_Assessments!$C$2:$C$5001=P1177)),Health_Assessments!$G$2:$G$5001))</f>
        <v/>
      </c>
      <c r="S1177" s="7" t="str">
        <f aca="false">IF(O1177=0,"",LOOKUP(2,1/((Health_Assessments!$B$2:$B$5001=A1177)*(Health_Assessments!$C$2:$C$5001=P1177)),Health_Assessments!$H$2:$H$5001))</f>
        <v/>
      </c>
      <c r="T1177" s="7" t="n">
        <f aca="false">COUNTIF(Maintenance_Log!$B$2:$B$5001,A1177)</f>
        <v>0</v>
      </c>
      <c r="U1177" s="8" t="str">
        <f aca="false">IF(T1177=0,"",_xlfn.MAXIFS(Maintenance_Log!$D$2:$D$5001,Maintenance_Log!$B$2:$B$5001,A1177))</f>
        <v/>
      </c>
      <c r="V1177" s="7" t="n">
        <f aca="false">COUNTIFS(Maintenance_Log!$B$2:$B$5001,A1177,Maintenance_Log!$H$2:$H$5001,"&lt;&gt;Completed",Maintenance_Log!$H$2:$H$5001,"&lt;&gt;Cancelled")</f>
        <v>0</v>
      </c>
    </row>
    <row r="1178" customFormat="false" ht="15" hidden="false" customHeight="false" outlineLevel="0" collapsed="false">
      <c r="A1178" s="6" t="s">
        <v>1787</v>
      </c>
      <c r="B1178" s="6" t="s">
        <v>41</v>
      </c>
      <c r="C1178" s="6" t="n">
        <v>1302</v>
      </c>
      <c r="D1178" s="6" t="n">
        <v>-27.53184549</v>
      </c>
      <c r="E1178" s="6" t="n">
        <v>152.9766449</v>
      </c>
      <c r="F1178" s="6" t="s">
        <v>744</v>
      </c>
      <c r="G1178" s="6" t="s">
        <v>745</v>
      </c>
      <c r="H1178" s="6" t="s">
        <v>122</v>
      </c>
      <c r="I1178" s="6" t="n">
        <v>17</v>
      </c>
      <c r="J1178" s="6" t="n">
        <v>6</v>
      </c>
      <c r="K1178" s="6" t="n">
        <v>340</v>
      </c>
      <c r="M1178" s="6" t="s">
        <v>407</v>
      </c>
      <c r="N1178" s="6" t="s">
        <v>46</v>
      </c>
      <c r="O1178" s="7" t="n">
        <f aca="false">COUNTIF(Health_Assessments!$B$2:$B$5001,A1178)</f>
        <v>0</v>
      </c>
      <c r="P1178" s="8" t="str">
        <f aca="false">IF(O1178=0,"",_xlfn.MAXIFS(Health_Assessments!$C$2:$C$5001,Health_Assessments!$B$2:$B$5001,A1178))</f>
        <v/>
      </c>
      <c r="Q1178" s="7" t="str">
        <f aca="false">IF(O1178=0,"",LOOKUP(2,1/((Health_Assessments!$B$2:$B$5001=A1178)*(Health_Assessments!$C$2:$C$5001=P1178)),Health_Assessments!$E$2:$E$5001))</f>
        <v/>
      </c>
      <c r="R1178" s="7" t="str">
        <f aca="false">IF(O1178=0,"",LOOKUP(2,1/((Health_Assessments!$B$2:$B$5001=A1178)*(Health_Assessments!$C$2:$C$5001=P1178)),Health_Assessments!$G$2:$G$5001))</f>
        <v/>
      </c>
      <c r="S1178" s="7" t="str">
        <f aca="false">IF(O1178=0,"",LOOKUP(2,1/((Health_Assessments!$B$2:$B$5001=A1178)*(Health_Assessments!$C$2:$C$5001=P1178)),Health_Assessments!$H$2:$H$5001))</f>
        <v/>
      </c>
      <c r="T1178" s="7" t="n">
        <f aca="false">COUNTIF(Maintenance_Log!$B$2:$B$5001,A1178)</f>
        <v>0</v>
      </c>
      <c r="U1178" s="8" t="str">
        <f aca="false">IF(T1178=0,"",_xlfn.MAXIFS(Maintenance_Log!$D$2:$D$5001,Maintenance_Log!$B$2:$B$5001,A1178))</f>
        <v/>
      </c>
      <c r="V1178" s="7" t="n">
        <f aca="false">COUNTIFS(Maintenance_Log!$B$2:$B$5001,A1178,Maintenance_Log!$H$2:$H$5001,"&lt;&gt;Completed",Maintenance_Log!$H$2:$H$5001,"&lt;&gt;Cancelled")</f>
        <v>0</v>
      </c>
    </row>
    <row r="1179" customFormat="false" ht="15" hidden="false" customHeight="false" outlineLevel="0" collapsed="false">
      <c r="A1179" s="6" t="s">
        <v>1788</v>
      </c>
      <c r="B1179" s="6" t="s">
        <v>41</v>
      </c>
      <c r="C1179" s="6" t="n">
        <v>1303</v>
      </c>
      <c r="D1179" s="6" t="n">
        <v>-27.52962948</v>
      </c>
      <c r="E1179" s="6" t="n">
        <v>152.9746336</v>
      </c>
      <c r="F1179" s="6" t="s">
        <v>1789</v>
      </c>
      <c r="G1179" s="6" t="s">
        <v>1779</v>
      </c>
      <c r="H1179" s="6" t="s">
        <v>1790</v>
      </c>
      <c r="I1179" s="6" t="n">
        <v>4.5</v>
      </c>
      <c r="J1179" s="6" t="n">
        <v>4</v>
      </c>
      <c r="K1179" s="6" t="n">
        <v>45</v>
      </c>
      <c r="M1179" s="6" t="s">
        <v>45</v>
      </c>
      <c r="N1179" s="6" t="s">
        <v>46</v>
      </c>
      <c r="O1179" s="7" t="n">
        <f aca="false">COUNTIF(Health_Assessments!$B$2:$B$5001,A1179)</f>
        <v>0</v>
      </c>
      <c r="P1179" s="8" t="str">
        <f aca="false">IF(O1179=0,"",_xlfn.MAXIFS(Health_Assessments!$C$2:$C$5001,Health_Assessments!$B$2:$B$5001,A1179))</f>
        <v/>
      </c>
      <c r="Q1179" s="7" t="str">
        <f aca="false">IF(O1179=0,"",LOOKUP(2,1/((Health_Assessments!$B$2:$B$5001=A1179)*(Health_Assessments!$C$2:$C$5001=P1179)),Health_Assessments!$E$2:$E$5001))</f>
        <v/>
      </c>
      <c r="R1179" s="7" t="str">
        <f aca="false">IF(O1179=0,"",LOOKUP(2,1/((Health_Assessments!$B$2:$B$5001=A1179)*(Health_Assessments!$C$2:$C$5001=P1179)),Health_Assessments!$G$2:$G$5001))</f>
        <v/>
      </c>
      <c r="S1179" s="7" t="str">
        <f aca="false">IF(O1179=0,"",LOOKUP(2,1/((Health_Assessments!$B$2:$B$5001=A1179)*(Health_Assessments!$C$2:$C$5001=P1179)),Health_Assessments!$H$2:$H$5001))</f>
        <v/>
      </c>
      <c r="T1179" s="7" t="n">
        <f aca="false">COUNTIF(Maintenance_Log!$B$2:$B$5001,A1179)</f>
        <v>0</v>
      </c>
      <c r="U1179" s="8" t="str">
        <f aca="false">IF(T1179=0,"",_xlfn.MAXIFS(Maintenance_Log!$D$2:$D$5001,Maintenance_Log!$B$2:$B$5001,A1179))</f>
        <v/>
      </c>
      <c r="V1179" s="7" t="n">
        <f aca="false">COUNTIFS(Maintenance_Log!$B$2:$B$5001,A1179,Maintenance_Log!$H$2:$H$5001,"&lt;&gt;Completed",Maintenance_Log!$H$2:$H$5001,"&lt;&gt;Cancelled")</f>
        <v>0</v>
      </c>
    </row>
    <row r="1180" customFormat="false" ht="15" hidden="false" customHeight="false" outlineLevel="0" collapsed="false">
      <c r="A1180" s="6" t="s">
        <v>1791</v>
      </c>
      <c r="B1180" s="6" t="s">
        <v>41</v>
      </c>
      <c r="C1180" s="6" t="n">
        <v>1304</v>
      </c>
      <c r="D1180" s="6" t="n">
        <v>-27.5292603</v>
      </c>
      <c r="E1180" s="6" t="n">
        <v>152.9744301</v>
      </c>
      <c r="F1180" s="6" t="s">
        <v>135</v>
      </c>
      <c r="G1180" s="6" t="s">
        <v>136</v>
      </c>
      <c r="H1180" s="6" t="s">
        <v>122</v>
      </c>
      <c r="I1180" s="6" t="n">
        <v>6</v>
      </c>
      <c r="J1180" s="6" t="n">
        <v>3</v>
      </c>
      <c r="K1180" s="6" t="n">
        <v>100</v>
      </c>
      <c r="M1180" s="6" t="s">
        <v>45</v>
      </c>
      <c r="N1180" s="6" t="s">
        <v>46</v>
      </c>
      <c r="O1180" s="7" t="n">
        <f aca="false">COUNTIF(Health_Assessments!$B$2:$B$5001,A1180)</f>
        <v>0</v>
      </c>
      <c r="P1180" s="8" t="str">
        <f aca="false">IF(O1180=0,"",_xlfn.MAXIFS(Health_Assessments!$C$2:$C$5001,Health_Assessments!$B$2:$B$5001,A1180))</f>
        <v/>
      </c>
      <c r="Q1180" s="7" t="str">
        <f aca="false">IF(O1180=0,"",LOOKUP(2,1/((Health_Assessments!$B$2:$B$5001=A1180)*(Health_Assessments!$C$2:$C$5001=P1180)),Health_Assessments!$E$2:$E$5001))</f>
        <v/>
      </c>
      <c r="R1180" s="7" t="str">
        <f aca="false">IF(O1180=0,"",LOOKUP(2,1/((Health_Assessments!$B$2:$B$5001=A1180)*(Health_Assessments!$C$2:$C$5001=P1180)),Health_Assessments!$G$2:$G$5001))</f>
        <v/>
      </c>
      <c r="S1180" s="7" t="str">
        <f aca="false">IF(O1180=0,"",LOOKUP(2,1/((Health_Assessments!$B$2:$B$5001=A1180)*(Health_Assessments!$C$2:$C$5001=P1180)),Health_Assessments!$H$2:$H$5001))</f>
        <v/>
      </c>
      <c r="T1180" s="7" t="n">
        <f aca="false">COUNTIF(Maintenance_Log!$B$2:$B$5001,A1180)</f>
        <v>0</v>
      </c>
      <c r="U1180" s="8" t="str">
        <f aca="false">IF(T1180=0,"",_xlfn.MAXIFS(Maintenance_Log!$D$2:$D$5001,Maintenance_Log!$B$2:$B$5001,A1180))</f>
        <v/>
      </c>
      <c r="V1180" s="7" t="n">
        <f aca="false">COUNTIFS(Maintenance_Log!$B$2:$B$5001,A1180,Maintenance_Log!$H$2:$H$5001,"&lt;&gt;Completed",Maintenance_Log!$H$2:$H$5001,"&lt;&gt;Cancelled")</f>
        <v>0</v>
      </c>
    </row>
    <row r="1181" customFormat="false" ht="15" hidden="false" customHeight="false" outlineLevel="0" collapsed="false">
      <c r="A1181" s="6" t="s">
        <v>1792</v>
      </c>
      <c r="B1181" s="6" t="s">
        <v>41</v>
      </c>
      <c r="C1181" s="6" t="n">
        <v>1305</v>
      </c>
      <c r="D1181" s="6" t="n">
        <v>-27.5304828</v>
      </c>
      <c r="E1181" s="6" t="n">
        <v>152.9732103</v>
      </c>
      <c r="F1181" s="6" t="s">
        <v>1793</v>
      </c>
      <c r="G1181" s="6" t="s">
        <v>1794</v>
      </c>
      <c r="H1181" s="6" t="s">
        <v>590</v>
      </c>
      <c r="I1181" s="6" t="n">
        <v>1.5</v>
      </c>
      <c r="J1181" s="6" t="n">
        <v>1</v>
      </c>
      <c r="K1181" s="6" t="n">
        <v>5</v>
      </c>
      <c r="M1181" s="6" t="s">
        <v>45</v>
      </c>
      <c r="N1181" s="6" t="s">
        <v>46</v>
      </c>
      <c r="O1181" s="7" t="n">
        <f aca="false">COUNTIF(Health_Assessments!$B$2:$B$5001,A1181)</f>
        <v>0</v>
      </c>
      <c r="P1181" s="8" t="str">
        <f aca="false">IF(O1181=0,"",_xlfn.MAXIFS(Health_Assessments!$C$2:$C$5001,Health_Assessments!$B$2:$B$5001,A1181))</f>
        <v/>
      </c>
      <c r="Q1181" s="7" t="str">
        <f aca="false">IF(O1181=0,"",LOOKUP(2,1/((Health_Assessments!$B$2:$B$5001=A1181)*(Health_Assessments!$C$2:$C$5001=P1181)),Health_Assessments!$E$2:$E$5001))</f>
        <v/>
      </c>
      <c r="R1181" s="7" t="str">
        <f aca="false">IF(O1181=0,"",LOOKUP(2,1/((Health_Assessments!$B$2:$B$5001=A1181)*(Health_Assessments!$C$2:$C$5001=P1181)),Health_Assessments!$G$2:$G$5001))</f>
        <v/>
      </c>
      <c r="S1181" s="7" t="str">
        <f aca="false">IF(O1181=0,"",LOOKUP(2,1/((Health_Assessments!$B$2:$B$5001=A1181)*(Health_Assessments!$C$2:$C$5001=P1181)),Health_Assessments!$H$2:$H$5001))</f>
        <v/>
      </c>
      <c r="T1181" s="7" t="n">
        <f aca="false">COUNTIF(Maintenance_Log!$B$2:$B$5001,A1181)</f>
        <v>0</v>
      </c>
      <c r="U1181" s="8" t="str">
        <f aca="false">IF(T1181=0,"",_xlfn.MAXIFS(Maintenance_Log!$D$2:$D$5001,Maintenance_Log!$B$2:$B$5001,A1181))</f>
        <v/>
      </c>
      <c r="V1181" s="7" t="n">
        <f aca="false">COUNTIFS(Maintenance_Log!$B$2:$B$5001,A1181,Maintenance_Log!$H$2:$H$5001,"&lt;&gt;Completed",Maintenance_Log!$H$2:$H$5001,"&lt;&gt;Cancelled")</f>
        <v>0</v>
      </c>
    </row>
    <row r="1182" customFormat="false" ht="15" hidden="false" customHeight="false" outlineLevel="0" collapsed="false">
      <c r="A1182" s="6" t="s">
        <v>1795</v>
      </c>
      <c r="B1182" s="6" t="s">
        <v>41</v>
      </c>
      <c r="C1182" s="6" t="n">
        <v>1306</v>
      </c>
      <c r="D1182" s="6" t="n">
        <v>-27.5305351</v>
      </c>
      <c r="E1182" s="6" t="n">
        <v>152.9731948</v>
      </c>
      <c r="F1182" s="6" t="s">
        <v>1161</v>
      </c>
      <c r="G1182" s="6" t="s">
        <v>1162</v>
      </c>
      <c r="H1182" s="6" t="s">
        <v>258</v>
      </c>
      <c r="I1182" s="6" t="n">
        <v>1.5</v>
      </c>
      <c r="J1182" s="6" t="n">
        <v>1</v>
      </c>
      <c r="K1182" s="6" t="n">
        <v>5</v>
      </c>
      <c r="M1182" s="6" t="s">
        <v>45</v>
      </c>
      <c r="N1182" s="6" t="s">
        <v>46</v>
      </c>
      <c r="O1182" s="7" t="n">
        <f aca="false">COUNTIF(Health_Assessments!$B$2:$B$5001,A1182)</f>
        <v>0</v>
      </c>
      <c r="P1182" s="8" t="str">
        <f aca="false">IF(O1182=0,"",_xlfn.MAXIFS(Health_Assessments!$C$2:$C$5001,Health_Assessments!$B$2:$B$5001,A1182))</f>
        <v/>
      </c>
      <c r="Q1182" s="7" t="str">
        <f aca="false">IF(O1182=0,"",LOOKUP(2,1/((Health_Assessments!$B$2:$B$5001=A1182)*(Health_Assessments!$C$2:$C$5001=P1182)),Health_Assessments!$E$2:$E$5001))</f>
        <v/>
      </c>
      <c r="R1182" s="7" t="str">
        <f aca="false">IF(O1182=0,"",LOOKUP(2,1/((Health_Assessments!$B$2:$B$5001=A1182)*(Health_Assessments!$C$2:$C$5001=P1182)),Health_Assessments!$G$2:$G$5001))</f>
        <v/>
      </c>
      <c r="S1182" s="7" t="str">
        <f aca="false">IF(O1182=0,"",LOOKUP(2,1/((Health_Assessments!$B$2:$B$5001=A1182)*(Health_Assessments!$C$2:$C$5001=P1182)),Health_Assessments!$H$2:$H$5001))</f>
        <v/>
      </c>
      <c r="T1182" s="7" t="n">
        <f aca="false">COUNTIF(Maintenance_Log!$B$2:$B$5001,A1182)</f>
        <v>0</v>
      </c>
      <c r="U1182" s="8" t="str">
        <f aca="false">IF(T1182=0,"",_xlfn.MAXIFS(Maintenance_Log!$D$2:$D$5001,Maintenance_Log!$B$2:$B$5001,A1182))</f>
        <v/>
      </c>
      <c r="V1182" s="7" t="n">
        <f aca="false">COUNTIFS(Maintenance_Log!$B$2:$B$5001,A1182,Maintenance_Log!$H$2:$H$5001,"&lt;&gt;Completed",Maintenance_Log!$H$2:$H$5001,"&lt;&gt;Cancelled")</f>
        <v>0</v>
      </c>
    </row>
  </sheetData>
  <autoFilter ref="A1:V11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30"/>
    <col collapsed="false" customWidth="true" hidden="false" outlineLevel="0" max="7" min="7" style="0" width="11"/>
    <col collapsed="false" customWidth="true" hidden="false" outlineLevel="0" max="8" min="8" style="0" width="34"/>
    <col collapsed="false" customWidth="true" hidden="false" outlineLevel="0" max="9" min="9" style="0" width="18"/>
    <col collapsed="false" customWidth="true" hidden="false" outlineLevel="0" max="10" min="10" style="0" width="50"/>
  </cols>
  <sheetData>
    <row r="1" customFormat="false" ht="31.5" hidden="false" customHeight="true" outlineLevel="0" collapsed="false">
      <c r="A1" s="4" t="s">
        <v>1796</v>
      </c>
      <c r="B1" s="4" t="s">
        <v>18</v>
      </c>
      <c r="C1" s="4" t="s">
        <v>1797</v>
      </c>
      <c r="D1" s="4" t="s">
        <v>1798</v>
      </c>
      <c r="E1" s="4" t="s">
        <v>1799</v>
      </c>
      <c r="F1" s="4" t="s">
        <v>1800</v>
      </c>
      <c r="G1" s="4" t="s">
        <v>1801</v>
      </c>
      <c r="H1" s="4" t="s">
        <v>1802</v>
      </c>
      <c r="I1" s="4" t="s">
        <v>1803</v>
      </c>
      <c r="J1" s="4" t="s">
        <v>1804</v>
      </c>
    </row>
    <row r="2" customFormat="false" ht="15" hidden="false" customHeight="false" outlineLevel="0" collapsed="false">
      <c r="A2" s="9" t="s">
        <v>1805</v>
      </c>
      <c r="B2" s="9" t="s">
        <v>945</v>
      </c>
      <c r="C2" s="10" t="n">
        <v>46323</v>
      </c>
      <c r="D2" s="9" t="s">
        <v>1806</v>
      </c>
      <c r="E2" s="9" t="s">
        <v>1807</v>
      </c>
      <c r="F2" s="9" t="s">
        <v>1808</v>
      </c>
      <c r="G2" s="9" t="s">
        <v>1809</v>
      </c>
      <c r="H2" s="9" t="s">
        <v>1810</v>
      </c>
      <c r="I2" s="9"/>
      <c r="J2" s="9" t="s">
        <v>1811</v>
      </c>
    </row>
    <row r="3" customFormat="false" ht="15" hidden="false" customHeight="false" outlineLevel="0" collapsed="false">
      <c r="A3" s="11"/>
      <c r="B3" s="11"/>
      <c r="C3" s="12"/>
      <c r="D3" s="11"/>
      <c r="E3" s="11"/>
      <c r="F3" s="11"/>
      <c r="G3" s="11"/>
      <c r="H3" s="11"/>
      <c r="I3" s="11"/>
      <c r="J3" s="11"/>
    </row>
    <row r="4" customFormat="false" ht="15" hidden="false" customHeight="false" outlineLevel="0" collapsed="false">
      <c r="A4" s="11"/>
      <c r="B4" s="11"/>
      <c r="C4" s="12"/>
      <c r="D4" s="11"/>
      <c r="E4" s="11"/>
      <c r="F4" s="11"/>
      <c r="G4" s="11"/>
      <c r="H4" s="11"/>
      <c r="I4" s="11"/>
      <c r="J4" s="11"/>
    </row>
    <row r="5" customFormat="false" ht="15" hidden="false" customHeight="false" outlineLevel="0" collapsed="false">
      <c r="A5" s="11"/>
      <c r="B5" s="11"/>
      <c r="C5" s="12"/>
      <c r="D5" s="11"/>
      <c r="E5" s="11"/>
      <c r="F5" s="11"/>
      <c r="G5" s="11"/>
      <c r="H5" s="11"/>
      <c r="I5" s="11"/>
      <c r="J5" s="11"/>
    </row>
    <row r="6" customFormat="false" ht="15" hidden="false" customHeight="false" outlineLevel="0" collapsed="false">
      <c r="A6" s="11"/>
      <c r="B6" s="11"/>
      <c r="C6" s="12"/>
      <c r="D6" s="11"/>
      <c r="E6" s="11"/>
      <c r="F6" s="11"/>
      <c r="G6" s="11"/>
      <c r="H6" s="11"/>
      <c r="I6" s="11"/>
      <c r="J6" s="11"/>
    </row>
    <row r="7" customFormat="false" ht="15" hidden="false" customHeight="false" outlineLevel="0" collapsed="false">
      <c r="A7" s="11"/>
      <c r="B7" s="11"/>
      <c r="C7" s="12"/>
      <c r="D7" s="11"/>
      <c r="E7" s="11"/>
      <c r="F7" s="11"/>
      <c r="G7" s="11"/>
      <c r="H7" s="11"/>
      <c r="I7" s="11"/>
      <c r="J7" s="11"/>
    </row>
    <row r="8" customFormat="false" ht="15" hidden="false" customHeight="false" outlineLevel="0" collapsed="false">
      <c r="A8" s="11"/>
      <c r="B8" s="11"/>
      <c r="C8" s="12"/>
      <c r="D8" s="11"/>
      <c r="E8" s="11"/>
      <c r="F8" s="11"/>
      <c r="G8" s="11"/>
      <c r="H8" s="11"/>
      <c r="I8" s="11"/>
      <c r="J8" s="11"/>
    </row>
    <row r="9" customFormat="false" ht="15" hidden="false" customHeight="false" outlineLevel="0" collapsed="false">
      <c r="A9" s="11"/>
      <c r="B9" s="11"/>
      <c r="C9" s="12"/>
      <c r="D9" s="11"/>
      <c r="E9" s="11"/>
      <c r="F9" s="11"/>
      <c r="G9" s="11"/>
      <c r="H9" s="11"/>
      <c r="I9" s="11"/>
      <c r="J9" s="11"/>
    </row>
    <row r="10" customFormat="false" ht="15" hidden="false" customHeight="false" outlineLevel="0" collapsed="false">
      <c r="A10" s="11"/>
      <c r="B10" s="11"/>
      <c r="C10" s="12"/>
      <c r="D10" s="11"/>
      <c r="E10" s="11"/>
      <c r="F10" s="11"/>
      <c r="G10" s="11"/>
      <c r="H10" s="11"/>
      <c r="I10" s="11"/>
      <c r="J10" s="11"/>
    </row>
    <row r="11" customFormat="false" ht="15" hidden="false" customHeight="false" outlineLevel="0" collapsed="false">
      <c r="A11" s="11"/>
      <c r="B11" s="11"/>
      <c r="C11" s="12"/>
      <c r="D11" s="11"/>
      <c r="E11" s="11"/>
      <c r="F11" s="11"/>
      <c r="G11" s="11"/>
      <c r="H11" s="11"/>
      <c r="I11" s="11"/>
      <c r="J11" s="11"/>
    </row>
    <row r="12" customFormat="false" ht="15" hidden="false" customHeight="false" outlineLevel="0" collapsed="false">
      <c r="A12" s="11"/>
      <c r="B12" s="11"/>
      <c r="C12" s="12"/>
      <c r="D12" s="11"/>
      <c r="E12" s="11"/>
      <c r="F12" s="11"/>
      <c r="G12" s="11"/>
      <c r="H12" s="11"/>
      <c r="I12" s="11"/>
      <c r="J12" s="11"/>
    </row>
    <row r="13" customFormat="false" ht="15" hidden="false" customHeight="false" outlineLevel="0" collapsed="false">
      <c r="A13" s="11"/>
      <c r="B13" s="11"/>
      <c r="C13" s="12"/>
      <c r="D13" s="11"/>
      <c r="E13" s="11"/>
      <c r="F13" s="11"/>
      <c r="G13" s="11"/>
      <c r="H13" s="11"/>
      <c r="I13" s="11"/>
      <c r="J13" s="11"/>
    </row>
    <row r="14" customFormat="false" ht="15" hidden="false" customHeight="false" outlineLevel="0" collapsed="false">
      <c r="A14" s="11"/>
      <c r="B14" s="11"/>
      <c r="C14" s="12"/>
      <c r="D14" s="11"/>
      <c r="E14" s="11"/>
      <c r="F14" s="11"/>
      <c r="G14" s="11"/>
      <c r="H14" s="11"/>
      <c r="I14" s="11"/>
      <c r="J14" s="11"/>
    </row>
    <row r="15" customFormat="false" ht="15" hidden="false" customHeight="false" outlineLevel="0" collapsed="false">
      <c r="A15" s="11"/>
      <c r="B15" s="11"/>
      <c r="C15" s="12"/>
      <c r="D15" s="11"/>
      <c r="E15" s="11"/>
      <c r="F15" s="11"/>
      <c r="G15" s="11"/>
      <c r="H15" s="11"/>
      <c r="I15" s="11"/>
      <c r="J15" s="11"/>
    </row>
    <row r="16" customFormat="false" ht="15" hidden="false" customHeight="false" outlineLevel="0" collapsed="false">
      <c r="A16" s="11"/>
      <c r="B16" s="11"/>
      <c r="C16" s="12"/>
      <c r="D16" s="11"/>
      <c r="E16" s="11"/>
      <c r="F16" s="11"/>
      <c r="G16" s="11"/>
      <c r="H16" s="11"/>
      <c r="I16" s="11"/>
      <c r="J16" s="11"/>
    </row>
    <row r="17" customFormat="false" ht="15" hidden="false" customHeight="false" outlineLevel="0" collapsed="false">
      <c r="A17" s="11"/>
      <c r="B17" s="11"/>
      <c r="C17" s="12"/>
      <c r="D17" s="11"/>
      <c r="E17" s="11"/>
      <c r="F17" s="11"/>
      <c r="G17" s="11"/>
      <c r="H17" s="11"/>
      <c r="I17" s="11"/>
      <c r="J17" s="11"/>
    </row>
    <row r="18" customFormat="false" ht="15" hidden="false" customHeight="false" outlineLevel="0" collapsed="false">
      <c r="A18" s="11"/>
      <c r="B18" s="11"/>
      <c r="C18" s="12"/>
      <c r="D18" s="11"/>
      <c r="E18" s="11"/>
      <c r="F18" s="11"/>
      <c r="G18" s="11"/>
      <c r="H18" s="11"/>
      <c r="I18" s="11"/>
      <c r="J18" s="11"/>
    </row>
    <row r="19" customFormat="false" ht="15" hidden="false" customHeight="false" outlineLevel="0" collapsed="false">
      <c r="A19" s="11"/>
      <c r="B19" s="11"/>
      <c r="C19" s="12"/>
      <c r="D19" s="11"/>
      <c r="E19" s="11"/>
      <c r="F19" s="11"/>
      <c r="G19" s="11"/>
      <c r="H19" s="11"/>
      <c r="I19" s="11"/>
      <c r="J19" s="11"/>
    </row>
    <row r="20" customFormat="false" ht="15" hidden="false" customHeight="false" outlineLevel="0" collapsed="false">
      <c r="A20" s="11"/>
      <c r="B20" s="11"/>
      <c r="C20" s="12"/>
      <c r="D20" s="11"/>
      <c r="E20" s="11"/>
      <c r="F20" s="11"/>
      <c r="G20" s="11"/>
      <c r="H20" s="11"/>
      <c r="I20" s="11"/>
      <c r="J20" s="11"/>
    </row>
    <row r="21" customFormat="false" ht="15" hidden="false" customHeight="false" outlineLevel="0" collapsed="false">
      <c r="A21" s="11"/>
      <c r="B21" s="11"/>
      <c r="C21" s="12"/>
      <c r="D21" s="11"/>
      <c r="E21" s="11"/>
      <c r="F21" s="11"/>
      <c r="G21" s="11"/>
      <c r="H21" s="11"/>
      <c r="I21" s="11"/>
      <c r="J21" s="11"/>
    </row>
    <row r="22" customFormat="false" ht="15" hidden="false" customHeight="false" outlineLevel="0" collapsed="false">
      <c r="A22" s="11"/>
      <c r="B22" s="11"/>
      <c r="C22" s="12"/>
      <c r="D22" s="11"/>
      <c r="E22" s="11"/>
      <c r="F22" s="11"/>
      <c r="G22" s="11"/>
      <c r="H22" s="11"/>
      <c r="I22" s="11"/>
      <c r="J22" s="11"/>
    </row>
    <row r="23" customFormat="false" ht="15" hidden="false" customHeight="false" outlineLevel="0" collapsed="false">
      <c r="A23" s="11"/>
      <c r="B23" s="11"/>
      <c r="C23" s="12"/>
      <c r="D23" s="11"/>
      <c r="E23" s="11"/>
      <c r="F23" s="11"/>
      <c r="G23" s="11"/>
      <c r="H23" s="11"/>
      <c r="I23" s="11"/>
      <c r="J23" s="11"/>
    </row>
    <row r="24" customFormat="false" ht="15" hidden="false" customHeight="false" outlineLevel="0" collapsed="false">
      <c r="A24" s="11"/>
      <c r="B24" s="11"/>
      <c r="C24" s="12"/>
      <c r="D24" s="11"/>
      <c r="E24" s="11"/>
      <c r="F24" s="11"/>
      <c r="G24" s="11"/>
      <c r="H24" s="11"/>
      <c r="I24" s="11"/>
      <c r="J24" s="11"/>
    </row>
    <row r="25" customFormat="false" ht="15" hidden="false" customHeight="false" outlineLevel="0" collapsed="false">
      <c r="A25" s="11"/>
      <c r="B25" s="11"/>
      <c r="C25" s="12"/>
      <c r="D25" s="11"/>
      <c r="E25" s="11"/>
      <c r="F25" s="11"/>
      <c r="G25" s="11"/>
      <c r="H25" s="11"/>
      <c r="I25" s="11"/>
      <c r="J25" s="11"/>
    </row>
    <row r="26" customFormat="false" ht="15" hidden="false" customHeight="false" outlineLevel="0" collapsed="false">
      <c r="A26" s="11"/>
      <c r="B26" s="11"/>
      <c r="C26" s="12"/>
      <c r="D26" s="11"/>
      <c r="E26" s="11"/>
      <c r="F26" s="11"/>
      <c r="G26" s="11"/>
      <c r="H26" s="11"/>
      <c r="I26" s="11"/>
      <c r="J26" s="11"/>
    </row>
    <row r="27" customFormat="false" ht="15" hidden="false" customHeight="false" outlineLevel="0" collapsed="false">
      <c r="A27" s="11"/>
      <c r="B27" s="11"/>
      <c r="C27" s="12"/>
      <c r="D27" s="11"/>
      <c r="E27" s="11"/>
      <c r="F27" s="11"/>
      <c r="G27" s="11"/>
      <c r="H27" s="11"/>
      <c r="I27" s="11"/>
      <c r="J27" s="11"/>
    </row>
    <row r="28" customFormat="false" ht="15" hidden="false" customHeight="false" outlineLevel="0" collapsed="false">
      <c r="A28" s="11"/>
      <c r="B28" s="11"/>
      <c r="C28" s="12"/>
      <c r="D28" s="11"/>
      <c r="E28" s="11"/>
      <c r="F28" s="11"/>
      <c r="G28" s="11"/>
      <c r="H28" s="11"/>
      <c r="I28" s="11"/>
      <c r="J28" s="11"/>
    </row>
    <row r="29" customFormat="false" ht="15" hidden="false" customHeight="false" outlineLevel="0" collapsed="false">
      <c r="A29" s="11"/>
      <c r="B29" s="11"/>
      <c r="C29" s="12"/>
      <c r="D29" s="11"/>
      <c r="E29" s="11"/>
      <c r="F29" s="11"/>
      <c r="G29" s="11"/>
      <c r="H29" s="11"/>
      <c r="I29" s="11"/>
      <c r="J29" s="11"/>
    </row>
    <row r="30" customFormat="false" ht="15" hidden="false" customHeight="false" outlineLevel="0" collapsed="false">
      <c r="A30" s="11"/>
      <c r="B30" s="11"/>
      <c r="C30" s="12"/>
      <c r="D30" s="11"/>
      <c r="E30" s="11"/>
      <c r="F30" s="11"/>
      <c r="G30" s="11"/>
      <c r="H30" s="11"/>
      <c r="I30" s="11"/>
      <c r="J30" s="11"/>
    </row>
    <row r="31" customFormat="false" ht="15" hidden="false" customHeight="false" outlineLevel="0" collapsed="false">
      <c r="A31" s="11"/>
      <c r="B31" s="11"/>
      <c r="C31" s="12"/>
      <c r="D31" s="11"/>
      <c r="E31" s="11"/>
      <c r="F31" s="11"/>
      <c r="G31" s="11"/>
      <c r="H31" s="11"/>
      <c r="I31" s="11"/>
      <c r="J31" s="11"/>
    </row>
    <row r="32" customFormat="false" ht="15" hidden="false" customHeight="false" outlineLevel="0" collapsed="false">
      <c r="A32" s="11"/>
      <c r="B32" s="11"/>
      <c r="C32" s="12"/>
      <c r="D32" s="11"/>
      <c r="E32" s="11"/>
      <c r="F32" s="11"/>
      <c r="G32" s="11"/>
      <c r="H32" s="11"/>
      <c r="I32" s="11"/>
      <c r="J32" s="11"/>
    </row>
    <row r="33" customFormat="false" ht="15" hidden="false" customHeight="false" outlineLevel="0" collapsed="false">
      <c r="A33" s="11"/>
      <c r="B33" s="11"/>
      <c r="C33" s="12"/>
      <c r="D33" s="11"/>
      <c r="E33" s="11"/>
      <c r="F33" s="11"/>
      <c r="G33" s="11"/>
      <c r="H33" s="11"/>
      <c r="I33" s="11"/>
      <c r="J33" s="11"/>
    </row>
    <row r="34" customFormat="false" ht="15" hidden="false" customHeight="false" outlineLevel="0" collapsed="false">
      <c r="A34" s="11"/>
      <c r="B34" s="11"/>
      <c r="C34" s="12"/>
      <c r="D34" s="11"/>
      <c r="E34" s="11"/>
      <c r="F34" s="11"/>
      <c r="G34" s="11"/>
      <c r="H34" s="11"/>
      <c r="I34" s="11"/>
      <c r="J34" s="11"/>
    </row>
    <row r="35" customFormat="false" ht="15" hidden="false" customHeight="false" outlineLevel="0" collapsed="false">
      <c r="A35" s="11"/>
      <c r="B35" s="11"/>
      <c r="C35" s="12"/>
      <c r="D35" s="11"/>
      <c r="E35" s="11"/>
      <c r="F35" s="11"/>
      <c r="G35" s="11"/>
      <c r="H35" s="11"/>
      <c r="I35" s="11"/>
      <c r="J35" s="11"/>
    </row>
    <row r="36" customFormat="false" ht="15" hidden="false" customHeight="false" outlineLevel="0" collapsed="false">
      <c r="A36" s="11"/>
      <c r="B36" s="11"/>
      <c r="C36" s="12"/>
      <c r="D36" s="11"/>
      <c r="E36" s="11"/>
      <c r="F36" s="11"/>
      <c r="G36" s="11"/>
      <c r="H36" s="11"/>
      <c r="I36" s="11"/>
      <c r="J36" s="11"/>
    </row>
    <row r="37" customFormat="false" ht="15" hidden="false" customHeight="false" outlineLevel="0" collapsed="false">
      <c r="A37" s="11"/>
      <c r="B37" s="11"/>
      <c r="C37" s="12"/>
      <c r="D37" s="11"/>
      <c r="E37" s="11"/>
      <c r="F37" s="11"/>
      <c r="G37" s="11"/>
      <c r="H37" s="11"/>
      <c r="I37" s="11"/>
      <c r="J37" s="11"/>
    </row>
    <row r="38" customFormat="false" ht="15" hidden="false" customHeight="false" outlineLevel="0" collapsed="false">
      <c r="A38" s="11"/>
      <c r="B38" s="11"/>
      <c r="C38" s="12"/>
      <c r="D38" s="11"/>
      <c r="E38" s="11"/>
      <c r="F38" s="11"/>
      <c r="G38" s="11"/>
      <c r="H38" s="11"/>
      <c r="I38" s="11"/>
      <c r="J38" s="11"/>
    </row>
    <row r="39" customFormat="false" ht="15" hidden="false" customHeight="false" outlineLevel="0" collapsed="false">
      <c r="A39" s="11"/>
      <c r="B39" s="11"/>
      <c r="C39" s="12"/>
      <c r="D39" s="11"/>
      <c r="E39" s="11"/>
      <c r="F39" s="11"/>
      <c r="G39" s="11"/>
      <c r="H39" s="11"/>
      <c r="I39" s="11"/>
      <c r="J39" s="11"/>
    </row>
    <row r="40" customFormat="false" ht="15" hidden="false" customHeight="false" outlineLevel="0" collapsed="false">
      <c r="A40" s="11"/>
      <c r="B40" s="11"/>
      <c r="C40" s="12"/>
      <c r="D40" s="11"/>
      <c r="E40" s="11"/>
      <c r="F40" s="11"/>
      <c r="G40" s="11"/>
      <c r="H40" s="11"/>
      <c r="I40" s="11"/>
      <c r="J40" s="11"/>
    </row>
    <row r="41" customFormat="false" ht="15" hidden="false" customHeight="false" outlineLevel="0" collapsed="false">
      <c r="A41" s="11"/>
      <c r="B41" s="11"/>
      <c r="C41" s="12"/>
      <c r="D41" s="11"/>
      <c r="E41" s="11"/>
      <c r="F41" s="11"/>
      <c r="G41" s="11"/>
      <c r="H41" s="11"/>
      <c r="I41" s="11"/>
      <c r="J41" s="11"/>
    </row>
    <row r="42" customFormat="false" ht="15" hidden="false" customHeight="false" outlineLevel="0" collapsed="false">
      <c r="A42" s="11"/>
      <c r="B42" s="11"/>
      <c r="C42" s="12"/>
      <c r="D42" s="11"/>
      <c r="E42" s="11"/>
      <c r="F42" s="11"/>
      <c r="G42" s="11"/>
      <c r="H42" s="11"/>
      <c r="I42" s="11"/>
      <c r="J42" s="11"/>
    </row>
    <row r="43" customFormat="false" ht="15" hidden="false" customHeight="false" outlineLevel="0" collapsed="false">
      <c r="A43" s="11"/>
      <c r="B43" s="11"/>
      <c r="C43" s="12"/>
      <c r="D43" s="11"/>
      <c r="E43" s="11"/>
      <c r="F43" s="11"/>
      <c r="G43" s="11"/>
      <c r="H43" s="11"/>
      <c r="I43" s="11"/>
      <c r="J43" s="11"/>
    </row>
    <row r="44" customFormat="false" ht="15" hidden="false" customHeight="false" outlineLevel="0" collapsed="false">
      <c r="A44" s="11"/>
      <c r="B44" s="11"/>
      <c r="C44" s="12"/>
      <c r="D44" s="11"/>
      <c r="E44" s="11"/>
      <c r="F44" s="11"/>
      <c r="G44" s="11"/>
      <c r="H44" s="11"/>
      <c r="I44" s="11"/>
      <c r="J44" s="11"/>
    </row>
    <row r="45" customFormat="false" ht="15" hidden="false" customHeight="false" outlineLevel="0" collapsed="false">
      <c r="A45" s="11"/>
      <c r="B45" s="11"/>
      <c r="C45" s="12"/>
      <c r="D45" s="11"/>
      <c r="E45" s="11"/>
      <c r="F45" s="11"/>
      <c r="G45" s="11"/>
      <c r="H45" s="11"/>
      <c r="I45" s="11"/>
      <c r="J45" s="11"/>
    </row>
    <row r="46" customFormat="false" ht="15" hidden="false" customHeight="false" outlineLevel="0" collapsed="false">
      <c r="A46" s="11"/>
      <c r="B46" s="11"/>
      <c r="C46" s="12"/>
      <c r="D46" s="11"/>
      <c r="E46" s="11"/>
      <c r="F46" s="11"/>
      <c r="G46" s="11"/>
      <c r="H46" s="11"/>
      <c r="I46" s="11"/>
      <c r="J46" s="11"/>
    </row>
    <row r="47" customFormat="false" ht="15" hidden="false" customHeight="false" outlineLevel="0" collapsed="false">
      <c r="A47" s="11"/>
      <c r="B47" s="11"/>
      <c r="C47" s="12"/>
      <c r="D47" s="11"/>
      <c r="E47" s="11"/>
      <c r="F47" s="11"/>
      <c r="G47" s="11"/>
      <c r="H47" s="11"/>
      <c r="I47" s="11"/>
      <c r="J47" s="11"/>
    </row>
    <row r="48" customFormat="false" ht="15" hidden="false" customHeight="false" outlineLevel="0" collapsed="false">
      <c r="A48" s="11"/>
      <c r="B48" s="11"/>
      <c r="C48" s="12"/>
      <c r="D48" s="11"/>
      <c r="E48" s="11"/>
      <c r="F48" s="11"/>
      <c r="G48" s="11"/>
      <c r="H48" s="11"/>
      <c r="I48" s="11"/>
      <c r="J48" s="11"/>
    </row>
    <row r="49" customFormat="false" ht="15" hidden="false" customHeight="false" outlineLevel="0" collapsed="false">
      <c r="A49" s="11"/>
      <c r="B49" s="11"/>
      <c r="C49" s="12"/>
      <c r="D49" s="11"/>
      <c r="E49" s="11"/>
      <c r="F49" s="11"/>
      <c r="G49" s="11"/>
      <c r="H49" s="11"/>
      <c r="I49" s="11"/>
      <c r="J49" s="11"/>
    </row>
    <row r="50" customFormat="false" ht="15" hidden="false" customHeight="false" outlineLevel="0" collapsed="false">
      <c r="A50" s="11"/>
      <c r="B50" s="11"/>
      <c r="C50" s="12"/>
      <c r="D50" s="11"/>
      <c r="E50" s="11"/>
      <c r="F50" s="11"/>
      <c r="G50" s="11"/>
      <c r="H50" s="11"/>
      <c r="I50" s="11"/>
      <c r="J50" s="11"/>
    </row>
    <row r="51" customFormat="false" ht="15" hidden="false" customHeight="false" outlineLevel="0" collapsed="false">
      <c r="A51" s="11"/>
      <c r="B51" s="11"/>
      <c r="C51" s="12"/>
      <c r="D51" s="11"/>
      <c r="E51" s="11"/>
      <c r="F51" s="11"/>
      <c r="G51" s="11"/>
      <c r="H51" s="11"/>
      <c r="I51" s="11"/>
      <c r="J51" s="11"/>
    </row>
  </sheetData>
  <dataValidations count="4">
    <dataValidation allowBlank="true" error="Pick a value from the list (see the Lookups sheet)." errorStyle="stop" errorTitle="Not in list" operator="between" prompt="Tree condition" promptTitle="Pick from list" showDropDown="false" showErrorMessage="true" showInputMessage="true" sqref="E2:E1051" type="list">
      <formula1>Lookups!$A$2:$A$6</formula1>
      <formula2>0</formula2>
    </dataValidation>
    <dataValidation allowBlank="true" error="Pick a value from the list (see the Lookups sheet)." errorStyle="stop" errorTitle="Not in list" operator="between" prompt="Issue observed (Council request reasons)" promptTitle="Pick from list" showDropDown="false" showErrorMessage="true" showInputMessage="true" sqref="F2:F1051" type="list">
      <formula1>Lookups!$B$2:$B$12</formula1>
      <formula2>0</formula2>
    </dataValidation>
    <dataValidation allowBlank="true" error="Pick a value from the list (see the Lookups sheet)." errorStyle="stop" errorTitle="Not in list" operator="between" prompt="Risk rating" promptTitle="Pick from list" showDropDown="false" showErrorMessage="true" showInputMessage="true" sqref="G2:G1051" type="list">
      <formula1>Lookups!$C$2:$C$5</formula1>
      <formula2>0</formula2>
    </dataValidation>
    <dataValidation allowBlank="true" error="Pick a value from the list (see the Lookups sheet)." errorStyle="stop" errorTitle="Not in list" operator="between" prompt="Council assessment outcome" promptTitle="Pick from list" showDropDown="false" showErrorMessage="true" showInputMessage="true" sqref="H2:H1051" type="list">
      <formula1>Lookups!$D$2:$D$5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28"/>
    <col collapsed="false" customWidth="true" hidden="false" outlineLevel="0" max="8" min="7" style="0" width="12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50"/>
  </cols>
  <sheetData>
    <row r="1" customFormat="false" ht="31.5" hidden="false" customHeight="true" outlineLevel="0" collapsed="false">
      <c r="A1" s="4" t="s">
        <v>1812</v>
      </c>
      <c r="B1" s="4" t="s">
        <v>18</v>
      </c>
      <c r="C1" s="4" t="s">
        <v>1796</v>
      </c>
      <c r="D1" s="4" t="s">
        <v>1813</v>
      </c>
      <c r="E1" s="4" t="s">
        <v>1814</v>
      </c>
      <c r="F1" s="4" t="s">
        <v>1815</v>
      </c>
      <c r="G1" s="5" t="s">
        <v>1816</v>
      </c>
      <c r="H1" s="4" t="s">
        <v>1817</v>
      </c>
      <c r="I1" s="4" t="s">
        <v>1818</v>
      </c>
      <c r="J1" s="4" t="s">
        <v>1803</v>
      </c>
      <c r="K1" s="4" t="s">
        <v>1804</v>
      </c>
    </row>
    <row r="2" customFormat="false" ht="15" hidden="false" customHeight="false" outlineLevel="0" collapsed="false">
      <c r="A2" s="9" t="s">
        <v>1819</v>
      </c>
      <c r="B2" s="9" t="s">
        <v>945</v>
      </c>
      <c r="C2" s="9" t="s">
        <v>1805</v>
      </c>
      <c r="D2" s="10" t="n">
        <v>46323</v>
      </c>
      <c r="E2" s="9" t="s">
        <v>1820</v>
      </c>
      <c r="F2" s="9" t="s">
        <v>1821</v>
      </c>
      <c r="G2" s="13" t="n">
        <f aca="false">IF(F2="","",IFERROR(INDEX(Lookups!$G$2:$G$6,MATCH(F2,Lookups!$F$2:$F$6,0)),""))</f>
        <v>2.4</v>
      </c>
      <c r="H2" s="9" t="s">
        <v>1822</v>
      </c>
      <c r="I2" s="9"/>
      <c r="J2" s="9"/>
      <c r="K2" s="9" t="s">
        <v>1806</v>
      </c>
    </row>
    <row r="3" customFormat="false" ht="15" hidden="false" customHeight="false" outlineLevel="0" collapsed="false">
      <c r="A3" s="11"/>
      <c r="B3" s="11"/>
      <c r="C3" s="11"/>
      <c r="D3" s="12"/>
      <c r="E3" s="11"/>
      <c r="F3" s="11"/>
      <c r="G3" s="14" t="str">
        <f aca="false">IF(F3="","",IFERROR(INDEX(Lookups!$G$2:$G$6,MATCH(F3,Lookups!$F$2:$F$6,0)),""))</f>
        <v/>
      </c>
      <c r="H3" s="11"/>
      <c r="I3" s="11"/>
      <c r="J3" s="11"/>
      <c r="K3" s="11"/>
    </row>
    <row r="4" customFormat="false" ht="15" hidden="false" customHeight="false" outlineLevel="0" collapsed="false">
      <c r="A4" s="11"/>
      <c r="B4" s="11"/>
      <c r="C4" s="11"/>
      <c r="D4" s="12"/>
      <c r="E4" s="11"/>
      <c r="F4" s="11"/>
      <c r="G4" s="14" t="str">
        <f aca="false">IF(F4="","",IFERROR(INDEX(Lookups!$G$2:$G$6,MATCH(F4,Lookups!$F$2:$F$6,0)),""))</f>
        <v/>
      </c>
      <c r="H4" s="11"/>
      <c r="I4" s="11"/>
      <c r="J4" s="11"/>
      <c r="K4" s="11"/>
    </row>
    <row r="5" customFormat="false" ht="15" hidden="false" customHeight="false" outlineLevel="0" collapsed="false">
      <c r="A5" s="11"/>
      <c r="B5" s="11"/>
      <c r="C5" s="11"/>
      <c r="D5" s="12"/>
      <c r="E5" s="11"/>
      <c r="F5" s="11"/>
      <c r="G5" s="14" t="str">
        <f aca="false">IF(F5="","",IFERROR(INDEX(Lookups!$G$2:$G$6,MATCH(F5,Lookups!$F$2:$F$6,0)),""))</f>
        <v/>
      </c>
      <c r="H5" s="11"/>
      <c r="I5" s="11"/>
      <c r="J5" s="11"/>
      <c r="K5" s="11"/>
    </row>
    <row r="6" customFormat="false" ht="15" hidden="false" customHeight="false" outlineLevel="0" collapsed="false">
      <c r="A6" s="11"/>
      <c r="B6" s="11"/>
      <c r="C6" s="11"/>
      <c r="D6" s="12"/>
      <c r="E6" s="11"/>
      <c r="F6" s="11"/>
      <c r="G6" s="14" t="str">
        <f aca="false">IF(F6="","",IFERROR(INDEX(Lookups!$G$2:$G$6,MATCH(F6,Lookups!$F$2:$F$6,0)),""))</f>
        <v/>
      </c>
      <c r="H6" s="11"/>
      <c r="I6" s="11"/>
      <c r="J6" s="11"/>
      <c r="K6" s="11"/>
    </row>
    <row r="7" customFormat="false" ht="15" hidden="false" customHeight="false" outlineLevel="0" collapsed="false">
      <c r="A7" s="11"/>
      <c r="B7" s="11"/>
      <c r="C7" s="11"/>
      <c r="D7" s="12"/>
      <c r="E7" s="11"/>
      <c r="F7" s="11"/>
      <c r="G7" s="14" t="str">
        <f aca="false">IF(F7="","",IFERROR(INDEX(Lookups!$G$2:$G$6,MATCH(F7,Lookups!$F$2:$F$6,0)),""))</f>
        <v/>
      </c>
      <c r="H7" s="11"/>
      <c r="I7" s="11"/>
      <c r="J7" s="11"/>
      <c r="K7" s="11"/>
    </row>
    <row r="8" customFormat="false" ht="15" hidden="false" customHeight="false" outlineLevel="0" collapsed="false">
      <c r="A8" s="11"/>
      <c r="B8" s="11"/>
      <c r="C8" s="11"/>
      <c r="D8" s="12"/>
      <c r="E8" s="11"/>
      <c r="F8" s="11"/>
      <c r="G8" s="14" t="str">
        <f aca="false">IF(F8="","",IFERROR(INDEX(Lookups!$G$2:$G$6,MATCH(F8,Lookups!$F$2:$F$6,0)),""))</f>
        <v/>
      </c>
      <c r="H8" s="11"/>
      <c r="I8" s="11"/>
      <c r="J8" s="11"/>
      <c r="K8" s="11"/>
    </row>
    <row r="9" customFormat="false" ht="15" hidden="false" customHeight="false" outlineLevel="0" collapsed="false">
      <c r="A9" s="11"/>
      <c r="B9" s="11"/>
      <c r="C9" s="11"/>
      <c r="D9" s="12"/>
      <c r="E9" s="11"/>
      <c r="F9" s="11"/>
      <c r="G9" s="14" t="str">
        <f aca="false">IF(F9="","",IFERROR(INDEX(Lookups!$G$2:$G$6,MATCH(F9,Lookups!$F$2:$F$6,0)),""))</f>
        <v/>
      </c>
      <c r="H9" s="11"/>
      <c r="I9" s="11"/>
      <c r="J9" s="11"/>
      <c r="K9" s="11"/>
    </row>
    <row r="10" customFormat="false" ht="15" hidden="false" customHeight="false" outlineLevel="0" collapsed="false">
      <c r="A10" s="11"/>
      <c r="B10" s="11"/>
      <c r="C10" s="11"/>
      <c r="D10" s="12"/>
      <c r="E10" s="11"/>
      <c r="F10" s="11"/>
      <c r="G10" s="14" t="str">
        <f aca="false">IF(F10="","",IFERROR(INDEX(Lookups!$G$2:$G$6,MATCH(F10,Lookups!$F$2:$F$6,0)),""))</f>
        <v/>
      </c>
      <c r="H10" s="11"/>
      <c r="I10" s="11"/>
      <c r="J10" s="11"/>
      <c r="K10" s="11"/>
    </row>
    <row r="11" customFormat="false" ht="15" hidden="false" customHeight="false" outlineLevel="0" collapsed="false">
      <c r="A11" s="11"/>
      <c r="B11" s="11"/>
      <c r="C11" s="11"/>
      <c r="D11" s="12"/>
      <c r="E11" s="11"/>
      <c r="F11" s="11"/>
      <c r="G11" s="14" t="str">
        <f aca="false">IF(F11="","",IFERROR(INDEX(Lookups!$G$2:$G$6,MATCH(F11,Lookups!$F$2:$F$6,0)),""))</f>
        <v/>
      </c>
      <c r="H11" s="11"/>
      <c r="I11" s="11"/>
      <c r="J11" s="11"/>
      <c r="K11" s="11"/>
    </row>
    <row r="12" customFormat="false" ht="15" hidden="false" customHeight="false" outlineLevel="0" collapsed="false">
      <c r="A12" s="11"/>
      <c r="B12" s="11"/>
      <c r="C12" s="11"/>
      <c r="D12" s="12"/>
      <c r="E12" s="11"/>
      <c r="F12" s="11"/>
      <c r="G12" s="14" t="str">
        <f aca="false">IF(F12="","",IFERROR(INDEX(Lookups!$G$2:$G$6,MATCH(F12,Lookups!$F$2:$F$6,0)),""))</f>
        <v/>
      </c>
      <c r="H12" s="11"/>
      <c r="I12" s="11"/>
      <c r="J12" s="11"/>
      <c r="K12" s="11"/>
    </row>
    <row r="13" customFormat="false" ht="15" hidden="false" customHeight="false" outlineLevel="0" collapsed="false">
      <c r="A13" s="11"/>
      <c r="B13" s="11"/>
      <c r="C13" s="11"/>
      <c r="D13" s="12"/>
      <c r="E13" s="11"/>
      <c r="F13" s="11"/>
      <c r="G13" s="14" t="str">
        <f aca="false">IF(F13="","",IFERROR(INDEX(Lookups!$G$2:$G$6,MATCH(F13,Lookups!$F$2:$F$6,0)),""))</f>
        <v/>
      </c>
      <c r="H13" s="11"/>
      <c r="I13" s="11"/>
      <c r="J13" s="11"/>
      <c r="K13" s="11"/>
    </row>
    <row r="14" customFormat="false" ht="15" hidden="false" customHeight="false" outlineLevel="0" collapsed="false">
      <c r="A14" s="11"/>
      <c r="B14" s="11"/>
      <c r="C14" s="11"/>
      <c r="D14" s="12"/>
      <c r="E14" s="11"/>
      <c r="F14" s="11"/>
      <c r="G14" s="14" t="str">
        <f aca="false">IF(F14="","",IFERROR(INDEX(Lookups!$G$2:$G$6,MATCH(F14,Lookups!$F$2:$F$6,0)),""))</f>
        <v/>
      </c>
      <c r="H14" s="11"/>
      <c r="I14" s="11"/>
      <c r="J14" s="11"/>
      <c r="K14" s="11"/>
    </row>
    <row r="15" customFormat="false" ht="15" hidden="false" customHeight="false" outlineLevel="0" collapsed="false">
      <c r="A15" s="11"/>
      <c r="B15" s="11"/>
      <c r="C15" s="11"/>
      <c r="D15" s="12"/>
      <c r="E15" s="11"/>
      <c r="F15" s="11"/>
      <c r="G15" s="14" t="str">
        <f aca="false">IF(F15="","",IFERROR(INDEX(Lookups!$G$2:$G$6,MATCH(F15,Lookups!$F$2:$F$6,0)),""))</f>
        <v/>
      </c>
      <c r="H15" s="11"/>
      <c r="I15" s="11"/>
      <c r="J15" s="11"/>
      <c r="K15" s="11"/>
    </row>
    <row r="16" customFormat="false" ht="15" hidden="false" customHeight="false" outlineLevel="0" collapsed="false">
      <c r="A16" s="11"/>
      <c r="B16" s="11"/>
      <c r="C16" s="11"/>
      <c r="D16" s="12"/>
      <c r="E16" s="11"/>
      <c r="F16" s="11"/>
      <c r="G16" s="14" t="str">
        <f aca="false">IF(F16="","",IFERROR(INDEX(Lookups!$G$2:$G$6,MATCH(F16,Lookups!$F$2:$F$6,0)),""))</f>
        <v/>
      </c>
      <c r="H16" s="11"/>
      <c r="I16" s="11"/>
      <c r="J16" s="11"/>
      <c r="K16" s="11"/>
    </row>
    <row r="17" customFormat="false" ht="15" hidden="false" customHeight="false" outlineLevel="0" collapsed="false">
      <c r="A17" s="11"/>
      <c r="B17" s="11"/>
      <c r="C17" s="11"/>
      <c r="D17" s="12"/>
      <c r="E17" s="11"/>
      <c r="F17" s="11"/>
      <c r="G17" s="14" t="str">
        <f aca="false">IF(F17="","",IFERROR(INDEX(Lookups!$G$2:$G$6,MATCH(F17,Lookups!$F$2:$F$6,0)),""))</f>
        <v/>
      </c>
      <c r="H17" s="11"/>
      <c r="I17" s="11"/>
      <c r="J17" s="11"/>
      <c r="K17" s="11"/>
    </row>
    <row r="18" customFormat="false" ht="15" hidden="false" customHeight="false" outlineLevel="0" collapsed="false">
      <c r="A18" s="11"/>
      <c r="B18" s="11"/>
      <c r="C18" s="11"/>
      <c r="D18" s="12"/>
      <c r="E18" s="11"/>
      <c r="F18" s="11"/>
      <c r="G18" s="14" t="str">
        <f aca="false">IF(F18="","",IFERROR(INDEX(Lookups!$G$2:$G$6,MATCH(F18,Lookups!$F$2:$F$6,0)),""))</f>
        <v/>
      </c>
      <c r="H18" s="11"/>
      <c r="I18" s="11"/>
      <c r="J18" s="11"/>
      <c r="K18" s="11"/>
    </row>
    <row r="19" customFormat="false" ht="15" hidden="false" customHeight="false" outlineLevel="0" collapsed="false">
      <c r="A19" s="11"/>
      <c r="B19" s="11"/>
      <c r="C19" s="11"/>
      <c r="D19" s="12"/>
      <c r="E19" s="11"/>
      <c r="F19" s="11"/>
      <c r="G19" s="14" t="str">
        <f aca="false">IF(F19="","",IFERROR(INDEX(Lookups!$G$2:$G$6,MATCH(F19,Lookups!$F$2:$F$6,0)),""))</f>
        <v/>
      </c>
      <c r="H19" s="11"/>
      <c r="I19" s="11"/>
      <c r="J19" s="11"/>
      <c r="K19" s="11"/>
    </row>
    <row r="20" customFormat="false" ht="15" hidden="false" customHeight="false" outlineLevel="0" collapsed="false">
      <c r="A20" s="11"/>
      <c r="B20" s="11"/>
      <c r="C20" s="11"/>
      <c r="D20" s="12"/>
      <c r="E20" s="11"/>
      <c r="F20" s="11"/>
      <c r="G20" s="14" t="str">
        <f aca="false">IF(F20="","",IFERROR(INDEX(Lookups!$G$2:$G$6,MATCH(F20,Lookups!$F$2:$F$6,0)),""))</f>
        <v/>
      </c>
      <c r="H20" s="11"/>
      <c r="I20" s="11"/>
      <c r="J20" s="11"/>
      <c r="K20" s="11"/>
    </row>
    <row r="21" customFormat="false" ht="15" hidden="false" customHeight="false" outlineLevel="0" collapsed="false">
      <c r="A21" s="11"/>
      <c r="B21" s="11"/>
      <c r="C21" s="11"/>
      <c r="D21" s="12"/>
      <c r="E21" s="11"/>
      <c r="F21" s="11"/>
      <c r="G21" s="14" t="str">
        <f aca="false">IF(F21="","",IFERROR(INDEX(Lookups!$G$2:$G$6,MATCH(F21,Lookups!$F$2:$F$6,0)),""))</f>
        <v/>
      </c>
      <c r="H21" s="11"/>
      <c r="I21" s="11"/>
      <c r="J21" s="11"/>
      <c r="K21" s="11"/>
    </row>
    <row r="22" customFormat="false" ht="15" hidden="false" customHeight="false" outlineLevel="0" collapsed="false">
      <c r="A22" s="11"/>
      <c r="B22" s="11"/>
      <c r="C22" s="11"/>
      <c r="D22" s="12"/>
      <c r="E22" s="11"/>
      <c r="F22" s="11"/>
      <c r="G22" s="14" t="str">
        <f aca="false">IF(F22="","",IFERROR(INDEX(Lookups!$G$2:$G$6,MATCH(F22,Lookups!$F$2:$F$6,0)),""))</f>
        <v/>
      </c>
      <c r="H22" s="11"/>
      <c r="I22" s="11"/>
      <c r="J22" s="11"/>
      <c r="K22" s="11"/>
    </row>
    <row r="23" customFormat="false" ht="15" hidden="false" customHeight="false" outlineLevel="0" collapsed="false">
      <c r="A23" s="11"/>
      <c r="B23" s="11"/>
      <c r="C23" s="11"/>
      <c r="D23" s="12"/>
      <c r="E23" s="11"/>
      <c r="F23" s="11"/>
      <c r="G23" s="14" t="str">
        <f aca="false">IF(F23="","",IFERROR(INDEX(Lookups!$G$2:$G$6,MATCH(F23,Lookups!$F$2:$F$6,0)),""))</f>
        <v/>
      </c>
      <c r="H23" s="11"/>
      <c r="I23" s="11"/>
      <c r="J23" s="11"/>
      <c r="K23" s="11"/>
    </row>
    <row r="24" customFormat="false" ht="15" hidden="false" customHeight="false" outlineLevel="0" collapsed="false">
      <c r="A24" s="11"/>
      <c r="B24" s="11"/>
      <c r="C24" s="11"/>
      <c r="D24" s="12"/>
      <c r="E24" s="11"/>
      <c r="F24" s="11"/>
      <c r="G24" s="14" t="str">
        <f aca="false">IF(F24="","",IFERROR(INDEX(Lookups!$G$2:$G$6,MATCH(F24,Lookups!$F$2:$F$6,0)),""))</f>
        <v/>
      </c>
      <c r="H24" s="11"/>
      <c r="I24" s="11"/>
      <c r="J24" s="11"/>
      <c r="K24" s="11"/>
    </row>
    <row r="25" customFormat="false" ht="15" hidden="false" customHeight="false" outlineLevel="0" collapsed="false">
      <c r="A25" s="11"/>
      <c r="B25" s="11"/>
      <c r="C25" s="11"/>
      <c r="D25" s="12"/>
      <c r="E25" s="11"/>
      <c r="F25" s="11"/>
      <c r="G25" s="14" t="str">
        <f aca="false">IF(F25="","",IFERROR(INDEX(Lookups!$G$2:$G$6,MATCH(F25,Lookups!$F$2:$F$6,0)),""))</f>
        <v/>
      </c>
      <c r="H25" s="11"/>
      <c r="I25" s="11"/>
      <c r="J25" s="11"/>
      <c r="K25" s="11"/>
    </row>
    <row r="26" customFormat="false" ht="15" hidden="false" customHeight="false" outlineLevel="0" collapsed="false">
      <c r="A26" s="11"/>
      <c r="B26" s="11"/>
      <c r="C26" s="11"/>
      <c r="D26" s="12"/>
      <c r="E26" s="11"/>
      <c r="F26" s="11"/>
      <c r="G26" s="14" t="str">
        <f aca="false">IF(F26="","",IFERROR(INDEX(Lookups!$G$2:$G$6,MATCH(F26,Lookups!$F$2:$F$6,0)),""))</f>
        <v/>
      </c>
      <c r="H26" s="11"/>
      <c r="I26" s="11"/>
      <c r="J26" s="11"/>
      <c r="K26" s="11"/>
    </row>
    <row r="27" customFormat="false" ht="15" hidden="false" customHeight="false" outlineLevel="0" collapsed="false">
      <c r="A27" s="11"/>
      <c r="B27" s="11"/>
      <c r="C27" s="11"/>
      <c r="D27" s="12"/>
      <c r="E27" s="11"/>
      <c r="F27" s="11"/>
      <c r="G27" s="14" t="str">
        <f aca="false">IF(F27="","",IFERROR(INDEX(Lookups!$G$2:$G$6,MATCH(F27,Lookups!$F$2:$F$6,0)),""))</f>
        <v/>
      </c>
      <c r="H27" s="11"/>
      <c r="I27" s="11"/>
      <c r="J27" s="11"/>
      <c r="K27" s="11"/>
    </row>
    <row r="28" customFormat="false" ht="15" hidden="false" customHeight="false" outlineLevel="0" collapsed="false">
      <c r="A28" s="11"/>
      <c r="B28" s="11"/>
      <c r="C28" s="11"/>
      <c r="D28" s="12"/>
      <c r="E28" s="11"/>
      <c r="F28" s="11"/>
      <c r="G28" s="14" t="str">
        <f aca="false">IF(F28="","",IFERROR(INDEX(Lookups!$G$2:$G$6,MATCH(F28,Lookups!$F$2:$F$6,0)),""))</f>
        <v/>
      </c>
      <c r="H28" s="11"/>
      <c r="I28" s="11"/>
      <c r="J28" s="11"/>
      <c r="K28" s="11"/>
    </row>
    <row r="29" customFormat="false" ht="15" hidden="false" customHeight="false" outlineLevel="0" collapsed="false">
      <c r="A29" s="11"/>
      <c r="B29" s="11"/>
      <c r="C29" s="11"/>
      <c r="D29" s="12"/>
      <c r="E29" s="11"/>
      <c r="F29" s="11"/>
      <c r="G29" s="14" t="str">
        <f aca="false">IF(F29="","",IFERROR(INDEX(Lookups!$G$2:$G$6,MATCH(F29,Lookups!$F$2:$F$6,0)),""))</f>
        <v/>
      </c>
      <c r="H29" s="11"/>
      <c r="I29" s="11"/>
      <c r="J29" s="11"/>
      <c r="K29" s="11"/>
    </row>
    <row r="30" customFormat="false" ht="15" hidden="false" customHeight="false" outlineLevel="0" collapsed="false">
      <c r="A30" s="11"/>
      <c r="B30" s="11"/>
      <c r="C30" s="11"/>
      <c r="D30" s="12"/>
      <c r="E30" s="11"/>
      <c r="F30" s="11"/>
      <c r="G30" s="14" t="str">
        <f aca="false">IF(F30="","",IFERROR(INDEX(Lookups!$G$2:$G$6,MATCH(F30,Lookups!$F$2:$F$6,0)),""))</f>
        <v/>
      </c>
      <c r="H30" s="11"/>
      <c r="I30" s="11"/>
      <c r="J30" s="11"/>
      <c r="K30" s="11"/>
    </row>
    <row r="31" customFormat="false" ht="15" hidden="false" customHeight="false" outlineLevel="0" collapsed="false">
      <c r="A31" s="11"/>
      <c r="B31" s="11"/>
      <c r="C31" s="11"/>
      <c r="D31" s="12"/>
      <c r="E31" s="11"/>
      <c r="F31" s="11"/>
      <c r="G31" s="14" t="str">
        <f aca="false">IF(F31="","",IFERROR(INDEX(Lookups!$G$2:$G$6,MATCH(F31,Lookups!$F$2:$F$6,0)),""))</f>
        <v/>
      </c>
      <c r="H31" s="11"/>
      <c r="I31" s="11"/>
      <c r="J31" s="11"/>
      <c r="K31" s="11"/>
    </row>
    <row r="32" customFormat="false" ht="15" hidden="false" customHeight="false" outlineLevel="0" collapsed="false">
      <c r="A32" s="11"/>
      <c r="B32" s="11"/>
      <c r="C32" s="11"/>
      <c r="D32" s="12"/>
      <c r="E32" s="11"/>
      <c r="F32" s="11"/>
      <c r="G32" s="14" t="str">
        <f aca="false">IF(F32="","",IFERROR(INDEX(Lookups!$G$2:$G$6,MATCH(F32,Lookups!$F$2:$F$6,0)),""))</f>
        <v/>
      </c>
      <c r="H32" s="11"/>
      <c r="I32" s="11"/>
      <c r="J32" s="11"/>
      <c r="K32" s="11"/>
    </row>
    <row r="33" customFormat="false" ht="15" hidden="false" customHeight="false" outlineLevel="0" collapsed="false">
      <c r="A33" s="11"/>
      <c r="B33" s="11"/>
      <c r="C33" s="11"/>
      <c r="D33" s="12"/>
      <c r="E33" s="11"/>
      <c r="F33" s="11"/>
      <c r="G33" s="14" t="str">
        <f aca="false">IF(F33="","",IFERROR(INDEX(Lookups!$G$2:$G$6,MATCH(F33,Lookups!$F$2:$F$6,0)),""))</f>
        <v/>
      </c>
      <c r="H33" s="11"/>
      <c r="I33" s="11"/>
      <c r="J33" s="11"/>
      <c r="K33" s="11"/>
    </row>
    <row r="34" customFormat="false" ht="15" hidden="false" customHeight="false" outlineLevel="0" collapsed="false">
      <c r="A34" s="11"/>
      <c r="B34" s="11"/>
      <c r="C34" s="11"/>
      <c r="D34" s="12"/>
      <c r="E34" s="11"/>
      <c r="F34" s="11"/>
      <c r="G34" s="14" t="str">
        <f aca="false">IF(F34="","",IFERROR(INDEX(Lookups!$G$2:$G$6,MATCH(F34,Lookups!$F$2:$F$6,0)),""))</f>
        <v/>
      </c>
      <c r="H34" s="11"/>
      <c r="I34" s="11"/>
      <c r="J34" s="11"/>
      <c r="K34" s="11"/>
    </row>
    <row r="35" customFormat="false" ht="15" hidden="false" customHeight="false" outlineLevel="0" collapsed="false">
      <c r="A35" s="11"/>
      <c r="B35" s="11"/>
      <c r="C35" s="11"/>
      <c r="D35" s="12"/>
      <c r="E35" s="11"/>
      <c r="F35" s="11"/>
      <c r="G35" s="14" t="str">
        <f aca="false">IF(F35="","",IFERROR(INDEX(Lookups!$G$2:$G$6,MATCH(F35,Lookups!$F$2:$F$6,0)),""))</f>
        <v/>
      </c>
      <c r="H35" s="11"/>
      <c r="I35" s="11"/>
      <c r="J35" s="11"/>
      <c r="K35" s="11"/>
    </row>
    <row r="36" customFormat="false" ht="15" hidden="false" customHeight="false" outlineLevel="0" collapsed="false">
      <c r="A36" s="11"/>
      <c r="B36" s="11"/>
      <c r="C36" s="11"/>
      <c r="D36" s="12"/>
      <c r="E36" s="11"/>
      <c r="F36" s="11"/>
      <c r="G36" s="14" t="str">
        <f aca="false">IF(F36="","",IFERROR(INDEX(Lookups!$G$2:$G$6,MATCH(F36,Lookups!$F$2:$F$6,0)),""))</f>
        <v/>
      </c>
      <c r="H36" s="11"/>
      <c r="I36" s="11"/>
      <c r="J36" s="11"/>
      <c r="K36" s="11"/>
    </row>
    <row r="37" customFormat="false" ht="15" hidden="false" customHeight="false" outlineLevel="0" collapsed="false">
      <c r="A37" s="11"/>
      <c r="B37" s="11"/>
      <c r="C37" s="11"/>
      <c r="D37" s="12"/>
      <c r="E37" s="11"/>
      <c r="F37" s="11"/>
      <c r="G37" s="14" t="str">
        <f aca="false">IF(F37="","",IFERROR(INDEX(Lookups!$G$2:$G$6,MATCH(F37,Lookups!$F$2:$F$6,0)),""))</f>
        <v/>
      </c>
      <c r="H37" s="11"/>
      <c r="I37" s="11"/>
      <c r="J37" s="11"/>
      <c r="K37" s="11"/>
    </row>
    <row r="38" customFormat="false" ht="15" hidden="false" customHeight="false" outlineLevel="0" collapsed="false">
      <c r="A38" s="11"/>
      <c r="B38" s="11"/>
      <c r="C38" s="11"/>
      <c r="D38" s="12"/>
      <c r="E38" s="11"/>
      <c r="F38" s="11"/>
      <c r="G38" s="14" t="str">
        <f aca="false">IF(F38="","",IFERROR(INDEX(Lookups!$G$2:$G$6,MATCH(F38,Lookups!$F$2:$F$6,0)),""))</f>
        <v/>
      </c>
      <c r="H38" s="11"/>
      <c r="I38" s="11"/>
      <c r="J38" s="11"/>
      <c r="K38" s="11"/>
    </row>
    <row r="39" customFormat="false" ht="15" hidden="false" customHeight="false" outlineLevel="0" collapsed="false">
      <c r="A39" s="11"/>
      <c r="B39" s="11"/>
      <c r="C39" s="11"/>
      <c r="D39" s="12"/>
      <c r="E39" s="11"/>
      <c r="F39" s="11"/>
      <c r="G39" s="14" t="str">
        <f aca="false">IF(F39="","",IFERROR(INDEX(Lookups!$G$2:$G$6,MATCH(F39,Lookups!$F$2:$F$6,0)),""))</f>
        <v/>
      </c>
      <c r="H39" s="11"/>
      <c r="I39" s="11"/>
      <c r="J39" s="11"/>
      <c r="K39" s="11"/>
    </row>
    <row r="40" customFormat="false" ht="15" hidden="false" customHeight="false" outlineLevel="0" collapsed="false">
      <c r="A40" s="11"/>
      <c r="B40" s="11"/>
      <c r="C40" s="11"/>
      <c r="D40" s="12"/>
      <c r="E40" s="11"/>
      <c r="F40" s="11"/>
      <c r="G40" s="14" t="str">
        <f aca="false">IF(F40="","",IFERROR(INDEX(Lookups!$G$2:$G$6,MATCH(F40,Lookups!$F$2:$F$6,0)),""))</f>
        <v/>
      </c>
      <c r="H40" s="11"/>
      <c r="I40" s="11"/>
      <c r="J40" s="11"/>
      <c r="K40" s="11"/>
    </row>
    <row r="41" customFormat="false" ht="15" hidden="false" customHeight="false" outlineLevel="0" collapsed="false">
      <c r="A41" s="11"/>
      <c r="B41" s="11"/>
      <c r="C41" s="11"/>
      <c r="D41" s="12"/>
      <c r="E41" s="11"/>
      <c r="F41" s="11"/>
      <c r="G41" s="14" t="str">
        <f aca="false">IF(F41="","",IFERROR(INDEX(Lookups!$G$2:$G$6,MATCH(F41,Lookups!$F$2:$F$6,0)),""))</f>
        <v/>
      </c>
      <c r="H41" s="11"/>
      <c r="I41" s="11"/>
      <c r="J41" s="11"/>
      <c r="K41" s="11"/>
    </row>
    <row r="42" customFormat="false" ht="15" hidden="false" customHeight="false" outlineLevel="0" collapsed="false">
      <c r="A42" s="11"/>
      <c r="B42" s="11"/>
      <c r="C42" s="11"/>
      <c r="D42" s="12"/>
      <c r="E42" s="11"/>
      <c r="F42" s="11"/>
      <c r="G42" s="14" t="str">
        <f aca="false">IF(F42="","",IFERROR(INDEX(Lookups!$G$2:$G$6,MATCH(F42,Lookups!$F$2:$F$6,0)),""))</f>
        <v/>
      </c>
      <c r="H42" s="11"/>
      <c r="I42" s="11"/>
      <c r="J42" s="11"/>
      <c r="K42" s="11"/>
    </row>
    <row r="43" customFormat="false" ht="15" hidden="false" customHeight="false" outlineLevel="0" collapsed="false">
      <c r="A43" s="11"/>
      <c r="B43" s="11"/>
      <c r="C43" s="11"/>
      <c r="D43" s="12"/>
      <c r="E43" s="11"/>
      <c r="F43" s="11"/>
      <c r="G43" s="14" t="str">
        <f aca="false">IF(F43="","",IFERROR(INDEX(Lookups!$G$2:$G$6,MATCH(F43,Lookups!$F$2:$F$6,0)),""))</f>
        <v/>
      </c>
      <c r="H43" s="11"/>
      <c r="I43" s="11"/>
      <c r="J43" s="11"/>
      <c r="K43" s="11"/>
    </row>
    <row r="44" customFormat="false" ht="15" hidden="false" customHeight="false" outlineLevel="0" collapsed="false">
      <c r="A44" s="11"/>
      <c r="B44" s="11"/>
      <c r="C44" s="11"/>
      <c r="D44" s="12"/>
      <c r="E44" s="11"/>
      <c r="F44" s="11"/>
      <c r="G44" s="14" t="str">
        <f aca="false">IF(F44="","",IFERROR(INDEX(Lookups!$G$2:$G$6,MATCH(F44,Lookups!$F$2:$F$6,0)),""))</f>
        <v/>
      </c>
      <c r="H44" s="11"/>
      <c r="I44" s="11"/>
      <c r="J44" s="11"/>
      <c r="K44" s="11"/>
    </row>
    <row r="45" customFormat="false" ht="15" hidden="false" customHeight="false" outlineLevel="0" collapsed="false">
      <c r="A45" s="11"/>
      <c r="B45" s="11"/>
      <c r="C45" s="11"/>
      <c r="D45" s="12"/>
      <c r="E45" s="11"/>
      <c r="F45" s="11"/>
      <c r="G45" s="14" t="str">
        <f aca="false">IF(F45="","",IFERROR(INDEX(Lookups!$G$2:$G$6,MATCH(F45,Lookups!$F$2:$F$6,0)),""))</f>
        <v/>
      </c>
      <c r="H45" s="11"/>
      <c r="I45" s="11"/>
      <c r="J45" s="11"/>
      <c r="K45" s="11"/>
    </row>
    <row r="46" customFormat="false" ht="15" hidden="false" customHeight="false" outlineLevel="0" collapsed="false">
      <c r="A46" s="11"/>
      <c r="B46" s="11"/>
      <c r="C46" s="11"/>
      <c r="D46" s="12"/>
      <c r="E46" s="11"/>
      <c r="F46" s="11"/>
      <c r="G46" s="14" t="str">
        <f aca="false">IF(F46="","",IFERROR(INDEX(Lookups!$G$2:$G$6,MATCH(F46,Lookups!$F$2:$F$6,0)),""))</f>
        <v/>
      </c>
      <c r="H46" s="11"/>
      <c r="I46" s="11"/>
      <c r="J46" s="11"/>
      <c r="K46" s="11"/>
    </row>
    <row r="47" customFormat="false" ht="15" hidden="false" customHeight="false" outlineLevel="0" collapsed="false">
      <c r="A47" s="11"/>
      <c r="B47" s="11"/>
      <c r="C47" s="11"/>
      <c r="D47" s="12"/>
      <c r="E47" s="11"/>
      <c r="F47" s="11"/>
      <c r="G47" s="14" t="str">
        <f aca="false">IF(F47="","",IFERROR(INDEX(Lookups!$G$2:$G$6,MATCH(F47,Lookups!$F$2:$F$6,0)),""))</f>
        <v/>
      </c>
      <c r="H47" s="11"/>
      <c r="I47" s="11"/>
      <c r="J47" s="11"/>
      <c r="K47" s="11"/>
    </row>
    <row r="48" customFormat="false" ht="15" hidden="false" customHeight="false" outlineLevel="0" collapsed="false">
      <c r="A48" s="11"/>
      <c r="B48" s="11"/>
      <c r="C48" s="11"/>
      <c r="D48" s="12"/>
      <c r="E48" s="11"/>
      <c r="F48" s="11"/>
      <c r="G48" s="14" t="str">
        <f aca="false">IF(F48="","",IFERROR(INDEX(Lookups!$G$2:$G$6,MATCH(F48,Lookups!$F$2:$F$6,0)),""))</f>
        <v/>
      </c>
      <c r="H48" s="11"/>
      <c r="I48" s="11"/>
      <c r="J48" s="11"/>
      <c r="K48" s="11"/>
    </row>
    <row r="49" customFormat="false" ht="15" hidden="false" customHeight="false" outlineLevel="0" collapsed="false">
      <c r="A49" s="11"/>
      <c r="B49" s="11"/>
      <c r="C49" s="11"/>
      <c r="D49" s="12"/>
      <c r="E49" s="11"/>
      <c r="F49" s="11"/>
      <c r="G49" s="14" t="str">
        <f aca="false">IF(F49="","",IFERROR(INDEX(Lookups!$G$2:$G$6,MATCH(F49,Lookups!$F$2:$F$6,0)),""))</f>
        <v/>
      </c>
      <c r="H49" s="11"/>
      <c r="I49" s="11"/>
      <c r="J49" s="11"/>
      <c r="K49" s="11"/>
    </row>
    <row r="50" customFormat="false" ht="15" hidden="false" customHeight="false" outlineLevel="0" collapsed="false">
      <c r="A50" s="11"/>
      <c r="B50" s="11"/>
      <c r="C50" s="11"/>
      <c r="D50" s="12"/>
      <c r="E50" s="11"/>
      <c r="F50" s="11"/>
      <c r="G50" s="14" t="str">
        <f aca="false">IF(F50="","",IFERROR(INDEX(Lookups!$G$2:$G$6,MATCH(F50,Lookups!$F$2:$F$6,0)),""))</f>
        <v/>
      </c>
      <c r="H50" s="11"/>
      <c r="I50" s="11"/>
      <c r="J50" s="11"/>
      <c r="K50" s="11"/>
    </row>
    <row r="51" customFormat="false" ht="15" hidden="false" customHeight="false" outlineLevel="0" collapsed="false">
      <c r="A51" s="11"/>
      <c r="B51" s="11"/>
      <c r="C51" s="11"/>
      <c r="D51" s="12"/>
      <c r="E51" s="11"/>
      <c r="F51" s="11"/>
      <c r="G51" s="14" t="str">
        <f aca="false">IF(F51="","",IFERROR(INDEX(Lookups!$G$2:$G$6,MATCH(F51,Lookups!$F$2:$F$6,0)),""))</f>
        <v/>
      </c>
      <c r="H51" s="11"/>
      <c r="I51" s="11"/>
      <c r="J51" s="11"/>
      <c r="K51" s="11"/>
    </row>
    <row r="52" customFormat="false" ht="15" hidden="false" customHeight="false" outlineLevel="0" collapsed="false">
      <c r="G52" s="14" t="str">
        <f aca="false">IF(F52="","",IFERROR(INDEX(Lookups!$G$2:$G$6,MATCH(F52,Lookups!$F$2:$F$6,0)),""))</f>
        <v/>
      </c>
    </row>
    <row r="53" customFormat="false" ht="15" hidden="false" customHeight="false" outlineLevel="0" collapsed="false">
      <c r="G53" s="14" t="str">
        <f aca="false">IF(F53="","",IFERROR(INDEX(Lookups!$G$2:$G$6,MATCH(F53,Lookups!$F$2:$F$6,0)),""))</f>
        <v/>
      </c>
    </row>
    <row r="54" customFormat="false" ht="15" hidden="false" customHeight="false" outlineLevel="0" collapsed="false">
      <c r="G54" s="14" t="str">
        <f aca="false">IF(F54="","",IFERROR(INDEX(Lookups!$G$2:$G$6,MATCH(F54,Lookups!$F$2:$F$6,0)),""))</f>
        <v/>
      </c>
    </row>
    <row r="55" customFormat="false" ht="15" hidden="false" customHeight="false" outlineLevel="0" collapsed="false">
      <c r="G55" s="14" t="str">
        <f aca="false">IF(F55="","",IFERROR(INDEX(Lookups!$G$2:$G$6,MATCH(F55,Lookups!$F$2:$F$6,0)),""))</f>
        <v/>
      </c>
    </row>
    <row r="56" customFormat="false" ht="15" hidden="false" customHeight="false" outlineLevel="0" collapsed="false">
      <c r="G56" s="14" t="str">
        <f aca="false">IF(F56="","",IFERROR(INDEX(Lookups!$G$2:$G$6,MATCH(F56,Lookups!$F$2:$F$6,0)),""))</f>
        <v/>
      </c>
    </row>
    <row r="57" customFormat="false" ht="15" hidden="false" customHeight="false" outlineLevel="0" collapsed="false">
      <c r="G57" s="14" t="str">
        <f aca="false">IF(F57="","",IFERROR(INDEX(Lookups!$G$2:$G$6,MATCH(F57,Lookups!$F$2:$F$6,0)),""))</f>
        <v/>
      </c>
    </row>
    <row r="58" customFormat="false" ht="15" hidden="false" customHeight="false" outlineLevel="0" collapsed="false">
      <c r="G58" s="14" t="str">
        <f aca="false">IF(F58="","",IFERROR(INDEX(Lookups!$G$2:$G$6,MATCH(F58,Lookups!$F$2:$F$6,0)),""))</f>
        <v/>
      </c>
    </row>
    <row r="59" customFormat="false" ht="15" hidden="false" customHeight="false" outlineLevel="0" collapsed="false">
      <c r="G59" s="14" t="str">
        <f aca="false">IF(F59="","",IFERROR(INDEX(Lookups!$G$2:$G$6,MATCH(F59,Lookups!$F$2:$F$6,0)),""))</f>
        <v/>
      </c>
    </row>
    <row r="60" customFormat="false" ht="15" hidden="false" customHeight="false" outlineLevel="0" collapsed="false">
      <c r="G60" s="14" t="str">
        <f aca="false">IF(F60="","",IFERROR(INDEX(Lookups!$G$2:$G$6,MATCH(F60,Lookups!$F$2:$F$6,0)),""))</f>
        <v/>
      </c>
    </row>
    <row r="61" customFormat="false" ht="15" hidden="false" customHeight="false" outlineLevel="0" collapsed="false">
      <c r="G61" s="14" t="str">
        <f aca="false">IF(F61="","",IFERROR(INDEX(Lookups!$G$2:$G$6,MATCH(F61,Lookups!$F$2:$F$6,0)),""))</f>
        <v/>
      </c>
    </row>
    <row r="62" customFormat="false" ht="15" hidden="false" customHeight="false" outlineLevel="0" collapsed="false">
      <c r="G62" s="14" t="str">
        <f aca="false">IF(F62="","",IFERROR(INDEX(Lookups!$G$2:$G$6,MATCH(F62,Lookups!$F$2:$F$6,0)),""))</f>
        <v/>
      </c>
    </row>
    <row r="63" customFormat="false" ht="15" hidden="false" customHeight="false" outlineLevel="0" collapsed="false">
      <c r="G63" s="14" t="str">
        <f aca="false">IF(F63="","",IFERROR(INDEX(Lookups!$G$2:$G$6,MATCH(F63,Lookups!$F$2:$F$6,0)),""))</f>
        <v/>
      </c>
    </row>
    <row r="64" customFormat="false" ht="15" hidden="false" customHeight="false" outlineLevel="0" collapsed="false">
      <c r="G64" s="14" t="str">
        <f aca="false">IF(F64="","",IFERROR(INDEX(Lookups!$G$2:$G$6,MATCH(F64,Lookups!$F$2:$F$6,0)),""))</f>
        <v/>
      </c>
    </row>
    <row r="65" customFormat="false" ht="15" hidden="false" customHeight="false" outlineLevel="0" collapsed="false">
      <c r="G65" s="14" t="str">
        <f aca="false">IF(F65="","",IFERROR(INDEX(Lookups!$G$2:$G$6,MATCH(F65,Lookups!$F$2:$F$6,0)),""))</f>
        <v/>
      </c>
    </row>
    <row r="66" customFormat="false" ht="15" hidden="false" customHeight="false" outlineLevel="0" collapsed="false">
      <c r="G66" s="14" t="str">
        <f aca="false">IF(F66="","",IFERROR(INDEX(Lookups!$G$2:$G$6,MATCH(F66,Lookups!$F$2:$F$6,0)),""))</f>
        <v/>
      </c>
    </row>
    <row r="67" customFormat="false" ht="15" hidden="false" customHeight="false" outlineLevel="0" collapsed="false">
      <c r="G67" s="14" t="str">
        <f aca="false">IF(F67="","",IFERROR(INDEX(Lookups!$G$2:$G$6,MATCH(F67,Lookups!$F$2:$F$6,0)),""))</f>
        <v/>
      </c>
    </row>
    <row r="68" customFormat="false" ht="15" hidden="false" customHeight="false" outlineLevel="0" collapsed="false">
      <c r="G68" s="14" t="str">
        <f aca="false">IF(F68="","",IFERROR(INDEX(Lookups!$G$2:$G$6,MATCH(F68,Lookups!$F$2:$F$6,0)),""))</f>
        <v/>
      </c>
    </row>
    <row r="69" customFormat="false" ht="15" hidden="false" customHeight="false" outlineLevel="0" collapsed="false">
      <c r="G69" s="14" t="str">
        <f aca="false">IF(F69="","",IFERROR(INDEX(Lookups!$G$2:$G$6,MATCH(F69,Lookups!$F$2:$F$6,0)),""))</f>
        <v/>
      </c>
    </row>
    <row r="70" customFormat="false" ht="15" hidden="false" customHeight="false" outlineLevel="0" collapsed="false">
      <c r="G70" s="14" t="str">
        <f aca="false">IF(F70="","",IFERROR(INDEX(Lookups!$G$2:$G$6,MATCH(F70,Lookups!$F$2:$F$6,0)),""))</f>
        <v/>
      </c>
    </row>
    <row r="71" customFormat="false" ht="15" hidden="false" customHeight="false" outlineLevel="0" collapsed="false">
      <c r="G71" s="14" t="str">
        <f aca="false">IF(F71="","",IFERROR(INDEX(Lookups!$G$2:$G$6,MATCH(F71,Lookups!$F$2:$F$6,0)),""))</f>
        <v/>
      </c>
    </row>
    <row r="72" customFormat="false" ht="15" hidden="false" customHeight="false" outlineLevel="0" collapsed="false">
      <c r="G72" s="14" t="str">
        <f aca="false">IF(F72="","",IFERROR(INDEX(Lookups!$G$2:$G$6,MATCH(F72,Lookups!$F$2:$F$6,0)),""))</f>
        <v/>
      </c>
    </row>
    <row r="73" customFormat="false" ht="15" hidden="false" customHeight="false" outlineLevel="0" collapsed="false">
      <c r="G73" s="14" t="str">
        <f aca="false">IF(F73="","",IFERROR(INDEX(Lookups!$G$2:$G$6,MATCH(F73,Lookups!$F$2:$F$6,0)),""))</f>
        <v/>
      </c>
    </row>
    <row r="74" customFormat="false" ht="15" hidden="false" customHeight="false" outlineLevel="0" collapsed="false">
      <c r="G74" s="14" t="str">
        <f aca="false">IF(F74="","",IFERROR(INDEX(Lookups!$G$2:$G$6,MATCH(F74,Lookups!$F$2:$F$6,0)),""))</f>
        <v/>
      </c>
    </row>
    <row r="75" customFormat="false" ht="15" hidden="false" customHeight="false" outlineLevel="0" collapsed="false">
      <c r="G75" s="14" t="str">
        <f aca="false">IF(F75="","",IFERROR(INDEX(Lookups!$G$2:$G$6,MATCH(F75,Lookups!$F$2:$F$6,0)),""))</f>
        <v/>
      </c>
    </row>
    <row r="76" customFormat="false" ht="15" hidden="false" customHeight="false" outlineLevel="0" collapsed="false">
      <c r="G76" s="14" t="str">
        <f aca="false">IF(F76="","",IFERROR(INDEX(Lookups!$G$2:$G$6,MATCH(F76,Lookups!$F$2:$F$6,0)),""))</f>
        <v/>
      </c>
    </row>
    <row r="77" customFormat="false" ht="15" hidden="false" customHeight="false" outlineLevel="0" collapsed="false">
      <c r="G77" s="14" t="str">
        <f aca="false">IF(F77="","",IFERROR(INDEX(Lookups!$G$2:$G$6,MATCH(F77,Lookups!$F$2:$F$6,0)),""))</f>
        <v/>
      </c>
    </row>
    <row r="78" customFormat="false" ht="15" hidden="false" customHeight="false" outlineLevel="0" collapsed="false">
      <c r="G78" s="14" t="str">
        <f aca="false">IF(F78="","",IFERROR(INDEX(Lookups!$G$2:$G$6,MATCH(F78,Lookups!$F$2:$F$6,0)),""))</f>
        <v/>
      </c>
    </row>
    <row r="79" customFormat="false" ht="15" hidden="false" customHeight="false" outlineLevel="0" collapsed="false">
      <c r="G79" s="14" t="str">
        <f aca="false">IF(F79="","",IFERROR(INDEX(Lookups!$G$2:$G$6,MATCH(F79,Lookups!$F$2:$F$6,0)),""))</f>
        <v/>
      </c>
    </row>
    <row r="80" customFormat="false" ht="15" hidden="false" customHeight="false" outlineLevel="0" collapsed="false">
      <c r="G80" s="14" t="str">
        <f aca="false">IF(F80="","",IFERROR(INDEX(Lookups!$G$2:$G$6,MATCH(F80,Lookups!$F$2:$F$6,0)),""))</f>
        <v/>
      </c>
    </row>
    <row r="81" customFormat="false" ht="15" hidden="false" customHeight="false" outlineLevel="0" collapsed="false">
      <c r="G81" s="14" t="str">
        <f aca="false">IF(F81="","",IFERROR(INDEX(Lookups!$G$2:$G$6,MATCH(F81,Lookups!$F$2:$F$6,0)),""))</f>
        <v/>
      </c>
    </row>
    <row r="82" customFormat="false" ht="15" hidden="false" customHeight="false" outlineLevel="0" collapsed="false">
      <c r="G82" s="14" t="str">
        <f aca="false">IF(F82="","",IFERROR(INDEX(Lookups!$G$2:$G$6,MATCH(F82,Lookups!$F$2:$F$6,0)),""))</f>
        <v/>
      </c>
    </row>
    <row r="83" customFormat="false" ht="15" hidden="false" customHeight="false" outlineLevel="0" collapsed="false">
      <c r="G83" s="14" t="str">
        <f aca="false">IF(F83="","",IFERROR(INDEX(Lookups!$G$2:$G$6,MATCH(F83,Lookups!$F$2:$F$6,0)),""))</f>
        <v/>
      </c>
    </row>
    <row r="84" customFormat="false" ht="15" hidden="false" customHeight="false" outlineLevel="0" collapsed="false">
      <c r="G84" s="14" t="str">
        <f aca="false">IF(F84="","",IFERROR(INDEX(Lookups!$G$2:$G$6,MATCH(F84,Lookups!$F$2:$F$6,0)),""))</f>
        <v/>
      </c>
    </row>
    <row r="85" customFormat="false" ht="15" hidden="false" customHeight="false" outlineLevel="0" collapsed="false">
      <c r="G85" s="14" t="str">
        <f aca="false">IF(F85="","",IFERROR(INDEX(Lookups!$G$2:$G$6,MATCH(F85,Lookups!$F$2:$F$6,0)),""))</f>
        <v/>
      </c>
    </row>
    <row r="86" customFormat="false" ht="15" hidden="false" customHeight="false" outlineLevel="0" collapsed="false">
      <c r="G86" s="14" t="str">
        <f aca="false">IF(F86="","",IFERROR(INDEX(Lookups!$G$2:$G$6,MATCH(F86,Lookups!$F$2:$F$6,0)),""))</f>
        <v/>
      </c>
    </row>
    <row r="87" customFormat="false" ht="15" hidden="false" customHeight="false" outlineLevel="0" collapsed="false">
      <c r="G87" s="14" t="str">
        <f aca="false">IF(F87="","",IFERROR(INDEX(Lookups!$G$2:$G$6,MATCH(F87,Lookups!$F$2:$F$6,0)),""))</f>
        <v/>
      </c>
    </row>
    <row r="88" customFormat="false" ht="15" hidden="false" customHeight="false" outlineLevel="0" collapsed="false">
      <c r="G88" s="14" t="str">
        <f aca="false">IF(F88="","",IFERROR(INDEX(Lookups!$G$2:$G$6,MATCH(F88,Lookups!$F$2:$F$6,0)),""))</f>
        <v/>
      </c>
    </row>
    <row r="89" customFormat="false" ht="15" hidden="false" customHeight="false" outlineLevel="0" collapsed="false">
      <c r="G89" s="14" t="str">
        <f aca="false">IF(F89="","",IFERROR(INDEX(Lookups!$G$2:$G$6,MATCH(F89,Lookups!$F$2:$F$6,0)),""))</f>
        <v/>
      </c>
    </row>
    <row r="90" customFormat="false" ht="15" hidden="false" customHeight="false" outlineLevel="0" collapsed="false">
      <c r="G90" s="14" t="str">
        <f aca="false">IF(F90="","",IFERROR(INDEX(Lookups!$G$2:$G$6,MATCH(F90,Lookups!$F$2:$F$6,0)),""))</f>
        <v/>
      </c>
    </row>
    <row r="91" customFormat="false" ht="15" hidden="false" customHeight="false" outlineLevel="0" collapsed="false">
      <c r="G91" s="14" t="str">
        <f aca="false">IF(F91="","",IFERROR(INDEX(Lookups!$G$2:$G$6,MATCH(F91,Lookups!$F$2:$F$6,0)),""))</f>
        <v/>
      </c>
    </row>
    <row r="92" customFormat="false" ht="15" hidden="false" customHeight="false" outlineLevel="0" collapsed="false">
      <c r="G92" s="14" t="str">
        <f aca="false">IF(F92="","",IFERROR(INDEX(Lookups!$G$2:$G$6,MATCH(F92,Lookups!$F$2:$F$6,0)),""))</f>
        <v/>
      </c>
    </row>
    <row r="93" customFormat="false" ht="15" hidden="false" customHeight="false" outlineLevel="0" collapsed="false">
      <c r="G93" s="14" t="str">
        <f aca="false">IF(F93="","",IFERROR(INDEX(Lookups!$G$2:$G$6,MATCH(F93,Lookups!$F$2:$F$6,0)),""))</f>
        <v/>
      </c>
    </row>
    <row r="94" customFormat="false" ht="15" hidden="false" customHeight="false" outlineLevel="0" collapsed="false">
      <c r="G94" s="14" t="str">
        <f aca="false">IF(F94="","",IFERROR(INDEX(Lookups!$G$2:$G$6,MATCH(F94,Lookups!$F$2:$F$6,0)),""))</f>
        <v/>
      </c>
    </row>
    <row r="95" customFormat="false" ht="15" hidden="false" customHeight="false" outlineLevel="0" collapsed="false">
      <c r="G95" s="14" t="str">
        <f aca="false">IF(F95="","",IFERROR(INDEX(Lookups!$G$2:$G$6,MATCH(F95,Lookups!$F$2:$F$6,0)),""))</f>
        <v/>
      </c>
    </row>
    <row r="96" customFormat="false" ht="15" hidden="false" customHeight="false" outlineLevel="0" collapsed="false">
      <c r="G96" s="14" t="str">
        <f aca="false">IF(F96="","",IFERROR(INDEX(Lookups!$G$2:$G$6,MATCH(F96,Lookups!$F$2:$F$6,0)),""))</f>
        <v/>
      </c>
    </row>
    <row r="97" customFormat="false" ht="15" hidden="false" customHeight="false" outlineLevel="0" collapsed="false">
      <c r="G97" s="14" t="str">
        <f aca="false">IF(F97="","",IFERROR(INDEX(Lookups!$G$2:$G$6,MATCH(F97,Lookups!$F$2:$F$6,0)),""))</f>
        <v/>
      </c>
    </row>
    <row r="98" customFormat="false" ht="15" hidden="false" customHeight="false" outlineLevel="0" collapsed="false">
      <c r="G98" s="14" t="str">
        <f aca="false">IF(F98="","",IFERROR(INDEX(Lookups!$G$2:$G$6,MATCH(F98,Lookups!$F$2:$F$6,0)),""))</f>
        <v/>
      </c>
    </row>
    <row r="99" customFormat="false" ht="15" hidden="false" customHeight="false" outlineLevel="0" collapsed="false">
      <c r="G99" s="14" t="str">
        <f aca="false">IF(F99="","",IFERROR(INDEX(Lookups!$G$2:$G$6,MATCH(F99,Lookups!$F$2:$F$6,0)),""))</f>
        <v/>
      </c>
    </row>
    <row r="100" customFormat="false" ht="15" hidden="false" customHeight="false" outlineLevel="0" collapsed="false">
      <c r="G100" s="14" t="str">
        <f aca="false">IF(F100="","",IFERROR(INDEX(Lookups!$G$2:$G$6,MATCH(F100,Lookups!$F$2:$F$6,0)),""))</f>
        <v/>
      </c>
    </row>
    <row r="101" customFormat="false" ht="15" hidden="false" customHeight="false" outlineLevel="0" collapsed="false">
      <c r="G101" s="14" t="str">
        <f aca="false">IF(F101="","",IFERROR(INDEX(Lookups!$G$2:$G$6,MATCH(F101,Lookups!$F$2:$F$6,0)),""))</f>
        <v/>
      </c>
    </row>
    <row r="102" customFormat="false" ht="15" hidden="false" customHeight="false" outlineLevel="0" collapsed="false">
      <c r="G102" s="14" t="str">
        <f aca="false">IF(F102="","",IFERROR(INDEX(Lookups!$G$2:$G$6,MATCH(F102,Lookups!$F$2:$F$6,0)),""))</f>
        <v/>
      </c>
    </row>
    <row r="103" customFormat="false" ht="15" hidden="false" customHeight="false" outlineLevel="0" collapsed="false">
      <c r="G103" s="14" t="str">
        <f aca="false">IF(F103="","",IFERROR(INDEX(Lookups!$G$2:$G$6,MATCH(F103,Lookups!$F$2:$F$6,0)),""))</f>
        <v/>
      </c>
    </row>
    <row r="104" customFormat="false" ht="15" hidden="false" customHeight="false" outlineLevel="0" collapsed="false">
      <c r="G104" s="14" t="str">
        <f aca="false">IF(F104="","",IFERROR(INDEX(Lookups!$G$2:$G$6,MATCH(F104,Lookups!$F$2:$F$6,0)),""))</f>
        <v/>
      </c>
    </row>
    <row r="105" customFormat="false" ht="15" hidden="false" customHeight="false" outlineLevel="0" collapsed="false">
      <c r="G105" s="14" t="str">
        <f aca="false">IF(F105="","",IFERROR(INDEX(Lookups!$G$2:$G$6,MATCH(F105,Lookups!$F$2:$F$6,0)),""))</f>
        <v/>
      </c>
    </row>
    <row r="106" customFormat="false" ht="15" hidden="false" customHeight="false" outlineLevel="0" collapsed="false">
      <c r="G106" s="14" t="str">
        <f aca="false">IF(F106="","",IFERROR(INDEX(Lookups!$G$2:$G$6,MATCH(F106,Lookups!$F$2:$F$6,0)),""))</f>
        <v/>
      </c>
    </row>
    <row r="107" customFormat="false" ht="15" hidden="false" customHeight="false" outlineLevel="0" collapsed="false">
      <c r="G107" s="14" t="str">
        <f aca="false">IF(F107="","",IFERROR(INDEX(Lookups!$G$2:$G$6,MATCH(F107,Lookups!$F$2:$F$6,0)),""))</f>
        <v/>
      </c>
    </row>
    <row r="108" customFormat="false" ht="15" hidden="false" customHeight="false" outlineLevel="0" collapsed="false">
      <c r="G108" s="14" t="str">
        <f aca="false">IF(F108="","",IFERROR(INDEX(Lookups!$G$2:$G$6,MATCH(F108,Lookups!$F$2:$F$6,0)),""))</f>
        <v/>
      </c>
    </row>
    <row r="109" customFormat="false" ht="15" hidden="false" customHeight="false" outlineLevel="0" collapsed="false">
      <c r="G109" s="14" t="str">
        <f aca="false">IF(F109="","",IFERROR(INDEX(Lookups!$G$2:$G$6,MATCH(F109,Lookups!$F$2:$F$6,0)),""))</f>
        <v/>
      </c>
    </row>
    <row r="110" customFormat="false" ht="15" hidden="false" customHeight="false" outlineLevel="0" collapsed="false">
      <c r="G110" s="14" t="str">
        <f aca="false">IF(F110="","",IFERROR(INDEX(Lookups!$G$2:$G$6,MATCH(F110,Lookups!$F$2:$F$6,0)),""))</f>
        <v/>
      </c>
    </row>
    <row r="111" customFormat="false" ht="15" hidden="false" customHeight="false" outlineLevel="0" collapsed="false">
      <c r="G111" s="14" t="str">
        <f aca="false">IF(F111="","",IFERROR(INDEX(Lookups!$G$2:$G$6,MATCH(F111,Lookups!$F$2:$F$6,0)),""))</f>
        <v/>
      </c>
    </row>
    <row r="112" customFormat="false" ht="15" hidden="false" customHeight="false" outlineLevel="0" collapsed="false">
      <c r="G112" s="14" t="str">
        <f aca="false">IF(F112="","",IFERROR(INDEX(Lookups!$G$2:$G$6,MATCH(F112,Lookups!$F$2:$F$6,0)),""))</f>
        <v/>
      </c>
    </row>
    <row r="113" customFormat="false" ht="15" hidden="false" customHeight="false" outlineLevel="0" collapsed="false">
      <c r="G113" s="14" t="str">
        <f aca="false">IF(F113="","",IFERROR(INDEX(Lookups!$G$2:$G$6,MATCH(F113,Lookups!$F$2:$F$6,0)),""))</f>
        <v/>
      </c>
    </row>
    <row r="114" customFormat="false" ht="15" hidden="false" customHeight="false" outlineLevel="0" collapsed="false">
      <c r="G114" s="14" t="str">
        <f aca="false">IF(F114="","",IFERROR(INDEX(Lookups!$G$2:$G$6,MATCH(F114,Lookups!$F$2:$F$6,0)),""))</f>
        <v/>
      </c>
    </row>
    <row r="115" customFormat="false" ht="15" hidden="false" customHeight="false" outlineLevel="0" collapsed="false">
      <c r="G115" s="14" t="str">
        <f aca="false">IF(F115="","",IFERROR(INDEX(Lookups!$G$2:$G$6,MATCH(F115,Lookups!$F$2:$F$6,0)),""))</f>
        <v/>
      </c>
    </row>
    <row r="116" customFormat="false" ht="15" hidden="false" customHeight="false" outlineLevel="0" collapsed="false">
      <c r="G116" s="14" t="str">
        <f aca="false">IF(F116="","",IFERROR(INDEX(Lookups!$G$2:$G$6,MATCH(F116,Lookups!$F$2:$F$6,0)),""))</f>
        <v/>
      </c>
    </row>
    <row r="117" customFormat="false" ht="15" hidden="false" customHeight="false" outlineLevel="0" collapsed="false">
      <c r="G117" s="14" t="str">
        <f aca="false">IF(F117="","",IFERROR(INDEX(Lookups!$G$2:$G$6,MATCH(F117,Lookups!$F$2:$F$6,0)),""))</f>
        <v/>
      </c>
    </row>
    <row r="118" customFormat="false" ht="15" hidden="false" customHeight="false" outlineLevel="0" collapsed="false">
      <c r="G118" s="14" t="str">
        <f aca="false">IF(F118="","",IFERROR(INDEX(Lookups!$G$2:$G$6,MATCH(F118,Lookups!$F$2:$F$6,0)),""))</f>
        <v/>
      </c>
    </row>
    <row r="119" customFormat="false" ht="15" hidden="false" customHeight="false" outlineLevel="0" collapsed="false">
      <c r="G119" s="14" t="str">
        <f aca="false">IF(F119="","",IFERROR(INDEX(Lookups!$G$2:$G$6,MATCH(F119,Lookups!$F$2:$F$6,0)),""))</f>
        <v/>
      </c>
    </row>
    <row r="120" customFormat="false" ht="15" hidden="false" customHeight="false" outlineLevel="0" collapsed="false">
      <c r="G120" s="14" t="str">
        <f aca="false">IF(F120="","",IFERROR(INDEX(Lookups!$G$2:$G$6,MATCH(F120,Lookups!$F$2:$F$6,0)),""))</f>
        <v/>
      </c>
    </row>
    <row r="121" customFormat="false" ht="15" hidden="false" customHeight="false" outlineLevel="0" collapsed="false">
      <c r="G121" s="14" t="str">
        <f aca="false">IF(F121="","",IFERROR(INDEX(Lookups!$G$2:$G$6,MATCH(F121,Lookups!$F$2:$F$6,0)),""))</f>
        <v/>
      </c>
    </row>
    <row r="122" customFormat="false" ht="15" hidden="false" customHeight="false" outlineLevel="0" collapsed="false">
      <c r="G122" s="14" t="str">
        <f aca="false">IF(F122="","",IFERROR(INDEX(Lookups!$G$2:$G$6,MATCH(F122,Lookups!$F$2:$F$6,0)),""))</f>
        <v/>
      </c>
    </row>
    <row r="123" customFormat="false" ht="15" hidden="false" customHeight="false" outlineLevel="0" collapsed="false">
      <c r="G123" s="14" t="str">
        <f aca="false">IF(F123="","",IFERROR(INDEX(Lookups!$G$2:$G$6,MATCH(F123,Lookups!$F$2:$F$6,0)),""))</f>
        <v/>
      </c>
    </row>
    <row r="124" customFormat="false" ht="15" hidden="false" customHeight="false" outlineLevel="0" collapsed="false">
      <c r="G124" s="14" t="str">
        <f aca="false">IF(F124="","",IFERROR(INDEX(Lookups!$G$2:$G$6,MATCH(F124,Lookups!$F$2:$F$6,0)),""))</f>
        <v/>
      </c>
    </row>
    <row r="125" customFormat="false" ht="15" hidden="false" customHeight="false" outlineLevel="0" collapsed="false">
      <c r="G125" s="14" t="str">
        <f aca="false">IF(F125="","",IFERROR(INDEX(Lookups!$G$2:$G$6,MATCH(F125,Lookups!$F$2:$F$6,0)),""))</f>
        <v/>
      </c>
    </row>
    <row r="126" customFormat="false" ht="15" hidden="false" customHeight="false" outlineLevel="0" collapsed="false">
      <c r="G126" s="14" t="str">
        <f aca="false">IF(F126="","",IFERROR(INDEX(Lookups!$G$2:$G$6,MATCH(F126,Lookups!$F$2:$F$6,0)),""))</f>
        <v/>
      </c>
    </row>
    <row r="127" customFormat="false" ht="15" hidden="false" customHeight="false" outlineLevel="0" collapsed="false">
      <c r="G127" s="14" t="str">
        <f aca="false">IF(F127="","",IFERROR(INDEX(Lookups!$G$2:$G$6,MATCH(F127,Lookups!$F$2:$F$6,0)),""))</f>
        <v/>
      </c>
    </row>
    <row r="128" customFormat="false" ht="15" hidden="false" customHeight="false" outlineLevel="0" collapsed="false">
      <c r="G128" s="14" t="str">
        <f aca="false">IF(F128="","",IFERROR(INDEX(Lookups!$G$2:$G$6,MATCH(F128,Lookups!$F$2:$F$6,0)),""))</f>
        <v/>
      </c>
    </row>
    <row r="129" customFormat="false" ht="15" hidden="false" customHeight="false" outlineLevel="0" collapsed="false">
      <c r="G129" s="14" t="str">
        <f aca="false">IF(F129="","",IFERROR(INDEX(Lookups!$G$2:$G$6,MATCH(F129,Lookups!$F$2:$F$6,0)),""))</f>
        <v/>
      </c>
    </row>
    <row r="130" customFormat="false" ht="15" hidden="false" customHeight="false" outlineLevel="0" collapsed="false">
      <c r="G130" s="14" t="str">
        <f aca="false">IF(F130="","",IFERROR(INDEX(Lookups!$G$2:$G$6,MATCH(F130,Lookups!$F$2:$F$6,0)),""))</f>
        <v/>
      </c>
    </row>
    <row r="131" customFormat="false" ht="15" hidden="false" customHeight="false" outlineLevel="0" collapsed="false">
      <c r="G131" s="14" t="str">
        <f aca="false">IF(F131="","",IFERROR(INDEX(Lookups!$G$2:$G$6,MATCH(F131,Lookups!$F$2:$F$6,0)),""))</f>
        <v/>
      </c>
    </row>
    <row r="132" customFormat="false" ht="15" hidden="false" customHeight="false" outlineLevel="0" collapsed="false">
      <c r="G132" s="14" t="str">
        <f aca="false">IF(F132="","",IFERROR(INDEX(Lookups!$G$2:$G$6,MATCH(F132,Lookups!$F$2:$F$6,0)),""))</f>
        <v/>
      </c>
    </row>
    <row r="133" customFormat="false" ht="15" hidden="false" customHeight="false" outlineLevel="0" collapsed="false">
      <c r="G133" s="14" t="str">
        <f aca="false">IF(F133="","",IFERROR(INDEX(Lookups!$G$2:$G$6,MATCH(F133,Lookups!$F$2:$F$6,0)),""))</f>
        <v/>
      </c>
    </row>
    <row r="134" customFormat="false" ht="15" hidden="false" customHeight="false" outlineLevel="0" collapsed="false">
      <c r="G134" s="14" t="str">
        <f aca="false">IF(F134="","",IFERROR(INDEX(Lookups!$G$2:$G$6,MATCH(F134,Lookups!$F$2:$F$6,0)),""))</f>
        <v/>
      </c>
    </row>
    <row r="135" customFormat="false" ht="15" hidden="false" customHeight="false" outlineLevel="0" collapsed="false">
      <c r="G135" s="14" t="str">
        <f aca="false">IF(F135="","",IFERROR(INDEX(Lookups!$G$2:$G$6,MATCH(F135,Lookups!$F$2:$F$6,0)),""))</f>
        <v/>
      </c>
    </row>
    <row r="136" customFormat="false" ht="15" hidden="false" customHeight="false" outlineLevel="0" collapsed="false">
      <c r="G136" s="14" t="str">
        <f aca="false">IF(F136="","",IFERROR(INDEX(Lookups!$G$2:$G$6,MATCH(F136,Lookups!$F$2:$F$6,0)),""))</f>
        <v/>
      </c>
    </row>
    <row r="137" customFormat="false" ht="15" hidden="false" customHeight="false" outlineLevel="0" collapsed="false">
      <c r="G137" s="14" t="str">
        <f aca="false">IF(F137="","",IFERROR(INDEX(Lookups!$G$2:$G$6,MATCH(F137,Lookups!$F$2:$F$6,0)),""))</f>
        <v/>
      </c>
    </row>
    <row r="138" customFormat="false" ht="15" hidden="false" customHeight="false" outlineLevel="0" collapsed="false">
      <c r="G138" s="14" t="str">
        <f aca="false">IF(F138="","",IFERROR(INDEX(Lookups!$G$2:$G$6,MATCH(F138,Lookups!$F$2:$F$6,0)),""))</f>
        <v/>
      </c>
    </row>
    <row r="139" customFormat="false" ht="15" hidden="false" customHeight="false" outlineLevel="0" collapsed="false">
      <c r="G139" s="14" t="str">
        <f aca="false">IF(F139="","",IFERROR(INDEX(Lookups!$G$2:$G$6,MATCH(F139,Lookups!$F$2:$F$6,0)),""))</f>
        <v/>
      </c>
    </row>
    <row r="140" customFormat="false" ht="15" hidden="false" customHeight="false" outlineLevel="0" collapsed="false">
      <c r="G140" s="14" t="str">
        <f aca="false">IF(F140="","",IFERROR(INDEX(Lookups!$G$2:$G$6,MATCH(F140,Lookups!$F$2:$F$6,0)),""))</f>
        <v/>
      </c>
    </row>
    <row r="141" customFormat="false" ht="15" hidden="false" customHeight="false" outlineLevel="0" collapsed="false">
      <c r="G141" s="14" t="str">
        <f aca="false">IF(F141="","",IFERROR(INDEX(Lookups!$G$2:$G$6,MATCH(F141,Lookups!$F$2:$F$6,0)),""))</f>
        <v/>
      </c>
    </row>
    <row r="142" customFormat="false" ht="15" hidden="false" customHeight="false" outlineLevel="0" collapsed="false">
      <c r="G142" s="14" t="str">
        <f aca="false">IF(F142="","",IFERROR(INDEX(Lookups!$G$2:$G$6,MATCH(F142,Lookups!$F$2:$F$6,0)),""))</f>
        <v/>
      </c>
    </row>
    <row r="143" customFormat="false" ht="15" hidden="false" customHeight="false" outlineLevel="0" collapsed="false">
      <c r="G143" s="14" t="str">
        <f aca="false">IF(F143="","",IFERROR(INDEX(Lookups!$G$2:$G$6,MATCH(F143,Lookups!$F$2:$F$6,0)),""))</f>
        <v/>
      </c>
    </row>
    <row r="144" customFormat="false" ht="15" hidden="false" customHeight="false" outlineLevel="0" collapsed="false">
      <c r="G144" s="14" t="str">
        <f aca="false">IF(F144="","",IFERROR(INDEX(Lookups!$G$2:$G$6,MATCH(F144,Lookups!$F$2:$F$6,0)),""))</f>
        <v/>
      </c>
    </row>
    <row r="145" customFormat="false" ht="15" hidden="false" customHeight="false" outlineLevel="0" collapsed="false">
      <c r="G145" s="14" t="str">
        <f aca="false">IF(F145="","",IFERROR(INDEX(Lookups!$G$2:$G$6,MATCH(F145,Lookups!$F$2:$F$6,0)),""))</f>
        <v/>
      </c>
    </row>
    <row r="146" customFormat="false" ht="15" hidden="false" customHeight="false" outlineLevel="0" collapsed="false">
      <c r="G146" s="14" t="str">
        <f aca="false">IF(F146="","",IFERROR(INDEX(Lookups!$G$2:$G$6,MATCH(F146,Lookups!$F$2:$F$6,0)),""))</f>
        <v/>
      </c>
    </row>
    <row r="147" customFormat="false" ht="15" hidden="false" customHeight="false" outlineLevel="0" collapsed="false">
      <c r="G147" s="14" t="str">
        <f aca="false">IF(F147="","",IFERROR(INDEX(Lookups!$G$2:$G$6,MATCH(F147,Lookups!$F$2:$F$6,0)),""))</f>
        <v/>
      </c>
    </row>
    <row r="148" customFormat="false" ht="15" hidden="false" customHeight="false" outlineLevel="0" collapsed="false">
      <c r="G148" s="14" t="str">
        <f aca="false">IF(F148="","",IFERROR(INDEX(Lookups!$G$2:$G$6,MATCH(F148,Lookups!$F$2:$F$6,0)),""))</f>
        <v/>
      </c>
    </row>
    <row r="149" customFormat="false" ht="15" hidden="false" customHeight="false" outlineLevel="0" collapsed="false">
      <c r="G149" s="14" t="str">
        <f aca="false">IF(F149="","",IFERROR(INDEX(Lookups!$G$2:$G$6,MATCH(F149,Lookups!$F$2:$F$6,0)),""))</f>
        <v/>
      </c>
    </row>
    <row r="150" customFormat="false" ht="15" hidden="false" customHeight="false" outlineLevel="0" collapsed="false">
      <c r="G150" s="14" t="str">
        <f aca="false">IF(F150="","",IFERROR(INDEX(Lookups!$G$2:$G$6,MATCH(F150,Lookups!$F$2:$F$6,0)),""))</f>
        <v/>
      </c>
    </row>
    <row r="151" customFormat="false" ht="15" hidden="false" customHeight="false" outlineLevel="0" collapsed="false">
      <c r="G151" s="14" t="str">
        <f aca="false">IF(F151="","",IFERROR(INDEX(Lookups!$G$2:$G$6,MATCH(F151,Lookups!$F$2:$F$6,0)),""))</f>
        <v/>
      </c>
    </row>
    <row r="152" customFormat="false" ht="15" hidden="false" customHeight="false" outlineLevel="0" collapsed="false">
      <c r="G152" s="14" t="str">
        <f aca="false">IF(F152="","",IFERROR(INDEX(Lookups!$G$2:$G$6,MATCH(F152,Lookups!$F$2:$F$6,0)),""))</f>
        <v/>
      </c>
    </row>
    <row r="153" customFormat="false" ht="15" hidden="false" customHeight="false" outlineLevel="0" collapsed="false">
      <c r="G153" s="14" t="str">
        <f aca="false">IF(F153="","",IFERROR(INDEX(Lookups!$G$2:$G$6,MATCH(F153,Lookups!$F$2:$F$6,0)),""))</f>
        <v/>
      </c>
    </row>
    <row r="154" customFormat="false" ht="15" hidden="false" customHeight="false" outlineLevel="0" collapsed="false">
      <c r="G154" s="14" t="str">
        <f aca="false">IF(F154="","",IFERROR(INDEX(Lookups!$G$2:$G$6,MATCH(F154,Lookups!$F$2:$F$6,0)),""))</f>
        <v/>
      </c>
    </row>
    <row r="155" customFormat="false" ht="15" hidden="false" customHeight="false" outlineLevel="0" collapsed="false">
      <c r="G155" s="14" t="str">
        <f aca="false">IF(F155="","",IFERROR(INDEX(Lookups!$G$2:$G$6,MATCH(F155,Lookups!$F$2:$F$6,0)),""))</f>
        <v/>
      </c>
    </row>
    <row r="156" customFormat="false" ht="15" hidden="false" customHeight="false" outlineLevel="0" collapsed="false">
      <c r="G156" s="14" t="str">
        <f aca="false">IF(F156="","",IFERROR(INDEX(Lookups!$G$2:$G$6,MATCH(F156,Lookups!$F$2:$F$6,0)),""))</f>
        <v/>
      </c>
    </row>
    <row r="157" customFormat="false" ht="15" hidden="false" customHeight="false" outlineLevel="0" collapsed="false">
      <c r="G157" s="14" t="str">
        <f aca="false">IF(F157="","",IFERROR(INDEX(Lookups!$G$2:$G$6,MATCH(F157,Lookups!$F$2:$F$6,0)),""))</f>
        <v/>
      </c>
    </row>
    <row r="158" customFormat="false" ht="15" hidden="false" customHeight="false" outlineLevel="0" collapsed="false">
      <c r="G158" s="14" t="str">
        <f aca="false">IF(F158="","",IFERROR(INDEX(Lookups!$G$2:$G$6,MATCH(F158,Lookups!$F$2:$F$6,0)),""))</f>
        <v/>
      </c>
    </row>
    <row r="159" customFormat="false" ht="15" hidden="false" customHeight="false" outlineLevel="0" collapsed="false">
      <c r="G159" s="14" t="str">
        <f aca="false">IF(F159="","",IFERROR(INDEX(Lookups!$G$2:$G$6,MATCH(F159,Lookups!$F$2:$F$6,0)),""))</f>
        <v/>
      </c>
    </row>
    <row r="160" customFormat="false" ht="15" hidden="false" customHeight="false" outlineLevel="0" collapsed="false">
      <c r="G160" s="14" t="str">
        <f aca="false">IF(F160="","",IFERROR(INDEX(Lookups!$G$2:$G$6,MATCH(F160,Lookups!$F$2:$F$6,0)),""))</f>
        <v/>
      </c>
    </row>
    <row r="161" customFormat="false" ht="15" hidden="false" customHeight="false" outlineLevel="0" collapsed="false">
      <c r="G161" s="14" t="str">
        <f aca="false">IF(F161="","",IFERROR(INDEX(Lookups!$G$2:$G$6,MATCH(F161,Lookups!$F$2:$F$6,0)),""))</f>
        <v/>
      </c>
    </row>
    <row r="162" customFormat="false" ht="15" hidden="false" customHeight="false" outlineLevel="0" collapsed="false">
      <c r="G162" s="14" t="str">
        <f aca="false">IF(F162="","",IFERROR(INDEX(Lookups!$G$2:$G$6,MATCH(F162,Lookups!$F$2:$F$6,0)),""))</f>
        <v/>
      </c>
    </row>
    <row r="163" customFormat="false" ht="15" hidden="false" customHeight="false" outlineLevel="0" collapsed="false">
      <c r="G163" s="14" t="str">
        <f aca="false">IF(F163="","",IFERROR(INDEX(Lookups!$G$2:$G$6,MATCH(F163,Lookups!$F$2:$F$6,0)),""))</f>
        <v/>
      </c>
    </row>
    <row r="164" customFormat="false" ht="15" hidden="false" customHeight="false" outlineLevel="0" collapsed="false">
      <c r="G164" s="14" t="str">
        <f aca="false">IF(F164="","",IFERROR(INDEX(Lookups!$G$2:$G$6,MATCH(F164,Lookups!$F$2:$F$6,0)),""))</f>
        <v/>
      </c>
    </row>
    <row r="165" customFormat="false" ht="15" hidden="false" customHeight="false" outlineLevel="0" collapsed="false">
      <c r="G165" s="14" t="str">
        <f aca="false">IF(F165="","",IFERROR(INDEX(Lookups!$G$2:$G$6,MATCH(F165,Lookups!$F$2:$F$6,0)),""))</f>
        <v/>
      </c>
    </row>
    <row r="166" customFormat="false" ht="15" hidden="false" customHeight="false" outlineLevel="0" collapsed="false">
      <c r="G166" s="14" t="str">
        <f aca="false">IF(F166="","",IFERROR(INDEX(Lookups!$G$2:$G$6,MATCH(F166,Lookups!$F$2:$F$6,0)),""))</f>
        <v/>
      </c>
    </row>
    <row r="167" customFormat="false" ht="15" hidden="false" customHeight="false" outlineLevel="0" collapsed="false">
      <c r="G167" s="14" t="str">
        <f aca="false">IF(F167="","",IFERROR(INDEX(Lookups!$G$2:$G$6,MATCH(F167,Lookups!$F$2:$F$6,0)),""))</f>
        <v/>
      </c>
    </row>
    <row r="168" customFormat="false" ht="15" hidden="false" customHeight="false" outlineLevel="0" collapsed="false">
      <c r="G168" s="14" t="str">
        <f aca="false">IF(F168="","",IFERROR(INDEX(Lookups!$G$2:$G$6,MATCH(F168,Lookups!$F$2:$F$6,0)),""))</f>
        <v/>
      </c>
    </row>
    <row r="169" customFormat="false" ht="15" hidden="false" customHeight="false" outlineLevel="0" collapsed="false">
      <c r="G169" s="14" t="str">
        <f aca="false">IF(F169="","",IFERROR(INDEX(Lookups!$G$2:$G$6,MATCH(F169,Lookups!$F$2:$F$6,0)),""))</f>
        <v/>
      </c>
    </row>
    <row r="170" customFormat="false" ht="15" hidden="false" customHeight="false" outlineLevel="0" collapsed="false">
      <c r="G170" s="14" t="str">
        <f aca="false">IF(F170="","",IFERROR(INDEX(Lookups!$G$2:$G$6,MATCH(F170,Lookups!$F$2:$F$6,0)),""))</f>
        <v/>
      </c>
    </row>
    <row r="171" customFormat="false" ht="15" hidden="false" customHeight="false" outlineLevel="0" collapsed="false">
      <c r="G171" s="14" t="str">
        <f aca="false">IF(F171="","",IFERROR(INDEX(Lookups!$G$2:$G$6,MATCH(F171,Lookups!$F$2:$F$6,0)),""))</f>
        <v/>
      </c>
    </row>
    <row r="172" customFormat="false" ht="15" hidden="false" customHeight="false" outlineLevel="0" collapsed="false">
      <c r="G172" s="14" t="str">
        <f aca="false">IF(F172="","",IFERROR(INDEX(Lookups!$G$2:$G$6,MATCH(F172,Lookups!$F$2:$F$6,0)),""))</f>
        <v/>
      </c>
    </row>
    <row r="173" customFormat="false" ht="15" hidden="false" customHeight="false" outlineLevel="0" collapsed="false">
      <c r="G173" s="14" t="str">
        <f aca="false">IF(F173="","",IFERROR(INDEX(Lookups!$G$2:$G$6,MATCH(F173,Lookups!$F$2:$F$6,0)),""))</f>
        <v/>
      </c>
    </row>
    <row r="174" customFormat="false" ht="15" hidden="false" customHeight="false" outlineLevel="0" collapsed="false">
      <c r="G174" s="14" t="str">
        <f aca="false">IF(F174="","",IFERROR(INDEX(Lookups!$G$2:$G$6,MATCH(F174,Lookups!$F$2:$F$6,0)),""))</f>
        <v/>
      </c>
    </row>
    <row r="175" customFormat="false" ht="15" hidden="false" customHeight="false" outlineLevel="0" collapsed="false">
      <c r="G175" s="14" t="str">
        <f aca="false">IF(F175="","",IFERROR(INDEX(Lookups!$G$2:$G$6,MATCH(F175,Lookups!$F$2:$F$6,0)),""))</f>
        <v/>
      </c>
    </row>
    <row r="176" customFormat="false" ht="15" hidden="false" customHeight="false" outlineLevel="0" collapsed="false">
      <c r="G176" s="14" t="str">
        <f aca="false">IF(F176="","",IFERROR(INDEX(Lookups!$G$2:$G$6,MATCH(F176,Lookups!$F$2:$F$6,0)),""))</f>
        <v/>
      </c>
    </row>
    <row r="177" customFormat="false" ht="15" hidden="false" customHeight="false" outlineLevel="0" collapsed="false">
      <c r="G177" s="14" t="str">
        <f aca="false">IF(F177="","",IFERROR(INDEX(Lookups!$G$2:$G$6,MATCH(F177,Lookups!$F$2:$F$6,0)),""))</f>
        <v/>
      </c>
    </row>
    <row r="178" customFormat="false" ht="15" hidden="false" customHeight="false" outlineLevel="0" collapsed="false">
      <c r="G178" s="14" t="str">
        <f aca="false">IF(F178="","",IFERROR(INDEX(Lookups!$G$2:$G$6,MATCH(F178,Lookups!$F$2:$F$6,0)),""))</f>
        <v/>
      </c>
    </row>
    <row r="179" customFormat="false" ht="15" hidden="false" customHeight="false" outlineLevel="0" collapsed="false">
      <c r="G179" s="14" t="str">
        <f aca="false">IF(F179="","",IFERROR(INDEX(Lookups!$G$2:$G$6,MATCH(F179,Lookups!$F$2:$F$6,0)),""))</f>
        <v/>
      </c>
    </row>
    <row r="180" customFormat="false" ht="15" hidden="false" customHeight="false" outlineLevel="0" collapsed="false">
      <c r="G180" s="14" t="str">
        <f aca="false">IF(F180="","",IFERROR(INDEX(Lookups!$G$2:$G$6,MATCH(F180,Lookups!$F$2:$F$6,0)),""))</f>
        <v/>
      </c>
    </row>
    <row r="181" customFormat="false" ht="15" hidden="false" customHeight="false" outlineLevel="0" collapsed="false">
      <c r="G181" s="14" t="str">
        <f aca="false">IF(F181="","",IFERROR(INDEX(Lookups!$G$2:$G$6,MATCH(F181,Lookups!$F$2:$F$6,0)),""))</f>
        <v/>
      </c>
    </row>
    <row r="182" customFormat="false" ht="15" hidden="false" customHeight="false" outlineLevel="0" collapsed="false">
      <c r="G182" s="14" t="str">
        <f aca="false">IF(F182="","",IFERROR(INDEX(Lookups!$G$2:$G$6,MATCH(F182,Lookups!$F$2:$F$6,0)),""))</f>
        <v/>
      </c>
    </row>
    <row r="183" customFormat="false" ht="15" hidden="false" customHeight="false" outlineLevel="0" collapsed="false">
      <c r="G183" s="14" t="str">
        <f aca="false">IF(F183="","",IFERROR(INDEX(Lookups!$G$2:$G$6,MATCH(F183,Lookups!$F$2:$F$6,0)),""))</f>
        <v/>
      </c>
    </row>
    <row r="184" customFormat="false" ht="15" hidden="false" customHeight="false" outlineLevel="0" collapsed="false">
      <c r="G184" s="14" t="str">
        <f aca="false">IF(F184="","",IFERROR(INDEX(Lookups!$G$2:$G$6,MATCH(F184,Lookups!$F$2:$F$6,0)),""))</f>
        <v/>
      </c>
    </row>
    <row r="185" customFormat="false" ht="15" hidden="false" customHeight="false" outlineLevel="0" collapsed="false">
      <c r="G185" s="14" t="str">
        <f aca="false">IF(F185="","",IFERROR(INDEX(Lookups!$G$2:$G$6,MATCH(F185,Lookups!$F$2:$F$6,0)),""))</f>
        <v/>
      </c>
    </row>
    <row r="186" customFormat="false" ht="15" hidden="false" customHeight="false" outlineLevel="0" collapsed="false">
      <c r="G186" s="14" t="str">
        <f aca="false">IF(F186="","",IFERROR(INDEX(Lookups!$G$2:$G$6,MATCH(F186,Lookups!$F$2:$F$6,0)),""))</f>
        <v/>
      </c>
    </row>
    <row r="187" customFormat="false" ht="15" hidden="false" customHeight="false" outlineLevel="0" collapsed="false">
      <c r="G187" s="14" t="str">
        <f aca="false">IF(F187="","",IFERROR(INDEX(Lookups!$G$2:$G$6,MATCH(F187,Lookups!$F$2:$F$6,0)),""))</f>
        <v/>
      </c>
    </row>
    <row r="188" customFormat="false" ht="15" hidden="false" customHeight="false" outlineLevel="0" collapsed="false">
      <c r="G188" s="14" t="str">
        <f aca="false">IF(F188="","",IFERROR(INDEX(Lookups!$G$2:$G$6,MATCH(F188,Lookups!$F$2:$F$6,0)),""))</f>
        <v/>
      </c>
    </row>
    <row r="189" customFormat="false" ht="15" hidden="false" customHeight="false" outlineLevel="0" collapsed="false">
      <c r="G189" s="14" t="str">
        <f aca="false">IF(F189="","",IFERROR(INDEX(Lookups!$G$2:$G$6,MATCH(F189,Lookups!$F$2:$F$6,0)),""))</f>
        <v/>
      </c>
    </row>
    <row r="190" customFormat="false" ht="15" hidden="false" customHeight="false" outlineLevel="0" collapsed="false">
      <c r="G190" s="14" t="str">
        <f aca="false">IF(F190="","",IFERROR(INDEX(Lookups!$G$2:$G$6,MATCH(F190,Lookups!$F$2:$F$6,0)),""))</f>
        <v/>
      </c>
    </row>
    <row r="191" customFormat="false" ht="15" hidden="false" customHeight="false" outlineLevel="0" collapsed="false">
      <c r="G191" s="14" t="str">
        <f aca="false">IF(F191="","",IFERROR(INDEX(Lookups!$G$2:$G$6,MATCH(F191,Lookups!$F$2:$F$6,0)),""))</f>
        <v/>
      </c>
    </row>
    <row r="192" customFormat="false" ht="15" hidden="false" customHeight="false" outlineLevel="0" collapsed="false">
      <c r="G192" s="14" t="str">
        <f aca="false">IF(F192="","",IFERROR(INDEX(Lookups!$G$2:$G$6,MATCH(F192,Lookups!$F$2:$F$6,0)),""))</f>
        <v/>
      </c>
    </row>
    <row r="193" customFormat="false" ht="15" hidden="false" customHeight="false" outlineLevel="0" collapsed="false">
      <c r="G193" s="14" t="str">
        <f aca="false">IF(F193="","",IFERROR(INDEX(Lookups!$G$2:$G$6,MATCH(F193,Lookups!$F$2:$F$6,0)),""))</f>
        <v/>
      </c>
    </row>
    <row r="194" customFormat="false" ht="15" hidden="false" customHeight="false" outlineLevel="0" collapsed="false">
      <c r="G194" s="14" t="str">
        <f aca="false">IF(F194="","",IFERROR(INDEX(Lookups!$G$2:$G$6,MATCH(F194,Lookups!$F$2:$F$6,0)),""))</f>
        <v/>
      </c>
    </row>
    <row r="195" customFormat="false" ht="15" hidden="false" customHeight="false" outlineLevel="0" collapsed="false">
      <c r="G195" s="14" t="str">
        <f aca="false">IF(F195="","",IFERROR(INDEX(Lookups!$G$2:$G$6,MATCH(F195,Lookups!$F$2:$F$6,0)),""))</f>
        <v/>
      </c>
    </row>
    <row r="196" customFormat="false" ht="15" hidden="false" customHeight="false" outlineLevel="0" collapsed="false">
      <c r="G196" s="14" t="str">
        <f aca="false">IF(F196="","",IFERROR(INDEX(Lookups!$G$2:$G$6,MATCH(F196,Lookups!$F$2:$F$6,0)),""))</f>
        <v/>
      </c>
    </row>
    <row r="197" customFormat="false" ht="15" hidden="false" customHeight="false" outlineLevel="0" collapsed="false">
      <c r="G197" s="14" t="str">
        <f aca="false">IF(F197="","",IFERROR(INDEX(Lookups!$G$2:$G$6,MATCH(F197,Lookups!$F$2:$F$6,0)),""))</f>
        <v/>
      </c>
    </row>
    <row r="198" customFormat="false" ht="15" hidden="false" customHeight="false" outlineLevel="0" collapsed="false">
      <c r="G198" s="14" t="str">
        <f aca="false">IF(F198="","",IFERROR(INDEX(Lookups!$G$2:$G$6,MATCH(F198,Lookups!$F$2:$F$6,0)),""))</f>
        <v/>
      </c>
    </row>
    <row r="199" customFormat="false" ht="15" hidden="false" customHeight="false" outlineLevel="0" collapsed="false">
      <c r="G199" s="14" t="str">
        <f aca="false">IF(F199="","",IFERROR(INDEX(Lookups!$G$2:$G$6,MATCH(F199,Lookups!$F$2:$F$6,0)),""))</f>
        <v/>
      </c>
    </row>
    <row r="200" customFormat="false" ht="15" hidden="false" customHeight="false" outlineLevel="0" collapsed="false">
      <c r="G200" s="14" t="str">
        <f aca="false">IF(F200="","",IFERROR(INDEX(Lookups!$G$2:$G$6,MATCH(F200,Lookups!$F$2:$F$6,0)),""))</f>
        <v/>
      </c>
    </row>
    <row r="201" customFormat="false" ht="15" hidden="false" customHeight="false" outlineLevel="0" collapsed="false">
      <c r="G201" s="14" t="str">
        <f aca="false">IF(F201="","",IFERROR(INDEX(Lookups!$G$2:$G$6,MATCH(F201,Lookups!$F$2:$F$6,0)),""))</f>
        <v/>
      </c>
    </row>
    <row r="202" customFormat="false" ht="15" hidden="false" customHeight="false" outlineLevel="0" collapsed="false">
      <c r="G202" s="14" t="str">
        <f aca="false">IF(F202="","",IFERROR(INDEX(Lookups!$G$2:$G$6,MATCH(F202,Lookups!$F$2:$F$6,0)),""))</f>
        <v/>
      </c>
    </row>
    <row r="203" customFormat="false" ht="15" hidden="false" customHeight="false" outlineLevel="0" collapsed="false">
      <c r="G203" s="14" t="str">
        <f aca="false">IF(F203="","",IFERROR(INDEX(Lookups!$G$2:$G$6,MATCH(F203,Lookups!$F$2:$F$6,0)),""))</f>
        <v/>
      </c>
    </row>
    <row r="204" customFormat="false" ht="15" hidden="false" customHeight="false" outlineLevel="0" collapsed="false">
      <c r="G204" s="14" t="str">
        <f aca="false">IF(F204="","",IFERROR(INDEX(Lookups!$G$2:$G$6,MATCH(F204,Lookups!$F$2:$F$6,0)),""))</f>
        <v/>
      </c>
    </row>
    <row r="205" customFormat="false" ht="15" hidden="false" customHeight="false" outlineLevel="0" collapsed="false">
      <c r="G205" s="14" t="str">
        <f aca="false">IF(F205="","",IFERROR(INDEX(Lookups!$G$2:$G$6,MATCH(F205,Lookups!$F$2:$F$6,0)),""))</f>
        <v/>
      </c>
    </row>
    <row r="206" customFormat="false" ht="15" hidden="false" customHeight="false" outlineLevel="0" collapsed="false">
      <c r="G206" s="14" t="str">
        <f aca="false">IF(F206="","",IFERROR(INDEX(Lookups!$G$2:$G$6,MATCH(F206,Lookups!$F$2:$F$6,0)),""))</f>
        <v/>
      </c>
    </row>
    <row r="207" customFormat="false" ht="15" hidden="false" customHeight="false" outlineLevel="0" collapsed="false">
      <c r="G207" s="14" t="str">
        <f aca="false">IF(F207="","",IFERROR(INDEX(Lookups!$G$2:$G$6,MATCH(F207,Lookups!$F$2:$F$6,0)),""))</f>
        <v/>
      </c>
    </row>
    <row r="208" customFormat="false" ht="15" hidden="false" customHeight="false" outlineLevel="0" collapsed="false">
      <c r="G208" s="14" t="str">
        <f aca="false">IF(F208="","",IFERROR(INDEX(Lookups!$G$2:$G$6,MATCH(F208,Lookups!$F$2:$F$6,0)),""))</f>
        <v/>
      </c>
    </row>
    <row r="209" customFormat="false" ht="15" hidden="false" customHeight="false" outlineLevel="0" collapsed="false">
      <c r="G209" s="14" t="str">
        <f aca="false">IF(F209="","",IFERROR(INDEX(Lookups!$G$2:$G$6,MATCH(F209,Lookups!$F$2:$F$6,0)),""))</f>
        <v/>
      </c>
    </row>
    <row r="210" customFormat="false" ht="15" hidden="false" customHeight="false" outlineLevel="0" collapsed="false">
      <c r="G210" s="14" t="str">
        <f aca="false">IF(F210="","",IFERROR(INDEX(Lookups!$G$2:$G$6,MATCH(F210,Lookups!$F$2:$F$6,0)),""))</f>
        <v/>
      </c>
    </row>
    <row r="211" customFormat="false" ht="15" hidden="false" customHeight="false" outlineLevel="0" collapsed="false">
      <c r="G211" s="14" t="str">
        <f aca="false">IF(F211="","",IFERROR(INDEX(Lookups!$G$2:$G$6,MATCH(F211,Lookups!$F$2:$F$6,0)),""))</f>
        <v/>
      </c>
    </row>
    <row r="212" customFormat="false" ht="15" hidden="false" customHeight="false" outlineLevel="0" collapsed="false">
      <c r="G212" s="14" t="str">
        <f aca="false">IF(F212="","",IFERROR(INDEX(Lookups!$G$2:$G$6,MATCH(F212,Lookups!$F$2:$F$6,0)),""))</f>
        <v/>
      </c>
    </row>
    <row r="213" customFormat="false" ht="15" hidden="false" customHeight="false" outlineLevel="0" collapsed="false">
      <c r="G213" s="14" t="str">
        <f aca="false">IF(F213="","",IFERROR(INDEX(Lookups!$G$2:$G$6,MATCH(F213,Lookups!$F$2:$F$6,0)),""))</f>
        <v/>
      </c>
    </row>
    <row r="214" customFormat="false" ht="15" hidden="false" customHeight="false" outlineLevel="0" collapsed="false">
      <c r="G214" s="14" t="str">
        <f aca="false">IF(F214="","",IFERROR(INDEX(Lookups!$G$2:$G$6,MATCH(F214,Lookups!$F$2:$F$6,0)),""))</f>
        <v/>
      </c>
    </row>
    <row r="215" customFormat="false" ht="15" hidden="false" customHeight="false" outlineLevel="0" collapsed="false">
      <c r="G215" s="14" t="str">
        <f aca="false">IF(F215="","",IFERROR(INDEX(Lookups!$G$2:$G$6,MATCH(F215,Lookups!$F$2:$F$6,0)),""))</f>
        <v/>
      </c>
    </row>
    <row r="216" customFormat="false" ht="15" hidden="false" customHeight="false" outlineLevel="0" collapsed="false">
      <c r="G216" s="14" t="str">
        <f aca="false">IF(F216="","",IFERROR(INDEX(Lookups!$G$2:$G$6,MATCH(F216,Lookups!$F$2:$F$6,0)),""))</f>
        <v/>
      </c>
    </row>
    <row r="217" customFormat="false" ht="15" hidden="false" customHeight="false" outlineLevel="0" collapsed="false">
      <c r="G217" s="14" t="str">
        <f aca="false">IF(F217="","",IFERROR(INDEX(Lookups!$G$2:$G$6,MATCH(F217,Lookups!$F$2:$F$6,0)),""))</f>
        <v/>
      </c>
    </row>
    <row r="218" customFormat="false" ht="15" hidden="false" customHeight="false" outlineLevel="0" collapsed="false">
      <c r="G218" s="14" t="str">
        <f aca="false">IF(F218="","",IFERROR(INDEX(Lookups!$G$2:$G$6,MATCH(F218,Lookups!$F$2:$F$6,0)),""))</f>
        <v/>
      </c>
    </row>
    <row r="219" customFormat="false" ht="15" hidden="false" customHeight="false" outlineLevel="0" collapsed="false">
      <c r="G219" s="14" t="str">
        <f aca="false">IF(F219="","",IFERROR(INDEX(Lookups!$G$2:$G$6,MATCH(F219,Lookups!$F$2:$F$6,0)),""))</f>
        <v/>
      </c>
    </row>
    <row r="220" customFormat="false" ht="15" hidden="false" customHeight="false" outlineLevel="0" collapsed="false">
      <c r="G220" s="14" t="str">
        <f aca="false">IF(F220="","",IFERROR(INDEX(Lookups!$G$2:$G$6,MATCH(F220,Lookups!$F$2:$F$6,0)),""))</f>
        <v/>
      </c>
    </row>
    <row r="221" customFormat="false" ht="15" hidden="false" customHeight="false" outlineLevel="0" collapsed="false">
      <c r="G221" s="14" t="str">
        <f aca="false">IF(F221="","",IFERROR(INDEX(Lookups!$G$2:$G$6,MATCH(F221,Lookups!$F$2:$F$6,0)),""))</f>
        <v/>
      </c>
    </row>
    <row r="222" customFormat="false" ht="15" hidden="false" customHeight="false" outlineLevel="0" collapsed="false">
      <c r="G222" s="14" t="str">
        <f aca="false">IF(F222="","",IFERROR(INDEX(Lookups!$G$2:$G$6,MATCH(F222,Lookups!$F$2:$F$6,0)),""))</f>
        <v/>
      </c>
    </row>
    <row r="223" customFormat="false" ht="15" hidden="false" customHeight="false" outlineLevel="0" collapsed="false">
      <c r="G223" s="14" t="str">
        <f aca="false">IF(F223="","",IFERROR(INDEX(Lookups!$G$2:$G$6,MATCH(F223,Lookups!$F$2:$F$6,0)),""))</f>
        <v/>
      </c>
    </row>
    <row r="224" customFormat="false" ht="15" hidden="false" customHeight="false" outlineLevel="0" collapsed="false">
      <c r="G224" s="14" t="str">
        <f aca="false">IF(F224="","",IFERROR(INDEX(Lookups!$G$2:$G$6,MATCH(F224,Lookups!$F$2:$F$6,0)),""))</f>
        <v/>
      </c>
    </row>
    <row r="225" customFormat="false" ht="15" hidden="false" customHeight="false" outlineLevel="0" collapsed="false">
      <c r="G225" s="14" t="str">
        <f aca="false">IF(F225="","",IFERROR(INDEX(Lookups!$G$2:$G$6,MATCH(F225,Lookups!$F$2:$F$6,0)),""))</f>
        <v/>
      </c>
    </row>
    <row r="226" customFormat="false" ht="15" hidden="false" customHeight="false" outlineLevel="0" collapsed="false">
      <c r="G226" s="14" t="str">
        <f aca="false">IF(F226="","",IFERROR(INDEX(Lookups!$G$2:$G$6,MATCH(F226,Lookups!$F$2:$F$6,0)),""))</f>
        <v/>
      </c>
    </row>
    <row r="227" customFormat="false" ht="15" hidden="false" customHeight="false" outlineLevel="0" collapsed="false">
      <c r="G227" s="14" t="str">
        <f aca="false">IF(F227="","",IFERROR(INDEX(Lookups!$G$2:$G$6,MATCH(F227,Lookups!$F$2:$F$6,0)),""))</f>
        <v/>
      </c>
    </row>
    <row r="228" customFormat="false" ht="15" hidden="false" customHeight="false" outlineLevel="0" collapsed="false">
      <c r="G228" s="14" t="str">
        <f aca="false">IF(F228="","",IFERROR(INDEX(Lookups!$G$2:$G$6,MATCH(F228,Lookups!$F$2:$F$6,0)),""))</f>
        <v/>
      </c>
    </row>
    <row r="229" customFormat="false" ht="15" hidden="false" customHeight="false" outlineLevel="0" collapsed="false">
      <c r="G229" s="14" t="str">
        <f aca="false">IF(F229="","",IFERROR(INDEX(Lookups!$G$2:$G$6,MATCH(F229,Lookups!$F$2:$F$6,0)),""))</f>
        <v/>
      </c>
    </row>
    <row r="230" customFormat="false" ht="15" hidden="false" customHeight="false" outlineLevel="0" collapsed="false">
      <c r="G230" s="14" t="str">
        <f aca="false">IF(F230="","",IFERROR(INDEX(Lookups!$G$2:$G$6,MATCH(F230,Lookups!$F$2:$F$6,0)),""))</f>
        <v/>
      </c>
    </row>
    <row r="231" customFormat="false" ht="15" hidden="false" customHeight="false" outlineLevel="0" collapsed="false">
      <c r="G231" s="14" t="str">
        <f aca="false">IF(F231="","",IFERROR(INDEX(Lookups!$G$2:$G$6,MATCH(F231,Lookups!$F$2:$F$6,0)),""))</f>
        <v/>
      </c>
    </row>
    <row r="232" customFormat="false" ht="15" hidden="false" customHeight="false" outlineLevel="0" collapsed="false">
      <c r="G232" s="14" t="str">
        <f aca="false">IF(F232="","",IFERROR(INDEX(Lookups!$G$2:$G$6,MATCH(F232,Lookups!$F$2:$F$6,0)),""))</f>
        <v/>
      </c>
    </row>
    <row r="233" customFormat="false" ht="15" hidden="false" customHeight="false" outlineLevel="0" collapsed="false">
      <c r="G233" s="14" t="str">
        <f aca="false">IF(F233="","",IFERROR(INDEX(Lookups!$G$2:$G$6,MATCH(F233,Lookups!$F$2:$F$6,0)),""))</f>
        <v/>
      </c>
    </row>
    <row r="234" customFormat="false" ht="15" hidden="false" customHeight="false" outlineLevel="0" collapsed="false">
      <c r="G234" s="14" t="str">
        <f aca="false">IF(F234="","",IFERROR(INDEX(Lookups!$G$2:$G$6,MATCH(F234,Lookups!$F$2:$F$6,0)),""))</f>
        <v/>
      </c>
    </row>
    <row r="235" customFormat="false" ht="15" hidden="false" customHeight="false" outlineLevel="0" collapsed="false">
      <c r="G235" s="14" t="str">
        <f aca="false">IF(F235="","",IFERROR(INDEX(Lookups!$G$2:$G$6,MATCH(F235,Lookups!$F$2:$F$6,0)),""))</f>
        <v/>
      </c>
    </row>
    <row r="236" customFormat="false" ht="15" hidden="false" customHeight="false" outlineLevel="0" collapsed="false">
      <c r="G236" s="14" t="str">
        <f aca="false">IF(F236="","",IFERROR(INDEX(Lookups!$G$2:$G$6,MATCH(F236,Lookups!$F$2:$F$6,0)),""))</f>
        <v/>
      </c>
    </row>
    <row r="237" customFormat="false" ht="15" hidden="false" customHeight="false" outlineLevel="0" collapsed="false">
      <c r="G237" s="14" t="str">
        <f aca="false">IF(F237="","",IFERROR(INDEX(Lookups!$G$2:$G$6,MATCH(F237,Lookups!$F$2:$F$6,0)),""))</f>
        <v/>
      </c>
    </row>
    <row r="238" customFormat="false" ht="15" hidden="false" customHeight="false" outlineLevel="0" collapsed="false">
      <c r="G238" s="14" t="str">
        <f aca="false">IF(F238="","",IFERROR(INDEX(Lookups!$G$2:$G$6,MATCH(F238,Lookups!$F$2:$F$6,0)),""))</f>
        <v/>
      </c>
    </row>
    <row r="239" customFormat="false" ht="15" hidden="false" customHeight="false" outlineLevel="0" collapsed="false">
      <c r="G239" s="14" t="str">
        <f aca="false">IF(F239="","",IFERROR(INDEX(Lookups!$G$2:$G$6,MATCH(F239,Lookups!$F$2:$F$6,0)),""))</f>
        <v/>
      </c>
    </row>
    <row r="240" customFormat="false" ht="15" hidden="false" customHeight="false" outlineLevel="0" collapsed="false">
      <c r="G240" s="14" t="str">
        <f aca="false">IF(F240="","",IFERROR(INDEX(Lookups!$G$2:$G$6,MATCH(F240,Lookups!$F$2:$F$6,0)),""))</f>
        <v/>
      </c>
    </row>
    <row r="241" customFormat="false" ht="15" hidden="false" customHeight="false" outlineLevel="0" collapsed="false">
      <c r="G241" s="14" t="str">
        <f aca="false">IF(F241="","",IFERROR(INDEX(Lookups!$G$2:$G$6,MATCH(F241,Lookups!$F$2:$F$6,0)),""))</f>
        <v/>
      </c>
    </row>
    <row r="242" customFormat="false" ht="15" hidden="false" customHeight="false" outlineLevel="0" collapsed="false">
      <c r="G242" s="14" t="str">
        <f aca="false">IF(F242="","",IFERROR(INDEX(Lookups!$G$2:$G$6,MATCH(F242,Lookups!$F$2:$F$6,0)),""))</f>
        <v/>
      </c>
    </row>
    <row r="243" customFormat="false" ht="15" hidden="false" customHeight="false" outlineLevel="0" collapsed="false">
      <c r="G243" s="14" t="str">
        <f aca="false">IF(F243="","",IFERROR(INDEX(Lookups!$G$2:$G$6,MATCH(F243,Lookups!$F$2:$F$6,0)),""))</f>
        <v/>
      </c>
    </row>
    <row r="244" customFormat="false" ht="15" hidden="false" customHeight="false" outlineLevel="0" collapsed="false">
      <c r="G244" s="14" t="str">
        <f aca="false">IF(F244="","",IFERROR(INDEX(Lookups!$G$2:$G$6,MATCH(F244,Lookups!$F$2:$F$6,0)),""))</f>
        <v/>
      </c>
    </row>
    <row r="245" customFormat="false" ht="15" hidden="false" customHeight="false" outlineLevel="0" collapsed="false">
      <c r="G245" s="14" t="str">
        <f aca="false">IF(F245="","",IFERROR(INDEX(Lookups!$G$2:$G$6,MATCH(F245,Lookups!$F$2:$F$6,0)),""))</f>
        <v/>
      </c>
    </row>
    <row r="246" customFormat="false" ht="15" hidden="false" customHeight="false" outlineLevel="0" collapsed="false">
      <c r="G246" s="14" t="str">
        <f aca="false">IF(F246="","",IFERROR(INDEX(Lookups!$G$2:$G$6,MATCH(F246,Lookups!$F$2:$F$6,0)),""))</f>
        <v/>
      </c>
    </row>
    <row r="247" customFormat="false" ht="15" hidden="false" customHeight="false" outlineLevel="0" collapsed="false">
      <c r="G247" s="14" t="str">
        <f aca="false">IF(F247="","",IFERROR(INDEX(Lookups!$G$2:$G$6,MATCH(F247,Lookups!$F$2:$F$6,0)),""))</f>
        <v/>
      </c>
    </row>
    <row r="248" customFormat="false" ht="15" hidden="false" customHeight="false" outlineLevel="0" collapsed="false">
      <c r="G248" s="14" t="str">
        <f aca="false">IF(F248="","",IFERROR(INDEX(Lookups!$G$2:$G$6,MATCH(F248,Lookups!$F$2:$F$6,0)),""))</f>
        <v/>
      </c>
    </row>
    <row r="249" customFormat="false" ht="15" hidden="false" customHeight="false" outlineLevel="0" collapsed="false">
      <c r="G249" s="14" t="str">
        <f aca="false">IF(F249="","",IFERROR(INDEX(Lookups!$G$2:$G$6,MATCH(F249,Lookups!$F$2:$F$6,0)),""))</f>
        <v/>
      </c>
    </row>
    <row r="250" customFormat="false" ht="15" hidden="false" customHeight="false" outlineLevel="0" collapsed="false">
      <c r="G250" s="14" t="str">
        <f aca="false">IF(F250="","",IFERROR(INDEX(Lookups!$G$2:$G$6,MATCH(F250,Lookups!$F$2:$F$6,0)),""))</f>
        <v/>
      </c>
    </row>
    <row r="251" customFormat="false" ht="15" hidden="false" customHeight="false" outlineLevel="0" collapsed="false">
      <c r="G251" s="14" t="str">
        <f aca="false">IF(F251="","",IFERROR(INDEX(Lookups!$G$2:$G$6,MATCH(F251,Lookups!$F$2:$F$6,0)),""))</f>
        <v/>
      </c>
    </row>
    <row r="252" customFormat="false" ht="15" hidden="false" customHeight="false" outlineLevel="0" collapsed="false">
      <c r="G252" s="14" t="str">
        <f aca="false">IF(F252="","",IFERROR(INDEX(Lookups!$G$2:$G$6,MATCH(F252,Lookups!$F$2:$F$6,0)),""))</f>
        <v/>
      </c>
    </row>
    <row r="253" customFormat="false" ht="15" hidden="false" customHeight="false" outlineLevel="0" collapsed="false">
      <c r="G253" s="14" t="str">
        <f aca="false">IF(F253="","",IFERROR(INDEX(Lookups!$G$2:$G$6,MATCH(F253,Lookups!$F$2:$F$6,0)),""))</f>
        <v/>
      </c>
    </row>
    <row r="254" customFormat="false" ht="15" hidden="false" customHeight="false" outlineLevel="0" collapsed="false">
      <c r="G254" s="14" t="str">
        <f aca="false">IF(F254="","",IFERROR(INDEX(Lookups!$G$2:$G$6,MATCH(F254,Lookups!$F$2:$F$6,0)),""))</f>
        <v/>
      </c>
    </row>
    <row r="255" customFormat="false" ht="15" hidden="false" customHeight="false" outlineLevel="0" collapsed="false">
      <c r="G255" s="14" t="str">
        <f aca="false">IF(F255="","",IFERROR(INDEX(Lookups!$G$2:$G$6,MATCH(F255,Lookups!$F$2:$F$6,0)),""))</f>
        <v/>
      </c>
    </row>
    <row r="256" customFormat="false" ht="15" hidden="false" customHeight="false" outlineLevel="0" collapsed="false">
      <c r="G256" s="14" t="str">
        <f aca="false">IF(F256="","",IFERROR(INDEX(Lookups!$G$2:$G$6,MATCH(F256,Lookups!$F$2:$F$6,0)),""))</f>
        <v/>
      </c>
    </row>
    <row r="257" customFormat="false" ht="15" hidden="false" customHeight="false" outlineLevel="0" collapsed="false">
      <c r="G257" s="14" t="str">
        <f aca="false">IF(F257="","",IFERROR(INDEX(Lookups!$G$2:$G$6,MATCH(F257,Lookups!$F$2:$F$6,0)),""))</f>
        <v/>
      </c>
    </row>
    <row r="258" customFormat="false" ht="15" hidden="false" customHeight="false" outlineLevel="0" collapsed="false">
      <c r="G258" s="14" t="str">
        <f aca="false">IF(F258="","",IFERROR(INDEX(Lookups!$G$2:$G$6,MATCH(F258,Lookups!$F$2:$F$6,0)),""))</f>
        <v/>
      </c>
    </row>
    <row r="259" customFormat="false" ht="15" hidden="false" customHeight="false" outlineLevel="0" collapsed="false">
      <c r="G259" s="14" t="str">
        <f aca="false">IF(F259="","",IFERROR(INDEX(Lookups!$G$2:$G$6,MATCH(F259,Lookups!$F$2:$F$6,0)),""))</f>
        <v/>
      </c>
    </row>
    <row r="260" customFormat="false" ht="15" hidden="false" customHeight="false" outlineLevel="0" collapsed="false">
      <c r="G260" s="14" t="str">
        <f aca="false">IF(F260="","",IFERROR(INDEX(Lookups!$G$2:$G$6,MATCH(F260,Lookups!$F$2:$F$6,0)),""))</f>
        <v/>
      </c>
    </row>
    <row r="261" customFormat="false" ht="15" hidden="false" customHeight="false" outlineLevel="0" collapsed="false">
      <c r="G261" s="14" t="str">
        <f aca="false">IF(F261="","",IFERROR(INDEX(Lookups!$G$2:$G$6,MATCH(F261,Lookups!$F$2:$F$6,0)),""))</f>
        <v/>
      </c>
    </row>
    <row r="262" customFormat="false" ht="15" hidden="false" customHeight="false" outlineLevel="0" collapsed="false">
      <c r="G262" s="14" t="str">
        <f aca="false">IF(F262="","",IFERROR(INDEX(Lookups!$G$2:$G$6,MATCH(F262,Lookups!$F$2:$F$6,0)),""))</f>
        <v/>
      </c>
    </row>
    <row r="263" customFormat="false" ht="15" hidden="false" customHeight="false" outlineLevel="0" collapsed="false">
      <c r="G263" s="14" t="str">
        <f aca="false">IF(F263="","",IFERROR(INDEX(Lookups!$G$2:$G$6,MATCH(F263,Lookups!$F$2:$F$6,0)),""))</f>
        <v/>
      </c>
    </row>
    <row r="264" customFormat="false" ht="15" hidden="false" customHeight="false" outlineLevel="0" collapsed="false">
      <c r="G264" s="14" t="str">
        <f aca="false">IF(F264="","",IFERROR(INDEX(Lookups!$G$2:$G$6,MATCH(F264,Lookups!$F$2:$F$6,0)),""))</f>
        <v/>
      </c>
    </row>
    <row r="265" customFormat="false" ht="15" hidden="false" customHeight="false" outlineLevel="0" collapsed="false">
      <c r="G265" s="14" t="str">
        <f aca="false">IF(F265="","",IFERROR(INDEX(Lookups!$G$2:$G$6,MATCH(F265,Lookups!$F$2:$F$6,0)),""))</f>
        <v/>
      </c>
    </row>
    <row r="266" customFormat="false" ht="15" hidden="false" customHeight="false" outlineLevel="0" collapsed="false">
      <c r="G266" s="14" t="str">
        <f aca="false">IF(F266="","",IFERROR(INDEX(Lookups!$G$2:$G$6,MATCH(F266,Lookups!$F$2:$F$6,0)),""))</f>
        <v/>
      </c>
    </row>
    <row r="267" customFormat="false" ht="15" hidden="false" customHeight="false" outlineLevel="0" collapsed="false">
      <c r="G267" s="14" t="str">
        <f aca="false">IF(F267="","",IFERROR(INDEX(Lookups!$G$2:$G$6,MATCH(F267,Lookups!$F$2:$F$6,0)),""))</f>
        <v/>
      </c>
    </row>
    <row r="268" customFormat="false" ht="15" hidden="false" customHeight="false" outlineLevel="0" collapsed="false">
      <c r="G268" s="14" t="str">
        <f aca="false">IF(F268="","",IFERROR(INDEX(Lookups!$G$2:$G$6,MATCH(F268,Lookups!$F$2:$F$6,0)),""))</f>
        <v/>
      </c>
    </row>
    <row r="269" customFormat="false" ht="15" hidden="false" customHeight="false" outlineLevel="0" collapsed="false">
      <c r="G269" s="14" t="str">
        <f aca="false">IF(F269="","",IFERROR(INDEX(Lookups!$G$2:$G$6,MATCH(F269,Lookups!$F$2:$F$6,0)),""))</f>
        <v/>
      </c>
    </row>
    <row r="270" customFormat="false" ht="15" hidden="false" customHeight="false" outlineLevel="0" collapsed="false">
      <c r="G270" s="14" t="str">
        <f aca="false">IF(F270="","",IFERROR(INDEX(Lookups!$G$2:$G$6,MATCH(F270,Lookups!$F$2:$F$6,0)),""))</f>
        <v/>
      </c>
    </row>
    <row r="271" customFormat="false" ht="15" hidden="false" customHeight="false" outlineLevel="0" collapsed="false">
      <c r="G271" s="14" t="str">
        <f aca="false">IF(F271="","",IFERROR(INDEX(Lookups!$G$2:$G$6,MATCH(F271,Lookups!$F$2:$F$6,0)),""))</f>
        <v/>
      </c>
    </row>
    <row r="272" customFormat="false" ht="15" hidden="false" customHeight="false" outlineLevel="0" collapsed="false">
      <c r="G272" s="14" t="str">
        <f aca="false">IF(F272="","",IFERROR(INDEX(Lookups!$G$2:$G$6,MATCH(F272,Lookups!$F$2:$F$6,0)),""))</f>
        <v/>
      </c>
    </row>
    <row r="273" customFormat="false" ht="15" hidden="false" customHeight="false" outlineLevel="0" collapsed="false">
      <c r="G273" s="14" t="str">
        <f aca="false">IF(F273="","",IFERROR(INDEX(Lookups!$G$2:$G$6,MATCH(F273,Lookups!$F$2:$F$6,0)),""))</f>
        <v/>
      </c>
    </row>
    <row r="274" customFormat="false" ht="15" hidden="false" customHeight="false" outlineLevel="0" collapsed="false">
      <c r="G274" s="14" t="str">
        <f aca="false">IF(F274="","",IFERROR(INDEX(Lookups!$G$2:$G$6,MATCH(F274,Lookups!$F$2:$F$6,0)),""))</f>
        <v/>
      </c>
    </row>
    <row r="275" customFormat="false" ht="15" hidden="false" customHeight="false" outlineLevel="0" collapsed="false">
      <c r="G275" s="14" t="str">
        <f aca="false">IF(F275="","",IFERROR(INDEX(Lookups!$G$2:$G$6,MATCH(F275,Lookups!$F$2:$F$6,0)),""))</f>
        <v/>
      </c>
    </row>
    <row r="276" customFormat="false" ht="15" hidden="false" customHeight="false" outlineLevel="0" collapsed="false">
      <c r="G276" s="14" t="str">
        <f aca="false">IF(F276="","",IFERROR(INDEX(Lookups!$G$2:$G$6,MATCH(F276,Lookups!$F$2:$F$6,0)),""))</f>
        <v/>
      </c>
    </row>
    <row r="277" customFormat="false" ht="15" hidden="false" customHeight="false" outlineLevel="0" collapsed="false">
      <c r="G277" s="14" t="str">
        <f aca="false">IF(F277="","",IFERROR(INDEX(Lookups!$G$2:$G$6,MATCH(F277,Lookups!$F$2:$F$6,0)),""))</f>
        <v/>
      </c>
    </row>
    <row r="278" customFormat="false" ht="15" hidden="false" customHeight="false" outlineLevel="0" collapsed="false">
      <c r="G278" s="14" t="str">
        <f aca="false">IF(F278="","",IFERROR(INDEX(Lookups!$G$2:$G$6,MATCH(F278,Lookups!$F$2:$F$6,0)),""))</f>
        <v/>
      </c>
    </row>
    <row r="279" customFormat="false" ht="15" hidden="false" customHeight="false" outlineLevel="0" collapsed="false">
      <c r="G279" s="14" t="str">
        <f aca="false">IF(F279="","",IFERROR(INDEX(Lookups!$G$2:$G$6,MATCH(F279,Lookups!$F$2:$F$6,0)),""))</f>
        <v/>
      </c>
    </row>
    <row r="280" customFormat="false" ht="15" hidden="false" customHeight="false" outlineLevel="0" collapsed="false">
      <c r="G280" s="14" t="str">
        <f aca="false">IF(F280="","",IFERROR(INDEX(Lookups!$G$2:$G$6,MATCH(F280,Lookups!$F$2:$F$6,0)),""))</f>
        <v/>
      </c>
    </row>
    <row r="281" customFormat="false" ht="15" hidden="false" customHeight="false" outlineLevel="0" collapsed="false">
      <c r="G281" s="14" t="str">
        <f aca="false">IF(F281="","",IFERROR(INDEX(Lookups!$G$2:$G$6,MATCH(F281,Lookups!$F$2:$F$6,0)),""))</f>
        <v/>
      </c>
    </row>
    <row r="282" customFormat="false" ht="15" hidden="false" customHeight="false" outlineLevel="0" collapsed="false">
      <c r="G282" s="14" t="str">
        <f aca="false">IF(F282="","",IFERROR(INDEX(Lookups!$G$2:$G$6,MATCH(F282,Lookups!$F$2:$F$6,0)),""))</f>
        <v/>
      </c>
    </row>
    <row r="283" customFormat="false" ht="15" hidden="false" customHeight="false" outlineLevel="0" collapsed="false">
      <c r="G283" s="14" t="str">
        <f aca="false">IF(F283="","",IFERROR(INDEX(Lookups!$G$2:$G$6,MATCH(F283,Lookups!$F$2:$F$6,0)),""))</f>
        <v/>
      </c>
    </row>
    <row r="284" customFormat="false" ht="15" hidden="false" customHeight="false" outlineLevel="0" collapsed="false">
      <c r="G284" s="14" t="str">
        <f aca="false">IF(F284="","",IFERROR(INDEX(Lookups!$G$2:$G$6,MATCH(F284,Lookups!$F$2:$F$6,0)),""))</f>
        <v/>
      </c>
    </row>
    <row r="285" customFormat="false" ht="15" hidden="false" customHeight="false" outlineLevel="0" collapsed="false">
      <c r="G285" s="14" t="str">
        <f aca="false">IF(F285="","",IFERROR(INDEX(Lookups!$G$2:$G$6,MATCH(F285,Lookups!$F$2:$F$6,0)),""))</f>
        <v/>
      </c>
    </row>
    <row r="286" customFormat="false" ht="15" hidden="false" customHeight="false" outlineLevel="0" collapsed="false">
      <c r="G286" s="14" t="str">
        <f aca="false">IF(F286="","",IFERROR(INDEX(Lookups!$G$2:$G$6,MATCH(F286,Lookups!$F$2:$F$6,0)),""))</f>
        <v/>
      </c>
    </row>
    <row r="287" customFormat="false" ht="15" hidden="false" customHeight="false" outlineLevel="0" collapsed="false">
      <c r="G287" s="14" t="str">
        <f aca="false">IF(F287="","",IFERROR(INDEX(Lookups!$G$2:$G$6,MATCH(F287,Lookups!$F$2:$F$6,0)),""))</f>
        <v/>
      </c>
    </row>
    <row r="288" customFormat="false" ht="15" hidden="false" customHeight="false" outlineLevel="0" collapsed="false">
      <c r="G288" s="14" t="str">
        <f aca="false">IF(F288="","",IFERROR(INDEX(Lookups!$G$2:$G$6,MATCH(F288,Lookups!$F$2:$F$6,0)),""))</f>
        <v/>
      </c>
    </row>
    <row r="289" customFormat="false" ht="15" hidden="false" customHeight="false" outlineLevel="0" collapsed="false">
      <c r="G289" s="14" t="str">
        <f aca="false">IF(F289="","",IFERROR(INDEX(Lookups!$G$2:$G$6,MATCH(F289,Lookups!$F$2:$F$6,0)),""))</f>
        <v/>
      </c>
    </row>
    <row r="290" customFormat="false" ht="15" hidden="false" customHeight="false" outlineLevel="0" collapsed="false">
      <c r="G290" s="14" t="str">
        <f aca="false">IF(F290="","",IFERROR(INDEX(Lookups!$G$2:$G$6,MATCH(F290,Lookups!$F$2:$F$6,0)),""))</f>
        <v/>
      </c>
    </row>
    <row r="291" customFormat="false" ht="15" hidden="false" customHeight="false" outlineLevel="0" collapsed="false">
      <c r="G291" s="14" t="str">
        <f aca="false">IF(F291="","",IFERROR(INDEX(Lookups!$G$2:$G$6,MATCH(F291,Lookups!$F$2:$F$6,0)),""))</f>
        <v/>
      </c>
    </row>
    <row r="292" customFormat="false" ht="15" hidden="false" customHeight="false" outlineLevel="0" collapsed="false">
      <c r="G292" s="14" t="str">
        <f aca="false">IF(F292="","",IFERROR(INDEX(Lookups!$G$2:$G$6,MATCH(F292,Lookups!$F$2:$F$6,0)),""))</f>
        <v/>
      </c>
    </row>
    <row r="293" customFormat="false" ht="15" hidden="false" customHeight="false" outlineLevel="0" collapsed="false">
      <c r="G293" s="14" t="str">
        <f aca="false">IF(F293="","",IFERROR(INDEX(Lookups!$G$2:$G$6,MATCH(F293,Lookups!$F$2:$F$6,0)),""))</f>
        <v/>
      </c>
    </row>
    <row r="294" customFormat="false" ht="15" hidden="false" customHeight="false" outlineLevel="0" collapsed="false">
      <c r="G294" s="14" t="str">
        <f aca="false">IF(F294="","",IFERROR(INDEX(Lookups!$G$2:$G$6,MATCH(F294,Lookups!$F$2:$F$6,0)),""))</f>
        <v/>
      </c>
    </row>
    <row r="295" customFormat="false" ht="15" hidden="false" customHeight="false" outlineLevel="0" collapsed="false">
      <c r="G295" s="14" t="str">
        <f aca="false">IF(F295="","",IFERROR(INDEX(Lookups!$G$2:$G$6,MATCH(F295,Lookups!$F$2:$F$6,0)),""))</f>
        <v/>
      </c>
    </row>
    <row r="296" customFormat="false" ht="15" hidden="false" customHeight="false" outlineLevel="0" collapsed="false">
      <c r="G296" s="14" t="str">
        <f aca="false">IF(F296="","",IFERROR(INDEX(Lookups!$G$2:$G$6,MATCH(F296,Lookups!$F$2:$F$6,0)),""))</f>
        <v/>
      </c>
    </row>
    <row r="297" customFormat="false" ht="15" hidden="false" customHeight="false" outlineLevel="0" collapsed="false">
      <c r="G297" s="14" t="str">
        <f aca="false">IF(F297="","",IFERROR(INDEX(Lookups!$G$2:$G$6,MATCH(F297,Lookups!$F$2:$F$6,0)),""))</f>
        <v/>
      </c>
    </row>
    <row r="298" customFormat="false" ht="15" hidden="false" customHeight="false" outlineLevel="0" collapsed="false">
      <c r="G298" s="14" t="str">
        <f aca="false">IF(F298="","",IFERROR(INDEX(Lookups!$G$2:$G$6,MATCH(F298,Lookups!$F$2:$F$6,0)),""))</f>
        <v/>
      </c>
    </row>
    <row r="299" customFormat="false" ht="15" hidden="false" customHeight="false" outlineLevel="0" collapsed="false">
      <c r="G299" s="14" t="str">
        <f aca="false">IF(F299="","",IFERROR(INDEX(Lookups!$G$2:$G$6,MATCH(F299,Lookups!$F$2:$F$6,0)),""))</f>
        <v/>
      </c>
    </row>
    <row r="300" customFormat="false" ht="15" hidden="false" customHeight="false" outlineLevel="0" collapsed="false">
      <c r="G300" s="14" t="str">
        <f aca="false">IF(F300="","",IFERROR(INDEX(Lookups!$G$2:$G$6,MATCH(F300,Lookups!$F$2:$F$6,0)),""))</f>
        <v/>
      </c>
    </row>
    <row r="301" customFormat="false" ht="15" hidden="false" customHeight="false" outlineLevel="0" collapsed="false">
      <c r="G301" s="14" t="str">
        <f aca="false">IF(F301="","",IFERROR(INDEX(Lookups!$G$2:$G$6,MATCH(F301,Lookups!$F$2:$F$6,0)),""))</f>
        <v/>
      </c>
    </row>
    <row r="302" customFormat="false" ht="15" hidden="false" customHeight="false" outlineLevel="0" collapsed="false">
      <c r="G302" s="14" t="str">
        <f aca="false">IF(F302="","",IFERROR(INDEX(Lookups!$G$2:$G$6,MATCH(F302,Lookups!$F$2:$F$6,0)),""))</f>
        <v/>
      </c>
    </row>
    <row r="303" customFormat="false" ht="15" hidden="false" customHeight="false" outlineLevel="0" collapsed="false">
      <c r="G303" s="14" t="str">
        <f aca="false">IF(F303="","",IFERROR(INDEX(Lookups!$G$2:$G$6,MATCH(F303,Lookups!$F$2:$F$6,0)),""))</f>
        <v/>
      </c>
    </row>
    <row r="304" customFormat="false" ht="15" hidden="false" customHeight="false" outlineLevel="0" collapsed="false">
      <c r="G304" s="14" t="str">
        <f aca="false">IF(F304="","",IFERROR(INDEX(Lookups!$G$2:$G$6,MATCH(F304,Lookups!$F$2:$F$6,0)),""))</f>
        <v/>
      </c>
    </row>
    <row r="305" customFormat="false" ht="15" hidden="false" customHeight="false" outlineLevel="0" collapsed="false">
      <c r="G305" s="14" t="str">
        <f aca="false">IF(F305="","",IFERROR(INDEX(Lookups!$G$2:$G$6,MATCH(F305,Lookups!$F$2:$F$6,0)),""))</f>
        <v/>
      </c>
    </row>
    <row r="306" customFormat="false" ht="15" hidden="false" customHeight="false" outlineLevel="0" collapsed="false">
      <c r="G306" s="14" t="str">
        <f aca="false">IF(F306="","",IFERROR(INDEX(Lookups!$G$2:$G$6,MATCH(F306,Lookups!$F$2:$F$6,0)),""))</f>
        <v/>
      </c>
    </row>
    <row r="307" customFormat="false" ht="15" hidden="false" customHeight="false" outlineLevel="0" collapsed="false">
      <c r="G307" s="14" t="str">
        <f aca="false">IF(F307="","",IFERROR(INDEX(Lookups!$G$2:$G$6,MATCH(F307,Lookups!$F$2:$F$6,0)),""))</f>
        <v/>
      </c>
    </row>
    <row r="308" customFormat="false" ht="15" hidden="false" customHeight="false" outlineLevel="0" collapsed="false">
      <c r="G308" s="14" t="str">
        <f aca="false">IF(F308="","",IFERROR(INDEX(Lookups!$G$2:$G$6,MATCH(F308,Lookups!$F$2:$F$6,0)),""))</f>
        <v/>
      </c>
    </row>
    <row r="309" customFormat="false" ht="15" hidden="false" customHeight="false" outlineLevel="0" collapsed="false">
      <c r="G309" s="14" t="str">
        <f aca="false">IF(F309="","",IFERROR(INDEX(Lookups!$G$2:$G$6,MATCH(F309,Lookups!$F$2:$F$6,0)),""))</f>
        <v/>
      </c>
    </row>
    <row r="310" customFormat="false" ht="15" hidden="false" customHeight="false" outlineLevel="0" collapsed="false">
      <c r="G310" s="14" t="str">
        <f aca="false">IF(F310="","",IFERROR(INDEX(Lookups!$G$2:$G$6,MATCH(F310,Lookups!$F$2:$F$6,0)),""))</f>
        <v/>
      </c>
    </row>
    <row r="311" customFormat="false" ht="15" hidden="false" customHeight="false" outlineLevel="0" collapsed="false">
      <c r="G311" s="14" t="str">
        <f aca="false">IF(F311="","",IFERROR(INDEX(Lookups!$G$2:$G$6,MATCH(F311,Lookups!$F$2:$F$6,0)),""))</f>
        <v/>
      </c>
    </row>
    <row r="312" customFormat="false" ht="15" hidden="false" customHeight="false" outlineLevel="0" collapsed="false">
      <c r="G312" s="14" t="str">
        <f aca="false">IF(F312="","",IFERROR(INDEX(Lookups!$G$2:$G$6,MATCH(F312,Lookups!$F$2:$F$6,0)),""))</f>
        <v/>
      </c>
    </row>
    <row r="313" customFormat="false" ht="15" hidden="false" customHeight="false" outlineLevel="0" collapsed="false">
      <c r="G313" s="14" t="str">
        <f aca="false">IF(F313="","",IFERROR(INDEX(Lookups!$G$2:$G$6,MATCH(F313,Lookups!$F$2:$F$6,0)),""))</f>
        <v/>
      </c>
    </row>
    <row r="314" customFormat="false" ht="15" hidden="false" customHeight="false" outlineLevel="0" collapsed="false">
      <c r="G314" s="14" t="str">
        <f aca="false">IF(F314="","",IFERROR(INDEX(Lookups!$G$2:$G$6,MATCH(F314,Lookups!$F$2:$F$6,0)),""))</f>
        <v/>
      </c>
    </row>
    <row r="315" customFormat="false" ht="15" hidden="false" customHeight="false" outlineLevel="0" collapsed="false">
      <c r="G315" s="14" t="str">
        <f aca="false">IF(F315="","",IFERROR(INDEX(Lookups!$G$2:$G$6,MATCH(F315,Lookups!$F$2:$F$6,0)),""))</f>
        <v/>
      </c>
    </row>
    <row r="316" customFormat="false" ht="15" hidden="false" customHeight="false" outlineLevel="0" collapsed="false">
      <c r="G316" s="14" t="str">
        <f aca="false">IF(F316="","",IFERROR(INDEX(Lookups!$G$2:$G$6,MATCH(F316,Lookups!$F$2:$F$6,0)),""))</f>
        <v/>
      </c>
    </row>
    <row r="317" customFormat="false" ht="15" hidden="false" customHeight="false" outlineLevel="0" collapsed="false">
      <c r="G317" s="14" t="str">
        <f aca="false">IF(F317="","",IFERROR(INDEX(Lookups!$G$2:$G$6,MATCH(F317,Lookups!$F$2:$F$6,0)),""))</f>
        <v/>
      </c>
    </row>
    <row r="318" customFormat="false" ht="15" hidden="false" customHeight="false" outlineLevel="0" collapsed="false">
      <c r="G318" s="14" t="str">
        <f aca="false">IF(F318="","",IFERROR(INDEX(Lookups!$G$2:$G$6,MATCH(F318,Lookups!$F$2:$F$6,0)),""))</f>
        <v/>
      </c>
    </row>
    <row r="319" customFormat="false" ht="15" hidden="false" customHeight="false" outlineLevel="0" collapsed="false">
      <c r="G319" s="14" t="str">
        <f aca="false">IF(F319="","",IFERROR(INDEX(Lookups!$G$2:$G$6,MATCH(F319,Lookups!$F$2:$F$6,0)),""))</f>
        <v/>
      </c>
    </row>
    <row r="320" customFormat="false" ht="15" hidden="false" customHeight="false" outlineLevel="0" collapsed="false">
      <c r="G320" s="14" t="str">
        <f aca="false">IF(F320="","",IFERROR(INDEX(Lookups!$G$2:$G$6,MATCH(F320,Lookups!$F$2:$F$6,0)),""))</f>
        <v/>
      </c>
    </row>
    <row r="321" customFormat="false" ht="15" hidden="false" customHeight="false" outlineLevel="0" collapsed="false">
      <c r="G321" s="14" t="str">
        <f aca="false">IF(F321="","",IFERROR(INDEX(Lookups!$G$2:$G$6,MATCH(F321,Lookups!$F$2:$F$6,0)),""))</f>
        <v/>
      </c>
    </row>
    <row r="322" customFormat="false" ht="15" hidden="false" customHeight="false" outlineLevel="0" collapsed="false">
      <c r="G322" s="14" t="str">
        <f aca="false">IF(F322="","",IFERROR(INDEX(Lookups!$G$2:$G$6,MATCH(F322,Lookups!$F$2:$F$6,0)),""))</f>
        <v/>
      </c>
    </row>
    <row r="323" customFormat="false" ht="15" hidden="false" customHeight="false" outlineLevel="0" collapsed="false">
      <c r="G323" s="14" t="str">
        <f aca="false">IF(F323="","",IFERROR(INDEX(Lookups!$G$2:$G$6,MATCH(F323,Lookups!$F$2:$F$6,0)),""))</f>
        <v/>
      </c>
    </row>
    <row r="324" customFormat="false" ht="15" hidden="false" customHeight="false" outlineLevel="0" collapsed="false">
      <c r="G324" s="14" t="str">
        <f aca="false">IF(F324="","",IFERROR(INDEX(Lookups!$G$2:$G$6,MATCH(F324,Lookups!$F$2:$F$6,0)),""))</f>
        <v/>
      </c>
    </row>
    <row r="325" customFormat="false" ht="15" hidden="false" customHeight="false" outlineLevel="0" collapsed="false">
      <c r="G325" s="14" t="str">
        <f aca="false">IF(F325="","",IFERROR(INDEX(Lookups!$G$2:$G$6,MATCH(F325,Lookups!$F$2:$F$6,0)),""))</f>
        <v/>
      </c>
    </row>
    <row r="326" customFormat="false" ht="15" hidden="false" customHeight="false" outlineLevel="0" collapsed="false">
      <c r="G326" s="14" t="str">
        <f aca="false">IF(F326="","",IFERROR(INDEX(Lookups!$G$2:$G$6,MATCH(F326,Lookups!$F$2:$F$6,0)),""))</f>
        <v/>
      </c>
    </row>
    <row r="327" customFormat="false" ht="15" hidden="false" customHeight="false" outlineLevel="0" collapsed="false">
      <c r="G327" s="14" t="str">
        <f aca="false">IF(F327="","",IFERROR(INDEX(Lookups!$G$2:$G$6,MATCH(F327,Lookups!$F$2:$F$6,0)),""))</f>
        <v/>
      </c>
    </row>
    <row r="328" customFormat="false" ht="15" hidden="false" customHeight="false" outlineLevel="0" collapsed="false">
      <c r="G328" s="14" t="str">
        <f aca="false">IF(F328="","",IFERROR(INDEX(Lookups!$G$2:$G$6,MATCH(F328,Lookups!$F$2:$F$6,0)),""))</f>
        <v/>
      </c>
    </row>
    <row r="329" customFormat="false" ht="15" hidden="false" customHeight="false" outlineLevel="0" collapsed="false">
      <c r="G329" s="14" t="str">
        <f aca="false">IF(F329="","",IFERROR(INDEX(Lookups!$G$2:$G$6,MATCH(F329,Lookups!$F$2:$F$6,0)),""))</f>
        <v/>
      </c>
    </row>
    <row r="330" customFormat="false" ht="15" hidden="false" customHeight="false" outlineLevel="0" collapsed="false">
      <c r="G330" s="14" t="str">
        <f aca="false">IF(F330="","",IFERROR(INDEX(Lookups!$G$2:$G$6,MATCH(F330,Lookups!$F$2:$F$6,0)),""))</f>
        <v/>
      </c>
    </row>
    <row r="331" customFormat="false" ht="15" hidden="false" customHeight="false" outlineLevel="0" collapsed="false">
      <c r="G331" s="14" t="str">
        <f aca="false">IF(F331="","",IFERROR(INDEX(Lookups!$G$2:$G$6,MATCH(F331,Lookups!$F$2:$F$6,0)),""))</f>
        <v/>
      </c>
    </row>
    <row r="332" customFormat="false" ht="15" hidden="false" customHeight="false" outlineLevel="0" collapsed="false">
      <c r="G332" s="14" t="str">
        <f aca="false">IF(F332="","",IFERROR(INDEX(Lookups!$G$2:$G$6,MATCH(F332,Lookups!$F$2:$F$6,0)),""))</f>
        <v/>
      </c>
    </row>
    <row r="333" customFormat="false" ht="15" hidden="false" customHeight="false" outlineLevel="0" collapsed="false">
      <c r="G333" s="14" t="str">
        <f aca="false">IF(F333="","",IFERROR(INDEX(Lookups!$G$2:$G$6,MATCH(F333,Lookups!$F$2:$F$6,0)),""))</f>
        <v/>
      </c>
    </row>
    <row r="334" customFormat="false" ht="15" hidden="false" customHeight="false" outlineLevel="0" collapsed="false">
      <c r="G334" s="14" t="str">
        <f aca="false">IF(F334="","",IFERROR(INDEX(Lookups!$G$2:$G$6,MATCH(F334,Lookups!$F$2:$F$6,0)),""))</f>
        <v/>
      </c>
    </row>
    <row r="335" customFormat="false" ht="15" hidden="false" customHeight="false" outlineLevel="0" collapsed="false">
      <c r="G335" s="14" t="str">
        <f aca="false">IF(F335="","",IFERROR(INDEX(Lookups!$G$2:$G$6,MATCH(F335,Lookups!$F$2:$F$6,0)),""))</f>
        <v/>
      </c>
    </row>
    <row r="336" customFormat="false" ht="15" hidden="false" customHeight="false" outlineLevel="0" collapsed="false">
      <c r="G336" s="14" t="str">
        <f aca="false">IF(F336="","",IFERROR(INDEX(Lookups!$G$2:$G$6,MATCH(F336,Lookups!$F$2:$F$6,0)),""))</f>
        <v/>
      </c>
    </row>
    <row r="337" customFormat="false" ht="15" hidden="false" customHeight="false" outlineLevel="0" collapsed="false">
      <c r="G337" s="14" t="str">
        <f aca="false">IF(F337="","",IFERROR(INDEX(Lookups!$G$2:$G$6,MATCH(F337,Lookups!$F$2:$F$6,0)),""))</f>
        <v/>
      </c>
    </row>
    <row r="338" customFormat="false" ht="15" hidden="false" customHeight="false" outlineLevel="0" collapsed="false">
      <c r="G338" s="14" t="str">
        <f aca="false">IF(F338="","",IFERROR(INDEX(Lookups!$G$2:$G$6,MATCH(F338,Lookups!$F$2:$F$6,0)),""))</f>
        <v/>
      </c>
    </row>
    <row r="339" customFormat="false" ht="15" hidden="false" customHeight="false" outlineLevel="0" collapsed="false">
      <c r="G339" s="14" t="str">
        <f aca="false">IF(F339="","",IFERROR(INDEX(Lookups!$G$2:$G$6,MATCH(F339,Lookups!$F$2:$F$6,0)),""))</f>
        <v/>
      </c>
    </row>
    <row r="340" customFormat="false" ht="15" hidden="false" customHeight="false" outlineLevel="0" collapsed="false">
      <c r="G340" s="14" t="str">
        <f aca="false">IF(F340="","",IFERROR(INDEX(Lookups!$G$2:$G$6,MATCH(F340,Lookups!$F$2:$F$6,0)),""))</f>
        <v/>
      </c>
    </row>
    <row r="341" customFormat="false" ht="15" hidden="false" customHeight="false" outlineLevel="0" collapsed="false">
      <c r="G341" s="14" t="str">
        <f aca="false">IF(F341="","",IFERROR(INDEX(Lookups!$G$2:$G$6,MATCH(F341,Lookups!$F$2:$F$6,0)),""))</f>
        <v/>
      </c>
    </row>
    <row r="342" customFormat="false" ht="15" hidden="false" customHeight="false" outlineLevel="0" collapsed="false">
      <c r="G342" s="14" t="str">
        <f aca="false">IF(F342="","",IFERROR(INDEX(Lookups!$G$2:$G$6,MATCH(F342,Lookups!$F$2:$F$6,0)),""))</f>
        <v/>
      </c>
    </row>
    <row r="343" customFormat="false" ht="15" hidden="false" customHeight="false" outlineLevel="0" collapsed="false">
      <c r="G343" s="14" t="str">
        <f aca="false">IF(F343="","",IFERROR(INDEX(Lookups!$G$2:$G$6,MATCH(F343,Lookups!$F$2:$F$6,0)),""))</f>
        <v/>
      </c>
    </row>
    <row r="344" customFormat="false" ht="15" hidden="false" customHeight="false" outlineLevel="0" collapsed="false">
      <c r="G344" s="14" t="str">
        <f aca="false">IF(F344="","",IFERROR(INDEX(Lookups!$G$2:$G$6,MATCH(F344,Lookups!$F$2:$F$6,0)),""))</f>
        <v/>
      </c>
    </row>
    <row r="345" customFormat="false" ht="15" hidden="false" customHeight="false" outlineLevel="0" collapsed="false">
      <c r="G345" s="14" t="str">
        <f aca="false">IF(F345="","",IFERROR(INDEX(Lookups!$G$2:$G$6,MATCH(F345,Lookups!$F$2:$F$6,0)),""))</f>
        <v/>
      </c>
    </row>
    <row r="346" customFormat="false" ht="15" hidden="false" customHeight="false" outlineLevel="0" collapsed="false">
      <c r="G346" s="14" t="str">
        <f aca="false">IF(F346="","",IFERROR(INDEX(Lookups!$G$2:$G$6,MATCH(F346,Lookups!$F$2:$F$6,0)),""))</f>
        <v/>
      </c>
    </row>
    <row r="347" customFormat="false" ht="15" hidden="false" customHeight="false" outlineLevel="0" collapsed="false">
      <c r="G347" s="14" t="str">
        <f aca="false">IF(F347="","",IFERROR(INDEX(Lookups!$G$2:$G$6,MATCH(F347,Lookups!$F$2:$F$6,0)),""))</f>
        <v/>
      </c>
    </row>
    <row r="348" customFormat="false" ht="15" hidden="false" customHeight="false" outlineLevel="0" collapsed="false">
      <c r="G348" s="14" t="str">
        <f aca="false">IF(F348="","",IFERROR(INDEX(Lookups!$G$2:$G$6,MATCH(F348,Lookups!$F$2:$F$6,0)),""))</f>
        <v/>
      </c>
    </row>
    <row r="349" customFormat="false" ht="15" hidden="false" customHeight="false" outlineLevel="0" collapsed="false">
      <c r="G349" s="14" t="str">
        <f aca="false">IF(F349="","",IFERROR(INDEX(Lookups!$G$2:$G$6,MATCH(F349,Lookups!$F$2:$F$6,0)),""))</f>
        <v/>
      </c>
    </row>
    <row r="350" customFormat="false" ht="15" hidden="false" customHeight="false" outlineLevel="0" collapsed="false">
      <c r="G350" s="14" t="str">
        <f aca="false">IF(F350="","",IFERROR(INDEX(Lookups!$G$2:$G$6,MATCH(F350,Lookups!$F$2:$F$6,0)),""))</f>
        <v/>
      </c>
    </row>
    <row r="351" customFormat="false" ht="15" hidden="false" customHeight="false" outlineLevel="0" collapsed="false">
      <c r="G351" s="14" t="str">
        <f aca="false">IF(F351="","",IFERROR(INDEX(Lookups!$G$2:$G$6,MATCH(F351,Lookups!$F$2:$F$6,0)),""))</f>
        <v/>
      </c>
    </row>
    <row r="352" customFormat="false" ht="15" hidden="false" customHeight="false" outlineLevel="0" collapsed="false">
      <c r="G352" s="14" t="str">
        <f aca="false">IF(F352="","",IFERROR(INDEX(Lookups!$G$2:$G$6,MATCH(F352,Lookups!$F$2:$F$6,0)),""))</f>
        <v/>
      </c>
    </row>
    <row r="353" customFormat="false" ht="15" hidden="false" customHeight="false" outlineLevel="0" collapsed="false">
      <c r="G353" s="14" t="str">
        <f aca="false">IF(F353="","",IFERROR(INDEX(Lookups!$G$2:$G$6,MATCH(F353,Lookups!$F$2:$F$6,0)),""))</f>
        <v/>
      </c>
    </row>
    <row r="354" customFormat="false" ht="15" hidden="false" customHeight="false" outlineLevel="0" collapsed="false">
      <c r="G354" s="14" t="str">
        <f aca="false">IF(F354="","",IFERROR(INDEX(Lookups!$G$2:$G$6,MATCH(F354,Lookups!$F$2:$F$6,0)),""))</f>
        <v/>
      </c>
    </row>
    <row r="355" customFormat="false" ht="15" hidden="false" customHeight="false" outlineLevel="0" collapsed="false">
      <c r="G355" s="14" t="str">
        <f aca="false">IF(F355="","",IFERROR(INDEX(Lookups!$G$2:$G$6,MATCH(F355,Lookups!$F$2:$F$6,0)),""))</f>
        <v/>
      </c>
    </row>
    <row r="356" customFormat="false" ht="15" hidden="false" customHeight="false" outlineLevel="0" collapsed="false">
      <c r="G356" s="14" t="str">
        <f aca="false">IF(F356="","",IFERROR(INDEX(Lookups!$G$2:$G$6,MATCH(F356,Lookups!$F$2:$F$6,0)),""))</f>
        <v/>
      </c>
    </row>
    <row r="357" customFormat="false" ht="15" hidden="false" customHeight="false" outlineLevel="0" collapsed="false">
      <c r="G357" s="14" t="str">
        <f aca="false">IF(F357="","",IFERROR(INDEX(Lookups!$G$2:$G$6,MATCH(F357,Lookups!$F$2:$F$6,0)),""))</f>
        <v/>
      </c>
    </row>
    <row r="358" customFormat="false" ht="15" hidden="false" customHeight="false" outlineLevel="0" collapsed="false">
      <c r="G358" s="14" t="str">
        <f aca="false">IF(F358="","",IFERROR(INDEX(Lookups!$G$2:$G$6,MATCH(F358,Lookups!$F$2:$F$6,0)),""))</f>
        <v/>
      </c>
    </row>
    <row r="359" customFormat="false" ht="15" hidden="false" customHeight="false" outlineLevel="0" collapsed="false">
      <c r="G359" s="14" t="str">
        <f aca="false">IF(F359="","",IFERROR(INDEX(Lookups!$G$2:$G$6,MATCH(F359,Lookups!$F$2:$F$6,0)),""))</f>
        <v/>
      </c>
    </row>
    <row r="360" customFormat="false" ht="15" hidden="false" customHeight="false" outlineLevel="0" collapsed="false">
      <c r="G360" s="14" t="str">
        <f aca="false">IF(F360="","",IFERROR(INDEX(Lookups!$G$2:$G$6,MATCH(F360,Lookups!$F$2:$F$6,0)),""))</f>
        <v/>
      </c>
    </row>
    <row r="361" customFormat="false" ht="15" hidden="false" customHeight="false" outlineLevel="0" collapsed="false">
      <c r="G361" s="14" t="str">
        <f aca="false">IF(F361="","",IFERROR(INDEX(Lookups!$G$2:$G$6,MATCH(F361,Lookups!$F$2:$F$6,0)),""))</f>
        <v/>
      </c>
    </row>
    <row r="362" customFormat="false" ht="15" hidden="false" customHeight="false" outlineLevel="0" collapsed="false">
      <c r="G362" s="14" t="str">
        <f aca="false">IF(F362="","",IFERROR(INDEX(Lookups!$G$2:$G$6,MATCH(F362,Lookups!$F$2:$F$6,0)),""))</f>
        <v/>
      </c>
    </row>
    <row r="363" customFormat="false" ht="15" hidden="false" customHeight="false" outlineLevel="0" collapsed="false">
      <c r="G363" s="14" t="str">
        <f aca="false">IF(F363="","",IFERROR(INDEX(Lookups!$G$2:$G$6,MATCH(F363,Lookups!$F$2:$F$6,0)),""))</f>
        <v/>
      </c>
    </row>
    <row r="364" customFormat="false" ht="15" hidden="false" customHeight="false" outlineLevel="0" collapsed="false">
      <c r="G364" s="14" t="str">
        <f aca="false">IF(F364="","",IFERROR(INDEX(Lookups!$G$2:$G$6,MATCH(F364,Lookups!$F$2:$F$6,0)),""))</f>
        <v/>
      </c>
    </row>
    <row r="365" customFormat="false" ht="15" hidden="false" customHeight="false" outlineLevel="0" collapsed="false">
      <c r="G365" s="14" t="str">
        <f aca="false">IF(F365="","",IFERROR(INDEX(Lookups!$G$2:$G$6,MATCH(F365,Lookups!$F$2:$F$6,0)),""))</f>
        <v/>
      </c>
    </row>
    <row r="366" customFormat="false" ht="15" hidden="false" customHeight="false" outlineLevel="0" collapsed="false">
      <c r="G366" s="14" t="str">
        <f aca="false">IF(F366="","",IFERROR(INDEX(Lookups!$G$2:$G$6,MATCH(F366,Lookups!$F$2:$F$6,0)),""))</f>
        <v/>
      </c>
    </row>
    <row r="367" customFormat="false" ht="15" hidden="false" customHeight="false" outlineLevel="0" collapsed="false">
      <c r="G367" s="14" t="str">
        <f aca="false">IF(F367="","",IFERROR(INDEX(Lookups!$G$2:$G$6,MATCH(F367,Lookups!$F$2:$F$6,0)),""))</f>
        <v/>
      </c>
    </row>
    <row r="368" customFormat="false" ht="15" hidden="false" customHeight="false" outlineLevel="0" collapsed="false">
      <c r="G368" s="14" t="str">
        <f aca="false">IF(F368="","",IFERROR(INDEX(Lookups!$G$2:$G$6,MATCH(F368,Lookups!$F$2:$F$6,0)),""))</f>
        <v/>
      </c>
    </row>
    <row r="369" customFormat="false" ht="15" hidden="false" customHeight="false" outlineLevel="0" collapsed="false">
      <c r="G369" s="14" t="str">
        <f aca="false">IF(F369="","",IFERROR(INDEX(Lookups!$G$2:$G$6,MATCH(F369,Lookups!$F$2:$F$6,0)),""))</f>
        <v/>
      </c>
    </row>
    <row r="370" customFormat="false" ht="15" hidden="false" customHeight="false" outlineLevel="0" collapsed="false">
      <c r="G370" s="14" t="str">
        <f aca="false">IF(F370="","",IFERROR(INDEX(Lookups!$G$2:$G$6,MATCH(F370,Lookups!$F$2:$F$6,0)),""))</f>
        <v/>
      </c>
    </row>
    <row r="371" customFormat="false" ht="15" hidden="false" customHeight="false" outlineLevel="0" collapsed="false">
      <c r="G371" s="14" t="str">
        <f aca="false">IF(F371="","",IFERROR(INDEX(Lookups!$G$2:$G$6,MATCH(F371,Lookups!$F$2:$F$6,0)),""))</f>
        <v/>
      </c>
    </row>
    <row r="372" customFormat="false" ht="15" hidden="false" customHeight="false" outlineLevel="0" collapsed="false">
      <c r="G372" s="14" t="str">
        <f aca="false">IF(F372="","",IFERROR(INDEX(Lookups!$G$2:$G$6,MATCH(F372,Lookups!$F$2:$F$6,0)),""))</f>
        <v/>
      </c>
    </row>
    <row r="373" customFormat="false" ht="15" hidden="false" customHeight="false" outlineLevel="0" collapsed="false">
      <c r="G373" s="14" t="str">
        <f aca="false">IF(F373="","",IFERROR(INDEX(Lookups!$G$2:$G$6,MATCH(F373,Lookups!$F$2:$F$6,0)),""))</f>
        <v/>
      </c>
    </row>
    <row r="374" customFormat="false" ht="15" hidden="false" customHeight="false" outlineLevel="0" collapsed="false">
      <c r="G374" s="14" t="str">
        <f aca="false">IF(F374="","",IFERROR(INDEX(Lookups!$G$2:$G$6,MATCH(F374,Lookups!$F$2:$F$6,0)),""))</f>
        <v/>
      </c>
    </row>
    <row r="375" customFormat="false" ht="15" hidden="false" customHeight="false" outlineLevel="0" collapsed="false">
      <c r="G375" s="14" t="str">
        <f aca="false">IF(F375="","",IFERROR(INDEX(Lookups!$G$2:$G$6,MATCH(F375,Lookups!$F$2:$F$6,0)),""))</f>
        <v/>
      </c>
    </row>
    <row r="376" customFormat="false" ht="15" hidden="false" customHeight="false" outlineLevel="0" collapsed="false">
      <c r="G376" s="14" t="str">
        <f aca="false">IF(F376="","",IFERROR(INDEX(Lookups!$G$2:$G$6,MATCH(F376,Lookups!$F$2:$F$6,0)),""))</f>
        <v/>
      </c>
    </row>
    <row r="377" customFormat="false" ht="15" hidden="false" customHeight="false" outlineLevel="0" collapsed="false">
      <c r="G377" s="14" t="str">
        <f aca="false">IF(F377="","",IFERROR(INDEX(Lookups!$G$2:$G$6,MATCH(F377,Lookups!$F$2:$F$6,0)),""))</f>
        <v/>
      </c>
    </row>
    <row r="378" customFormat="false" ht="15" hidden="false" customHeight="false" outlineLevel="0" collapsed="false">
      <c r="G378" s="14" t="str">
        <f aca="false">IF(F378="","",IFERROR(INDEX(Lookups!$G$2:$G$6,MATCH(F378,Lookups!$F$2:$F$6,0)),""))</f>
        <v/>
      </c>
    </row>
    <row r="379" customFormat="false" ht="15" hidden="false" customHeight="false" outlineLevel="0" collapsed="false">
      <c r="G379" s="14" t="str">
        <f aca="false">IF(F379="","",IFERROR(INDEX(Lookups!$G$2:$G$6,MATCH(F379,Lookups!$F$2:$F$6,0)),""))</f>
        <v/>
      </c>
    </row>
    <row r="380" customFormat="false" ht="15" hidden="false" customHeight="false" outlineLevel="0" collapsed="false">
      <c r="G380" s="14" t="str">
        <f aca="false">IF(F380="","",IFERROR(INDEX(Lookups!$G$2:$G$6,MATCH(F380,Lookups!$F$2:$F$6,0)),""))</f>
        <v/>
      </c>
    </row>
    <row r="381" customFormat="false" ht="15" hidden="false" customHeight="false" outlineLevel="0" collapsed="false">
      <c r="G381" s="14" t="str">
        <f aca="false">IF(F381="","",IFERROR(INDEX(Lookups!$G$2:$G$6,MATCH(F381,Lookups!$F$2:$F$6,0)),""))</f>
        <v/>
      </c>
    </row>
    <row r="382" customFormat="false" ht="15" hidden="false" customHeight="false" outlineLevel="0" collapsed="false">
      <c r="G382" s="14" t="str">
        <f aca="false">IF(F382="","",IFERROR(INDEX(Lookups!$G$2:$G$6,MATCH(F382,Lookups!$F$2:$F$6,0)),""))</f>
        <v/>
      </c>
    </row>
    <row r="383" customFormat="false" ht="15" hidden="false" customHeight="false" outlineLevel="0" collapsed="false">
      <c r="G383" s="14" t="str">
        <f aca="false">IF(F383="","",IFERROR(INDEX(Lookups!$G$2:$G$6,MATCH(F383,Lookups!$F$2:$F$6,0)),""))</f>
        <v/>
      </c>
    </row>
    <row r="384" customFormat="false" ht="15" hidden="false" customHeight="false" outlineLevel="0" collapsed="false">
      <c r="G384" s="14" t="str">
        <f aca="false">IF(F384="","",IFERROR(INDEX(Lookups!$G$2:$G$6,MATCH(F384,Lookups!$F$2:$F$6,0)),""))</f>
        <v/>
      </c>
    </row>
    <row r="385" customFormat="false" ht="15" hidden="false" customHeight="false" outlineLevel="0" collapsed="false">
      <c r="G385" s="14" t="str">
        <f aca="false">IF(F385="","",IFERROR(INDEX(Lookups!$G$2:$G$6,MATCH(F385,Lookups!$F$2:$F$6,0)),""))</f>
        <v/>
      </c>
    </row>
    <row r="386" customFormat="false" ht="15" hidden="false" customHeight="false" outlineLevel="0" collapsed="false">
      <c r="G386" s="14" t="str">
        <f aca="false">IF(F386="","",IFERROR(INDEX(Lookups!$G$2:$G$6,MATCH(F386,Lookups!$F$2:$F$6,0)),""))</f>
        <v/>
      </c>
    </row>
    <row r="387" customFormat="false" ht="15" hidden="false" customHeight="false" outlineLevel="0" collapsed="false">
      <c r="G387" s="14" t="str">
        <f aca="false">IF(F387="","",IFERROR(INDEX(Lookups!$G$2:$G$6,MATCH(F387,Lookups!$F$2:$F$6,0)),""))</f>
        <v/>
      </c>
    </row>
    <row r="388" customFormat="false" ht="15" hidden="false" customHeight="false" outlineLevel="0" collapsed="false">
      <c r="G388" s="14" t="str">
        <f aca="false">IF(F388="","",IFERROR(INDEX(Lookups!$G$2:$G$6,MATCH(F388,Lookups!$F$2:$F$6,0)),""))</f>
        <v/>
      </c>
    </row>
    <row r="389" customFormat="false" ht="15" hidden="false" customHeight="false" outlineLevel="0" collapsed="false">
      <c r="G389" s="14" t="str">
        <f aca="false">IF(F389="","",IFERROR(INDEX(Lookups!$G$2:$G$6,MATCH(F389,Lookups!$F$2:$F$6,0)),""))</f>
        <v/>
      </c>
    </row>
    <row r="390" customFormat="false" ht="15" hidden="false" customHeight="false" outlineLevel="0" collapsed="false">
      <c r="G390" s="14" t="str">
        <f aca="false">IF(F390="","",IFERROR(INDEX(Lookups!$G$2:$G$6,MATCH(F390,Lookups!$F$2:$F$6,0)),""))</f>
        <v/>
      </c>
    </row>
    <row r="391" customFormat="false" ht="15" hidden="false" customHeight="false" outlineLevel="0" collapsed="false">
      <c r="G391" s="14" t="str">
        <f aca="false">IF(F391="","",IFERROR(INDEX(Lookups!$G$2:$G$6,MATCH(F391,Lookups!$F$2:$F$6,0)),""))</f>
        <v/>
      </c>
    </row>
    <row r="392" customFormat="false" ht="15" hidden="false" customHeight="false" outlineLevel="0" collapsed="false">
      <c r="G392" s="14" t="str">
        <f aca="false">IF(F392="","",IFERROR(INDEX(Lookups!$G$2:$G$6,MATCH(F392,Lookups!$F$2:$F$6,0)),""))</f>
        <v/>
      </c>
    </row>
    <row r="393" customFormat="false" ht="15" hidden="false" customHeight="false" outlineLevel="0" collapsed="false">
      <c r="G393" s="14" t="str">
        <f aca="false">IF(F393="","",IFERROR(INDEX(Lookups!$G$2:$G$6,MATCH(F393,Lookups!$F$2:$F$6,0)),""))</f>
        <v/>
      </c>
    </row>
    <row r="394" customFormat="false" ht="15" hidden="false" customHeight="false" outlineLevel="0" collapsed="false">
      <c r="G394" s="14" t="str">
        <f aca="false">IF(F394="","",IFERROR(INDEX(Lookups!$G$2:$G$6,MATCH(F394,Lookups!$F$2:$F$6,0)),""))</f>
        <v/>
      </c>
    </row>
    <row r="395" customFormat="false" ht="15" hidden="false" customHeight="false" outlineLevel="0" collapsed="false">
      <c r="G395" s="14" t="str">
        <f aca="false">IF(F395="","",IFERROR(INDEX(Lookups!$G$2:$G$6,MATCH(F395,Lookups!$F$2:$F$6,0)),""))</f>
        <v/>
      </c>
    </row>
    <row r="396" customFormat="false" ht="15" hidden="false" customHeight="false" outlineLevel="0" collapsed="false">
      <c r="G396" s="14" t="str">
        <f aca="false">IF(F396="","",IFERROR(INDEX(Lookups!$G$2:$G$6,MATCH(F396,Lookups!$F$2:$F$6,0)),""))</f>
        <v/>
      </c>
    </row>
    <row r="397" customFormat="false" ht="15" hidden="false" customHeight="false" outlineLevel="0" collapsed="false">
      <c r="G397" s="14" t="str">
        <f aca="false">IF(F397="","",IFERROR(INDEX(Lookups!$G$2:$G$6,MATCH(F397,Lookups!$F$2:$F$6,0)),""))</f>
        <v/>
      </c>
    </row>
    <row r="398" customFormat="false" ht="15" hidden="false" customHeight="false" outlineLevel="0" collapsed="false">
      <c r="G398" s="14" t="str">
        <f aca="false">IF(F398="","",IFERROR(INDEX(Lookups!$G$2:$G$6,MATCH(F398,Lookups!$F$2:$F$6,0)),""))</f>
        <v/>
      </c>
    </row>
    <row r="399" customFormat="false" ht="15" hidden="false" customHeight="false" outlineLevel="0" collapsed="false">
      <c r="G399" s="14" t="str">
        <f aca="false">IF(F399="","",IFERROR(INDEX(Lookups!$G$2:$G$6,MATCH(F399,Lookups!$F$2:$F$6,0)),""))</f>
        <v/>
      </c>
    </row>
    <row r="400" customFormat="false" ht="15" hidden="false" customHeight="false" outlineLevel="0" collapsed="false">
      <c r="G400" s="14" t="str">
        <f aca="false">IF(F400="","",IFERROR(INDEX(Lookups!$G$2:$G$6,MATCH(F400,Lookups!$F$2:$F$6,0)),""))</f>
        <v/>
      </c>
    </row>
    <row r="401" customFormat="false" ht="15" hidden="false" customHeight="false" outlineLevel="0" collapsed="false">
      <c r="G401" s="14" t="str">
        <f aca="false">IF(F401="","",IFERROR(INDEX(Lookups!$G$2:$G$6,MATCH(F401,Lookups!$F$2:$F$6,0)),""))</f>
        <v/>
      </c>
    </row>
    <row r="402" customFormat="false" ht="15" hidden="false" customHeight="false" outlineLevel="0" collapsed="false">
      <c r="G402" s="14" t="str">
        <f aca="false">IF(F402="","",IFERROR(INDEX(Lookups!$G$2:$G$6,MATCH(F402,Lookups!$F$2:$F$6,0)),""))</f>
        <v/>
      </c>
    </row>
    <row r="403" customFormat="false" ht="15" hidden="false" customHeight="false" outlineLevel="0" collapsed="false">
      <c r="G403" s="14" t="str">
        <f aca="false">IF(F403="","",IFERROR(INDEX(Lookups!$G$2:$G$6,MATCH(F403,Lookups!$F$2:$F$6,0)),""))</f>
        <v/>
      </c>
    </row>
    <row r="404" customFormat="false" ht="15" hidden="false" customHeight="false" outlineLevel="0" collapsed="false">
      <c r="G404" s="14" t="str">
        <f aca="false">IF(F404="","",IFERROR(INDEX(Lookups!$G$2:$G$6,MATCH(F404,Lookups!$F$2:$F$6,0)),""))</f>
        <v/>
      </c>
    </row>
    <row r="405" customFormat="false" ht="15" hidden="false" customHeight="false" outlineLevel="0" collapsed="false">
      <c r="G405" s="14" t="str">
        <f aca="false">IF(F405="","",IFERROR(INDEX(Lookups!$G$2:$G$6,MATCH(F405,Lookups!$F$2:$F$6,0)),""))</f>
        <v/>
      </c>
    </row>
    <row r="406" customFormat="false" ht="15" hidden="false" customHeight="false" outlineLevel="0" collapsed="false">
      <c r="G406" s="14" t="str">
        <f aca="false">IF(F406="","",IFERROR(INDEX(Lookups!$G$2:$G$6,MATCH(F406,Lookups!$F$2:$F$6,0)),""))</f>
        <v/>
      </c>
    </row>
    <row r="407" customFormat="false" ht="15" hidden="false" customHeight="false" outlineLevel="0" collapsed="false">
      <c r="G407" s="14" t="str">
        <f aca="false">IF(F407="","",IFERROR(INDEX(Lookups!$G$2:$G$6,MATCH(F407,Lookups!$F$2:$F$6,0)),""))</f>
        <v/>
      </c>
    </row>
    <row r="408" customFormat="false" ht="15" hidden="false" customHeight="false" outlineLevel="0" collapsed="false">
      <c r="G408" s="14" t="str">
        <f aca="false">IF(F408="","",IFERROR(INDEX(Lookups!$G$2:$G$6,MATCH(F408,Lookups!$F$2:$F$6,0)),""))</f>
        <v/>
      </c>
    </row>
    <row r="409" customFormat="false" ht="15" hidden="false" customHeight="false" outlineLevel="0" collapsed="false">
      <c r="G409" s="14" t="str">
        <f aca="false">IF(F409="","",IFERROR(INDEX(Lookups!$G$2:$G$6,MATCH(F409,Lookups!$F$2:$F$6,0)),""))</f>
        <v/>
      </c>
    </row>
    <row r="410" customFormat="false" ht="15" hidden="false" customHeight="false" outlineLevel="0" collapsed="false">
      <c r="G410" s="14" t="str">
        <f aca="false">IF(F410="","",IFERROR(INDEX(Lookups!$G$2:$G$6,MATCH(F410,Lookups!$F$2:$F$6,0)),""))</f>
        <v/>
      </c>
    </row>
    <row r="411" customFormat="false" ht="15" hidden="false" customHeight="false" outlineLevel="0" collapsed="false">
      <c r="G411" s="14" t="str">
        <f aca="false">IF(F411="","",IFERROR(INDEX(Lookups!$G$2:$G$6,MATCH(F411,Lookups!$F$2:$F$6,0)),""))</f>
        <v/>
      </c>
    </row>
    <row r="412" customFormat="false" ht="15" hidden="false" customHeight="false" outlineLevel="0" collapsed="false">
      <c r="G412" s="14" t="str">
        <f aca="false">IF(F412="","",IFERROR(INDEX(Lookups!$G$2:$G$6,MATCH(F412,Lookups!$F$2:$F$6,0)),""))</f>
        <v/>
      </c>
    </row>
    <row r="413" customFormat="false" ht="15" hidden="false" customHeight="false" outlineLevel="0" collapsed="false">
      <c r="G413" s="14" t="str">
        <f aca="false">IF(F413="","",IFERROR(INDEX(Lookups!$G$2:$G$6,MATCH(F413,Lookups!$F$2:$F$6,0)),""))</f>
        <v/>
      </c>
    </row>
    <row r="414" customFormat="false" ht="15" hidden="false" customHeight="false" outlineLevel="0" collapsed="false">
      <c r="G414" s="14" t="str">
        <f aca="false">IF(F414="","",IFERROR(INDEX(Lookups!$G$2:$G$6,MATCH(F414,Lookups!$F$2:$F$6,0)),""))</f>
        <v/>
      </c>
    </row>
    <row r="415" customFormat="false" ht="15" hidden="false" customHeight="false" outlineLevel="0" collapsed="false">
      <c r="G415" s="14" t="str">
        <f aca="false">IF(F415="","",IFERROR(INDEX(Lookups!$G$2:$G$6,MATCH(F415,Lookups!$F$2:$F$6,0)),""))</f>
        <v/>
      </c>
    </row>
    <row r="416" customFormat="false" ht="15" hidden="false" customHeight="false" outlineLevel="0" collapsed="false">
      <c r="G416" s="14" t="str">
        <f aca="false">IF(F416="","",IFERROR(INDEX(Lookups!$G$2:$G$6,MATCH(F416,Lookups!$F$2:$F$6,0)),""))</f>
        <v/>
      </c>
    </row>
    <row r="417" customFormat="false" ht="15" hidden="false" customHeight="false" outlineLevel="0" collapsed="false">
      <c r="G417" s="14" t="str">
        <f aca="false">IF(F417="","",IFERROR(INDEX(Lookups!$G$2:$G$6,MATCH(F417,Lookups!$F$2:$F$6,0)),""))</f>
        <v/>
      </c>
    </row>
    <row r="418" customFormat="false" ht="15" hidden="false" customHeight="false" outlineLevel="0" collapsed="false">
      <c r="G418" s="14" t="str">
        <f aca="false">IF(F418="","",IFERROR(INDEX(Lookups!$G$2:$G$6,MATCH(F418,Lookups!$F$2:$F$6,0)),""))</f>
        <v/>
      </c>
    </row>
    <row r="419" customFormat="false" ht="15" hidden="false" customHeight="false" outlineLevel="0" collapsed="false">
      <c r="G419" s="14" t="str">
        <f aca="false">IF(F419="","",IFERROR(INDEX(Lookups!$G$2:$G$6,MATCH(F419,Lookups!$F$2:$F$6,0)),""))</f>
        <v/>
      </c>
    </row>
    <row r="420" customFormat="false" ht="15" hidden="false" customHeight="false" outlineLevel="0" collapsed="false">
      <c r="G420" s="14" t="str">
        <f aca="false">IF(F420="","",IFERROR(INDEX(Lookups!$G$2:$G$6,MATCH(F420,Lookups!$F$2:$F$6,0)),""))</f>
        <v/>
      </c>
    </row>
    <row r="421" customFormat="false" ht="15" hidden="false" customHeight="false" outlineLevel="0" collapsed="false">
      <c r="G421" s="14" t="str">
        <f aca="false">IF(F421="","",IFERROR(INDEX(Lookups!$G$2:$G$6,MATCH(F421,Lookups!$F$2:$F$6,0)),""))</f>
        <v/>
      </c>
    </row>
    <row r="422" customFormat="false" ht="15" hidden="false" customHeight="false" outlineLevel="0" collapsed="false">
      <c r="G422" s="14" t="str">
        <f aca="false">IF(F422="","",IFERROR(INDEX(Lookups!$G$2:$G$6,MATCH(F422,Lookups!$F$2:$F$6,0)),""))</f>
        <v/>
      </c>
    </row>
    <row r="423" customFormat="false" ht="15" hidden="false" customHeight="false" outlineLevel="0" collapsed="false">
      <c r="G423" s="14" t="str">
        <f aca="false">IF(F423="","",IFERROR(INDEX(Lookups!$G$2:$G$6,MATCH(F423,Lookups!$F$2:$F$6,0)),""))</f>
        <v/>
      </c>
    </row>
    <row r="424" customFormat="false" ht="15" hidden="false" customHeight="false" outlineLevel="0" collapsed="false">
      <c r="G424" s="14" t="str">
        <f aca="false">IF(F424="","",IFERROR(INDEX(Lookups!$G$2:$G$6,MATCH(F424,Lookups!$F$2:$F$6,0)),""))</f>
        <v/>
      </c>
    </row>
    <row r="425" customFormat="false" ht="15" hidden="false" customHeight="false" outlineLevel="0" collapsed="false">
      <c r="G425" s="14" t="str">
        <f aca="false">IF(F425="","",IFERROR(INDEX(Lookups!$G$2:$G$6,MATCH(F425,Lookups!$F$2:$F$6,0)),""))</f>
        <v/>
      </c>
    </row>
    <row r="426" customFormat="false" ht="15" hidden="false" customHeight="false" outlineLevel="0" collapsed="false">
      <c r="G426" s="14" t="str">
        <f aca="false">IF(F426="","",IFERROR(INDEX(Lookups!$G$2:$G$6,MATCH(F426,Lookups!$F$2:$F$6,0)),""))</f>
        <v/>
      </c>
    </row>
    <row r="427" customFormat="false" ht="15" hidden="false" customHeight="false" outlineLevel="0" collapsed="false">
      <c r="G427" s="14" t="str">
        <f aca="false">IF(F427="","",IFERROR(INDEX(Lookups!$G$2:$G$6,MATCH(F427,Lookups!$F$2:$F$6,0)),""))</f>
        <v/>
      </c>
    </row>
    <row r="428" customFormat="false" ht="15" hidden="false" customHeight="false" outlineLevel="0" collapsed="false">
      <c r="G428" s="14" t="str">
        <f aca="false">IF(F428="","",IFERROR(INDEX(Lookups!$G$2:$G$6,MATCH(F428,Lookups!$F$2:$F$6,0)),""))</f>
        <v/>
      </c>
    </row>
    <row r="429" customFormat="false" ht="15" hidden="false" customHeight="false" outlineLevel="0" collapsed="false">
      <c r="G429" s="14" t="str">
        <f aca="false">IF(F429="","",IFERROR(INDEX(Lookups!$G$2:$G$6,MATCH(F429,Lookups!$F$2:$F$6,0)),""))</f>
        <v/>
      </c>
    </row>
    <row r="430" customFormat="false" ht="15" hidden="false" customHeight="false" outlineLevel="0" collapsed="false">
      <c r="G430" s="14" t="str">
        <f aca="false">IF(F430="","",IFERROR(INDEX(Lookups!$G$2:$G$6,MATCH(F430,Lookups!$F$2:$F$6,0)),""))</f>
        <v/>
      </c>
    </row>
    <row r="431" customFormat="false" ht="15" hidden="false" customHeight="false" outlineLevel="0" collapsed="false">
      <c r="G431" s="14" t="str">
        <f aca="false">IF(F431="","",IFERROR(INDEX(Lookups!$G$2:$G$6,MATCH(F431,Lookups!$F$2:$F$6,0)),""))</f>
        <v/>
      </c>
    </row>
    <row r="432" customFormat="false" ht="15" hidden="false" customHeight="false" outlineLevel="0" collapsed="false">
      <c r="G432" s="14" t="str">
        <f aca="false">IF(F432="","",IFERROR(INDEX(Lookups!$G$2:$G$6,MATCH(F432,Lookups!$F$2:$F$6,0)),""))</f>
        <v/>
      </c>
    </row>
    <row r="433" customFormat="false" ht="15" hidden="false" customHeight="false" outlineLevel="0" collapsed="false">
      <c r="G433" s="14" t="str">
        <f aca="false">IF(F433="","",IFERROR(INDEX(Lookups!$G$2:$G$6,MATCH(F433,Lookups!$F$2:$F$6,0)),""))</f>
        <v/>
      </c>
    </row>
    <row r="434" customFormat="false" ht="15" hidden="false" customHeight="false" outlineLevel="0" collapsed="false">
      <c r="G434" s="14" t="str">
        <f aca="false">IF(F434="","",IFERROR(INDEX(Lookups!$G$2:$G$6,MATCH(F434,Lookups!$F$2:$F$6,0)),""))</f>
        <v/>
      </c>
    </row>
    <row r="435" customFormat="false" ht="15" hidden="false" customHeight="false" outlineLevel="0" collapsed="false">
      <c r="G435" s="14" t="str">
        <f aca="false">IF(F435="","",IFERROR(INDEX(Lookups!$G$2:$G$6,MATCH(F435,Lookups!$F$2:$F$6,0)),""))</f>
        <v/>
      </c>
    </row>
    <row r="436" customFormat="false" ht="15" hidden="false" customHeight="false" outlineLevel="0" collapsed="false">
      <c r="G436" s="14" t="str">
        <f aca="false">IF(F436="","",IFERROR(INDEX(Lookups!$G$2:$G$6,MATCH(F436,Lookups!$F$2:$F$6,0)),""))</f>
        <v/>
      </c>
    </row>
    <row r="437" customFormat="false" ht="15" hidden="false" customHeight="false" outlineLevel="0" collapsed="false">
      <c r="G437" s="14" t="str">
        <f aca="false">IF(F437="","",IFERROR(INDEX(Lookups!$G$2:$G$6,MATCH(F437,Lookups!$F$2:$F$6,0)),""))</f>
        <v/>
      </c>
    </row>
    <row r="438" customFormat="false" ht="15" hidden="false" customHeight="false" outlineLevel="0" collapsed="false">
      <c r="G438" s="14" t="str">
        <f aca="false">IF(F438="","",IFERROR(INDEX(Lookups!$G$2:$G$6,MATCH(F438,Lookups!$F$2:$F$6,0)),""))</f>
        <v/>
      </c>
    </row>
    <row r="439" customFormat="false" ht="15" hidden="false" customHeight="false" outlineLevel="0" collapsed="false">
      <c r="G439" s="14" t="str">
        <f aca="false">IF(F439="","",IFERROR(INDEX(Lookups!$G$2:$G$6,MATCH(F439,Lookups!$F$2:$F$6,0)),""))</f>
        <v/>
      </c>
    </row>
    <row r="440" customFormat="false" ht="15" hidden="false" customHeight="false" outlineLevel="0" collapsed="false">
      <c r="G440" s="14" t="str">
        <f aca="false">IF(F440="","",IFERROR(INDEX(Lookups!$G$2:$G$6,MATCH(F440,Lookups!$F$2:$F$6,0)),""))</f>
        <v/>
      </c>
    </row>
    <row r="441" customFormat="false" ht="15" hidden="false" customHeight="false" outlineLevel="0" collapsed="false">
      <c r="G441" s="14" t="str">
        <f aca="false">IF(F441="","",IFERROR(INDEX(Lookups!$G$2:$G$6,MATCH(F441,Lookups!$F$2:$F$6,0)),""))</f>
        <v/>
      </c>
    </row>
    <row r="442" customFormat="false" ht="15" hidden="false" customHeight="false" outlineLevel="0" collapsed="false">
      <c r="G442" s="14" t="str">
        <f aca="false">IF(F442="","",IFERROR(INDEX(Lookups!$G$2:$G$6,MATCH(F442,Lookups!$F$2:$F$6,0)),""))</f>
        <v/>
      </c>
    </row>
    <row r="443" customFormat="false" ht="15" hidden="false" customHeight="false" outlineLevel="0" collapsed="false">
      <c r="G443" s="14" t="str">
        <f aca="false">IF(F443="","",IFERROR(INDEX(Lookups!$G$2:$G$6,MATCH(F443,Lookups!$F$2:$F$6,0)),""))</f>
        <v/>
      </c>
    </row>
    <row r="444" customFormat="false" ht="15" hidden="false" customHeight="false" outlineLevel="0" collapsed="false">
      <c r="G444" s="14" t="str">
        <f aca="false">IF(F444="","",IFERROR(INDEX(Lookups!$G$2:$G$6,MATCH(F444,Lookups!$F$2:$F$6,0)),""))</f>
        <v/>
      </c>
    </row>
    <row r="445" customFormat="false" ht="15" hidden="false" customHeight="false" outlineLevel="0" collapsed="false">
      <c r="G445" s="14" t="str">
        <f aca="false">IF(F445="","",IFERROR(INDEX(Lookups!$G$2:$G$6,MATCH(F445,Lookups!$F$2:$F$6,0)),""))</f>
        <v/>
      </c>
    </row>
    <row r="446" customFormat="false" ht="15" hidden="false" customHeight="false" outlineLevel="0" collapsed="false">
      <c r="G446" s="14" t="str">
        <f aca="false">IF(F446="","",IFERROR(INDEX(Lookups!$G$2:$G$6,MATCH(F446,Lookups!$F$2:$F$6,0)),""))</f>
        <v/>
      </c>
    </row>
    <row r="447" customFormat="false" ht="15" hidden="false" customHeight="false" outlineLevel="0" collapsed="false">
      <c r="G447" s="14" t="str">
        <f aca="false">IF(F447="","",IFERROR(INDEX(Lookups!$G$2:$G$6,MATCH(F447,Lookups!$F$2:$F$6,0)),""))</f>
        <v/>
      </c>
    </row>
    <row r="448" customFormat="false" ht="15" hidden="false" customHeight="false" outlineLevel="0" collapsed="false">
      <c r="G448" s="14" t="str">
        <f aca="false">IF(F448="","",IFERROR(INDEX(Lookups!$G$2:$G$6,MATCH(F448,Lookups!$F$2:$F$6,0)),""))</f>
        <v/>
      </c>
    </row>
    <row r="449" customFormat="false" ht="15" hidden="false" customHeight="false" outlineLevel="0" collapsed="false">
      <c r="G449" s="14" t="str">
        <f aca="false">IF(F449="","",IFERROR(INDEX(Lookups!$G$2:$G$6,MATCH(F449,Lookups!$F$2:$F$6,0)),""))</f>
        <v/>
      </c>
    </row>
    <row r="450" customFormat="false" ht="15" hidden="false" customHeight="false" outlineLevel="0" collapsed="false">
      <c r="G450" s="14" t="str">
        <f aca="false">IF(F450="","",IFERROR(INDEX(Lookups!$G$2:$G$6,MATCH(F450,Lookups!$F$2:$F$6,0)),""))</f>
        <v/>
      </c>
    </row>
    <row r="451" customFormat="false" ht="15" hidden="false" customHeight="false" outlineLevel="0" collapsed="false">
      <c r="G451" s="14" t="str">
        <f aca="false">IF(F451="","",IFERROR(INDEX(Lookups!$G$2:$G$6,MATCH(F451,Lookups!$F$2:$F$6,0)),""))</f>
        <v/>
      </c>
    </row>
    <row r="452" customFormat="false" ht="15" hidden="false" customHeight="false" outlineLevel="0" collapsed="false">
      <c r="G452" s="14" t="str">
        <f aca="false">IF(F452="","",IFERROR(INDEX(Lookups!$G$2:$G$6,MATCH(F452,Lookups!$F$2:$F$6,0)),""))</f>
        <v/>
      </c>
    </row>
    <row r="453" customFormat="false" ht="15" hidden="false" customHeight="false" outlineLevel="0" collapsed="false">
      <c r="G453" s="14" t="str">
        <f aca="false">IF(F453="","",IFERROR(INDEX(Lookups!$G$2:$G$6,MATCH(F453,Lookups!$F$2:$F$6,0)),""))</f>
        <v/>
      </c>
    </row>
    <row r="454" customFormat="false" ht="15" hidden="false" customHeight="false" outlineLevel="0" collapsed="false">
      <c r="G454" s="14" t="str">
        <f aca="false">IF(F454="","",IFERROR(INDEX(Lookups!$G$2:$G$6,MATCH(F454,Lookups!$F$2:$F$6,0)),""))</f>
        <v/>
      </c>
    </row>
    <row r="455" customFormat="false" ht="15" hidden="false" customHeight="false" outlineLevel="0" collapsed="false">
      <c r="G455" s="14" t="str">
        <f aca="false">IF(F455="","",IFERROR(INDEX(Lookups!$G$2:$G$6,MATCH(F455,Lookups!$F$2:$F$6,0)),""))</f>
        <v/>
      </c>
    </row>
    <row r="456" customFormat="false" ht="15" hidden="false" customHeight="false" outlineLevel="0" collapsed="false">
      <c r="G456" s="14" t="str">
        <f aca="false">IF(F456="","",IFERROR(INDEX(Lookups!$G$2:$G$6,MATCH(F456,Lookups!$F$2:$F$6,0)),""))</f>
        <v/>
      </c>
    </row>
    <row r="457" customFormat="false" ht="15" hidden="false" customHeight="false" outlineLevel="0" collapsed="false">
      <c r="G457" s="14" t="str">
        <f aca="false">IF(F457="","",IFERROR(INDEX(Lookups!$G$2:$G$6,MATCH(F457,Lookups!$F$2:$F$6,0)),""))</f>
        <v/>
      </c>
    </row>
    <row r="458" customFormat="false" ht="15" hidden="false" customHeight="false" outlineLevel="0" collapsed="false">
      <c r="G458" s="14" t="str">
        <f aca="false">IF(F458="","",IFERROR(INDEX(Lookups!$G$2:$G$6,MATCH(F458,Lookups!$F$2:$F$6,0)),""))</f>
        <v/>
      </c>
    </row>
    <row r="459" customFormat="false" ht="15" hidden="false" customHeight="false" outlineLevel="0" collapsed="false">
      <c r="G459" s="14" t="str">
        <f aca="false">IF(F459="","",IFERROR(INDEX(Lookups!$G$2:$G$6,MATCH(F459,Lookups!$F$2:$F$6,0)),""))</f>
        <v/>
      </c>
    </row>
    <row r="460" customFormat="false" ht="15" hidden="false" customHeight="false" outlineLevel="0" collapsed="false">
      <c r="G460" s="14" t="str">
        <f aca="false">IF(F460="","",IFERROR(INDEX(Lookups!$G$2:$G$6,MATCH(F460,Lookups!$F$2:$F$6,0)),""))</f>
        <v/>
      </c>
    </row>
    <row r="461" customFormat="false" ht="15" hidden="false" customHeight="false" outlineLevel="0" collapsed="false">
      <c r="G461" s="14" t="str">
        <f aca="false">IF(F461="","",IFERROR(INDEX(Lookups!$G$2:$G$6,MATCH(F461,Lookups!$F$2:$F$6,0)),""))</f>
        <v/>
      </c>
    </row>
    <row r="462" customFormat="false" ht="15" hidden="false" customHeight="false" outlineLevel="0" collapsed="false">
      <c r="G462" s="14" t="str">
        <f aca="false">IF(F462="","",IFERROR(INDEX(Lookups!$G$2:$G$6,MATCH(F462,Lookups!$F$2:$F$6,0)),""))</f>
        <v/>
      </c>
    </row>
    <row r="463" customFormat="false" ht="15" hidden="false" customHeight="false" outlineLevel="0" collapsed="false">
      <c r="G463" s="14" t="str">
        <f aca="false">IF(F463="","",IFERROR(INDEX(Lookups!$G$2:$G$6,MATCH(F463,Lookups!$F$2:$F$6,0)),""))</f>
        <v/>
      </c>
    </row>
    <row r="464" customFormat="false" ht="15" hidden="false" customHeight="false" outlineLevel="0" collapsed="false">
      <c r="G464" s="14" t="str">
        <f aca="false">IF(F464="","",IFERROR(INDEX(Lookups!$G$2:$G$6,MATCH(F464,Lookups!$F$2:$F$6,0)),""))</f>
        <v/>
      </c>
    </row>
    <row r="465" customFormat="false" ht="15" hidden="false" customHeight="false" outlineLevel="0" collapsed="false">
      <c r="G465" s="14" t="str">
        <f aca="false">IF(F465="","",IFERROR(INDEX(Lookups!$G$2:$G$6,MATCH(F465,Lookups!$F$2:$F$6,0)),""))</f>
        <v/>
      </c>
    </row>
    <row r="466" customFormat="false" ht="15" hidden="false" customHeight="false" outlineLevel="0" collapsed="false">
      <c r="G466" s="14" t="str">
        <f aca="false">IF(F466="","",IFERROR(INDEX(Lookups!$G$2:$G$6,MATCH(F466,Lookups!$F$2:$F$6,0)),""))</f>
        <v/>
      </c>
    </row>
    <row r="467" customFormat="false" ht="15" hidden="false" customHeight="false" outlineLevel="0" collapsed="false">
      <c r="G467" s="14" t="str">
        <f aca="false">IF(F467="","",IFERROR(INDEX(Lookups!$G$2:$G$6,MATCH(F467,Lookups!$F$2:$F$6,0)),""))</f>
        <v/>
      </c>
    </row>
    <row r="468" customFormat="false" ht="15" hidden="false" customHeight="false" outlineLevel="0" collapsed="false">
      <c r="G468" s="14" t="str">
        <f aca="false">IF(F468="","",IFERROR(INDEX(Lookups!$G$2:$G$6,MATCH(F468,Lookups!$F$2:$F$6,0)),""))</f>
        <v/>
      </c>
    </row>
    <row r="469" customFormat="false" ht="15" hidden="false" customHeight="false" outlineLevel="0" collapsed="false">
      <c r="G469" s="14" t="str">
        <f aca="false">IF(F469="","",IFERROR(INDEX(Lookups!$G$2:$G$6,MATCH(F469,Lookups!$F$2:$F$6,0)),""))</f>
        <v/>
      </c>
    </row>
    <row r="470" customFormat="false" ht="15" hidden="false" customHeight="false" outlineLevel="0" collapsed="false">
      <c r="G470" s="14" t="str">
        <f aca="false">IF(F470="","",IFERROR(INDEX(Lookups!$G$2:$G$6,MATCH(F470,Lookups!$F$2:$F$6,0)),""))</f>
        <v/>
      </c>
    </row>
    <row r="471" customFormat="false" ht="15" hidden="false" customHeight="false" outlineLevel="0" collapsed="false">
      <c r="G471" s="14" t="str">
        <f aca="false">IF(F471="","",IFERROR(INDEX(Lookups!$G$2:$G$6,MATCH(F471,Lookups!$F$2:$F$6,0)),""))</f>
        <v/>
      </c>
    </row>
    <row r="472" customFormat="false" ht="15" hidden="false" customHeight="false" outlineLevel="0" collapsed="false">
      <c r="G472" s="14" t="str">
        <f aca="false">IF(F472="","",IFERROR(INDEX(Lookups!$G$2:$G$6,MATCH(F472,Lookups!$F$2:$F$6,0)),""))</f>
        <v/>
      </c>
    </row>
    <row r="473" customFormat="false" ht="15" hidden="false" customHeight="false" outlineLevel="0" collapsed="false">
      <c r="G473" s="14" t="str">
        <f aca="false">IF(F473="","",IFERROR(INDEX(Lookups!$G$2:$G$6,MATCH(F473,Lookups!$F$2:$F$6,0)),""))</f>
        <v/>
      </c>
    </row>
    <row r="474" customFormat="false" ht="15" hidden="false" customHeight="false" outlineLevel="0" collapsed="false">
      <c r="G474" s="14" t="str">
        <f aca="false">IF(F474="","",IFERROR(INDEX(Lookups!$G$2:$G$6,MATCH(F474,Lookups!$F$2:$F$6,0)),""))</f>
        <v/>
      </c>
    </row>
    <row r="475" customFormat="false" ht="15" hidden="false" customHeight="false" outlineLevel="0" collapsed="false">
      <c r="G475" s="14" t="str">
        <f aca="false">IF(F475="","",IFERROR(INDEX(Lookups!$G$2:$G$6,MATCH(F475,Lookups!$F$2:$F$6,0)),""))</f>
        <v/>
      </c>
    </row>
    <row r="476" customFormat="false" ht="15" hidden="false" customHeight="false" outlineLevel="0" collapsed="false">
      <c r="G476" s="14" t="str">
        <f aca="false">IF(F476="","",IFERROR(INDEX(Lookups!$G$2:$G$6,MATCH(F476,Lookups!$F$2:$F$6,0)),""))</f>
        <v/>
      </c>
    </row>
    <row r="477" customFormat="false" ht="15" hidden="false" customHeight="false" outlineLevel="0" collapsed="false">
      <c r="G477" s="14" t="str">
        <f aca="false">IF(F477="","",IFERROR(INDEX(Lookups!$G$2:$G$6,MATCH(F477,Lookups!$F$2:$F$6,0)),""))</f>
        <v/>
      </c>
    </row>
    <row r="478" customFormat="false" ht="15" hidden="false" customHeight="false" outlineLevel="0" collapsed="false">
      <c r="G478" s="14" t="str">
        <f aca="false">IF(F478="","",IFERROR(INDEX(Lookups!$G$2:$G$6,MATCH(F478,Lookups!$F$2:$F$6,0)),""))</f>
        <v/>
      </c>
    </row>
    <row r="479" customFormat="false" ht="15" hidden="false" customHeight="false" outlineLevel="0" collapsed="false">
      <c r="G479" s="14" t="str">
        <f aca="false">IF(F479="","",IFERROR(INDEX(Lookups!$G$2:$G$6,MATCH(F479,Lookups!$F$2:$F$6,0)),""))</f>
        <v/>
      </c>
    </row>
    <row r="480" customFormat="false" ht="15" hidden="false" customHeight="false" outlineLevel="0" collapsed="false">
      <c r="G480" s="14" t="str">
        <f aca="false">IF(F480="","",IFERROR(INDEX(Lookups!$G$2:$G$6,MATCH(F480,Lookups!$F$2:$F$6,0)),""))</f>
        <v/>
      </c>
    </row>
    <row r="481" customFormat="false" ht="15" hidden="false" customHeight="false" outlineLevel="0" collapsed="false">
      <c r="G481" s="14" t="str">
        <f aca="false">IF(F481="","",IFERROR(INDEX(Lookups!$G$2:$G$6,MATCH(F481,Lookups!$F$2:$F$6,0)),""))</f>
        <v/>
      </c>
    </row>
    <row r="482" customFormat="false" ht="15" hidden="false" customHeight="false" outlineLevel="0" collapsed="false">
      <c r="G482" s="14" t="str">
        <f aca="false">IF(F482="","",IFERROR(INDEX(Lookups!$G$2:$G$6,MATCH(F482,Lookups!$F$2:$F$6,0)),""))</f>
        <v/>
      </c>
    </row>
    <row r="483" customFormat="false" ht="15" hidden="false" customHeight="false" outlineLevel="0" collapsed="false">
      <c r="G483" s="14" t="str">
        <f aca="false">IF(F483="","",IFERROR(INDEX(Lookups!$G$2:$G$6,MATCH(F483,Lookups!$F$2:$F$6,0)),""))</f>
        <v/>
      </c>
    </row>
    <row r="484" customFormat="false" ht="15" hidden="false" customHeight="false" outlineLevel="0" collapsed="false">
      <c r="G484" s="14" t="str">
        <f aca="false">IF(F484="","",IFERROR(INDEX(Lookups!$G$2:$G$6,MATCH(F484,Lookups!$F$2:$F$6,0)),""))</f>
        <v/>
      </c>
    </row>
    <row r="485" customFormat="false" ht="15" hidden="false" customHeight="false" outlineLevel="0" collapsed="false">
      <c r="G485" s="14" t="str">
        <f aca="false">IF(F485="","",IFERROR(INDEX(Lookups!$G$2:$G$6,MATCH(F485,Lookups!$F$2:$F$6,0)),""))</f>
        <v/>
      </c>
    </row>
    <row r="486" customFormat="false" ht="15" hidden="false" customHeight="false" outlineLevel="0" collapsed="false">
      <c r="G486" s="14" t="str">
        <f aca="false">IF(F486="","",IFERROR(INDEX(Lookups!$G$2:$G$6,MATCH(F486,Lookups!$F$2:$F$6,0)),""))</f>
        <v/>
      </c>
    </row>
    <row r="487" customFormat="false" ht="15" hidden="false" customHeight="false" outlineLevel="0" collapsed="false">
      <c r="G487" s="14" t="str">
        <f aca="false">IF(F487="","",IFERROR(INDEX(Lookups!$G$2:$G$6,MATCH(F487,Lookups!$F$2:$F$6,0)),""))</f>
        <v/>
      </c>
    </row>
    <row r="488" customFormat="false" ht="15" hidden="false" customHeight="false" outlineLevel="0" collapsed="false">
      <c r="G488" s="14" t="str">
        <f aca="false">IF(F488="","",IFERROR(INDEX(Lookups!$G$2:$G$6,MATCH(F488,Lookups!$F$2:$F$6,0)),""))</f>
        <v/>
      </c>
    </row>
    <row r="489" customFormat="false" ht="15" hidden="false" customHeight="false" outlineLevel="0" collapsed="false">
      <c r="G489" s="14" t="str">
        <f aca="false">IF(F489="","",IFERROR(INDEX(Lookups!$G$2:$G$6,MATCH(F489,Lookups!$F$2:$F$6,0)),""))</f>
        <v/>
      </c>
    </row>
    <row r="490" customFormat="false" ht="15" hidden="false" customHeight="false" outlineLevel="0" collapsed="false">
      <c r="G490" s="14" t="str">
        <f aca="false">IF(F490="","",IFERROR(INDEX(Lookups!$G$2:$G$6,MATCH(F490,Lookups!$F$2:$F$6,0)),""))</f>
        <v/>
      </c>
    </row>
    <row r="491" customFormat="false" ht="15" hidden="false" customHeight="false" outlineLevel="0" collapsed="false">
      <c r="G491" s="14" t="str">
        <f aca="false">IF(F491="","",IFERROR(INDEX(Lookups!$G$2:$G$6,MATCH(F491,Lookups!$F$2:$F$6,0)),""))</f>
        <v/>
      </c>
    </row>
    <row r="492" customFormat="false" ht="15" hidden="false" customHeight="false" outlineLevel="0" collapsed="false">
      <c r="G492" s="14" t="str">
        <f aca="false">IF(F492="","",IFERROR(INDEX(Lookups!$G$2:$G$6,MATCH(F492,Lookups!$F$2:$F$6,0)),""))</f>
        <v/>
      </c>
    </row>
    <row r="493" customFormat="false" ht="15" hidden="false" customHeight="false" outlineLevel="0" collapsed="false">
      <c r="G493" s="14" t="str">
        <f aca="false">IF(F493="","",IFERROR(INDEX(Lookups!$G$2:$G$6,MATCH(F493,Lookups!$F$2:$F$6,0)),""))</f>
        <v/>
      </c>
    </row>
    <row r="494" customFormat="false" ht="15" hidden="false" customHeight="false" outlineLevel="0" collapsed="false">
      <c r="G494" s="14" t="str">
        <f aca="false">IF(F494="","",IFERROR(INDEX(Lookups!$G$2:$G$6,MATCH(F494,Lookups!$F$2:$F$6,0)),""))</f>
        <v/>
      </c>
    </row>
    <row r="495" customFormat="false" ht="15" hidden="false" customHeight="false" outlineLevel="0" collapsed="false">
      <c r="G495" s="14" t="str">
        <f aca="false">IF(F495="","",IFERROR(INDEX(Lookups!$G$2:$G$6,MATCH(F495,Lookups!$F$2:$F$6,0)),""))</f>
        <v/>
      </c>
    </row>
    <row r="496" customFormat="false" ht="15" hidden="false" customHeight="false" outlineLevel="0" collapsed="false">
      <c r="G496" s="14" t="str">
        <f aca="false">IF(F496="","",IFERROR(INDEX(Lookups!$G$2:$G$6,MATCH(F496,Lookups!$F$2:$F$6,0)),""))</f>
        <v/>
      </c>
    </row>
    <row r="497" customFormat="false" ht="15" hidden="false" customHeight="false" outlineLevel="0" collapsed="false">
      <c r="G497" s="14" t="str">
        <f aca="false">IF(F497="","",IFERROR(INDEX(Lookups!$G$2:$G$6,MATCH(F497,Lookups!$F$2:$F$6,0)),""))</f>
        <v/>
      </c>
    </row>
    <row r="498" customFormat="false" ht="15" hidden="false" customHeight="false" outlineLevel="0" collapsed="false">
      <c r="G498" s="14" t="str">
        <f aca="false">IF(F498="","",IFERROR(INDEX(Lookups!$G$2:$G$6,MATCH(F498,Lookups!$F$2:$F$6,0)),""))</f>
        <v/>
      </c>
    </row>
    <row r="499" customFormat="false" ht="15" hidden="false" customHeight="false" outlineLevel="0" collapsed="false">
      <c r="G499" s="14" t="str">
        <f aca="false">IF(F499="","",IFERROR(INDEX(Lookups!$G$2:$G$6,MATCH(F499,Lookups!$F$2:$F$6,0)),""))</f>
        <v/>
      </c>
    </row>
    <row r="500" customFormat="false" ht="15" hidden="false" customHeight="false" outlineLevel="0" collapsed="false">
      <c r="G500" s="14" t="str">
        <f aca="false">IF(F500="","",IFERROR(INDEX(Lookups!$G$2:$G$6,MATCH(F500,Lookups!$F$2:$F$6,0)),""))</f>
        <v/>
      </c>
    </row>
    <row r="501" customFormat="false" ht="15" hidden="false" customHeight="false" outlineLevel="0" collapsed="false">
      <c r="G501" s="14" t="str">
        <f aca="false">IF(F501="","",IFERROR(INDEX(Lookups!$G$2:$G$6,MATCH(F501,Lookups!$F$2:$F$6,0)),""))</f>
        <v/>
      </c>
    </row>
    <row r="502" customFormat="false" ht="15" hidden="false" customHeight="false" outlineLevel="0" collapsed="false">
      <c r="G502" s="14" t="str">
        <f aca="false">IF(F502="","",IFERROR(INDEX(Lookups!$G$2:$G$6,MATCH(F502,Lookups!$F$2:$F$6,0)),""))</f>
        <v/>
      </c>
    </row>
    <row r="503" customFormat="false" ht="15" hidden="false" customHeight="false" outlineLevel="0" collapsed="false">
      <c r="G503" s="14" t="str">
        <f aca="false">IF(F503="","",IFERROR(INDEX(Lookups!$G$2:$G$6,MATCH(F503,Lookups!$F$2:$F$6,0)),""))</f>
        <v/>
      </c>
    </row>
    <row r="504" customFormat="false" ht="15" hidden="false" customHeight="false" outlineLevel="0" collapsed="false">
      <c r="G504" s="14" t="str">
        <f aca="false">IF(F504="","",IFERROR(INDEX(Lookups!$G$2:$G$6,MATCH(F504,Lookups!$F$2:$F$6,0)),""))</f>
        <v/>
      </c>
    </row>
    <row r="505" customFormat="false" ht="15" hidden="false" customHeight="false" outlineLevel="0" collapsed="false">
      <c r="G505" s="14" t="str">
        <f aca="false">IF(F505="","",IFERROR(INDEX(Lookups!$G$2:$G$6,MATCH(F505,Lookups!$F$2:$F$6,0)),""))</f>
        <v/>
      </c>
    </row>
    <row r="506" customFormat="false" ht="15" hidden="false" customHeight="false" outlineLevel="0" collapsed="false">
      <c r="G506" s="14" t="str">
        <f aca="false">IF(F506="","",IFERROR(INDEX(Lookups!$G$2:$G$6,MATCH(F506,Lookups!$F$2:$F$6,0)),""))</f>
        <v/>
      </c>
    </row>
    <row r="507" customFormat="false" ht="15" hidden="false" customHeight="false" outlineLevel="0" collapsed="false">
      <c r="G507" s="14" t="str">
        <f aca="false">IF(F507="","",IFERROR(INDEX(Lookups!$G$2:$G$6,MATCH(F507,Lookups!$F$2:$F$6,0)),""))</f>
        <v/>
      </c>
    </row>
    <row r="508" customFormat="false" ht="15" hidden="false" customHeight="false" outlineLevel="0" collapsed="false">
      <c r="G508" s="14" t="str">
        <f aca="false">IF(F508="","",IFERROR(INDEX(Lookups!$G$2:$G$6,MATCH(F508,Lookups!$F$2:$F$6,0)),""))</f>
        <v/>
      </c>
    </row>
    <row r="509" customFormat="false" ht="15" hidden="false" customHeight="false" outlineLevel="0" collapsed="false">
      <c r="G509" s="14" t="str">
        <f aca="false">IF(F509="","",IFERROR(INDEX(Lookups!$G$2:$G$6,MATCH(F509,Lookups!$F$2:$F$6,0)),""))</f>
        <v/>
      </c>
    </row>
    <row r="510" customFormat="false" ht="15" hidden="false" customHeight="false" outlineLevel="0" collapsed="false">
      <c r="G510" s="14" t="str">
        <f aca="false">IF(F510="","",IFERROR(INDEX(Lookups!$G$2:$G$6,MATCH(F510,Lookups!$F$2:$F$6,0)),""))</f>
        <v/>
      </c>
    </row>
    <row r="511" customFormat="false" ht="15" hidden="false" customHeight="false" outlineLevel="0" collapsed="false">
      <c r="G511" s="14" t="str">
        <f aca="false">IF(F511="","",IFERROR(INDEX(Lookups!$G$2:$G$6,MATCH(F511,Lookups!$F$2:$F$6,0)),""))</f>
        <v/>
      </c>
    </row>
    <row r="512" customFormat="false" ht="15" hidden="false" customHeight="false" outlineLevel="0" collapsed="false">
      <c r="G512" s="14" t="str">
        <f aca="false">IF(F512="","",IFERROR(INDEX(Lookups!$G$2:$G$6,MATCH(F512,Lookups!$F$2:$F$6,0)),""))</f>
        <v/>
      </c>
    </row>
    <row r="513" customFormat="false" ht="15" hidden="false" customHeight="false" outlineLevel="0" collapsed="false">
      <c r="G513" s="14" t="str">
        <f aca="false">IF(F513="","",IFERROR(INDEX(Lookups!$G$2:$G$6,MATCH(F513,Lookups!$F$2:$F$6,0)),""))</f>
        <v/>
      </c>
    </row>
    <row r="514" customFormat="false" ht="15" hidden="false" customHeight="false" outlineLevel="0" collapsed="false">
      <c r="G514" s="14" t="str">
        <f aca="false">IF(F514="","",IFERROR(INDEX(Lookups!$G$2:$G$6,MATCH(F514,Lookups!$F$2:$F$6,0)),""))</f>
        <v/>
      </c>
    </row>
    <row r="515" customFormat="false" ht="15" hidden="false" customHeight="false" outlineLevel="0" collapsed="false">
      <c r="G515" s="14" t="str">
        <f aca="false">IF(F515="","",IFERROR(INDEX(Lookups!$G$2:$G$6,MATCH(F515,Lookups!$F$2:$F$6,0)),""))</f>
        <v/>
      </c>
    </row>
    <row r="516" customFormat="false" ht="15" hidden="false" customHeight="false" outlineLevel="0" collapsed="false">
      <c r="G516" s="14" t="str">
        <f aca="false">IF(F516="","",IFERROR(INDEX(Lookups!$G$2:$G$6,MATCH(F516,Lookups!$F$2:$F$6,0)),""))</f>
        <v/>
      </c>
    </row>
    <row r="517" customFormat="false" ht="15" hidden="false" customHeight="false" outlineLevel="0" collapsed="false">
      <c r="G517" s="14" t="str">
        <f aca="false">IF(F517="","",IFERROR(INDEX(Lookups!$G$2:$G$6,MATCH(F517,Lookups!$F$2:$F$6,0)),""))</f>
        <v/>
      </c>
    </row>
    <row r="518" customFormat="false" ht="15" hidden="false" customHeight="false" outlineLevel="0" collapsed="false">
      <c r="G518" s="14" t="str">
        <f aca="false">IF(F518="","",IFERROR(INDEX(Lookups!$G$2:$G$6,MATCH(F518,Lookups!$F$2:$F$6,0)),""))</f>
        <v/>
      </c>
    </row>
    <row r="519" customFormat="false" ht="15" hidden="false" customHeight="false" outlineLevel="0" collapsed="false">
      <c r="G519" s="14" t="str">
        <f aca="false">IF(F519="","",IFERROR(INDEX(Lookups!$G$2:$G$6,MATCH(F519,Lookups!$F$2:$F$6,0)),""))</f>
        <v/>
      </c>
    </row>
    <row r="520" customFormat="false" ht="15" hidden="false" customHeight="false" outlineLevel="0" collapsed="false">
      <c r="G520" s="14" t="str">
        <f aca="false">IF(F520="","",IFERROR(INDEX(Lookups!$G$2:$G$6,MATCH(F520,Lookups!$F$2:$F$6,0)),""))</f>
        <v/>
      </c>
    </row>
    <row r="521" customFormat="false" ht="15" hidden="false" customHeight="false" outlineLevel="0" collapsed="false">
      <c r="G521" s="14" t="str">
        <f aca="false">IF(F521="","",IFERROR(INDEX(Lookups!$G$2:$G$6,MATCH(F521,Lookups!$F$2:$F$6,0)),""))</f>
        <v/>
      </c>
    </row>
    <row r="522" customFormat="false" ht="15" hidden="false" customHeight="false" outlineLevel="0" collapsed="false">
      <c r="G522" s="14" t="str">
        <f aca="false">IF(F522="","",IFERROR(INDEX(Lookups!$G$2:$G$6,MATCH(F522,Lookups!$F$2:$F$6,0)),""))</f>
        <v/>
      </c>
    </row>
    <row r="523" customFormat="false" ht="15" hidden="false" customHeight="false" outlineLevel="0" collapsed="false">
      <c r="G523" s="14" t="str">
        <f aca="false">IF(F523="","",IFERROR(INDEX(Lookups!$G$2:$G$6,MATCH(F523,Lookups!$F$2:$F$6,0)),""))</f>
        <v/>
      </c>
    </row>
    <row r="524" customFormat="false" ht="15" hidden="false" customHeight="false" outlineLevel="0" collapsed="false">
      <c r="G524" s="14" t="str">
        <f aca="false">IF(F524="","",IFERROR(INDEX(Lookups!$G$2:$G$6,MATCH(F524,Lookups!$F$2:$F$6,0)),""))</f>
        <v/>
      </c>
    </row>
    <row r="525" customFormat="false" ht="15" hidden="false" customHeight="false" outlineLevel="0" collapsed="false">
      <c r="G525" s="14" t="str">
        <f aca="false">IF(F525="","",IFERROR(INDEX(Lookups!$G$2:$G$6,MATCH(F525,Lookups!$F$2:$F$6,0)),""))</f>
        <v/>
      </c>
    </row>
    <row r="526" customFormat="false" ht="15" hidden="false" customHeight="false" outlineLevel="0" collapsed="false">
      <c r="G526" s="14" t="str">
        <f aca="false">IF(F526="","",IFERROR(INDEX(Lookups!$G$2:$G$6,MATCH(F526,Lookups!$F$2:$F$6,0)),""))</f>
        <v/>
      </c>
    </row>
    <row r="527" customFormat="false" ht="15" hidden="false" customHeight="false" outlineLevel="0" collapsed="false">
      <c r="G527" s="14" t="str">
        <f aca="false">IF(F527="","",IFERROR(INDEX(Lookups!$G$2:$G$6,MATCH(F527,Lookups!$F$2:$F$6,0)),""))</f>
        <v/>
      </c>
    </row>
    <row r="528" customFormat="false" ht="15" hidden="false" customHeight="false" outlineLevel="0" collapsed="false">
      <c r="G528" s="14" t="str">
        <f aca="false">IF(F528="","",IFERROR(INDEX(Lookups!$G$2:$G$6,MATCH(F528,Lookups!$F$2:$F$6,0)),""))</f>
        <v/>
      </c>
    </row>
    <row r="529" customFormat="false" ht="15" hidden="false" customHeight="false" outlineLevel="0" collapsed="false">
      <c r="G529" s="14" t="str">
        <f aca="false">IF(F529="","",IFERROR(INDEX(Lookups!$G$2:$G$6,MATCH(F529,Lookups!$F$2:$F$6,0)),""))</f>
        <v/>
      </c>
    </row>
    <row r="530" customFormat="false" ht="15" hidden="false" customHeight="false" outlineLevel="0" collapsed="false">
      <c r="G530" s="14" t="str">
        <f aca="false">IF(F530="","",IFERROR(INDEX(Lookups!$G$2:$G$6,MATCH(F530,Lookups!$F$2:$F$6,0)),""))</f>
        <v/>
      </c>
    </row>
    <row r="531" customFormat="false" ht="15" hidden="false" customHeight="false" outlineLevel="0" collapsed="false">
      <c r="G531" s="14" t="str">
        <f aca="false">IF(F531="","",IFERROR(INDEX(Lookups!$G$2:$G$6,MATCH(F531,Lookups!$F$2:$F$6,0)),""))</f>
        <v/>
      </c>
    </row>
    <row r="532" customFormat="false" ht="15" hidden="false" customHeight="false" outlineLevel="0" collapsed="false">
      <c r="G532" s="14" t="str">
        <f aca="false">IF(F532="","",IFERROR(INDEX(Lookups!$G$2:$G$6,MATCH(F532,Lookups!$F$2:$F$6,0)),""))</f>
        <v/>
      </c>
    </row>
    <row r="533" customFormat="false" ht="15" hidden="false" customHeight="false" outlineLevel="0" collapsed="false">
      <c r="G533" s="14" t="str">
        <f aca="false">IF(F533="","",IFERROR(INDEX(Lookups!$G$2:$G$6,MATCH(F533,Lookups!$F$2:$F$6,0)),""))</f>
        <v/>
      </c>
    </row>
    <row r="534" customFormat="false" ht="15" hidden="false" customHeight="false" outlineLevel="0" collapsed="false">
      <c r="G534" s="14" t="str">
        <f aca="false">IF(F534="","",IFERROR(INDEX(Lookups!$G$2:$G$6,MATCH(F534,Lookups!$F$2:$F$6,0)),""))</f>
        <v/>
      </c>
    </row>
    <row r="535" customFormat="false" ht="15" hidden="false" customHeight="false" outlineLevel="0" collapsed="false">
      <c r="G535" s="14" t="str">
        <f aca="false">IF(F535="","",IFERROR(INDEX(Lookups!$G$2:$G$6,MATCH(F535,Lookups!$F$2:$F$6,0)),""))</f>
        <v/>
      </c>
    </row>
    <row r="536" customFormat="false" ht="15" hidden="false" customHeight="false" outlineLevel="0" collapsed="false">
      <c r="G536" s="14" t="str">
        <f aca="false">IF(F536="","",IFERROR(INDEX(Lookups!$G$2:$G$6,MATCH(F536,Lookups!$F$2:$F$6,0)),""))</f>
        <v/>
      </c>
    </row>
    <row r="537" customFormat="false" ht="15" hidden="false" customHeight="false" outlineLevel="0" collapsed="false">
      <c r="G537" s="14" t="str">
        <f aca="false">IF(F537="","",IFERROR(INDEX(Lookups!$G$2:$G$6,MATCH(F537,Lookups!$F$2:$F$6,0)),""))</f>
        <v/>
      </c>
    </row>
    <row r="538" customFormat="false" ht="15" hidden="false" customHeight="false" outlineLevel="0" collapsed="false">
      <c r="G538" s="14" t="str">
        <f aca="false">IF(F538="","",IFERROR(INDEX(Lookups!$G$2:$G$6,MATCH(F538,Lookups!$F$2:$F$6,0)),""))</f>
        <v/>
      </c>
    </row>
    <row r="539" customFormat="false" ht="15" hidden="false" customHeight="false" outlineLevel="0" collapsed="false">
      <c r="G539" s="14" t="str">
        <f aca="false">IF(F539="","",IFERROR(INDEX(Lookups!$G$2:$G$6,MATCH(F539,Lookups!$F$2:$F$6,0)),""))</f>
        <v/>
      </c>
    </row>
    <row r="540" customFormat="false" ht="15" hidden="false" customHeight="false" outlineLevel="0" collapsed="false">
      <c r="G540" s="14" t="str">
        <f aca="false">IF(F540="","",IFERROR(INDEX(Lookups!$G$2:$G$6,MATCH(F540,Lookups!$F$2:$F$6,0)),""))</f>
        <v/>
      </c>
    </row>
    <row r="541" customFormat="false" ht="15" hidden="false" customHeight="false" outlineLevel="0" collapsed="false">
      <c r="G541" s="14" t="str">
        <f aca="false">IF(F541="","",IFERROR(INDEX(Lookups!$G$2:$G$6,MATCH(F541,Lookups!$F$2:$F$6,0)),""))</f>
        <v/>
      </c>
    </row>
    <row r="542" customFormat="false" ht="15" hidden="false" customHeight="false" outlineLevel="0" collapsed="false">
      <c r="G542" s="14" t="str">
        <f aca="false">IF(F542="","",IFERROR(INDEX(Lookups!$G$2:$G$6,MATCH(F542,Lookups!$F$2:$F$6,0)),""))</f>
        <v/>
      </c>
    </row>
    <row r="543" customFormat="false" ht="15" hidden="false" customHeight="false" outlineLevel="0" collapsed="false">
      <c r="G543" s="14" t="str">
        <f aca="false">IF(F543="","",IFERROR(INDEX(Lookups!$G$2:$G$6,MATCH(F543,Lookups!$F$2:$F$6,0)),""))</f>
        <v/>
      </c>
    </row>
    <row r="544" customFormat="false" ht="15" hidden="false" customHeight="false" outlineLevel="0" collapsed="false">
      <c r="G544" s="14" t="str">
        <f aca="false">IF(F544="","",IFERROR(INDEX(Lookups!$G$2:$G$6,MATCH(F544,Lookups!$F$2:$F$6,0)),""))</f>
        <v/>
      </c>
    </row>
    <row r="545" customFormat="false" ht="15" hidden="false" customHeight="false" outlineLevel="0" collapsed="false">
      <c r="G545" s="14" t="str">
        <f aca="false">IF(F545="","",IFERROR(INDEX(Lookups!$G$2:$G$6,MATCH(F545,Lookups!$F$2:$F$6,0)),""))</f>
        <v/>
      </c>
    </row>
    <row r="546" customFormat="false" ht="15" hidden="false" customHeight="false" outlineLevel="0" collapsed="false">
      <c r="G546" s="14" t="str">
        <f aca="false">IF(F546="","",IFERROR(INDEX(Lookups!$G$2:$G$6,MATCH(F546,Lookups!$F$2:$F$6,0)),""))</f>
        <v/>
      </c>
    </row>
    <row r="547" customFormat="false" ht="15" hidden="false" customHeight="false" outlineLevel="0" collapsed="false">
      <c r="G547" s="14" t="str">
        <f aca="false">IF(F547="","",IFERROR(INDEX(Lookups!$G$2:$G$6,MATCH(F547,Lookups!$F$2:$F$6,0)),""))</f>
        <v/>
      </c>
    </row>
    <row r="548" customFormat="false" ht="15" hidden="false" customHeight="false" outlineLevel="0" collapsed="false">
      <c r="G548" s="14" t="str">
        <f aca="false">IF(F548="","",IFERROR(INDEX(Lookups!$G$2:$G$6,MATCH(F548,Lookups!$F$2:$F$6,0)),""))</f>
        <v/>
      </c>
    </row>
    <row r="549" customFormat="false" ht="15" hidden="false" customHeight="false" outlineLevel="0" collapsed="false">
      <c r="G549" s="14" t="str">
        <f aca="false">IF(F549="","",IFERROR(INDEX(Lookups!$G$2:$G$6,MATCH(F549,Lookups!$F$2:$F$6,0)),""))</f>
        <v/>
      </c>
    </row>
    <row r="550" customFormat="false" ht="15" hidden="false" customHeight="false" outlineLevel="0" collapsed="false">
      <c r="G550" s="14" t="str">
        <f aca="false">IF(F550="","",IFERROR(INDEX(Lookups!$G$2:$G$6,MATCH(F550,Lookups!$F$2:$F$6,0)),""))</f>
        <v/>
      </c>
    </row>
    <row r="551" customFormat="false" ht="15" hidden="false" customHeight="false" outlineLevel="0" collapsed="false">
      <c r="G551" s="14" t="str">
        <f aca="false">IF(F551="","",IFERROR(INDEX(Lookups!$G$2:$G$6,MATCH(F551,Lookups!$F$2:$F$6,0)),""))</f>
        <v/>
      </c>
    </row>
    <row r="552" customFormat="false" ht="15" hidden="false" customHeight="false" outlineLevel="0" collapsed="false">
      <c r="G552" s="14" t="str">
        <f aca="false">IF(F552="","",IFERROR(INDEX(Lookups!$G$2:$G$6,MATCH(F552,Lookups!$F$2:$F$6,0)),""))</f>
        <v/>
      </c>
    </row>
    <row r="553" customFormat="false" ht="15" hidden="false" customHeight="false" outlineLevel="0" collapsed="false">
      <c r="G553" s="14" t="str">
        <f aca="false">IF(F553="","",IFERROR(INDEX(Lookups!$G$2:$G$6,MATCH(F553,Lookups!$F$2:$F$6,0)),""))</f>
        <v/>
      </c>
    </row>
    <row r="554" customFormat="false" ht="15" hidden="false" customHeight="false" outlineLevel="0" collapsed="false">
      <c r="G554" s="14" t="str">
        <f aca="false">IF(F554="","",IFERROR(INDEX(Lookups!$G$2:$G$6,MATCH(F554,Lookups!$F$2:$F$6,0)),""))</f>
        <v/>
      </c>
    </row>
    <row r="555" customFormat="false" ht="15" hidden="false" customHeight="false" outlineLevel="0" collapsed="false">
      <c r="G555" s="14" t="str">
        <f aca="false">IF(F555="","",IFERROR(INDEX(Lookups!$G$2:$G$6,MATCH(F555,Lookups!$F$2:$F$6,0)),""))</f>
        <v/>
      </c>
    </row>
    <row r="556" customFormat="false" ht="15" hidden="false" customHeight="false" outlineLevel="0" collapsed="false">
      <c r="G556" s="14" t="str">
        <f aca="false">IF(F556="","",IFERROR(INDEX(Lookups!$G$2:$G$6,MATCH(F556,Lookups!$F$2:$F$6,0)),""))</f>
        <v/>
      </c>
    </row>
    <row r="557" customFormat="false" ht="15" hidden="false" customHeight="false" outlineLevel="0" collapsed="false">
      <c r="G557" s="14" t="str">
        <f aca="false">IF(F557="","",IFERROR(INDEX(Lookups!$G$2:$G$6,MATCH(F557,Lookups!$F$2:$F$6,0)),""))</f>
        <v/>
      </c>
    </row>
    <row r="558" customFormat="false" ht="15" hidden="false" customHeight="false" outlineLevel="0" collapsed="false">
      <c r="G558" s="14" t="str">
        <f aca="false">IF(F558="","",IFERROR(INDEX(Lookups!$G$2:$G$6,MATCH(F558,Lookups!$F$2:$F$6,0)),""))</f>
        <v/>
      </c>
    </row>
    <row r="559" customFormat="false" ht="15" hidden="false" customHeight="false" outlineLevel="0" collapsed="false">
      <c r="G559" s="14" t="str">
        <f aca="false">IF(F559="","",IFERROR(INDEX(Lookups!$G$2:$G$6,MATCH(F559,Lookups!$F$2:$F$6,0)),""))</f>
        <v/>
      </c>
    </row>
    <row r="560" customFormat="false" ht="15" hidden="false" customHeight="false" outlineLevel="0" collapsed="false">
      <c r="G560" s="14" t="str">
        <f aca="false">IF(F560="","",IFERROR(INDEX(Lookups!$G$2:$G$6,MATCH(F560,Lookups!$F$2:$F$6,0)),""))</f>
        <v/>
      </c>
    </row>
    <row r="561" customFormat="false" ht="15" hidden="false" customHeight="false" outlineLevel="0" collapsed="false">
      <c r="G561" s="14" t="str">
        <f aca="false">IF(F561="","",IFERROR(INDEX(Lookups!$G$2:$G$6,MATCH(F561,Lookups!$F$2:$F$6,0)),""))</f>
        <v/>
      </c>
    </row>
    <row r="562" customFormat="false" ht="15" hidden="false" customHeight="false" outlineLevel="0" collapsed="false">
      <c r="G562" s="14" t="str">
        <f aca="false">IF(F562="","",IFERROR(INDEX(Lookups!$G$2:$G$6,MATCH(F562,Lookups!$F$2:$F$6,0)),""))</f>
        <v/>
      </c>
    </row>
    <row r="563" customFormat="false" ht="15" hidden="false" customHeight="false" outlineLevel="0" collapsed="false">
      <c r="G563" s="14" t="str">
        <f aca="false">IF(F563="","",IFERROR(INDEX(Lookups!$G$2:$G$6,MATCH(F563,Lookups!$F$2:$F$6,0)),""))</f>
        <v/>
      </c>
    </row>
    <row r="564" customFormat="false" ht="15" hidden="false" customHeight="false" outlineLevel="0" collapsed="false">
      <c r="G564" s="14" t="str">
        <f aca="false">IF(F564="","",IFERROR(INDEX(Lookups!$G$2:$G$6,MATCH(F564,Lookups!$F$2:$F$6,0)),""))</f>
        <v/>
      </c>
    </row>
    <row r="565" customFormat="false" ht="15" hidden="false" customHeight="false" outlineLevel="0" collapsed="false">
      <c r="G565" s="14" t="str">
        <f aca="false">IF(F565="","",IFERROR(INDEX(Lookups!$G$2:$G$6,MATCH(F565,Lookups!$F$2:$F$6,0)),""))</f>
        <v/>
      </c>
    </row>
    <row r="566" customFormat="false" ht="15" hidden="false" customHeight="false" outlineLevel="0" collapsed="false">
      <c r="G566" s="14" t="str">
        <f aca="false">IF(F566="","",IFERROR(INDEX(Lookups!$G$2:$G$6,MATCH(F566,Lookups!$F$2:$F$6,0)),""))</f>
        <v/>
      </c>
    </row>
    <row r="567" customFormat="false" ht="15" hidden="false" customHeight="false" outlineLevel="0" collapsed="false">
      <c r="G567" s="14" t="str">
        <f aca="false">IF(F567="","",IFERROR(INDEX(Lookups!$G$2:$G$6,MATCH(F567,Lookups!$F$2:$F$6,0)),""))</f>
        <v/>
      </c>
    </row>
    <row r="568" customFormat="false" ht="15" hidden="false" customHeight="false" outlineLevel="0" collapsed="false">
      <c r="G568" s="14" t="str">
        <f aca="false">IF(F568="","",IFERROR(INDEX(Lookups!$G$2:$G$6,MATCH(F568,Lookups!$F$2:$F$6,0)),""))</f>
        <v/>
      </c>
    </row>
    <row r="569" customFormat="false" ht="15" hidden="false" customHeight="false" outlineLevel="0" collapsed="false">
      <c r="G569" s="14" t="str">
        <f aca="false">IF(F569="","",IFERROR(INDEX(Lookups!$G$2:$G$6,MATCH(F569,Lookups!$F$2:$F$6,0)),""))</f>
        <v/>
      </c>
    </row>
    <row r="570" customFormat="false" ht="15" hidden="false" customHeight="false" outlineLevel="0" collapsed="false">
      <c r="G570" s="14" t="str">
        <f aca="false">IF(F570="","",IFERROR(INDEX(Lookups!$G$2:$G$6,MATCH(F570,Lookups!$F$2:$F$6,0)),""))</f>
        <v/>
      </c>
    </row>
    <row r="571" customFormat="false" ht="15" hidden="false" customHeight="false" outlineLevel="0" collapsed="false">
      <c r="G571" s="14" t="str">
        <f aca="false">IF(F571="","",IFERROR(INDEX(Lookups!$G$2:$G$6,MATCH(F571,Lookups!$F$2:$F$6,0)),""))</f>
        <v/>
      </c>
    </row>
    <row r="572" customFormat="false" ht="15" hidden="false" customHeight="false" outlineLevel="0" collapsed="false">
      <c r="G572" s="14" t="str">
        <f aca="false">IF(F572="","",IFERROR(INDEX(Lookups!$G$2:$G$6,MATCH(F572,Lookups!$F$2:$F$6,0)),""))</f>
        <v/>
      </c>
    </row>
    <row r="573" customFormat="false" ht="15" hidden="false" customHeight="false" outlineLevel="0" collapsed="false">
      <c r="G573" s="14" t="str">
        <f aca="false">IF(F573="","",IFERROR(INDEX(Lookups!$G$2:$G$6,MATCH(F573,Lookups!$F$2:$F$6,0)),""))</f>
        <v/>
      </c>
    </row>
    <row r="574" customFormat="false" ht="15" hidden="false" customHeight="false" outlineLevel="0" collapsed="false">
      <c r="G574" s="14" t="str">
        <f aca="false">IF(F574="","",IFERROR(INDEX(Lookups!$G$2:$G$6,MATCH(F574,Lookups!$F$2:$F$6,0)),""))</f>
        <v/>
      </c>
    </row>
    <row r="575" customFormat="false" ht="15" hidden="false" customHeight="false" outlineLevel="0" collapsed="false">
      <c r="G575" s="14" t="str">
        <f aca="false">IF(F575="","",IFERROR(INDEX(Lookups!$G$2:$G$6,MATCH(F575,Lookups!$F$2:$F$6,0)),""))</f>
        <v/>
      </c>
    </row>
    <row r="576" customFormat="false" ht="15" hidden="false" customHeight="false" outlineLevel="0" collapsed="false">
      <c r="G576" s="14" t="str">
        <f aca="false">IF(F576="","",IFERROR(INDEX(Lookups!$G$2:$G$6,MATCH(F576,Lookups!$F$2:$F$6,0)),""))</f>
        <v/>
      </c>
    </row>
    <row r="577" customFormat="false" ht="15" hidden="false" customHeight="false" outlineLevel="0" collapsed="false">
      <c r="G577" s="14" t="str">
        <f aca="false">IF(F577="","",IFERROR(INDEX(Lookups!$G$2:$G$6,MATCH(F577,Lookups!$F$2:$F$6,0)),""))</f>
        <v/>
      </c>
    </row>
    <row r="578" customFormat="false" ht="15" hidden="false" customHeight="false" outlineLevel="0" collapsed="false">
      <c r="G578" s="14" t="str">
        <f aca="false">IF(F578="","",IFERROR(INDEX(Lookups!$G$2:$G$6,MATCH(F578,Lookups!$F$2:$F$6,0)),""))</f>
        <v/>
      </c>
    </row>
    <row r="579" customFormat="false" ht="15" hidden="false" customHeight="false" outlineLevel="0" collapsed="false">
      <c r="G579" s="14" t="str">
        <f aca="false">IF(F579="","",IFERROR(INDEX(Lookups!$G$2:$G$6,MATCH(F579,Lookups!$F$2:$F$6,0)),""))</f>
        <v/>
      </c>
    </row>
    <row r="580" customFormat="false" ht="15" hidden="false" customHeight="false" outlineLevel="0" collapsed="false">
      <c r="G580" s="14" t="str">
        <f aca="false">IF(F580="","",IFERROR(INDEX(Lookups!$G$2:$G$6,MATCH(F580,Lookups!$F$2:$F$6,0)),""))</f>
        <v/>
      </c>
    </row>
    <row r="581" customFormat="false" ht="15" hidden="false" customHeight="false" outlineLevel="0" collapsed="false">
      <c r="G581" s="14" t="str">
        <f aca="false">IF(F581="","",IFERROR(INDEX(Lookups!$G$2:$G$6,MATCH(F581,Lookups!$F$2:$F$6,0)),""))</f>
        <v/>
      </c>
    </row>
    <row r="582" customFormat="false" ht="15" hidden="false" customHeight="false" outlineLevel="0" collapsed="false">
      <c r="G582" s="14" t="str">
        <f aca="false">IF(F582="","",IFERROR(INDEX(Lookups!$G$2:$G$6,MATCH(F582,Lookups!$F$2:$F$6,0)),""))</f>
        <v/>
      </c>
    </row>
    <row r="583" customFormat="false" ht="15" hidden="false" customHeight="false" outlineLevel="0" collapsed="false">
      <c r="G583" s="14" t="str">
        <f aca="false">IF(F583="","",IFERROR(INDEX(Lookups!$G$2:$G$6,MATCH(F583,Lookups!$F$2:$F$6,0)),""))</f>
        <v/>
      </c>
    </row>
    <row r="584" customFormat="false" ht="15" hidden="false" customHeight="false" outlineLevel="0" collapsed="false">
      <c r="G584" s="14" t="str">
        <f aca="false">IF(F584="","",IFERROR(INDEX(Lookups!$G$2:$G$6,MATCH(F584,Lookups!$F$2:$F$6,0)),""))</f>
        <v/>
      </c>
    </row>
    <row r="585" customFormat="false" ht="15" hidden="false" customHeight="false" outlineLevel="0" collapsed="false">
      <c r="G585" s="14" t="str">
        <f aca="false">IF(F585="","",IFERROR(INDEX(Lookups!$G$2:$G$6,MATCH(F585,Lookups!$F$2:$F$6,0)),""))</f>
        <v/>
      </c>
    </row>
    <row r="586" customFormat="false" ht="15" hidden="false" customHeight="false" outlineLevel="0" collapsed="false">
      <c r="G586" s="14" t="str">
        <f aca="false">IF(F586="","",IFERROR(INDEX(Lookups!$G$2:$G$6,MATCH(F586,Lookups!$F$2:$F$6,0)),""))</f>
        <v/>
      </c>
    </row>
    <row r="587" customFormat="false" ht="15" hidden="false" customHeight="false" outlineLevel="0" collapsed="false">
      <c r="G587" s="14" t="str">
        <f aca="false">IF(F587="","",IFERROR(INDEX(Lookups!$G$2:$G$6,MATCH(F587,Lookups!$F$2:$F$6,0)),""))</f>
        <v/>
      </c>
    </row>
    <row r="588" customFormat="false" ht="15" hidden="false" customHeight="false" outlineLevel="0" collapsed="false">
      <c r="G588" s="14" t="str">
        <f aca="false">IF(F588="","",IFERROR(INDEX(Lookups!$G$2:$G$6,MATCH(F588,Lookups!$F$2:$F$6,0)),""))</f>
        <v/>
      </c>
    </row>
    <row r="589" customFormat="false" ht="15" hidden="false" customHeight="false" outlineLevel="0" collapsed="false">
      <c r="G589" s="14" t="str">
        <f aca="false">IF(F589="","",IFERROR(INDEX(Lookups!$G$2:$G$6,MATCH(F589,Lookups!$F$2:$F$6,0)),""))</f>
        <v/>
      </c>
    </row>
    <row r="590" customFormat="false" ht="15" hidden="false" customHeight="false" outlineLevel="0" collapsed="false">
      <c r="G590" s="14" t="str">
        <f aca="false">IF(F590="","",IFERROR(INDEX(Lookups!$G$2:$G$6,MATCH(F590,Lookups!$F$2:$F$6,0)),""))</f>
        <v/>
      </c>
    </row>
    <row r="591" customFormat="false" ht="15" hidden="false" customHeight="false" outlineLevel="0" collapsed="false">
      <c r="G591" s="14" t="str">
        <f aca="false">IF(F591="","",IFERROR(INDEX(Lookups!$G$2:$G$6,MATCH(F591,Lookups!$F$2:$F$6,0)),""))</f>
        <v/>
      </c>
    </row>
    <row r="592" customFormat="false" ht="15" hidden="false" customHeight="false" outlineLevel="0" collapsed="false">
      <c r="G592" s="14" t="str">
        <f aca="false">IF(F592="","",IFERROR(INDEX(Lookups!$G$2:$G$6,MATCH(F592,Lookups!$F$2:$F$6,0)),""))</f>
        <v/>
      </c>
    </row>
    <row r="593" customFormat="false" ht="15" hidden="false" customHeight="false" outlineLevel="0" collapsed="false">
      <c r="G593" s="14" t="str">
        <f aca="false">IF(F593="","",IFERROR(INDEX(Lookups!$G$2:$G$6,MATCH(F593,Lookups!$F$2:$F$6,0)),""))</f>
        <v/>
      </c>
    </row>
    <row r="594" customFormat="false" ht="15" hidden="false" customHeight="false" outlineLevel="0" collapsed="false">
      <c r="G594" s="14" t="str">
        <f aca="false">IF(F594="","",IFERROR(INDEX(Lookups!$G$2:$G$6,MATCH(F594,Lookups!$F$2:$F$6,0)),""))</f>
        <v/>
      </c>
    </row>
    <row r="595" customFormat="false" ht="15" hidden="false" customHeight="false" outlineLevel="0" collapsed="false">
      <c r="G595" s="14" t="str">
        <f aca="false">IF(F595="","",IFERROR(INDEX(Lookups!$G$2:$G$6,MATCH(F595,Lookups!$F$2:$F$6,0)),""))</f>
        <v/>
      </c>
    </row>
    <row r="596" customFormat="false" ht="15" hidden="false" customHeight="false" outlineLevel="0" collapsed="false">
      <c r="G596" s="14" t="str">
        <f aca="false">IF(F596="","",IFERROR(INDEX(Lookups!$G$2:$G$6,MATCH(F596,Lookups!$F$2:$F$6,0)),""))</f>
        <v/>
      </c>
    </row>
    <row r="597" customFormat="false" ht="15" hidden="false" customHeight="false" outlineLevel="0" collapsed="false">
      <c r="G597" s="14" t="str">
        <f aca="false">IF(F597="","",IFERROR(INDEX(Lookups!$G$2:$G$6,MATCH(F597,Lookups!$F$2:$F$6,0)),""))</f>
        <v/>
      </c>
    </row>
    <row r="598" customFormat="false" ht="15" hidden="false" customHeight="false" outlineLevel="0" collapsed="false">
      <c r="G598" s="14" t="str">
        <f aca="false">IF(F598="","",IFERROR(INDEX(Lookups!$G$2:$G$6,MATCH(F598,Lookups!$F$2:$F$6,0)),""))</f>
        <v/>
      </c>
    </row>
    <row r="599" customFormat="false" ht="15" hidden="false" customHeight="false" outlineLevel="0" collapsed="false">
      <c r="G599" s="14" t="str">
        <f aca="false">IF(F599="","",IFERROR(INDEX(Lookups!$G$2:$G$6,MATCH(F599,Lookups!$F$2:$F$6,0)),""))</f>
        <v/>
      </c>
    </row>
    <row r="600" customFormat="false" ht="15" hidden="false" customHeight="false" outlineLevel="0" collapsed="false">
      <c r="G600" s="14" t="str">
        <f aca="false">IF(F600="","",IFERROR(INDEX(Lookups!$G$2:$G$6,MATCH(F600,Lookups!$F$2:$F$6,0)),""))</f>
        <v/>
      </c>
    </row>
    <row r="601" customFormat="false" ht="15" hidden="false" customHeight="false" outlineLevel="0" collapsed="false">
      <c r="G601" s="14" t="str">
        <f aca="false">IF(F601="","",IFERROR(INDEX(Lookups!$G$2:$G$6,MATCH(F601,Lookups!$F$2:$F$6,0)),""))</f>
        <v/>
      </c>
    </row>
    <row r="602" customFormat="false" ht="15" hidden="false" customHeight="false" outlineLevel="0" collapsed="false">
      <c r="G602" s="14" t="str">
        <f aca="false">IF(F602="","",IFERROR(INDEX(Lookups!$G$2:$G$6,MATCH(F602,Lookups!$F$2:$F$6,0)),""))</f>
        <v/>
      </c>
    </row>
    <row r="603" customFormat="false" ht="15" hidden="false" customHeight="false" outlineLevel="0" collapsed="false">
      <c r="G603" s="14" t="str">
        <f aca="false">IF(F603="","",IFERROR(INDEX(Lookups!$G$2:$G$6,MATCH(F603,Lookups!$F$2:$F$6,0)),""))</f>
        <v/>
      </c>
    </row>
    <row r="604" customFormat="false" ht="15" hidden="false" customHeight="false" outlineLevel="0" collapsed="false">
      <c r="G604" s="14" t="str">
        <f aca="false">IF(F604="","",IFERROR(INDEX(Lookups!$G$2:$G$6,MATCH(F604,Lookups!$F$2:$F$6,0)),""))</f>
        <v/>
      </c>
    </row>
    <row r="605" customFormat="false" ht="15" hidden="false" customHeight="false" outlineLevel="0" collapsed="false">
      <c r="G605" s="14" t="str">
        <f aca="false">IF(F605="","",IFERROR(INDEX(Lookups!$G$2:$G$6,MATCH(F605,Lookups!$F$2:$F$6,0)),""))</f>
        <v/>
      </c>
    </row>
    <row r="606" customFormat="false" ht="15" hidden="false" customHeight="false" outlineLevel="0" collapsed="false">
      <c r="G606" s="14" t="str">
        <f aca="false">IF(F606="","",IFERROR(INDEX(Lookups!$G$2:$G$6,MATCH(F606,Lookups!$F$2:$F$6,0)),""))</f>
        <v/>
      </c>
    </row>
    <row r="607" customFormat="false" ht="15" hidden="false" customHeight="false" outlineLevel="0" collapsed="false">
      <c r="G607" s="14" t="str">
        <f aca="false">IF(F607="","",IFERROR(INDEX(Lookups!$G$2:$G$6,MATCH(F607,Lookups!$F$2:$F$6,0)),""))</f>
        <v/>
      </c>
    </row>
    <row r="608" customFormat="false" ht="15" hidden="false" customHeight="false" outlineLevel="0" collapsed="false">
      <c r="G608" s="14" t="str">
        <f aca="false">IF(F608="","",IFERROR(INDEX(Lookups!$G$2:$G$6,MATCH(F608,Lookups!$F$2:$F$6,0)),""))</f>
        <v/>
      </c>
    </row>
    <row r="609" customFormat="false" ht="15" hidden="false" customHeight="false" outlineLevel="0" collapsed="false">
      <c r="G609" s="14" t="str">
        <f aca="false">IF(F609="","",IFERROR(INDEX(Lookups!$G$2:$G$6,MATCH(F609,Lookups!$F$2:$F$6,0)),""))</f>
        <v/>
      </c>
    </row>
    <row r="610" customFormat="false" ht="15" hidden="false" customHeight="false" outlineLevel="0" collapsed="false">
      <c r="G610" s="14" t="str">
        <f aca="false">IF(F610="","",IFERROR(INDEX(Lookups!$G$2:$G$6,MATCH(F610,Lookups!$F$2:$F$6,0)),""))</f>
        <v/>
      </c>
    </row>
    <row r="611" customFormat="false" ht="15" hidden="false" customHeight="false" outlineLevel="0" collapsed="false">
      <c r="G611" s="14" t="str">
        <f aca="false">IF(F611="","",IFERROR(INDEX(Lookups!$G$2:$G$6,MATCH(F611,Lookups!$F$2:$F$6,0)),""))</f>
        <v/>
      </c>
    </row>
    <row r="612" customFormat="false" ht="15" hidden="false" customHeight="false" outlineLevel="0" collapsed="false">
      <c r="G612" s="14" t="str">
        <f aca="false">IF(F612="","",IFERROR(INDEX(Lookups!$G$2:$G$6,MATCH(F612,Lookups!$F$2:$F$6,0)),""))</f>
        <v/>
      </c>
    </row>
    <row r="613" customFormat="false" ht="15" hidden="false" customHeight="false" outlineLevel="0" collapsed="false">
      <c r="G613" s="14" t="str">
        <f aca="false">IF(F613="","",IFERROR(INDEX(Lookups!$G$2:$G$6,MATCH(F613,Lookups!$F$2:$F$6,0)),""))</f>
        <v/>
      </c>
    </row>
    <row r="614" customFormat="false" ht="15" hidden="false" customHeight="false" outlineLevel="0" collapsed="false">
      <c r="G614" s="14" t="str">
        <f aca="false">IF(F614="","",IFERROR(INDEX(Lookups!$G$2:$G$6,MATCH(F614,Lookups!$F$2:$F$6,0)),""))</f>
        <v/>
      </c>
    </row>
    <row r="615" customFormat="false" ht="15" hidden="false" customHeight="false" outlineLevel="0" collapsed="false">
      <c r="G615" s="14" t="str">
        <f aca="false">IF(F615="","",IFERROR(INDEX(Lookups!$G$2:$G$6,MATCH(F615,Lookups!$F$2:$F$6,0)),""))</f>
        <v/>
      </c>
    </row>
    <row r="616" customFormat="false" ht="15" hidden="false" customHeight="false" outlineLevel="0" collapsed="false">
      <c r="G616" s="14" t="str">
        <f aca="false">IF(F616="","",IFERROR(INDEX(Lookups!$G$2:$G$6,MATCH(F616,Lookups!$F$2:$F$6,0)),""))</f>
        <v/>
      </c>
    </row>
    <row r="617" customFormat="false" ht="15" hidden="false" customHeight="false" outlineLevel="0" collapsed="false">
      <c r="G617" s="14" t="str">
        <f aca="false">IF(F617="","",IFERROR(INDEX(Lookups!$G$2:$G$6,MATCH(F617,Lookups!$F$2:$F$6,0)),""))</f>
        <v/>
      </c>
    </row>
    <row r="618" customFormat="false" ht="15" hidden="false" customHeight="false" outlineLevel="0" collapsed="false">
      <c r="G618" s="14" t="str">
        <f aca="false">IF(F618="","",IFERROR(INDEX(Lookups!$G$2:$G$6,MATCH(F618,Lookups!$F$2:$F$6,0)),""))</f>
        <v/>
      </c>
    </row>
    <row r="619" customFormat="false" ht="15" hidden="false" customHeight="false" outlineLevel="0" collapsed="false">
      <c r="G619" s="14" t="str">
        <f aca="false">IF(F619="","",IFERROR(INDEX(Lookups!$G$2:$G$6,MATCH(F619,Lookups!$F$2:$F$6,0)),""))</f>
        <v/>
      </c>
    </row>
    <row r="620" customFormat="false" ht="15" hidden="false" customHeight="false" outlineLevel="0" collapsed="false">
      <c r="G620" s="14" t="str">
        <f aca="false">IF(F620="","",IFERROR(INDEX(Lookups!$G$2:$G$6,MATCH(F620,Lookups!$F$2:$F$6,0)),""))</f>
        <v/>
      </c>
    </row>
    <row r="621" customFormat="false" ht="15" hidden="false" customHeight="false" outlineLevel="0" collapsed="false">
      <c r="G621" s="14" t="str">
        <f aca="false">IF(F621="","",IFERROR(INDEX(Lookups!$G$2:$G$6,MATCH(F621,Lookups!$F$2:$F$6,0)),""))</f>
        <v/>
      </c>
    </row>
    <row r="622" customFormat="false" ht="15" hidden="false" customHeight="false" outlineLevel="0" collapsed="false">
      <c r="G622" s="14" t="str">
        <f aca="false">IF(F622="","",IFERROR(INDEX(Lookups!$G$2:$G$6,MATCH(F622,Lookups!$F$2:$F$6,0)),""))</f>
        <v/>
      </c>
    </row>
    <row r="623" customFormat="false" ht="15" hidden="false" customHeight="false" outlineLevel="0" collapsed="false">
      <c r="G623" s="14" t="str">
        <f aca="false">IF(F623="","",IFERROR(INDEX(Lookups!$G$2:$G$6,MATCH(F623,Lookups!$F$2:$F$6,0)),""))</f>
        <v/>
      </c>
    </row>
    <row r="624" customFormat="false" ht="15" hidden="false" customHeight="false" outlineLevel="0" collapsed="false">
      <c r="G624" s="14" t="str">
        <f aca="false">IF(F624="","",IFERROR(INDEX(Lookups!$G$2:$G$6,MATCH(F624,Lookups!$F$2:$F$6,0)),""))</f>
        <v/>
      </c>
    </row>
    <row r="625" customFormat="false" ht="15" hidden="false" customHeight="false" outlineLevel="0" collapsed="false">
      <c r="G625" s="14" t="str">
        <f aca="false">IF(F625="","",IFERROR(INDEX(Lookups!$G$2:$G$6,MATCH(F625,Lookups!$F$2:$F$6,0)),""))</f>
        <v/>
      </c>
    </row>
    <row r="626" customFormat="false" ht="15" hidden="false" customHeight="false" outlineLevel="0" collapsed="false">
      <c r="G626" s="14" t="str">
        <f aca="false">IF(F626="","",IFERROR(INDEX(Lookups!$G$2:$G$6,MATCH(F626,Lookups!$F$2:$F$6,0)),""))</f>
        <v/>
      </c>
    </row>
    <row r="627" customFormat="false" ht="15" hidden="false" customHeight="false" outlineLevel="0" collapsed="false">
      <c r="G627" s="14" t="str">
        <f aca="false">IF(F627="","",IFERROR(INDEX(Lookups!$G$2:$G$6,MATCH(F627,Lookups!$F$2:$F$6,0)),""))</f>
        <v/>
      </c>
    </row>
    <row r="628" customFormat="false" ht="15" hidden="false" customHeight="false" outlineLevel="0" collapsed="false">
      <c r="G628" s="14" t="str">
        <f aca="false">IF(F628="","",IFERROR(INDEX(Lookups!$G$2:$G$6,MATCH(F628,Lookups!$F$2:$F$6,0)),""))</f>
        <v/>
      </c>
    </row>
    <row r="629" customFormat="false" ht="15" hidden="false" customHeight="false" outlineLevel="0" collapsed="false">
      <c r="G629" s="14" t="str">
        <f aca="false">IF(F629="","",IFERROR(INDEX(Lookups!$G$2:$G$6,MATCH(F629,Lookups!$F$2:$F$6,0)),""))</f>
        <v/>
      </c>
    </row>
    <row r="630" customFormat="false" ht="15" hidden="false" customHeight="false" outlineLevel="0" collapsed="false">
      <c r="G630" s="14" t="str">
        <f aca="false">IF(F630="","",IFERROR(INDEX(Lookups!$G$2:$G$6,MATCH(F630,Lookups!$F$2:$F$6,0)),""))</f>
        <v/>
      </c>
    </row>
    <row r="631" customFormat="false" ht="15" hidden="false" customHeight="false" outlineLevel="0" collapsed="false">
      <c r="G631" s="14" t="str">
        <f aca="false">IF(F631="","",IFERROR(INDEX(Lookups!$G$2:$G$6,MATCH(F631,Lookups!$F$2:$F$6,0)),""))</f>
        <v/>
      </c>
    </row>
    <row r="632" customFormat="false" ht="15" hidden="false" customHeight="false" outlineLevel="0" collapsed="false">
      <c r="G632" s="14" t="str">
        <f aca="false">IF(F632="","",IFERROR(INDEX(Lookups!$G$2:$G$6,MATCH(F632,Lookups!$F$2:$F$6,0)),""))</f>
        <v/>
      </c>
    </row>
    <row r="633" customFormat="false" ht="15" hidden="false" customHeight="false" outlineLevel="0" collapsed="false">
      <c r="G633" s="14" t="str">
        <f aca="false">IF(F633="","",IFERROR(INDEX(Lookups!$G$2:$G$6,MATCH(F633,Lookups!$F$2:$F$6,0)),""))</f>
        <v/>
      </c>
    </row>
    <row r="634" customFormat="false" ht="15" hidden="false" customHeight="false" outlineLevel="0" collapsed="false">
      <c r="G634" s="14" t="str">
        <f aca="false">IF(F634="","",IFERROR(INDEX(Lookups!$G$2:$G$6,MATCH(F634,Lookups!$F$2:$F$6,0)),""))</f>
        <v/>
      </c>
    </row>
    <row r="635" customFormat="false" ht="15" hidden="false" customHeight="false" outlineLevel="0" collapsed="false">
      <c r="G635" s="14" t="str">
        <f aca="false">IF(F635="","",IFERROR(INDEX(Lookups!$G$2:$G$6,MATCH(F635,Lookups!$F$2:$F$6,0)),""))</f>
        <v/>
      </c>
    </row>
    <row r="636" customFormat="false" ht="15" hidden="false" customHeight="false" outlineLevel="0" collapsed="false">
      <c r="G636" s="14" t="str">
        <f aca="false">IF(F636="","",IFERROR(INDEX(Lookups!$G$2:$G$6,MATCH(F636,Lookups!$F$2:$F$6,0)),""))</f>
        <v/>
      </c>
    </row>
    <row r="637" customFormat="false" ht="15" hidden="false" customHeight="false" outlineLevel="0" collapsed="false">
      <c r="G637" s="14" t="str">
        <f aca="false">IF(F637="","",IFERROR(INDEX(Lookups!$G$2:$G$6,MATCH(F637,Lookups!$F$2:$F$6,0)),""))</f>
        <v/>
      </c>
    </row>
    <row r="638" customFormat="false" ht="15" hidden="false" customHeight="false" outlineLevel="0" collapsed="false">
      <c r="G638" s="14" t="str">
        <f aca="false">IF(F638="","",IFERROR(INDEX(Lookups!$G$2:$G$6,MATCH(F638,Lookups!$F$2:$F$6,0)),""))</f>
        <v/>
      </c>
    </row>
    <row r="639" customFormat="false" ht="15" hidden="false" customHeight="false" outlineLevel="0" collapsed="false">
      <c r="G639" s="14" t="str">
        <f aca="false">IF(F639="","",IFERROR(INDEX(Lookups!$G$2:$G$6,MATCH(F639,Lookups!$F$2:$F$6,0)),""))</f>
        <v/>
      </c>
    </row>
    <row r="640" customFormat="false" ht="15" hidden="false" customHeight="false" outlineLevel="0" collapsed="false">
      <c r="G640" s="14" t="str">
        <f aca="false">IF(F640="","",IFERROR(INDEX(Lookups!$G$2:$G$6,MATCH(F640,Lookups!$F$2:$F$6,0)),""))</f>
        <v/>
      </c>
    </row>
    <row r="641" customFormat="false" ht="15" hidden="false" customHeight="false" outlineLevel="0" collapsed="false">
      <c r="G641" s="14" t="str">
        <f aca="false">IF(F641="","",IFERROR(INDEX(Lookups!$G$2:$G$6,MATCH(F641,Lookups!$F$2:$F$6,0)),""))</f>
        <v/>
      </c>
    </row>
    <row r="642" customFormat="false" ht="15" hidden="false" customHeight="false" outlineLevel="0" collapsed="false">
      <c r="G642" s="14" t="str">
        <f aca="false">IF(F642="","",IFERROR(INDEX(Lookups!$G$2:$G$6,MATCH(F642,Lookups!$F$2:$F$6,0)),""))</f>
        <v/>
      </c>
    </row>
    <row r="643" customFormat="false" ht="15" hidden="false" customHeight="false" outlineLevel="0" collapsed="false">
      <c r="G643" s="14" t="str">
        <f aca="false">IF(F643="","",IFERROR(INDEX(Lookups!$G$2:$G$6,MATCH(F643,Lookups!$F$2:$F$6,0)),""))</f>
        <v/>
      </c>
    </row>
    <row r="644" customFormat="false" ht="15" hidden="false" customHeight="false" outlineLevel="0" collapsed="false">
      <c r="G644" s="14" t="str">
        <f aca="false">IF(F644="","",IFERROR(INDEX(Lookups!$G$2:$G$6,MATCH(F644,Lookups!$F$2:$F$6,0)),""))</f>
        <v/>
      </c>
    </row>
    <row r="645" customFormat="false" ht="15" hidden="false" customHeight="false" outlineLevel="0" collapsed="false">
      <c r="G645" s="14" t="str">
        <f aca="false">IF(F645="","",IFERROR(INDEX(Lookups!$G$2:$G$6,MATCH(F645,Lookups!$F$2:$F$6,0)),""))</f>
        <v/>
      </c>
    </row>
    <row r="646" customFormat="false" ht="15" hidden="false" customHeight="false" outlineLevel="0" collapsed="false">
      <c r="G646" s="14" t="str">
        <f aca="false">IF(F646="","",IFERROR(INDEX(Lookups!$G$2:$G$6,MATCH(F646,Lookups!$F$2:$F$6,0)),""))</f>
        <v/>
      </c>
    </row>
    <row r="647" customFormat="false" ht="15" hidden="false" customHeight="false" outlineLevel="0" collapsed="false">
      <c r="G647" s="14" t="str">
        <f aca="false">IF(F647="","",IFERROR(INDEX(Lookups!$G$2:$G$6,MATCH(F647,Lookups!$F$2:$F$6,0)),""))</f>
        <v/>
      </c>
    </row>
    <row r="648" customFormat="false" ht="15" hidden="false" customHeight="false" outlineLevel="0" collapsed="false">
      <c r="G648" s="14" t="str">
        <f aca="false">IF(F648="","",IFERROR(INDEX(Lookups!$G$2:$G$6,MATCH(F648,Lookups!$F$2:$F$6,0)),""))</f>
        <v/>
      </c>
    </row>
    <row r="649" customFormat="false" ht="15" hidden="false" customHeight="false" outlineLevel="0" collapsed="false">
      <c r="G649" s="14" t="str">
        <f aca="false">IF(F649="","",IFERROR(INDEX(Lookups!$G$2:$G$6,MATCH(F649,Lookups!$F$2:$F$6,0)),""))</f>
        <v/>
      </c>
    </row>
    <row r="650" customFormat="false" ht="15" hidden="false" customHeight="false" outlineLevel="0" collapsed="false">
      <c r="G650" s="14" t="str">
        <f aca="false">IF(F650="","",IFERROR(INDEX(Lookups!$G$2:$G$6,MATCH(F650,Lookups!$F$2:$F$6,0)),""))</f>
        <v/>
      </c>
    </row>
    <row r="651" customFormat="false" ht="15" hidden="false" customHeight="false" outlineLevel="0" collapsed="false">
      <c r="G651" s="14" t="str">
        <f aca="false">IF(F651="","",IFERROR(INDEX(Lookups!$G$2:$G$6,MATCH(F651,Lookups!$F$2:$F$6,0)),""))</f>
        <v/>
      </c>
    </row>
    <row r="652" customFormat="false" ht="15" hidden="false" customHeight="false" outlineLevel="0" collapsed="false">
      <c r="G652" s="14" t="str">
        <f aca="false">IF(F652="","",IFERROR(INDEX(Lookups!$G$2:$G$6,MATCH(F652,Lookups!$F$2:$F$6,0)),""))</f>
        <v/>
      </c>
    </row>
    <row r="653" customFormat="false" ht="15" hidden="false" customHeight="false" outlineLevel="0" collapsed="false">
      <c r="G653" s="14" t="str">
        <f aca="false">IF(F653="","",IFERROR(INDEX(Lookups!$G$2:$G$6,MATCH(F653,Lookups!$F$2:$F$6,0)),""))</f>
        <v/>
      </c>
    </row>
    <row r="654" customFormat="false" ht="15" hidden="false" customHeight="false" outlineLevel="0" collapsed="false">
      <c r="G654" s="14" t="str">
        <f aca="false">IF(F654="","",IFERROR(INDEX(Lookups!$G$2:$G$6,MATCH(F654,Lookups!$F$2:$F$6,0)),""))</f>
        <v/>
      </c>
    </row>
    <row r="655" customFormat="false" ht="15" hidden="false" customHeight="false" outlineLevel="0" collapsed="false">
      <c r="G655" s="14" t="str">
        <f aca="false">IF(F655="","",IFERROR(INDEX(Lookups!$G$2:$G$6,MATCH(F655,Lookups!$F$2:$F$6,0)),""))</f>
        <v/>
      </c>
    </row>
    <row r="656" customFormat="false" ht="15" hidden="false" customHeight="false" outlineLevel="0" collapsed="false">
      <c r="G656" s="14" t="str">
        <f aca="false">IF(F656="","",IFERROR(INDEX(Lookups!$G$2:$G$6,MATCH(F656,Lookups!$F$2:$F$6,0)),""))</f>
        <v/>
      </c>
    </row>
    <row r="657" customFormat="false" ht="15" hidden="false" customHeight="false" outlineLevel="0" collapsed="false">
      <c r="G657" s="14" t="str">
        <f aca="false">IF(F657="","",IFERROR(INDEX(Lookups!$G$2:$G$6,MATCH(F657,Lookups!$F$2:$F$6,0)),""))</f>
        <v/>
      </c>
    </row>
    <row r="658" customFormat="false" ht="15" hidden="false" customHeight="false" outlineLevel="0" collapsed="false">
      <c r="G658" s="14" t="str">
        <f aca="false">IF(F658="","",IFERROR(INDEX(Lookups!$G$2:$G$6,MATCH(F658,Lookups!$F$2:$F$6,0)),""))</f>
        <v/>
      </c>
    </row>
    <row r="659" customFormat="false" ht="15" hidden="false" customHeight="false" outlineLevel="0" collapsed="false">
      <c r="G659" s="14" t="str">
        <f aca="false">IF(F659="","",IFERROR(INDEX(Lookups!$G$2:$G$6,MATCH(F659,Lookups!$F$2:$F$6,0)),""))</f>
        <v/>
      </c>
    </row>
    <row r="660" customFormat="false" ht="15" hidden="false" customHeight="false" outlineLevel="0" collapsed="false">
      <c r="G660" s="14" t="str">
        <f aca="false">IF(F660="","",IFERROR(INDEX(Lookups!$G$2:$G$6,MATCH(F660,Lookups!$F$2:$F$6,0)),""))</f>
        <v/>
      </c>
    </row>
    <row r="661" customFormat="false" ht="15" hidden="false" customHeight="false" outlineLevel="0" collapsed="false">
      <c r="G661" s="14" t="str">
        <f aca="false">IF(F661="","",IFERROR(INDEX(Lookups!$G$2:$G$6,MATCH(F661,Lookups!$F$2:$F$6,0)),""))</f>
        <v/>
      </c>
    </row>
    <row r="662" customFormat="false" ht="15" hidden="false" customHeight="false" outlineLevel="0" collapsed="false">
      <c r="G662" s="14" t="str">
        <f aca="false">IF(F662="","",IFERROR(INDEX(Lookups!$G$2:$G$6,MATCH(F662,Lookups!$F$2:$F$6,0)),""))</f>
        <v/>
      </c>
    </row>
    <row r="663" customFormat="false" ht="15" hidden="false" customHeight="false" outlineLevel="0" collapsed="false">
      <c r="G663" s="14" t="str">
        <f aca="false">IF(F663="","",IFERROR(INDEX(Lookups!$G$2:$G$6,MATCH(F663,Lookups!$F$2:$F$6,0)),""))</f>
        <v/>
      </c>
    </row>
    <row r="664" customFormat="false" ht="15" hidden="false" customHeight="false" outlineLevel="0" collapsed="false">
      <c r="G664" s="14" t="str">
        <f aca="false">IF(F664="","",IFERROR(INDEX(Lookups!$G$2:$G$6,MATCH(F664,Lookups!$F$2:$F$6,0)),""))</f>
        <v/>
      </c>
    </row>
    <row r="665" customFormat="false" ht="15" hidden="false" customHeight="false" outlineLevel="0" collapsed="false">
      <c r="G665" s="14" t="str">
        <f aca="false">IF(F665="","",IFERROR(INDEX(Lookups!$G$2:$G$6,MATCH(F665,Lookups!$F$2:$F$6,0)),""))</f>
        <v/>
      </c>
    </row>
    <row r="666" customFormat="false" ht="15" hidden="false" customHeight="false" outlineLevel="0" collapsed="false">
      <c r="G666" s="14" t="str">
        <f aca="false">IF(F666="","",IFERROR(INDEX(Lookups!$G$2:$G$6,MATCH(F666,Lookups!$F$2:$F$6,0)),""))</f>
        <v/>
      </c>
    </row>
    <row r="667" customFormat="false" ht="15" hidden="false" customHeight="false" outlineLevel="0" collapsed="false">
      <c r="G667" s="14" t="str">
        <f aca="false">IF(F667="","",IFERROR(INDEX(Lookups!$G$2:$G$6,MATCH(F667,Lookups!$F$2:$F$6,0)),""))</f>
        <v/>
      </c>
    </row>
    <row r="668" customFormat="false" ht="15" hidden="false" customHeight="false" outlineLevel="0" collapsed="false">
      <c r="G668" s="14" t="str">
        <f aca="false">IF(F668="","",IFERROR(INDEX(Lookups!$G$2:$G$6,MATCH(F668,Lookups!$F$2:$F$6,0)),""))</f>
        <v/>
      </c>
    </row>
    <row r="669" customFormat="false" ht="15" hidden="false" customHeight="false" outlineLevel="0" collapsed="false">
      <c r="G669" s="14" t="str">
        <f aca="false">IF(F669="","",IFERROR(INDEX(Lookups!$G$2:$G$6,MATCH(F669,Lookups!$F$2:$F$6,0)),""))</f>
        <v/>
      </c>
    </row>
    <row r="670" customFormat="false" ht="15" hidden="false" customHeight="false" outlineLevel="0" collapsed="false">
      <c r="G670" s="14" t="str">
        <f aca="false">IF(F670="","",IFERROR(INDEX(Lookups!$G$2:$G$6,MATCH(F670,Lookups!$F$2:$F$6,0)),""))</f>
        <v/>
      </c>
    </row>
    <row r="671" customFormat="false" ht="15" hidden="false" customHeight="false" outlineLevel="0" collapsed="false">
      <c r="G671" s="14" t="str">
        <f aca="false">IF(F671="","",IFERROR(INDEX(Lookups!$G$2:$G$6,MATCH(F671,Lookups!$F$2:$F$6,0)),""))</f>
        <v/>
      </c>
    </row>
    <row r="672" customFormat="false" ht="15" hidden="false" customHeight="false" outlineLevel="0" collapsed="false">
      <c r="G672" s="14" t="str">
        <f aca="false">IF(F672="","",IFERROR(INDEX(Lookups!$G$2:$G$6,MATCH(F672,Lookups!$F$2:$F$6,0)),""))</f>
        <v/>
      </c>
    </row>
    <row r="673" customFormat="false" ht="15" hidden="false" customHeight="false" outlineLevel="0" collapsed="false">
      <c r="G673" s="14" t="str">
        <f aca="false">IF(F673="","",IFERROR(INDEX(Lookups!$G$2:$G$6,MATCH(F673,Lookups!$F$2:$F$6,0)),""))</f>
        <v/>
      </c>
    </row>
    <row r="674" customFormat="false" ht="15" hidden="false" customHeight="false" outlineLevel="0" collapsed="false">
      <c r="G674" s="14" t="str">
        <f aca="false">IF(F674="","",IFERROR(INDEX(Lookups!$G$2:$G$6,MATCH(F674,Lookups!$F$2:$F$6,0)),""))</f>
        <v/>
      </c>
    </row>
    <row r="675" customFormat="false" ht="15" hidden="false" customHeight="false" outlineLevel="0" collapsed="false">
      <c r="G675" s="14" t="str">
        <f aca="false">IF(F675="","",IFERROR(INDEX(Lookups!$G$2:$G$6,MATCH(F675,Lookups!$F$2:$F$6,0)),""))</f>
        <v/>
      </c>
    </row>
    <row r="676" customFormat="false" ht="15" hidden="false" customHeight="false" outlineLevel="0" collapsed="false">
      <c r="G676" s="14" t="str">
        <f aca="false">IF(F676="","",IFERROR(INDEX(Lookups!$G$2:$G$6,MATCH(F676,Lookups!$F$2:$F$6,0)),""))</f>
        <v/>
      </c>
    </row>
    <row r="677" customFormat="false" ht="15" hidden="false" customHeight="false" outlineLevel="0" collapsed="false">
      <c r="G677" s="14" t="str">
        <f aca="false">IF(F677="","",IFERROR(INDEX(Lookups!$G$2:$G$6,MATCH(F677,Lookups!$F$2:$F$6,0)),""))</f>
        <v/>
      </c>
    </row>
    <row r="678" customFormat="false" ht="15" hidden="false" customHeight="false" outlineLevel="0" collapsed="false">
      <c r="G678" s="14" t="str">
        <f aca="false">IF(F678="","",IFERROR(INDEX(Lookups!$G$2:$G$6,MATCH(F678,Lookups!$F$2:$F$6,0)),""))</f>
        <v/>
      </c>
    </row>
    <row r="679" customFormat="false" ht="15" hidden="false" customHeight="false" outlineLevel="0" collapsed="false">
      <c r="G679" s="14" t="str">
        <f aca="false">IF(F679="","",IFERROR(INDEX(Lookups!$G$2:$G$6,MATCH(F679,Lookups!$F$2:$F$6,0)),""))</f>
        <v/>
      </c>
    </row>
    <row r="680" customFormat="false" ht="15" hidden="false" customHeight="false" outlineLevel="0" collapsed="false">
      <c r="G680" s="14" t="str">
        <f aca="false">IF(F680="","",IFERROR(INDEX(Lookups!$G$2:$G$6,MATCH(F680,Lookups!$F$2:$F$6,0)),""))</f>
        <v/>
      </c>
    </row>
    <row r="681" customFormat="false" ht="15" hidden="false" customHeight="false" outlineLevel="0" collapsed="false">
      <c r="G681" s="14" t="str">
        <f aca="false">IF(F681="","",IFERROR(INDEX(Lookups!$G$2:$G$6,MATCH(F681,Lookups!$F$2:$F$6,0)),""))</f>
        <v/>
      </c>
    </row>
    <row r="682" customFormat="false" ht="15" hidden="false" customHeight="false" outlineLevel="0" collapsed="false">
      <c r="G682" s="14" t="str">
        <f aca="false">IF(F682="","",IFERROR(INDEX(Lookups!$G$2:$G$6,MATCH(F682,Lookups!$F$2:$F$6,0)),""))</f>
        <v/>
      </c>
    </row>
    <row r="683" customFormat="false" ht="15" hidden="false" customHeight="false" outlineLevel="0" collapsed="false">
      <c r="G683" s="14" t="str">
        <f aca="false">IF(F683="","",IFERROR(INDEX(Lookups!$G$2:$G$6,MATCH(F683,Lookups!$F$2:$F$6,0)),""))</f>
        <v/>
      </c>
    </row>
    <row r="684" customFormat="false" ht="15" hidden="false" customHeight="false" outlineLevel="0" collapsed="false">
      <c r="G684" s="14" t="str">
        <f aca="false">IF(F684="","",IFERROR(INDEX(Lookups!$G$2:$G$6,MATCH(F684,Lookups!$F$2:$F$6,0)),""))</f>
        <v/>
      </c>
    </row>
    <row r="685" customFormat="false" ht="15" hidden="false" customHeight="false" outlineLevel="0" collapsed="false">
      <c r="G685" s="14" t="str">
        <f aca="false">IF(F685="","",IFERROR(INDEX(Lookups!$G$2:$G$6,MATCH(F685,Lookups!$F$2:$F$6,0)),""))</f>
        <v/>
      </c>
    </row>
    <row r="686" customFormat="false" ht="15" hidden="false" customHeight="false" outlineLevel="0" collapsed="false">
      <c r="G686" s="14" t="str">
        <f aca="false">IF(F686="","",IFERROR(INDEX(Lookups!$G$2:$G$6,MATCH(F686,Lookups!$F$2:$F$6,0)),""))</f>
        <v/>
      </c>
    </row>
    <row r="687" customFormat="false" ht="15" hidden="false" customHeight="false" outlineLevel="0" collapsed="false">
      <c r="G687" s="14" t="str">
        <f aca="false">IF(F687="","",IFERROR(INDEX(Lookups!$G$2:$G$6,MATCH(F687,Lookups!$F$2:$F$6,0)),""))</f>
        <v/>
      </c>
    </row>
    <row r="688" customFormat="false" ht="15" hidden="false" customHeight="false" outlineLevel="0" collapsed="false">
      <c r="G688" s="14" t="str">
        <f aca="false">IF(F688="","",IFERROR(INDEX(Lookups!$G$2:$G$6,MATCH(F688,Lookups!$F$2:$F$6,0)),""))</f>
        <v/>
      </c>
    </row>
    <row r="689" customFormat="false" ht="15" hidden="false" customHeight="false" outlineLevel="0" collapsed="false">
      <c r="G689" s="14" t="str">
        <f aca="false">IF(F689="","",IFERROR(INDEX(Lookups!$G$2:$G$6,MATCH(F689,Lookups!$F$2:$F$6,0)),""))</f>
        <v/>
      </c>
    </row>
    <row r="690" customFormat="false" ht="15" hidden="false" customHeight="false" outlineLevel="0" collapsed="false">
      <c r="G690" s="14" t="str">
        <f aca="false">IF(F690="","",IFERROR(INDEX(Lookups!$G$2:$G$6,MATCH(F690,Lookups!$F$2:$F$6,0)),""))</f>
        <v/>
      </c>
    </row>
    <row r="691" customFormat="false" ht="15" hidden="false" customHeight="false" outlineLevel="0" collapsed="false">
      <c r="G691" s="14" t="str">
        <f aca="false">IF(F691="","",IFERROR(INDEX(Lookups!$G$2:$G$6,MATCH(F691,Lookups!$F$2:$F$6,0)),""))</f>
        <v/>
      </c>
    </row>
    <row r="692" customFormat="false" ht="15" hidden="false" customHeight="false" outlineLevel="0" collapsed="false">
      <c r="G692" s="14" t="str">
        <f aca="false">IF(F692="","",IFERROR(INDEX(Lookups!$G$2:$G$6,MATCH(F692,Lookups!$F$2:$F$6,0)),""))</f>
        <v/>
      </c>
    </row>
    <row r="693" customFormat="false" ht="15" hidden="false" customHeight="false" outlineLevel="0" collapsed="false">
      <c r="G693" s="14" t="str">
        <f aca="false">IF(F693="","",IFERROR(INDEX(Lookups!$G$2:$G$6,MATCH(F693,Lookups!$F$2:$F$6,0)),""))</f>
        <v/>
      </c>
    </row>
    <row r="694" customFormat="false" ht="15" hidden="false" customHeight="false" outlineLevel="0" collapsed="false">
      <c r="G694" s="14" t="str">
        <f aca="false">IF(F694="","",IFERROR(INDEX(Lookups!$G$2:$G$6,MATCH(F694,Lookups!$F$2:$F$6,0)),""))</f>
        <v/>
      </c>
    </row>
    <row r="695" customFormat="false" ht="15" hidden="false" customHeight="false" outlineLevel="0" collapsed="false">
      <c r="G695" s="14" t="str">
        <f aca="false">IF(F695="","",IFERROR(INDEX(Lookups!$G$2:$G$6,MATCH(F695,Lookups!$F$2:$F$6,0)),""))</f>
        <v/>
      </c>
    </row>
    <row r="696" customFormat="false" ht="15" hidden="false" customHeight="false" outlineLevel="0" collapsed="false">
      <c r="G696" s="14" t="str">
        <f aca="false">IF(F696="","",IFERROR(INDEX(Lookups!$G$2:$G$6,MATCH(F696,Lookups!$F$2:$F$6,0)),""))</f>
        <v/>
      </c>
    </row>
    <row r="697" customFormat="false" ht="15" hidden="false" customHeight="false" outlineLevel="0" collapsed="false">
      <c r="G697" s="14" t="str">
        <f aca="false">IF(F697="","",IFERROR(INDEX(Lookups!$G$2:$G$6,MATCH(F697,Lookups!$F$2:$F$6,0)),""))</f>
        <v/>
      </c>
    </row>
    <row r="698" customFormat="false" ht="15" hidden="false" customHeight="false" outlineLevel="0" collapsed="false">
      <c r="G698" s="14" t="str">
        <f aca="false">IF(F698="","",IFERROR(INDEX(Lookups!$G$2:$G$6,MATCH(F698,Lookups!$F$2:$F$6,0)),""))</f>
        <v/>
      </c>
    </row>
    <row r="699" customFormat="false" ht="15" hidden="false" customHeight="false" outlineLevel="0" collapsed="false">
      <c r="G699" s="14" t="str">
        <f aca="false">IF(F699="","",IFERROR(INDEX(Lookups!$G$2:$G$6,MATCH(F699,Lookups!$F$2:$F$6,0)),""))</f>
        <v/>
      </c>
    </row>
    <row r="700" customFormat="false" ht="15" hidden="false" customHeight="false" outlineLevel="0" collapsed="false">
      <c r="G700" s="14" t="str">
        <f aca="false">IF(F700="","",IFERROR(INDEX(Lookups!$G$2:$G$6,MATCH(F700,Lookups!$F$2:$F$6,0)),""))</f>
        <v/>
      </c>
    </row>
    <row r="701" customFormat="false" ht="15" hidden="false" customHeight="false" outlineLevel="0" collapsed="false">
      <c r="G701" s="14" t="str">
        <f aca="false">IF(F701="","",IFERROR(INDEX(Lookups!$G$2:$G$6,MATCH(F701,Lookups!$F$2:$F$6,0)),""))</f>
        <v/>
      </c>
    </row>
    <row r="702" customFormat="false" ht="15" hidden="false" customHeight="false" outlineLevel="0" collapsed="false">
      <c r="G702" s="14" t="str">
        <f aca="false">IF(F702="","",IFERROR(INDEX(Lookups!$G$2:$G$6,MATCH(F702,Lookups!$F$2:$F$6,0)),""))</f>
        <v/>
      </c>
    </row>
    <row r="703" customFormat="false" ht="15" hidden="false" customHeight="false" outlineLevel="0" collapsed="false">
      <c r="G703" s="14" t="str">
        <f aca="false">IF(F703="","",IFERROR(INDEX(Lookups!$G$2:$G$6,MATCH(F703,Lookups!$F$2:$F$6,0)),""))</f>
        <v/>
      </c>
    </row>
    <row r="704" customFormat="false" ht="15" hidden="false" customHeight="false" outlineLevel="0" collapsed="false">
      <c r="G704" s="14" t="str">
        <f aca="false">IF(F704="","",IFERROR(INDEX(Lookups!$G$2:$G$6,MATCH(F704,Lookups!$F$2:$F$6,0)),""))</f>
        <v/>
      </c>
    </row>
    <row r="705" customFormat="false" ht="15" hidden="false" customHeight="false" outlineLevel="0" collapsed="false">
      <c r="G705" s="14" t="str">
        <f aca="false">IF(F705="","",IFERROR(INDEX(Lookups!$G$2:$G$6,MATCH(F705,Lookups!$F$2:$F$6,0)),""))</f>
        <v/>
      </c>
    </row>
    <row r="706" customFormat="false" ht="15" hidden="false" customHeight="false" outlineLevel="0" collapsed="false">
      <c r="G706" s="14" t="str">
        <f aca="false">IF(F706="","",IFERROR(INDEX(Lookups!$G$2:$G$6,MATCH(F706,Lookups!$F$2:$F$6,0)),""))</f>
        <v/>
      </c>
    </row>
    <row r="707" customFormat="false" ht="15" hidden="false" customHeight="false" outlineLevel="0" collapsed="false">
      <c r="G707" s="14" t="str">
        <f aca="false">IF(F707="","",IFERROR(INDEX(Lookups!$G$2:$G$6,MATCH(F707,Lookups!$F$2:$F$6,0)),""))</f>
        <v/>
      </c>
    </row>
    <row r="708" customFormat="false" ht="15" hidden="false" customHeight="false" outlineLevel="0" collapsed="false">
      <c r="G708" s="14" t="str">
        <f aca="false">IF(F708="","",IFERROR(INDEX(Lookups!$G$2:$G$6,MATCH(F708,Lookups!$F$2:$F$6,0)),""))</f>
        <v/>
      </c>
    </row>
    <row r="709" customFormat="false" ht="15" hidden="false" customHeight="false" outlineLevel="0" collapsed="false">
      <c r="G709" s="14" t="str">
        <f aca="false">IF(F709="","",IFERROR(INDEX(Lookups!$G$2:$G$6,MATCH(F709,Lookups!$F$2:$F$6,0)),""))</f>
        <v/>
      </c>
    </row>
    <row r="710" customFormat="false" ht="15" hidden="false" customHeight="false" outlineLevel="0" collapsed="false">
      <c r="G710" s="14" t="str">
        <f aca="false">IF(F710="","",IFERROR(INDEX(Lookups!$G$2:$G$6,MATCH(F710,Lookups!$F$2:$F$6,0)),""))</f>
        <v/>
      </c>
    </row>
    <row r="711" customFormat="false" ht="15" hidden="false" customHeight="false" outlineLevel="0" collapsed="false">
      <c r="G711" s="14" t="str">
        <f aca="false">IF(F711="","",IFERROR(INDEX(Lookups!$G$2:$G$6,MATCH(F711,Lookups!$F$2:$F$6,0)),""))</f>
        <v/>
      </c>
    </row>
    <row r="712" customFormat="false" ht="15" hidden="false" customHeight="false" outlineLevel="0" collapsed="false">
      <c r="G712" s="14" t="str">
        <f aca="false">IF(F712="","",IFERROR(INDEX(Lookups!$G$2:$G$6,MATCH(F712,Lookups!$F$2:$F$6,0)),""))</f>
        <v/>
      </c>
    </row>
    <row r="713" customFormat="false" ht="15" hidden="false" customHeight="false" outlineLevel="0" collapsed="false">
      <c r="G713" s="14" t="str">
        <f aca="false">IF(F713="","",IFERROR(INDEX(Lookups!$G$2:$G$6,MATCH(F713,Lookups!$F$2:$F$6,0)),""))</f>
        <v/>
      </c>
    </row>
    <row r="714" customFormat="false" ht="15" hidden="false" customHeight="false" outlineLevel="0" collapsed="false">
      <c r="G714" s="14" t="str">
        <f aca="false">IF(F714="","",IFERROR(INDEX(Lookups!$G$2:$G$6,MATCH(F714,Lookups!$F$2:$F$6,0)),""))</f>
        <v/>
      </c>
    </row>
    <row r="715" customFormat="false" ht="15" hidden="false" customHeight="false" outlineLevel="0" collapsed="false">
      <c r="G715" s="14" t="str">
        <f aca="false">IF(F715="","",IFERROR(INDEX(Lookups!$G$2:$G$6,MATCH(F715,Lookups!$F$2:$F$6,0)),""))</f>
        <v/>
      </c>
    </row>
    <row r="716" customFormat="false" ht="15" hidden="false" customHeight="false" outlineLevel="0" collapsed="false">
      <c r="G716" s="14" t="str">
        <f aca="false">IF(F716="","",IFERROR(INDEX(Lookups!$G$2:$G$6,MATCH(F716,Lookups!$F$2:$F$6,0)),""))</f>
        <v/>
      </c>
    </row>
    <row r="717" customFormat="false" ht="15" hidden="false" customHeight="false" outlineLevel="0" collapsed="false">
      <c r="G717" s="14" t="str">
        <f aca="false">IF(F717="","",IFERROR(INDEX(Lookups!$G$2:$G$6,MATCH(F717,Lookups!$F$2:$F$6,0)),""))</f>
        <v/>
      </c>
    </row>
    <row r="718" customFormat="false" ht="15" hidden="false" customHeight="false" outlineLevel="0" collapsed="false">
      <c r="G718" s="14" t="str">
        <f aca="false">IF(F718="","",IFERROR(INDEX(Lookups!$G$2:$G$6,MATCH(F718,Lookups!$F$2:$F$6,0)),""))</f>
        <v/>
      </c>
    </row>
    <row r="719" customFormat="false" ht="15" hidden="false" customHeight="false" outlineLevel="0" collapsed="false">
      <c r="G719" s="14" t="str">
        <f aca="false">IF(F719="","",IFERROR(INDEX(Lookups!$G$2:$G$6,MATCH(F719,Lookups!$F$2:$F$6,0)),""))</f>
        <v/>
      </c>
    </row>
    <row r="720" customFormat="false" ht="15" hidden="false" customHeight="false" outlineLevel="0" collapsed="false">
      <c r="G720" s="14" t="str">
        <f aca="false">IF(F720="","",IFERROR(INDEX(Lookups!$G$2:$G$6,MATCH(F720,Lookups!$F$2:$F$6,0)),""))</f>
        <v/>
      </c>
    </row>
    <row r="721" customFormat="false" ht="15" hidden="false" customHeight="false" outlineLevel="0" collapsed="false">
      <c r="G721" s="14" t="str">
        <f aca="false">IF(F721="","",IFERROR(INDEX(Lookups!$G$2:$G$6,MATCH(F721,Lookups!$F$2:$F$6,0)),""))</f>
        <v/>
      </c>
    </row>
    <row r="722" customFormat="false" ht="15" hidden="false" customHeight="false" outlineLevel="0" collapsed="false">
      <c r="G722" s="14" t="str">
        <f aca="false">IF(F722="","",IFERROR(INDEX(Lookups!$G$2:$G$6,MATCH(F722,Lookups!$F$2:$F$6,0)),""))</f>
        <v/>
      </c>
    </row>
    <row r="723" customFormat="false" ht="15" hidden="false" customHeight="false" outlineLevel="0" collapsed="false">
      <c r="G723" s="14" t="str">
        <f aca="false">IF(F723="","",IFERROR(INDEX(Lookups!$G$2:$G$6,MATCH(F723,Lookups!$F$2:$F$6,0)),""))</f>
        <v/>
      </c>
    </row>
    <row r="724" customFormat="false" ht="15" hidden="false" customHeight="false" outlineLevel="0" collapsed="false">
      <c r="G724" s="14" t="str">
        <f aca="false">IF(F724="","",IFERROR(INDEX(Lookups!$G$2:$G$6,MATCH(F724,Lookups!$F$2:$F$6,0)),""))</f>
        <v/>
      </c>
    </row>
    <row r="725" customFormat="false" ht="15" hidden="false" customHeight="false" outlineLevel="0" collapsed="false">
      <c r="G725" s="14" t="str">
        <f aca="false">IF(F725="","",IFERROR(INDEX(Lookups!$G$2:$G$6,MATCH(F725,Lookups!$F$2:$F$6,0)),""))</f>
        <v/>
      </c>
    </row>
    <row r="726" customFormat="false" ht="15" hidden="false" customHeight="false" outlineLevel="0" collapsed="false">
      <c r="G726" s="14" t="str">
        <f aca="false">IF(F726="","",IFERROR(INDEX(Lookups!$G$2:$G$6,MATCH(F726,Lookups!$F$2:$F$6,0)),""))</f>
        <v/>
      </c>
    </row>
    <row r="727" customFormat="false" ht="15" hidden="false" customHeight="false" outlineLevel="0" collapsed="false">
      <c r="G727" s="14" t="str">
        <f aca="false">IF(F727="","",IFERROR(INDEX(Lookups!$G$2:$G$6,MATCH(F727,Lookups!$F$2:$F$6,0)),""))</f>
        <v/>
      </c>
    </row>
    <row r="728" customFormat="false" ht="15" hidden="false" customHeight="false" outlineLevel="0" collapsed="false">
      <c r="G728" s="14" t="str">
        <f aca="false">IF(F728="","",IFERROR(INDEX(Lookups!$G$2:$G$6,MATCH(F728,Lookups!$F$2:$F$6,0)),""))</f>
        <v/>
      </c>
    </row>
    <row r="729" customFormat="false" ht="15" hidden="false" customHeight="false" outlineLevel="0" collapsed="false">
      <c r="G729" s="14" t="str">
        <f aca="false">IF(F729="","",IFERROR(INDEX(Lookups!$G$2:$G$6,MATCH(F729,Lookups!$F$2:$F$6,0)),""))</f>
        <v/>
      </c>
    </row>
    <row r="730" customFormat="false" ht="15" hidden="false" customHeight="false" outlineLevel="0" collapsed="false">
      <c r="G730" s="14" t="str">
        <f aca="false">IF(F730="","",IFERROR(INDEX(Lookups!$G$2:$G$6,MATCH(F730,Lookups!$F$2:$F$6,0)),""))</f>
        <v/>
      </c>
    </row>
    <row r="731" customFormat="false" ht="15" hidden="false" customHeight="false" outlineLevel="0" collapsed="false">
      <c r="G731" s="14" t="str">
        <f aca="false">IF(F731="","",IFERROR(INDEX(Lookups!$G$2:$G$6,MATCH(F731,Lookups!$F$2:$F$6,0)),""))</f>
        <v/>
      </c>
    </row>
    <row r="732" customFormat="false" ht="15" hidden="false" customHeight="false" outlineLevel="0" collapsed="false">
      <c r="G732" s="14" t="str">
        <f aca="false">IF(F732="","",IFERROR(INDEX(Lookups!$G$2:$G$6,MATCH(F732,Lookups!$F$2:$F$6,0)),""))</f>
        <v/>
      </c>
    </row>
    <row r="733" customFormat="false" ht="15" hidden="false" customHeight="false" outlineLevel="0" collapsed="false">
      <c r="G733" s="14" t="str">
        <f aca="false">IF(F733="","",IFERROR(INDEX(Lookups!$G$2:$G$6,MATCH(F733,Lookups!$F$2:$F$6,0)),""))</f>
        <v/>
      </c>
    </row>
    <row r="734" customFormat="false" ht="15" hidden="false" customHeight="false" outlineLevel="0" collapsed="false">
      <c r="G734" s="14" t="str">
        <f aca="false">IF(F734="","",IFERROR(INDEX(Lookups!$G$2:$G$6,MATCH(F734,Lookups!$F$2:$F$6,0)),""))</f>
        <v/>
      </c>
    </row>
    <row r="735" customFormat="false" ht="15" hidden="false" customHeight="false" outlineLevel="0" collapsed="false">
      <c r="G735" s="14" t="str">
        <f aca="false">IF(F735="","",IFERROR(INDEX(Lookups!$G$2:$G$6,MATCH(F735,Lookups!$F$2:$F$6,0)),""))</f>
        <v/>
      </c>
    </row>
    <row r="736" customFormat="false" ht="15" hidden="false" customHeight="false" outlineLevel="0" collapsed="false">
      <c r="G736" s="14" t="str">
        <f aca="false">IF(F736="","",IFERROR(INDEX(Lookups!$G$2:$G$6,MATCH(F736,Lookups!$F$2:$F$6,0)),""))</f>
        <v/>
      </c>
    </row>
    <row r="737" customFormat="false" ht="15" hidden="false" customHeight="false" outlineLevel="0" collapsed="false">
      <c r="G737" s="14" t="str">
        <f aca="false">IF(F737="","",IFERROR(INDEX(Lookups!$G$2:$G$6,MATCH(F737,Lookups!$F$2:$F$6,0)),""))</f>
        <v/>
      </c>
    </row>
    <row r="738" customFormat="false" ht="15" hidden="false" customHeight="false" outlineLevel="0" collapsed="false">
      <c r="G738" s="14" t="str">
        <f aca="false">IF(F738="","",IFERROR(INDEX(Lookups!$G$2:$G$6,MATCH(F738,Lookups!$F$2:$F$6,0)),""))</f>
        <v/>
      </c>
    </row>
    <row r="739" customFormat="false" ht="15" hidden="false" customHeight="false" outlineLevel="0" collapsed="false">
      <c r="G739" s="14" t="str">
        <f aca="false">IF(F739="","",IFERROR(INDEX(Lookups!$G$2:$G$6,MATCH(F739,Lookups!$F$2:$F$6,0)),""))</f>
        <v/>
      </c>
    </row>
    <row r="740" customFormat="false" ht="15" hidden="false" customHeight="false" outlineLevel="0" collapsed="false">
      <c r="G740" s="14" t="str">
        <f aca="false">IF(F740="","",IFERROR(INDEX(Lookups!$G$2:$G$6,MATCH(F740,Lookups!$F$2:$F$6,0)),""))</f>
        <v/>
      </c>
    </row>
    <row r="741" customFormat="false" ht="15" hidden="false" customHeight="false" outlineLevel="0" collapsed="false">
      <c r="G741" s="14" t="str">
        <f aca="false">IF(F741="","",IFERROR(INDEX(Lookups!$G$2:$G$6,MATCH(F741,Lookups!$F$2:$F$6,0)),""))</f>
        <v/>
      </c>
    </row>
    <row r="742" customFormat="false" ht="15" hidden="false" customHeight="false" outlineLevel="0" collapsed="false">
      <c r="G742" s="14" t="str">
        <f aca="false">IF(F742="","",IFERROR(INDEX(Lookups!$G$2:$G$6,MATCH(F742,Lookups!$F$2:$F$6,0)),""))</f>
        <v/>
      </c>
    </row>
    <row r="743" customFormat="false" ht="15" hidden="false" customHeight="false" outlineLevel="0" collapsed="false">
      <c r="G743" s="14" t="str">
        <f aca="false">IF(F743="","",IFERROR(INDEX(Lookups!$G$2:$G$6,MATCH(F743,Lookups!$F$2:$F$6,0)),""))</f>
        <v/>
      </c>
    </row>
    <row r="744" customFormat="false" ht="15" hidden="false" customHeight="false" outlineLevel="0" collapsed="false">
      <c r="G744" s="14" t="str">
        <f aca="false">IF(F744="","",IFERROR(INDEX(Lookups!$G$2:$G$6,MATCH(F744,Lookups!$F$2:$F$6,0)),""))</f>
        <v/>
      </c>
    </row>
    <row r="745" customFormat="false" ht="15" hidden="false" customHeight="false" outlineLevel="0" collapsed="false">
      <c r="G745" s="14" t="str">
        <f aca="false">IF(F745="","",IFERROR(INDEX(Lookups!$G$2:$G$6,MATCH(F745,Lookups!$F$2:$F$6,0)),""))</f>
        <v/>
      </c>
    </row>
    <row r="746" customFormat="false" ht="15" hidden="false" customHeight="false" outlineLevel="0" collapsed="false">
      <c r="G746" s="14" t="str">
        <f aca="false">IF(F746="","",IFERROR(INDEX(Lookups!$G$2:$G$6,MATCH(F746,Lookups!$F$2:$F$6,0)),""))</f>
        <v/>
      </c>
    </row>
    <row r="747" customFormat="false" ht="15" hidden="false" customHeight="false" outlineLevel="0" collapsed="false">
      <c r="G747" s="14" t="str">
        <f aca="false">IF(F747="","",IFERROR(INDEX(Lookups!$G$2:$G$6,MATCH(F747,Lookups!$F$2:$F$6,0)),""))</f>
        <v/>
      </c>
    </row>
    <row r="748" customFormat="false" ht="15" hidden="false" customHeight="false" outlineLevel="0" collapsed="false">
      <c r="G748" s="14" t="str">
        <f aca="false">IF(F748="","",IFERROR(INDEX(Lookups!$G$2:$G$6,MATCH(F748,Lookups!$F$2:$F$6,0)),""))</f>
        <v/>
      </c>
    </row>
    <row r="749" customFormat="false" ht="15" hidden="false" customHeight="false" outlineLevel="0" collapsed="false">
      <c r="G749" s="14" t="str">
        <f aca="false">IF(F749="","",IFERROR(INDEX(Lookups!$G$2:$G$6,MATCH(F749,Lookups!$F$2:$F$6,0)),""))</f>
        <v/>
      </c>
    </row>
    <row r="750" customFormat="false" ht="15" hidden="false" customHeight="false" outlineLevel="0" collapsed="false">
      <c r="G750" s="14" t="str">
        <f aca="false">IF(F750="","",IFERROR(INDEX(Lookups!$G$2:$G$6,MATCH(F750,Lookups!$F$2:$F$6,0)),""))</f>
        <v/>
      </c>
    </row>
    <row r="751" customFormat="false" ht="15" hidden="false" customHeight="false" outlineLevel="0" collapsed="false">
      <c r="G751" s="14" t="str">
        <f aca="false">IF(F751="","",IFERROR(INDEX(Lookups!$G$2:$G$6,MATCH(F751,Lookups!$F$2:$F$6,0)),""))</f>
        <v/>
      </c>
    </row>
    <row r="752" customFormat="false" ht="15" hidden="false" customHeight="false" outlineLevel="0" collapsed="false">
      <c r="G752" s="14" t="str">
        <f aca="false">IF(F752="","",IFERROR(INDEX(Lookups!$G$2:$G$6,MATCH(F752,Lookups!$F$2:$F$6,0)),""))</f>
        <v/>
      </c>
    </row>
    <row r="753" customFormat="false" ht="15" hidden="false" customHeight="false" outlineLevel="0" collapsed="false">
      <c r="G753" s="14" t="str">
        <f aca="false">IF(F753="","",IFERROR(INDEX(Lookups!$G$2:$G$6,MATCH(F753,Lookups!$F$2:$F$6,0)),""))</f>
        <v/>
      </c>
    </row>
    <row r="754" customFormat="false" ht="15" hidden="false" customHeight="false" outlineLevel="0" collapsed="false">
      <c r="G754" s="14" t="str">
        <f aca="false">IF(F754="","",IFERROR(INDEX(Lookups!$G$2:$G$6,MATCH(F754,Lookups!$F$2:$F$6,0)),""))</f>
        <v/>
      </c>
    </row>
    <row r="755" customFormat="false" ht="15" hidden="false" customHeight="false" outlineLevel="0" collapsed="false">
      <c r="G755" s="14" t="str">
        <f aca="false">IF(F755="","",IFERROR(INDEX(Lookups!$G$2:$G$6,MATCH(F755,Lookups!$F$2:$F$6,0)),""))</f>
        <v/>
      </c>
    </row>
    <row r="756" customFormat="false" ht="15" hidden="false" customHeight="false" outlineLevel="0" collapsed="false">
      <c r="G756" s="14" t="str">
        <f aca="false">IF(F756="","",IFERROR(INDEX(Lookups!$G$2:$G$6,MATCH(F756,Lookups!$F$2:$F$6,0)),""))</f>
        <v/>
      </c>
    </row>
    <row r="757" customFormat="false" ht="15" hidden="false" customHeight="false" outlineLevel="0" collapsed="false">
      <c r="G757" s="14" t="str">
        <f aca="false">IF(F757="","",IFERROR(INDEX(Lookups!$G$2:$G$6,MATCH(F757,Lookups!$F$2:$F$6,0)),""))</f>
        <v/>
      </c>
    </row>
    <row r="758" customFormat="false" ht="15" hidden="false" customHeight="false" outlineLevel="0" collapsed="false">
      <c r="G758" s="14" t="str">
        <f aca="false">IF(F758="","",IFERROR(INDEX(Lookups!$G$2:$G$6,MATCH(F758,Lookups!$F$2:$F$6,0)),""))</f>
        <v/>
      </c>
    </row>
    <row r="759" customFormat="false" ht="15" hidden="false" customHeight="false" outlineLevel="0" collapsed="false">
      <c r="G759" s="14" t="str">
        <f aca="false">IF(F759="","",IFERROR(INDEX(Lookups!$G$2:$G$6,MATCH(F759,Lookups!$F$2:$F$6,0)),""))</f>
        <v/>
      </c>
    </row>
    <row r="760" customFormat="false" ht="15" hidden="false" customHeight="false" outlineLevel="0" collapsed="false">
      <c r="G760" s="14" t="str">
        <f aca="false">IF(F760="","",IFERROR(INDEX(Lookups!$G$2:$G$6,MATCH(F760,Lookups!$F$2:$F$6,0)),""))</f>
        <v/>
      </c>
    </row>
    <row r="761" customFormat="false" ht="15" hidden="false" customHeight="false" outlineLevel="0" collapsed="false">
      <c r="G761" s="14" t="str">
        <f aca="false">IF(F761="","",IFERROR(INDEX(Lookups!$G$2:$G$6,MATCH(F761,Lookups!$F$2:$F$6,0)),""))</f>
        <v/>
      </c>
    </row>
    <row r="762" customFormat="false" ht="15" hidden="false" customHeight="false" outlineLevel="0" collapsed="false">
      <c r="G762" s="14" t="str">
        <f aca="false">IF(F762="","",IFERROR(INDEX(Lookups!$G$2:$G$6,MATCH(F762,Lookups!$F$2:$F$6,0)),""))</f>
        <v/>
      </c>
    </row>
    <row r="763" customFormat="false" ht="15" hidden="false" customHeight="false" outlineLevel="0" collapsed="false">
      <c r="G763" s="14" t="str">
        <f aca="false">IF(F763="","",IFERROR(INDEX(Lookups!$G$2:$G$6,MATCH(F763,Lookups!$F$2:$F$6,0)),""))</f>
        <v/>
      </c>
    </row>
    <row r="764" customFormat="false" ht="15" hidden="false" customHeight="false" outlineLevel="0" collapsed="false">
      <c r="G764" s="14" t="str">
        <f aca="false">IF(F764="","",IFERROR(INDEX(Lookups!$G$2:$G$6,MATCH(F764,Lookups!$F$2:$F$6,0)),""))</f>
        <v/>
      </c>
    </row>
    <row r="765" customFormat="false" ht="15" hidden="false" customHeight="false" outlineLevel="0" collapsed="false">
      <c r="G765" s="14" t="str">
        <f aca="false">IF(F765="","",IFERROR(INDEX(Lookups!$G$2:$G$6,MATCH(F765,Lookups!$F$2:$F$6,0)),""))</f>
        <v/>
      </c>
    </row>
    <row r="766" customFormat="false" ht="15" hidden="false" customHeight="false" outlineLevel="0" collapsed="false">
      <c r="G766" s="14" t="str">
        <f aca="false">IF(F766="","",IFERROR(INDEX(Lookups!$G$2:$G$6,MATCH(F766,Lookups!$F$2:$F$6,0)),""))</f>
        <v/>
      </c>
    </row>
    <row r="767" customFormat="false" ht="15" hidden="false" customHeight="false" outlineLevel="0" collapsed="false">
      <c r="G767" s="14" t="str">
        <f aca="false">IF(F767="","",IFERROR(INDEX(Lookups!$G$2:$G$6,MATCH(F767,Lookups!$F$2:$F$6,0)),""))</f>
        <v/>
      </c>
    </row>
    <row r="768" customFormat="false" ht="15" hidden="false" customHeight="false" outlineLevel="0" collapsed="false">
      <c r="G768" s="14" t="str">
        <f aca="false">IF(F768="","",IFERROR(INDEX(Lookups!$G$2:$G$6,MATCH(F768,Lookups!$F$2:$F$6,0)),""))</f>
        <v/>
      </c>
    </row>
    <row r="769" customFormat="false" ht="15" hidden="false" customHeight="false" outlineLevel="0" collapsed="false">
      <c r="G769" s="14" t="str">
        <f aca="false">IF(F769="","",IFERROR(INDEX(Lookups!$G$2:$G$6,MATCH(F769,Lookups!$F$2:$F$6,0)),""))</f>
        <v/>
      </c>
    </row>
    <row r="770" customFormat="false" ht="15" hidden="false" customHeight="false" outlineLevel="0" collapsed="false">
      <c r="G770" s="14" t="str">
        <f aca="false">IF(F770="","",IFERROR(INDEX(Lookups!$G$2:$G$6,MATCH(F770,Lookups!$F$2:$F$6,0)),""))</f>
        <v/>
      </c>
    </row>
    <row r="771" customFormat="false" ht="15" hidden="false" customHeight="false" outlineLevel="0" collapsed="false">
      <c r="G771" s="14" t="str">
        <f aca="false">IF(F771="","",IFERROR(INDEX(Lookups!$G$2:$G$6,MATCH(F771,Lookups!$F$2:$F$6,0)),""))</f>
        <v/>
      </c>
    </row>
    <row r="772" customFormat="false" ht="15" hidden="false" customHeight="false" outlineLevel="0" collapsed="false">
      <c r="G772" s="14" t="str">
        <f aca="false">IF(F772="","",IFERROR(INDEX(Lookups!$G$2:$G$6,MATCH(F772,Lookups!$F$2:$F$6,0)),""))</f>
        <v/>
      </c>
    </row>
    <row r="773" customFormat="false" ht="15" hidden="false" customHeight="false" outlineLevel="0" collapsed="false">
      <c r="G773" s="14" t="str">
        <f aca="false">IF(F773="","",IFERROR(INDEX(Lookups!$G$2:$G$6,MATCH(F773,Lookups!$F$2:$F$6,0)),""))</f>
        <v/>
      </c>
    </row>
    <row r="774" customFormat="false" ht="15" hidden="false" customHeight="false" outlineLevel="0" collapsed="false">
      <c r="G774" s="14" t="str">
        <f aca="false">IF(F774="","",IFERROR(INDEX(Lookups!$G$2:$G$6,MATCH(F774,Lookups!$F$2:$F$6,0)),""))</f>
        <v/>
      </c>
    </row>
    <row r="775" customFormat="false" ht="15" hidden="false" customHeight="false" outlineLevel="0" collapsed="false">
      <c r="G775" s="14" t="str">
        <f aca="false">IF(F775="","",IFERROR(INDEX(Lookups!$G$2:$G$6,MATCH(F775,Lookups!$F$2:$F$6,0)),""))</f>
        <v/>
      </c>
    </row>
    <row r="776" customFormat="false" ht="15" hidden="false" customHeight="false" outlineLevel="0" collapsed="false">
      <c r="G776" s="14" t="str">
        <f aca="false">IF(F776="","",IFERROR(INDEX(Lookups!$G$2:$G$6,MATCH(F776,Lookups!$F$2:$F$6,0)),""))</f>
        <v/>
      </c>
    </row>
    <row r="777" customFormat="false" ht="15" hidden="false" customHeight="false" outlineLevel="0" collapsed="false">
      <c r="G777" s="14" t="str">
        <f aca="false">IF(F777="","",IFERROR(INDEX(Lookups!$G$2:$G$6,MATCH(F777,Lookups!$F$2:$F$6,0)),""))</f>
        <v/>
      </c>
    </row>
    <row r="778" customFormat="false" ht="15" hidden="false" customHeight="false" outlineLevel="0" collapsed="false">
      <c r="G778" s="14" t="str">
        <f aca="false">IF(F778="","",IFERROR(INDEX(Lookups!$G$2:$G$6,MATCH(F778,Lookups!$F$2:$F$6,0)),""))</f>
        <v/>
      </c>
    </row>
    <row r="779" customFormat="false" ht="15" hidden="false" customHeight="false" outlineLevel="0" collapsed="false">
      <c r="G779" s="14" t="str">
        <f aca="false">IF(F779="","",IFERROR(INDEX(Lookups!$G$2:$G$6,MATCH(F779,Lookups!$F$2:$F$6,0)),""))</f>
        <v/>
      </c>
    </row>
    <row r="780" customFormat="false" ht="15" hidden="false" customHeight="false" outlineLevel="0" collapsed="false">
      <c r="G780" s="14" t="str">
        <f aca="false">IF(F780="","",IFERROR(INDEX(Lookups!$G$2:$G$6,MATCH(F780,Lookups!$F$2:$F$6,0)),""))</f>
        <v/>
      </c>
    </row>
    <row r="781" customFormat="false" ht="15" hidden="false" customHeight="false" outlineLevel="0" collapsed="false">
      <c r="G781" s="14" t="str">
        <f aca="false">IF(F781="","",IFERROR(INDEX(Lookups!$G$2:$G$6,MATCH(F781,Lookups!$F$2:$F$6,0)),""))</f>
        <v/>
      </c>
    </row>
    <row r="782" customFormat="false" ht="15" hidden="false" customHeight="false" outlineLevel="0" collapsed="false">
      <c r="G782" s="14" t="str">
        <f aca="false">IF(F782="","",IFERROR(INDEX(Lookups!$G$2:$G$6,MATCH(F782,Lookups!$F$2:$F$6,0)),""))</f>
        <v/>
      </c>
    </row>
    <row r="783" customFormat="false" ht="15" hidden="false" customHeight="false" outlineLevel="0" collapsed="false">
      <c r="G783" s="14" t="str">
        <f aca="false">IF(F783="","",IFERROR(INDEX(Lookups!$G$2:$G$6,MATCH(F783,Lookups!$F$2:$F$6,0)),""))</f>
        <v/>
      </c>
    </row>
    <row r="784" customFormat="false" ht="15" hidden="false" customHeight="false" outlineLevel="0" collapsed="false">
      <c r="G784" s="14" t="str">
        <f aca="false">IF(F784="","",IFERROR(INDEX(Lookups!$G$2:$G$6,MATCH(F784,Lookups!$F$2:$F$6,0)),""))</f>
        <v/>
      </c>
    </row>
    <row r="785" customFormat="false" ht="15" hidden="false" customHeight="false" outlineLevel="0" collapsed="false">
      <c r="G785" s="14" t="str">
        <f aca="false">IF(F785="","",IFERROR(INDEX(Lookups!$G$2:$G$6,MATCH(F785,Lookups!$F$2:$F$6,0)),""))</f>
        <v/>
      </c>
    </row>
    <row r="786" customFormat="false" ht="15" hidden="false" customHeight="false" outlineLevel="0" collapsed="false">
      <c r="G786" s="14" t="str">
        <f aca="false">IF(F786="","",IFERROR(INDEX(Lookups!$G$2:$G$6,MATCH(F786,Lookups!$F$2:$F$6,0)),""))</f>
        <v/>
      </c>
    </row>
    <row r="787" customFormat="false" ht="15" hidden="false" customHeight="false" outlineLevel="0" collapsed="false">
      <c r="G787" s="14" t="str">
        <f aca="false">IF(F787="","",IFERROR(INDEX(Lookups!$G$2:$G$6,MATCH(F787,Lookups!$F$2:$F$6,0)),""))</f>
        <v/>
      </c>
    </row>
    <row r="788" customFormat="false" ht="15" hidden="false" customHeight="false" outlineLevel="0" collapsed="false">
      <c r="G788" s="14" t="str">
        <f aca="false">IF(F788="","",IFERROR(INDEX(Lookups!$G$2:$G$6,MATCH(F788,Lookups!$F$2:$F$6,0)),""))</f>
        <v/>
      </c>
    </row>
    <row r="789" customFormat="false" ht="15" hidden="false" customHeight="false" outlineLevel="0" collapsed="false">
      <c r="G789" s="14" t="str">
        <f aca="false">IF(F789="","",IFERROR(INDEX(Lookups!$G$2:$G$6,MATCH(F789,Lookups!$F$2:$F$6,0)),""))</f>
        <v/>
      </c>
    </row>
    <row r="790" customFormat="false" ht="15" hidden="false" customHeight="false" outlineLevel="0" collapsed="false">
      <c r="G790" s="14" t="str">
        <f aca="false">IF(F790="","",IFERROR(INDEX(Lookups!$G$2:$G$6,MATCH(F790,Lookups!$F$2:$F$6,0)),""))</f>
        <v/>
      </c>
    </row>
    <row r="791" customFormat="false" ht="15" hidden="false" customHeight="false" outlineLevel="0" collapsed="false">
      <c r="G791" s="14" t="str">
        <f aca="false">IF(F791="","",IFERROR(INDEX(Lookups!$G$2:$G$6,MATCH(F791,Lookups!$F$2:$F$6,0)),""))</f>
        <v/>
      </c>
    </row>
    <row r="792" customFormat="false" ht="15" hidden="false" customHeight="false" outlineLevel="0" collapsed="false">
      <c r="G792" s="14" t="str">
        <f aca="false">IF(F792="","",IFERROR(INDEX(Lookups!$G$2:$G$6,MATCH(F792,Lookups!$F$2:$F$6,0)),""))</f>
        <v/>
      </c>
    </row>
    <row r="793" customFormat="false" ht="15" hidden="false" customHeight="false" outlineLevel="0" collapsed="false">
      <c r="G793" s="14" t="str">
        <f aca="false">IF(F793="","",IFERROR(INDEX(Lookups!$G$2:$G$6,MATCH(F793,Lookups!$F$2:$F$6,0)),""))</f>
        <v/>
      </c>
    </row>
    <row r="794" customFormat="false" ht="15" hidden="false" customHeight="false" outlineLevel="0" collapsed="false">
      <c r="G794" s="14" t="str">
        <f aca="false">IF(F794="","",IFERROR(INDEX(Lookups!$G$2:$G$6,MATCH(F794,Lookups!$F$2:$F$6,0)),""))</f>
        <v/>
      </c>
    </row>
    <row r="795" customFormat="false" ht="15" hidden="false" customHeight="false" outlineLevel="0" collapsed="false">
      <c r="G795" s="14" t="str">
        <f aca="false">IF(F795="","",IFERROR(INDEX(Lookups!$G$2:$G$6,MATCH(F795,Lookups!$F$2:$F$6,0)),""))</f>
        <v/>
      </c>
    </row>
    <row r="796" customFormat="false" ht="15" hidden="false" customHeight="false" outlineLevel="0" collapsed="false">
      <c r="G796" s="14" t="str">
        <f aca="false">IF(F796="","",IFERROR(INDEX(Lookups!$G$2:$G$6,MATCH(F796,Lookups!$F$2:$F$6,0)),""))</f>
        <v/>
      </c>
    </row>
    <row r="797" customFormat="false" ht="15" hidden="false" customHeight="false" outlineLevel="0" collapsed="false">
      <c r="G797" s="14" t="str">
        <f aca="false">IF(F797="","",IFERROR(INDEX(Lookups!$G$2:$G$6,MATCH(F797,Lookups!$F$2:$F$6,0)),""))</f>
        <v/>
      </c>
    </row>
    <row r="798" customFormat="false" ht="15" hidden="false" customHeight="false" outlineLevel="0" collapsed="false">
      <c r="G798" s="14" t="str">
        <f aca="false">IF(F798="","",IFERROR(INDEX(Lookups!$G$2:$G$6,MATCH(F798,Lookups!$F$2:$F$6,0)),""))</f>
        <v/>
      </c>
    </row>
    <row r="799" customFormat="false" ht="15" hidden="false" customHeight="false" outlineLevel="0" collapsed="false">
      <c r="G799" s="14" t="str">
        <f aca="false">IF(F799="","",IFERROR(INDEX(Lookups!$G$2:$G$6,MATCH(F799,Lookups!$F$2:$F$6,0)),""))</f>
        <v/>
      </c>
    </row>
    <row r="800" customFormat="false" ht="15" hidden="false" customHeight="false" outlineLevel="0" collapsed="false">
      <c r="G800" s="14" t="str">
        <f aca="false">IF(F800="","",IFERROR(INDEX(Lookups!$G$2:$G$6,MATCH(F800,Lookups!$F$2:$F$6,0)),""))</f>
        <v/>
      </c>
    </row>
    <row r="801" customFormat="false" ht="15" hidden="false" customHeight="false" outlineLevel="0" collapsed="false">
      <c r="G801" s="14" t="str">
        <f aca="false">IF(F801="","",IFERROR(INDEX(Lookups!$G$2:$G$6,MATCH(F801,Lookups!$F$2:$F$6,0)),""))</f>
        <v/>
      </c>
    </row>
    <row r="802" customFormat="false" ht="15" hidden="false" customHeight="false" outlineLevel="0" collapsed="false">
      <c r="G802" s="14" t="str">
        <f aca="false">IF(F802="","",IFERROR(INDEX(Lookups!$G$2:$G$6,MATCH(F802,Lookups!$F$2:$F$6,0)),""))</f>
        <v/>
      </c>
    </row>
    <row r="803" customFormat="false" ht="15" hidden="false" customHeight="false" outlineLevel="0" collapsed="false">
      <c r="G803" s="14" t="str">
        <f aca="false">IF(F803="","",IFERROR(INDEX(Lookups!$G$2:$G$6,MATCH(F803,Lookups!$F$2:$F$6,0)),""))</f>
        <v/>
      </c>
    </row>
    <row r="804" customFormat="false" ht="15" hidden="false" customHeight="false" outlineLevel="0" collapsed="false">
      <c r="G804" s="14" t="str">
        <f aca="false">IF(F804="","",IFERROR(INDEX(Lookups!$G$2:$G$6,MATCH(F804,Lookups!$F$2:$F$6,0)),""))</f>
        <v/>
      </c>
    </row>
    <row r="805" customFormat="false" ht="15" hidden="false" customHeight="false" outlineLevel="0" collapsed="false">
      <c r="G805" s="14" t="str">
        <f aca="false">IF(F805="","",IFERROR(INDEX(Lookups!$G$2:$G$6,MATCH(F805,Lookups!$F$2:$F$6,0)),""))</f>
        <v/>
      </c>
    </row>
    <row r="806" customFormat="false" ht="15" hidden="false" customHeight="false" outlineLevel="0" collapsed="false">
      <c r="G806" s="14" t="str">
        <f aca="false">IF(F806="","",IFERROR(INDEX(Lookups!$G$2:$G$6,MATCH(F806,Lookups!$F$2:$F$6,0)),""))</f>
        <v/>
      </c>
    </row>
    <row r="807" customFormat="false" ht="15" hidden="false" customHeight="false" outlineLevel="0" collapsed="false">
      <c r="G807" s="14" t="str">
        <f aca="false">IF(F807="","",IFERROR(INDEX(Lookups!$G$2:$G$6,MATCH(F807,Lookups!$F$2:$F$6,0)),""))</f>
        <v/>
      </c>
    </row>
    <row r="808" customFormat="false" ht="15" hidden="false" customHeight="false" outlineLevel="0" collapsed="false">
      <c r="G808" s="14" t="str">
        <f aca="false">IF(F808="","",IFERROR(INDEX(Lookups!$G$2:$G$6,MATCH(F808,Lookups!$F$2:$F$6,0)),""))</f>
        <v/>
      </c>
    </row>
    <row r="809" customFormat="false" ht="15" hidden="false" customHeight="false" outlineLevel="0" collapsed="false">
      <c r="G809" s="14" t="str">
        <f aca="false">IF(F809="","",IFERROR(INDEX(Lookups!$G$2:$G$6,MATCH(F809,Lookups!$F$2:$F$6,0)),""))</f>
        <v/>
      </c>
    </row>
    <row r="810" customFormat="false" ht="15" hidden="false" customHeight="false" outlineLevel="0" collapsed="false">
      <c r="G810" s="14" t="str">
        <f aca="false">IF(F810="","",IFERROR(INDEX(Lookups!$G$2:$G$6,MATCH(F810,Lookups!$F$2:$F$6,0)),""))</f>
        <v/>
      </c>
    </row>
    <row r="811" customFormat="false" ht="15" hidden="false" customHeight="false" outlineLevel="0" collapsed="false">
      <c r="G811" s="14" t="str">
        <f aca="false">IF(F811="","",IFERROR(INDEX(Lookups!$G$2:$G$6,MATCH(F811,Lookups!$F$2:$F$6,0)),""))</f>
        <v/>
      </c>
    </row>
    <row r="812" customFormat="false" ht="15" hidden="false" customHeight="false" outlineLevel="0" collapsed="false">
      <c r="G812" s="14" t="str">
        <f aca="false">IF(F812="","",IFERROR(INDEX(Lookups!$G$2:$G$6,MATCH(F812,Lookups!$F$2:$F$6,0)),""))</f>
        <v/>
      </c>
    </row>
    <row r="813" customFormat="false" ht="15" hidden="false" customHeight="false" outlineLevel="0" collapsed="false">
      <c r="G813" s="14" t="str">
        <f aca="false">IF(F813="","",IFERROR(INDEX(Lookups!$G$2:$G$6,MATCH(F813,Lookups!$F$2:$F$6,0)),""))</f>
        <v/>
      </c>
    </row>
    <row r="814" customFormat="false" ht="15" hidden="false" customHeight="false" outlineLevel="0" collapsed="false">
      <c r="G814" s="14" t="str">
        <f aca="false">IF(F814="","",IFERROR(INDEX(Lookups!$G$2:$G$6,MATCH(F814,Lookups!$F$2:$F$6,0)),""))</f>
        <v/>
      </c>
    </row>
    <row r="815" customFormat="false" ht="15" hidden="false" customHeight="false" outlineLevel="0" collapsed="false">
      <c r="G815" s="14" t="str">
        <f aca="false">IF(F815="","",IFERROR(INDEX(Lookups!$G$2:$G$6,MATCH(F815,Lookups!$F$2:$F$6,0)),""))</f>
        <v/>
      </c>
    </row>
    <row r="816" customFormat="false" ht="15" hidden="false" customHeight="false" outlineLevel="0" collapsed="false">
      <c r="G816" s="14" t="str">
        <f aca="false">IF(F816="","",IFERROR(INDEX(Lookups!$G$2:$G$6,MATCH(F816,Lookups!$F$2:$F$6,0)),""))</f>
        <v/>
      </c>
    </row>
    <row r="817" customFormat="false" ht="15" hidden="false" customHeight="false" outlineLevel="0" collapsed="false">
      <c r="G817" s="14" t="str">
        <f aca="false">IF(F817="","",IFERROR(INDEX(Lookups!$G$2:$G$6,MATCH(F817,Lookups!$F$2:$F$6,0)),""))</f>
        <v/>
      </c>
    </row>
    <row r="818" customFormat="false" ht="15" hidden="false" customHeight="false" outlineLevel="0" collapsed="false">
      <c r="G818" s="14" t="str">
        <f aca="false">IF(F818="","",IFERROR(INDEX(Lookups!$G$2:$G$6,MATCH(F818,Lookups!$F$2:$F$6,0)),""))</f>
        <v/>
      </c>
    </row>
    <row r="819" customFormat="false" ht="15" hidden="false" customHeight="false" outlineLevel="0" collapsed="false">
      <c r="G819" s="14" t="str">
        <f aca="false">IF(F819="","",IFERROR(INDEX(Lookups!$G$2:$G$6,MATCH(F819,Lookups!$F$2:$F$6,0)),""))</f>
        <v/>
      </c>
    </row>
    <row r="820" customFormat="false" ht="15" hidden="false" customHeight="false" outlineLevel="0" collapsed="false">
      <c r="G820" s="14" t="str">
        <f aca="false">IF(F820="","",IFERROR(INDEX(Lookups!$G$2:$G$6,MATCH(F820,Lookups!$F$2:$F$6,0)),""))</f>
        <v/>
      </c>
    </row>
    <row r="821" customFormat="false" ht="15" hidden="false" customHeight="false" outlineLevel="0" collapsed="false">
      <c r="G821" s="14" t="str">
        <f aca="false">IF(F821="","",IFERROR(INDEX(Lookups!$G$2:$G$6,MATCH(F821,Lookups!$F$2:$F$6,0)),""))</f>
        <v/>
      </c>
    </row>
    <row r="822" customFormat="false" ht="15" hidden="false" customHeight="false" outlineLevel="0" collapsed="false">
      <c r="G822" s="14" t="str">
        <f aca="false">IF(F822="","",IFERROR(INDEX(Lookups!$G$2:$G$6,MATCH(F822,Lookups!$F$2:$F$6,0)),""))</f>
        <v/>
      </c>
    </row>
    <row r="823" customFormat="false" ht="15" hidden="false" customHeight="false" outlineLevel="0" collapsed="false">
      <c r="G823" s="14" t="str">
        <f aca="false">IF(F823="","",IFERROR(INDEX(Lookups!$G$2:$G$6,MATCH(F823,Lookups!$F$2:$F$6,0)),""))</f>
        <v/>
      </c>
    </row>
    <row r="824" customFormat="false" ht="15" hidden="false" customHeight="false" outlineLevel="0" collapsed="false">
      <c r="G824" s="14" t="str">
        <f aca="false">IF(F824="","",IFERROR(INDEX(Lookups!$G$2:$G$6,MATCH(F824,Lookups!$F$2:$F$6,0)),""))</f>
        <v/>
      </c>
    </row>
    <row r="825" customFormat="false" ht="15" hidden="false" customHeight="false" outlineLevel="0" collapsed="false">
      <c r="G825" s="14" t="str">
        <f aca="false">IF(F825="","",IFERROR(INDEX(Lookups!$G$2:$G$6,MATCH(F825,Lookups!$F$2:$F$6,0)),""))</f>
        <v/>
      </c>
    </row>
    <row r="826" customFormat="false" ht="15" hidden="false" customHeight="false" outlineLevel="0" collapsed="false">
      <c r="G826" s="14" t="str">
        <f aca="false">IF(F826="","",IFERROR(INDEX(Lookups!$G$2:$G$6,MATCH(F826,Lookups!$F$2:$F$6,0)),""))</f>
        <v/>
      </c>
    </row>
    <row r="827" customFormat="false" ht="15" hidden="false" customHeight="false" outlineLevel="0" collapsed="false">
      <c r="G827" s="14" t="str">
        <f aca="false">IF(F827="","",IFERROR(INDEX(Lookups!$G$2:$G$6,MATCH(F827,Lookups!$F$2:$F$6,0)),""))</f>
        <v/>
      </c>
    </row>
    <row r="828" customFormat="false" ht="15" hidden="false" customHeight="false" outlineLevel="0" collapsed="false">
      <c r="G828" s="14" t="str">
        <f aca="false">IF(F828="","",IFERROR(INDEX(Lookups!$G$2:$G$6,MATCH(F828,Lookups!$F$2:$F$6,0)),""))</f>
        <v/>
      </c>
    </row>
    <row r="829" customFormat="false" ht="15" hidden="false" customHeight="false" outlineLevel="0" collapsed="false">
      <c r="G829" s="14" t="str">
        <f aca="false">IF(F829="","",IFERROR(INDEX(Lookups!$G$2:$G$6,MATCH(F829,Lookups!$F$2:$F$6,0)),""))</f>
        <v/>
      </c>
    </row>
    <row r="830" customFormat="false" ht="15" hidden="false" customHeight="false" outlineLevel="0" collapsed="false">
      <c r="G830" s="14" t="str">
        <f aca="false">IF(F830="","",IFERROR(INDEX(Lookups!$G$2:$G$6,MATCH(F830,Lookups!$F$2:$F$6,0)),""))</f>
        <v/>
      </c>
    </row>
    <row r="831" customFormat="false" ht="15" hidden="false" customHeight="false" outlineLevel="0" collapsed="false">
      <c r="G831" s="14" t="str">
        <f aca="false">IF(F831="","",IFERROR(INDEX(Lookups!$G$2:$G$6,MATCH(F831,Lookups!$F$2:$F$6,0)),""))</f>
        <v/>
      </c>
    </row>
    <row r="832" customFormat="false" ht="15" hidden="false" customHeight="false" outlineLevel="0" collapsed="false">
      <c r="G832" s="14" t="str">
        <f aca="false">IF(F832="","",IFERROR(INDEX(Lookups!$G$2:$G$6,MATCH(F832,Lookups!$F$2:$F$6,0)),""))</f>
        <v/>
      </c>
    </row>
    <row r="833" customFormat="false" ht="15" hidden="false" customHeight="false" outlineLevel="0" collapsed="false">
      <c r="G833" s="14" t="str">
        <f aca="false">IF(F833="","",IFERROR(INDEX(Lookups!$G$2:$G$6,MATCH(F833,Lookups!$F$2:$F$6,0)),""))</f>
        <v/>
      </c>
    </row>
    <row r="834" customFormat="false" ht="15" hidden="false" customHeight="false" outlineLevel="0" collapsed="false">
      <c r="G834" s="14" t="str">
        <f aca="false">IF(F834="","",IFERROR(INDEX(Lookups!$G$2:$G$6,MATCH(F834,Lookups!$F$2:$F$6,0)),""))</f>
        <v/>
      </c>
    </row>
    <row r="835" customFormat="false" ht="15" hidden="false" customHeight="false" outlineLevel="0" collapsed="false">
      <c r="G835" s="14" t="str">
        <f aca="false">IF(F835="","",IFERROR(INDEX(Lookups!$G$2:$G$6,MATCH(F835,Lookups!$F$2:$F$6,0)),""))</f>
        <v/>
      </c>
    </row>
    <row r="836" customFormat="false" ht="15" hidden="false" customHeight="false" outlineLevel="0" collapsed="false">
      <c r="G836" s="14" t="str">
        <f aca="false">IF(F836="","",IFERROR(INDEX(Lookups!$G$2:$G$6,MATCH(F836,Lookups!$F$2:$F$6,0)),""))</f>
        <v/>
      </c>
    </row>
    <row r="837" customFormat="false" ht="15" hidden="false" customHeight="false" outlineLevel="0" collapsed="false">
      <c r="G837" s="14" t="str">
        <f aca="false">IF(F837="","",IFERROR(INDEX(Lookups!$G$2:$G$6,MATCH(F837,Lookups!$F$2:$F$6,0)),""))</f>
        <v/>
      </c>
    </row>
    <row r="838" customFormat="false" ht="15" hidden="false" customHeight="false" outlineLevel="0" collapsed="false">
      <c r="G838" s="14" t="str">
        <f aca="false">IF(F838="","",IFERROR(INDEX(Lookups!$G$2:$G$6,MATCH(F838,Lookups!$F$2:$F$6,0)),""))</f>
        <v/>
      </c>
    </row>
    <row r="839" customFormat="false" ht="15" hidden="false" customHeight="false" outlineLevel="0" collapsed="false">
      <c r="G839" s="14" t="str">
        <f aca="false">IF(F839="","",IFERROR(INDEX(Lookups!$G$2:$G$6,MATCH(F839,Lookups!$F$2:$F$6,0)),""))</f>
        <v/>
      </c>
    </row>
    <row r="840" customFormat="false" ht="15" hidden="false" customHeight="false" outlineLevel="0" collapsed="false">
      <c r="G840" s="14" t="str">
        <f aca="false">IF(F840="","",IFERROR(INDEX(Lookups!$G$2:$G$6,MATCH(F840,Lookups!$F$2:$F$6,0)),""))</f>
        <v/>
      </c>
    </row>
    <row r="841" customFormat="false" ht="15" hidden="false" customHeight="false" outlineLevel="0" collapsed="false">
      <c r="G841" s="14" t="str">
        <f aca="false">IF(F841="","",IFERROR(INDEX(Lookups!$G$2:$G$6,MATCH(F841,Lookups!$F$2:$F$6,0)),""))</f>
        <v/>
      </c>
    </row>
    <row r="842" customFormat="false" ht="15" hidden="false" customHeight="false" outlineLevel="0" collapsed="false">
      <c r="G842" s="14" t="str">
        <f aca="false">IF(F842="","",IFERROR(INDEX(Lookups!$G$2:$G$6,MATCH(F842,Lookups!$F$2:$F$6,0)),""))</f>
        <v/>
      </c>
    </row>
    <row r="843" customFormat="false" ht="15" hidden="false" customHeight="false" outlineLevel="0" collapsed="false">
      <c r="G843" s="14" t="str">
        <f aca="false">IF(F843="","",IFERROR(INDEX(Lookups!$G$2:$G$6,MATCH(F843,Lookups!$F$2:$F$6,0)),""))</f>
        <v/>
      </c>
    </row>
    <row r="844" customFormat="false" ht="15" hidden="false" customHeight="false" outlineLevel="0" collapsed="false">
      <c r="G844" s="14" t="str">
        <f aca="false">IF(F844="","",IFERROR(INDEX(Lookups!$G$2:$G$6,MATCH(F844,Lookups!$F$2:$F$6,0)),""))</f>
        <v/>
      </c>
    </row>
    <row r="845" customFormat="false" ht="15" hidden="false" customHeight="false" outlineLevel="0" collapsed="false">
      <c r="G845" s="14" t="str">
        <f aca="false">IF(F845="","",IFERROR(INDEX(Lookups!$G$2:$G$6,MATCH(F845,Lookups!$F$2:$F$6,0)),""))</f>
        <v/>
      </c>
    </row>
    <row r="846" customFormat="false" ht="15" hidden="false" customHeight="false" outlineLevel="0" collapsed="false">
      <c r="G846" s="14" t="str">
        <f aca="false">IF(F846="","",IFERROR(INDEX(Lookups!$G$2:$G$6,MATCH(F846,Lookups!$F$2:$F$6,0)),""))</f>
        <v/>
      </c>
    </row>
    <row r="847" customFormat="false" ht="15" hidden="false" customHeight="false" outlineLevel="0" collapsed="false">
      <c r="G847" s="14" t="str">
        <f aca="false">IF(F847="","",IFERROR(INDEX(Lookups!$G$2:$G$6,MATCH(F847,Lookups!$F$2:$F$6,0)),""))</f>
        <v/>
      </c>
    </row>
    <row r="848" customFormat="false" ht="15" hidden="false" customHeight="false" outlineLevel="0" collapsed="false">
      <c r="G848" s="14" t="str">
        <f aca="false">IF(F848="","",IFERROR(INDEX(Lookups!$G$2:$G$6,MATCH(F848,Lookups!$F$2:$F$6,0)),""))</f>
        <v/>
      </c>
    </row>
    <row r="849" customFormat="false" ht="15" hidden="false" customHeight="false" outlineLevel="0" collapsed="false">
      <c r="G849" s="14" t="str">
        <f aca="false">IF(F849="","",IFERROR(INDEX(Lookups!$G$2:$G$6,MATCH(F849,Lookups!$F$2:$F$6,0)),""))</f>
        <v/>
      </c>
    </row>
    <row r="850" customFormat="false" ht="15" hidden="false" customHeight="false" outlineLevel="0" collapsed="false">
      <c r="G850" s="14" t="str">
        <f aca="false">IF(F850="","",IFERROR(INDEX(Lookups!$G$2:$G$6,MATCH(F850,Lookups!$F$2:$F$6,0)),""))</f>
        <v/>
      </c>
    </row>
    <row r="851" customFormat="false" ht="15" hidden="false" customHeight="false" outlineLevel="0" collapsed="false">
      <c r="G851" s="14" t="str">
        <f aca="false">IF(F851="","",IFERROR(INDEX(Lookups!$G$2:$G$6,MATCH(F851,Lookups!$F$2:$F$6,0)),""))</f>
        <v/>
      </c>
    </row>
    <row r="852" customFormat="false" ht="15" hidden="false" customHeight="false" outlineLevel="0" collapsed="false">
      <c r="G852" s="14" t="str">
        <f aca="false">IF(F852="","",IFERROR(INDEX(Lookups!$G$2:$G$6,MATCH(F852,Lookups!$F$2:$F$6,0)),""))</f>
        <v/>
      </c>
    </row>
    <row r="853" customFormat="false" ht="15" hidden="false" customHeight="false" outlineLevel="0" collapsed="false">
      <c r="G853" s="14" t="str">
        <f aca="false">IF(F853="","",IFERROR(INDEX(Lookups!$G$2:$G$6,MATCH(F853,Lookups!$F$2:$F$6,0)),""))</f>
        <v/>
      </c>
    </row>
    <row r="854" customFormat="false" ht="15" hidden="false" customHeight="false" outlineLevel="0" collapsed="false">
      <c r="G854" s="14" t="str">
        <f aca="false">IF(F854="","",IFERROR(INDEX(Lookups!$G$2:$G$6,MATCH(F854,Lookups!$F$2:$F$6,0)),""))</f>
        <v/>
      </c>
    </row>
    <row r="855" customFormat="false" ht="15" hidden="false" customHeight="false" outlineLevel="0" collapsed="false">
      <c r="G855" s="14" t="str">
        <f aca="false">IF(F855="","",IFERROR(INDEX(Lookups!$G$2:$G$6,MATCH(F855,Lookups!$F$2:$F$6,0)),""))</f>
        <v/>
      </c>
    </row>
    <row r="856" customFormat="false" ht="15" hidden="false" customHeight="false" outlineLevel="0" collapsed="false">
      <c r="G856" s="14" t="str">
        <f aca="false">IF(F856="","",IFERROR(INDEX(Lookups!$G$2:$G$6,MATCH(F856,Lookups!$F$2:$F$6,0)),""))</f>
        <v/>
      </c>
    </row>
    <row r="857" customFormat="false" ht="15" hidden="false" customHeight="false" outlineLevel="0" collapsed="false">
      <c r="G857" s="14" t="str">
        <f aca="false">IF(F857="","",IFERROR(INDEX(Lookups!$G$2:$G$6,MATCH(F857,Lookups!$F$2:$F$6,0)),""))</f>
        <v/>
      </c>
    </row>
    <row r="858" customFormat="false" ht="15" hidden="false" customHeight="false" outlineLevel="0" collapsed="false">
      <c r="G858" s="14" t="str">
        <f aca="false">IF(F858="","",IFERROR(INDEX(Lookups!$G$2:$G$6,MATCH(F858,Lookups!$F$2:$F$6,0)),""))</f>
        <v/>
      </c>
    </row>
    <row r="859" customFormat="false" ht="15" hidden="false" customHeight="false" outlineLevel="0" collapsed="false">
      <c r="G859" s="14" t="str">
        <f aca="false">IF(F859="","",IFERROR(INDEX(Lookups!$G$2:$G$6,MATCH(F859,Lookups!$F$2:$F$6,0)),""))</f>
        <v/>
      </c>
    </row>
    <row r="860" customFormat="false" ht="15" hidden="false" customHeight="false" outlineLevel="0" collapsed="false">
      <c r="G860" s="14" t="str">
        <f aca="false">IF(F860="","",IFERROR(INDEX(Lookups!$G$2:$G$6,MATCH(F860,Lookups!$F$2:$F$6,0)),""))</f>
        <v/>
      </c>
    </row>
    <row r="861" customFormat="false" ht="15" hidden="false" customHeight="false" outlineLevel="0" collapsed="false">
      <c r="G861" s="14" t="str">
        <f aca="false">IF(F861="","",IFERROR(INDEX(Lookups!$G$2:$G$6,MATCH(F861,Lookups!$F$2:$F$6,0)),""))</f>
        <v/>
      </c>
    </row>
    <row r="862" customFormat="false" ht="15" hidden="false" customHeight="false" outlineLevel="0" collapsed="false">
      <c r="G862" s="14" t="str">
        <f aca="false">IF(F862="","",IFERROR(INDEX(Lookups!$G$2:$G$6,MATCH(F862,Lookups!$F$2:$F$6,0)),""))</f>
        <v/>
      </c>
    </row>
    <row r="863" customFormat="false" ht="15" hidden="false" customHeight="false" outlineLevel="0" collapsed="false">
      <c r="G863" s="14" t="str">
        <f aca="false">IF(F863="","",IFERROR(INDEX(Lookups!$G$2:$G$6,MATCH(F863,Lookups!$F$2:$F$6,0)),""))</f>
        <v/>
      </c>
    </row>
    <row r="864" customFormat="false" ht="15" hidden="false" customHeight="false" outlineLevel="0" collapsed="false">
      <c r="G864" s="14" t="str">
        <f aca="false">IF(F864="","",IFERROR(INDEX(Lookups!$G$2:$G$6,MATCH(F864,Lookups!$F$2:$F$6,0)),""))</f>
        <v/>
      </c>
    </row>
    <row r="865" customFormat="false" ht="15" hidden="false" customHeight="false" outlineLevel="0" collapsed="false">
      <c r="G865" s="14" t="str">
        <f aca="false">IF(F865="","",IFERROR(INDEX(Lookups!$G$2:$G$6,MATCH(F865,Lookups!$F$2:$F$6,0)),""))</f>
        <v/>
      </c>
    </row>
    <row r="866" customFormat="false" ht="15" hidden="false" customHeight="false" outlineLevel="0" collapsed="false">
      <c r="G866" s="14" t="str">
        <f aca="false">IF(F866="","",IFERROR(INDEX(Lookups!$G$2:$G$6,MATCH(F866,Lookups!$F$2:$F$6,0)),""))</f>
        <v/>
      </c>
    </row>
    <row r="867" customFormat="false" ht="15" hidden="false" customHeight="false" outlineLevel="0" collapsed="false">
      <c r="G867" s="14" t="str">
        <f aca="false">IF(F867="","",IFERROR(INDEX(Lookups!$G$2:$G$6,MATCH(F867,Lookups!$F$2:$F$6,0)),""))</f>
        <v/>
      </c>
    </row>
    <row r="868" customFormat="false" ht="15" hidden="false" customHeight="false" outlineLevel="0" collapsed="false">
      <c r="G868" s="14" t="str">
        <f aca="false">IF(F868="","",IFERROR(INDEX(Lookups!$G$2:$G$6,MATCH(F868,Lookups!$F$2:$F$6,0)),""))</f>
        <v/>
      </c>
    </row>
    <row r="869" customFormat="false" ht="15" hidden="false" customHeight="false" outlineLevel="0" collapsed="false">
      <c r="G869" s="14" t="str">
        <f aca="false">IF(F869="","",IFERROR(INDEX(Lookups!$G$2:$G$6,MATCH(F869,Lookups!$F$2:$F$6,0)),""))</f>
        <v/>
      </c>
    </row>
    <row r="870" customFormat="false" ht="15" hidden="false" customHeight="false" outlineLevel="0" collapsed="false">
      <c r="G870" s="14" t="str">
        <f aca="false">IF(F870="","",IFERROR(INDEX(Lookups!$G$2:$G$6,MATCH(F870,Lookups!$F$2:$F$6,0)),""))</f>
        <v/>
      </c>
    </row>
    <row r="871" customFormat="false" ht="15" hidden="false" customHeight="false" outlineLevel="0" collapsed="false">
      <c r="G871" s="14" t="str">
        <f aca="false">IF(F871="","",IFERROR(INDEX(Lookups!$G$2:$G$6,MATCH(F871,Lookups!$F$2:$F$6,0)),""))</f>
        <v/>
      </c>
    </row>
    <row r="872" customFormat="false" ht="15" hidden="false" customHeight="false" outlineLevel="0" collapsed="false">
      <c r="G872" s="14" t="str">
        <f aca="false">IF(F872="","",IFERROR(INDEX(Lookups!$G$2:$G$6,MATCH(F872,Lookups!$F$2:$F$6,0)),""))</f>
        <v/>
      </c>
    </row>
    <row r="873" customFormat="false" ht="15" hidden="false" customHeight="false" outlineLevel="0" collapsed="false">
      <c r="G873" s="14" t="str">
        <f aca="false">IF(F873="","",IFERROR(INDEX(Lookups!$G$2:$G$6,MATCH(F873,Lookups!$F$2:$F$6,0)),""))</f>
        <v/>
      </c>
    </row>
    <row r="874" customFormat="false" ht="15" hidden="false" customHeight="false" outlineLevel="0" collapsed="false">
      <c r="G874" s="14" t="str">
        <f aca="false">IF(F874="","",IFERROR(INDEX(Lookups!$G$2:$G$6,MATCH(F874,Lookups!$F$2:$F$6,0)),""))</f>
        <v/>
      </c>
    </row>
    <row r="875" customFormat="false" ht="15" hidden="false" customHeight="false" outlineLevel="0" collapsed="false">
      <c r="G875" s="14" t="str">
        <f aca="false">IF(F875="","",IFERROR(INDEX(Lookups!$G$2:$G$6,MATCH(F875,Lookups!$F$2:$F$6,0)),""))</f>
        <v/>
      </c>
    </row>
    <row r="876" customFormat="false" ht="15" hidden="false" customHeight="false" outlineLevel="0" collapsed="false">
      <c r="G876" s="14" t="str">
        <f aca="false">IF(F876="","",IFERROR(INDEX(Lookups!$G$2:$G$6,MATCH(F876,Lookups!$F$2:$F$6,0)),""))</f>
        <v/>
      </c>
    </row>
    <row r="877" customFormat="false" ht="15" hidden="false" customHeight="false" outlineLevel="0" collapsed="false">
      <c r="G877" s="14" t="str">
        <f aca="false">IF(F877="","",IFERROR(INDEX(Lookups!$G$2:$G$6,MATCH(F877,Lookups!$F$2:$F$6,0)),""))</f>
        <v/>
      </c>
    </row>
    <row r="878" customFormat="false" ht="15" hidden="false" customHeight="false" outlineLevel="0" collapsed="false">
      <c r="G878" s="14" t="str">
        <f aca="false">IF(F878="","",IFERROR(INDEX(Lookups!$G$2:$G$6,MATCH(F878,Lookups!$F$2:$F$6,0)),""))</f>
        <v/>
      </c>
    </row>
    <row r="879" customFormat="false" ht="15" hidden="false" customHeight="false" outlineLevel="0" collapsed="false">
      <c r="G879" s="14" t="str">
        <f aca="false">IF(F879="","",IFERROR(INDEX(Lookups!$G$2:$G$6,MATCH(F879,Lookups!$F$2:$F$6,0)),""))</f>
        <v/>
      </c>
    </row>
    <row r="880" customFormat="false" ht="15" hidden="false" customHeight="false" outlineLevel="0" collapsed="false">
      <c r="G880" s="14" t="str">
        <f aca="false">IF(F880="","",IFERROR(INDEX(Lookups!$G$2:$G$6,MATCH(F880,Lookups!$F$2:$F$6,0)),""))</f>
        <v/>
      </c>
    </row>
    <row r="881" customFormat="false" ht="15" hidden="false" customHeight="false" outlineLevel="0" collapsed="false">
      <c r="G881" s="14" t="str">
        <f aca="false">IF(F881="","",IFERROR(INDEX(Lookups!$G$2:$G$6,MATCH(F881,Lookups!$F$2:$F$6,0)),""))</f>
        <v/>
      </c>
    </row>
    <row r="882" customFormat="false" ht="15" hidden="false" customHeight="false" outlineLevel="0" collapsed="false">
      <c r="G882" s="14" t="str">
        <f aca="false">IF(F882="","",IFERROR(INDEX(Lookups!$G$2:$G$6,MATCH(F882,Lookups!$F$2:$F$6,0)),""))</f>
        <v/>
      </c>
    </row>
    <row r="883" customFormat="false" ht="15" hidden="false" customHeight="false" outlineLevel="0" collapsed="false">
      <c r="G883" s="14" t="str">
        <f aca="false">IF(F883="","",IFERROR(INDEX(Lookups!$G$2:$G$6,MATCH(F883,Lookups!$F$2:$F$6,0)),""))</f>
        <v/>
      </c>
    </row>
    <row r="884" customFormat="false" ht="15" hidden="false" customHeight="false" outlineLevel="0" collapsed="false">
      <c r="G884" s="14" t="str">
        <f aca="false">IF(F884="","",IFERROR(INDEX(Lookups!$G$2:$G$6,MATCH(F884,Lookups!$F$2:$F$6,0)),""))</f>
        <v/>
      </c>
    </row>
    <row r="885" customFormat="false" ht="15" hidden="false" customHeight="false" outlineLevel="0" collapsed="false">
      <c r="G885" s="14" t="str">
        <f aca="false">IF(F885="","",IFERROR(INDEX(Lookups!$G$2:$G$6,MATCH(F885,Lookups!$F$2:$F$6,0)),""))</f>
        <v/>
      </c>
    </row>
    <row r="886" customFormat="false" ht="15" hidden="false" customHeight="false" outlineLevel="0" collapsed="false">
      <c r="G886" s="14" t="str">
        <f aca="false">IF(F886="","",IFERROR(INDEX(Lookups!$G$2:$G$6,MATCH(F886,Lookups!$F$2:$F$6,0)),""))</f>
        <v/>
      </c>
    </row>
    <row r="887" customFormat="false" ht="15" hidden="false" customHeight="false" outlineLevel="0" collapsed="false">
      <c r="G887" s="14" t="str">
        <f aca="false">IF(F887="","",IFERROR(INDEX(Lookups!$G$2:$G$6,MATCH(F887,Lookups!$F$2:$F$6,0)),""))</f>
        <v/>
      </c>
    </row>
    <row r="888" customFormat="false" ht="15" hidden="false" customHeight="false" outlineLevel="0" collapsed="false">
      <c r="G888" s="14" t="str">
        <f aca="false">IF(F888="","",IFERROR(INDEX(Lookups!$G$2:$G$6,MATCH(F888,Lookups!$F$2:$F$6,0)),""))</f>
        <v/>
      </c>
    </row>
    <row r="889" customFormat="false" ht="15" hidden="false" customHeight="false" outlineLevel="0" collapsed="false">
      <c r="G889" s="14" t="str">
        <f aca="false">IF(F889="","",IFERROR(INDEX(Lookups!$G$2:$G$6,MATCH(F889,Lookups!$F$2:$F$6,0)),""))</f>
        <v/>
      </c>
    </row>
    <row r="890" customFormat="false" ht="15" hidden="false" customHeight="false" outlineLevel="0" collapsed="false">
      <c r="G890" s="14" t="str">
        <f aca="false">IF(F890="","",IFERROR(INDEX(Lookups!$G$2:$G$6,MATCH(F890,Lookups!$F$2:$F$6,0)),""))</f>
        <v/>
      </c>
    </row>
    <row r="891" customFormat="false" ht="15" hidden="false" customHeight="false" outlineLevel="0" collapsed="false">
      <c r="G891" s="14" t="str">
        <f aca="false">IF(F891="","",IFERROR(INDEX(Lookups!$G$2:$G$6,MATCH(F891,Lookups!$F$2:$F$6,0)),""))</f>
        <v/>
      </c>
    </row>
    <row r="892" customFormat="false" ht="15" hidden="false" customHeight="false" outlineLevel="0" collapsed="false">
      <c r="G892" s="14" t="str">
        <f aca="false">IF(F892="","",IFERROR(INDEX(Lookups!$G$2:$G$6,MATCH(F892,Lookups!$F$2:$F$6,0)),""))</f>
        <v/>
      </c>
    </row>
    <row r="893" customFormat="false" ht="15" hidden="false" customHeight="false" outlineLevel="0" collapsed="false">
      <c r="G893" s="14" t="str">
        <f aca="false">IF(F893="","",IFERROR(INDEX(Lookups!$G$2:$G$6,MATCH(F893,Lookups!$F$2:$F$6,0)),""))</f>
        <v/>
      </c>
    </row>
    <row r="894" customFormat="false" ht="15" hidden="false" customHeight="false" outlineLevel="0" collapsed="false">
      <c r="G894" s="14" t="str">
        <f aca="false">IF(F894="","",IFERROR(INDEX(Lookups!$G$2:$G$6,MATCH(F894,Lookups!$F$2:$F$6,0)),""))</f>
        <v/>
      </c>
    </row>
    <row r="895" customFormat="false" ht="15" hidden="false" customHeight="false" outlineLevel="0" collapsed="false">
      <c r="G895" s="14" t="str">
        <f aca="false">IF(F895="","",IFERROR(INDEX(Lookups!$G$2:$G$6,MATCH(F895,Lookups!$F$2:$F$6,0)),""))</f>
        <v/>
      </c>
    </row>
    <row r="896" customFormat="false" ht="15" hidden="false" customHeight="false" outlineLevel="0" collapsed="false">
      <c r="G896" s="14" t="str">
        <f aca="false">IF(F896="","",IFERROR(INDEX(Lookups!$G$2:$G$6,MATCH(F896,Lookups!$F$2:$F$6,0)),""))</f>
        <v/>
      </c>
    </row>
    <row r="897" customFormat="false" ht="15" hidden="false" customHeight="false" outlineLevel="0" collapsed="false">
      <c r="G897" s="14" t="str">
        <f aca="false">IF(F897="","",IFERROR(INDEX(Lookups!$G$2:$G$6,MATCH(F897,Lookups!$F$2:$F$6,0)),""))</f>
        <v/>
      </c>
    </row>
    <row r="898" customFormat="false" ht="15" hidden="false" customHeight="false" outlineLevel="0" collapsed="false">
      <c r="G898" s="14" t="str">
        <f aca="false">IF(F898="","",IFERROR(INDEX(Lookups!$G$2:$G$6,MATCH(F898,Lookups!$F$2:$F$6,0)),""))</f>
        <v/>
      </c>
    </row>
    <row r="899" customFormat="false" ht="15" hidden="false" customHeight="false" outlineLevel="0" collapsed="false">
      <c r="G899" s="14" t="str">
        <f aca="false">IF(F899="","",IFERROR(INDEX(Lookups!$G$2:$G$6,MATCH(F899,Lookups!$F$2:$F$6,0)),""))</f>
        <v/>
      </c>
    </row>
    <row r="900" customFormat="false" ht="15" hidden="false" customHeight="false" outlineLevel="0" collapsed="false">
      <c r="G900" s="14" t="str">
        <f aca="false">IF(F900="","",IFERROR(INDEX(Lookups!$G$2:$G$6,MATCH(F900,Lookups!$F$2:$F$6,0)),""))</f>
        <v/>
      </c>
    </row>
    <row r="901" customFormat="false" ht="15" hidden="false" customHeight="false" outlineLevel="0" collapsed="false">
      <c r="G901" s="14" t="str">
        <f aca="false">IF(F901="","",IFERROR(INDEX(Lookups!$G$2:$G$6,MATCH(F901,Lookups!$F$2:$F$6,0)),""))</f>
        <v/>
      </c>
    </row>
    <row r="902" customFormat="false" ht="15" hidden="false" customHeight="false" outlineLevel="0" collapsed="false">
      <c r="G902" s="14" t="str">
        <f aca="false">IF(F902="","",IFERROR(INDEX(Lookups!$G$2:$G$6,MATCH(F902,Lookups!$F$2:$F$6,0)),""))</f>
        <v/>
      </c>
    </row>
    <row r="903" customFormat="false" ht="15" hidden="false" customHeight="false" outlineLevel="0" collapsed="false">
      <c r="G903" s="14" t="str">
        <f aca="false">IF(F903="","",IFERROR(INDEX(Lookups!$G$2:$G$6,MATCH(F903,Lookups!$F$2:$F$6,0)),""))</f>
        <v/>
      </c>
    </row>
    <row r="904" customFormat="false" ht="15" hidden="false" customHeight="false" outlineLevel="0" collapsed="false">
      <c r="G904" s="14" t="str">
        <f aca="false">IF(F904="","",IFERROR(INDEX(Lookups!$G$2:$G$6,MATCH(F904,Lookups!$F$2:$F$6,0)),""))</f>
        <v/>
      </c>
    </row>
    <row r="905" customFormat="false" ht="15" hidden="false" customHeight="false" outlineLevel="0" collapsed="false">
      <c r="G905" s="14" t="str">
        <f aca="false">IF(F905="","",IFERROR(INDEX(Lookups!$G$2:$G$6,MATCH(F905,Lookups!$F$2:$F$6,0)),""))</f>
        <v/>
      </c>
    </row>
    <row r="906" customFormat="false" ht="15" hidden="false" customHeight="false" outlineLevel="0" collapsed="false">
      <c r="G906" s="14" t="str">
        <f aca="false">IF(F906="","",IFERROR(INDEX(Lookups!$G$2:$G$6,MATCH(F906,Lookups!$F$2:$F$6,0)),""))</f>
        <v/>
      </c>
    </row>
    <row r="907" customFormat="false" ht="15" hidden="false" customHeight="false" outlineLevel="0" collapsed="false">
      <c r="G907" s="14" t="str">
        <f aca="false">IF(F907="","",IFERROR(INDEX(Lookups!$G$2:$G$6,MATCH(F907,Lookups!$F$2:$F$6,0)),""))</f>
        <v/>
      </c>
    </row>
    <row r="908" customFormat="false" ht="15" hidden="false" customHeight="false" outlineLevel="0" collapsed="false">
      <c r="G908" s="14" t="str">
        <f aca="false">IF(F908="","",IFERROR(INDEX(Lookups!$G$2:$G$6,MATCH(F908,Lookups!$F$2:$F$6,0)),""))</f>
        <v/>
      </c>
    </row>
    <row r="909" customFormat="false" ht="15" hidden="false" customHeight="false" outlineLevel="0" collapsed="false">
      <c r="G909" s="14" t="str">
        <f aca="false">IF(F909="","",IFERROR(INDEX(Lookups!$G$2:$G$6,MATCH(F909,Lookups!$F$2:$F$6,0)),""))</f>
        <v/>
      </c>
    </row>
    <row r="910" customFormat="false" ht="15" hidden="false" customHeight="false" outlineLevel="0" collapsed="false">
      <c r="G910" s="14" t="str">
        <f aca="false">IF(F910="","",IFERROR(INDEX(Lookups!$G$2:$G$6,MATCH(F910,Lookups!$F$2:$F$6,0)),""))</f>
        <v/>
      </c>
    </row>
    <row r="911" customFormat="false" ht="15" hidden="false" customHeight="false" outlineLevel="0" collapsed="false">
      <c r="G911" s="14" t="str">
        <f aca="false">IF(F911="","",IFERROR(INDEX(Lookups!$G$2:$G$6,MATCH(F911,Lookups!$F$2:$F$6,0)),""))</f>
        <v/>
      </c>
    </row>
    <row r="912" customFormat="false" ht="15" hidden="false" customHeight="false" outlineLevel="0" collapsed="false">
      <c r="G912" s="14" t="str">
        <f aca="false">IF(F912="","",IFERROR(INDEX(Lookups!$G$2:$G$6,MATCH(F912,Lookups!$F$2:$F$6,0)),""))</f>
        <v/>
      </c>
    </row>
    <row r="913" customFormat="false" ht="15" hidden="false" customHeight="false" outlineLevel="0" collapsed="false">
      <c r="G913" s="14" t="str">
        <f aca="false">IF(F913="","",IFERROR(INDEX(Lookups!$G$2:$G$6,MATCH(F913,Lookups!$F$2:$F$6,0)),""))</f>
        <v/>
      </c>
    </row>
    <row r="914" customFormat="false" ht="15" hidden="false" customHeight="false" outlineLevel="0" collapsed="false">
      <c r="G914" s="14" t="str">
        <f aca="false">IF(F914="","",IFERROR(INDEX(Lookups!$G$2:$G$6,MATCH(F914,Lookups!$F$2:$F$6,0)),""))</f>
        <v/>
      </c>
    </row>
    <row r="915" customFormat="false" ht="15" hidden="false" customHeight="false" outlineLevel="0" collapsed="false">
      <c r="G915" s="14" t="str">
        <f aca="false">IF(F915="","",IFERROR(INDEX(Lookups!$G$2:$G$6,MATCH(F915,Lookups!$F$2:$F$6,0)),""))</f>
        <v/>
      </c>
    </row>
    <row r="916" customFormat="false" ht="15" hidden="false" customHeight="false" outlineLevel="0" collapsed="false">
      <c r="G916" s="14" t="str">
        <f aca="false">IF(F916="","",IFERROR(INDEX(Lookups!$G$2:$G$6,MATCH(F916,Lookups!$F$2:$F$6,0)),""))</f>
        <v/>
      </c>
    </row>
    <row r="917" customFormat="false" ht="15" hidden="false" customHeight="false" outlineLevel="0" collapsed="false">
      <c r="G917" s="14" t="str">
        <f aca="false">IF(F917="","",IFERROR(INDEX(Lookups!$G$2:$G$6,MATCH(F917,Lookups!$F$2:$F$6,0)),""))</f>
        <v/>
      </c>
    </row>
    <row r="918" customFormat="false" ht="15" hidden="false" customHeight="false" outlineLevel="0" collapsed="false">
      <c r="G918" s="14" t="str">
        <f aca="false">IF(F918="","",IFERROR(INDEX(Lookups!$G$2:$G$6,MATCH(F918,Lookups!$F$2:$F$6,0)),""))</f>
        <v/>
      </c>
    </row>
    <row r="919" customFormat="false" ht="15" hidden="false" customHeight="false" outlineLevel="0" collapsed="false">
      <c r="G919" s="14" t="str">
        <f aca="false">IF(F919="","",IFERROR(INDEX(Lookups!$G$2:$G$6,MATCH(F919,Lookups!$F$2:$F$6,0)),""))</f>
        <v/>
      </c>
    </row>
    <row r="920" customFormat="false" ht="15" hidden="false" customHeight="false" outlineLevel="0" collapsed="false">
      <c r="G920" s="14" t="str">
        <f aca="false">IF(F920="","",IFERROR(INDEX(Lookups!$G$2:$G$6,MATCH(F920,Lookups!$F$2:$F$6,0)),""))</f>
        <v/>
      </c>
    </row>
    <row r="921" customFormat="false" ht="15" hidden="false" customHeight="false" outlineLevel="0" collapsed="false">
      <c r="G921" s="14" t="str">
        <f aca="false">IF(F921="","",IFERROR(INDEX(Lookups!$G$2:$G$6,MATCH(F921,Lookups!$F$2:$F$6,0)),""))</f>
        <v/>
      </c>
    </row>
    <row r="922" customFormat="false" ht="15" hidden="false" customHeight="false" outlineLevel="0" collapsed="false">
      <c r="G922" s="14" t="str">
        <f aca="false">IF(F922="","",IFERROR(INDEX(Lookups!$G$2:$G$6,MATCH(F922,Lookups!$F$2:$F$6,0)),""))</f>
        <v/>
      </c>
    </row>
    <row r="923" customFormat="false" ht="15" hidden="false" customHeight="false" outlineLevel="0" collapsed="false">
      <c r="G923" s="14" t="str">
        <f aca="false">IF(F923="","",IFERROR(INDEX(Lookups!$G$2:$G$6,MATCH(F923,Lookups!$F$2:$F$6,0)),""))</f>
        <v/>
      </c>
    </row>
    <row r="924" customFormat="false" ht="15" hidden="false" customHeight="false" outlineLevel="0" collapsed="false">
      <c r="G924" s="14" t="str">
        <f aca="false">IF(F924="","",IFERROR(INDEX(Lookups!$G$2:$G$6,MATCH(F924,Lookups!$F$2:$F$6,0)),""))</f>
        <v/>
      </c>
    </row>
    <row r="925" customFormat="false" ht="15" hidden="false" customHeight="false" outlineLevel="0" collapsed="false">
      <c r="G925" s="14" t="str">
        <f aca="false">IF(F925="","",IFERROR(INDEX(Lookups!$G$2:$G$6,MATCH(F925,Lookups!$F$2:$F$6,0)),""))</f>
        <v/>
      </c>
    </row>
    <row r="926" customFormat="false" ht="15" hidden="false" customHeight="false" outlineLevel="0" collapsed="false">
      <c r="G926" s="14" t="str">
        <f aca="false">IF(F926="","",IFERROR(INDEX(Lookups!$G$2:$G$6,MATCH(F926,Lookups!$F$2:$F$6,0)),""))</f>
        <v/>
      </c>
    </row>
    <row r="927" customFormat="false" ht="15" hidden="false" customHeight="false" outlineLevel="0" collapsed="false">
      <c r="G927" s="14" t="str">
        <f aca="false">IF(F927="","",IFERROR(INDEX(Lookups!$G$2:$G$6,MATCH(F927,Lookups!$F$2:$F$6,0)),""))</f>
        <v/>
      </c>
    </row>
    <row r="928" customFormat="false" ht="15" hidden="false" customHeight="false" outlineLevel="0" collapsed="false">
      <c r="G928" s="14" t="str">
        <f aca="false">IF(F928="","",IFERROR(INDEX(Lookups!$G$2:$G$6,MATCH(F928,Lookups!$F$2:$F$6,0)),""))</f>
        <v/>
      </c>
    </row>
    <row r="929" customFormat="false" ht="15" hidden="false" customHeight="false" outlineLevel="0" collapsed="false">
      <c r="G929" s="14" t="str">
        <f aca="false">IF(F929="","",IFERROR(INDEX(Lookups!$G$2:$G$6,MATCH(F929,Lookups!$F$2:$F$6,0)),""))</f>
        <v/>
      </c>
    </row>
    <row r="930" customFormat="false" ht="15" hidden="false" customHeight="false" outlineLevel="0" collapsed="false">
      <c r="G930" s="14" t="str">
        <f aca="false">IF(F930="","",IFERROR(INDEX(Lookups!$G$2:$G$6,MATCH(F930,Lookups!$F$2:$F$6,0)),""))</f>
        <v/>
      </c>
    </row>
    <row r="931" customFormat="false" ht="15" hidden="false" customHeight="false" outlineLevel="0" collapsed="false">
      <c r="G931" s="14" t="str">
        <f aca="false">IF(F931="","",IFERROR(INDEX(Lookups!$G$2:$G$6,MATCH(F931,Lookups!$F$2:$F$6,0)),""))</f>
        <v/>
      </c>
    </row>
    <row r="932" customFormat="false" ht="15" hidden="false" customHeight="false" outlineLevel="0" collapsed="false">
      <c r="G932" s="14" t="str">
        <f aca="false">IF(F932="","",IFERROR(INDEX(Lookups!$G$2:$G$6,MATCH(F932,Lookups!$F$2:$F$6,0)),""))</f>
        <v/>
      </c>
    </row>
    <row r="933" customFormat="false" ht="15" hidden="false" customHeight="false" outlineLevel="0" collapsed="false">
      <c r="G933" s="14" t="str">
        <f aca="false">IF(F933="","",IFERROR(INDEX(Lookups!$G$2:$G$6,MATCH(F933,Lookups!$F$2:$F$6,0)),""))</f>
        <v/>
      </c>
    </row>
    <row r="934" customFormat="false" ht="15" hidden="false" customHeight="false" outlineLevel="0" collapsed="false">
      <c r="G934" s="14" t="str">
        <f aca="false">IF(F934="","",IFERROR(INDEX(Lookups!$G$2:$G$6,MATCH(F934,Lookups!$F$2:$F$6,0)),""))</f>
        <v/>
      </c>
    </row>
    <row r="935" customFormat="false" ht="15" hidden="false" customHeight="false" outlineLevel="0" collapsed="false">
      <c r="G935" s="14" t="str">
        <f aca="false">IF(F935="","",IFERROR(INDEX(Lookups!$G$2:$G$6,MATCH(F935,Lookups!$F$2:$F$6,0)),""))</f>
        <v/>
      </c>
    </row>
    <row r="936" customFormat="false" ht="15" hidden="false" customHeight="false" outlineLevel="0" collapsed="false">
      <c r="G936" s="14" t="str">
        <f aca="false">IF(F936="","",IFERROR(INDEX(Lookups!$G$2:$G$6,MATCH(F936,Lookups!$F$2:$F$6,0)),""))</f>
        <v/>
      </c>
    </row>
    <row r="937" customFormat="false" ht="15" hidden="false" customHeight="false" outlineLevel="0" collapsed="false">
      <c r="G937" s="14" t="str">
        <f aca="false">IF(F937="","",IFERROR(INDEX(Lookups!$G$2:$G$6,MATCH(F937,Lookups!$F$2:$F$6,0)),""))</f>
        <v/>
      </c>
    </row>
    <row r="938" customFormat="false" ht="15" hidden="false" customHeight="false" outlineLevel="0" collapsed="false">
      <c r="G938" s="14" t="str">
        <f aca="false">IF(F938="","",IFERROR(INDEX(Lookups!$G$2:$G$6,MATCH(F938,Lookups!$F$2:$F$6,0)),""))</f>
        <v/>
      </c>
    </row>
    <row r="939" customFormat="false" ht="15" hidden="false" customHeight="false" outlineLevel="0" collapsed="false">
      <c r="G939" s="14" t="str">
        <f aca="false">IF(F939="","",IFERROR(INDEX(Lookups!$G$2:$G$6,MATCH(F939,Lookups!$F$2:$F$6,0)),""))</f>
        <v/>
      </c>
    </row>
    <row r="940" customFormat="false" ht="15" hidden="false" customHeight="false" outlineLevel="0" collapsed="false">
      <c r="G940" s="14" t="str">
        <f aca="false">IF(F940="","",IFERROR(INDEX(Lookups!$G$2:$G$6,MATCH(F940,Lookups!$F$2:$F$6,0)),""))</f>
        <v/>
      </c>
    </row>
    <row r="941" customFormat="false" ht="15" hidden="false" customHeight="false" outlineLevel="0" collapsed="false">
      <c r="G941" s="14" t="str">
        <f aca="false">IF(F941="","",IFERROR(INDEX(Lookups!$G$2:$G$6,MATCH(F941,Lookups!$F$2:$F$6,0)),""))</f>
        <v/>
      </c>
    </row>
    <row r="942" customFormat="false" ht="15" hidden="false" customHeight="false" outlineLevel="0" collapsed="false">
      <c r="G942" s="14" t="str">
        <f aca="false">IF(F942="","",IFERROR(INDEX(Lookups!$G$2:$G$6,MATCH(F942,Lookups!$F$2:$F$6,0)),""))</f>
        <v/>
      </c>
    </row>
    <row r="943" customFormat="false" ht="15" hidden="false" customHeight="false" outlineLevel="0" collapsed="false">
      <c r="G943" s="14" t="str">
        <f aca="false">IF(F943="","",IFERROR(INDEX(Lookups!$G$2:$G$6,MATCH(F943,Lookups!$F$2:$F$6,0)),""))</f>
        <v/>
      </c>
    </row>
    <row r="944" customFormat="false" ht="15" hidden="false" customHeight="false" outlineLevel="0" collapsed="false">
      <c r="G944" s="14" t="str">
        <f aca="false">IF(F944="","",IFERROR(INDEX(Lookups!$G$2:$G$6,MATCH(F944,Lookups!$F$2:$F$6,0)),""))</f>
        <v/>
      </c>
    </row>
    <row r="945" customFormat="false" ht="15" hidden="false" customHeight="false" outlineLevel="0" collapsed="false">
      <c r="G945" s="14" t="str">
        <f aca="false">IF(F945="","",IFERROR(INDEX(Lookups!$G$2:$G$6,MATCH(F945,Lookups!$F$2:$F$6,0)),""))</f>
        <v/>
      </c>
    </row>
    <row r="946" customFormat="false" ht="15" hidden="false" customHeight="false" outlineLevel="0" collapsed="false">
      <c r="G946" s="14" t="str">
        <f aca="false">IF(F946="","",IFERROR(INDEX(Lookups!$G$2:$G$6,MATCH(F946,Lookups!$F$2:$F$6,0)),""))</f>
        <v/>
      </c>
    </row>
    <row r="947" customFormat="false" ht="15" hidden="false" customHeight="false" outlineLevel="0" collapsed="false">
      <c r="G947" s="14" t="str">
        <f aca="false">IF(F947="","",IFERROR(INDEX(Lookups!$G$2:$G$6,MATCH(F947,Lookups!$F$2:$F$6,0)),""))</f>
        <v/>
      </c>
    </row>
    <row r="948" customFormat="false" ht="15" hidden="false" customHeight="false" outlineLevel="0" collapsed="false">
      <c r="G948" s="14" t="str">
        <f aca="false">IF(F948="","",IFERROR(INDEX(Lookups!$G$2:$G$6,MATCH(F948,Lookups!$F$2:$F$6,0)),""))</f>
        <v/>
      </c>
    </row>
    <row r="949" customFormat="false" ht="15" hidden="false" customHeight="false" outlineLevel="0" collapsed="false">
      <c r="G949" s="14" t="str">
        <f aca="false">IF(F949="","",IFERROR(INDEX(Lookups!$G$2:$G$6,MATCH(F949,Lookups!$F$2:$F$6,0)),""))</f>
        <v/>
      </c>
    </row>
    <row r="950" customFormat="false" ht="15" hidden="false" customHeight="false" outlineLevel="0" collapsed="false">
      <c r="G950" s="14" t="str">
        <f aca="false">IF(F950="","",IFERROR(INDEX(Lookups!$G$2:$G$6,MATCH(F950,Lookups!$F$2:$F$6,0)),""))</f>
        <v/>
      </c>
    </row>
    <row r="951" customFormat="false" ht="15" hidden="false" customHeight="false" outlineLevel="0" collapsed="false">
      <c r="G951" s="14" t="str">
        <f aca="false">IF(F951="","",IFERROR(INDEX(Lookups!$G$2:$G$6,MATCH(F951,Lookups!$F$2:$F$6,0)),""))</f>
        <v/>
      </c>
    </row>
    <row r="952" customFormat="false" ht="15" hidden="false" customHeight="false" outlineLevel="0" collapsed="false">
      <c r="G952" s="14" t="str">
        <f aca="false">IF(F952="","",IFERROR(INDEX(Lookups!$G$2:$G$6,MATCH(F952,Lookups!$F$2:$F$6,0)),""))</f>
        <v/>
      </c>
    </row>
    <row r="953" customFormat="false" ht="15" hidden="false" customHeight="false" outlineLevel="0" collapsed="false">
      <c r="G953" s="14" t="str">
        <f aca="false">IF(F953="","",IFERROR(INDEX(Lookups!$G$2:$G$6,MATCH(F953,Lookups!$F$2:$F$6,0)),""))</f>
        <v/>
      </c>
    </row>
    <row r="954" customFormat="false" ht="15" hidden="false" customHeight="false" outlineLevel="0" collapsed="false">
      <c r="G954" s="14" t="str">
        <f aca="false">IF(F954="","",IFERROR(INDEX(Lookups!$G$2:$G$6,MATCH(F954,Lookups!$F$2:$F$6,0)),""))</f>
        <v/>
      </c>
    </row>
    <row r="955" customFormat="false" ht="15" hidden="false" customHeight="false" outlineLevel="0" collapsed="false">
      <c r="G955" s="14" t="str">
        <f aca="false">IF(F955="","",IFERROR(INDEX(Lookups!$G$2:$G$6,MATCH(F955,Lookups!$F$2:$F$6,0)),""))</f>
        <v/>
      </c>
    </row>
    <row r="956" customFormat="false" ht="15" hidden="false" customHeight="false" outlineLevel="0" collapsed="false">
      <c r="G956" s="14" t="str">
        <f aca="false">IF(F956="","",IFERROR(INDEX(Lookups!$G$2:$G$6,MATCH(F956,Lookups!$F$2:$F$6,0)),""))</f>
        <v/>
      </c>
    </row>
    <row r="957" customFormat="false" ht="15" hidden="false" customHeight="false" outlineLevel="0" collapsed="false">
      <c r="G957" s="14" t="str">
        <f aca="false">IF(F957="","",IFERROR(INDEX(Lookups!$G$2:$G$6,MATCH(F957,Lookups!$F$2:$F$6,0)),""))</f>
        <v/>
      </c>
    </row>
    <row r="958" customFormat="false" ht="15" hidden="false" customHeight="false" outlineLevel="0" collapsed="false">
      <c r="G958" s="14" t="str">
        <f aca="false">IF(F958="","",IFERROR(INDEX(Lookups!$G$2:$G$6,MATCH(F958,Lookups!$F$2:$F$6,0)),""))</f>
        <v/>
      </c>
    </row>
    <row r="959" customFormat="false" ht="15" hidden="false" customHeight="false" outlineLevel="0" collapsed="false">
      <c r="G959" s="14" t="str">
        <f aca="false">IF(F959="","",IFERROR(INDEX(Lookups!$G$2:$G$6,MATCH(F959,Lookups!$F$2:$F$6,0)),""))</f>
        <v/>
      </c>
    </row>
    <row r="960" customFormat="false" ht="15" hidden="false" customHeight="false" outlineLevel="0" collapsed="false">
      <c r="G960" s="14" t="str">
        <f aca="false">IF(F960="","",IFERROR(INDEX(Lookups!$G$2:$G$6,MATCH(F960,Lookups!$F$2:$F$6,0)),""))</f>
        <v/>
      </c>
    </row>
    <row r="961" customFormat="false" ht="15" hidden="false" customHeight="false" outlineLevel="0" collapsed="false">
      <c r="G961" s="14" t="str">
        <f aca="false">IF(F961="","",IFERROR(INDEX(Lookups!$G$2:$G$6,MATCH(F961,Lookups!$F$2:$F$6,0)),""))</f>
        <v/>
      </c>
    </row>
    <row r="962" customFormat="false" ht="15" hidden="false" customHeight="false" outlineLevel="0" collapsed="false">
      <c r="G962" s="14" t="str">
        <f aca="false">IF(F962="","",IFERROR(INDEX(Lookups!$G$2:$G$6,MATCH(F962,Lookups!$F$2:$F$6,0)),""))</f>
        <v/>
      </c>
    </row>
    <row r="963" customFormat="false" ht="15" hidden="false" customHeight="false" outlineLevel="0" collapsed="false">
      <c r="G963" s="14" t="str">
        <f aca="false">IF(F963="","",IFERROR(INDEX(Lookups!$G$2:$G$6,MATCH(F963,Lookups!$F$2:$F$6,0)),""))</f>
        <v/>
      </c>
    </row>
    <row r="964" customFormat="false" ht="15" hidden="false" customHeight="false" outlineLevel="0" collapsed="false">
      <c r="G964" s="14" t="str">
        <f aca="false">IF(F964="","",IFERROR(INDEX(Lookups!$G$2:$G$6,MATCH(F964,Lookups!$F$2:$F$6,0)),""))</f>
        <v/>
      </c>
    </row>
    <row r="965" customFormat="false" ht="15" hidden="false" customHeight="false" outlineLevel="0" collapsed="false">
      <c r="G965" s="14" t="str">
        <f aca="false">IF(F965="","",IFERROR(INDEX(Lookups!$G$2:$G$6,MATCH(F965,Lookups!$F$2:$F$6,0)),""))</f>
        <v/>
      </c>
    </row>
    <row r="966" customFormat="false" ht="15" hidden="false" customHeight="false" outlineLevel="0" collapsed="false">
      <c r="G966" s="14" t="str">
        <f aca="false">IF(F966="","",IFERROR(INDEX(Lookups!$G$2:$G$6,MATCH(F966,Lookups!$F$2:$F$6,0)),""))</f>
        <v/>
      </c>
    </row>
    <row r="967" customFormat="false" ht="15" hidden="false" customHeight="false" outlineLevel="0" collapsed="false">
      <c r="G967" s="14" t="str">
        <f aca="false">IF(F967="","",IFERROR(INDEX(Lookups!$G$2:$G$6,MATCH(F967,Lookups!$F$2:$F$6,0)),""))</f>
        <v/>
      </c>
    </row>
    <row r="968" customFormat="false" ht="15" hidden="false" customHeight="false" outlineLevel="0" collapsed="false">
      <c r="G968" s="14" t="str">
        <f aca="false">IF(F968="","",IFERROR(INDEX(Lookups!$G$2:$G$6,MATCH(F968,Lookups!$F$2:$F$6,0)),""))</f>
        <v/>
      </c>
    </row>
    <row r="969" customFormat="false" ht="15" hidden="false" customHeight="false" outlineLevel="0" collapsed="false">
      <c r="G969" s="14" t="str">
        <f aca="false">IF(F969="","",IFERROR(INDEX(Lookups!$G$2:$G$6,MATCH(F969,Lookups!$F$2:$F$6,0)),""))</f>
        <v/>
      </c>
    </row>
    <row r="970" customFormat="false" ht="15" hidden="false" customHeight="false" outlineLevel="0" collapsed="false">
      <c r="G970" s="14" t="str">
        <f aca="false">IF(F970="","",IFERROR(INDEX(Lookups!$G$2:$G$6,MATCH(F970,Lookups!$F$2:$F$6,0)),""))</f>
        <v/>
      </c>
    </row>
    <row r="971" customFormat="false" ht="15" hidden="false" customHeight="false" outlineLevel="0" collapsed="false">
      <c r="G971" s="14" t="str">
        <f aca="false">IF(F971="","",IFERROR(INDEX(Lookups!$G$2:$G$6,MATCH(F971,Lookups!$F$2:$F$6,0)),""))</f>
        <v/>
      </c>
    </row>
    <row r="972" customFormat="false" ht="15" hidden="false" customHeight="false" outlineLevel="0" collapsed="false">
      <c r="G972" s="14" t="str">
        <f aca="false">IF(F972="","",IFERROR(INDEX(Lookups!$G$2:$G$6,MATCH(F972,Lookups!$F$2:$F$6,0)),""))</f>
        <v/>
      </c>
    </row>
    <row r="973" customFormat="false" ht="15" hidden="false" customHeight="false" outlineLevel="0" collapsed="false">
      <c r="G973" s="14" t="str">
        <f aca="false">IF(F973="","",IFERROR(INDEX(Lookups!$G$2:$G$6,MATCH(F973,Lookups!$F$2:$F$6,0)),""))</f>
        <v/>
      </c>
    </row>
    <row r="974" customFormat="false" ht="15" hidden="false" customHeight="false" outlineLevel="0" collapsed="false">
      <c r="G974" s="14" t="str">
        <f aca="false">IF(F974="","",IFERROR(INDEX(Lookups!$G$2:$G$6,MATCH(F974,Lookups!$F$2:$F$6,0)),""))</f>
        <v/>
      </c>
    </row>
    <row r="975" customFormat="false" ht="15" hidden="false" customHeight="false" outlineLevel="0" collapsed="false">
      <c r="G975" s="14" t="str">
        <f aca="false">IF(F975="","",IFERROR(INDEX(Lookups!$G$2:$G$6,MATCH(F975,Lookups!$F$2:$F$6,0)),""))</f>
        <v/>
      </c>
    </row>
    <row r="976" customFormat="false" ht="15" hidden="false" customHeight="false" outlineLevel="0" collapsed="false">
      <c r="G976" s="14" t="str">
        <f aca="false">IF(F976="","",IFERROR(INDEX(Lookups!$G$2:$G$6,MATCH(F976,Lookups!$F$2:$F$6,0)),""))</f>
        <v/>
      </c>
    </row>
    <row r="977" customFormat="false" ht="15" hidden="false" customHeight="false" outlineLevel="0" collapsed="false">
      <c r="G977" s="14" t="str">
        <f aca="false">IF(F977="","",IFERROR(INDEX(Lookups!$G$2:$G$6,MATCH(F977,Lookups!$F$2:$F$6,0)),""))</f>
        <v/>
      </c>
    </row>
    <row r="978" customFormat="false" ht="15" hidden="false" customHeight="false" outlineLevel="0" collapsed="false">
      <c r="G978" s="14" t="str">
        <f aca="false">IF(F978="","",IFERROR(INDEX(Lookups!$G$2:$G$6,MATCH(F978,Lookups!$F$2:$F$6,0)),""))</f>
        <v/>
      </c>
    </row>
    <row r="979" customFormat="false" ht="15" hidden="false" customHeight="false" outlineLevel="0" collapsed="false">
      <c r="G979" s="14" t="str">
        <f aca="false">IF(F979="","",IFERROR(INDEX(Lookups!$G$2:$G$6,MATCH(F979,Lookups!$F$2:$F$6,0)),""))</f>
        <v/>
      </c>
    </row>
    <row r="980" customFormat="false" ht="15" hidden="false" customHeight="false" outlineLevel="0" collapsed="false">
      <c r="G980" s="14" t="str">
        <f aca="false">IF(F980="","",IFERROR(INDEX(Lookups!$G$2:$G$6,MATCH(F980,Lookups!$F$2:$F$6,0)),""))</f>
        <v/>
      </c>
    </row>
    <row r="981" customFormat="false" ht="15" hidden="false" customHeight="false" outlineLevel="0" collapsed="false">
      <c r="G981" s="14" t="str">
        <f aca="false">IF(F981="","",IFERROR(INDEX(Lookups!$G$2:$G$6,MATCH(F981,Lookups!$F$2:$F$6,0)),""))</f>
        <v/>
      </c>
    </row>
    <row r="982" customFormat="false" ht="15" hidden="false" customHeight="false" outlineLevel="0" collapsed="false">
      <c r="G982" s="14" t="str">
        <f aca="false">IF(F982="","",IFERROR(INDEX(Lookups!$G$2:$G$6,MATCH(F982,Lookups!$F$2:$F$6,0)),""))</f>
        <v/>
      </c>
    </row>
    <row r="983" customFormat="false" ht="15" hidden="false" customHeight="false" outlineLevel="0" collapsed="false">
      <c r="G983" s="14" t="str">
        <f aca="false">IF(F983="","",IFERROR(INDEX(Lookups!$G$2:$G$6,MATCH(F983,Lookups!$F$2:$F$6,0)),""))</f>
        <v/>
      </c>
    </row>
    <row r="984" customFormat="false" ht="15" hidden="false" customHeight="false" outlineLevel="0" collapsed="false">
      <c r="G984" s="14" t="str">
        <f aca="false">IF(F984="","",IFERROR(INDEX(Lookups!$G$2:$G$6,MATCH(F984,Lookups!$F$2:$F$6,0)),""))</f>
        <v/>
      </c>
    </row>
    <row r="985" customFormat="false" ht="15" hidden="false" customHeight="false" outlineLevel="0" collapsed="false">
      <c r="G985" s="14" t="str">
        <f aca="false">IF(F985="","",IFERROR(INDEX(Lookups!$G$2:$G$6,MATCH(F985,Lookups!$F$2:$F$6,0)),""))</f>
        <v/>
      </c>
    </row>
    <row r="986" customFormat="false" ht="15" hidden="false" customHeight="false" outlineLevel="0" collapsed="false">
      <c r="G986" s="14" t="str">
        <f aca="false">IF(F986="","",IFERROR(INDEX(Lookups!$G$2:$G$6,MATCH(F986,Lookups!$F$2:$F$6,0)),""))</f>
        <v/>
      </c>
    </row>
    <row r="987" customFormat="false" ht="15" hidden="false" customHeight="false" outlineLevel="0" collapsed="false">
      <c r="G987" s="14" t="str">
        <f aca="false">IF(F987="","",IFERROR(INDEX(Lookups!$G$2:$G$6,MATCH(F987,Lookups!$F$2:$F$6,0)),""))</f>
        <v/>
      </c>
    </row>
    <row r="988" customFormat="false" ht="15" hidden="false" customHeight="false" outlineLevel="0" collapsed="false">
      <c r="G988" s="14" t="str">
        <f aca="false">IF(F988="","",IFERROR(INDEX(Lookups!$G$2:$G$6,MATCH(F988,Lookups!$F$2:$F$6,0)),""))</f>
        <v/>
      </c>
    </row>
    <row r="989" customFormat="false" ht="15" hidden="false" customHeight="false" outlineLevel="0" collapsed="false">
      <c r="G989" s="14" t="str">
        <f aca="false">IF(F989="","",IFERROR(INDEX(Lookups!$G$2:$G$6,MATCH(F989,Lookups!$F$2:$F$6,0)),""))</f>
        <v/>
      </c>
    </row>
    <row r="990" customFormat="false" ht="15" hidden="false" customHeight="false" outlineLevel="0" collapsed="false">
      <c r="G990" s="14" t="str">
        <f aca="false">IF(F990="","",IFERROR(INDEX(Lookups!$G$2:$G$6,MATCH(F990,Lookups!$F$2:$F$6,0)),""))</f>
        <v/>
      </c>
    </row>
    <row r="991" customFormat="false" ht="15" hidden="false" customHeight="false" outlineLevel="0" collapsed="false">
      <c r="G991" s="14" t="str">
        <f aca="false">IF(F991="","",IFERROR(INDEX(Lookups!$G$2:$G$6,MATCH(F991,Lookups!$F$2:$F$6,0)),""))</f>
        <v/>
      </c>
    </row>
    <row r="992" customFormat="false" ht="15" hidden="false" customHeight="false" outlineLevel="0" collapsed="false">
      <c r="G992" s="14" t="str">
        <f aca="false">IF(F992="","",IFERROR(INDEX(Lookups!$G$2:$G$6,MATCH(F992,Lookups!$F$2:$F$6,0)),""))</f>
        <v/>
      </c>
    </row>
    <row r="993" customFormat="false" ht="15" hidden="false" customHeight="false" outlineLevel="0" collapsed="false">
      <c r="G993" s="14" t="str">
        <f aca="false">IF(F993="","",IFERROR(INDEX(Lookups!$G$2:$G$6,MATCH(F993,Lookups!$F$2:$F$6,0)),""))</f>
        <v/>
      </c>
    </row>
    <row r="994" customFormat="false" ht="15" hidden="false" customHeight="false" outlineLevel="0" collapsed="false">
      <c r="G994" s="14" t="str">
        <f aca="false">IF(F994="","",IFERROR(INDEX(Lookups!$G$2:$G$6,MATCH(F994,Lookups!$F$2:$F$6,0)),""))</f>
        <v/>
      </c>
    </row>
    <row r="995" customFormat="false" ht="15" hidden="false" customHeight="false" outlineLevel="0" collapsed="false">
      <c r="G995" s="14" t="str">
        <f aca="false">IF(F995="","",IFERROR(INDEX(Lookups!$G$2:$G$6,MATCH(F995,Lookups!$F$2:$F$6,0)),""))</f>
        <v/>
      </c>
    </row>
    <row r="996" customFormat="false" ht="15" hidden="false" customHeight="false" outlineLevel="0" collapsed="false">
      <c r="G996" s="14" t="str">
        <f aca="false">IF(F996="","",IFERROR(INDEX(Lookups!$G$2:$G$6,MATCH(F996,Lookups!$F$2:$F$6,0)),""))</f>
        <v/>
      </c>
    </row>
    <row r="997" customFormat="false" ht="15" hidden="false" customHeight="false" outlineLevel="0" collapsed="false">
      <c r="G997" s="14" t="str">
        <f aca="false">IF(F997="","",IFERROR(INDEX(Lookups!$G$2:$G$6,MATCH(F997,Lookups!$F$2:$F$6,0)),""))</f>
        <v/>
      </c>
    </row>
    <row r="998" customFormat="false" ht="15" hidden="false" customHeight="false" outlineLevel="0" collapsed="false">
      <c r="G998" s="14" t="str">
        <f aca="false">IF(F998="","",IFERROR(INDEX(Lookups!$G$2:$G$6,MATCH(F998,Lookups!$F$2:$F$6,0)),""))</f>
        <v/>
      </c>
    </row>
    <row r="999" customFormat="false" ht="15" hidden="false" customHeight="false" outlineLevel="0" collapsed="false">
      <c r="G999" s="14" t="str">
        <f aca="false">IF(F999="","",IFERROR(INDEX(Lookups!$G$2:$G$6,MATCH(F999,Lookups!$F$2:$F$6,0)),""))</f>
        <v/>
      </c>
    </row>
    <row r="1000" customFormat="false" ht="15" hidden="false" customHeight="false" outlineLevel="0" collapsed="false">
      <c r="G1000" s="14" t="str">
        <f aca="false">IF(F1000="","",IFERROR(INDEX(Lookups!$G$2:$G$6,MATCH(F1000,Lookups!$F$2:$F$6,0)),""))</f>
        <v/>
      </c>
    </row>
    <row r="1001" customFormat="false" ht="15" hidden="false" customHeight="false" outlineLevel="0" collapsed="false">
      <c r="G1001" s="14" t="str">
        <f aca="false">IF(F1001="","",IFERROR(INDEX(Lookups!$G$2:$G$6,MATCH(F1001,Lookups!$F$2:$F$6,0)),""))</f>
        <v/>
      </c>
    </row>
    <row r="1002" customFormat="false" ht="15" hidden="false" customHeight="false" outlineLevel="0" collapsed="false">
      <c r="G1002" s="14" t="str">
        <f aca="false">IF(F1002="","",IFERROR(INDEX(Lookups!$G$2:$G$6,MATCH(F1002,Lookups!$F$2:$F$6,0)),""))</f>
        <v/>
      </c>
    </row>
    <row r="1003" customFormat="false" ht="15" hidden="false" customHeight="false" outlineLevel="0" collapsed="false">
      <c r="G1003" s="14" t="str">
        <f aca="false">IF(F1003="","",IFERROR(INDEX(Lookups!$G$2:$G$6,MATCH(F1003,Lookups!$F$2:$F$6,0)),""))</f>
        <v/>
      </c>
    </row>
    <row r="1004" customFormat="false" ht="15" hidden="false" customHeight="false" outlineLevel="0" collapsed="false">
      <c r="G1004" s="14" t="str">
        <f aca="false">IF(F1004="","",IFERROR(INDEX(Lookups!$G$2:$G$6,MATCH(F1004,Lookups!$F$2:$F$6,0)),""))</f>
        <v/>
      </c>
    </row>
    <row r="1005" customFormat="false" ht="15" hidden="false" customHeight="false" outlineLevel="0" collapsed="false">
      <c r="G1005" s="14" t="str">
        <f aca="false">IF(F1005="","",IFERROR(INDEX(Lookups!$G$2:$G$6,MATCH(F1005,Lookups!$F$2:$F$6,0)),""))</f>
        <v/>
      </c>
    </row>
    <row r="1006" customFormat="false" ht="15" hidden="false" customHeight="false" outlineLevel="0" collapsed="false">
      <c r="G1006" s="14" t="str">
        <f aca="false">IF(F1006="","",IFERROR(INDEX(Lookups!$G$2:$G$6,MATCH(F1006,Lookups!$F$2:$F$6,0)),""))</f>
        <v/>
      </c>
    </row>
    <row r="1007" customFormat="false" ht="15" hidden="false" customHeight="false" outlineLevel="0" collapsed="false">
      <c r="G1007" s="14" t="str">
        <f aca="false">IF(F1007="","",IFERROR(INDEX(Lookups!$G$2:$G$6,MATCH(F1007,Lookups!$F$2:$F$6,0)),""))</f>
        <v/>
      </c>
    </row>
    <row r="1008" customFormat="false" ht="15" hidden="false" customHeight="false" outlineLevel="0" collapsed="false">
      <c r="G1008" s="14" t="str">
        <f aca="false">IF(F1008="","",IFERROR(INDEX(Lookups!$G$2:$G$6,MATCH(F1008,Lookups!$F$2:$F$6,0)),""))</f>
        <v/>
      </c>
    </row>
    <row r="1009" customFormat="false" ht="15" hidden="false" customHeight="false" outlineLevel="0" collapsed="false">
      <c r="G1009" s="14" t="str">
        <f aca="false">IF(F1009="","",IFERROR(INDEX(Lookups!$G$2:$G$6,MATCH(F1009,Lookups!$F$2:$F$6,0)),""))</f>
        <v/>
      </c>
    </row>
    <row r="1010" customFormat="false" ht="15" hidden="false" customHeight="false" outlineLevel="0" collapsed="false">
      <c r="G1010" s="14" t="str">
        <f aca="false">IF(F1010="","",IFERROR(INDEX(Lookups!$G$2:$G$6,MATCH(F1010,Lookups!$F$2:$F$6,0)),""))</f>
        <v/>
      </c>
    </row>
    <row r="1011" customFormat="false" ht="15" hidden="false" customHeight="false" outlineLevel="0" collapsed="false">
      <c r="G1011" s="14" t="str">
        <f aca="false">IF(F1011="","",IFERROR(INDEX(Lookups!$G$2:$G$6,MATCH(F1011,Lookups!$F$2:$F$6,0)),""))</f>
        <v/>
      </c>
    </row>
    <row r="1012" customFormat="false" ht="15" hidden="false" customHeight="false" outlineLevel="0" collapsed="false">
      <c r="G1012" s="14" t="str">
        <f aca="false">IF(F1012="","",IFERROR(INDEX(Lookups!$G$2:$G$6,MATCH(F1012,Lookups!$F$2:$F$6,0)),""))</f>
        <v/>
      </c>
    </row>
    <row r="1013" customFormat="false" ht="15" hidden="false" customHeight="false" outlineLevel="0" collapsed="false">
      <c r="G1013" s="14" t="str">
        <f aca="false">IF(F1013="","",IFERROR(INDEX(Lookups!$G$2:$G$6,MATCH(F1013,Lookups!$F$2:$F$6,0)),""))</f>
        <v/>
      </c>
    </row>
    <row r="1014" customFormat="false" ht="15" hidden="false" customHeight="false" outlineLevel="0" collapsed="false">
      <c r="G1014" s="14" t="str">
        <f aca="false">IF(F1014="","",IFERROR(INDEX(Lookups!$G$2:$G$6,MATCH(F1014,Lookups!$F$2:$F$6,0)),""))</f>
        <v/>
      </c>
    </row>
    <row r="1015" customFormat="false" ht="15" hidden="false" customHeight="false" outlineLevel="0" collapsed="false">
      <c r="G1015" s="14" t="str">
        <f aca="false">IF(F1015="","",IFERROR(INDEX(Lookups!$G$2:$G$6,MATCH(F1015,Lookups!$F$2:$F$6,0)),""))</f>
        <v/>
      </c>
    </row>
    <row r="1016" customFormat="false" ht="15" hidden="false" customHeight="false" outlineLevel="0" collapsed="false">
      <c r="G1016" s="14" t="str">
        <f aca="false">IF(F1016="","",IFERROR(INDEX(Lookups!$G$2:$G$6,MATCH(F1016,Lookups!$F$2:$F$6,0)),""))</f>
        <v/>
      </c>
    </row>
    <row r="1017" customFormat="false" ht="15" hidden="false" customHeight="false" outlineLevel="0" collapsed="false">
      <c r="G1017" s="14" t="str">
        <f aca="false">IF(F1017="","",IFERROR(INDEX(Lookups!$G$2:$G$6,MATCH(F1017,Lookups!$F$2:$F$6,0)),""))</f>
        <v/>
      </c>
    </row>
    <row r="1018" customFormat="false" ht="15" hidden="false" customHeight="false" outlineLevel="0" collapsed="false">
      <c r="G1018" s="14" t="str">
        <f aca="false">IF(F1018="","",IFERROR(INDEX(Lookups!$G$2:$G$6,MATCH(F1018,Lookups!$F$2:$F$6,0)),""))</f>
        <v/>
      </c>
    </row>
    <row r="1019" customFormat="false" ht="15" hidden="false" customHeight="false" outlineLevel="0" collapsed="false">
      <c r="G1019" s="14" t="str">
        <f aca="false">IF(F1019="","",IFERROR(INDEX(Lookups!$G$2:$G$6,MATCH(F1019,Lookups!$F$2:$F$6,0)),""))</f>
        <v/>
      </c>
    </row>
    <row r="1020" customFormat="false" ht="15" hidden="false" customHeight="false" outlineLevel="0" collapsed="false">
      <c r="G1020" s="14" t="str">
        <f aca="false">IF(F1020="","",IFERROR(INDEX(Lookups!$G$2:$G$6,MATCH(F1020,Lookups!$F$2:$F$6,0)),""))</f>
        <v/>
      </c>
    </row>
    <row r="1021" customFormat="false" ht="15" hidden="false" customHeight="false" outlineLevel="0" collapsed="false">
      <c r="G1021" s="14" t="str">
        <f aca="false">IF(F1021="","",IFERROR(INDEX(Lookups!$G$2:$G$6,MATCH(F1021,Lookups!$F$2:$F$6,0)),""))</f>
        <v/>
      </c>
    </row>
    <row r="1022" customFormat="false" ht="15" hidden="false" customHeight="false" outlineLevel="0" collapsed="false">
      <c r="G1022" s="14" t="str">
        <f aca="false">IF(F1022="","",IFERROR(INDEX(Lookups!$G$2:$G$6,MATCH(F1022,Lookups!$F$2:$F$6,0)),""))</f>
        <v/>
      </c>
    </row>
    <row r="1023" customFormat="false" ht="15" hidden="false" customHeight="false" outlineLevel="0" collapsed="false">
      <c r="G1023" s="14" t="str">
        <f aca="false">IF(F1023="","",IFERROR(INDEX(Lookups!$G$2:$G$6,MATCH(F1023,Lookups!$F$2:$F$6,0)),""))</f>
        <v/>
      </c>
    </row>
    <row r="1024" customFormat="false" ht="15" hidden="false" customHeight="false" outlineLevel="0" collapsed="false">
      <c r="G1024" s="14" t="str">
        <f aca="false">IF(F1024="","",IFERROR(INDEX(Lookups!$G$2:$G$6,MATCH(F1024,Lookups!$F$2:$F$6,0)),""))</f>
        <v/>
      </c>
    </row>
    <row r="1025" customFormat="false" ht="15" hidden="false" customHeight="false" outlineLevel="0" collapsed="false">
      <c r="G1025" s="14" t="str">
        <f aca="false">IF(F1025="","",IFERROR(INDEX(Lookups!$G$2:$G$6,MATCH(F1025,Lookups!$F$2:$F$6,0)),""))</f>
        <v/>
      </c>
    </row>
    <row r="1026" customFormat="false" ht="15" hidden="false" customHeight="false" outlineLevel="0" collapsed="false">
      <c r="G1026" s="14" t="str">
        <f aca="false">IF(F1026="","",IFERROR(INDEX(Lookups!$G$2:$G$6,MATCH(F1026,Lookups!$F$2:$F$6,0)),""))</f>
        <v/>
      </c>
    </row>
    <row r="1027" customFormat="false" ht="15" hidden="false" customHeight="false" outlineLevel="0" collapsed="false">
      <c r="G1027" s="14" t="str">
        <f aca="false">IF(F1027="","",IFERROR(INDEX(Lookups!$G$2:$G$6,MATCH(F1027,Lookups!$F$2:$F$6,0)),""))</f>
        <v/>
      </c>
    </row>
    <row r="1028" customFormat="false" ht="15" hidden="false" customHeight="false" outlineLevel="0" collapsed="false">
      <c r="G1028" s="14" t="str">
        <f aca="false">IF(F1028="","",IFERROR(INDEX(Lookups!$G$2:$G$6,MATCH(F1028,Lookups!$F$2:$F$6,0)),""))</f>
        <v/>
      </c>
    </row>
    <row r="1029" customFormat="false" ht="15" hidden="false" customHeight="false" outlineLevel="0" collapsed="false">
      <c r="G1029" s="14" t="str">
        <f aca="false">IF(F1029="","",IFERROR(INDEX(Lookups!$G$2:$G$6,MATCH(F1029,Lookups!$F$2:$F$6,0)),""))</f>
        <v/>
      </c>
    </row>
    <row r="1030" customFormat="false" ht="15" hidden="false" customHeight="false" outlineLevel="0" collapsed="false">
      <c r="G1030" s="14" t="str">
        <f aca="false">IF(F1030="","",IFERROR(INDEX(Lookups!$G$2:$G$6,MATCH(F1030,Lookups!$F$2:$F$6,0)),""))</f>
        <v/>
      </c>
    </row>
    <row r="1031" customFormat="false" ht="15" hidden="false" customHeight="false" outlineLevel="0" collapsed="false">
      <c r="G1031" s="14" t="str">
        <f aca="false">IF(F1031="","",IFERROR(INDEX(Lookups!$G$2:$G$6,MATCH(F1031,Lookups!$F$2:$F$6,0)),""))</f>
        <v/>
      </c>
    </row>
    <row r="1032" customFormat="false" ht="15" hidden="false" customHeight="false" outlineLevel="0" collapsed="false">
      <c r="G1032" s="14" t="str">
        <f aca="false">IF(F1032="","",IFERROR(INDEX(Lookups!$G$2:$G$6,MATCH(F1032,Lookups!$F$2:$F$6,0)),""))</f>
        <v/>
      </c>
    </row>
    <row r="1033" customFormat="false" ht="15" hidden="false" customHeight="false" outlineLevel="0" collapsed="false">
      <c r="G1033" s="14" t="str">
        <f aca="false">IF(F1033="","",IFERROR(INDEX(Lookups!$G$2:$G$6,MATCH(F1033,Lookups!$F$2:$F$6,0)),""))</f>
        <v/>
      </c>
    </row>
    <row r="1034" customFormat="false" ht="15" hidden="false" customHeight="false" outlineLevel="0" collapsed="false">
      <c r="G1034" s="14" t="str">
        <f aca="false">IF(F1034="","",IFERROR(INDEX(Lookups!$G$2:$G$6,MATCH(F1034,Lookups!$F$2:$F$6,0)),""))</f>
        <v/>
      </c>
    </row>
    <row r="1035" customFormat="false" ht="15" hidden="false" customHeight="false" outlineLevel="0" collapsed="false">
      <c r="G1035" s="14" t="str">
        <f aca="false">IF(F1035="","",IFERROR(INDEX(Lookups!$G$2:$G$6,MATCH(F1035,Lookups!$F$2:$F$6,0)),""))</f>
        <v/>
      </c>
    </row>
    <row r="1036" customFormat="false" ht="15" hidden="false" customHeight="false" outlineLevel="0" collapsed="false">
      <c r="G1036" s="14" t="str">
        <f aca="false">IF(F1036="","",IFERROR(INDEX(Lookups!$G$2:$G$6,MATCH(F1036,Lookups!$F$2:$F$6,0)),""))</f>
        <v/>
      </c>
    </row>
    <row r="1037" customFormat="false" ht="15" hidden="false" customHeight="false" outlineLevel="0" collapsed="false">
      <c r="G1037" s="14" t="str">
        <f aca="false">IF(F1037="","",IFERROR(INDEX(Lookups!$G$2:$G$6,MATCH(F1037,Lookups!$F$2:$F$6,0)),""))</f>
        <v/>
      </c>
    </row>
    <row r="1038" customFormat="false" ht="15" hidden="false" customHeight="false" outlineLevel="0" collapsed="false">
      <c r="G1038" s="14" t="str">
        <f aca="false">IF(F1038="","",IFERROR(INDEX(Lookups!$G$2:$G$6,MATCH(F1038,Lookups!$F$2:$F$6,0)),""))</f>
        <v/>
      </c>
    </row>
    <row r="1039" customFormat="false" ht="15" hidden="false" customHeight="false" outlineLevel="0" collapsed="false">
      <c r="G1039" s="14" t="str">
        <f aca="false">IF(F1039="","",IFERROR(INDEX(Lookups!$G$2:$G$6,MATCH(F1039,Lookups!$F$2:$F$6,0)),""))</f>
        <v/>
      </c>
    </row>
    <row r="1040" customFormat="false" ht="15" hidden="false" customHeight="false" outlineLevel="0" collapsed="false">
      <c r="G1040" s="14" t="str">
        <f aca="false">IF(F1040="","",IFERROR(INDEX(Lookups!$G$2:$G$6,MATCH(F1040,Lookups!$F$2:$F$6,0)),""))</f>
        <v/>
      </c>
    </row>
    <row r="1041" customFormat="false" ht="15" hidden="false" customHeight="false" outlineLevel="0" collapsed="false">
      <c r="G1041" s="14" t="str">
        <f aca="false">IF(F1041="","",IFERROR(INDEX(Lookups!$G$2:$G$6,MATCH(F1041,Lookups!$F$2:$F$6,0)),""))</f>
        <v/>
      </c>
    </row>
    <row r="1042" customFormat="false" ht="15" hidden="false" customHeight="false" outlineLevel="0" collapsed="false">
      <c r="G1042" s="14" t="str">
        <f aca="false">IF(F1042="","",IFERROR(INDEX(Lookups!$G$2:$G$6,MATCH(F1042,Lookups!$F$2:$F$6,0)),""))</f>
        <v/>
      </c>
    </row>
    <row r="1043" customFormat="false" ht="15" hidden="false" customHeight="false" outlineLevel="0" collapsed="false">
      <c r="G1043" s="14" t="str">
        <f aca="false">IF(F1043="","",IFERROR(INDEX(Lookups!$G$2:$G$6,MATCH(F1043,Lookups!$F$2:$F$6,0)),""))</f>
        <v/>
      </c>
    </row>
    <row r="1044" customFormat="false" ht="15" hidden="false" customHeight="false" outlineLevel="0" collapsed="false">
      <c r="G1044" s="14" t="str">
        <f aca="false">IF(F1044="","",IFERROR(INDEX(Lookups!$G$2:$G$6,MATCH(F1044,Lookups!$F$2:$F$6,0)),""))</f>
        <v/>
      </c>
    </row>
    <row r="1045" customFormat="false" ht="15" hidden="false" customHeight="false" outlineLevel="0" collapsed="false">
      <c r="G1045" s="14" t="str">
        <f aca="false">IF(F1045="","",IFERROR(INDEX(Lookups!$G$2:$G$6,MATCH(F1045,Lookups!$F$2:$F$6,0)),""))</f>
        <v/>
      </c>
    </row>
    <row r="1046" customFormat="false" ht="15" hidden="false" customHeight="false" outlineLevel="0" collapsed="false">
      <c r="G1046" s="14" t="str">
        <f aca="false">IF(F1046="","",IFERROR(INDEX(Lookups!$G$2:$G$6,MATCH(F1046,Lookups!$F$2:$F$6,0)),""))</f>
        <v/>
      </c>
    </row>
    <row r="1047" customFormat="false" ht="15" hidden="false" customHeight="false" outlineLevel="0" collapsed="false">
      <c r="G1047" s="14" t="str">
        <f aca="false">IF(F1047="","",IFERROR(INDEX(Lookups!$G$2:$G$6,MATCH(F1047,Lookups!$F$2:$F$6,0)),""))</f>
        <v/>
      </c>
    </row>
    <row r="1048" customFormat="false" ht="15" hidden="false" customHeight="false" outlineLevel="0" collapsed="false">
      <c r="G1048" s="14" t="str">
        <f aca="false">IF(F1048="","",IFERROR(INDEX(Lookups!$G$2:$G$6,MATCH(F1048,Lookups!$F$2:$F$6,0)),""))</f>
        <v/>
      </c>
    </row>
    <row r="1049" customFormat="false" ht="15" hidden="false" customHeight="false" outlineLevel="0" collapsed="false">
      <c r="G1049" s="14" t="str">
        <f aca="false">IF(F1049="","",IFERROR(INDEX(Lookups!$G$2:$G$6,MATCH(F1049,Lookups!$F$2:$F$6,0)),""))</f>
        <v/>
      </c>
    </row>
    <row r="1050" customFormat="false" ht="15" hidden="false" customHeight="false" outlineLevel="0" collapsed="false">
      <c r="G1050" s="14" t="str">
        <f aca="false">IF(F1050="","",IFERROR(INDEX(Lookups!$G$2:$G$6,MATCH(F1050,Lookups!$F$2:$F$6,0)),""))</f>
        <v/>
      </c>
    </row>
    <row r="1051" customFormat="false" ht="15" hidden="false" customHeight="false" outlineLevel="0" collapsed="false">
      <c r="G1051" s="14" t="str">
        <f aca="false">IF(F1051="","",IFERROR(INDEX(Lookups!$G$2:$G$6,MATCH(F1051,Lookups!$F$2:$F$6,0)),""))</f>
        <v/>
      </c>
    </row>
    <row r="1052" customFormat="false" ht="15" hidden="false" customHeight="false" outlineLevel="0" collapsed="false">
      <c r="G1052" s="14" t="str">
        <f aca="false">IF(F1052="","",IFERROR(INDEX(Lookups!$G$2:$G$6,MATCH(F1052,Lookups!$F$2:$F$6,0)),""))</f>
        <v/>
      </c>
    </row>
    <row r="1053" customFormat="false" ht="15" hidden="false" customHeight="false" outlineLevel="0" collapsed="false">
      <c r="G1053" s="14" t="str">
        <f aca="false">IF(F1053="","",IFERROR(INDEX(Lookups!$G$2:$G$6,MATCH(F1053,Lookups!$F$2:$F$6,0)),""))</f>
        <v/>
      </c>
    </row>
    <row r="1054" customFormat="false" ht="15" hidden="false" customHeight="false" outlineLevel="0" collapsed="false">
      <c r="G1054" s="14" t="str">
        <f aca="false">IF(F1054="","",IFERROR(INDEX(Lookups!$G$2:$G$6,MATCH(F1054,Lookups!$F$2:$F$6,0)),""))</f>
        <v/>
      </c>
    </row>
    <row r="1055" customFormat="false" ht="15" hidden="false" customHeight="false" outlineLevel="0" collapsed="false">
      <c r="G1055" s="14" t="str">
        <f aca="false">IF(F1055="","",IFERROR(INDEX(Lookups!$G$2:$G$6,MATCH(F1055,Lookups!$F$2:$F$6,0)),""))</f>
        <v/>
      </c>
    </row>
    <row r="1056" customFormat="false" ht="15" hidden="false" customHeight="false" outlineLevel="0" collapsed="false">
      <c r="G1056" s="14" t="str">
        <f aca="false">IF(F1056="","",IFERROR(INDEX(Lookups!$G$2:$G$6,MATCH(F1056,Lookups!$F$2:$F$6,0)),""))</f>
        <v/>
      </c>
    </row>
    <row r="1057" customFormat="false" ht="15" hidden="false" customHeight="false" outlineLevel="0" collapsed="false">
      <c r="G1057" s="14" t="str">
        <f aca="false">IF(F1057="","",IFERROR(INDEX(Lookups!$G$2:$G$6,MATCH(F1057,Lookups!$F$2:$F$6,0)),""))</f>
        <v/>
      </c>
    </row>
    <row r="1058" customFormat="false" ht="15" hidden="false" customHeight="false" outlineLevel="0" collapsed="false">
      <c r="G1058" s="14" t="str">
        <f aca="false">IF(F1058="","",IFERROR(INDEX(Lookups!$G$2:$G$6,MATCH(F1058,Lookups!$F$2:$F$6,0)),""))</f>
        <v/>
      </c>
    </row>
    <row r="1059" customFormat="false" ht="15" hidden="false" customHeight="false" outlineLevel="0" collapsed="false">
      <c r="G1059" s="14" t="str">
        <f aca="false">IF(F1059="","",IFERROR(INDEX(Lookups!$G$2:$G$6,MATCH(F1059,Lookups!$F$2:$F$6,0)),""))</f>
        <v/>
      </c>
    </row>
    <row r="1060" customFormat="false" ht="15" hidden="false" customHeight="false" outlineLevel="0" collapsed="false">
      <c r="G1060" s="14" t="str">
        <f aca="false">IF(F1060="","",IFERROR(INDEX(Lookups!$G$2:$G$6,MATCH(F1060,Lookups!$F$2:$F$6,0)),""))</f>
        <v/>
      </c>
    </row>
    <row r="1061" customFormat="false" ht="15" hidden="false" customHeight="false" outlineLevel="0" collapsed="false">
      <c r="G1061" s="14" t="str">
        <f aca="false">IF(F1061="","",IFERROR(INDEX(Lookups!$G$2:$G$6,MATCH(F1061,Lookups!$F$2:$F$6,0)),""))</f>
        <v/>
      </c>
    </row>
    <row r="1062" customFormat="false" ht="15" hidden="false" customHeight="false" outlineLevel="0" collapsed="false">
      <c r="G1062" s="14" t="str">
        <f aca="false">IF(F1062="","",IFERROR(INDEX(Lookups!$G$2:$G$6,MATCH(F1062,Lookups!$F$2:$F$6,0)),""))</f>
        <v/>
      </c>
    </row>
    <row r="1063" customFormat="false" ht="15" hidden="false" customHeight="false" outlineLevel="0" collapsed="false">
      <c r="G1063" s="14" t="str">
        <f aca="false">IF(F1063="","",IFERROR(INDEX(Lookups!$G$2:$G$6,MATCH(F1063,Lookups!$F$2:$F$6,0)),""))</f>
        <v/>
      </c>
    </row>
    <row r="1064" customFormat="false" ht="15" hidden="false" customHeight="false" outlineLevel="0" collapsed="false">
      <c r="G1064" s="14" t="str">
        <f aca="false">IF(F1064="","",IFERROR(INDEX(Lookups!$G$2:$G$6,MATCH(F1064,Lookups!$F$2:$F$6,0)),""))</f>
        <v/>
      </c>
    </row>
    <row r="1065" customFormat="false" ht="15" hidden="false" customHeight="false" outlineLevel="0" collapsed="false">
      <c r="G1065" s="14" t="str">
        <f aca="false">IF(F1065="","",IFERROR(INDEX(Lookups!$G$2:$G$6,MATCH(F1065,Lookups!$F$2:$F$6,0)),""))</f>
        <v/>
      </c>
    </row>
    <row r="1066" customFormat="false" ht="15" hidden="false" customHeight="false" outlineLevel="0" collapsed="false">
      <c r="G1066" s="14" t="str">
        <f aca="false">IF(F1066="","",IFERROR(INDEX(Lookups!$G$2:$G$6,MATCH(F1066,Lookups!$F$2:$F$6,0)),""))</f>
        <v/>
      </c>
    </row>
    <row r="1067" customFormat="false" ht="15" hidden="false" customHeight="false" outlineLevel="0" collapsed="false">
      <c r="G1067" s="14" t="str">
        <f aca="false">IF(F1067="","",IFERROR(INDEX(Lookups!$G$2:$G$6,MATCH(F1067,Lookups!$F$2:$F$6,0)),""))</f>
        <v/>
      </c>
    </row>
    <row r="1068" customFormat="false" ht="15" hidden="false" customHeight="false" outlineLevel="0" collapsed="false">
      <c r="G1068" s="14" t="str">
        <f aca="false">IF(F1068="","",IFERROR(INDEX(Lookups!$G$2:$G$6,MATCH(F1068,Lookups!$F$2:$F$6,0)),""))</f>
        <v/>
      </c>
    </row>
    <row r="1069" customFormat="false" ht="15" hidden="false" customHeight="false" outlineLevel="0" collapsed="false">
      <c r="G1069" s="14" t="str">
        <f aca="false">IF(F1069="","",IFERROR(INDEX(Lookups!$G$2:$G$6,MATCH(F1069,Lookups!$F$2:$F$6,0)),""))</f>
        <v/>
      </c>
    </row>
    <row r="1070" customFormat="false" ht="15" hidden="false" customHeight="false" outlineLevel="0" collapsed="false">
      <c r="G1070" s="14" t="str">
        <f aca="false">IF(F1070="","",IFERROR(INDEX(Lookups!$G$2:$G$6,MATCH(F1070,Lookups!$F$2:$F$6,0)),""))</f>
        <v/>
      </c>
    </row>
    <row r="1071" customFormat="false" ht="15" hidden="false" customHeight="false" outlineLevel="0" collapsed="false">
      <c r="G1071" s="14" t="str">
        <f aca="false">IF(F1071="","",IFERROR(INDEX(Lookups!$G$2:$G$6,MATCH(F1071,Lookups!$F$2:$F$6,0)),""))</f>
        <v/>
      </c>
    </row>
    <row r="1072" customFormat="false" ht="15" hidden="false" customHeight="false" outlineLevel="0" collapsed="false">
      <c r="G1072" s="14" t="str">
        <f aca="false">IF(F1072="","",IFERROR(INDEX(Lookups!$G$2:$G$6,MATCH(F1072,Lookups!$F$2:$F$6,0)),""))</f>
        <v/>
      </c>
    </row>
    <row r="1073" customFormat="false" ht="15" hidden="false" customHeight="false" outlineLevel="0" collapsed="false">
      <c r="G1073" s="14" t="str">
        <f aca="false">IF(F1073="","",IFERROR(INDEX(Lookups!$G$2:$G$6,MATCH(F1073,Lookups!$F$2:$F$6,0)),""))</f>
        <v/>
      </c>
    </row>
    <row r="1074" customFormat="false" ht="15" hidden="false" customHeight="false" outlineLevel="0" collapsed="false">
      <c r="G1074" s="14" t="str">
        <f aca="false">IF(F1074="","",IFERROR(INDEX(Lookups!$G$2:$G$6,MATCH(F1074,Lookups!$F$2:$F$6,0)),""))</f>
        <v/>
      </c>
    </row>
    <row r="1075" customFormat="false" ht="15" hidden="false" customHeight="false" outlineLevel="0" collapsed="false">
      <c r="G1075" s="14" t="str">
        <f aca="false">IF(F1075="","",IFERROR(INDEX(Lookups!$G$2:$G$6,MATCH(F1075,Lookups!$F$2:$F$6,0)),""))</f>
        <v/>
      </c>
    </row>
    <row r="1076" customFormat="false" ht="15" hidden="false" customHeight="false" outlineLevel="0" collapsed="false">
      <c r="G1076" s="14" t="str">
        <f aca="false">IF(F1076="","",IFERROR(INDEX(Lookups!$G$2:$G$6,MATCH(F1076,Lookups!$F$2:$F$6,0)),""))</f>
        <v/>
      </c>
    </row>
    <row r="1077" customFormat="false" ht="15" hidden="false" customHeight="false" outlineLevel="0" collapsed="false">
      <c r="G1077" s="14" t="str">
        <f aca="false">IF(F1077="","",IFERROR(INDEX(Lookups!$G$2:$G$6,MATCH(F1077,Lookups!$F$2:$F$6,0)),""))</f>
        <v/>
      </c>
    </row>
    <row r="1078" customFormat="false" ht="15" hidden="false" customHeight="false" outlineLevel="0" collapsed="false">
      <c r="G1078" s="14" t="str">
        <f aca="false">IF(F1078="","",IFERROR(INDEX(Lookups!$G$2:$G$6,MATCH(F1078,Lookups!$F$2:$F$6,0)),""))</f>
        <v/>
      </c>
    </row>
    <row r="1079" customFormat="false" ht="15" hidden="false" customHeight="false" outlineLevel="0" collapsed="false">
      <c r="G1079" s="14" t="str">
        <f aca="false">IF(F1079="","",IFERROR(INDEX(Lookups!$G$2:$G$6,MATCH(F1079,Lookups!$F$2:$F$6,0)),""))</f>
        <v/>
      </c>
    </row>
    <row r="1080" customFormat="false" ht="15" hidden="false" customHeight="false" outlineLevel="0" collapsed="false">
      <c r="G1080" s="14" t="str">
        <f aca="false">IF(F1080="","",IFERROR(INDEX(Lookups!$G$2:$G$6,MATCH(F1080,Lookups!$F$2:$F$6,0)),""))</f>
        <v/>
      </c>
    </row>
    <row r="1081" customFormat="false" ht="15" hidden="false" customHeight="false" outlineLevel="0" collapsed="false">
      <c r="G1081" s="14" t="str">
        <f aca="false">IF(F1081="","",IFERROR(INDEX(Lookups!$G$2:$G$6,MATCH(F1081,Lookups!$F$2:$F$6,0)),""))</f>
        <v/>
      </c>
    </row>
    <row r="1082" customFormat="false" ht="15" hidden="false" customHeight="false" outlineLevel="0" collapsed="false">
      <c r="G1082" s="14" t="str">
        <f aca="false">IF(F1082="","",IFERROR(INDEX(Lookups!$G$2:$G$6,MATCH(F1082,Lookups!$F$2:$F$6,0)),""))</f>
        <v/>
      </c>
    </row>
    <row r="1083" customFormat="false" ht="15" hidden="false" customHeight="false" outlineLevel="0" collapsed="false">
      <c r="G1083" s="14" t="str">
        <f aca="false">IF(F1083="","",IFERROR(INDEX(Lookups!$G$2:$G$6,MATCH(F1083,Lookups!$F$2:$F$6,0)),""))</f>
        <v/>
      </c>
    </row>
    <row r="1084" customFormat="false" ht="15" hidden="false" customHeight="false" outlineLevel="0" collapsed="false">
      <c r="G1084" s="14" t="str">
        <f aca="false">IF(F1084="","",IFERROR(INDEX(Lookups!$G$2:$G$6,MATCH(F1084,Lookups!$F$2:$F$6,0)),""))</f>
        <v/>
      </c>
    </row>
    <row r="1085" customFormat="false" ht="15" hidden="false" customHeight="false" outlineLevel="0" collapsed="false">
      <c r="G1085" s="14" t="str">
        <f aca="false">IF(F1085="","",IFERROR(INDEX(Lookups!$G$2:$G$6,MATCH(F1085,Lookups!$F$2:$F$6,0)),""))</f>
        <v/>
      </c>
    </row>
    <row r="1086" customFormat="false" ht="15" hidden="false" customHeight="false" outlineLevel="0" collapsed="false">
      <c r="G1086" s="14" t="str">
        <f aca="false">IF(F1086="","",IFERROR(INDEX(Lookups!$G$2:$G$6,MATCH(F1086,Lookups!$F$2:$F$6,0)),""))</f>
        <v/>
      </c>
    </row>
    <row r="1087" customFormat="false" ht="15" hidden="false" customHeight="false" outlineLevel="0" collapsed="false">
      <c r="G1087" s="14" t="str">
        <f aca="false">IF(F1087="","",IFERROR(INDEX(Lookups!$G$2:$G$6,MATCH(F1087,Lookups!$F$2:$F$6,0)),""))</f>
        <v/>
      </c>
    </row>
    <row r="1088" customFormat="false" ht="15" hidden="false" customHeight="false" outlineLevel="0" collapsed="false">
      <c r="G1088" s="14" t="str">
        <f aca="false">IF(F1088="","",IFERROR(INDEX(Lookups!$G$2:$G$6,MATCH(F1088,Lookups!$F$2:$F$6,0)),""))</f>
        <v/>
      </c>
    </row>
    <row r="1089" customFormat="false" ht="15" hidden="false" customHeight="false" outlineLevel="0" collapsed="false">
      <c r="G1089" s="14" t="str">
        <f aca="false">IF(F1089="","",IFERROR(INDEX(Lookups!$G$2:$G$6,MATCH(F1089,Lookups!$F$2:$F$6,0)),""))</f>
        <v/>
      </c>
    </row>
    <row r="1090" customFormat="false" ht="15" hidden="false" customHeight="false" outlineLevel="0" collapsed="false">
      <c r="G1090" s="14" t="str">
        <f aca="false">IF(F1090="","",IFERROR(INDEX(Lookups!$G$2:$G$6,MATCH(F1090,Lookups!$F$2:$F$6,0)),""))</f>
        <v/>
      </c>
    </row>
    <row r="1091" customFormat="false" ht="15" hidden="false" customHeight="false" outlineLevel="0" collapsed="false">
      <c r="G1091" s="14" t="str">
        <f aca="false">IF(F1091="","",IFERROR(INDEX(Lookups!$G$2:$G$6,MATCH(F1091,Lookups!$F$2:$F$6,0)),""))</f>
        <v/>
      </c>
    </row>
    <row r="1092" customFormat="false" ht="15" hidden="false" customHeight="false" outlineLevel="0" collapsed="false">
      <c r="G1092" s="14" t="str">
        <f aca="false">IF(F1092="","",IFERROR(INDEX(Lookups!$G$2:$G$6,MATCH(F1092,Lookups!$F$2:$F$6,0)),""))</f>
        <v/>
      </c>
    </row>
    <row r="1093" customFormat="false" ht="15" hidden="false" customHeight="false" outlineLevel="0" collapsed="false">
      <c r="G1093" s="14" t="str">
        <f aca="false">IF(F1093="","",IFERROR(INDEX(Lookups!$G$2:$G$6,MATCH(F1093,Lookups!$F$2:$F$6,0)),""))</f>
        <v/>
      </c>
    </row>
    <row r="1094" customFormat="false" ht="15" hidden="false" customHeight="false" outlineLevel="0" collapsed="false">
      <c r="G1094" s="14" t="str">
        <f aca="false">IF(F1094="","",IFERROR(INDEX(Lookups!$G$2:$G$6,MATCH(F1094,Lookups!$F$2:$F$6,0)),""))</f>
        <v/>
      </c>
    </row>
    <row r="1095" customFormat="false" ht="15" hidden="false" customHeight="false" outlineLevel="0" collapsed="false">
      <c r="G1095" s="14" t="str">
        <f aca="false">IF(F1095="","",IFERROR(INDEX(Lookups!$G$2:$G$6,MATCH(F1095,Lookups!$F$2:$F$6,0)),""))</f>
        <v/>
      </c>
    </row>
    <row r="1096" customFormat="false" ht="15" hidden="false" customHeight="false" outlineLevel="0" collapsed="false">
      <c r="G1096" s="14" t="str">
        <f aca="false">IF(F1096="","",IFERROR(INDEX(Lookups!$G$2:$G$6,MATCH(F1096,Lookups!$F$2:$F$6,0)),""))</f>
        <v/>
      </c>
    </row>
    <row r="1097" customFormat="false" ht="15" hidden="false" customHeight="false" outlineLevel="0" collapsed="false">
      <c r="G1097" s="14" t="str">
        <f aca="false">IF(F1097="","",IFERROR(INDEX(Lookups!$G$2:$G$6,MATCH(F1097,Lookups!$F$2:$F$6,0)),""))</f>
        <v/>
      </c>
    </row>
    <row r="1098" customFormat="false" ht="15" hidden="false" customHeight="false" outlineLevel="0" collapsed="false">
      <c r="G1098" s="14" t="str">
        <f aca="false">IF(F1098="","",IFERROR(INDEX(Lookups!$G$2:$G$6,MATCH(F1098,Lookups!$F$2:$F$6,0)),""))</f>
        <v/>
      </c>
    </row>
    <row r="1099" customFormat="false" ht="15" hidden="false" customHeight="false" outlineLevel="0" collapsed="false">
      <c r="G1099" s="14" t="str">
        <f aca="false">IF(F1099="","",IFERROR(INDEX(Lookups!$G$2:$G$6,MATCH(F1099,Lookups!$F$2:$F$6,0)),""))</f>
        <v/>
      </c>
    </row>
    <row r="1100" customFormat="false" ht="15" hidden="false" customHeight="false" outlineLevel="0" collapsed="false">
      <c r="G1100" s="14" t="str">
        <f aca="false">IF(F1100="","",IFERROR(INDEX(Lookups!$G$2:$G$6,MATCH(F1100,Lookups!$F$2:$F$6,0)),""))</f>
        <v/>
      </c>
    </row>
    <row r="1101" customFormat="false" ht="15" hidden="false" customHeight="false" outlineLevel="0" collapsed="false">
      <c r="G1101" s="14" t="str">
        <f aca="false">IF(F1101="","",IFERROR(INDEX(Lookups!$G$2:$G$6,MATCH(F1101,Lookups!$F$2:$F$6,0)),""))</f>
        <v/>
      </c>
    </row>
    <row r="1102" customFormat="false" ht="15" hidden="false" customHeight="false" outlineLevel="0" collapsed="false">
      <c r="G1102" s="14" t="str">
        <f aca="false">IF(F1102="","",IFERROR(INDEX(Lookups!$G$2:$G$6,MATCH(F1102,Lookups!$F$2:$F$6,0)),""))</f>
        <v/>
      </c>
    </row>
    <row r="1103" customFormat="false" ht="15" hidden="false" customHeight="false" outlineLevel="0" collapsed="false">
      <c r="G1103" s="14" t="str">
        <f aca="false">IF(F1103="","",IFERROR(INDEX(Lookups!$G$2:$G$6,MATCH(F1103,Lookups!$F$2:$F$6,0)),""))</f>
        <v/>
      </c>
    </row>
    <row r="1104" customFormat="false" ht="15" hidden="false" customHeight="false" outlineLevel="0" collapsed="false">
      <c r="G1104" s="14" t="str">
        <f aca="false">IF(F1104="","",IFERROR(INDEX(Lookups!$G$2:$G$6,MATCH(F1104,Lookups!$F$2:$F$6,0)),""))</f>
        <v/>
      </c>
    </row>
    <row r="1105" customFormat="false" ht="15" hidden="false" customHeight="false" outlineLevel="0" collapsed="false">
      <c r="G1105" s="14" t="str">
        <f aca="false">IF(F1105="","",IFERROR(INDEX(Lookups!$G$2:$G$6,MATCH(F1105,Lookups!$F$2:$F$6,0)),""))</f>
        <v/>
      </c>
    </row>
    <row r="1106" customFormat="false" ht="15" hidden="false" customHeight="false" outlineLevel="0" collapsed="false">
      <c r="G1106" s="14" t="str">
        <f aca="false">IF(F1106="","",IFERROR(INDEX(Lookups!$G$2:$G$6,MATCH(F1106,Lookups!$F$2:$F$6,0)),""))</f>
        <v/>
      </c>
    </row>
    <row r="1107" customFormat="false" ht="15" hidden="false" customHeight="false" outlineLevel="0" collapsed="false">
      <c r="G1107" s="14" t="str">
        <f aca="false">IF(F1107="","",IFERROR(INDEX(Lookups!$G$2:$G$6,MATCH(F1107,Lookups!$F$2:$F$6,0)),""))</f>
        <v/>
      </c>
    </row>
    <row r="1108" customFormat="false" ht="15" hidden="false" customHeight="false" outlineLevel="0" collapsed="false">
      <c r="G1108" s="14" t="str">
        <f aca="false">IF(F1108="","",IFERROR(INDEX(Lookups!$G$2:$G$6,MATCH(F1108,Lookups!$F$2:$F$6,0)),""))</f>
        <v/>
      </c>
    </row>
    <row r="1109" customFormat="false" ht="15" hidden="false" customHeight="false" outlineLevel="0" collapsed="false">
      <c r="G1109" s="14" t="str">
        <f aca="false">IF(F1109="","",IFERROR(INDEX(Lookups!$G$2:$G$6,MATCH(F1109,Lookups!$F$2:$F$6,0)),""))</f>
        <v/>
      </c>
    </row>
    <row r="1110" customFormat="false" ht="15" hidden="false" customHeight="false" outlineLevel="0" collapsed="false">
      <c r="G1110" s="14" t="str">
        <f aca="false">IF(F1110="","",IFERROR(INDEX(Lookups!$G$2:$G$6,MATCH(F1110,Lookups!$F$2:$F$6,0)),""))</f>
        <v/>
      </c>
    </row>
    <row r="1111" customFormat="false" ht="15" hidden="false" customHeight="false" outlineLevel="0" collapsed="false">
      <c r="G1111" s="14" t="str">
        <f aca="false">IF(F1111="","",IFERROR(INDEX(Lookups!$G$2:$G$6,MATCH(F1111,Lookups!$F$2:$F$6,0)),""))</f>
        <v/>
      </c>
    </row>
    <row r="1112" customFormat="false" ht="15" hidden="false" customHeight="false" outlineLevel="0" collapsed="false">
      <c r="G1112" s="14" t="str">
        <f aca="false">IF(F1112="","",IFERROR(INDEX(Lookups!$G$2:$G$6,MATCH(F1112,Lookups!$F$2:$F$6,0)),""))</f>
        <v/>
      </c>
    </row>
    <row r="1113" customFormat="false" ht="15" hidden="false" customHeight="false" outlineLevel="0" collapsed="false">
      <c r="G1113" s="14" t="str">
        <f aca="false">IF(F1113="","",IFERROR(INDEX(Lookups!$G$2:$G$6,MATCH(F1113,Lookups!$F$2:$F$6,0)),""))</f>
        <v/>
      </c>
    </row>
    <row r="1114" customFormat="false" ht="15" hidden="false" customHeight="false" outlineLevel="0" collapsed="false">
      <c r="G1114" s="14" t="str">
        <f aca="false">IF(F1114="","",IFERROR(INDEX(Lookups!$G$2:$G$6,MATCH(F1114,Lookups!$F$2:$F$6,0)),""))</f>
        <v/>
      </c>
    </row>
    <row r="1115" customFormat="false" ht="15" hidden="false" customHeight="false" outlineLevel="0" collapsed="false">
      <c r="G1115" s="14" t="str">
        <f aca="false">IF(F1115="","",IFERROR(INDEX(Lookups!$G$2:$G$6,MATCH(F1115,Lookups!$F$2:$F$6,0)),""))</f>
        <v/>
      </c>
    </row>
    <row r="1116" customFormat="false" ht="15" hidden="false" customHeight="false" outlineLevel="0" collapsed="false">
      <c r="G1116" s="14" t="str">
        <f aca="false">IF(F1116="","",IFERROR(INDEX(Lookups!$G$2:$G$6,MATCH(F1116,Lookups!$F$2:$F$6,0)),""))</f>
        <v/>
      </c>
    </row>
    <row r="1117" customFormat="false" ht="15" hidden="false" customHeight="false" outlineLevel="0" collapsed="false">
      <c r="G1117" s="14" t="str">
        <f aca="false">IF(F1117="","",IFERROR(INDEX(Lookups!$G$2:$G$6,MATCH(F1117,Lookups!$F$2:$F$6,0)),""))</f>
        <v/>
      </c>
    </row>
    <row r="1118" customFormat="false" ht="15" hidden="false" customHeight="false" outlineLevel="0" collapsed="false">
      <c r="G1118" s="14" t="str">
        <f aca="false">IF(F1118="","",IFERROR(INDEX(Lookups!$G$2:$G$6,MATCH(F1118,Lookups!$F$2:$F$6,0)),""))</f>
        <v/>
      </c>
    </row>
    <row r="1119" customFormat="false" ht="15" hidden="false" customHeight="false" outlineLevel="0" collapsed="false">
      <c r="G1119" s="14" t="str">
        <f aca="false">IF(F1119="","",IFERROR(INDEX(Lookups!$G$2:$G$6,MATCH(F1119,Lookups!$F$2:$F$6,0)),""))</f>
        <v/>
      </c>
    </row>
    <row r="1120" customFormat="false" ht="15" hidden="false" customHeight="false" outlineLevel="0" collapsed="false">
      <c r="G1120" s="14" t="str">
        <f aca="false">IF(F1120="","",IFERROR(INDEX(Lookups!$G$2:$G$6,MATCH(F1120,Lookups!$F$2:$F$6,0)),""))</f>
        <v/>
      </c>
    </row>
    <row r="1121" customFormat="false" ht="15" hidden="false" customHeight="false" outlineLevel="0" collapsed="false">
      <c r="G1121" s="14" t="str">
        <f aca="false">IF(F1121="","",IFERROR(INDEX(Lookups!$G$2:$G$6,MATCH(F1121,Lookups!$F$2:$F$6,0)),""))</f>
        <v/>
      </c>
    </row>
    <row r="1122" customFormat="false" ht="15" hidden="false" customHeight="false" outlineLevel="0" collapsed="false">
      <c r="G1122" s="14" t="str">
        <f aca="false">IF(F1122="","",IFERROR(INDEX(Lookups!$G$2:$G$6,MATCH(F1122,Lookups!$F$2:$F$6,0)),""))</f>
        <v/>
      </c>
    </row>
    <row r="1123" customFormat="false" ht="15" hidden="false" customHeight="false" outlineLevel="0" collapsed="false">
      <c r="G1123" s="14" t="str">
        <f aca="false">IF(F1123="","",IFERROR(INDEX(Lookups!$G$2:$G$6,MATCH(F1123,Lookups!$F$2:$F$6,0)),""))</f>
        <v/>
      </c>
    </row>
    <row r="1124" customFormat="false" ht="15" hidden="false" customHeight="false" outlineLevel="0" collapsed="false">
      <c r="G1124" s="14" t="str">
        <f aca="false">IF(F1124="","",IFERROR(INDEX(Lookups!$G$2:$G$6,MATCH(F1124,Lookups!$F$2:$F$6,0)),""))</f>
        <v/>
      </c>
    </row>
    <row r="1125" customFormat="false" ht="15" hidden="false" customHeight="false" outlineLevel="0" collapsed="false">
      <c r="G1125" s="14" t="str">
        <f aca="false">IF(F1125="","",IFERROR(INDEX(Lookups!$G$2:$G$6,MATCH(F1125,Lookups!$F$2:$F$6,0)),""))</f>
        <v/>
      </c>
    </row>
    <row r="1126" customFormat="false" ht="15" hidden="false" customHeight="false" outlineLevel="0" collapsed="false">
      <c r="G1126" s="14" t="str">
        <f aca="false">IF(F1126="","",IFERROR(INDEX(Lookups!$G$2:$G$6,MATCH(F1126,Lookups!$F$2:$F$6,0)),""))</f>
        <v/>
      </c>
    </row>
    <row r="1127" customFormat="false" ht="15" hidden="false" customHeight="false" outlineLevel="0" collapsed="false">
      <c r="G1127" s="14" t="str">
        <f aca="false">IF(F1127="","",IFERROR(INDEX(Lookups!$G$2:$G$6,MATCH(F1127,Lookups!$F$2:$F$6,0)),""))</f>
        <v/>
      </c>
    </row>
    <row r="1128" customFormat="false" ht="15" hidden="false" customHeight="false" outlineLevel="0" collapsed="false">
      <c r="G1128" s="14" t="str">
        <f aca="false">IF(F1128="","",IFERROR(INDEX(Lookups!$G$2:$G$6,MATCH(F1128,Lookups!$F$2:$F$6,0)),""))</f>
        <v/>
      </c>
    </row>
    <row r="1129" customFormat="false" ht="15" hidden="false" customHeight="false" outlineLevel="0" collapsed="false">
      <c r="G1129" s="14" t="str">
        <f aca="false">IF(F1129="","",IFERROR(INDEX(Lookups!$G$2:$G$6,MATCH(F1129,Lookups!$F$2:$F$6,0)),""))</f>
        <v/>
      </c>
    </row>
    <row r="1130" customFormat="false" ht="15" hidden="false" customHeight="false" outlineLevel="0" collapsed="false">
      <c r="G1130" s="14" t="str">
        <f aca="false">IF(F1130="","",IFERROR(INDEX(Lookups!$G$2:$G$6,MATCH(F1130,Lookups!$F$2:$F$6,0)),""))</f>
        <v/>
      </c>
    </row>
    <row r="1131" customFormat="false" ht="15" hidden="false" customHeight="false" outlineLevel="0" collapsed="false">
      <c r="G1131" s="14" t="str">
        <f aca="false">IF(F1131="","",IFERROR(INDEX(Lookups!$G$2:$G$6,MATCH(F1131,Lookups!$F$2:$F$6,0)),""))</f>
        <v/>
      </c>
    </row>
    <row r="1132" customFormat="false" ht="15" hidden="false" customHeight="false" outlineLevel="0" collapsed="false">
      <c r="G1132" s="14" t="str">
        <f aca="false">IF(F1132="","",IFERROR(INDEX(Lookups!$G$2:$G$6,MATCH(F1132,Lookups!$F$2:$F$6,0)),""))</f>
        <v/>
      </c>
    </row>
    <row r="1133" customFormat="false" ht="15" hidden="false" customHeight="false" outlineLevel="0" collapsed="false">
      <c r="G1133" s="14" t="str">
        <f aca="false">IF(F1133="","",IFERROR(INDEX(Lookups!$G$2:$G$6,MATCH(F1133,Lookups!$F$2:$F$6,0)),""))</f>
        <v/>
      </c>
    </row>
    <row r="1134" customFormat="false" ht="15" hidden="false" customHeight="false" outlineLevel="0" collapsed="false">
      <c r="G1134" s="14" t="str">
        <f aca="false">IF(F1134="","",IFERROR(INDEX(Lookups!$G$2:$G$6,MATCH(F1134,Lookups!$F$2:$F$6,0)),""))</f>
        <v/>
      </c>
    </row>
    <row r="1135" customFormat="false" ht="15" hidden="false" customHeight="false" outlineLevel="0" collapsed="false">
      <c r="G1135" s="14" t="str">
        <f aca="false">IF(F1135="","",IFERROR(INDEX(Lookups!$G$2:$G$6,MATCH(F1135,Lookups!$F$2:$F$6,0)),""))</f>
        <v/>
      </c>
    </row>
    <row r="1136" customFormat="false" ht="15" hidden="false" customHeight="false" outlineLevel="0" collapsed="false">
      <c r="G1136" s="14" t="str">
        <f aca="false">IF(F1136="","",IFERROR(INDEX(Lookups!$G$2:$G$6,MATCH(F1136,Lookups!$F$2:$F$6,0)),""))</f>
        <v/>
      </c>
    </row>
    <row r="1137" customFormat="false" ht="15" hidden="false" customHeight="false" outlineLevel="0" collapsed="false">
      <c r="G1137" s="14" t="str">
        <f aca="false">IF(F1137="","",IFERROR(INDEX(Lookups!$G$2:$G$6,MATCH(F1137,Lookups!$F$2:$F$6,0)),""))</f>
        <v/>
      </c>
    </row>
    <row r="1138" customFormat="false" ht="15" hidden="false" customHeight="false" outlineLevel="0" collapsed="false">
      <c r="G1138" s="14" t="str">
        <f aca="false">IF(F1138="","",IFERROR(INDEX(Lookups!$G$2:$G$6,MATCH(F1138,Lookups!$F$2:$F$6,0)),""))</f>
        <v/>
      </c>
    </row>
    <row r="1139" customFormat="false" ht="15" hidden="false" customHeight="false" outlineLevel="0" collapsed="false">
      <c r="G1139" s="14" t="str">
        <f aca="false">IF(F1139="","",IFERROR(INDEX(Lookups!$G$2:$G$6,MATCH(F1139,Lookups!$F$2:$F$6,0)),""))</f>
        <v/>
      </c>
    </row>
    <row r="1140" customFormat="false" ht="15" hidden="false" customHeight="false" outlineLevel="0" collapsed="false">
      <c r="G1140" s="14" t="str">
        <f aca="false">IF(F1140="","",IFERROR(INDEX(Lookups!$G$2:$G$6,MATCH(F1140,Lookups!$F$2:$F$6,0)),""))</f>
        <v/>
      </c>
    </row>
    <row r="1141" customFormat="false" ht="15" hidden="false" customHeight="false" outlineLevel="0" collapsed="false">
      <c r="G1141" s="14" t="str">
        <f aca="false">IF(F1141="","",IFERROR(INDEX(Lookups!$G$2:$G$6,MATCH(F1141,Lookups!$F$2:$F$6,0)),""))</f>
        <v/>
      </c>
    </row>
    <row r="1142" customFormat="false" ht="15" hidden="false" customHeight="false" outlineLevel="0" collapsed="false">
      <c r="G1142" s="14" t="str">
        <f aca="false">IF(F1142="","",IFERROR(INDEX(Lookups!$G$2:$G$6,MATCH(F1142,Lookups!$F$2:$F$6,0)),""))</f>
        <v/>
      </c>
    </row>
    <row r="1143" customFormat="false" ht="15" hidden="false" customHeight="false" outlineLevel="0" collapsed="false">
      <c r="G1143" s="14" t="str">
        <f aca="false">IF(F1143="","",IFERROR(INDEX(Lookups!$G$2:$G$6,MATCH(F1143,Lookups!$F$2:$F$6,0)),""))</f>
        <v/>
      </c>
    </row>
    <row r="1144" customFormat="false" ht="15" hidden="false" customHeight="false" outlineLevel="0" collapsed="false">
      <c r="G1144" s="14" t="str">
        <f aca="false">IF(F1144="","",IFERROR(INDEX(Lookups!$G$2:$G$6,MATCH(F1144,Lookups!$F$2:$F$6,0)),""))</f>
        <v/>
      </c>
    </row>
    <row r="1145" customFormat="false" ht="15" hidden="false" customHeight="false" outlineLevel="0" collapsed="false">
      <c r="G1145" s="14" t="str">
        <f aca="false">IF(F1145="","",IFERROR(INDEX(Lookups!$G$2:$G$6,MATCH(F1145,Lookups!$F$2:$F$6,0)),""))</f>
        <v/>
      </c>
    </row>
    <row r="1146" customFormat="false" ht="15" hidden="false" customHeight="false" outlineLevel="0" collapsed="false">
      <c r="G1146" s="14" t="str">
        <f aca="false">IF(F1146="","",IFERROR(INDEX(Lookups!$G$2:$G$6,MATCH(F1146,Lookups!$F$2:$F$6,0)),""))</f>
        <v/>
      </c>
    </row>
    <row r="1147" customFormat="false" ht="15" hidden="false" customHeight="false" outlineLevel="0" collapsed="false">
      <c r="G1147" s="14" t="str">
        <f aca="false">IF(F1147="","",IFERROR(INDEX(Lookups!$G$2:$G$6,MATCH(F1147,Lookups!$F$2:$F$6,0)),""))</f>
        <v/>
      </c>
    </row>
    <row r="1148" customFormat="false" ht="15" hidden="false" customHeight="false" outlineLevel="0" collapsed="false">
      <c r="G1148" s="14" t="str">
        <f aca="false">IF(F1148="","",IFERROR(INDEX(Lookups!$G$2:$G$6,MATCH(F1148,Lookups!$F$2:$F$6,0)),""))</f>
        <v/>
      </c>
    </row>
    <row r="1149" customFormat="false" ht="15" hidden="false" customHeight="false" outlineLevel="0" collapsed="false">
      <c r="G1149" s="14" t="str">
        <f aca="false">IF(F1149="","",IFERROR(INDEX(Lookups!$G$2:$G$6,MATCH(F1149,Lookups!$F$2:$F$6,0)),""))</f>
        <v/>
      </c>
    </row>
    <row r="1150" customFormat="false" ht="15" hidden="false" customHeight="false" outlineLevel="0" collapsed="false">
      <c r="G1150" s="14" t="str">
        <f aca="false">IF(F1150="","",IFERROR(INDEX(Lookups!$G$2:$G$6,MATCH(F1150,Lookups!$F$2:$F$6,0)),""))</f>
        <v/>
      </c>
    </row>
    <row r="1151" customFormat="false" ht="15" hidden="false" customHeight="false" outlineLevel="0" collapsed="false">
      <c r="G1151" s="14" t="str">
        <f aca="false">IF(F1151="","",IFERROR(INDEX(Lookups!$G$2:$G$6,MATCH(F1151,Lookups!$F$2:$F$6,0)),""))</f>
        <v/>
      </c>
    </row>
    <row r="1152" customFormat="false" ht="15" hidden="false" customHeight="false" outlineLevel="0" collapsed="false">
      <c r="G1152" s="14" t="str">
        <f aca="false">IF(F1152="","",IFERROR(INDEX(Lookups!$G$2:$G$6,MATCH(F1152,Lookups!$F$2:$F$6,0)),""))</f>
        <v/>
      </c>
    </row>
    <row r="1153" customFormat="false" ht="15" hidden="false" customHeight="false" outlineLevel="0" collapsed="false">
      <c r="G1153" s="14" t="str">
        <f aca="false">IF(F1153="","",IFERROR(INDEX(Lookups!$G$2:$G$6,MATCH(F1153,Lookups!$F$2:$F$6,0)),""))</f>
        <v/>
      </c>
    </row>
    <row r="1154" customFormat="false" ht="15" hidden="false" customHeight="false" outlineLevel="0" collapsed="false">
      <c r="G1154" s="14" t="str">
        <f aca="false">IF(F1154="","",IFERROR(INDEX(Lookups!$G$2:$G$6,MATCH(F1154,Lookups!$F$2:$F$6,0)),""))</f>
        <v/>
      </c>
    </row>
    <row r="1155" customFormat="false" ht="15" hidden="false" customHeight="false" outlineLevel="0" collapsed="false">
      <c r="G1155" s="14" t="str">
        <f aca="false">IF(F1155="","",IFERROR(INDEX(Lookups!$G$2:$G$6,MATCH(F1155,Lookups!$F$2:$F$6,0)),""))</f>
        <v/>
      </c>
    </row>
    <row r="1156" customFormat="false" ht="15" hidden="false" customHeight="false" outlineLevel="0" collapsed="false">
      <c r="G1156" s="14" t="str">
        <f aca="false">IF(F1156="","",IFERROR(INDEX(Lookups!$G$2:$G$6,MATCH(F1156,Lookups!$F$2:$F$6,0)),""))</f>
        <v/>
      </c>
    </row>
    <row r="1157" customFormat="false" ht="15" hidden="false" customHeight="false" outlineLevel="0" collapsed="false">
      <c r="G1157" s="14" t="str">
        <f aca="false">IF(F1157="","",IFERROR(INDEX(Lookups!$G$2:$G$6,MATCH(F1157,Lookups!$F$2:$F$6,0)),""))</f>
        <v/>
      </c>
    </row>
    <row r="1158" customFormat="false" ht="15" hidden="false" customHeight="false" outlineLevel="0" collapsed="false">
      <c r="G1158" s="14" t="str">
        <f aca="false">IF(F1158="","",IFERROR(INDEX(Lookups!$G$2:$G$6,MATCH(F1158,Lookups!$F$2:$F$6,0)),""))</f>
        <v/>
      </c>
    </row>
    <row r="1159" customFormat="false" ht="15" hidden="false" customHeight="false" outlineLevel="0" collapsed="false">
      <c r="G1159" s="14" t="str">
        <f aca="false">IF(F1159="","",IFERROR(INDEX(Lookups!$G$2:$G$6,MATCH(F1159,Lookups!$F$2:$F$6,0)),""))</f>
        <v/>
      </c>
    </row>
    <row r="1160" customFormat="false" ht="15" hidden="false" customHeight="false" outlineLevel="0" collapsed="false">
      <c r="G1160" s="14" t="str">
        <f aca="false">IF(F1160="","",IFERROR(INDEX(Lookups!$G$2:$G$6,MATCH(F1160,Lookups!$F$2:$F$6,0)),""))</f>
        <v/>
      </c>
    </row>
    <row r="1161" customFormat="false" ht="15" hidden="false" customHeight="false" outlineLevel="0" collapsed="false">
      <c r="G1161" s="14" t="str">
        <f aca="false">IF(F1161="","",IFERROR(INDEX(Lookups!$G$2:$G$6,MATCH(F1161,Lookups!$F$2:$F$6,0)),""))</f>
        <v/>
      </c>
    </row>
    <row r="1162" customFormat="false" ht="15" hidden="false" customHeight="false" outlineLevel="0" collapsed="false">
      <c r="G1162" s="14" t="str">
        <f aca="false">IF(F1162="","",IFERROR(INDEX(Lookups!$G$2:$G$6,MATCH(F1162,Lookups!$F$2:$F$6,0)),""))</f>
        <v/>
      </c>
    </row>
    <row r="1163" customFormat="false" ht="15" hidden="false" customHeight="false" outlineLevel="0" collapsed="false">
      <c r="G1163" s="14" t="str">
        <f aca="false">IF(F1163="","",IFERROR(INDEX(Lookups!$G$2:$G$6,MATCH(F1163,Lookups!$F$2:$F$6,0)),""))</f>
        <v/>
      </c>
    </row>
    <row r="1164" customFormat="false" ht="15" hidden="false" customHeight="false" outlineLevel="0" collapsed="false">
      <c r="G1164" s="14" t="str">
        <f aca="false">IF(F1164="","",IFERROR(INDEX(Lookups!$G$2:$G$6,MATCH(F1164,Lookups!$F$2:$F$6,0)),""))</f>
        <v/>
      </c>
    </row>
    <row r="1165" customFormat="false" ht="15" hidden="false" customHeight="false" outlineLevel="0" collapsed="false">
      <c r="G1165" s="14" t="str">
        <f aca="false">IF(F1165="","",IFERROR(INDEX(Lookups!$G$2:$G$6,MATCH(F1165,Lookups!$F$2:$F$6,0)),""))</f>
        <v/>
      </c>
    </row>
    <row r="1166" customFormat="false" ht="15" hidden="false" customHeight="false" outlineLevel="0" collapsed="false">
      <c r="G1166" s="14" t="str">
        <f aca="false">IF(F1166="","",IFERROR(INDEX(Lookups!$G$2:$G$6,MATCH(F1166,Lookups!$F$2:$F$6,0)),""))</f>
        <v/>
      </c>
    </row>
    <row r="1167" customFormat="false" ht="15" hidden="false" customHeight="false" outlineLevel="0" collapsed="false">
      <c r="G1167" s="14" t="str">
        <f aca="false">IF(F1167="","",IFERROR(INDEX(Lookups!$G$2:$G$6,MATCH(F1167,Lookups!$F$2:$F$6,0)),""))</f>
        <v/>
      </c>
    </row>
    <row r="1168" customFormat="false" ht="15" hidden="false" customHeight="false" outlineLevel="0" collapsed="false">
      <c r="G1168" s="14" t="str">
        <f aca="false">IF(F1168="","",IFERROR(INDEX(Lookups!$G$2:$G$6,MATCH(F1168,Lookups!$F$2:$F$6,0)),""))</f>
        <v/>
      </c>
    </row>
    <row r="1169" customFormat="false" ht="15" hidden="false" customHeight="false" outlineLevel="0" collapsed="false">
      <c r="G1169" s="14" t="str">
        <f aca="false">IF(F1169="","",IFERROR(INDEX(Lookups!$G$2:$G$6,MATCH(F1169,Lookups!$F$2:$F$6,0)),""))</f>
        <v/>
      </c>
    </row>
    <row r="1170" customFormat="false" ht="15" hidden="false" customHeight="false" outlineLevel="0" collapsed="false">
      <c r="G1170" s="14" t="str">
        <f aca="false">IF(F1170="","",IFERROR(INDEX(Lookups!$G$2:$G$6,MATCH(F1170,Lookups!$F$2:$F$6,0)),""))</f>
        <v/>
      </c>
    </row>
    <row r="1171" customFormat="false" ht="15" hidden="false" customHeight="false" outlineLevel="0" collapsed="false">
      <c r="G1171" s="14" t="str">
        <f aca="false">IF(F1171="","",IFERROR(INDEX(Lookups!$G$2:$G$6,MATCH(F1171,Lookups!$F$2:$F$6,0)),""))</f>
        <v/>
      </c>
    </row>
    <row r="1172" customFormat="false" ht="15" hidden="false" customHeight="false" outlineLevel="0" collapsed="false">
      <c r="G1172" s="14" t="str">
        <f aca="false">IF(F1172="","",IFERROR(INDEX(Lookups!$G$2:$G$6,MATCH(F1172,Lookups!$F$2:$F$6,0)),""))</f>
        <v/>
      </c>
    </row>
    <row r="1173" customFormat="false" ht="15" hidden="false" customHeight="false" outlineLevel="0" collapsed="false">
      <c r="G1173" s="14" t="str">
        <f aca="false">IF(F1173="","",IFERROR(INDEX(Lookups!$G$2:$G$6,MATCH(F1173,Lookups!$F$2:$F$6,0)),""))</f>
        <v/>
      </c>
    </row>
    <row r="1174" customFormat="false" ht="15" hidden="false" customHeight="false" outlineLevel="0" collapsed="false">
      <c r="G1174" s="14" t="str">
        <f aca="false">IF(F1174="","",IFERROR(INDEX(Lookups!$G$2:$G$6,MATCH(F1174,Lookups!$F$2:$F$6,0)),""))</f>
        <v/>
      </c>
    </row>
    <row r="1175" customFormat="false" ht="15" hidden="false" customHeight="false" outlineLevel="0" collapsed="false">
      <c r="G1175" s="14" t="str">
        <f aca="false">IF(F1175="","",IFERROR(INDEX(Lookups!$G$2:$G$6,MATCH(F1175,Lookups!$F$2:$F$6,0)),""))</f>
        <v/>
      </c>
    </row>
    <row r="1176" customFormat="false" ht="15" hidden="false" customHeight="false" outlineLevel="0" collapsed="false">
      <c r="G1176" s="14" t="str">
        <f aca="false">IF(F1176="","",IFERROR(INDEX(Lookups!$G$2:$G$6,MATCH(F1176,Lookups!$F$2:$F$6,0)),""))</f>
        <v/>
      </c>
    </row>
    <row r="1177" customFormat="false" ht="15" hidden="false" customHeight="false" outlineLevel="0" collapsed="false">
      <c r="G1177" s="14" t="str">
        <f aca="false">IF(F1177="","",IFERROR(INDEX(Lookups!$G$2:$G$6,MATCH(F1177,Lookups!$F$2:$F$6,0)),""))</f>
        <v/>
      </c>
    </row>
    <row r="1178" customFormat="false" ht="15" hidden="false" customHeight="false" outlineLevel="0" collapsed="false">
      <c r="G1178" s="14" t="str">
        <f aca="false">IF(F1178="","",IFERROR(INDEX(Lookups!$G$2:$G$6,MATCH(F1178,Lookups!$F$2:$F$6,0)),""))</f>
        <v/>
      </c>
    </row>
    <row r="1179" customFormat="false" ht="15" hidden="false" customHeight="false" outlineLevel="0" collapsed="false">
      <c r="G1179" s="14" t="str">
        <f aca="false">IF(F1179="","",IFERROR(INDEX(Lookups!$G$2:$G$6,MATCH(F1179,Lookups!$F$2:$F$6,0)),""))</f>
        <v/>
      </c>
    </row>
    <row r="1180" customFormat="false" ht="15" hidden="false" customHeight="false" outlineLevel="0" collapsed="false">
      <c r="G1180" s="14" t="str">
        <f aca="false">IF(F1180="","",IFERROR(INDEX(Lookups!$G$2:$G$6,MATCH(F1180,Lookups!$F$2:$F$6,0)),""))</f>
        <v/>
      </c>
    </row>
    <row r="1181" customFormat="false" ht="15" hidden="false" customHeight="false" outlineLevel="0" collapsed="false">
      <c r="G1181" s="14" t="str">
        <f aca="false">IF(F1181="","",IFERROR(INDEX(Lookups!$G$2:$G$6,MATCH(F1181,Lookups!$F$2:$F$6,0)),""))</f>
        <v/>
      </c>
    </row>
    <row r="1182" customFormat="false" ht="15" hidden="false" customHeight="false" outlineLevel="0" collapsed="false">
      <c r="G1182" s="14" t="str">
        <f aca="false">IF(F1182="","",IFERROR(INDEX(Lookups!$G$2:$G$6,MATCH(F1182,Lookups!$F$2:$F$6,0)),""))</f>
        <v/>
      </c>
    </row>
    <row r="1183" customFormat="false" ht="15" hidden="false" customHeight="false" outlineLevel="0" collapsed="false">
      <c r="G1183" s="14" t="str">
        <f aca="false">IF(F1183="","",IFERROR(INDEX(Lookups!$G$2:$G$6,MATCH(F1183,Lookups!$F$2:$F$6,0)),""))</f>
        <v/>
      </c>
    </row>
    <row r="1184" customFormat="false" ht="15" hidden="false" customHeight="false" outlineLevel="0" collapsed="false">
      <c r="G1184" s="14" t="str">
        <f aca="false">IF(F1184="","",IFERROR(INDEX(Lookups!$G$2:$G$6,MATCH(F1184,Lookups!$F$2:$F$6,0)),""))</f>
        <v/>
      </c>
    </row>
    <row r="1185" customFormat="false" ht="15" hidden="false" customHeight="false" outlineLevel="0" collapsed="false">
      <c r="G1185" s="14" t="str">
        <f aca="false">IF(F1185="","",IFERROR(INDEX(Lookups!$G$2:$G$6,MATCH(F1185,Lookups!$F$2:$F$6,0)),""))</f>
        <v/>
      </c>
    </row>
    <row r="1186" customFormat="false" ht="15" hidden="false" customHeight="false" outlineLevel="0" collapsed="false">
      <c r="G1186" s="14" t="str">
        <f aca="false">IF(F1186="","",IFERROR(INDEX(Lookups!$G$2:$G$6,MATCH(F1186,Lookups!$F$2:$F$6,0)),""))</f>
        <v/>
      </c>
    </row>
    <row r="1187" customFormat="false" ht="15" hidden="false" customHeight="false" outlineLevel="0" collapsed="false">
      <c r="G1187" s="14" t="str">
        <f aca="false">IF(F1187="","",IFERROR(INDEX(Lookups!$G$2:$G$6,MATCH(F1187,Lookups!$F$2:$F$6,0)),""))</f>
        <v/>
      </c>
    </row>
    <row r="1188" customFormat="false" ht="15" hidden="false" customHeight="false" outlineLevel="0" collapsed="false">
      <c r="G1188" s="14" t="str">
        <f aca="false">IF(F1188="","",IFERROR(INDEX(Lookups!$G$2:$G$6,MATCH(F1188,Lookups!$F$2:$F$6,0)),""))</f>
        <v/>
      </c>
    </row>
    <row r="1189" customFormat="false" ht="15" hidden="false" customHeight="false" outlineLevel="0" collapsed="false">
      <c r="G1189" s="14" t="str">
        <f aca="false">IF(F1189="","",IFERROR(INDEX(Lookups!$G$2:$G$6,MATCH(F1189,Lookups!$F$2:$F$6,0)),""))</f>
        <v/>
      </c>
    </row>
    <row r="1190" customFormat="false" ht="15" hidden="false" customHeight="false" outlineLevel="0" collapsed="false">
      <c r="G1190" s="14" t="str">
        <f aca="false">IF(F1190="","",IFERROR(INDEX(Lookups!$G$2:$G$6,MATCH(F1190,Lookups!$F$2:$F$6,0)),""))</f>
        <v/>
      </c>
    </row>
    <row r="1191" customFormat="false" ht="15" hidden="false" customHeight="false" outlineLevel="0" collapsed="false">
      <c r="G1191" s="14" t="str">
        <f aca="false">IF(F1191="","",IFERROR(INDEX(Lookups!$G$2:$G$6,MATCH(F1191,Lookups!$F$2:$F$6,0)),""))</f>
        <v/>
      </c>
    </row>
    <row r="1192" customFormat="false" ht="15" hidden="false" customHeight="false" outlineLevel="0" collapsed="false">
      <c r="G1192" s="14" t="str">
        <f aca="false">IF(F1192="","",IFERROR(INDEX(Lookups!$G$2:$G$6,MATCH(F1192,Lookups!$F$2:$F$6,0)),""))</f>
        <v/>
      </c>
    </row>
    <row r="1193" customFormat="false" ht="15" hidden="false" customHeight="false" outlineLevel="0" collapsed="false">
      <c r="G1193" s="14" t="str">
        <f aca="false">IF(F1193="","",IFERROR(INDEX(Lookups!$G$2:$G$6,MATCH(F1193,Lookups!$F$2:$F$6,0)),""))</f>
        <v/>
      </c>
    </row>
    <row r="1194" customFormat="false" ht="15" hidden="false" customHeight="false" outlineLevel="0" collapsed="false">
      <c r="G1194" s="14" t="str">
        <f aca="false">IF(F1194="","",IFERROR(INDEX(Lookups!$G$2:$G$6,MATCH(F1194,Lookups!$F$2:$F$6,0)),""))</f>
        <v/>
      </c>
    </row>
    <row r="1195" customFormat="false" ht="15" hidden="false" customHeight="false" outlineLevel="0" collapsed="false">
      <c r="G1195" s="14" t="str">
        <f aca="false">IF(F1195="","",IFERROR(INDEX(Lookups!$G$2:$G$6,MATCH(F1195,Lookups!$F$2:$F$6,0)),""))</f>
        <v/>
      </c>
    </row>
    <row r="1196" customFormat="false" ht="15" hidden="false" customHeight="false" outlineLevel="0" collapsed="false">
      <c r="G1196" s="14" t="str">
        <f aca="false">IF(F1196="","",IFERROR(INDEX(Lookups!$G$2:$G$6,MATCH(F1196,Lookups!$F$2:$F$6,0)),""))</f>
        <v/>
      </c>
    </row>
    <row r="1197" customFormat="false" ht="15" hidden="false" customHeight="false" outlineLevel="0" collapsed="false">
      <c r="G1197" s="14" t="str">
        <f aca="false">IF(F1197="","",IFERROR(INDEX(Lookups!$G$2:$G$6,MATCH(F1197,Lookups!$F$2:$F$6,0)),""))</f>
        <v/>
      </c>
    </row>
    <row r="1198" customFormat="false" ht="15" hidden="false" customHeight="false" outlineLevel="0" collapsed="false">
      <c r="G1198" s="14" t="str">
        <f aca="false">IF(F1198="","",IFERROR(INDEX(Lookups!$G$2:$G$6,MATCH(F1198,Lookups!$F$2:$F$6,0)),""))</f>
        <v/>
      </c>
    </row>
    <row r="1199" customFormat="false" ht="15" hidden="false" customHeight="false" outlineLevel="0" collapsed="false">
      <c r="G1199" s="14" t="str">
        <f aca="false">IF(F1199="","",IFERROR(INDEX(Lookups!$G$2:$G$6,MATCH(F1199,Lookups!$F$2:$F$6,0)),""))</f>
        <v/>
      </c>
    </row>
    <row r="1200" customFormat="false" ht="15" hidden="false" customHeight="false" outlineLevel="0" collapsed="false">
      <c r="G1200" s="14" t="str">
        <f aca="false">IF(F1200="","",IFERROR(INDEX(Lookups!$G$2:$G$6,MATCH(F1200,Lookups!$F$2:$F$6,0)),""))</f>
        <v/>
      </c>
    </row>
    <row r="1201" customFormat="false" ht="15" hidden="false" customHeight="false" outlineLevel="0" collapsed="false">
      <c r="G1201" s="14" t="str">
        <f aca="false">IF(F1201="","",IFERROR(INDEX(Lookups!$G$2:$G$6,MATCH(F1201,Lookups!$F$2:$F$6,0)),""))</f>
        <v/>
      </c>
    </row>
    <row r="1202" customFormat="false" ht="15" hidden="false" customHeight="false" outlineLevel="0" collapsed="false">
      <c r="G1202" s="14" t="str">
        <f aca="false">IF(F1202="","",IFERROR(INDEX(Lookups!$G$2:$G$6,MATCH(F1202,Lookups!$F$2:$F$6,0)),""))</f>
        <v/>
      </c>
    </row>
    <row r="1203" customFormat="false" ht="15" hidden="false" customHeight="false" outlineLevel="0" collapsed="false">
      <c r="G1203" s="14" t="str">
        <f aca="false">IF(F1203="","",IFERROR(INDEX(Lookups!$G$2:$G$6,MATCH(F1203,Lookups!$F$2:$F$6,0)),""))</f>
        <v/>
      </c>
    </row>
    <row r="1204" customFormat="false" ht="15" hidden="false" customHeight="false" outlineLevel="0" collapsed="false">
      <c r="G1204" s="14" t="str">
        <f aca="false">IF(F1204="","",IFERROR(INDEX(Lookups!$G$2:$G$6,MATCH(F1204,Lookups!$F$2:$F$6,0)),""))</f>
        <v/>
      </c>
    </row>
    <row r="1205" customFormat="false" ht="15" hidden="false" customHeight="false" outlineLevel="0" collapsed="false">
      <c r="G1205" s="14" t="str">
        <f aca="false">IF(F1205="","",IFERROR(INDEX(Lookups!$G$2:$G$6,MATCH(F1205,Lookups!$F$2:$F$6,0)),""))</f>
        <v/>
      </c>
    </row>
    <row r="1206" customFormat="false" ht="15" hidden="false" customHeight="false" outlineLevel="0" collapsed="false">
      <c r="G1206" s="14" t="str">
        <f aca="false">IF(F1206="","",IFERROR(INDEX(Lookups!$G$2:$G$6,MATCH(F1206,Lookups!$F$2:$F$6,0)),""))</f>
        <v/>
      </c>
    </row>
    <row r="1207" customFormat="false" ht="15" hidden="false" customHeight="false" outlineLevel="0" collapsed="false">
      <c r="G1207" s="14" t="str">
        <f aca="false">IF(F1207="","",IFERROR(INDEX(Lookups!$G$2:$G$6,MATCH(F1207,Lookups!$F$2:$F$6,0)),""))</f>
        <v/>
      </c>
    </row>
    <row r="1208" customFormat="false" ht="15" hidden="false" customHeight="false" outlineLevel="0" collapsed="false">
      <c r="G1208" s="14" t="str">
        <f aca="false">IF(F1208="","",IFERROR(INDEX(Lookups!$G$2:$G$6,MATCH(F1208,Lookups!$F$2:$F$6,0)),""))</f>
        <v/>
      </c>
    </row>
    <row r="1209" customFormat="false" ht="15" hidden="false" customHeight="false" outlineLevel="0" collapsed="false">
      <c r="G1209" s="14" t="str">
        <f aca="false">IF(F1209="","",IFERROR(INDEX(Lookups!$G$2:$G$6,MATCH(F1209,Lookups!$F$2:$F$6,0)),""))</f>
        <v/>
      </c>
    </row>
    <row r="1210" customFormat="false" ht="15" hidden="false" customHeight="false" outlineLevel="0" collapsed="false">
      <c r="G1210" s="14" t="str">
        <f aca="false">IF(F1210="","",IFERROR(INDEX(Lookups!$G$2:$G$6,MATCH(F1210,Lookups!$F$2:$F$6,0)),""))</f>
        <v/>
      </c>
    </row>
    <row r="1211" customFormat="false" ht="15" hidden="false" customHeight="false" outlineLevel="0" collapsed="false">
      <c r="G1211" s="14" t="str">
        <f aca="false">IF(F1211="","",IFERROR(INDEX(Lookups!$G$2:$G$6,MATCH(F1211,Lookups!$F$2:$F$6,0)),""))</f>
        <v/>
      </c>
    </row>
    <row r="1212" customFormat="false" ht="15" hidden="false" customHeight="false" outlineLevel="0" collapsed="false">
      <c r="G1212" s="14" t="str">
        <f aca="false">IF(F1212="","",IFERROR(INDEX(Lookups!$G$2:$G$6,MATCH(F1212,Lookups!$F$2:$F$6,0)),""))</f>
        <v/>
      </c>
    </row>
    <row r="1213" customFormat="false" ht="15" hidden="false" customHeight="false" outlineLevel="0" collapsed="false">
      <c r="G1213" s="14" t="str">
        <f aca="false">IF(F1213="","",IFERROR(INDEX(Lookups!$G$2:$G$6,MATCH(F1213,Lookups!$F$2:$F$6,0)),""))</f>
        <v/>
      </c>
    </row>
    <row r="1214" customFormat="false" ht="15" hidden="false" customHeight="false" outlineLevel="0" collapsed="false">
      <c r="G1214" s="14" t="str">
        <f aca="false">IF(F1214="","",IFERROR(INDEX(Lookups!$G$2:$G$6,MATCH(F1214,Lookups!$F$2:$F$6,0)),""))</f>
        <v/>
      </c>
    </row>
    <row r="1215" customFormat="false" ht="15" hidden="false" customHeight="false" outlineLevel="0" collapsed="false">
      <c r="G1215" s="14" t="str">
        <f aca="false">IF(F1215="","",IFERROR(INDEX(Lookups!$G$2:$G$6,MATCH(F1215,Lookups!$F$2:$F$6,0)),""))</f>
        <v/>
      </c>
    </row>
    <row r="1216" customFormat="false" ht="15" hidden="false" customHeight="false" outlineLevel="0" collapsed="false">
      <c r="G1216" s="14" t="str">
        <f aca="false">IF(F1216="","",IFERROR(INDEX(Lookups!$G$2:$G$6,MATCH(F1216,Lookups!$F$2:$F$6,0)),""))</f>
        <v/>
      </c>
    </row>
    <row r="1217" customFormat="false" ht="15" hidden="false" customHeight="false" outlineLevel="0" collapsed="false">
      <c r="G1217" s="14" t="str">
        <f aca="false">IF(F1217="","",IFERROR(INDEX(Lookups!$G$2:$G$6,MATCH(F1217,Lookups!$F$2:$F$6,0)),""))</f>
        <v/>
      </c>
    </row>
    <row r="1218" customFormat="false" ht="15" hidden="false" customHeight="false" outlineLevel="0" collapsed="false">
      <c r="G1218" s="14" t="str">
        <f aca="false">IF(F1218="","",IFERROR(INDEX(Lookups!$G$2:$G$6,MATCH(F1218,Lookups!$F$2:$F$6,0)),""))</f>
        <v/>
      </c>
    </row>
    <row r="1219" customFormat="false" ht="15" hidden="false" customHeight="false" outlineLevel="0" collapsed="false">
      <c r="G1219" s="14" t="str">
        <f aca="false">IF(F1219="","",IFERROR(INDEX(Lookups!$G$2:$G$6,MATCH(F1219,Lookups!$F$2:$F$6,0)),""))</f>
        <v/>
      </c>
    </row>
    <row r="1220" customFormat="false" ht="15" hidden="false" customHeight="false" outlineLevel="0" collapsed="false">
      <c r="G1220" s="14" t="str">
        <f aca="false">IF(F1220="","",IFERROR(INDEX(Lookups!$G$2:$G$6,MATCH(F1220,Lookups!$F$2:$F$6,0)),""))</f>
        <v/>
      </c>
    </row>
    <row r="1221" customFormat="false" ht="15" hidden="false" customHeight="false" outlineLevel="0" collapsed="false">
      <c r="G1221" s="14" t="str">
        <f aca="false">IF(F1221="","",IFERROR(INDEX(Lookups!$G$2:$G$6,MATCH(F1221,Lookups!$F$2:$F$6,0)),""))</f>
        <v/>
      </c>
    </row>
    <row r="1222" customFormat="false" ht="15" hidden="false" customHeight="false" outlineLevel="0" collapsed="false">
      <c r="G1222" s="14" t="str">
        <f aca="false">IF(F1222="","",IFERROR(INDEX(Lookups!$G$2:$G$6,MATCH(F1222,Lookups!$F$2:$F$6,0)),""))</f>
        <v/>
      </c>
    </row>
    <row r="1223" customFormat="false" ht="15" hidden="false" customHeight="false" outlineLevel="0" collapsed="false">
      <c r="G1223" s="14" t="str">
        <f aca="false">IF(F1223="","",IFERROR(INDEX(Lookups!$G$2:$G$6,MATCH(F1223,Lookups!$F$2:$F$6,0)),""))</f>
        <v/>
      </c>
    </row>
    <row r="1224" customFormat="false" ht="15" hidden="false" customHeight="false" outlineLevel="0" collapsed="false">
      <c r="G1224" s="14" t="str">
        <f aca="false">IF(F1224="","",IFERROR(INDEX(Lookups!$G$2:$G$6,MATCH(F1224,Lookups!$F$2:$F$6,0)),""))</f>
        <v/>
      </c>
    </row>
    <row r="1225" customFormat="false" ht="15" hidden="false" customHeight="false" outlineLevel="0" collapsed="false">
      <c r="G1225" s="14" t="str">
        <f aca="false">IF(F1225="","",IFERROR(INDEX(Lookups!$G$2:$G$6,MATCH(F1225,Lookups!$F$2:$F$6,0)),""))</f>
        <v/>
      </c>
    </row>
    <row r="1226" customFormat="false" ht="15" hidden="false" customHeight="false" outlineLevel="0" collapsed="false">
      <c r="G1226" s="14" t="str">
        <f aca="false">IF(F1226="","",IFERROR(INDEX(Lookups!$G$2:$G$6,MATCH(F1226,Lookups!$F$2:$F$6,0)),""))</f>
        <v/>
      </c>
    </row>
    <row r="1227" customFormat="false" ht="15" hidden="false" customHeight="false" outlineLevel="0" collapsed="false">
      <c r="G1227" s="14" t="str">
        <f aca="false">IF(F1227="","",IFERROR(INDEX(Lookups!$G$2:$G$6,MATCH(F1227,Lookups!$F$2:$F$6,0)),""))</f>
        <v/>
      </c>
    </row>
    <row r="1228" customFormat="false" ht="15" hidden="false" customHeight="false" outlineLevel="0" collapsed="false">
      <c r="G1228" s="14" t="str">
        <f aca="false">IF(F1228="","",IFERROR(INDEX(Lookups!$G$2:$G$6,MATCH(F1228,Lookups!$F$2:$F$6,0)),""))</f>
        <v/>
      </c>
    </row>
    <row r="1229" customFormat="false" ht="15" hidden="false" customHeight="false" outlineLevel="0" collapsed="false">
      <c r="G1229" s="14" t="str">
        <f aca="false">IF(F1229="","",IFERROR(INDEX(Lookups!$G$2:$G$6,MATCH(F1229,Lookups!$F$2:$F$6,0)),""))</f>
        <v/>
      </c>
    </row>
    <row r="1230" customFormat="false" ht="15" hidden="false" customHeight="false" outlineLevel="0" collapsed="false">
      <c r="G1230" s="14" t="str">
        <f aca="false">IF(F1230="","",IFERROR(INDEX(Lookups!$G$2:$G$6,MATCH(F1230,Lookups!$F$2:$F$6,0)),""))</f>
        <v/>
      </c>
    </row>
    <row r="1231" customFormat="false" ht="15" hidden="false" customHeight="false" outlineLevel="0" collapsed="false">
      <c r="G1231" s="14" t="str">
        <f aca="false">IF(F1231="","",IFERROR(INDEX(Lookups!$G$2:$G$6,MATCH(F1231,Lookups!$F$2:$F$6,0)),""))</f>
        <v/>
      </c>
    </row>
    <row r="1232" customFormat="false" ht="15" hidden="false" customHeight="false" outlineLevel="0" collapsed="false">
      <c r="G1232" s="14" t="str">
        <f aca="false">IF(F1232="","",IFERROR(INDEX(Lookups!$G$2:$G$6,MATCH(F1232,Lookups!$F$2:$F$6,0)),""))</f>
        <v/>
      </c>
    </row>
    <row r="1233" customFormat="false" ht="15" hidden="false" customHeight="false" outlineLevel="0" collapsed="false">
      <c r="G1233" s="14" t="str">
        <f aca="false">IF(F1233="","",IFERROR(INDEX(Lookups!$G$2:$G$6,MATCH(F1233,Lookups!$F$2:$F$6,0)),""))</f>
        <v/>
      </c>
    </row>
    <row r="1234" customFormat="false" ht="15" hidden="false" customHeight="false" outlineLevel="0" collapsed="false">
      <c r="G1234" s="14" t="str">
        <f aca="false">IF(F1234="","",IFERROR(INDEX(Lookups!$G$2:$G$6,MATCH(F1234,Lookups!$F$2:$F$6,0)),""))</f>
        <v/>
      </c>
    </row>
    <row r="1235" customFormat="false" ht="15" hidden="false" customHeight="false" outlineLevel="0" collapsed="false">
      <c r="G1235" s="14" t="str">
        <f aca="false">IF(F1235="","",IFERROR(INDEX(Lookups!$G$2:$G$6,MATCH(F1235,Lookups!$F$2:$F$6,0)),""))</f>
        <v/>
      </c>
    </row>
    <row r="1236" customFormat="false" ht="15" hidden="false" customHeight="false" outlineLevel="0" collapsed="false">
      <c r="G1236" s="14" t="str">
        <f aca="false">IF(F1236="","",IFERROR(INDEX(Lookups!$G$2:$G$6,MATCH(F1236,Lookups!$F$2:$F$6,0)),""))</f>
        <v/>
      </c>
    </row>
    <row r="1237" customFormat="false" ht="15" hidden="false" customHeight="false" outlineLevel="0" collapsed="false">
      <c r="G1237" s="14" t="str">
        <f aca="false">IF(F1237="","",IFERROR(INDEX(Lookups!$G$2:$G$6,MATCH(F1237,Lookups!$F$2:$F$6,0)),""))</f>
        <v/>
      </c>
    </row>
    <row r="1238" customFormat="false" ht="15" hidden="false" customHeight="false" outlineLevel="0" collapsed="false">
      <c r="G1238" s="14" t="str">
        <f aca="false">IF(F1238="","",IFERROR(INDEX(Lookups!$G$2:$G$6,MATCH(F1238,Lookups!$F$2:$F$6,0)),""))</f>
        <v/>
      </c>
    </row>
    <row r="1239" customFormat="false" ht="15" hidden="false" customHeight="false" outlineLevel="0" collapsed="false">
      <c r="G1239" s="14" t="str">
        <f aca="false">IF(F1239="","",IFERROR(INDEX(Lookups!$G$2:$G$6,MATCH(F1239,Lookups!$F$2:$F$6,0)),""))</f>
        <v/>
      </c>
    </row>
    <row r="1240" customFormat="false" ht="15" hidden="false" customHeight="false" outlineLevel="0" collapsed="false">
      <c r="G1240" s="14" t="str">
        <f aca="false">IF(F1240="","",IFERROR(INDEX(Lookups!$G$2:$G$6,MATCH(F1240,Lookups!$F$2:$F$6,0)),""))</f>
        <v/>
      </c>
    </row>
    <row r="1241" customFormat="false" ht="15" hidden="false" customHeight="false" outlineLevel="0" collapsed="false">
      <c r="G1241" s="14" t="str">
        <f aca="false">IF(F1241="","",IFERROR(INDEX(Lookups!$G$2:$G$6,MATCH(F1241,Lookups!$F$2:$F$6,0)),""))</f>
        <v/>
      </c>
    </row>
    <row r="1242" customFormat="false" ht="15" hidden="false" customHeight="false" outlineLevel="0" collapsed="false">
      <c r="G1242" s="14" t="str">
        <f aca="false">IF(F1242="","",IFERROR(INDEX(Lookups!$G$2:$G$6,MATCH(F1242,Lookups!$F$2:$F$6,0)),""))</f>
        <v/>
      </c>
    </row>
    <row r="1243" customFormat="false" ht="15" hidden="false" customHeight="false" outlineLevel="0" collapsed="false">
      <c r="G1243" s="14" t="str">
        <f aca="false">IF(F1243="","",IFERROR(INDEX(Lookups!$G$2:$G$6,MATCH(F1243,Lookups!$F$2:$F$6,0)),""))</f>
        <v/>
      </c>
    </row>
    <row r="1244" customFormat="false" ht="15" hidden="false" customHeight="false" outlineLevel="0" collapsed="false">
      <c r="G1244" s="14" t="str">
        <f aca="false">IF(F1244="","",IFERROR(INDEX(Lookups!$G$2:$G$6,MATCH(F1244,Lookups!$F$2:$F$6,0)),""))</f>
        <v/>
      </c>
    </row>
    <row r="1245" customFormat="false" ht="15" hidden="false" customHeight="false" outlineLevel="0" collapsed="false">
      <c r="G1245" s="14" t="str">
        <f aca="false">IF(F1245="","",IFERROR(INDEX(Lookups!$G$2:$G$6,MATCH(F1245,Lookups!$F$2:$F$6,0)),""))</f>
        <v/>
      </c>
    </row>
    <row r="1246" customFormat="false" ht="15" hidden="false" customHeight="false" outlineLevel="0" collapsed="false">
      <c r="G1246" s="14" t="str">
        <f aca="false">IF(F1246="","",IFERROR(INDEX(Lookups!$G$2:$G$6,MATCH(F1246,Lookups!$F$2:$F$6,0)),""))</f>
        <v/>
      </c>
    </row>
    <row r="1247" customFormat="false" ht="15" hidden="false" customHeight="false" outlineLevel="0" collapsed="false">
      <c r="G1247" s="14" t="str">
        <f aca="false">IF(F1247="","",IFERROR(INDEX(Lookups!$G$2:$G$6,MATCH(F1247,Lookups!$F$2:$F$6,0)),""))</f>
        <v/>
      </c>
    </row>
    <row r="1248" customFormat="false" ht="15" hidden="false" customHeight="false" outlineLevel="0" collapsed="false">
      <c r="G1248" s="14" t="str">
        <f aca="false">IF(F1248="","",IFERROR(INDEX(Lookups!$G$2:$G$6,MATCH(F1248,Lookups!$F$2:$F$6,0)),""))</f>
        <v/>
      </c>
    </row>
    <row r="1249" customFormat="false" ht="15" hidden="false" customHeight="false" outlineLevel="0" collapsed="false">
      <c r="G1249" s="14" t="str">
        <f aca="false">IF(F1249="","",IFERROR(INDEX(Lookups!$G$2:$G$6,MATCH(F1249,Lookups!$F$2:$F$6,0)),""))</f>
        <v/>
      </c>
    </row>
    <row r="1250" customFormat="false" ht="15" hidden="false" customHeight="false" outlineLevel="0" collapsed="false">
      <c r="G1250" s="14" t="str">
        <f aca="false">IF(F1250="","",IFERROR(INDEX(Lookups!$G$2:$G$6,MATCH(F1250,Lookups!$F$2:$F$6,0)),""))</f>
        <v/>
      </c>
    </row>
    <row r="1251" customFormat="false" ht="15" hidden="false" customHeight="false" outlineLevel="0" collapsed="false">
      <c r="G1251" s="14" t="str">
        <f aca="false">IF(F1251="","",IFERROR(INDEX(Lookups!$G$2:$G$6,MATCH(F1251,Lookups!$F$2:$F$6,0)),""))</f>
        <v/>
      </c>
    </row>
    <row r="1252" customFormat="false" ht="15" hidden="false" customHeight="false" outlineLevel="0" collapsed="false">
      <c r="G1252" s="14" t="str">
        <f aca="false">IF(F1252="","",IFERROR(INDEX(Lookups!$G$2:$G$6,MATCH(F1252,Lookups!$F$2:$F$6,0)),""))</f>
        <v/>
      </c>
    </row>
    <row r="1253" customFormat="false" ht="15" hidden="false" customHeight="false" outlineLevel="0" collapsed="false">
      <c r="G1253" s="14" t="str">
        <f aca="false">IF(F1253="","",IFERROR(INDEX(Lookups!$G$2:$G$6,MATCH(F1253,Lookups!$F$2:$F$6,0)),""))</f>
        <v/>
      </c>
    </row>
    <row r="1254" customFormat="false" ht="15" hidden="false" customHeight="false" outlineLevel="0" collapsed="false">
      <c r="G1254" s="14" t="str">
        <f aca="false">IF(F1254="","",IFERROR(INDEX(Lookups!$G$2:$G$6,MATCH(F1254,Lookups!$F$2:$F$6,0)),""))</f>
        <v/>
      </c>
    </row>
    <row r="1255" customFormat="false" ht="15" hidden="false" customHeight="false" outlineLevel="0" collapsed="false">
      <c r="G1255" s="14" t="str">
        <f aca="false">IF(F1255="","",IFERROR(INDEX(Lookups!$G$2:$G$6,MATCH(F1255,Lookups!$F$2:$F$6,0)),""))</f>
        <v/>
      </c>
    </row>
    <row r="1256" customFormat="false" ht="15" hidden="false" customHeight="false" outlineLevel="0" collapsed="false">
      <c r="G1256" s="14" t="str">
        <f aca="false">IF(F1256="","",IFERROR(INDEX(Lookups!$G$2:$G$6,MATCH(F1256,Lookups!$F$2:$F$6,0)),""))</f>
        <v/>
      </c>
    </row>
    <row r="1257" customFormat="false" ht="15" hidden="false" customHeight="false" outlineLevel="0" collapsed="false">
      <c r="G1257" s="14" t="str">
        <f aca="false">IF(F1257="","",IFERROR(INDEX(Lookups!$G$2:$G$6,MATCH(F1257,Lookups!$F$2:$F$6,0)),""))</f>
        <v/>
      </c>
    </row>
    <row r="1258" customFormat="false" ht="15" hidden="false" customHeight="false" outlineLevel="0" collapsed="false">
      <c r="G1258" s="14" t="str">
        <f aca="false">IF(F1258="","",IFERROR(INDEX(Lookups!$G$2:$G$6,MATCH(F1258,Lookups!$F$2:$F$6,0)),""))</f>
        <v/>
      </c>
    </row>
    <row r="1259" customFormat="false" ht="15" hidden="false" customHeight="false" outlineLevel="0" collapsed="false">
      <c r="G1259" s="14" t="str">
        <f aca="false">IF(F1259="","",IFERROR(INDEX(Lookups!$G$2:$G$6,MATCH(F1259,Lookups!$F$2:$F$6,0)),""))</f>
        <v/>
      </c>
    </row>
    <row r="1260" customFormat="false" ht="15" hidden="false" customHeight="false" outlineLevel="0" collapsed="false">
      <c r="G1260" s="14" t="str">
        <f aca="false">IF(F1260="","",IFERROR(INDEX(Lookups!$G$2:$G$6,MATCH(F1260,Lookups!$F$2:$F$6,0)),""))</f>
        <v/>
      </c>
    </row>
    <row r="1261" customFormat="false" ht="15" hidden="false" customHeight="false" outlineLevel="0" collapsed="false">
      <c r="G1261" s="14" t="str">
        <f aca="false">IF(F1261="","",IFERROR(INDEX(Lookups!$G$2:$G$6,MATCH(F1261,Lookups!$F$2:$F$6,0)),""))</f>
        <v/>
      </c>
    </row>
    <row r="1262" customFormat="false" ht="15" hidden="false" customHeight="false" outlineLevel="0" collapsed="false">
      <c r="G1262" s="14" t="str">
        <f aca="false">IF(F1262="","",IFERROR(INDEX(Lookups!$G$2:$G$6,MATCH(F1262,Lookups!$F$2:$F$6,0)),""))</f>
        <v/>
      </c>
    </row>
    <row r="1263" customFormat="false" ht="15" hidden="false" customHeight="false" outlineLevel="0" collapsed="false">
      <c r="G1263" s="14" t="str">
        <f aca="false">IF(F1263="","",IFERROR(INDEX(Lookups!$G$2:$G$6,MATCH(F1263,Lookups!$F$2:$F$6,0)),""))</f>
        <v/>
      </c>
    </row>
    <row r="1264" customFormat="false" ht="15" hidden="false" customHeight="false" outlineLevel="0" collapsed="false">
      <c r="G1264" s="14" t="str">
        <f aca="false">IF(F1264="","",IFERROR(INDEX(Lookups!$G$2:$G$6,MATCH(F1264,Lookups!$F$2:$F$6,0)),""))</f>
        <v/>
      </c>
    </row>
    <row r="1265" customFormat="false" ht="15" hidden="false" customHeight="false" outlineLevel="0" collapsed="false">
      <c r="G1265" s="14" t="str">
        <f aca="false">IF(F1265="","",IFERROR(INDEX(Lookups!$G$2:$G$6,MATCH(F1265,Lookups!$F$2:$F$6,0)),""))</f>
        <v/>
      </c>
    </row>
    <row r="1266" customFormat="false" ht="15" hidden="false" customHeight="false" outlineLevel="0" collapsed="false">
      <c r="G1266" s="14" t="str">
        <f aca="false">IF(F1266="","",IFERROR(INDEX(Lookups!$G$2:$G$6,MATCH(F1266,Lookups!$F$2:$F$6,0)),""))</f>
        <v/>
      </c>
    </row>
    <row r="1267" customFormat="false" ht="15" hidden="false" customHeight="false" outlineLevel="0" collapsed="false">
      <c r="G1267" s="14" t="str">
        <f aca="false">IF(F1267="","",IFERROR(INDEX(Lookups!$G$2:$G$6,MATCH(F1267,Lookups!$F$2:$F$6,0)),""))</f>
        <v/>
      </c>
    </row>
    <row r="1268" customFormat="false" ht="15" hidden="false" customHeight="false" outlineLevel="0" collapsed="false">
      <c r="G1268" s="14" t="str">
        <f aca="false">IF(F1268="","",IFERROR(INDEX(Lookups!$G$2:$G$6,MATCH(F1268,Lookups!$F$2:$F$6,0)),""))</f>
        <v/>
      </c>
    </row>
    <row r="1269" customFormat="false" ht="15" hidden="false" customHeight="false" outlineLevel="0" collapsed="false">
      <c r="G1269" s="14" t="str">
        <f aca="false">IF(F1269="","",IFERROR(INDEX(Lookups!$G$2:$G$6,MATCH(F1269,Lookups!$F$2:$F$6,0)),""))</f>
        <v/>
      </c>
    </row>
    <row r="1270" customFormat="false" ht="15" hidden="false" customHeight="false" outlineLevel="0" collapsed="false">
      <c r="G1270" s="14" t="str">
        <f aca="false">IF(F1270="","",IFERROR(INDEX(Lookups!$G$2:$G$6,MATCH(F1270,Lookups!$F$2:$F$6,0)),""))</f>
        <v/>
      </c>
    </row>
    <row r="1271" customFormat="false" ht="15" hidden="false" customHeight="false" outlineLevel="0" collapsed="false">
      <c r="G1271" s="14" t="str">
        <f aca="false">IF(F1271="","",IFERROR(INDEX(Lookups!$G$2:$G$6,MATCH(F1271,Lookups!$F$2:$F$6,0)),""))</f>
        <v/>
      </c>
    </row>
    <row r="1272" customFormat="false" ht="15" hidden="false" customHeight="false" outlineLevel="0" collapsed="false">
      <c r="G1272" s="14" t="str">
        <f aca="false">IF(F1272="","",IFERROR(INDEX(Lookups!$G$2:$G$6,MATCH(F1272,Lookups!$F$2:$F$6,0)),""))</f>
        <v/>
      </c>
    </row>
    <row r="1273" customFormat="false" ht="15" hidden="false" customHeight="false" outlineLevel="0" collapsed="false">
      <c r="G1273" s="14" t="str">
        <f aca="false">IF(F1273="","",IFERROR(INDEX(Lookups!$G$2:$G$6,MATCH(F1273,Lookups!$F$2:$F$6,0)),""))</f>
        <v/>
      </c>
    </row>
    <row r="1274" customFormat="false" ht="15" hidden="false" customHeight="false" outlineLevel="0" collapsed="false">
      <c r="G1274" s="14" t="str">
        <f aca="false">IF(F1274="","",IFERROR(INDEX(Lookups!$G$2:$G$6,MATCH(F1274,Lookups!$F$2:$F$6,0)),""))</f>
        <v/>
      </c>
    </row>
    <row r="1275" customFormat="false" ht="15" hidden="false" customHeight="false" outlineLevel="0" collapsed="false">
      <c r="G1275" s="14" t="str">
        <f aca="false">IF(F1275="","",IFERROR(INDEX(Lookups!$G$2:$G$6,MATCH(F1275,Lookups!$F$2:$F$6,0)),""))</f>
        <v/>
      </c>
    </row>
    <row r="1276" customFormat="false" ht="15" hidden="false" customHeight="false" outlineLevel="0" collapsed="false">
      <c r="G1276" s="14" t="str">
        <f aca="false">IF(F1276="","",IFERROR(INDEX(Lookups!$G$2:$G$6,MATCH(F1276,Lookups!$F$2:$F$6,0)),""))</f>
        <v/>
      </c>
    </row>
    <row r="1277" customFormat="false" ht="15" hidden="false" customHeight="false" outlineLevel="0" collapsed="false">
      <c r="G1277" s="14" t="str">
        <f aca="false">IF(F1277="","",IFERROR(INDEX(Lookups!$G$2:$G$6,MATCH(F1277,Lookups!$F$2:$F$6,0)),""))</f>
        <v/>
      </c>
    </row>
    <row r="1278" customFormat="false" ht="15" hidden="false" customHeight="false" outlineLevel="0" collapsed="false">
      <c r="G1278" s="14" t="str">
        <f aca="false">IF(F1278="","",IFERROR(INDEX(Lookups!$G$2:$G$6,MATCH(F1278,Lookups!$F$2:$F$6,0)),""))</f>
        <v/>
      </c>
    </row>
    <row r="1279" customFormat="false" ht="15" hidden="false" customHeight="false" outlineLevel="0" collapsed="false">
      <c r="G1279" s="14" t="str">
        <f aca="false">IF(F1279="","",IFERROR(INDEX(Lookups!$G$2:$G$6,MATCH(F1279,Lookups!$F$2:$F$6,0)),""))</f>
        <v/>
      </c>
    </row>
    <row r="1280" customFormat="false" ht="15" hidden="false" customHeight="false" outlineLevel="0" collapsed="false">
      <c r="G1280" s="14" t="str">
        <f aca="false">IF(F1280="","",IFERROR(INDEX(Lookups!$G$2:$G$6,MATCH(F1280,Lookups!$F$2:$F$6,0)),""))</f>
        <v/>
      </c>
    </row>
    <row r="1281" customFormat="false" ht="15" hidden="false" customHeight="false" outlineLevel="0" collapsed="false">
      <c r="G1281" s="14" t="str">
        <f aca="false">IF(F1281="","",IFERROR(INDEX(Lookups!$G$2:$G$6,MATCH(F1281,Lookups!$F$2:$F$6,0)),""))</f>
        <v/>
      </c>
    </row>
    <row r="1282" customFormat="false" ht="15" hidden="false" customHeight="false" outlineLevel="0" collapsed="false">
      <c r="G1282" s="14" t="str">
        <f aca="false">IF(F1282="","",IFERROR(INDEX(Lookups!$G$2:$G$6,MATCH(F1282,Lookups!$F$2:$F$6,0)),""))</f>
        <v/>
      </c>
    </row>
    <row r="1283" customFormat="false" ht="15" hidden="false" customHeight="false" outlineLevel="0" collapsed="false">
      <c r="G1283" s="14" t="str">
        <f aca="false">IF(F1283="","",IFERROR(INDEX(Lookups!$G$2:$G$6,MATCH(F1283,Lookups!$F$2:$F$6,0)),""))</f>
        <v/>
      </c>
    </row>
    <row r="1284" customFormat="false" ht="15" hidden="false" customHeight="false" outlineLevel="0" collapsed="false">
      <c r="G1284" s="14" t="str">
        <f aca="false">IF(F1284="","",IFERROR(INDEX(Lookups!$G$2:$G$6,MATCH(F1284,Lookups!$F$2:$F$6,0)),""))</f>
        <v/>
      </c>
    </row>
    <row r="1285" customFormat="false" ht="15" hidden="false" customHeight="false" outlineLevel="0" collapsed="false">
      <c r="G1285" s="14" t="str">
        <f aca="false">IF(F1285="","",IFERROR(INDEX(Lookups!$G$2:$G$6,MATCH(F1285,Lookups!$F$2:$F$6,0)),""))</f>
        <v/>
      </c>
    </row>
    <row r="1286" customFormat="false" ht="15" hidden="false" customHeight="false" outlineLevel="0" collapsed="false">
      <c r="G1286" s="14" t="str">
        <f aca="false">IF(F1286="","",IFERROR(INDEX(Lookups!$G$2:$G$6,MATCH(F1286,Lookups!$F$2:$F$6,0)),""))</f>
        <v/>
      </c>
    </row>
    <row r="1287" customFormat="false" ht="15" hidden="false" customHeight="false" outlineLevel="0" collapsed="false">
      <c r="G1287" s="14" t="str">
        <f aca="false">IF(F1287="","",IFERROR(INDEX(Lookups!$G$2:$G$6,MATCH(F1287,Lookups!$F$2:$F$6,0)),""))</f>
        <v/>
      </c>
    </row>
    <row r="1288" customFormat="false" ht="15" hidden="false" customHeight="false" outlineLevel="0" collapsed="false">
      <c r="G1288" s="14" t="str">
        <f aca="false">IF(F1288="","",IFERROR(INDEX(Lookups!$G$2:$G$6,MATCH(F1288,Lookups!$F$2:$F$6,0)),""))</f>
        <v/>
      </c>
    </row>
    <row r="1289" customFormat="false" ht="15" hidden="false" customHeight="false" outlineLevel="0" collapsed="false">
      <c r="G1289" s="14" t="str">
        <f aca="false">IF(F1289="","",IFERROR(INDEX(Lookups!$G$2:$G$6,MATCH(F1289,Lookups!$F$2:$F$6,0)),""))</f>
        <v/>
      </c>
    </row>
    <row r="1290" customFormat="false" ht="15" hidden="false" customHeight="false" outlineLevel="0" collapsed="false">
      <c r="G1290" s="14" t="str">
        <f aca="false">IF(F1290="","",IFERROR(INDEX(Lookups!$G$2:$G$6,MATCH(F1290,Lookups!$F$2:$F$6,0)),""))</f>
        <v/>
      </c>
    </row>
    <row r="1291" customFormat="false" ht="15" hidden="false" customHeight="false" outlineLevel="0" collapsed="false">
      <c r="G1291" s="14" t="str">
        <f aca="false">IF(F1291="","",IFERROR(INDEX(Lookups!$G$2:$G$6,MATCH(F1291,Lookups!$F$2:$F$6,0)),""))</f>
        <v/>
      </c>
    </row>
    <row r="1292" customFormat="false" ht="15" hidden="false" customHeight="false" outlineLevel="0" collapsed="false">
      <c r="G1292" s="14" t="str">
        <f aca="false">IF(F1292="","",IFERROR(INDEX(Lookups!$G$2:$G$6,MATCH(F1292,Lookups!$F$2:$F$6,0)),""))</f>
        <v/>
      </c>
    </row>
    <row r="1293" customFormat="false" ht="15" hidden="false" customHeight="false" outlineLevel="0" collapsed="false">
      <c r="G1293" s="14" t="str">
        <f aca="false">IF(F1293="","",IFERROR(INDEX(Lookups!$G$2:$G$6,MATCH(F1293,Lookups!$F$2:$F$6,0)),""))</f>
        <v/>
      </c>
    </row>
    <row r="1294" customFormat="false" ht="15" hidden="false" customHeight="false" outlineLevel="0" collapsed="false">
      <c r="G1294" s="14" t="str">
        <f aca="false">IF(F1294="","",IFERROR(INDEX(Lookups!$G$2:$G$6,MATCH(F1294,Lookups!$F$2:$F$6,0)),""))</f>
        <v/>
      </c>
    </row>
    <row r="1295" customFormat="false" ht="15" hidden="false" customHeight="false" outlineLevel="0" collapsed="false">
      <c r="G1295" s="14" t="str">
        <f aca="false">IF(F1295="","",IFERROR(INDEX(Lookups!$G$2:$G$6,MATCH(F1295,Lookups!$F$2:$F$6,0)),""))</f>
        <v/>
      </c>
    </row>
    <row r="1296" customFormat="false" ht="15" hidden="false" customHeight="false" outlineLevel="0" collapsed="false">
      <c r="G1296" s="14" t="str">
        <f aca="false">IF(F1296="","",IFERROR(INDEX(Lookups!$G$2:$G$6,MATCH(F1296,Lookups!$F$2:$F$6,0)),""))</f>
        <v/>
      </c>
    </row>
    <row r="1297" customFormat="false" ht="15" hidden="false" customHeight="false" outlineLevel="0" collapsed="false">
      <c r="G1297" s="14" t="str">
        <f aca="false">IF(F1297="","",IFERROR(INDEX(Lookups!$G$2:$G$6,MATCH(F1297,Lookups!$F$2:$F$6,0)),""))</f>
        <v/>
      </c>
    </row>
    <row r="1298" customFormat="false" ht="15" hidden="false" customHeight="false" outlineLevel="0" collapsed="false">
      <c r="G1298" s="14" t="str">
        <f aca="false">IF(F1298="","",IFERROR(INDEX(Lookups!$G$2:$G$6,MATCH(F1298,Lookups!$F$2:$F$6,0)),""))</f>
        <v/>
      </c>
    </row>
    <row r="1299" customFormat="false" ht="15" hidden="false" customHeight="false" outlineLevel="0" collapsed="false">
      <c r="G1299" s="14" t="str">
        <f aca="false">IF(F1299="","",IFERROR(INDEX(Lookups!$G$2:$G$6,MATCH(F1299,Lookups!$F$2:$F$6,0)),""))</f>
        <v/>
      </c>
    </row>
    <row r="1300" customFormat="false" ht="15" hidden="false" customHeight="false" outlineLevel="0" collapsed="false">
      <c r="G1300" s="14" t="str">
        <f aca="false">IF(F1300="","",IFERROR(INDEX(Lookups!$G$2:$G$6,MATCH(F1300,Lookups!$F$2:$F$6,0)),""))</f>
        <v/>
      </c>
    </row>
    <row r="1301" customFormat="false" ht="15" hidden="false" customHeight="false" outlineLevel="0" collapsed="false">
      <c r="G1301" s="14" t="str">
        <f aca="false">IF(F1301="","",IFERROR(INDEX(Lookups!$G$2:$G$6,MATCH(F1301,Lookups!$F$2:$F$6,0)),""))</f>
        <v/>
      </c>
    </row>
    <row r="1302" customFormat="false" ht="15" hidden="false" customHeight="false" outlineLevel="0" collapsed="false">
      <c r="G1302" s="14" t="str">
        <f aca="false">IF(F1302="","",IFERROR(INDEX(Lookups!$G$2:$G$6,MATCH(F1302,Lookups!$F$2:$F$6,0)),""))</f>
        <v/>
      </c>
    </row>
    <row r="1303" customFormat="false" ht="15" hidden="false" customHeight="false" outlineLevel="0" collapsed="false">
      <c r="G1303" s="14" t="str">
        <f aca="false">IF(F1303="","",IFERROR(INDEX(Lookups!$G$2:$G$6,MATCH(F1303,Lookups!$F$2:$F$6,0)),""))</f>
        <v/>
      </c>
    </row>
    <row r="1304" customFormat="false" ht="15" hidden="false" customHeight="false" outlineLevel="0" collapsed="false">
      <c r="G1304" s="14" t="str">
        <f aca="false">IF(F1304="","",IFERROR(INDEX(Lookups!$G$2:$G$6,MATCH(F1304,Lookups!$F$2:$F$6,0)),""))</f>
        <v/>
      </c>
    </row>
    <row r="1305" customFormat="false" ht="15" hidden="false" customHeight="false" outlineLevel="0" collapsed="false">
      <c r="G1305" s="14" t="str">
        <f aca="false">IF(F1305="","",IFERROR(INDEX(Lookups!$G$2:$G$6,MATCH(F1305,Lookups!$F$2:$F$6,0)),""))</f>
        <v/>
      </c>
    </row>
    <row r="1306" customFormat="false" ht="15" hidden="false" customHeight="false" outlineLevel="0" collapsed="false">
      <c r="G1306" s="14" t="str">
        <f aca="false">IF(F1306="","",IFERROR(INDEX(Lookups!$G$2:$G$6,MATCH(F1306,Lookups!$F$2:$F$6,0)),""))</f>
        <v/>
      </c>
    </row>
    <row r="1307" customFormat="false" ht="15" hidden="false" customHeight="false" outlineLevel="0" collapsed="false">
      <c r="G1307" s="14" t="str">
        <f aca="false">IF(F1307="","",IFERROR(INDEX(Lookups!$G$2:$G$6,MATCH(F1307,Lookups!$F$2:$F$6,0)),""))</f>
        <v/>
      </c>
    </row>
    <row r="1308" customFormat="false" ht="15" hidden="false" customHeight="false" outlineLevel="0" collapsed="false">
      <c r="G1308" s="14" t="str">
        <f aca="false">IF(F1308="","",IFERROR(INDEX(Lookups!$G$2:$G$6,MATCH(F1308,Lookups!$F$2:$F$6,0)),""))</f>
        <v/>
      </c>
    </row>
    <row r="1309" customFormat="false" ht="15" hidden="false" customHeight="false" outlineLevel="0" collapsed="false">
      <c r="G1309" s="14" t="str">
        <f aca="false">IF(F1309="","",IFERROR(INDEX(Lookups!$G$2:$G$6,MATCH(F1309,Lookups!$F$2:$F$6,0)),""))</f>
        <v/>
      </c>
    </row>
    <row r="1310" customFormat="false" ht="15" hidden="false" customHeight="false" outlineLevel="0" collapsed="false">
      <c r="G1310" s="14" t="str">
        <f aca="false">IF(F1310="","",IFERROR(INDEX(Lookups!$G$2:$G$6,MATCH(F1310,Lookups!$F$2:$F$6,0)),""))</f>
        <v/>
      </c>
    </row>
    <row r="1311" customFormat="false" ht="15" hidden="false" customHeight="false" outlineLevel="0" collapsed="false">
      <c r="G1311" s="14" t="str">
        <f aca="false">IF(F1311="","",IFERROR(INDEX(Lookups!$G$2:$G$6,MATCH(F1311,Lookups!$F$2:$F$6,0)),""))</f>
        <v/>
      </c>
    </row>
    <row r="1312" customFormat="false" ht="15" hidden="false" customHeight="false" outlineLevel="0" collapsed="false">
      <c r="G1312" s="14" t="str">
        <f aca="false">IF(F1312="","",IFERROR(INDEX(Lookups!$G$2:$G$6,MATCH(F1312,Lookups!$F$2:$F$6,0)),""))</f>
        <v/>
      </c>
    </row>
    <row r="1313" customFormat="false" ht="15" hidden="false" customHeight="false" outlineLevel="0" collapsed="false">
      <c r="G1313" s="14" t="str">
        <f aca="false">IF(F1313="","",IFERROR(INDEX(Lookups!$G$2:$G$6,MATCH(F1313,Lookups!$F$2:$F$6,0)),""))</f>
        <v/>
      </c>
    </row>
    <row r="1314" customFormat="false" ht="15" hidden="false" customHeight="false" outlineLevel="0" collapsed="false">
      <c r="G1314" s="14" t="str">
        <f aca="false">IF(F1314="","",IFERROR(INDEX(Lookups!$G$2:$G$6,MATCH(F1314,Lookups!$F$2:$F$6,0)),""))</f>
        <v/>
      </c>
    </row>
    <row r="1315" customFormat="false" ht="15" hidden="false" customHeight="false" outlineLevel="0" collapsed="false">
      <c r="G1315" s="14" t="str">
        <f aca="false">IF(F1315="","",IFERROR(INDEX(Lookups!$G$2:$G$6,MATCH(F1315,Lookups!$F$2:$F$6,0)),""))</f>
        <v/>
      </c>
    </row>
    <row r="1316" customFormat="false" ht="15" hidden="false" customHeight="false" outlineLevel="0" collapsed="false">
      <c r="G1316" s="14" t="str">
        <f aca="false">IF(F1316="","",IFERROR(INDEX(Lookups!$G$2:$G$6,MATCH(F1316,Lookups!$F$2:$F$6,0)),""))</f>
        <v/>
      </c>
    </row>
    <row r="1317" customFormat="false" ht="15" hidden="false" customHeight="false" outlineLevel="0" collapsed="false">
      <c r="G1317" s="14" t="str">
        <f aca="false">IF(F1317="","",IFERROR(INDEX(Lookups!$G$2:$G$6,MATCH(F1317,Lookups!$F$2:$F$6,0)),""))</f>
        <v/>
      </c>
    </row>
    <row r="1318" customFormat="false" ht="15" hidden="false" customHeight="false" outlineLevel="0" collapsed="false">
      <c r="G1318" s="14" t="str">
        <f aca="false">IF(F1318="","",IFERROR(INDEX(Lookups!$G$2:$G$6,MATCH(F1318,Lookups!$F$2:$F$6,0)),""))</f>
        <v/>
      </c>
    </row>
    <row r="1319" customFormat="false" ht="15" hidden="false" customHeight="false" outlineLevel="0" collapsed="false">
      <c r="G1319" s="14" t="str">
        <f aca="false">IF(F1319="","",IFERROR(INDEX(Lookups!$G$2:$G$6,MATCH(F1319,Lookups!$F$2:$F$6,0)),""))</f>
        <v/>
      </c>
    </row>
    <row r="1320" customFormat="false" ht="15" hidden="false" customHeight="false" outlineLevel="0" collapsed="false">
      <c r="G1320" s="14" t="str">
        <f aca="false">IF(F1320="","",IFERROR(INDEX(Lookups!$G$2:$G$6,MATCH(F1320,Lookups!$F$2:$F$6,0)),""))</f>
        <v/>
      </c>
    </row>
    <row r="1321" customFormat="false" ht="15" hidden="false" customHeight="false" outlineLevel="0" collapsed="false">
      <c r="G1321" s="14" t="str">
        <f aca="false">IF(F1321="","",IFERROR(INDEX(Lookups!$G$2:$G$6,MATCH(F1321,Lookups!$F$2:$F$6,0)),""))</f>
        <v/>
      </c>
    </row>
    <row r="1322" customFormat="false" ht="15" hidden="false" customHeight="false" outlineLevel="0" collapsed="false">
      <c r="G1322" s="14" t="str">
        <f aca="false">IF(F1322="","",IFERROR(INDEX(Lookups!$G$2:$G$6,MATCH(F1322,Lookups!$F$2:$F$6,0)),""))</f>
        <v/>
      </c>
    </row>
    <row r="1323" customFormat="false" ht="15" hidden="false" customHeight="false" outlineLevel="0" collapsed="false">
      <c r="G1323" s="14" t="str">
        <f aca="false">IF(F1323="","",IFERROR(INDEX(Lookups!$G$2:$G$6,MATCH(F1323,Lookups!$F$2:$F$6,0)),""))</f>
        <v/>
      </c>
    </row>
    <row r="1324" customFormat="false" ht="15" hidden="false" customHeight="false" outlineLevel="0" collapsed="false">
      <c r="G1324" s="14" t="str">
        <f aca="false">IF(F1324="","",IFERROR(INDEX(Lookups!$G$2:$G$6,MATCH(F1324,Lookups!$F$2:$F$6,0)),""))</f>
        <v/>
      </c>
    </row>
    <row r="1325" customFormat="false" ht="15" hidden="false" customHeight="false" outlineLevel="0" collapsed="false">
      <c r="G1325" s="14" t="str">
        <f aca="false">IF(F1325="","",IFERROR(INDEX(Lookups!$G$2:$G$6,MATCH(F1325,Lookups!$F$2:$F$6,0)),""))</f>
        <v/>
      </c>
    </row>
    <row r="1326" customFormat="false" ht="15" hidden="false" customHeight="false" outlineLevel="0" collapsed="false">
      <c r="G1326" s="14" t="str">
        <f aca="false">IF(F1326="","",IFERROR(INDEX(Lookups!$G$2:$G$6,MATCH(F1326,Lookups!$F$2:$F$6,0)),""))</f>
        <v/>
      </c>
    </row>
    <row r="1327" customFormat="false" ht="15" hidden="false" customHeight="false" outlineLevel="0" collapsed="false">
      <c r="G1327" s="14" t="str">
        <f aca="false">IF(F1327="","",IFERROR(INDEX(Lookups!$G$2:$G$6,MATCH(F1327,Lookups!$F$2:$F$6,0)),""))</f>
        <v/>
      </c>
    </row>
    <row r="1328" customFormat="false" ht="15" hidden="false" customHeight="false" outlineLevel="0" collapsed="false">
      <c r="G1328" s="14" t="str">
        <f aca="false">IF(F1328="","",IFERROR(INDEX(Lookups!$G$2:$G$6,MATCH(F1328,Lookups!$F$2:$F$6,0)),""))</f>
        <v/>
      </c>
    </row>
    <row r="1329" customFormat="false" ht="15" hidden="false" customHeight="false" outlineLevel="0" collapsed="false">
      <c r="G1329" s="14" t="str">
        <f aca="false">IF(F1329="","",IFERROR(INDEX(Lookups!$G$2:$G$6,MATCH(F1329,Lookups!$F$2:$F$6,0)),""))</f>
        <v/>
      </c>
    </row>
    <row r="1330" customFormat="false" ht="15" hidden="false" customHeight="false" outlineLevel="0" collapsed="false">
      <c r="G1330" s="14" t="str">
        <f aca="false">IF(F1330="","",IFERROR(INDEX(Lookups!$G$2:$G$6,MATCH(F1330,Lookups!$F$2:$F$6,0)),""))</f>
        <v/>
      </c>
    </row>
    <row r="1331" customFormat="false" ht="15" hidden="false" customHeight="false" outlineLevel="0" collapsed="false">
      <c r="G1331" s="14" t="str">
        <f aca="false">IF(F1331="","",IFERROR(INDEX(Lookups!$G$2:$G$6,MATCH(F1331,Lookups!$F$2:$F$6,0)),""))</f>
        <v/>
      </c>
    </row>
    <row r="1332" customFormat="false" ht="15" hidden="false" customHeight="false" outlineLevel="0" collapsed="false">
      <c r="G1332" s="14" t="str">
        <f aca="false">IF(F1332="","",IFERROR(INDEX(Lookups!$G$2:$G$6,MATCH(F1332,Lookups!$F$2:$F$6,0)),""))</f>
        <v/>
      </c>
    </row>
    <row r="1333" customFormat="false" ht="15" hidden="false" customHeight="false" outlineLevel="0" collapsed="false">
      <c r="G1333" s="14" t="str">
        <f aca="false">IF(F1333="","",IFERROR(INDEX(Lookups!$G$2:$G$6,MATCH(F1333,Lookups!$F$2:$F$6,0)),""))</f>
        <v/>
      </c>
    </row>
    <row r="1334" customFormat="false" ht="15" hidden="false" customHeight="false" outlineLevel="0" collapsed="false">
      <c r="G1334" s="14" t="str">
        <f aca="false">IF(F1334="","",IFERROR(INDEX(Lookups!$G$2:$G$6,MATCH(F1334,Lookups!$F$2:$F$6,0)),""))</f>
        <v/>
      </c>
    </row>
    <row r="1335" customFormat="false" ht="15" hidden="false" customHeight="false" outlineLevel="0" collapsed="false">
      <c r="G1335" s="14" t="str">
        <f aca="false">IF(F1335="","",IFERROR(INDEX(Lookups!$G$2:$G$6,MATCH(F1335,Lookups!$F$2:$F$6,0)),""))</f>
        <v/>
      </c>
    </row>
    <row r="1336" customFormat="false" ht="15" hidden="false" customHeight="false" outlineLevel="0" collapsed="false">
      <c r="G1336" s="14" t="str">
        <f aca="false">IF(F1336="","",IFERROR(INDEX(Lookups!$G$2:$G$6,MATCH(F1336,Lookups!$F$2:$F$6,0)),""))</f>
        <v/>
      </c>
    </row>
    <row r="1337" customFormat="false" ht="15" hidden="false" customHeight="false" outlineLevel="0" collapsed="false">
      <c r="G1337" s="14" t="str">
        <f aca="false">IF(F1337="","",IFERROR(INDEX(Lookups!$G$2:$G$6,MATCH(F1337,Lookups!$F$2:$F$6,0)),""))</f>
        <v/>
      </c>
    </row>
    <row r="1338" customFormat="false" ht="15" hidden="false" customHeight="false" outlineLevel="0" collapsed="false">
      <c r="G1338" s="14" t="str">
        <f aca="false">IF(F1338="","",IFERROR(INDEX(Lookups!$G$2:$G$6,MATCH(F1338,Lookups!$F$2:$F$6,0)),""))</f>
        <v/>
      </c>
    </row>
    <row r="1339" customFormat="false" ht="15" hidden="false" customHeight="false" outlineLevel="0" collapsed="false">
      <c r="G1339" s="14" t="str">
        <f aca="false">IF(F1339="","",IFERROR(INDEX(Lookups!$G$2:$G$6,MATCH(F1339,Lookups!$F$2:$F$6,0)),""))</f>
        <v/>
      </c>
    </row>
    <row r="1340" customFormat="false" ht="15" hidden="false" customHeight="false" outlineLevel="0" collapsed="false">
      <c r="G1340" s="14" t="str">
        <f aca="false">IF(F1340="","",IFERROR(INDEX(Lookups!$G$2:$G$6,MATCH(F1340,Lookups!$F$2:$F$6,0)),""))</f>
        <v/>
      </c>
    </row>
    <row r="1341" customFormat="false" ht="15" hidden="false" customHeight="false" outlineLevel="0" collapsed="false">
      <c r="G1341" s="14" t="str">
        <f aca="false">IF(F1341="","",IFERROR(INDEX(Lookups!$G$2:$G$6,MATCH(F1341,Lookups!$F$2:$F$6,0)),""))</f>
        <v/>
      </c>
    </row>
    <row r="1342" customFormat="false" ht="15" hidden="false" customHeight="false" outlineLevel="0" collapsed="false">
      <c r="G1342" s="14" t="str">
        <f aca="false">IF(F1342="","",IFERROR(INDEX(Lookups!$G$2:$G$6,MATCH(F1342,Lookups!$F$2:$F$6,0)),""))</f>
        <v/>
      </c>
    </row>
    <row r="1343" customFormat="false" ht="15" hidden="false" customHeight="false" outlineLevel="0" collapsed="false">
      <c r="G1343" s="14" t="str">
        <f aca="false">IF(F1343="","",IFERROR(INDEX(Lookups!$G$2:$G$6,MATCH(F1343,Lookups!$F$2:$F$6,0)),""))</f>
        <v/>
      </c>
    </row>
    <row r="1344" customFormat="false" ht="15" hidden="false" customHeight="false" outlineLevel="0" collapsed="false">
      <c r="G1344" s="14" t="str">
        <f aca="false">IF(F1344="","",IFERROR(INDEX(Lookups!$G$2:$G$6,MATCH(F1344,Lookups!$F$2:$F$6,0)),""))</f>
        <v/>
      </c>
    </row>
    <row r="1345" customFormat="false" ht="15" hidden="false" customHeight="false" outlineLevel="0" collapsed="false">
      <c r="G1345" s="14" t="str">
        <f aca="false">IF(F1345="","",IFERROR(INDEX(Lookups!$G$2:$G$6,MATCH(F1345,Lookups!$F$2:$F$6,0)),""))</f>
        <v/>
      </c>
    </row>
    <row r="1346" customFormat="false" ht="15" hidden="false" customHeight="false" outlineLevel="0" collapsed="false">
      <c r="G1346" s="14" t="str">
        <f aca="false">IF(F1346="","",IFERROR(INDEX(Lookups!$G$2:$G$6,MATCH(F1346,Lookups!$F$2:$F$6,0)),""))</f>
        <v/>
      </c>
    </row>
    <row r="1347" customFormat="false" ht="15" hidden="false" customHeight="false" outlineLevel="0" collapsed="false">
      <c r="G1347" s="14" t="str">
        <f aca="false">IF(F1347="","",IFERROR(INDEX(Lookups!$G$2:$G$6,MATCH(F1347,Lookups!$F$2:$F$6,0)),""))</f>
        <v/>
      </c>
    </row>
    <row r="1348" customFormat="false" ht="15" hidden="false" customHeight="false" outlineLevel="0" collapsed="false">
      <c r="G1348" s="14" t="str">
        <f aca="false">IF(F1348="","",IFERROR(INDEX(Lookups!$G$2:$G$6,MATCH(F1348,Lookups!$F$2:$F$6,0)),""))</f>
        <v/>
      </c>
    </row>
    <row r="1349" customFormat="false" ht="15" hidden="false" customHeight="false" outlineLevel="0" collapsed="false">
      <c r="G1349" s="14" t="str">
        <f aca="false">IF(F1349="","",IFERROR(INDEX(Lookups!$G$2:$G$6,MATCH(F1349,Lookups!$F$2:$F$6,0)),""))</f>
        <v/>
      </c>
    </row>
    <row r="1350" customFormat="false" ht="15" hidden="false" customHeight="false" outlineLevel="0" collapsed="false">
      <c r="G1350" s="14" t="str">
        <f aca="false">IF(F1350="","",IFERROR(INDEX(Lookups!$G$2:$G$6,MATCH(F1350,Lookups!$F$2:$F$6,0)),""))</f>
        <v/>
      </c>
    </row>
    <row r="1351" customFormat="false" ht="15" hidden="false" customHeight="false" outlineLevel="0" collapsed="false">
      <c r="G1351" s="14" t="str">
        <f aca="false">IF(F1351="","",IFERROR(INDEX(Lookups!$G$2:$G$6,MATCH(F1351,Lookups!$F$2:$F$6,0)),""))</f>
        <v/>
      </c>
    </row>
    <row r="1352" customFormat="false" ht="15" hidden="false" customHeight="false" outlineLevel="0" collapsed="false">
      <c r="G1352" s="14" t="str">
        <f aca="false">IF(F1352="","",IFERROR(INDEX(Lookups!$G$2:$G$6,MATCH(F1352,Lookups!$F$2:$F$6,0)),""))</f>
        <v/>
      </c>
    </row>
    <row r="1353" customFormat="false" ht="15" hidden="false" customHeight="false" outlineLevel="0" collapsed="false">
      <c r="G1353" s="14" t="str">
        <f aca="false">IF(F1353="","",IFERROR(INDEX(Lookups!$G$2:$G$6,MATCH(F1353,Lookups!$F$2:$F$6,0)),""))</f>
        <v/>
      </c>
    </row>
    <row r="1354" customFormat="false" ht="15" hidden="false" customHeight="false" outlineLevel="0" collapsed="false">
      <c r="G1354" s="14" t="str">
        <f aca="false">IF(F1354="","",IFERROR(INDEX(Lookups!$G$2:$G$6,MATCH(F1354,Lookups!$F$2:$F$6,0)),""))</f>
        <v/>
      </c>
    </row>
    <row r="1355" customFormat="false" ht="15" hidden="false" customHeight="false" outlineLevel="0" collapsed="false">
      <c r="G1355" s="14" t="str">
        <f aca="false">IF(F1355="","",IFERROR(INDEX(Lookups!$G$2:$G$6,MATCH(F1355,Lookups!$F$2:$F$6,0)),""))</f>
        <v/>
      </c>
    </row>
    <row r="1356" customFormat="false" ht="15" hidden="false" customHeight="false" outlineLevel="0" collapsed="false">
      <c r="G1356" s="14" t="str">
        <f aca="false">IF(F1356="","",IFERROR(INDEX(Lookups!$G$2:$G$6,MATCH(F1356,Lookups!$F$2:$F$6,0)),""))</f>
        <v/>
      </c>
    </row>
    <row r="1357" customFormat="false" ht="15" hidden="false" customHeight="false" outlineLevel="0" collapsed="false">
      <c r="G1357" s="14" t="str">
        <f aca="false">IF(F1357="","",IFERROR(INDEX(Lookups!$G$2:$G$6,MATCH(F1357,Lookups!$F$2:$F$6,0)),""))</f>
        <v/>
      </c>
    </row>
    <row r="1358" customFormat="false" ht="15" hidden="false" customHeight="false" outlineLevel="0" collapsed="false">
      <c r="G1358" s="14" t="str">
        <f aca="false">IF(F1358="","",IFERROR(INDEX(Lookups!$G$2:$G$6,MATCH(F1358,Lookups!$F$2:$F$6,0)),""))</f>
        <v/>
      </c>
    </row>
    <row r="1359" customFormat="false" ht="15" hidden="false" customHeight="false" outlineLevel="0" collapsed="false">
      <c r="G1359" s="14" t="str">
        <f aca="false">IF(F1359="","",IFERROR(INDEX(Lookups!$G$2:$G$6,MATCH(F1359,Lookups!$F$2:$F$6,0)),""))</f>
        <v/>
      </c>
    </row>
    <row r="1360" customFormat="false" ht="15" hidden="false" customHeight="false" outlineLevel="0" collapsed="false">
      <c r="G1360" s="14" t="str">
        <f aca="false">IF(F1360="","",IFERROR(INDEX(Lookups!$G$2:$G$6,MATCH(F1360,Lookups!$F$2:$F$6,0)),""))</f>
        <v/>
      </c>
    </row>
    <row r="1361" customFormat="false" ht="15" hidden="false" customHeight="false" outlineLevel="0" collapsed="false">
      <c r="G1361" s="14" t="str">
        <f aca="false">IF(F1361="","",IFERROR(INDEX(Lookups!$G$2:$G$6,MATCH(F1361,Lookups!$F$2:$F$6,0)),""))</f>
        <v/>
      </c>
    </row>
    <row r="1362" customFormat="false" ht="15" hidden="false" customHeight="false" outlineLevel="0" collapsed="false">
      <c r="G1362" s="14" t="str">
        <f aca="false">IF(F1362="","",IFERROR(INDEX(Lookups!$G$2:$G$6,MATCH(F1362,Lookups!$F$2:$F$6,0)),""))</f>
        <v/>
      </c>
    </row>
    <row r="1363" customFormat="false" ht="15" hidden="false" customHeight="false" outlineLevel="0" collapsed="false">
      <c r="G1363" s="14" t="str">
        <f aca="false">IF(F1363="","",IFERROR(INDEX(Lookups!$G$2:$G$6,MATCH(F1363,Lookups!$F$2:$F$6,0)),""))</f>
        <v/>
      </c>
    </row>
    <row r="1364" customFormat="false" ht="15" hidden="false" customHeight="false" outlineLevel="0" collapsed="false">
      <c r="G1364" s="14" t="str">
        <f aca="false">IF(F1364="","",IFERROR(INDEX(Lookups!$G$2:$G$6,MATCH(F1364,Lookups!$F$2:$F$6,0)),""))</f>
        <v/>
      </c>
    </row>
    <row r="1365" customFormat="false" ht="15" hidden="false" customHeight="false" outlineLevel="0" collapsed="false">
      <c r="G1365" s="14" t="str">
        <f aca="false">IF(F1365="","",IFERROR(INDEX(Lookups!$G$2:$G$6,MATCH(F1365,Lookups!$F$2:$F$6,0)),""))</f>
        <v/>
      </c>
    </row>
    <row r="1366" customFormat="false" ht="15" hidden="false" customHeight="false" outlineLevel="0" collapsed="false">
      <c r="G1366" s="14" t="str">
        <f aca="false">IF(F1366="","",IFERROR(INDEX(Lookups!$G$2:$G$6,MATCH(F1366,Lookups!$F$2:$F$6,0)),""))</f>
        <v/>
      </c>
    </row>
    <row r="1367" customFormat="false" ht="15" hidden="false" customHeight="false" outlineLevel="0" collapsed="false">
      <c r="G1367" s="14" t="str">
        <f aca="false">IF(F1367="","",IFERROR(INDEX(Lookups!$G$2:$G$6,MATCH(F1367,Lookups!$F$2:$F$6,0)),""))</f>
        <v/>
      </c>
    </row>
    <row r="1368" customFormat="false" ht="15" hidden="false" customHeight="false" outlineLevel="0" collapsed="false">
      <c r="G1368" s="14" t="str">
        <f aca="false">IF(F1368="","",IFERROR(INDEX(Lookups!$G$2:$G$6,MATCH(F1368,Lookups!$F$2:$F$6,0)),""))</f>
        <v/>
      </c>
    </row>
    <row r="1369" customFormat="false" ht="15" hidden="false" customHeight="false" outlineLevel="0" collapsed="false">
      <c r="G1369" s="14" t="str">
        <f aca="false">IF(F1369="","",IFERROR(INDEX(Lookups!$G$2:$G$6,MATCH(F1369,Lookups!$F$2:$F$6,0)),""))</f>
        <v/>
      </c>
    </row>
    <row r="1370" customFormat="false" ht="15" hidden="false" customHeight="false" outlineLevel="0" collapsed="false">
      <c r="G1370" s="14" t="str">
        <f aca="false">IF(F1370="","",IFERROR(INDEX(Lookups!$G$2:$G$6,MATCH(F1370,Lookups!$F$2:$F$6,0)),""))</f>
        <v/>
      </c>
    </row>
    <row r="1371" customFormat="false" ht="15" hidden="false" customHeight="false" outlineLevel="0" collapsed="false">
      <c r="G1371" s="14" t="str">
        <f aca="false">IF(F1371="","",IFERROR(INDEX(Lookups!$G$2:$G$6,MATCH(F1371,Lookups!$F$2:$F$6,0)),""))</f>
        <v/>
      </c>
    </row>
    <row r="1372" customFormat="false" ht="15" hidden="false" customHeight="false" outlineLevel="0" collapsed="false">
      <c r="G1372" s="14" t="str">
        <f aca="false">IF(F1372="","",IFERROR(INDEX(Lookups!$G$2:$G$6,MATCH(F1372,Lookups!$F$2:$F$6,0)),""))</f>
        <v/>
      </c>
    </row>
    <row r="1373" customFormat="false" ht="15" hidden="false" customHeight="false" outlineLevel="0" collapsed="false">
      <c r="G1373" s="14" t="str">
        <f aca="false">IF(F1373="","",IFERROR(INDEX(Lookups!$G$2:$G$6,MATCH(F1373,Lookups!$F$2:$F$6,0)),""))</f>
        <v/>
      </c>
    </row>
    <row r="1374" customFormat="false" ht="15" hidden="false" customHeight="false" outlineLevel="0" collapsed="false">
      <c r="G1374" s="14" t="str">
        <f aca="false">IF(F1374="","",IFERROR(INDEX(Lookups!$G$2:$G$6,MATCH(F1374,Lookups!$F$2:$F$6,0)),""))</f>
        <v/>
      </c>
    </row>
    <row r="1375" customFormat="false" ht="15" hidden="false" customHeight="false" outlineLevel="0" collapsed="false">
      <c r="G1375" s="14" t="str">
        <f aca="false">IF(F1375="","",IFERROR(INDEX(Lookups!$G$2:$G$6,MATCH(F1375,Lookups!$F$2:$F$6,0)),""))</f>
        <v/>
      </c>
    </row>
    <row r="1376" customFormat="false" ht="15" hidden="false" customHeight="false" outlineLevel="0" collapsed="false">
      <c r="G1376" s="14" t="str">
        <f aca="false">IF(F1376="","",IFERROR(INDEX(Lookups!$G$2:$G$6,MATCH(F1376,Lookups!$F$2:$F$6,0)),""))</f>
        <v/>
      </c>
    </row>
    <row r="1377" customFormat="false" ht="15" hidden="false" customHeight="false" outlineLevel="0" collapsed="false">
      <c r="G1377" s="14" t="str">
        <f aca="false">IF(F1377="","",IFERROR(INDEX(Lookups!$G$2:$G$6,MATCH(F1377,Lookups!$F$2:$F$6,0)),""))</f>
        <v/>
      </c>
    </row>
    <row r="1378" customFormat="false" ht="15" hidden="false" customHeight="false" outlineLevel="0" collapsed="false">
      <c r="G1378" s="14" t="str">
        <f aca="false">IF(F1378="","",IFERROR(INDEX(Lookups!$G$2:$G$6,MATCH(F1378,Lookups!$F$2:$F$6,0)),""))</f>
        <v/>
      </c>
    </row>
    <row r="1379" customFormat="false" ht="15" hidden="false" customHeight="false" outlineLevel="0" collapsed="false">
      <c r="G1379" s="14" t="str">
        <f aca="false">IF(F1379="","",IFERROR(INDEX(Lookups!$G$2:$G$6,MATCH(F1379,Lookups!$F$2:$F$6,0)),""))</f>
        <v/>
      </c>
    </row>
    <row r="1380" customFormat="false" ht="15" hidden="false" customHeight="false" outlineLevel="0" collapsed="false">
      <c r="G1380" s="14" t="str">
        <f aca="false">IF(F1380="","",IFERROR(INDEX(Lookups!$G$2:$G$6,MATCH(F1380,Lookups!$F$2:$F$6,0)),""))</f>
        <v/>
      </c>
    </row>
    <row r="1381" customFormat="false" ht="15" hidden="false" customHeight="false" outlineLevel="0" collapsed="false">
      <c r="G1381" s="14" t="str">
        <f aca="false">IF(F1381="","",IFERROR(INDEX(Lookups!$G$2:$G$6,MATCH(F1381,Lookups!$F$2:$F$6,0)),""))</f>
        <v/>
      </c>
    </row>
    <row r="1382" customFormat="false" ht="15" hidden="false" customHeight="false" outlineLevel="0" collapsed="false">
      <c r="G1382" s="14" t="str">
        <f aca="false">IF(F1382="","",IFERROR(INDEX(Lookups!$G$2:$G$6,MATCH(F1382,Lookups!$F$2:$F$6,0)),""))</f>
        <v/>
      </c>
    </row>
    <row r="1383" customFormat="false" ht="15" hidden="false" customHeight="false" outlineLevel="0" collapsed="false">
      <c r="G1383" s="14" t="str">
        <f aca="false">IF(F1383="","",IFERROR(INDEX(Lookups!$G$2:$G$6,MATCH(F1383,Lookups!$F$2:$F$6,0)),""))</f>
        <v/>
      </c>
    </row>
    <row r="1384" customFormat="false" ht="15" hidden="false" customHeight="false" outlineLevel="0" collapsed="false">
      <c r="G1384" s="14" t="str">
        <f aca="false">IF(F1384="","",IFERROR(INDEX(Lookups!$G$2:$G$6,MATCH(F1384,Lookups!$F$2:$F$6,0)),""))</f>
        <v/>
      </c>
    </row>
    <row r="1385" customFormat="false" ht="15" hidden="false" customHeight="false" outlineLevel="0" collapsed="false">
      <c r="G1385" s="14" t="str">
        <f aca="false">IF(F1385="","",IFERROR(INDEX(Lookups!$G$2:$G$6,MATCH(F1385,Lookups!$F$2:$F$6,0)),""))</f>
        <v/>
      </c>
    </row>
    <row r="1386" customFormat="false" ht="15" hidden="false" customHeight="false" outlineLevel="0" collapsed="false">
      <c r="G1386" s="14" t="str">
        <f aca="false">IF(F1386="","",IFERROR(INDEX(Lookups!$G$2:$G$6,MATCH(F1386,Lookups!$F$2:$F$6,0)),""))</f>
        <v/>
      </c>
    </row>
    <row r="1387" customFormat="false" ht="15" hidden="false" customHeight="false" outlineLevel="0" collapsed="false">
      <c r="G1387" s="14" t="str">
        <f aca="false">IF(F1387="","",IFERROR(INDEX(Lookups!$G$2:$G$6,MATCH(F1387,Lookups!$F$2:$F$6,0)),""))</f>
        <v/>
      </c>
    </row>
    <row r="1388" customFormat="false" ht="15" hidden="false" customHeight="false" outlineLevel="0" collapsed="false">
      <c r="G1388" s="14" t="str">
        <f aca="false">IF(F1388="","",IFERROR(INDEX(Lookups!$G$2:$G$6,MATCH(F1388,Lookups!$F$2:$F$6,0)),""))</f>
        <v/>
      </c>
    </row>
    <row r="1389" customFormat="false" ht="15" hidden="false" customHeight="false" outlineLevel="0" collapsed="false">
      <c r="G1389" s="14" t="str">
        <f aca="false">IF(F1389="","",IFERROR(INDEX(Lookups!$G$2:$G$6,MATCH(F1389,Lookups!$F$2:$F$6,0)),""))</f>
        <v/>
      </c>
    </row>
    <row r="1390" customFormat="false" ht="15" hidden="false" customHeight="false" outlineLevel="0" collapsed="false">
      <c r="G1390" s="14" t="str">
        <f aca="false">IF(F1390="","",IFERROR(INDEX(Lookups!$G$2:$G$6,MATCH(F1390,Lookups!$F$2:$F$6,0)),""))</f>
        <v/>
      </c>
    </row>
    <row r="1391" customFormat="false" ht="15" hidden="false" customHeight="false" outlineLevel="0" collapsed="false">
      <c r="G1391" s="14" t="str">
        <f aca="false">IF(F1391="","",IFERROR(INDEX(Lookups!$G$2:$G$6,MATCH(F1391,Lookups!$F$2:$F$6,0)),""))</f>
        <v/>
      </c>
    </row>
    <row r="1392" customFormat="false" ht="15" hidden="false" customHeight="false" outlineLevel="0" collapsed="false">
      <c r="G1392" s="14" t="str">
        <f aca="false">IF(F1392="","",IFERROR(INDEX(Lookups!$G$2:$G$6,MATCH(F1392,Lookups!$F$2:$F$6,0)),""))</f>
        <v/>
      </c>
    </row>
    <row r="1393" customFormat="false" ht="15" hidden="false" customHeight="false" outlineLevel="0" collapsed="false">
      <c r="G1393" s="14" t="str">
        <f aca="false">IF(F1393="","",IFERROR(INDEX(Lookups!$G$2:$G$6,MATCH(F1393,Lookups!$F$2:$F$6,0)),""))</f>
        <v/>
      </c>
    </row>
    <row r="1394" customFormat="false" ht="15" hidden="false" customHeight="false" outlineLevel="0" collapsed="false">
      <c r="G1394" s="14" t="str">
        <f aca="false">IF(F1394="","",IFERROR(INDEX(Lookups!$G$2:$G$6,MATCH(F1394,Lookups!$F$2:$F$6,0)),""))</f>
        <v/>
      </c>
    </row>
    <row r="1395" customFormat="false" ht="15" hidden="false" customHeight="false" outlineLevel="0" collapsed="false">
      <c r="G1395" s="14" t="str">
        <f aca="false">IF(F1395="","",IFERROR(INDEX(Lookups!$G$2:$G$6,MATCH(F1395,Lookups!$F$2:$F$6,0)),""))</f>
        <v/>
      </c>
    </row>
    <row r="1396" customFormat="false" ht="15" hidden="false" customHeight="false" outlineLevel="0" collapsed="false">
      <c r="G1396" s="14" t="str">
        <f aca="false">IF(F1396="","",IFERROR(INDEX(Lookups!$G$2:$G$6,MATCH(F1396,Lookups!$F$2:$F$6,0)),""))</f>
        <v/>
      </c>
    </row>
    <row r="1397" customFormat="false" ht="15" hidden="false" customHeight="false" outlineLevel="0" collapsed="false">
      <c r="G1397" s="14" t="str">
        <f aca="false">IF(F1397="","",IFERROR(INDEX(Lookups!$G$2:$G$6,MATCH(F1397,Lookups!$F$2:$F$6,0)),""))</f>
        <v/>
      </c>
    </row>
    <row r="1398" customFormat="false" ht="15" hidden="false" customHeight="false" outlineLevel="0" collapsed="false">
      <c r="G1398" s="14" t="str">
        <f aca="false">IF(F1398="","",IFERROR(INDEX(Lookups!$G$2:$G$6,MATCH(F1398,Lookups!$F$2:$F$6,0)),""))</f>
        <v/>
      </c>
    </row>
    <row r="1399" customFormat="false" ht="15" hidden="false" customHeight="false" outlineLevel="0" collapsed="false">
      <c r="G1399" s="14" t="str">
        <f aca="false">IF(F1399="","",IFERROR(INDEX(Lookups!$G$2:$G$6,MATCH(F1399,Lookups!$F$2:$F$6,0)),""))</f>
        <v/>
      </c>
    </row>
    <row r="1400" customFormat="false" ht="15" hidden="false" customHeight="false" outlineLevel="0" collapsed="false">
      <c r="G1400" s="14" t="str">
        <f aca="false">IF(F1400="","",IFERROR(INDEX(Lookups!$G$2:$G$6,MATCH(F1400,Lookups!$F$2:$F$6,0)),""))</f>
        <v/>
      </c>
    </row>
    <row r="1401" customFormat="false" ht="15" hidden="false" customHeight="false" outlineLevel="0" collapsed="false">
      <c r="G1401" s="14" t="str">
        <f aca="false">IF(F1401="","",IFERROR(INDEX(Lookups!$G$2:$G$6,MATCH(F1401,Lookups!$F$2:$F$6,0)),""))</f>
        <v/>
      </c>
    </row>
    <row r="1402" customFormat="false" ht="15" hidden="false" customHeight="false" outlineLevel="0" collapsed="false">
      <c r="G1402" s="14" t="str">
        <f aca="false">IF(F1402="","",IFERROR(INDEX(Lookups!$G$2:$G$6,MATCH(F1402,Lookups!$F$2:$F$6,0)),""))</f>
        <v/>
      </c>
    </row>
    <row r="1403" customFormat="false" ht="15" hidden="false" customHeight="false" outlineLevel="0" collapsed="false">
      <c r="G1403" s="14" t="str">
        <f aca="false">IF(F1403="","",IFERROR(INDEX(Lookups!$G$2:$G$6,MATCH(F1403,Lookups!$F$2:$F$6,0)),""))</f>
        <v/>
      </c>
    </row>
    <row r="1404" customFormat="false" ht="15" hidden="false" customHeight="false" outlineLevel="0" collapsed="false">
      <c r="G1404" s="14" t="str">
        <f aca="false">IF(F1404="","",IFERROR(INDEX(Lookups!$G$2:$G$6,MATCH(F1404,Lookups!$F$2:$F$6,0)),""))</f>
        <v/>
      </c>
    </row>
    <row r="1405" customFormat="false" ht="15" hidden="false" customHeight="false" outlineLevel="0" collapsed="false">
      <c r="G1405" s="14" t="str">
        <f aca="false">IF(F1405="","",IFERROR(INDEX(Lookups!$G$2:$G$6,MATCH(F1405,Lookups!$F$2:$F$6,0)),""))</f>
        <v/>
      </c>
    </row>
    <row r="1406" customFormat="false" ht="15" hidden="false" customHeight="false" outlineLevel="0" collapsed="false">
      <c r="G1406" s="14" t="str">
        <f aca="false">IF(F1406="","",IFERROR(INDEX(Lookups!$G$2:$G$6,MATCH(F1406,Lookups!$F$2:$F$6,0)),""))</f>
        <v/>
      </c>
    </row>
    <row r="1407" customFormat="false" ht="15" hidden="false" customHeight="false" outlineLevel="0" collapsed="false">
      <c r="G1407" s="14" t="str">
        <f aca="false">IF(F1407="","",IFERROR(INDEX(Lookups!$G$2:$G$6,MATCH(F1407,Lookups!$F$2:$F$6,0)),""))</f>
        <v/>
      </c>
    </row>
    <row r="1408" customFormat="false" ht="15" hidden="false" customHeight="false" outlineLevel="0" collapsed="false">
      <c r="G1408" s="14" t="str">
        <f aca="false">IF(F1408="","",IFERROR(INDEX(Lookups!$G$2:$G$6,MATCH(F1408,Lookups!$F$2:$F$6,0)),""))</f>
        <v/>
      </c>
    </row>
    <row r="1409" customFormat="false" ht="15" hidden="false" customHeight="false" outlineLevel="0" collapsed="false">
      <c r="G1409" s="14" t="str">
        <f aca="false">IF(F1409="","",IFERROR(INDEX(Lookups!$G$2:$G$6,MATCH(F1409,Lookups!$F$2:$F$6,0)),""))</f>
        <v/>
      </c>
    </row>
    <row r="1410" customFormat="false" ht="15" hidden="false" customHeight="false" outlineLevel="0" collapsed="false">
      <c r="G1410" s="14" t="str">
        <f aca="false">IF(F1410="","",IFERROR(INDEX(Lookups!$G$2:$G$6,MATCH(F1410,Lookups!$F$2:$F$6,0)),""))</f>
        <v/>
      </c>
    </row>
    <row r="1411" customFormat="false" ht="15" hidden="false" customHeight="false" outlineLevel="0" collapsed="false">
      <c r="G1411" s="14" t="str">
        <f aca="false">IF(F1411="","",IFERROR(INDEX(Lookups!$G$2:$G$6,MATCH(F1411,Lookups!$F$2:$F$6,0)),""))</f>
        <v/>
      </c>
    </row>
    <row r="1412" customFormat="false" ht="15" hidden="false" customHeight="false" outlineLevel="0" collapsed="false">
      <c r="G1412" s="14" t="str">
        <f aca="false">IF(F1412="","",IFERROR(INDEX(Lookups!$G$2:$G$6,MATCH(F1412,Lookups!$F$2:$F$6,0)),""))</f>
        <v/>
      </c>
    </row>
    <row r="1413" customFormat="false" ht="15" hidden="false" customHeight="false" outlineLevel="0" collapsed="false">
      <c r="G1413" s="14" t="str">
        <f aca="false">IF(F1413="","",IFERROR(INDEX(Lookups!$G$2:$G$6,MATCH(F1413,Lookups!$F$2:$F$6,0)),""))</f>
        <v/>
      </c>
    </row>
    <row r="1414" customFormat="false" ht="15" hidden="false" customHeight="false" outlineLevel="0" collapsed="false">
      <c r="G1414" s="14" t="str">
        <f aca="false">IF(F1414="","",IFERROR(INDEX(Lookups!$G$2:$G$6,MATCH(F1414,Lookups!$F$2:$F$6,0)),""))</f>
        <v/>
      </c>
    </row>
    <row r="1415" customFormat="false" ht="15" hidden="false" customHeight="false" outlineLevel="0" collapsed="false">
      <c r="G1415" s="14" t="str">
        <f aca="false">IF(F1415="","",IFERROR(INDEX(Lookups!$G$2:$G$6,MATCH(F1415,Lookups!$F$2:$F$6,0)),""))</f>
        <v/>
      </c>
    </row>
    <row r="1416" customFormat="false" ht="15" hidden="false" customHeight="false" outlineLevel="0" collapsed="false">
      <c r="G1416" s="14" t="str">
        <f aca="false">IF(F1416="","",IFERROR(INDEX(Lookups!$G$2:$G$6,MATCH(F1416,Lookups!$F$2:$F$6,0)),""))</f>
        <v/>
      </c>
    </row>
    <row r="1417" customFormat="false" ht="15" hidden="false" customHeight="false" outlineLevel="0" collapsed="false">
      <c r="G1417" s="14" t="str">
        <f aca="false">IF(F1417="","",IFERROR(INDEX(Lookups!$G$2:$G$6,MATCH(F1417,Lookups!$F$2:$F$6,0)),""))</f>
        <v/>
      </c>
    </row>
    <row r="1418" customFormat="false" ht="15" hidden="false" customHeight="false" outlineLevel="0" collapsed="false">
      <c r="G1418" s="14" t="str">
        <f aca="false">IF(F1418="","",IFERROR(INDEX(Lookups!$G$2:$G$6,MATCH(F1418,Lookups!$F$2:$F$6,0)),""))</f>
        <v/>
      </c>
    </row>
    <row r="1419" customFormat="false" ht="15" hidden="false" customHeight="false" outlineLevel="0" collapsed="false">
      <c r="G1419" s="14" t="str">
        <f aca="false">IF(F1419="","",IFERROR(INDEX(Lookups!$G$2:$G$6,MATCH(F1419,Lookups!$F$2:$F$6,0)),""))</f>
        <v/>
      </c>
    </row>
    <row r="1420" customFormat="false" ht="15" hidden="false" customHeight="false" outlineLevel="0" collapsed="false">
      <c r="G1420" s="14" t="str">
        <f aca="false">IF(F1420="","",IFERROR(INDEX(Lookups!$G$2:$G$6,MATCH(F1420,Lookups!$F$2:$F$6,0)),""))</f>
        <v/>
      </c>
    </row>
    <row r="1421" customFormat="false" ht="15" hidden="false" customHeight="false" outlineLevel="0" collapsed="false">
      <c r="G1421" s="14" t="str">
        <f aca="false">IF(F1421="","",IFERROR(INDEX(Lookups!$G$2:$G$6,MATCH(F1421,Lookups!$F$2:$F$6,0)),""))</f>
        <v/>
      </c>
    </row>
    <row r="1422" customFormat="false" ht="15" hidden="false" customHeight="false" outlineLevel="0" collapsed="false">
      <c r="G1422" s="14" t="str">
        <f aca="false">IF(F1422="","",IFERROR(INDEX(Lookups!$G$2:$G$6,MATCH(F1422,Lookups!$F$2:$F$6,0)),""))</f>
        <v/>
      </c>
    </row>
    <row r="1423" customFormat="false" ht="15" hidden="false" customHeight="false" outlineLevel="0" collapsed="false">
      <c r="G1423" s="14" t="str">
        <f aca="false">IF(F1423="","",IFERROR(INDEX(Lookups!$G$2:$G$6,MATCH(F1423,Lookups!$F$2:$F$6,0)),""))</f>
        <v/>
      </c>
    </row>
    <row r="1424" customFormat="false" ht="15" hidden="false" customHeight="false" outlineLevel="0" collapsed="false">
      <c r="G1424" s="14" t="str">
        <f aca="false">IF(F1424="","",IFERROR(INDEX(Lookups!$G$2:$G$6,MATCH(F1424,Lookups!$F$2:$F$6,0)),""))</f>
        <v/>
      </c>
    </row>
    <row r="1425" customFormat="false" ht="15" hidden="false" customHeight="false" outlineLevel="0" collapsed="false">
      <c r="G1425" s="14" t="str">
        <f aca="false">IF(F1425="","",IFERROR(INDEX(Lookups!$G$2:$G$6,MATCH(F1425,Lookups!$F$2:$F$6,0)),""))</f>
        <v/>
      </c>
    </row>
    <row r="1426" customFormat="false" ht="15" hidden="false" customHeight="false" outlineLevel="0" collapsed="false">
      <c r="G1426" s="14" t="str">
        <f aca="false">IF(F1426="","",IFERROR(INDEX(Lookups!$G$2:$G$6,MATCH(F1426,Lookups!$F$2:$F$6,0)),""))</f>
        <v/>
      </c>
    </row>
    <row r="1427" customFormat="false" ht="15" hidden="false" customHeight="false" outlineLevel="0" collapsed="false">
      <c r="G1427" s="14" t="str">
        <f aca="false">IF(F1427="","",IFERROR(INDEX(Lookups!$G$2:$G$6,MATCH(F1427,Lookups!$F$2:$F$6,0)),""))</f>
        <v/>
      </c>
    </row>
    <row r="1428" customFormat="false" ht="15" hidden="false" customHeight="false" outlineLevel="0" collapsed="false">
      <c r="G1428" s="14" t="str">
        <f aca="false">IF(F1428="","",IFERROR(INDEX(Lookups!$G$2:$G$6,MATCH(F1428,Lookups!$F$2:$F$6,0)),""))</f>
        <v/>
      </c>
    </row>
    <row r="1429" customFormat="false" ht="15" hidden="false" customHeight="false" outlineLevel="0" collapsed="false">
      <c r="G1429" s="14" t="str">
        <f aca="false">IF(F1429="","",IFERROR(INDEX(Lookups!$G$2:$G$6,MATCH(F1429,Lookups!$F$2:$F$6,0)),""))</f>
        <v/>
      </c>
    </row>
    <row r="1430" customFormat="false" ht="15" hidden="false" customHeight="false" outlineLevel="0" collapsed="false">
      <c r="G1430" s="14" t="str">
        <f aca="false">IF(F1430="","",IFERROR(INDEX(Lookups!$G$2:$G$6,MATCH(F1430,Lookups!$F$2:$F$6,0)),""))</f>
        <v/>
      </c>
    </row>
    <row r="1431" customFormat="false" ht="15" hidden="false" customHeight="false" outlineLevel="0" collapsed="false">
      <c r="G1431" s="14" t="str">
        <f aca="false">IF(F1431="","",IFERROR(INDEX(Lookups!$G$2:$G$6,MATCH(F1431,Lookups!$F$2:$F$6,0)),""))</f>
        <v/>
      </c>
    </row>
    <row r="1432" customFormat="false" ht="15" hidden="false" customHeight="false" outlineLevel="0" collapsed="false">
      <c r="G1432" s="14" t="str">
        <f aca="false">IF(F1432="","",IFERROR(INDEX(Lookups!$G$2:$G$6,MATCH(F1432,Lookups!$F$2:$F$6,0)),""))</f>
        <v/>
      </c>
    </row>
    <row r="1433" customFormat="false" ht="15" hidden="false" customHeight="false" outlineLevel="0" collapsed="false">
      <c r="G1433" s="14" t="str">
        <f aca="false">IF(F1433="","",IFERROR(INDEX(Lookups!$G$2:$G$6,MATCH(F1433,Lookups!$F$2:$F$6,0)),""))</f>
        <v/>
      </c>
    </row>
    <row r="1434" customFormat="false" ht="15" hidden="false" customHeight="false" outlineLevel="0" collapsed="false">
      <c r="G1434" s="14" t="str">
        <f aca="false">IF(F1434="","",IFERROR(INDEX(Lookups!$G$2:$G$6,MATCH(F1434,Lookups!$F$2:$F$6,0)),""))</f>
        <v/>
      </c>
    </row>
    <row r="1435" customFormat="false" ht="15" hidden="false" customHeight="false" outlineLevel="0" collapsed="false">
      <c r="G1435" s="14" t="str">
        <f aca="false">IF(F1435="","",IFERROR(INDEX(Lookups!$G$2:$G$6,MATCH(F1435,Lookups!$F$2:$F$6,0)),""))</f>
        <v/>
      </c>
    </row>
    <row r="1436" customFormat="false" ht="15" hidden="false" customHeight="false" outlineLevel="0" collapsed="false">
      <c r="G1436" s="14" t="str">
        <f aca="false">IF(F1436="","",IFERROR(INDEX(Lookups!$G$2:$G$6,MATCH(F1436,Lookups!$F$2:$F$6,0)),""))</f>
        <v/>
      </c>
    </row>
    <row r="1437" customFormat="false" ht="15" hidden="false" customHeight="false" outlineLevel="0" collapsed="false">
      <c r="G1437" s="14" t="str">
        <f aca="false">IF(F1437="","",IFERROR(INDEX(Lookups!$G$2:$G$6,MATCH(F1437,Lookups!$F$2:$F$6,0)),""))</f>
        <v/>
      </c>
    </row>
    <row r="1438" customFormat="false" ht="15" hidden="false" customHeight="false" outlineLevel="0" collapsed="false">
      <c r="G1438" s="14" t="str">
        <f aca="false">IF(F1438="","",IFERROR(INDEX(Lookups!$G$2:$G$6,MATCH(F1438,Lookups!$F$2:$F$6,0)),""))</f>
        <v/>
      </c>
    </row>
    <row r="1439" customFormat="false" ht="15" hidden="false" customHeight="false" outlineLevel="0" collapsed="false">
      <c r="G1439" s="14" t="str">
        <f aca="false">IF(F1439="","",IFERROR(INDEX(Lookups!$G$2:$G$6,MATCH(F1439,Lookups!$F$2:$F$6,0)),""))</f>
        <v/>
      </c>
    </row>
    <row r="1440" customFormat="false" ht="15" hidden="false" customHeight="false" outlineLevel="0" collapsed="false">
      <c r="G1440" s="14" t="str">
        <f aca="false">IF(F1440="","",IFERROR(INDEX(Lookups!$G$2:$G$6,MATCH(F1440,Lookups!$F$2:$F$6,0)),""))</f>
        <v/>
      </c>
    </row>
    <row r="1441" customFormat="false" ht="15" hidden="false" customHeight="false" outlineLevel="0" collapsed="false">
      <c r="G1441" s="14" t="str">
        <f aca="false">IF(F1441="","",IFERROR(INDEX(Lookups!$G$2:$G$6,MATCH(F1441,Lookups!$F$2:$F$6,0)),""))</f>
        <v/>
      </c>
    </row>
    <row r="1442" customFormat="false" ht="15" hidden="false" customHeight="false" outlineLevel="0" collapsed="false">
      <c r="G1442" s="14" t="str">
        <f aca="false">IF(F1442="","",IFERROR(INDEX(Lookups!$G$2:$G$6,MATCH(F1442,Lookups!$F$2:$F$6,0)),""))</f>
        <v/>
      </c>
    </row>
    <row r="1443" customFormat="false" ht="15" hidden="false" customHeight="false" outlineLevel="0" collapsed="false">
      <c r="G1443" s="14" t="str">
        <f aca="false">IF(F1443="","",IFERROR(INDEX(Lookups!$G$2:$G$6,MATCH(F1443,Lookups!$F$2:$F$6,0)),""))</f>
        <v/>
      </c>
    </row>
    <row r="1444" customFormat="false" ht="15" hidden="false" customHeight="false" outlineLevel="0" collapsed="false">
      <c r="G1444" s="14" t="str">
        <f aca="false">IF(F1444="","",IFERROR(INDEX(Lookups!$G$2:$G$6,MATCH(F1444,Lookups!$F$2:$F$6,0)),""))</f>
        <v/>
      </c>
    </row>
    <row r="1445" customFormat="false" ht="15" hidden="false" customHeight="false" outlineLevel="0" collapsed="false">
      <c r="G1445" s="14" t="str">
        <f aca="false">IF(F1445="","",IFERROR(INDEX(Lookups!$G$2:$G$6,MATCH(F1445,Lookups!$F$2:$F$6,0)),""))</f>
        <v/>
      </c>
    </row>
    <row r="1446" customFormat="false" ht="15" hidden="false" customHeight="false" outlineLevel="0" collapsed="false">
      <c r="G1446" s="14" t="str">
        <f aca="false">IF(F1446="","",IFERROR(INDEX(Lookups!$G$2:$G$6,MATCH(F1446,Lookups!$F$2:$F$6,0)),""))</f>
        <v/>
      </c>
    </row>
    <row r="1447" customFormat="false" ht="15" hidden="false" customHeight="false" outlineLevel="0" collapsed="false">
      <c r="G1447" s="14" t="str">
        <f aca="false">IF(F1447="","",IFERROR(INDEX(Lookups!$G$2:$G$6,MATCH(F1447,Lookups!$F$2:$F$6,0)),""))</f>
        <v/>
      </c>
    </row>
    <row r="1448" customFormat="false" ht="15" hidden="false" customHeight="false" outlineLevel="0" collapsed="false">
      <c r="G1448" s="14" t="str">
        <f aca="false">IF(F1448="","",IFERROR(INDEX(Lookups!$G$2:$G$6,MATCH(F1448,Lookups!$F$2:$F$6,0)),""))</f>
        <v/>
      </c>
    </row>
    <row r="1449" customFormat="false" ht="15" hidden="false" customHeight="false" outlineLevel="0" collapsed="false">
      <c r="G1449" s="14" t="str">
        <f aca="false">IF(F1449="","",IFERROR(INDEX(Lookups!$G$2:$G$6,MATCH(F1449,Lookups!$F$2:$F$6,0)),""))</f>
        <v/>
      </c>
    </row>
    <row r="1450" customFormat="false" ht="15" hidden="false" customHeight="false" outlineLevel="0" collapsed="false">
      <c r="G1450" s="14" t="str">
        <f aca="false">IF(F1450="","",IFERROR(INDEX(Lookups!$G$2:$G$6,MATCH(F1450,Lookups!$F$2:$F$6,0)),""))</f>
        <v/>
      </c>
    </row>
    <row r="1451" customFormat="false" ht="15" hidden="false" customHeight="false" outlineLevel="0" collapsed="false">
      <c r="G1451" s="14" t="str">
        <f aca="false">IF(F1451="","",IFERROR(INDEX(Lookups!$G$2:$G$6,MATCH(F1451,Lookups!$F$2:$F$6,0)),""))</f>
        <v/>
      </c>
    </row>
    <row r="1452" customFormat="false" ht="15" hidden="false" customHeight="false" outlineLevel="0" collapsed="false">
      <c r="G1452" s="14" t="str">
        <f aca="false">IF(F1452="","",IFERROR(INDEX(Lookups!$G$2:$G$6,MATCH(F1452,Lookups!$F$2:$F$6,0)),""))</f>
        <v/>
      </c>
    </row>
    <row r="1453" customFormat="false" ht="15" hidden="false" customHeight="false" outlineLevel="0" collapsed="false">
      <c r="G1453" s="14" t="str">
        <f aca="false">IF(F1453="","",IFERROR(INDEX(Lookups!$G$2:$G$6,MATCH(F1453,Lookups!$F$2:$F$6,0)),""))</f>
        <v/>
      </c>
    </row>
    <row r="1454" customFormat="false" ht="15" hidden="false" customHeight="false" outlineLevel="0" collapsed="false">
      <c r="G1454" s="14" t="str">
        <f aca="false">IF(F1454="","",IFERROR(INDEX(Lookups!$G$2:$G$6,MATCH(F1454,Lookups!$F$2:$F$6,0)),""))</f>
        <v/>
      </c>
    </row>
    <row r="1455" customFormat="false" ht="15" hidden="false" customHeight="false" outlineLevel="0" collapsed="false">
      <c r="G1455" s="14" t="str">
        <f aca="false">IF(F1455="","",IFERROR(INDEX(Lookups!$G$2:$G$6,MATCH(F1455,Lookups!$F$2:$F$6,0)),""))</f>
        <v/>
      </c>
    </row>
    <row r="1456" customFormat="false" ht="15" hidden="false" customHeight="false" outlineLevel="0" collapsed="false">
      <c r="G1456" s="14" t="str">
        <f aca="false">IF(F1456="","",IFERROR(INDEX(Lookups!$G$2:$G$6,MATCH(F1456,Lookups!$F$2:$F$6,0)),""))</f>
        <v/>
      </c>
    </row>
    <row r="1457" customFormat="false" ht="15" hidden="false" customHeight="false" outlineLevel="0" collapsed="false">
      <c r="G1457" s="14" t="str">
        <f aca="false">IF(F1457="","",IFERROR(INDEX(Lookups!$G$2:$G$6,MATCH(F1457,Lookups!$F$2:$F$6,0)),""))</f>
        <v/>
      </c>
    </row>
    <row r="1458" customFormat="false" ht="15" hidden="false" customHeight="false" outlineLevel="0" collapsed="false">
      <c r="G1458" s="14" t="str">
        <f aca="false">IF(F1458="","",IFERROR(INDEX(Lookups!$G$2:$G$6,MATCH(F1458,Lookups!$F$2:$F$6,0)),""))</f>
        <v/>
      </c>
    </row>
    <row r="1459" customFormat="false" ht="15" hidden="false" customHeight="false" outlineLevel="0" collapsed="false">
      <c r="G1459" s="14" t="str">
        <f aca="false">IF(F1459="","",IFERROR(INDEX(Lookups!$G$2:$G$6,MATCH(F1459,Lookups!$F$2:$F$6,0)),""))</f>
        <v/>
      </c>
    </row>
    <row r="1460" customFormat="false" ht="15" hidden="false" customHeight="false" outlineLevel="0" collapsed="false">
      <c r="G1460" s="14" t="str">
        <f aca="false">IF(F1460="","",IFERROR(INDEX(Lookups!$G$2:$G$6,MATCH(F1460,Lookups!$F$2:$F$6,0)),""))</f>
        <v/>
      </c>
    </row>
    <row r="1461" customFormat="false" ht="15" hidden="false" customHeight="false" outlineLevel="0" collapsed="false">
      <c r="G1461" s="14" t="str">
        <f aca="false">IF(F1461="","",IFERROR(INDEX(Lookups!$G$2:$G$6,MATCH(F1461,Lookups!$F$2:$F$6,0)),""))</f>
        <v/>
      </c>
    </row>
    <row r="1462" customFormat="false" ht="15" hidden="false" customHeight="false" outlineLevel="0" collapsed="false">
      <c r="G1462" s="14" t="str">
        <f aca="false">IF(F1462="","",IFERROR(INDEX(Lookups!$G$2:$G$6,MATCH(F1462,Lookups!$F$2:$F$6,0)),""))</f>
        <v/>
      </c>
    </row>
    <row r="1463" customFormat="false" ht="15" hidden="false" customHeight="false" outlineLevel="0" collapsed="false">
      <c r="G1463" s="14" t="str">
        <f aca="false">IF(F1463="","",IFERROR(INDEX(Lookups!$G$2:$G$6,MATCH(F1463,Lookups!$F$2:$F$6,0)),""))</f>
        <v/>
      </c>
    </row>
    <row r="1464" customFormat="false" ht="15" hidden="false" customHeight="false" outlineLevel="0" collapsed="false">
      <c r="G1464" s="14" t="str">
        <f aca="false">IF(F1464="","",IFERROR(INDEX(Lookups!$G$2:$G$6,MATCH(F1464,Lookups!$F$2:$F$6,0)),""))</f>
        <v/>
      </c>
    </row>
    <row r="1465" customFormat="false" ht="15" hidden="false" customHeight="false" outlineLevel="0" collapsed="false">
      <c r="G1465" s="14" t="str">
        <f aca="false">IF(F1465="","",IFERROR(INDEX(Lookups!$G$2:$G$6,MATCH(F1465,Lookups!$F$2:$F$6,0)),""))</f>
        <v/>
      </c>
    </row>
    <row r="1466" customFormat="false" ht="15" hidden="false" customHeight="false" outlineLevel="0" collapsed="false">
      <c r="G1466" s="14" t="str">
        <f aca="false">IF(F1466="","",IFERROR(INDEX(Lookups!$G$2:$G$6,MATCH(F1466,Lookups!$F$2:$F$6,0)),""))</f>
        <v/>
      </c>
    </row>
    <row r="1467" customFormat="false" ht="15" hidden="false" customHeight="false" outlineLevel="0" collapsed="false">
      <c r="G1467" s="14" t="str">
        <f aca="false">IF(F1467="","",IFERROR(INDEX(Lookups!$G$2:$G$6,MATCH(F1467,Lookups!$F$2:$F$6,0)),""))</f>
        <v/>
      </c>
    </row>
    <row r="1468" customFormat="false" ht="15" hidden="false" customHeight="false" outlineLevel="0" collapsed="false">
      <c r="G1468" s="14" t="str">
        <f aca="false">IF(F1468="","",IFERROR(INDEX(Lookups!$G$2:$G$6,MATCH(F1468,Lookups!$F$2:$F$6,0)),""))</f>
        <v/>
      </c>
    </row>
    <row r="1469" customFormat="false" ht="15" hidden="false" customHeight="false" outlineLevel="0" collapsed="false">
      <c r="G1469" s="14" t="str">
        <f aca="false">IF(F1469="","",IFERROR(INDEX(Lookups!$G$2:$G$6,MATCH(F1469,Lookups!$F$2:$F$6,0)),""))</f>
        <v/>
      </c>
    </row>
    <row r="1470" customFormat="false" ht="15" hidden="false" customHeight="false" outlineLevel="0" collapsed="false">
      <c r="G1470" s="14" t="str">
        <f aca="false">IF(F1470="","",IFERROR(INDEX(Lookups!$G$2:$G$6,MATCH(F1470,Lookups!$F$2:$F$6,0)),""))</f>
        <v/>
      </c>
    </row>
    <row r="1471" customFormat="false" ht="15" hidden="false" customHeight="false" outlineLevel="0" collapsed="false">
      <c r="G1471" s="14" t="str">
        <f aca="false">IF(F1471="","",IFERROR(INDEX(Lookups!$G$2:$G$6,MATCH(F1471,Lookups!$F$2:$F$6,0)),""))</f>
        <v/>
      </c>
    </row>
    <row r="1472" customFormat="false" ht="15" hidden="false" customHeight="false" outlineLevel="0" collapsed="false">
      <c r="G1472" s="14" t="str">
        <f aca="false">IF(F1472="","",IFERROR(INDEX(Lookups!$G$2:$G$6,MATCH(F1472,Lookups!$F$2:$F$6,0)),""))</f>
        <v/>
      </c>
    </row>
    <row r="1473" customFormat="false" ht="15" hidden="false" customHeight="false" outlineLevel="0" collapsed="false">
      <c r="G1473" s="14" t="str">
        <f aca="false">IF(F1473="","",IFERROR(INDEX(Lookups!$G$2:$G$6,MATCH(F1473,Lookups!$F$2:$F$6,0)),""))</f>
        <v/>
      </c>
    </row>
    <row r="1474" customFormat="false" ht="15" hidden="false" customHeight="false" outlineLevel="0" collapsed="false">
      <c r="G1474" s="14" t="str">
        <f aca="false">IF(F1474="","",IFERROR(INDEX(Lookups!$G$2:$G$6,MATCH(F1474,Lookups!$F$2:$F$6,0)),""))</f>
        <v/>
      </c>
    </row>
    <row r="1475" customFormat="false" ht="15" hidden="false" customHeight="false" outlineLevel="0" collapsed="false">
      <c r="G1475" s="14" t="str">
        <f aca="false">IF(F1475="","",IFERROR(INDEX(Lookups!$G$2:$G$6,MATCH(F1475,Lookups!$F$2:$F$6,0)),""))</f>
        <v/>
      </c>
    </row>
    <row r="1476" customFormat="false" ht="15" hidden="false" customHeight="false" outlineLevel="0" collapsed="false">
      <c r="G1476" s="14" t="str">
        <f aca="false">IF(F1476="","",IFERROR(INDEX(Lookups!$G$2:$G$6,MATCH(F1476,Lookups!$F$2:$F$6,0)),""))</f>
        <v/>
      </c>
    </row>
    <row r="1477" customFormat="false" ht="15" hidden="false" customHeight="false" outlineLevel="0" collapsed="false">
      <c r="G1477" s="14" t="str">
        <f aca="false">IF(F1477="","",IFERROR(INDEX(Lookups!$G$2:$G$6,MATCH(F1477,Lookups!$F$2:$F$6,0)),""))</f>
        <v/>
      </c>
    </row>
    <row r="1478" customFormat="false" ht="15" hidden="false" customHeight="false" outlineLevel="0" collapsed="false">
      <c r="G1478" s="14" t="str">
        <f aca="false">IF(F1478="","",IFERROR(INDEX(Lookups!$G$2:$G$6,MATCH(F1478,Lookups!$F$2:$F$6,0)),""))</f>
        <v/>
      </c>
    </row>
    <row r="1479" customFormat="false" ht="15" hidden="false" customHeight="false" outlineLevel="0" collapsed="false">
      <c r="G1479" s="14" t="str">
        <f aca="false">IF(F1479="","",IFERROR(INDEX(Lookups!$G$2:$G$6,MATCH(F1479,Lookups!$F$2:$F$6,0)),""))</f>
        <v/>
      </c>
    </row>
    <row r="1480" customFormat="false" ht="15" hidden="false" customHeight="false" outlineLevel="0" collapsed="false">
      <c r="G1480" s="14" t="str">
        <f aca="false">IF(F1480="","",IFERROR(INDEX(Lookups!$G$2:$G$6,MATCH(F1480,Lookups!$F$2:$F$6,0)),""))</f>
        <v/>
      </c>
    </row>
    <row r="1481" customFormat="false" ht="15" hidden="false" customHeight="false" outlineLevel="0" collapsed="false">
      <c r="G1481" s="14" t="str">
        <f aca="false">IF(F1481="","",IFERROR(INDEX(Lookups!$G$2:$G$6,MATCH(F1481,Lookups!$F$2:$F$6,0)),""))</f>
        <v/>
      </c>
    </row>
    <row r="1482" customFormat="false" ht="15" hidden="false" customHeight="false" outlineLevel="0" collapsed="false">
      <c r="G1482" s="14" t="str">
        <f aca="false">IF(F1482="","",IFERROR(INDEX(Lookups!$G$2:$G$6,MATCH(F1482,Lookups!$F$2:$F$6,0)),""))</f>
        <v/>
      </c>
    </row>
    <row r="1483" customFormat="false" ht="15" hidden="false" customHeight="false" outlineLevel="0" collapsed="false">
      <c r="G1483" s="14" t="str">
        <f aca="false">IF(F1483="","",IFERROR(INDEX(Lookups!$G$2:$G$6,MATCH(F1483,Lookups!$F$2:$F$6,0)),""))</f>
        <v/>
      </c>
    </row>
    <row r="1484" customFormat="false" ht="15" hidden="false" customHeight="false" outlineLevel="0" collapsed="false">
      <c r="G1484" s="14" t="str">
        <f aca="false">IF(F1484="","",IFERROR(INDEX(Lookups!$G$2:$G$6,MATCH(F1484,Lookups!$F$2:$F$6,0)),""))</f>
        <v/>
      </c>
    </row>
    <row r="1485" customFormat="false" ht="15" hidden="false" customHeight="false" outlineLevel="0" collapsed="false">
      <c r="G1485" s="14" t="str">
        <f aca="false">IF(F1485="","",IFERROR(INDEX(Lookups!$G$2:$G$6,MATCH(F1485,Lookups!$F$2:$F$6,0)),""))</f>
        <v/>
      </c>
    </row>
    <row r="1486" customFormat="false" ht="15" hidden="false" customHeight="false" outlineLevel="0" collapsed="false">
      <c r="G1486" s="14" t="str">
        <f aca="false">IF(F1486="","",IFERROR(INDEX(Lookups!$G$2:$G$6,MATCH(F1486,Lookups!$F$2:$F$6,0)),""))</f>
        <v/>
      </c>
    </row>
    <row r="1487" customFormat="false" ht="15" hidden="false" customHeight="false" outlineLevel="0" collapsed="false">
      <c r="G1487" s="14" t="str">
        <f aca="false">IF(F1487="","",IFERROR(INDEX(Lookups!$G$2:$G$6,MATCH(F1487,Lookups!$F$2:$F$6,0)),""))</f>
        <v/>
      </c>
    </row>
    <row r="1488" customFormat="false" ht="15" hidden="false" customHeight="false" outlineLevel="0" collapsed="false">
      <c r="G1488" s="14" t="str">
        <f aca="false">IF(F1488="","",IFERROR(INDEX(Lookups!$G$2:$G$6,MATCH(F1488,Lookups!$F$2:$F$6,0)),""))</f>
        <v/>
      </c>
    </row>
    <row r="1489" customFormat="false" ht="15" hidden="false" customHeight="false" outlineLevel="0" collapsed="false">
      <c r="G1489" s="14" t="str">
        <f aca="false">IF(F1489="","",IFERROR(INDEX(Lookups!$G$2:$G$6,MATCH(F1489,Lookups!$F$2:$F$6,0)),""))</f>
        <v/>
      </c>
    </row>
    <row r="1490" customFormat="false" ht="15" hidden="false" customHeight="false" outlineLevel="0" collapsed="false">
      <c r="G1490" s="14" t="str">
        <f aca="false">IF(F1490="","",IFERROR(INDEX(Lookups!$G$2:$G$6,MATCH(F1490,Lookups!$F$2:$F$6,0)),""))</f>
        <v/>
      </c>
    </row>
    <row r="1491" customFormat="false" ht="15" hidden="false" customHeight="false" outlineLevel="0" collapsed="false">
      <c r="G1491" s="14" t="str">
        <f aca="false">IF(F1491="","",IFERROR(INDEX(Lookups!$G$2:$G$6,MATCH(F1491,Lookups!$F$2:$F$6,0)),""))</f>
        <v/>
      </c>
    </row>
    <row r="1492" customFormat="false" ht="15" hidden="false" customHeight="false" outlineLevel="0" collapsed="false">
      <c r="G1492" s="14" t="str">
        <f aca="false">IF(F1492="","",IFERROR(INDEX(Lookups!$G$2:$G$6,MATCH(F1492,Lookups!$F$2:$F$6,0)),""))</f>
        <v/>
      </c>
    </row>
    <row r="1493" customFormat="false" ht="15" hidden="false" customHeight="false" outlineLevel="0" collapsed="false">
      <c r="G1493" s="14" t="str">
        <f aca="false">IF(F1493="","",IFERROR(INDEX(Lookups!$G$2:$G$6,MATCH(F1493,Lookups!$F$2:$F$6,0)),""))</f>
        <v/>
      </c>
    </row>
    <row r="1494" customFormat="false" ht="15" hidden="false" customHeight="false" outlineLevel="0" collapsed="false">
      <c r="G1494" s="14" t="str">
        <f aca="false">IF(F1494="","",IFERROR(INDEX(Lookups!$G$2:$G$6,MATCH(F1494,Lookups!$F$2:$F$6,0)),""))</f>
        <v/>
      </c>
    </row>
    <row r="1495" customFormat="false" ht="15" hidden="false" customHeight="false" outlineLevel="0" collapsed="false">
      <c r="G1495" s="14" t="str">
        <f aca="false">IF(F1495="","",IFERROR(INDEX(Lookups!$G$2:$G$6,MATCH(F1495,Lookups!$F$2:$F$6,0)),""))</f>
        <v/>
      </c>
    </row>
    <row r="1496" customFormat="false" ht="15" hidden="false" customHeight="false" outlineLevel="0" collapsed="false">
      <c r="G1496" s="14" t="str">
        <f aca="false">IF(F1496="","",IFERROR(INDEX(Lookups!$G$2:$G$6,MATCH(F1496,Lookups!$F$2:$F$6,0)),""))</f>
        <v/>
      </c>
    </row>
    <row r="1497" customFormat="false" ht="15" hidden="false" customHeight="false" outlineLevel="0" collapsed="false">
      <c r="G1497" s="14" t="str">
        <f aca="false">IF(F1497="","",IFERROR(INDEX(Lookups!$G$2:$G$6,MATCH(F1497,Lookups!$F$2:$F$6,0)),""))</f>
        <v/>
      </c>
    </row>
    <row r="1498" customFormat="false" ht="15" hidden="false" customHeight="false" outlineLevel="0" collapsed="false">
      <c r="G1498" s="14" t="str">
        <f aca="false">IF(F1498="","",IFERROR(INDEX(Lookups!$G$2:$G$6,MATCH(F1498,Lookups!$F$2:$F$6,0)),""))</f>
        <v/>
      </c>
    </row>
    <row r="1499" customFormat="false" ht="15" hidden="false" customHeight="false" outlineLevel="0" collapsed="false">
      <c r="G1499" s="14" t="str">
        <f aca="false">IF(F1499="","",IFERROR(INDEX(Lookups!$G$2:$G$6,MATCH(F1499,Lookups!$F$2:$F$6,0)),""))</f>
        <v/>
      </c>
    </row>
    <row r="1500" customFormat="false" ht="15" hidden="false" customHeight="false" outlineLevel="0" collapsed="false">
      <c r="G1500" s="14" t="str">
        <f aca="false">IF(F1500="","",IFERROR(INDEX(Lookups!$G$2:$G$6,MATCH(F1500,Lookups!$F$2:$F$6,0)),""))</f>
        <v/>
      </c>
    </row>
    <row r="1501" customFormat="false" ht="15" hidden="false" customHeight="false" outlineLevel="0" collapsed="false">
      <c r="G1501" s="14" t="str">
        <f aca="false">IF(F1501="","",IFERROR(INDEX(Lookups!$G$2:$G$6,MATCH(F1501,Lookups!$F$2:$F$6,0)),""))</f>
        <v/>
      </c>
    </row>
    <row r="1502" customFormat="false" ht="15" hidden="false" customHeight="false" outlineLevel="0" collapsed="false">
      <c r="G1502" s="14" t="str">
        <f aca="false">IF(F1502="","",IFERROR(INDEX(Lookups!$G$2:$G$6,MATCH(F1502,Lookups!$F$2:$F$6,0)),""))</f>
        <v/>
      </c>
    </row>
    <row r="1503" customFormat="false" ht="15" hidden="false" customHeight="false" outlineLevel="0" collapsed="false">
      <c r="G1503" s="14" t="str">
        <f aca="false">IF(F1503="","",IFERROR(INDEX(Lookups!$G$2:$G$6,MATCH(F1503,Lookups!$F$2:$F$6,0)),""))</f>
        <v/>
      </c>
    </row>
    <row r="1504" customFormat="false" ht="15" hidden="false" customHeight="false" outlineLevel="0" collapsed="false">
      <c r="G1504" s="14" t="str">
        <f aca="false">IF(F1504="","",IFERROR(INDEX(Lookups!$G$2:$G$6,MATCH(F1504,Lookups!$F$2:$F$6,0)),""))</f>
        <v/>
      </c>
    </row>
    <row r="1505" customFormat="false" ht="15" hidden="false" customHeight="false" outlineLevel="0" collapsed="false">
      <c r="G1505" s="14" t="str">
        <f aca="false">IF(F1505="","",IFERROR(INDEX(Lookups!$G$2:$G$6,MATCH(F1505,Lookups!$F$2:$F$6,0)),""))</f>
        <v/>
      </c>
    </row>
    <row r="1506" customFormat="false" ht="15" hidden="false" customHeight="false" outlineLevel="0" collapsed="false">
      <c r="G1506" s="14" t="str">
        <f aca="false">IF(F1506="","",IFERROR(INDEX(Lookups!$G$2:$G$6,MATCH(F1506,Lookups!$F$2:$F$6,0)),""))</f>
        <v/>
      </c>
    </row>
    <row r="1507" customFormat="false" ht="15" hidden="false" customHeight="false" outlineLevel="0" collapsed="false">
      <c r="G1507" s="14" t="str">
        <f aca="false">IF(F1507="","",IFERROR(INDEX(Lookups!$G$2:$G$6,MATCH(F1507,Lookups!$F$2:$F$6,0)),""))</f>
        <v/>
      </c>
    </row>
    <row r="1508" customFormat="false" ht="15" hidden="false" customHeight="false" outlineLevel="0" collapsed="false">
      <c r="G1508" s="14" t="str">
        <f aca="false">IF(F1508="","",IFERROR(INDEX(Lookups!$G$2:$G$6,MATCH(F1508,Lookups!$F$2:$F$6,0)),""))</f>
        <v/>
      </c>
    </row>
    <row r="1509" customFormat="false" ht="15" hidden="false" customHeight="false" outlineLevel="0" collapsed="false">
      <c r="G1509" s="14" t="str">
        <f aca="false">IF(F1509="","",IFERROR(INDEX(Lookups!$G$2:$G$6,MATCH(F1509,Lookups!$F$2:$F$6,0)),""))</f>
        <v/>
      </c>
    </row>
    <row r="1510" customFormat="false" ht="15" hidden="false" customHeight="false" outlineLevel="0" collapsed="false">
      <c r="G1510" s="14" t="str">
        <f aca="false">IF(F1510="","",IFERROR(INDEX(Lookups!$G$2:$G$6,MATCH(F1510,Lookups!$F$2:$F$6,0)),""))</f>
        <v/>
      </c>
    </row>
    <row r="1511" customFormat="false" ht="15" hidden="false" customHeight="false" outlineLevel="0" collapsed="false">
      <c r="G1511" s="14" t="str">
        <f aca="false">IF(F1511="","",IFERROR(INDEX(Lookups!$G$2:$G$6,MATCH(F1511,Lookups!$F$2:$F$6,0)),""))</f>
        <v/>
      </c>
    </row>
    <row r="1512" customFormat="false" ht="15" hidden="false" customHeight="false" outlineLevel="0" collapsed="false">
      <c r="G1512" s="14" t="str">
        <f aca="false">IF(F1512="","",IFERROR(INDEX(Lookups!$G$2:$G$6,MATCH(F1512,Lookups!$F$2:$F$6,0)),""))</f>
        <v/>
      </c>
    </row>
    <row r="1513" customFormat="false" ht="15" hidden="false" customHeight="false" outlineLevel="0" collapsed="false">
      <c r="G1513" s="14" t="str">
        <f aca="false">IF(F1513="","",IFERROR(INDEX(Lookups!$G$2:$G$6,MATCH(F1513,Lookups!$F$2:$F$6,0)),""))</f>
        <v/>
      </c>
    </row>
    <row r="1514" customFormat="false" ht="15" hidden="false" customHeight="false" outlineLevel="0" collapsed="false">
      <c r="G1514" s="14" t="str">
        <f aca="false">IF(F1514="","",IFERROR(INDEX(Lookups!$G$2:$G$6,MATCH(F1514,Lookups!$F$2:$F$6,0)),""))</f>
        <v/>
      </c>
    </row>
    <row r="1515" customFormat="false" ht="15" hidden="false" customHeight="false" outlineLevel="0" collapsed="false">
      <c r="G1515" s="14" t="str">
        <f aca="false">IF(F1515="","",IFERROR(INDEX(Lookups!$G$2:$G$6,MATCH(F1515,Lookups!$F$2:$F$6,0)),""))</f>
        <v/>
      </c>
    </row>
    <row r="1516" customFormat="false" ht="15" hidden="false" customHeight="false" outlineLevel="0" collapsed="false">
      <c r="G1516" s="14" t="str">
        <f aca="false">IF(F1516="","",IFERROR(INDEX(Lookups!$G$2:$G$6,MATCH(F1516,Lookups!$F$2:$F$6,0)),""))</f>
        <v/>
      </c>
    </row>
    <row r="1517" customFormat="false" ht="15" hidden="false" customHeight="false" outlineLevel="0" collapsed="false">
      <c r="G1517" s="14" t="str">
        <f aca="false">IF(F1517="","",IFERROR(INDEX(Lookups!$G$2:$G$6,MATCH(F1517,Lookups!$F$2:$F$6,0)),""))</f>
        <v/>
      </c>
    </row>
    <row r="1518" customFormat="false" ht="15" hidden="false" customHeight="false" outlineLevel="0" collapsed="false">
      <c r="G1518" s="14" t="str">
        <f aca="false">IF(F1518="","",IFERROR(INDEX(Lookups!$G$2:$G$6,MATCH(F1518,Lookups!$F$2:$F$6,0)),""))</f>
        <v/>
      </c>
    </row>
    <row r="1519" customFormat="false" ht="15" hidden="false" customHeight="false" outlineLevel="0" collapsed="false">
      <c r="G1519" s="14" t="str">
        <f aca="false">IF(F1519="","",IFERROR(INDEX(Lookups!$G$2:$G$6,MATCH(F1519,Lookups!$F$2:$F$6,0)),""))</f>
        <v/>
      </c>
    </row>
    <row r="1520" customFormat="false" ht="15" hidden="false" customHeight="false" outlineLevel="0" collapsed="false">
      <c r="G1520" s="14" t="str">
        <f aca="false">IF(F1520="","",IFERROR(INDEX(Lookups!$G$2:$G$6,MATCH(F1520,Lookups!$F$2:$F$6,0)),""))</f>
        <v/>
      </c>
    </row>
    <row r="1521" customFormat="false" ht="15" hidden="false" customHeight="false" outlineLevel="0" collapsed="false">
      <c r="G1521" s="14" t="str">
        <f aca="false">IF(F1521="","",IFERROR(INDEX(Lookups!$G$2:$G$6,MATCH(F1521,Lookups!$F$2:$F$6,0)),""))</f>
        <v/>
      </c>
    </row>
    <row r="1522" customFormat="false" ht="15" hidden="false" customHeight="false" outlineLevel="0" collapsed="false">
      <c r="G1522" s="14" t="str">
        <f aca="false">IF(F1522="","",IFERROR(INDEX(Lookups!$G$2:$G$6,MATCH(F1522,Lookups!$F$2:$F$6,0)),""))</f>
        <v/>
      </c>
    </row>
    <row r="1523" customFormat="false" ht="15" hidden="false" customHeight="false" outlineLevel="0" collapsed="false">
      <c r="G1523" s="14" t="str">
        <f aca="false">IF(F1523="","",IFERROR(INDEX(Lookups!$G$2:$G$6,MATCH(F1523,Lookups!$F$2:$F$6,0)),""))</f>
        <v/>
      </c>
    </row>
    <row r="1524" customFormat="false" ht="15" hidden="false" customHeight="false" outlineLevel="0" collapsed="false">
      <c r="G1524" s="14" t="str">
        <f aca="false">IF(F1524="","",IFERROR(INDEX(Lookups!$G$2:$G$6,MATCH(F1524,Lookups!$F$2:$F$6,0)),""))</f>
        <v/>
      </c>
    </row>
    <row r="1525" customFormat="false" ht="15" hidden="false" customHeight="false" outlineLevel="0" collapsed="false">
      <c r="G1525" s="14" t="str">
        <f aca="false">IF(F1525="","",IFERROR(INDEX(Lookups!$G$2:$G$6,MATCH(F1525,Lookups!$F$2:$F$6,0)),""))</f>
        <v/>
      </c>
    </row>
    <row r="1526" customFormat="false" ht="15" hidden="false" customHeight="false" outlineLevel="0" collapsed="false">
      <c r="G1526" s="14" t="str">
        <f aca="false">IF(F1526="","",IFERROR(INDEX(Lookups!$G$2:$G$6,MATCH(F1526,Lookups!$F$2:$F$6,0)),""))</f>
        <v/>
      </c>
    </row>
    <row r="1527" customFormat="false" ht="15" hidden="false" customHeight="false" outlineLevel="0" collapsed="false">
      <c r="G1527" s="14" t="str">
        <f aca="false">IF(F1527="","",IFERROR(INDEX(Lookups!$G$2:$G$6,MATCH(F1527,Lookups!$F$2:$F$6,0)),""))</f>
        <v/>
      </c>
    </row>
    <row r="1528" customFormat="false" ht="15" hidden="false" customHeight="false" outlineLevel="0" collapsed="false">
      <c r="G1528" s="14" t="str">
        <f aca="false">IF(F1528="","",IFERROR(INDEX(Lookups!$G$2:$G$6,MATCH(F1528,Lookups!$F$2:$F$6,0)),""))</f>
        <v/>
      </c>
    </row>
    <row r="1529" customFormat="false" ht="15" hidden="false" customHeight="false" outlineLevel="0" collapsed="false">
      <c r="G1529" s="14" t="str">
        <f aca="false">IF(F1529="","",IFERROR(INDEX(Lookups!$G$2:$G$6,MATCH(F1529,Lookups!$F$2:$F$6,0)),""))</f>
        <v/>
      </c>
    </row>
    <row r="1530" customFormat="false" ht="15" hidden="false" customHeight="false" outlineLevel="0" collapsed="false">
      <c r="G1530" s="14" t="str">
        <f aca="false">IF(F1530="","",IFERROR(INDEX(Lookups!$G$2:$G$6,MATCH(F1530,Lookups!$F$2:$F$6,0)),""))</f>
        <v/>
      </c>
    </row>
    <row r="1531" customFormat="false" ht="15" hidden="false" customHeight="false" outlineLevel="0" collapsed="false">
      <c r="G1531" s="14" t="str">
        <f aca="false">IF(F1531="","",IFERROR(INDEX(Lookups!$G$2:$G$6,MATCH(F1531,Lookups!$F$2:$F$6,0)),""))</f>
        <v/>
      </c>
    </row>
    <row r="1532" customFormat="false" ht="15" hidden="false" customHeight="false" outlineLevel="0" collapsed="false">
      <c r="G1532" s="14" t="str">
        <f aca="false">IF(F1532="","",IFERROR(INDEX(Lookups!$G$2:$G$6,MATCH(F1532,Lookups!$F$2:$F$6,0)),""))</f>
        <v/>
      </c>
    </row>
    <row r="1533" customFormat="false" ht="15" hidden="false" customHeight="false" outlineLevel="0" collapsed="false">
      <c r="G1533" s="14" t="str">
        <f aca="false">IF(F1533="","",IFERROR(INDEX(Lookups!$G$2:$G$6,MATCH(F1533,Lookups!$F$2:$F$6,0)),""))</f>
        <v/>
      </c>
    </row>
    <row r="1534" customFormat="false" ht="15" hidden="false" customHeight="false" outlineLevel="0" collapsed="false">
      <c r="G1534" s="14" t="str">
        <f aca="false">IF(F1534="","",IFERROR(INDEX(Lookups!$G$2:$G$6,MATCH(F1534,Lookups!$F$2:$F$6,0)),""))</f>
        <v/>
      </c>
    </row>
    <row r="1535" customFormat="false" ht="15" hidden="false" customHeight="false" outlineLevel="0" collapsed="false">
      <c r="G1535" s="14" t="str">
        <f aca="false">IF(F1535="","",IFERROR(INDEX(Lookups!$G$2:$G$6,MATCH(F1535,Lookups!$F$2:$F$6,0)),""))</f>
        <v/>
      </c>
    </row>
    <row r="1536" customFormat="false" ht="15" hidden="false" customHeight="false" outlineLevel="0" collapsed="false">
      <c r="G1536" s="14" t="str">
        <f aca="false">IF(F1536="","",IFERROR(INDEX(Lookups!$G$2:$G$6,MATCH(F1536,Lookups!$F$2:$F$6,0)),""))</f>
        <v/>
      </c>
    </row>
    <row r="1537" customFormat="false" ht="15" hidden="false" customHeight="false" outlineLevel="0" collapsed="false">
      <c r="G1537" s="14" t="str">
        <f aca="false">IF(F1537="","",IFERROR(INDEX(Lookups!$G$2:$G$6,MATCH(F1537,Lookups!$F$2:$F$6,0)),""))</f>
        <v/>
      </c>
    </row>
    <row r="1538" customFormat="false" ht="15" hidden="false" customHeight="false" outlineLevel="0" collapsed="false">
      <c r="G1538" s="14" t="str">
        <f aca="false">IF(F1538="","",IFERROR(INDEX(Lookups!$G$2:$G$6,MATCH(F1538,Lookups!$F$2:$F$6,0)),""))</f>
        <v/>
      </c>
    </row>
    <row r="1539" customFormat="false" ht="15" hidden="false" customHeight="false" outlineLevel="0" collapsed="false">
      <c r="G1539" s="14" t="str">
        <f aca="false">IF(F1539="","",IFERROR(INDEX(Lookups!$G$2:$G$6,MATCH(F1539,Lookups!$F$2:$F$6,0)),""))</f>
        <v/>
      </c>
    </row>
    <row r="1540" customFormat="false" ht="15" hidden="false" customHeight="false" outlineLevel="0" collapsed="false">
      <c r="G1540" s="14" t="str">
        <f aca="false">IF(F1540="","",IFERROR(INDEX(Lookups!$G$2:$G$6,MATCH(F1540,Lookups!$F$2:$F$6,0)),""))</f>
        <v/>
      </c>
    </row>
    <row r="1541" customFormat="false" ht="15" hidden="false" customHeight="false" outlineLevel="0" collapsed="false">
      <c r="G1541" s="14" t="str">
        <f aca="false">IF(F1541="","",IFERROR(INDEX(Lookups!$G$2:$G$6,MATCH(F1541,Lookups!$F$2:$F$6,0)),""))</f>
        <v/>
      </c>
    </row>
    <row r="1542" customFormat="false" ht="15" hidden="false" customHeight="false" outlineLevel="0" collapsed="false">
      <c r="G1542" s="14" t="str">
        <f aca="false">IF(F1542="","",IFERROR(INDEX(Lookups!$G$2:$G$6,MATCH(F1542,Lookups!$F$2:$F$6,0)),""))</f>
        <v/>
      </c>
    </row>
    <row r="1543" customFormat="false" ht="15" hidden="false" customHeight="false" outlineLevel="0" collapsed="false">
      <c r="G1543" s="14" t="str">
        <f aca="false">IF(F1543="","",IFERROR(INDEX(Lookups!$G$2:$G$6,MATCH(F1543,Lookups!$F$2:$F$6,0)),""))</f>
        <v/>
      </c>
    </row>
    <row r="1544" customFormat="false" ht="15" hidden="false" customHeight="false" outlineLevel="0" collapsed="false">
      <c r="G1544" s="14" t="str">
        <f aca="false">IF(F1544="","",IFERROR(INDEX(Lookups!$G$2:$G$6,MATCH(F1544,Lookups!$F$2:$F$6,0)),""))</f>
        <v/>
      </c>
    </row>
    <row r="1545" customFormat="false" ht="15" hidden="false" customHeight="false" outlineLevel="0" collapsed="false">
      <c r="G1545" s="14" t="str">
        <f aca="false">IF(F1545="","",IFERROR(INDEX(Lookups!$G$2:$G$6,MATCH(F1545,Lookups!$F$2:$F$6,0)),""))</f>
        <v/>
      </c>
    </row>
    <row r="1546" customFormat="false" ht="15" hidden="false" customHeight="false" outlineLevel="0" collapsed="false">
      <c r="G1546" s="14" t="str">
        <f aca="false">IF(F1546="","",IFERROR(INDEX(Lookups!$G$2:$G$6,MATCH(F1546,Lookups!$F$2:$F$6,0)),""))</f>
        <v/>
      </c>
    </row>
    <row r="1547" customFormat="false" ht="15" hidden="false" customHeight="false" outlineLevel="0" collapsed="false">
      <c r="G1547" s="14" t="str">
        <f aca="false">IF(F1547="","",IFERROR(INDEX(Lookups!$G$2:$G$6,MATCH(F1547,Lookups!$F$2:$F$6,0)),""))</f>
        <v/>
      </c>
    </row>
    <row r="1548" customFormat="false" ht="15" hidden="false" customHeight="false" outlineLevel="0" collapsed="false">
      <c r="G1548" s="14" t="str">
        <f aca="false">IF(F1548="","",IFERROR(INDEX(Lookups!$G$2:$G$6,MATCH(F1548,Lookups!$F$2:$F$6,0)),""))</f>
        <v/>
      </c>
    </row>
    <row r="1549" customFormat="false" ht="15" hidden="false" customHeight="false" outlineLevel="0" collapsed="false">
      <c r="G1549" s="14" t="str">
        <f aca="false">IF(F1549="","",IFERROR(INDEX(Lookups!$G$2:$G$6,MATCH(F1549,Lookups!$F$2:$F$6,0)),""))</f>
        <v/>
      </c>
    </row>
    <row r="1550" customFormat="false" ht="15" hidden="false" customHeight="false" outlineLevel="0" collapsed="false">
      <c r="G1550" s="14" t="str">
        <f aca="false">IF(F1550="","",IFERROR(INDEX(Lookups!$G$2:$G$6,MATCH(F1550,Lookups!$F$2:$F$6,0)),""))</f>
        <v/>
      </c>
    </row>
    <row r="1551" customFormat="false" ht="15" hidden="false" customHeight="false" outlineLevel="0" collapsed="false">
      <c r="G1551" s="14" t="str">
        <f aca="false">IF(F1551="","",IFERROR(INDEX(Lookups!$G$2:$G$6,MATCH(F1551,Lookups!$F$2:$F$6,0)),""))</f>
        <v/>
      </c>
    </row>
    <row r="1552" customFormat="false" ht="15" hidden="false" customHeight="false" outlineLevel="0" collapsed="false">
      <c r="G1552" s="14" t="str">
        <f aca="false">IF(F1552="","",IFERROR(INDEX(Lookups!$G$2:$G$6,MATCH(F1552,Lookups!$F$2:$F$6,0)),""))</f>
        <v/>
      </c>
    </row>
    <row r="1553" customFormat="false" ht="15" hidden="false" customHeight="false" outlineLevel="0" collapsed="false">
      <c r="G1553" s="14" t="str">
        <f aca="false">IF(F1553="","",IFERROR(INDEX(Lookups!$G$2:$G$6,MATCH(F1553,Lookups!$F$2:$F$6,0)),""))</f>
        <v/>
      </c>
    </row>
    <row r="1554" customFormat="false" ht="15" hidden="false" customHeight="false" outlineLevel="0" collapsed="false">
      <c r="G1554" s="14" t="str">
        <f aca="false">IF(F1554="","",IFERROR(INDEX(Lookups!$G$2:$G$6,MATCH(F1554,Lookups!$F$2:$F$6,0)),""))</f>
        <v/>
      </c>
    </row>
    <row r="1555" customFormat="false" ht="15" hidden="false" customHeight="false" outlineLevel="0" collapsed="false">
      <c r="G1555" s="14" t="str">
        <f aca="false">IF(F1555="","",IFERROR(INDEX(Lookups!$G$2:$G$6,MATCH(F1555,Lookups!$F$2:$F$6,0)),""))</f>
        <v/>
      </c>
    </row>
    <row r="1556" customFormat="false" ht="15" hidden="false" customHeight="false" outlineLevel="0" collapsed="false">
      <c r="G1556" s="14" t="str">
        <f aca="false">IF(F1556="","",IFERROR(INDEX(Lookups!$G$2:$G$6,MATCH(F1556,Lookups!$F$2:$F$6,0)),""))</f>
        <v/>
      </c>
    </row>
    <row r="1557" customFormat="false" ht="15" hidden="false" customHeight="false" outlineLevel="0" collapsed="false">
      <c r="G1557" s="14" t="str">
        <f aca="false">IF(F1557="","",IFERROR(INDEX(Lookups!$G$2:$G$6,MATCH(F1557,Lookups!$F$2:$F$6,0)),""))</f>
        <v/>
      </c>
    </row>
    <row r="1558" customFormat="false" ht="15" hidden="false" customHeight="false" outlineLevel="0" collapsed="false">
      <c r="G1558" s="14" t="str">
        <f aca="false">IF(F1558="","",IFERROR(INDEX(Lookups!$G$2:$G$6,MATCH(F1558,Lookups!$F$2:$F$6,0)),""))</f>
        <v/>
      </c>
    </row>
    <row r="1559" customFormat="false" ht="15" hidden="false" customHeight="false" outlineLevel="0" collapsed="false">
      <c r="G1559" s="14" t="str">
        <f aca="false">IF(F1559="","",IFERROR(INDEX(Lookups!$G$2:$G$6,MATCH(F1559,Lookups!$F$2:$F$6,0)),""))</f>
        <v/>
      </c>
    </row>
    <row r="1560" customFormat="false" ht="15" hidden="false" customHeight="false" outlineLevel="0" collapsed="false">
      <c r="G1560" s="14" t="str">
        <f aca="false">IF(F1560="","",IFERROR(INDEX(Lookups!$G$2:$G$6,MATCH(F1560,Lookups!$F$2:$F$6,0)),""))</f>
        <v/>
      </c>
    </row>
    <row r="1561" customFormat="false" ht="15" hidden="false" customHeight="false" outlineLevel="0" collapsed="false">
      <c r="G1561" s="14" t="str">
        <f aca="false">IF(F1561="","",IFERROR(INDEX(Lookups!$G$2:$G$6,MATCH(F1561,Lookups!$F$2:$F$6,0)),""))</f>
        <v/>
      </c>
    </row>
    <row r="1562" customFormat="false" ht="15" hidden="false" customHeight="false" outlineLevel="0" collapsed="false">
      <c r="G1562" s="14" t="str">
        <f aca="false">IF(F1562="","",IFERROR(INDEX(Lookups!$G$2:$G$6,MATCH(F1562,Lookups!$F$2:$F$6,0)),""))</f>
        <v/>
      </c>
    </row>
    <row r="1563" customFormat="false" ht="15" hidden="false" customHeight="false" outlineLevel="0" collapsed="false">
      <c r="G1563" s="14" t="str">
        <f aca="false">IF(F1563="","",IFERROR(INDEX(Lookups!$G$2:$G$6,MATCH(F1563,Lookups!$F$2:$F$6,0)),""))</f>
        <v/>
      </c>
    </row>
    <row r="1564" customFormat="false" ht="15" hidden="false" customHeight="false" outlineLevel="0" collapsed="false">
      <c r="G1564" s="14" t="str">
        <f aca="false">IF(F1564="","",IFERROR(INDEX(Lookups!$G$2:$G$6,MATCH(F1564,Lookups!$F$2:$F$6,0)),""))</f>
        <v/>
      </c>
    </row>
    <row r="1565" customFormat="false" ht="15" hidden="false" customHeight="false" outlineLevel="0" collapsed="false">
      <c r="G1565" s="14" t="str">
        <f aca="false">IF(F1565="","",IFERROR(INDEX(Lookups!$G$2:$G$6,MATCH(F1565,Lookups!$F$2:$F$6,0)),""))</f>
        <v/>
      </c>
    </row>
    <row r="1566" customFormat="false" ht="15" hidden="false" customHeight="false" outlineLevel="0" collapsed="false">
      <c r="G1566" s="14" t="str">
        <f aca="false">IF(F1566="","",IFERROR(INDEX(Lookups!$G$2:$G$6,MATCH(F1566,Lookups!$F$2:$F$6,0)),""))</f>
        <v/>
      </c>
    </row>
    <row r="1567" customFormat="false" ht="15" hidden="false" customHeight="false" outlineLevel="0" collapsed="false">
      <c r="G1567" s="14" t="str">
        <f aca="false">IF(F1567="","",IFERROR(INDEX(Lookups!$G$2:$G$6,MATCH(F1567,Lookups!$F$2:$F$6,0)),""))</f>
        <v/>
      </c>
    </row>
    <row r="1568" customFormat="false" ht="15" hidden="false" customHeight="false" outlineLevel="0" collapsed="false">
      <c r="G1568" s="14" t="str">
        <f aca="false">IF(F1568="","",IFERROR(INDEX(Lookups!$G$2:$G$6,MATCH(F1568,Lookups!$F$2:$F$6,0)),""))</f>
        <v/>
      </c>
    </row>
    <row r="1569" customFormat="false" ht="15" hidden="false" customHeight="false" outlineLevel="0" collapsed="false">
      <c r="G1569" s="14" t="str">
        <f aca="false">IF(F1569="","",IFERROR(INDEX(Lookups!$G$2:$G$6,MATCH(F1569,Lookups!$F$2:$F$6,0)),""))</f>
        <v/>
      </c>
    </row>
    <row r="1570" customFormat="false" ht="15" hidden="false" customHeight="false" outlineLevel="0" collapsed="false">
      <c r="G1570" s="14" t="str">
        <f aca="false">IF(F1570="","",IFERROR(INDEX(Lookups!$G$2:$G$6,MATCH(F1570,Lookups!$F$2:$F$6,0)),""))</f>
        <v/>
      </c>
    </row>
    <row r="1571" customFormat="false" ht="15" hidden="false" customHeight="false" outlineLevel="0" collapsed="false">
      <c r="G1571" s="14" t="str">
        <f aca="false">IF(F1571="","",IFERROR(INDEX(Lookups!$G$2:$G$6,MATCH(F1571,Lookups!$F$2:$F$6,0)),""))</f>
        <v/>
      </c>
    </row>
    <row r="1572" customFormat="false" ht="15" hidden="false" customHeight="false" outlineLevel="0" collapsed="false">
      <c r="G1572" s="14" t="str">
        <f aca="false">IF(F1572="","",IFERROR(INDEX(Lookups!$G$2:$G$6,MATCH(F1572,Lookups!$F$2:$F$6,0)),""))</f>
        <v/>
      </c>
    </row>
    <row r="1573" customFormat="false" ht="15" hidden="false" customHeight="false" outlineLevel="0" collapsed="false">
      <c r="G1573" s="14" t="str">
        <f aca="false">IF(F1573="","",IFERROR(INDEX(Lookups!$G$2:$G$6,MATCH(F1573,Lookups!$F$2:$F$6,0)),""))</f>
        <v/>
      </c>
    </row>
    <row r="1574" customFormat="false" ht="15" hidden="false" customHeight="false" outlineLevel="0" collapsed="false">
      <c r="G1574" s="14" t="str">
        <f aca="false">IF(F1574="","",IFERROR(INDEX(Lookups!$G$2:$G$6,MATCH(F1574,Lookups!$F$2:$F$6,0)),""))</f>
        <v/>
      </c>
    </row>
    <row r="1575" customFormat="false" ht="15" hidden="false" customHeight="false" outlineLevel="0" collapsed="false">
      <c r="G1575" s="14" t="str">
        <f aca="false">IF(F1575="","",IFERROR(INDEX(Lookups!$G$2:$G$6,MATCH(F1575,Lookups!$F$2:$F$6,0)),""))</f>
        <v/>
      </c>
    </row>
    <row r="1576" customFormat="false" ht="15" hidden="false" customHeight="false" outlineLevel="0" collapsed="false">
      <c r="G1576" s="14" t="str">
        <f aca="false">IF(F1576="","",IFERROR(INDEX(Lookups!$G$2:$G$6,MATCH(F1576,Lookups!$F$2:$F$6,0)),""))</f>
        <v/>
      </c>
    </row>
    <row r="1577" customFormat="false" ht="15" hidden="false" customHeight="false" outlineLevel="0" collapsed="false">
      <c r="G1577" s="14" t="str">
        <f aca="false">IF(F1577="","",IFERROR(INDEX(Lookups!$G$2:$G$6,MATCH(F1577,Lookups!$F$2:$F$6,0)),""))</f>
        <v/>
      </c>
    </row>
    <row r="1578" customFormat="false" ht="15" hidden="false" customHeight="false" outlineLevel="0" collapsed="false">
      <c r="G1578" s="14" t="str">
        <f aca="false">IF(F1578="","",IFERROR(INDEX(Lookups!$G$2:$G$6,MATCH(F1578,Lookups!$F$2:$F$6,0)),""))</f>
        <v/>
      </c>
    </row>
    <row r="1579" customFormat="false" ht="15" hidden="false" customHeight="false" outlineLevel="0" collapsed="false">
      <c r="G1579" s="14" t="str">
        <f aca="false">IF(F1579="","",IFERROR(INDEX(Lookups!$G$2:$G$6,MATCH(F1579,Lookups!$F$2:$F$6,0)),""))</f>
        <v/>
      </c>
    </row>
    <row r="1580" customFormat="false" ht="15" hidden="false" customHeight="false" outlineLevel="0" collapsed="false">
      <c r="G1580" s="14" t="str">
        <f aca="false">IF(F1580="","",IFERROR(INDEX(Lookups!$G$2:$G$6,MATCH(F1580,Lookups!$F$2:$F$6,0)),""))</f>
        <v/>
      </c>
    </row>
    <row r="1581" customFormat="false" ht="15" hidden="false" customHeight="false" outlineLevel="0" collapsed="false">
      <c r="G1581" s="14" t="str">
        <f aca="false">IF(F1581="","",IFERROR(INDEX(Lookups!$G$2:$G$6,MATCH(F1581,Lookups!$F$2:$F$6,0)),""))</f>
        <v/>
      </c>
    </row>
    <row r="1582" customFormat="false" ht="15" hidden="false" customHeight="false" outlineLevel="0" collapsed="false">
      <c r="G1582" s="14" t="str">
        <f aca="false">IF(F1582="","",IFERROR(INDEX(Lookups!$G$2:$G$6,MATCH(F1582,Lookups!$F$2:$F$6,0)),""))</f>
        <v/>
      </c>
    </row>
    <row r="1583" customFormat="false" ht="15" hidden="false" customHeight="false" outlineLevel="0" collapsed="false">
      <c r="G1583" s="14" t="str">
        <f aca="false">IF(F1583="","",IFERROR(INDEX(Lookups!$G$2:$G$6,MATCH(F1583,Lookups!$F$2:$F$6,0)),""))</f>
        <v/>
      </c>
    </row>
    <row r="1584" customFormat="false" ht="15" hidden="false" customHeight="false" outlineLevel="0" collapsed="false">
      <c r="G1584" s="14" t="str">
        <f aca="false">IF(F1584="","",IFERROR(INDEX(Lookups!$G$2:$G$6,MATCH(F1584,Lookups!$F$2:$F$6,0)),""))</f>
        <v/>
      </c>
    </row>
    <row r="1585" customFormat="false" ht="15" hidden="false" customHeight="false" outlineLevel="0" collapsed="false">
      <c r="G1585" s="14" t="str">
        <f aca="false">IF(F1585="","",IFERROR(INDEX(Lookups!$G$2:$G$6,MATCH(F1585,Lookups!$F$2:$F$6,0)),""))</f>
        <v/>
      </c>
    </row>
    <row r="1586" customFormat="false" ht="15" hidden="false" customHeight="false" outlineLevel="0" collapsed="false">
      <c r="G1586" s="14" t="str">
        <f aca="false">IF(F1586="","",IFERROR(INDEX(Lookups!$G$2:$G$6,MATCH(F1586,Lookups!$F$2:$F$6,0)),""))</f>
        <v/>
      </c>
    </row>
    <row r="1587" customFormat="false" ht="15" hidden="false" customHeight="false" outlineLevel="0" collapsed="false">
      <c r="G1587" s="14" t="str">
        <f aca="false">IF(F1587="","",IFERROR(INDEX(Lookups!$G$2:$G$6,MATCH(F1587,Lookups!$F$2:$F$6,0)),""))</f>
        <v/>
      </c>
    </row>
    <row r="1588" customFormat="false" ht="15" hidden="false" customHeight="false" outlineLevel="0" collapsed="false">
      <c r="G1588" s="14" t="str">
        <f aca="false">IF(F1588="","",IFERROR(INDEX(Lookups!$G$2:$G$6,MATCH(F1588,Lookups!$F$2:$F$6,0)),""))</f>
        <v/>
      </c>
    </row>
    <row r="1589" customFormat="false" ht="15" hidden="false" customHeight="false" outlineLevel="0" collapsed="false">
      <c r="G1589" s="14" t="str">
        <f aca="false">IF(F1589="","",IFERROR(INDEX(Lookups!$G$2:$G$6,MATCH(F1589,Lookups!$F$2:$F$6,0)),""))</f>
        <v/>
      </c>
    </row>
    <row r="1590" customFormat="false" ht="15" hidden="false" customHeight="false" outlineLevel="0" collapsed="false">
      <c r="G1590" s="14" t="str">
        <f aca="false">IF(F1590="","",IFERROR(INDEX(Lookups!$G$2:$G$6,MATCH(F1590,Lookups!$F$2:$F$6,0)),""))</f>
        <v/>
      </c>
    </row>
    <row r="1591" customFormat="false" ht="15" hidden="false" customHeight="false" outlineLevel="0" collapsed="false">
      <c r="G1591" s="14" t="str">
        <f aca="false">IF(F1591="","",IFERROR(INDEX(Lookups!$G$2:$G$6,MATCH(F1591,Lookups!$F$2:$F$6,0)),""))</f>
        <v/>
      </c>
    </row>
    <row r="1592" customFormat="false" ht="15" hidden="false" customHeight="false" outlineLevel="0" collapsed="false">
      <c r="G1592" s="14" t="str">
        <f aca="false">IF(F1592="","",IFERROR(INDEX(Lookups!$G$2:$G$6,MATCH(F1592,Lookups!$F$2:$F$6,0)),""))</f>
        <v/>
      </c>
    </row>
    <row r="1593" customFormat="false" ht="15" hidden="false" customHeight="false" outlineLevel="0" collapsed="false">
      <c r="G1593" s="14" t="str">
        <f aca="false">IF(F1593="","",IFERROR(INDEX(Lookups!$G$2:$G$6,MATCH(F1593,Lookups!$F$2:$F$6,0)),""))</f>
        <v/>
      </c>
    </row>
    <row r="1594" customFormat="false" ht="15" hidden="false" customHeight="false" outlineLevel="0" collapsed="false">
      <c r="G1594" s="14" t="str">
        <f aca="false">IF(F1594="","",IFERROR(INDEX(Lookups!$G$2:$G$6,MATCH(F1594,Lookups!$F$2:$F$6,0)),""))</f>
        <v/>
      </c>
    </row>
    <row r="1595" customFormat="false" ht="15" hidden="false" customHeight="false" outlineLevel="0" collapsed="false">
      <c r="G1595" s="14" t="str">
        <f aca="false">IF(F1595="","",IFERROR(INDEX(Lookups!$G$2:$G$6,MATCH(F1595,Lookups!$F$2:$F$6,0)),""))</f>
        <v/>
      </c>
    </row>
    <row r="1596" customFormat="false" ht="15" hidden="false" customHeight="false" outlineLevel="0" collapsed="false">
      <c r="G1596" s="14" t="str">
        <f aca="false">IF(F1596="","",IFERROR(INDEX(Lookups!$G$2:$G$6,MATCH(F1596,Lookups!$F$2:$F$6,0)),""))</f>
        <v/>
      </c>
    </row>
    <row r="1597" customFormat="false" ht="15" hidden="false" customHeight="false" outlineLevel="0" collapsed="false">
      <c r="G1597" s="14" t="str">
        <f aca="false">IF(F1597="","",IFERROR(INDEX(Lookups!$G$2:$G$6,MATCH(F1597,Lookups!$F$2:$F$6,0)),""))</f>
        <v/>
      </c>
    </row>
    <row r="1598" customFormat="false" ht="15" hidden="false" customHeight="false" outlineLevel="0" collapsed="false">
      <c r="G1598" s="14" t="str">
        <f aca="false">IF(F1598="","",IFERROR(INDEX(Lookups!$G$2:$G$6,MATCH(F1598,Lookups!$F$2:$F$6,0)),""))</f>
        <v/>
      </c>
    </row>
    <row r="1599" customFormat="false" ht="15" hidden="false" customHeight="false" outlineLevel="0" collapsed="false">
      <c r="G1599" s="14" t="str">
        <f aca="false">IF(F1599="","",IFERROR(INDEX(Lookups!$G$2:$G$6,MATCH(F1599,Lookups!$F$2:$F$6,0)),""))</f>
        <v/>
      </c>
    </row>
    <row r="1600" customFormat="false" ht="15" hidden="false" customHeight="false" outlineLevel="0" collapsed="false">
      <c r="G1600" s="14" t="str">
        <f aca="false">IF(F1600="","",IFERROR(INDEX(Lookups!$G$2:$G$6,MATCH(F1600,Lookups!$F$2:$F$6,0)),""))</f>
        <v/>
      </c>
    </row>
    <row r="1601" customFormat="false" ht="15" hidden="false" customHeight="false" outlineLevel="0" collapsed="false">
      <c r="G1601" s="14" t="str">
        <f aca="false">IF(F1601="","",IFERROR(INDEX(Lookups!$G$2:$G$6,MATCH(F1601,Lookups!$F$2:$F$6,0)),""))</f>
        <v/>
      </c>
    </row>
    <row r="1602" customFormat="false" ht="15" hidden="false" customHeight="false" outlineLevel="0" collapsed="false">
      <c r="G1602" s="14" t="str">
        <f aca="false">IF(F1602="","",IFERROR(INDEX(Lookups!$G$2:$G$6,MATCH(F1602,Lookups!$F$2:$F$6,0)),""))</f>
        <v/>
      </c>
    </row>
    <row r="1603" customFormat="false" ht="15" hidden="false" customHeight="false" outlineLevel="0" collapsed="false">
      <c r="G1603" s="14" t="str">
        <f aca="false">IF(F1603="","",IFERROR(INDEX(Lookups!$G$2:$G$6,MATCH(F1603,Lookups!$F$2:$F$6,0)),""))</f>
        <v/>
      </c>
    </row>
    <row r="1604" customFormat="false" ht="15" hidden="false" customHeight="false" outlineLevel="0" collapsed="false">
      <c r="G1604" s="14" t="str">
        <f aca="false">IF(F1604="","",IFERROR(INDEX(Lookups!$G$2:$G$6,MATCH(F1604,Lookups!$F$2:$F$6,0)),""))</f>
        <v/>
      </c>
    </row>
    <row r="1605" customFormat="false" ht="15" hidden="false" customHeight="false" outlineLevel="0" collapsed="false">
      <c r="G1605" s="14" t="str">
        <f aca="false">IF(F1605="","",IFERROR(INDEX(Lookups!$G$2:$G$6,MATCH(F1605,Lookups!$F$2:$F$6,0)),""))</f>
        <v/>
      </c>
    </row>
    <row r="1606" customFormat="false" ht="15" hidden="false" customHeight="false" outlineLevel="0" collapsed="false">
      <c r="G1606" s="14" t="str">
        <f aca="false">IF(F1606="","",IFERROR(INDEX(Lookups!$G$2:$G$6,MATCH(F1606,Lookups!$F$2:$F$6,0)),""))</f>
        <v/>
      </c>
    </row>
    <row r="1607" customFormat="false" ht="15" hidden="false" customHeight="false" outlineLevel="0" collapsed="false">
      <c r="G1607" s="14" t="str">
        <f aca="false">IF(F1607="","",IFERROR(INDEX(Lookups!$G$2:$G$6,MATCH(F1607,Lookups!$F$2:$F$6,0)),""))</f>
        <v/>
      </c>
    </row>
    <row r="1608" customFormat="false" ht="15" hidden="false" customHeight="false" outlineLevel="0" collapsed="false">
      <c r="G1608" s="14" t="str">
        <f aca="false">IF(F1608="","",IFERROR(INDEX(Lookups!$G$2:$G$6,MATCH(F1608,Lookups!$F$2:$F$6,0)),""))</f>
        <v/>
      </c>
    </row>
    <row r="1609" customFormat="false" ht="15" hidden="false" customHeight="false" outlineLevel="0" collapsed="false">
      <c r="G1609" s="14" t="str">
        <f aca="false">IF(F1609="","",IFERROR(INDEX(Lookups!$G$2:$G$6,MATCH(F1609,Lookups!$F$2:$F$6,0)),""))</f>
        <v/>
      </c>
    </row>
    <row r="1610" customFormat="false" ht="15" hidden="false" customHeight="false" outlineLevel="0" collapsed="false">
      <c r="G1610" s="14" t="str">
        <f aca="false">IF(F1610="","",IFERROR(INDEX(Lookups!$G$2:$G$6,MATCH(F1610,Lookups!$F$2:$F$6,0)),""))</f>
        <v/>
      </c>
    </row>
    <row r="1611" customFormat="false" ht="15" hidden="false" customHeight="false" outlineLevel="0" collapsed="false">
      <c r="G1611" s="14" t="str">
        <f aca="false">IF(F1611="","",IFERROR(INDEX(Lookups!$G$2:$G$6,MATCH(F1611,Lookups!$F$2:$F$6,0)),""))</f>
        <v/>
      </c>
    </row>
    <row r="1612" customFormat="false" ht="15" hidden="false" customHeight="false" outlineLevel="0" collapsed="false">
      <c r="G1612" s="14" t="str">
        <f aca="false">IF(F1612="","",IFERROR(INDEX(Lookups!$G$2:$G$6,MATCH(F1612,Lookups!$F$2:$F$6,0)),""))</f>
        <v/>
      </c>
    </row>
    <row r="1613" customFormat="false" ht="15" hidden="false" customHeight="false" outlineLevel="0" collapsed="false">
      <c r="G1613" s="14" t="str">
        <f aca="false">IF(F1613="","",IFERROR(INDEX(Lookups!$G$2:$G$6,MATCH(F1613,Lookups!$F$2:$F$6,0)),""))</f>
        <v/>
      </c>
    </row>
    <row r="1614" customFormat="false" ht="15" hidden="false" customHeight="false" outlineLevel="0" collapsed="false">
      <c r="G1614" s="14" t="str">
        <f aca="false">IF(F1614="","",IFERROR(INDEX(Lookups!$G$2:$G$6,MATCH(F1614,Lookups!$F$2:$F$6,0)),""))</f>
        <v/>
      </c>
    </row>
    <row r="1615" customFormat="false" ht="15" hidden="false" customHeight="false" outlineLevel="0" collapsed="false">
      <c r="G1615" s="14" t="str">
        <f aca="false">IF(F1615="","",IFERROR(INDEX(Lookups!$G$2:$G$6,MATCH(F1615,Lookups!$F$2:$F$6,0)),""))</f>
        <v/>
      </c>
    </row>
    <row r="1616" customFormat="false" ht="15" hidden="false" customHeight="false" outlineLevel="0" collapsed="false">
      <c r="G1616" s="14" t="str">
        <f aca="false">IF(F1616="","",IFERROR(INDEX(Lookups!$G$2:$G$6,MATCH(F1616,Lookups!$F$2:$F$6,0)),""))</f>
        <v/>
      </c>
    </row>
    <row r="1617" customFormat="false" ht="15" hidden="false" customHeight="false" outlineLevel="0" collapsed="false">
      <c r="G1617" s="14" t="str">
        <f aca="false">IF(F1617="","",IFERROR(INDEX(Lookups!$G$2:$G$6,MATCH(F1617,Lookups!$F$2:$F$6,0)),""))</f>
        <v/>
      </c>
    </row>
    <row r="1618" customFormat="false" ht="15" hidden="false" customHeight="false" outlineLevel="0" collapsed="false">
      <c r="G1618" s="14" t="str">
        <f aca="false">IF(F1618="","",IFERROR(INDEX(Lookups!$G$2:$G$6,MATCH(F1618,Lookups!$F$2:$F$6,0)),""))</f>
        <v/>
      </c>
    </row>
    <row r="1619" customFormat="false" ht="15" hidden="false" customHeight="false" outlineLevel="0" collapsed="false">
      <c r="G1619" s="14" t="str">
        <f aca="false">IF(F1619="","",IFERROR(INDEX(Lookups!$G$2:$G$6,MATCH(F1619,Lookups!$F$2:$F$6,0)),""))</f>
        <v/>
      </c>
    </row>
    <row r="1620" customFormat="false" ht="15" hidden="false" customHeight="false" outlineLevel="0" collapsed="false">
      <c r="G1620" s="14" t="str">
        <f aca="false">IF(F1620="","",IFERROR(INDEX(Lookups!$G$2:$G$6,MATCH(F1620,Lookups!$F$2:$F$6,0)),""))</f>
        <v/>
      </c>
    </row>
    <row r="1621" customFormat="false" ht="15" hidden="false" customHeight="false" outlineLevel="0" collapsed="false">
      <c r="G1621" s="14" t="str">
        <f aca="false">IF(F1621="","",IFERROR(INDEX(Lookups!$G$2:$G$6,MATCH(F1621,Lookups!$F$2:$F$6,0)),""))</f>
        <v/>
      </c>
    </row>
    <row r="1622" customFormat="false" ht="15" hidden="false" customHeight="false" outlineLevel="0" collapsed="false">
      <c r="G1622" s="14" t="str">
        <f aca="false">IF(F1622="","",IFERROR(INDEX(Lookups!$G$2:$G$6,MATCH(F1622,Lookups!$F$2:$F$6,0)),""))</f>
        <v/>
      </c>
    </row>
    <row r="1623" customFormat="false" ht="15" hidden="false" customHeight="false" outlineLevel="0" collapsed="false">
      <c r="G1623" s="14" t="str">
        <f aca="false">IF(F1623="","",IFERROR(INDEX(Lookups!$G$2:$G$6,MATCH(F1623,Lookups!$F$2:$F$6,0)),""))</f>
        <v/>
      </c>
    </row>
    <row r="1624" customFormat="false" ht="15" hidden="false" customHeight="false" outlineLevel="0" collapsed="false">
      <c r="G1624" s="14" t="str">
        <f aca="false">IF(F1624="","",IFERROR(INDEX(Lookups!$G$2:$G$6,MATCH(F1624,Lookups!$F$2:$F$6,0)),""))</f>
        <v/>
      </c>
    </row>
    <row r="1625" customFormat="false" ht="15" hidden="false" customHeight="false" outlineLevel="0" collapsed="false">
      <c r="G1625" s="14" t="str">
        <f aca="false">IF(F1625="","",IFERROR(INDEX(Lookups!$G$2:$G$6,MATCH(F1625,Lookups!$F$2:$F$6,0)),""))</f>
        <v/>
      </c>
    </row>
    <row r="1626" customFormat="false" ht="15" hidden="false" customHeight="false" outlineLevel="0" collapsed="false">
      <c r="G1626" s="14" t="str">
        <f aca="false">IF(F1626="","",IFERROR(INDEX(Lookups!$G$2:$G$6,MATCH(F1626,Lookups!$F$2:$F$6,0)),""))</f>
        <v/>
      </c>
    </row>
    <row r="1627" customFormat="false" ht="15" hidden="false" customHeight="false" outlineLevel="0" collapsed="false">
      <c r="G1627" s="14" t="str">
        <f aca="false">IF(F1627="","",IFERROR(INDEX(Lookups!$G$2:$G$6,MATCH(F1627,Lookups!$F$2:$F$6,0)),""))</f>
        <v/>
      </c>
    </row>
    <row r="1628" customFormat="false" ht="15" hidden="false" customHeight="false" outlineLevel="0" collapsed="false">
      <c r="G1628" s="14" t="str">
        <f aca="false">IF(F1628="","",IFERROR(INDEX(Lookups!$G$2:$G$6,MATCH(F1628,Lookups!$F$2:$F$6,0)),""))</f>
        <v/>
      </c>
    </row>
    <row r="1629" customFormat="false" ht="15" hidden="false" customHeight="false" outlineLevel="0" collapsed="false">
      <c r="G1629" s="14" t="str">
        <f aca="false">IF(F1629="","",IFERROR(INDEX(Lookups!$G$2:$G$6,MATCH(F1629,Lookups!$F$2:$F$6,0)),""))</f>
        <v/>
      </c>
    </row>
    <row r="1630" customFormat="false" ht="15" hidden="false" customHeight="false" outlineLevel="0" collapsed="false">
      <c r="G1630" s="14" t="str">
        <f aca="false">IF(F1630="","",IFERROR(INDEX(Lookups!$G$2:$G$6,MATCH(F1630,Lookups!$F$2:$F$6,0)),""))</f>
        <v/>
      </c>
    </row>
    <row r="1631" customFormat="false" ht="15" hidden="false" customHeight="false" outlineLevel="0" collapsed="false">
      <c r="G1631" s="14" t="str">
        <f aca="false">IF(F1631="","",IFERROR(INDEX(Lookups!$G$2:$G$6,MATCH(F1631,Lookups!$F$2:$F$6,0)),""))</f>
        <v/>
      </c>
    </row>
    <row r="1632" customFormat="false" ht="15" hidden="false" customHeight="false" outlineLevel="0" collapsed="false">
      <c r="G1632" s="14" t="str">
        <f aca="false">IF(F1632="","",IFERROR(INDEX(Lookups!$G$2:$G$6,MATCH(F1632,Lookups!$F$2:$F$6,0)),""))</f>
        <v/>
      </c>
    </row>
    <row r="1633" customFormat="false" ht="15" hidden="false" customHeight="false" outlineLevel="0" collapsed="false">
      <c r="G1633" s="14" t="str">
        <f aca="false">IF(F1633="","",IFERROR(INDEX(Lookups!$G$2:$G$6,MATCH(F1633,Lookups!$F$2:$F$6,0)),""))</f>
        <v/>
      </c>
    </row>
    <row r="1634" customFormat="false" ht="15" hidden="false" customHeight="false" outlineLevel="0" collapsed="false">
      <c r="G1634" s="14" t="str">
        <f aca="false">IF(F1634="","",IFERROR(INDEX(Lookups!$G$2:$G$6,MATCH(F1634,Lookups!$F$2:$F$6,0)),""))</f>
        <v/>
      </c>
    </row>
    <row r="1635" customFormat="false" ht="15" hidden="false" customHeight="false" outlineLevel="0" collapsed="false">
      <c r="G1635" s="14" t="str">
        <f aca="false">IF(F1635="","",IFERROR(INDEX(Lookups!$G$2:$G$6,MATCH(F1635,Lookups!$F$2:$F$6,0)),""))</f>
        <v/>
      </c>
    </row>
    <row r="1636" customFormat="false" ht="15" hidden="false" customHeight="false" outlineLevel="0" collapsed="false">
      <c r="G1636" s="14" t="str">
        <f aca="false">IF(F1636="","",IFERROR(INDEX(Lookups!$G$2:$G$6,MATCH(F1636,Lookups!$F$2:$F$6,0)),""))</f>
        <v/>
      </c>
    </row>
    <row r="1637" customFormat="false" ht="15" hidden="false" customHeight="false" outlineLevel="0" collapsed="false">
      <c r="G1637" s="14" t="str">
        <f aca="false">IF(F1637="","",IFERROR(INDEX(Lookups!$G$2:$G$6,MATCH(F1637,Lookups!$F$2:$F$6,0)),""))</f>
        <v/>
      </c>
    </row>
    <row r="1638" customFormat="false" ht="15" hidden="false" customHeight="false" outlineLevel="0" collapsed="false">
      <c r="G1638" s="14" t="str">
        <f aca="false">IF(F1638="","",IFERROR(INDEX(Lookups!$G$2:$G$6,MATCH(F1638,Lookups!$F$2:$F$6,0)),""))</f>
        <v/>
      </c>
    </row>
    <row r="1639" customFormat="false" ht="15" hidden="false" customHeight="false" outlineLevel="0" collapsed="false">
      <c r="G1639" s="14" t="str">
        <f aca="false">IF(F1639="","",IFERROR(INDEX(Lookups!$G$2:$G$6,MATCH(F1639,Lookups!$F$2:$F$6,0)),""))</f>
        <v/>
      </c>
    </row>
    <row r="1640" customFormat="false" ht="15" hidden="false" customHeight="false" outlineLevel="0" collapsed="false">
      <c r="G1640" s="14" t="str">
        <f aca="false">IF(F1640="","",IFERROR(INDEX(Lookups!$G$2:$G$6,MATCH(F1640,Lookups!$F$2:$F$6,0)),""))</f>
        <v/>
      </c>
    </row>
    <row r="1641" customFormat="false" ht="15" hidden="false" customHeight="false" outlineLevel="0" collapsed="false">
      <c r="G1641" s="14" t="str">
        <f aca="false">IF(F1641="","",IFERROR(INDEX(Lookups!$G$2:$G$6,MATCH(F1641,Lookups!$F$2:$F$6,0)),""))</f>
        <v/>
      </c>
    </row>
    <row r="1642" customFormat="false" ht="15" hidden="false" customHeight="false" outlineLevel="0" collapsed="false">
      <c r="G1642" s="14" t="str">
        <f aca="false">IF(F1642="","",IFERROR(INDEX(Lookups!$G$2:$G$6,MATCH(F1642,Lookups!$F$2:$F$6,0)),""))</f>
        <v/>
      </c>
    </row>
    <row r="1643" customFormat="false" ht="15" hidden="false" customHeight="false" outlineLevel="0" collapsed="false">
      <c r="G1643" s="14" t="str">
        <f aca="false">IF(F1643="","",IFERROR(INDEX(Lookups!$G$2:$G$6,MATCH(F1643,Lookups!$F$2:$F$6,0)),""))</f>
        <v/>
      </c>
    </row>
    <row r="1644" customFormat="false" ht="15" hidden="false" customHeight="false" outlineLevel="0" collapsed="false">
      <c r="G1644" s="14" t="str">
        <f aca="false">IF(F1644="","",IFERROR(INDEX(Lookups!$G$2:$G$6,MATCH(F1644,Lookups!$F$2:$F$6,0)),""))</f>
        <v/>
      </c>
    </row>
    <row r="1645" customFormat="false" ht="15" hidden="false" customHeight="false" outlineLevel="0" collapsed="false">
      <c r="G1645" s="14" t="str">
        <f aca="false">IF(F1645="","",IFERROR(INDEX(Lookups!$G$2:$G$6,MATCH(F1645,Lookups!$F$2:$F$6,0)),""))</f>
        <v/>
      </c>
    </row>
    <row r="1646" customFormat="false" ht="15" hidden="false" customHeight="false" outlineLevel="0" collapsed="false">
      <c r="G1646" s="14" t="str">
        <f aca="false">IF(F1646="","",IFERROR(INDEX(Lookups!$G$2:$G$6,MATCH(F1646,Lookups!$F$2:$F$6,0)),""))</f>
        <v/>
      </c>
    </row>
    <row r="1647" customFormat="false" ht="15" hidden="false" customHeight="false" outlineLevel="0" collapsed="false">
      <c r="G1647" s="14" t="str">
        <f aca="false">IF(F1647="","",IFERROR(INDEX(Lookups!$G$2:$G$6,MATCH(F1647,Lookups!$F$2:$F$6,0)),""))</f>
        <v/>
      </c>
    </row>
    <row r="1648" customFormat="false" ht="15" hidden="false" customHeight="false" outlineLevel="0" collapsed="false">
      <c r="G1648" s="14" t="str">
        <f aca="false">IF(F1648="","",IFERROR(INDEX(Lookups!$G$2:$G$6,MATCH(F1648,Lookups!$F$2:$F$6,0)),""))</f>
        <v/>
      </c>
    </row>
    <row r="1649" customFormat="false" ht="15" hidden="false" customHeight="false" outlineLevel="0" collapsed="false">
      <c r="G1649" s="14" t="str">
        <f aca="false">IF(F1649="","",IFERROR(INDEX(Lookups!$G$2:$G$6,MATCH(F1649,Lookups!$F$2:$F$6,0)),""))</f>
        <v/>
      </c>
    </row>
    <row r="1650" customFormat="false" ht="15" hidden="false" customHeight="false" outlineLevel="0" collapsed="false">
      <c r="G1650" s="14" t="str">
        <f aca="false">IF(F1650="","",IFERROR(INDEX(Lookups!$G$2:$G$6,MATCH(F1650,Lookups!$F$2:$F$6,0)),""))</f>
        <v/>
      </c>
    </row>
    <row r="1651" customFormat="false" ht="15" hidden="false" customHeight="false" outlineLevel="0" collapsed="false">
      <c r="G1651" s="14" t="str">
        <f aca="false">IF(F1651="","",IFERROR(INDEX(Lookups!$G$2:$G$6,MATCH(F1651,Lookups!$F$2:$F$6,0)),""))</f>
        <v/>
      </c>
    </row>
    <row r="1652" customFormat="false" ht="15" hidden="false" customHeight="false" outlineLevel="0" collapsed="false">
      <c r="G1652" s="14" t="str">
        <f aca="false">IF(F1652="","",IFERROR(INDEX(Lookups!$G$2:$G$6,MATCH(F1652,Lookups!$F$2:$F$6,0)),""))</f>
        <v/>
      </c>
    </row>
    <row r="1653" customFormat="false" ht="15" hidden="false" customHeight="false" outlineLevel="0" collapsed="false">
      <c r="G1653" s="14" t="str">
        <f aca="false">IF(F1653="","",IFERROR(INDEX(Lookups!$G$2:$G$6,MATCH(F1653,Lookups!$F$2:$F$6,0)),""))</f>
        <v/>
      </c>
    </row>
    <row r="1654" customFormat="false" ht="15" hidden="false" customHeight="false" outlineLevel="0" collapsed="false">
      <c r="G1654" s="14" t="str">
        <f aca="false">IF(F1654="","",IFERROR(INDEX(Lookups!$G$2:$G$6,MATCH(F1654,Lookups!$F$2:$F$6,0)),""))</f>
        <v/>
      </c>
    </row>
    <row r="1655" customFormat="false" ht="15" hidden="false" customHeight="false" outlineLevel="0" collapsed="false">
      <c r="G1655" s="14" t="str">
        <f aca="false">IF(F1655="","",IFERROR(INDEX(Lookups!$G$2:$G$6,MATCH(F1655,Lookups!$F$2:$F$6,0)),""))</f>
        <v/>
      </c>
    </row>
    <row r="1656" customFormat="false" ht="15" hidden="false" customHeight="false" outlineLevel="0" collapsed="false">
      <c r="G1656" s="14" t="str">
        <f aca="false">IF(F1656="","",IFERROR(INDEX(Lookups!$G$2:$G$6,MATCH(F1656,Lookups!$F$2:$F$6,0)),""))</f>
        <v/>
      </c>
    </row>
    <row r="1657" customFormat="false" ht="15" hidden="false" customHeight="false" outlineLevel="0" collapsed="false">
      <c r="G1657" s="14" t="str">
        <f aca="false">IF(F1657="","",IFERROR(INDEX(Lookups!$G$2:$G$6,MATCH(F1657,Lookups!$F$2:$F$6,0)),""))</f>
        <v/>
      </c>
    </row>
    <row r="1658" customFormat="false" ht="15" hidden="false" customHeight="false" outlineLevel="0" collapsed="false">
      <c r="G1658" s="14" t="str">
        <f aca="false">IF(F1658="","",IFERROR(INDEX(Lookups!$G$2:$G$6,MATCH(F1658,Lookups!$F$2:$F$6,0)),""))</f>
        <v/>
      </c>
    </row>
    <row r="1659" customFormat="false" ht="15" hidden="false" customHeight="false" outlineLevel="0" collapsed="false">
      <c r="G1659" s="14" t="str">
        <f aca="false">IF(F1659="","",IFERROR(INDEX(Lookups!$G$2:$G$6,MATCH(F1659,Lookups!$F$2:$F$6,0)),""))</f>
        <v/>
      </c>
    </row>
    <row r="1660" customFormat="false" ht="15" hidden="false" customHeight="false" outlineLevel="0" collapsed="false">
      <c r="G1660" s="14" t="str">
        <f aca="false">IF(F1660="","",IFERROR(INDEX(Lookups!$G$2:$G$6,MATCH(F1660,Lookups!$F$2:$F$6,0)),""))</f>
        <v/>
      </c>
    </row>
    <row r="1661" customFormat="false" ht="15" hidden="false" customHeight="false" outlineLevel="0" collapsed="false">
      <c r="G1661" s="14" t="str">
        <f aca="false">IF(F1661="","",IFERROR(INDEX(Lookups!$G$2:$G$6,MATCH(F1661,Lookups!$F$2:$F$6,0)),""))</f>
        <v/>
      </c>
    </row>
    <row r="1662" customFormat="false" ht="15" hidden="false" customHeight="false" outlineLevel="0" collapsed="false">
      <c r="G1662" s="14" t="str">
        <f aca="false">IF(F1662="","",IFERROR(INDEX(Lookups!$G$2:$G$6,MATCH(F1662,Lookups!$F$2:$F$6,0)),""))</f>
        <v/>
      </c>
    </row>
    <row r="1663" customFormat="false" ht="15" hidden="false" customHeight="false" outlineLevel="0" collapsed="false">
      <c r="G1663" s="14" t="str">
        <f aca="false">IF(F1663="","",IFERROR(INDEX(Lookups!$G$2:$G$6,MATCH(F1663,Lookups!$F$2:$F$6,0)),""))</f>
        <v/>
      </c>
    </row>
    <row r="1664" customFormat="false" ht="15" hidden="false" customHeight="false" outlineLevel="0" collapsed="false">
      <c r="G1664" s="14" t="str">
        <f aca="false">IF(F1664="","",IFERROR(INDEX(Lookups!$G$2:$G$6,MATCH(F1664,Lookups!$F$2:$F$6,0)),""))</f>
        <v/>
      </c>
    </row>
    <row r="1665" customFormat="false" ht="15" hidden="false" customHeight="false" outlineLevel="0" collapsed="false">
      <c r="G1665" s="14" t="str">
        <f aca="false">IF(F1665="","",IFERROR(INDEX(Lookups!$G$2:$G$6,MATCH(F1665,Lookups!$F$2:$F$6,0)),""))</f>
        <v/>
      </c>
    </row>
    <row r="1666" customFormat="false" ht="15" hidden="false" customHeight="false" outlineLevel="0" collapsed="false">
      <c r="G1666" s="14" t="str">
        <f aca="false">IF(F1666="","",IFERROR(INDEX(Lookups!$G$2:$G$6,MATCH(F1666,Lookups!$F$2:$F$6,0)),""))</f>
        <v/>
      </c>
    </row>
    <row r="1667" customFormat="false" ht="15" hidden="false" customHeight="false" outlineLevel="0" collapsed="false">
      <c r="G1667" s="14" t="str">
        <f aca="false">IF(F1667="","",IFERROR(INDEX(Lookups!$G$2:$G$6,MATCH(F1667,Lookups!$F$2:$F$6,0)),""))</f>
        <v/>
      </c>
    </row>
    <row r="1668" customFormat="false" ht="15" hidden="false" customHeight="false" outlineLevel="0" collapsed="false">
      <c r="G1668" s="14" t="str">
        <f aca="false">IF(F1668="","",IFERROR(INDEX(Lookups!$G$2:$G$6,MATCH(F1668,Lookups!$F$2:$F$6,0)),""))</f>
        <v/>
      </c>
    </row>
    <row r="1669" customFormat="false" ht="15" hidden="false" customHeight="false" outlineLevel="0" collapsed="false">
      <c r="G1669" s="14" t="str">
        <f aca="false">IF(F1669="","",IFERROR(INDEX(Lookups!$G$2:$G$6,MATCH(F1669,Lookups!$F$2:$F$6,0)),""))</f>
        <v/>
      </c>
    </row>
    <row r="1670" customFormat="false" ht="15" hidden="false" customHeight="false" outlineLevel="0" collapsed="false">
      <c r="G1670" s="14" t="str">
        <f aca="false">IF(F1670="","",IFERROR(INDEX(Lookups!$G$2:$G$6,MATCH(F1670,Lookups!$F$2:$F$6,0)),""))</f>
        <v/>
      </c>
    </row>
    <row r="1671" customFormat="false" ht="15" hidden="false" customHeight="false" outlineLevel="0" collapsed="false">
      <c r="G1671" s="14" t="str">
        <f aca="false">IF(F1671="","",IFERROR(INDEX(Lookups!$G$2:$G$6,MATCH(F1671,Lookups!$F$2:$F$6,0)),""))</f>
        <v/>
      </c>
    </row>
    <row r="1672" customFormat="false" ht="15" hidden="false" customHeight="false" outlineLevel="0" collapsed="false">
      <c r="G1672" s="14" t="str">
        <f aca="false">IF(F1672="","",IFERROR(INDEX(Lookups!$G$2:$G$6,MATCH(F1672,Lookups!$F$2:$F$6,0)),""))</f>
        <v/>
      </c>
    </row>
    <row r="1673" customFormat="false" ht="15" hidden="false" customHeight="false" outlineLevel="0" collapsed="false">
      <c r="G1673" s="14" t="str">
        <f aca="false">IF(F1673="","",IFERROR(INDEX(Lookups!$G$2:$G$6,MATCH(F1673,Lookups!$F$2:$F$6,0)),""))</f>
        <v/>
      </c>
    </row>
    <row r="1674" customFormat="false" ht="15" hidden="false" customHeight="false" outlineLevel="0" collapsed="false">
      <c r="G1674" s="14" t="str">
        <f aca="false">IF(F1674="","",IFERROR(INDEX(Lookups!$G$2:$G$6,MATCH(F1674,Lookups!$F$2:$F$6,0)),""))</f>
        <v/>
      </c>
    </row>
    <row r="1675" customFormat="false" ht="15" hidden="false" customHeight="false" outlineLevel="0" collapsed="false">
      <c r="G1675" s="14" t="str">
        <f aca="false">IF(F1675="","",IFERROR(INDEX(Lookups!$G$2:$G$6,MATCH(F1675,Lookups!$F$2:$F$6,0)),""))</f>
        <v/>
      </c>
    </row>
    <row r="1676" customFormat="false" ht="15" hidden="false" customHeight="false" outlineLevel="0" collapsed="false">
      <c r="G1676" s="14" t="str">
        <f aca="false">IF(F1676="","",IFERROR(INDEX(Lookups!$G$2:$G$6,MATCH(F1676,Lookups!$F$2:$F$6,0)),""))</f>
        <v/>
      </c>
    </row>
    <row r="1677" customFormat="false" ht="15" hidden="false" customHeight="false" outlineLevel="0" collapsed="false">
      <c r="G1677" s="14" t="str">
        <f aca="false">IF(F1677="","",IFERROR(INDEX(Lookups!$G$2:$G$6,MATCH(F1677,Lookups!$F$2:$F$6,0)),""))</f>
        <v/>
      </c>
    </row>
    <row r="1678" customFormat="false" ht="15" hidden="false" customHeight="false" outlineLevel="0" collapsed="false">
      <c r="G1678" s="14" t="str">
        <f aca="false">IF(F1678="","",IFERROR(INDEX(Lookups!$G$2:$G$6,MATCH(F1678,Lookups!$F$2:$F$6,0)),""))</f>
        <v/>
      </c>
    </row>
    <row r="1679" customFormat="false" ht="15" hidden="false" customHeight="false" outlineLevel="0" collapsed="false">
      <c r="G1679" s="14" t="str">
        <f aca="false">IF(F1679="","",IFERROR(INDEX(Lookups!$G$2:$G$6,MATCH(F1679,Lookups!$F$2:$F$6,0)),""))</f>
        <v/>
      </c>
    </row>
    <row r="1680" customFormat="false" ht="15" hidden="false" customHeight="false" outlineLevel="0" collapsed="false">
      <c r="G1680" s="14" t="str">
        <f aca="false">IF(F1680="","",IFERROR(INDEX(Lookups!$G$2:$G$6,MATCH(F1680,Lookups!$F$2:$F$6,0)),""))</f>
        <v/>
      </c>
    </row>
    <row r="1681" customFormat="false" ht="15" hidden="false" customHeight="false" outlineLevel="0" collapsed="false">
      <c r="G1681" s="14" t="str">
        <f aca="false">IF(F1681="","",IFERROR(INDEX(Lookups!$G$2:$G$6,MATCH(F1681,Lookups!$F$2:$F$6,0)),""))</f>
        <v/>
      </c>
    </row>
    <row r="1682" customFormat="false" ht="15" hidden="false" customHeight="false" outlineLevel="0" collapsed="false">
      <c r="G1682" s="14" t="str">
        <f aca="false">IF(F1682="","",IFERROR(INDEX(Lookups!$G$2:$G$6,MATCH(F1682,Lookups!$F$2:$F$6,0)),""))</f>
        <v/>
      </c>
    </row>
    <row r="1683" customFormat="false" ht="15" hidden="false" customHeight="false" outlineLevel="0" collapsed="false">
      <c r="G1683" s="14" t="str">
        <f aca="false">IF(F1683="","",IFERROR(INDEX(Lookups!$G$2:$G$6,MATCH(F1683,Lookups!$F$2:$F$6,0)),""))</f>
        <v/>
      </c>
    </row>
    <row r="1684" customFormat="false" ht="15" hidden="false" customHeight="false" outlineLevel="0" collapsed="false">
      <c r="G1684" s="14" t="str">
        <f aca="false">IF(F1684="","",IFERROR(INDEX(Lookups!$G$2:$G$6,MATCH(F1684,Lookups!$F$2:$F$6,0)),""))</f>
        <v/>
      </c>
    </row>
    <row r="1685" customFormat="false" ht="15" hidden="false" customHeight="false" outlineLevel="0" collapsed="false">
      <c r="G1685" s="14" t="str">
        <f aca="false">IF(F1685="","",IFERROR(INDEX(Lookups!$G$2:$G$6,MATCH(F1685,Lookups!$F$2:$F$6,0)),""))</f>
        <v/>
      </c>
    </row>
    <row r="1686" customFormat="false" ht="15" hidden="false" customHeight="false" outlineLevel="0" collapsed="false">
      <c r="G1686" s="14" t="str">
        <f aca="false">IF(F1686="","",IFERROR(INDEX(Lookups!$G$2:$G$6,MATCH(F1686,Lookups!$F$2:$F$6,0)),""))</f>
        <v/>
      </c>
    </row>
    <row r="1687" customFormat="false" ht="15" hidden="false" customHeight="false" outlineLevel="0" collapsed="false">
      <c r="G1687" s="14" t="str">
        <f aca="false">IF(F1687="","",IFERROR(INDEX(Lookups!$G$2:$G$6,MATCH(F1687,Lookups!$F$2:$F$6,0)),""))</f>
        <v/>
      </c>
    </row>
    <row r="1688" customFormat="false" ht="15" hidden="false" customHeight="false" outlineLevel="0" collapsed="false">
      <c r="G1688" s="14" t="str">
        <f aca="false">IF(F1688="","",IFERROR(INDEX(Lookups!$G$2:$G$6,MATCH(F1688,Lookups!$F$2:$F$6,0)),""))</f>
        <v/>
      </c>
    </row>
    <row r="1689" customFormat="false" ht="15" hidden="false" customHeight="false" outlineLevel="0" collapsed="false">
      <c r="G1689" s="14" t="str">
        <f aca="false">IF(F1689="","",IFERROR(INDEX(Lookups!$G$2:$G$6,MATCH(F1689,Lookups!$F$2:$F$6,0)),""))</f>
        <v/>
      </c>
    </row>
    <row r="1690" customFormat="false" ht="15" hidden="false" customHeight="false" outlineLevel="0" collapsed="false">
      <c r="G1690" s="14" t="str">
        <f aca="false">IF(F1690="","",IFERROR(INDEX(Lookups!$G$2:$G$6,MATCH(F1690,Lookups!$F$2:$F$6,0)),""))</f>
        <v/>
      </c>
    </row>
    <row r="1691" customFormat="false" ht="15" hidden="false" customHeight="false" outlineLevel="0" collapsed="false">
      <c r="G1691" s="14" t="str">
        <f aca="false">IF(F1691="","",IFERROR(INDEX(Lookups!$G$2:$G$6,MATCH(F1691,Lookups!$F$2:$F$6,0)),""))</f>
        <v/>
      </c>
    </row>
    <row r="1692" customFormat="false" ht="15" hidden="false" customHeight="false" outlineLevel="0" collapsed="false">
      <c r="G1692" s="14" t="str">
        <f aca="false">IF(F1692="","",IFERROR(INDEX(Lookups!$G$2:$G$6,MATCH(F1692,Lookups!$F$2:$F$6,0)),""))</f>
        <v/>
      </c>
    </row>
    <row r="1693" customFormat="false" ht="15" hidden="false" customHeight="false" outlineLevel="0" collapsed="false">
      <c r="G1693" s="14" t="str">
        <f aca="false">IF(F1693="","",IFERROR(INDEX(Lookups!$G$2:$G$6,MATCH(F1693,Lookups!$F$2:$F$6,0)),""))</f>
        <v/>
      </c>
    </row>
    <row r="1694" customFormat="false" ht="15" hidden="false" customHeight="false" outlineLevel="0" collapsed="false">
      <c r="G1694" s="14" t="str">
        <f aca="false">IF(F1694="","",IFERROR(INDEX(Lookups!$G$2:$G$6,MATCH(F1694,Lookups!$F$2:$F$6,0)),""))</f>
        <v/>
      </c>
    </row>
    <row r="1695" customFormat="false" ht="15" hidden="false" customHeight="false" outlineLevel="0" collapsed="false">
      <c r="G1695" s="14" t="str">
        <f aca="false">IF(F1695="","",IFERROR(INDEX(Lookups!$G$2:$G$6,MATCH(F1695,Lookups!$F$2:$F$6,0)),""))</f>
        <v/>
      </c>
    </row>
    <row r="1696" customFormat="false" ht="15" hidden="false" customHeight="false" outlineLevel="0" collapsed="false">
      <c r="G1696" s="14" t="str">
        <f aca="false">IF(F1696="","",IFERROR(INDEX(Lookups!$G$2:$G$6,MATCH(F1696,Lookups!$F$2:$F$6,0)),""))</f>
        <v/>
      </c>
    </row>
    <row r="1697" customFormat="false" ht="15" hidden="false" customHeight="false" outlineLevel="0" collapsed="false">
      <c r="G1697" s="14" t="str">
        <f aca="false">IF(F1697="","",IFERROR(INDEX(Lookups!$G$2:$G$6,MATCH(F1697,Lookups!$F$2:$F$6,0)),""))</f>
        <v/>
      </c>
    </row>
    <row r="1698" customFormat="false" ht="15" hidden="false" customHeight="false" outlineLevel="0" collapsed="false">
      <c r="G1698" s="14" t="str">
        <f aca="false">IF(F1698="","",IFERROR(INDEX(Lookups!$G$2:$G$6,MATCH(F1698,Lookups!$F$2:$F$6,0)),""))</f>
        <v/>
      </c>
    </row>
    <row r="1699" customFormat="false" ht="15" hidden="false" customHeight="false" outlineLevel="0" collapsed="false">
      <c r="G1699" s="14" t="str">
        <f aca="false">IF(F1699="","",IFERROR(INDEX(Lookups!$G$2:$G$6,MATCH(F1699,Lookups!$F$2:$F$6,0)),""))</f>
        <v/>
      </c>
    </row>
    <row r="1700" customFormat="false" ht="15" hidden="false" customHeight="false" outlineLevel="0" collapsed="false">
      <c r="G1700" s="14" t="str">
        <f aca="false">IF(F1700="","",IFERROR(INDEX(Lookups!$G$2:$G$6,MATCH(F1700,Lookups!$F$2:$F$6,0)),""))</f>
        <v/>
      </c>
    </row>
    <row r="1701" customFormat="false" ht="15" hidden="false" customHeight="false" outlineLevel="0" collapsed="false">
      <c r="G1701" s="14" t="str">
        <f aca="false">IF(F1701="","",IFERROR(INDEX(Lookups!$G$2:$G$6,MATCH(F1701,Lookups!$F$2:$F$6,0)),""))</f>
        <v/>
      </c>
    </row>
    <row r="1702" customFormat="false" ht="15" hidden="false" customHeight="false" outlineLevel="0" collapsed="false">
      <c r="G1702" s="14" t="str">
        <f aca="false">IF(F1702="","",IFERROR(INDEX(Lookups!$G$2:$G$6,MATCH(F1702,Lookups!$F$2:$F$6,0)),""))</f>
        <v/>
      </c>
    </row>
    <row r="1703" customFormat="false" ht="15" hidden="false" customHeight="false" outlineLevel="0" collapsed="false">
      <c r="G1703" s="14" t="str">
        <f aca="false">IF(F1703="","",IFERROR(INDEX(Lookups!$G$2:$G$6,MATCH(F1703,Lookups!$F$2:$F$6,0)),""))</f>
        <v/>
      </c>
    </row>
    <row r="1704" customFormat="false" ht="15" hidden="false" customHeight="false" outlineLevel="0" collapsed="false">
      <c r="G1704" s="14" t="str">
        <f aca="false">IF(F1704="","",IFERROR(INDEX(Lookups!$G$2:$G$6,MATCH(F1704,Lookups!$F$2:$F$6,0)),""))</f>
        <v/>
      </c>
    </row>
    <row r="1705" customFormat="false" ht="15" hidden="false" customHeight="false" outlineLevel="0" collapsed="false">
      <c r="G1705" s="14" t="str">
        <f aca="false">IF(F1705="","",IFERROR(INDEX(Lookups!$G$2:$G$6,MATCH(F1705,Lookups!$F$2:$F$6,0)),""))</f>
        <v/>
      </c>
    </row>
    <row r="1706" customFormat="false" ht="15" hidden="false" customHeight="false" outlineLevel="0" collapsed="false">
      <c r="G1706" s="14" t="str">
        <f aca="false">IF(F1706="","",IFERROR(INDEX(Lookups!$G$2:$G$6,MATCH(F1706,Lookups!$F$2:$F$6,0)),""))</f>
        <v/>
      </c>
    </row>
    <row r="1707" customFormat="false" ht="15" hidden="false" customHeight="false" outlineLevel="0" collapsed="false">
      <c r="G1707" s="14" t="str">
        <f aca="false">IF(F1707="","",IFERROR(INDEX(Lookups!$G$2:$G$6,MATCH(F1707,Lookups!$F$2:$F$6,0)),""))</f>
        <v/>
      </c>
    </row>
    <row r="1708" customFormat="false" ht="15" hidden="false" customHeight="false" outlineLevel="0" collapsed="false">
      <c r="G1708" s="14" t="str">
        <f aca="false">IF(F1708="","",IFERROR(INDEX(Lookups!$G$2:$G$6,MATCH(F1708,Lookups!$F$2:$F$6,0)),""))</f>
        <v/>
      </c>
    </row>
    <row r="1709" customFormat="false" ht="15" hidden="false" customHeight="false" outlineLevel="0" collapsed="false">
      <c r="G1709" s="14" t="str">
        <f aca="false">IF(F1709="","",IFERROR(INDEX(Lookups!$G$2:$G$6,MATCH(F1709,Lookups!$F$2:$F$6,0)),""))</f>
        <v/>
      </c>
    </row>
    <row r="1710" customFormat="false" ht="15" hidden="false" customHeight="false" outlineLevel="0" collapsed="false">
      <c r="G1710" s="14" t="str">
        <f aca="false">IF(F1710="","",IFERROR(INDEX(Lookups!$G$2:$G$6,MATCH(F1710,Lookups!$F$2:$F$6,0)),""))</f>
        <v/>
      </c>
    </row>
    <row r="1711" customFormat="false" ht="15" hidden="false" customHeight="false" outlineLevel="0" collapsed="false">
      <c r="G1711" s="14" t="str">
        <f aca="false">IF(F1711="","",IFERROR(INDEX(Lookups!$G$2:$G$6,MATCH(F1711,Lookups!$F$2:$F$6,0)),""))</f>
        <v/>
      </c>
    </row>
    <row r="1712" customFormat="false" ht="15" hidden="false" customHeight="false" outlineLevel="0" collapsed="false">
      <c r="G1712" s="14" t="str">
        <f aca="false">IF(F1712="","",IFERROR(INDEX(Lookups!$G$2:$G$6,MATCH(F1712,Lookups!$F$2:$F$6,0)),""))</f>
        <v/>
      </c>
    </row>
    <row r="1713" customFormat="false" ht="15" hidden="false" customHeight="false" outlineLevel="0" collapsed="false">
      <c r="G1713" s="14" t="str">
        <f aca="false">IF(F1713="","",IFERROR(INDEX(Lookups!$G$2:$G$6,MATCH(F1713,Lookups!$F$2:$F$6,0)),""))</f>
        <v/>
      </c>
    </row>
    <row r="1714" customFormat="false" ht="15" hidden="false" customHeight="false" outlineLevel="0" collapsed="false">
      <c r="G1714" s="14" t="str">
        <f aca="false">IF(F1714="","",IFERROR(INDEX(Lookups!$G$2:$G$6,MATCH(F1714,Lookups!$F$2:$F$6,0)),""))</f>
        <v/>
      </c>
    </row>
    <row r="1715" customFormat="false" ht="15" hidden="false" customHeight="false" outlineLevel="0" collapsed="false">
      <c r="G1715" s="14" t="str">
        <f aca="false">IF(F1715="","",IFERROR(INDEX(Lookups!$G$2:$G$6,MATCH(F1715,Lookups!$F$2:$F$6,0)),""))</f>
        <v/>
      </c>
    </row>
    <row r="1716" customFormat="false" ht="15" hidden="false" customHeight="false" outlineLevel="0" collapsed="false">
      <c r="G1716" s="14" t="str">
        <f aca="false">IF(F1716="","",IFERROR(INDEX(Lookups!$G$2:$G$6,MATCH(F1716,Lookups!$F$2:$F$6,0)),""))</f>
        <v/>
      </c>
    </row>
    <row r="1717" customFormat="false" ht="15" hidden="false" customHeight="false" outlineLevel="0" collapsed="false">
      <c r="G1717" s="14" t="str">
        <f aca="false">IF(F1717="","",IFERROR(INDEX(Lookups!$G$2:$G$6,MATCH(F1717,Lookups!$F$2:$F$6,0)),""))</f>
        <v/>
      </c>
    </row>
    <row r="1718" customFormat="false" ht="15" hidden="false" customHeight="false" outlineLevel="0" collapsed="false">
      <c r="G1718" s="14" t="str">
        <f aca="false">IF(F1718="","",IFERROR(INDEX(Lookups!$G$2:$G$6,MATCH(F1718,Lookups!$F$2:$F$6,0)),""))</f>
        <v/>
      </c>
    </row>
    <row r="1719" customFormat="false" ht="15" hidden="false" customHeight="false" outlineLevel="0" collapsed="false">
      <c r="G1719" s="14" t="str">
        <f aca="false">IF(F1719="","",IFERROR(INDEX(Lookups!$G$2:$G$6,MATCH(F1719,Lookups!$F$2:$F$6,0)),""))</f>
        <v/>
      </c>
    </row>
    <row r="1720" customFormat="false" ht="15" hidden="false" customHeight="false" outlineLevel="0" collapsed="false">
      <c r="G1720" s="14" t="str">
        <f aca="false">IF(F1720="","",IFERROR(INDEX(Lookups!$G$2:$G$6,MATCH(F1720,Lookups!$F$2:$F$6,0)),""))</f>
        <v/>
      </c>
    </row>
    <row r="1721" customFormat="false" ht="15" hidden="false" customHeight="false" outlineLevel="0" collapsed="false">
      <c r="G1721" s="14" t="str">
        <f aca="false">IF(F1721="","",IFERROR(INDEX(Lookups!$G$2:$G$6,MATCH(F1721,Lookups!$F$2:$F$6,0)),""))</f>
        <v/>
      </c>
    </row>
    <row r="1722" customFormat="false" ht="15" hidden="false" customHeight="false" outlineLevel="0" collapsed="false">
      <c r="G1722" s="14" t="str">
        <f aca="false">IF(F1722="","",IFERROR(INDEX(Lookups!$G$2:$G$6,MATCH(F1722,Lookups!$F$2:$F$6,0)),""))</f>
        <v/>
      </c>
    </row>
    <row r="1723" customFormat="false" ht="15" hidden="false" customHeight="false" outlineLevel="0" collapsed="false">
      <c r="G1723" s="14" t="str">
        <f aca="false">IF(F1723="","",IFERROR(INDEX(Lookups!$G$2:$G$6,MATCH(F1723,Lookups!$F$2:$F$6,0)),""))</f>
        <v/>
      </c>
    </row>
    <row r="1724" customFormat="false" ht="15" hidden="false" customHeight="false" outlineLevel="0" collapsed="false">
      <c r="G1724" s="14" t="str">
        <f aca="false">IF(F1724="","",IFERROR(INDEX(Lookups!$G$2:$G$6,MATCH(F1724,Lookups!$F$2:$F$6,0)),""))</f>
        <v/>
      </c>
    </row>
    <row r="1725" customFormat="false" ht="15" hidden="false" customHeight="false" outlineLevel="0" collapsed="false">
      <c r="G1725" s="14" t="str">
        <f aca="false">IF(F1725="","",IFERROR(INDEX(Lookups!$G$2:$G$6,MATCH(F1725,Lookups!$F$2:$F$6,0)),""))</f>
        <v/>
      </c>
    </row>
    <row r="1726" customFormat="false" ht="15" hidden="false" customHeight="false" outlineLevel="0" collapsed="false">
      <c r="G1726" s="14" t="str">
        <f aca="false">IF(F1726="","",IFERROR(INDEX(Lookups!$G$2:$G$6,MATCH(F1726,Lookups!$F$2:$F$6,0)),""))</f>
        <v/>
      </c>
    </row>
    <row r="1727" customFormat="false" ht="15" hidden="false" customHeight="false" outlineLevel="0" collapsed="false">
      <c r="G1727" s="14" t="str">
        <f aca="false">IF(F1727="","",IFERROR(INDEX(Lookups!$G$2:$G$6,MATCH(F1727,Lookups!$F$2:$F$6,0)),""))</f>
        <v/>
      </c>
    </row>
    <row r="1728" customFormat="false" ht="15" hidden="false" customHeight="false" outlineLevel="0" collapsed="false">
      <c r="G1728" s="14" t="str">
        <f aca="false">IF(F1728="","",IFERROR(INDEX(Lookups!$G$2:$G$6,MATCH(F1728,Lookups!$F$2:$F$6,0)),""))</f>
        <v/>
      </c>
    </row>
    <row r="1729" customFormat="false" ht="15" hidden="false" customHeight="false" outlineLevel="0" collapsed="false">
      <c r="G1729" s="14" t="str">
        <f aca="false">IF(F1729="","",IFERROR(INDEX(Lookups!$G$2:$G$6,MATCH(F1729,Lookups!$F$2:$F$6,0)),""))</f>
        <v/>
      </c>
    </row>
    <row r="1730" customFormat="false" ht="15" hidden="false" customHeight="false" outlineLevel="0" collapsed="false">
      <c r="G1730" s="14" t="str">
        <f aca="false">IF(F1730="","",IFERROR(INDEX(Lookups!$G$2:$G$6,MATCH(F1730,Lookups!$F$2:$F$6,0)),""))</f>
        <v/>
      </c>
    </row>
    <row r="1731" customFormat="false" ht="15" hidden="false" customHeight="false" outlineLevel="0" collapsed="false">
      <c r="G1731" s="14" t="str">
        <f aca="false">IF(F1731="","",IFERROR(INDEX(Lookups!$G$2:$G$6,MATCH(F1731,Lookups!$F$2:$F$6,0)),""))</f>
        <v/>
      </c>
    </row>
    <row r="1732" customFormat="false" ht="15" hidden="false" customHeight="false" outlineLevel="0" collapsed="false">
      <c r="G1732" s="14" t="str">
        <f aca="false">IF(F1732="","",IFERROR(INDEX(Lookups!$G$2:$G$6,MATCH(F1732,Lookups!$F$2:$F$6,0)),""))</f>
        <v/>
      </c>
    </row>
    <row r="1733" customFormat="false" ht="15" hidden="false" customHeight="false" outlineLevel="0" collapsed="false">
      <c r="G1733" s="14" t="str">
        <f aca="false">IF(F1733="","",IFERROR(INDEX(Lookups!$G$2:$G$6,MATCH(F1733,Lookups!$F$2:$F$6,0)),""))</f>
        <v/>
      </c>
    </row>
    <row r="1734" customFormat="false" ht="15" hidden="false" customHeight="false" outlineLevel="0" collapsed="false">
      <c r="G1734" s="14" t="str">
        <f aca="false">IF(F1734="","",IFERROR(INDEX(Lookups!$G$2:$G$6,MATCH(F1734,Lookups!$F$2:$F$6,0)),""))</f>
        <v/>
      </c>
    </row>
    <row r="1735" customFormat="false" ht="15" hidden="false" customHeight="false" outlineLevel="0" collapsed="false">
      <c r="G1735" s="14" t="str">
        <f aca="false">IF(F1735="","",IFERROR(INDEX(Lookups!$G$2:$G$6,MATCH(F1735,Lookups!$F$2:$F$6,0)),""))</f>
        <v/>
      </c>
    </row>
    <row r="1736" customFormat="false" ht="15" hidden="false" customHeight="false" outlineLevel="0" collapsed="false">
      <c r="G1736" s="14" t="str">
        <f aca="false">IF(F1736="","",IFERROR(INDEX(Lookups!$G$2:$G$6,MATCH(F1736,Lookups!$F$2:$F$6,0)),""))</f>
        <v/>
      </c>
    </row>
    <row r="1737" customFormat="false" ht="15" hidden="false" customHeight="false" outlineLevel="0" collapsed="false">
      <c r="G1737" s="14" t="str">
        <f aca="false">IF(F1737="","",IFERROR(INDEX(Lookups!$G$2:$G$6,MATCH(F1737,Lookups!$F$2:$F$6,0)),""))</f>
        <v/>
      </c>
    </row>
    <row r="1738" customFormat="false" ht="15" hidden="false" customHeight="false" outlineLevel="0" collapsed="false">
      <c r="G1738" s="14" t="str">
        <f aca="false">IF(F1738="","",IFERROR(INDEX(Lookups!$G$2:$G$6,MATCH(F1738,Lookups!$F$2:$F$6,0)),""))</f>
        <v/>
      </c>
    </row>
    <row r="1739" customFormat="false" ht="15" hidden="false" customHeight="false" outlineLevel="0" collapsed="false">
      <c r="G1739" s="14" t="str">
        <f aca="false">IF(F1739="","",IFERROR(INDEX(Lookups!$G$2:$G$6,MATCH(F1739,Lookups!$F$2:$F$6,0)),""))</f>
        <v/>
      </c>
    </row>
    <row r="1740" customFormat="false" ht="15" hidden="false" customHeight="false" outlineLevel="0" collapsed="false">
      <c r="G1740" s="14" t="str">
        <f aca="false">IF(F1740="","",IFERROR(INDEX(Lookups!$G$2:$G$6,MATCH(F1740,Lookups!$F$2:$F$6,0)),""))</f>
        <v/>
      </c>
    </row>
    <row r="1741" customFormat="false" ht="15" hidden="false" customHeight="false" outlineLevel="0" collapsed="false">
      <c r="G1741" s="14" t="str">
        <f aca="false">IF(F1741="","",IFERROR(INDEX(Lookups!$G$2:$G$6,MATCH(F1741,Lookups!$F$2:$F$6,0)),""))</f>
        <v/>
      </c>
    </row>
    <row r="1742" customFormat="false" ht="15" hidden="false" customHeight="false" outlineLevel="0" collapsed="false">
      <c r="G1742" s="14" t="str">
        <f aca="false">IF(F1742="","",IFERROR(INDEX(Lookups!$G$2:$G$6,MATCH(F1742,Lookups!$F$2:$F$6,0)),""))</f>
        <v/>
      </c>
    </row>
    <row r="1743" customFormat="false" ht="15" hidden="false" customHeight="false" outlineLevel="0" collapsed="false">
      <c r="G1743" s="14" t="str">
        <f aca="false">IF(F1743="","",IFERROR(INDEX(Lookups!$G$2:$G$6,MATCH(F1743,Lookups!$F$2:$F$6,0)),""))</f>
        <v/>
      </c>
    </row>
    <row r="1744" customFormat="false" ht="15" hidden="false" customHeight="false" outlineLevel="0" collapsed="false">
      <c r="G1744" s="14" t="str">
        <f aca="false">IF(F1744="","",IFERROR(INDEX(Lookups!$G$2:$G$6,MATCH(F1744,Lookups!$F$2:$F$6,0)),""))</f>
        <v/>
      </c>
    </row>
    <row r="1745" customFormat="false" ht="15" hidden="false" customHeight="false" outlineLevel="0" collapsed="false">
      <c r="G1745" s="14" t="str">
        <f aca="false">IF(F1745="","",IFERROR(INDEX(Lookups!$G$2:$G$6,MATCH(F1745,Lookups!$F$2:$F$6,0)),""))</f>
        <v/>
      </c>
    </row>
    <row r="1746" customFormat="false" ht="15" hidden="false" customHeight="false" outlineLevel="0" collapsed="false">
      <c r="G1746" s="14" t="str">
        <f aca="false">IF(F1746="","",IFERROR(INDEX(Lookups!$G$2:$G$6,MATCH(F1746,Lookups!$F$2:$F$6,0)),""))</f>
        <v/>
      </c>
    </row>
    <row r="1747" customFormat="false" ht="15" hidden="false" customHeight="false" outlineLevel="0" collapsed="false">
      <c r="G1747" s="14" t="str">
        <f aca="false">IF(F1747="","",IFERROR(INDEX(Lookups!$G$2:$G$6,MATCH(F1747,Lookups!$F$2:$F$6,0)),""))</f>
        <v/>
      </c>
    </row>
    <row r="1748" customFormat="false" ht="15" hidden="false" customHeight="false" outlineLevel="0" collapsed="false">
      <c r="G1748" s="14" t="str">
        <f aca="false">IF(F1748="","",IFERROR(INDEX(Lookups!$G$2:$G$6,MATCH(F1748,Lookups!$F$2:$F$6,0)),""))</f>
        <v/>
      </c>
    </row>
    <row r="1749" customFormat="false" ht="15" hidden="false" customHeight="false" outlineLevel="0" collapsed="false">
      <c r="G1749" s="14" t="str">
        <f aca="false">IF(F1749="","",IFERROR(INDEX(Lookups!$G$2:$G$6,MATCH(F1749,Lookups!$F$2:$F$6,0)),""))</f>
        <v/>
      </c>
    </row>
    <row r="1750" customFormat="false" ht="15" hidden="false" customHeight="false" outlineLevel="0" collapsed="false">
      <c r="G1750" s="14" t="str">
        <f aca="false">IF(F1750="","",IFERROR(INDEX(Lookups!$G$2:$G$6,MATCH(F1750,Lookups!$F$2:$F$6,0)),""))</f>
        <v/>
      </c>
    </row>
    <row r="1751" customFormat="false" ht="15" hidden="false" customHeight="false" outlineLevel="0" collapsed="false">
      <c r="G1751" s="14" t="str">
        <f aca="false">IF(F1751="","",IFERROR(INDEX(Lookups!$G$2:$G$6,MATCH(F1751,Lookups!$F$2:$F$6,0)),""))</f>
        <v/>
      </c>
    </row>
    <row r="1752" customFormat="false" ht="15" hidden="false" customHeight="false" outlineLevel="0" collapsed="false">
      <c r="G1752" s="14" t="str">
        <f aca="false">IF(F1752="","",IFERROR(INDEX(Lookups!$G$2:$G$6,MATCH(F1752,Lookups!$F$2:$F$6,0)),""))</f>
        <v/>
      </c>
    </row>
    <row r="1753" customFormat="false" ht="15" hidden="false" customHeight="false" outlineLevel="0" collapsed="false">
      <c r="G1753" s="14" t="str">
        <f aca="false">IF(F1753="","",IFERROR(INDEX(Lookups!$G$2:$G$6,MATCH(F1753,Lookups!$F$2:$F$6,0)),""))</f>
        <v/>
      </c>
    </row>
    <row r="1754" customFormat="false" ht="15" hidden="false" customHeight="false" outlineLevel="0" collapsed="false">
      <c r="G1754" s="14" t="str">
        <f aca="false">IF(F1754="","",IFERROR(INDEX(Lookups!$G$2:$G$6,MATCH(F1754,Lookups!$F$2:$F$6,0)),""))</f>
        <v/>
      </c>
    </row>
    <row r="1755" customFormat="false" ht="15" hidden="false" customHeight="false" outlineLevel="0" collapsed="false">
      <c r="G1755" s="14" t="str">
        <f aca="false">IF(F1755="","",IFERROR(INDEX(Lookups!$G$2:$G$6,MATCH(F1755,Lookups!$F$2:$F$6,0)),""))</f>
        <v/>
      </c>
    </row>
    <row r="1756" customFormat="false" ht="15" hidden="false" customHeight="false" outlineLevel="0" collapsed="false">
      <c r="G1756" s="14" t="str">
        <f aca="false">IF(F1756="","",IFERROR(INDEX(Lookups!$G$2:$G$6,MATCH(F1756,Lookups!$F$2:$F$6,0)),""))</f>
        <v/>
      </c>
    </row>
    <row r="1757" customFormat="false" ht="15" hidden="false" customHeight="false" outlineLevel="0" collapsed="false">
      <c r="G1757" s="14" t="str">
        <f aca="false">IF(F1757="","",IFERROR(INDEX(Lookups!$G$2:$G$6,MATCH(F1757,Lookups!$F$2:$F$6,0)),""))</f>
        <v/>
      </c>
    </row>
    <row r="1758" customFormat="false" ht="15" hidden="false" customHeight="false" outlineLevel="0" collapsed="false">
      <c r="G1758" s="14" t="str">
        <f aca="false">IF(F1758="","",IFERROR(INDEX(Lookups!$G$2:$G$6,MATCH(F1758,Lookups!$F$2:$F$6,0)),""))</f>
        <v/>
      </c>
    </row>
    <row r="1759" customFormat="false" ht="15" hidden="false" customHeight="false" outlineLevel="0" collapsed="false">
      <c r="G1759" s="14" t="str">
        <f aca="false">IF(F1759="","",IFERROR(INDEX(Lookups!$G$2:$G$6,MATCH(F1759,Lookups!$F$2:$F$6,0)),""))</f>
        <v/>
      </c>
    </row>
    <row r="1760" customFormat="false" ht="15" hidden="false" customHeight="false" outlineLevel="0" collapsed="false">
      <c r="G1760" s="14" t="str">
        <f aca="false">IF(F1760="","",IFERROR(INDEX(Lookups!$G$2:$G$6,MATCH(F1760,Lookups!$F$2:$F$6,0)),""))</f>
        <v/>
      </c>
    </row>
    <row r="1761" customFormat="false" ht="15" hidden="false" customHeight="false" outlineLevel="0" collapsed="false">
      <c r="G1761" s="14" t="str">
        <f aca="false">IF(F1761="","",IFERROR(INDEX(Lookups!$G$2:$G$6,MATCH(F1761,Lookups!$F$2:$F$6,0)),""))</f>
        <v/>
      </c>
    </row>
    <row r="1762" customFormat="false" ht="15" hidden="false" customHeight="false" outlineLevel="0" collapsed="false">
      <c r="G1762" s="14" t="str">
        <f aca="false">IF(F1762="","",IFERROR(INDEX(Lookups!$G$2:$G$6,MATCH(F1762,Lookups!$F$2:$F$6,0)),""))</f>
        <v/>
      </c>
    </row>
    <row r="1763" customFormat="false" ht="15" hidden="false" customHeight="false" outlineLevel="0" collapsed="false">
      <c r="G1763" s="14" t="str">
        <f aca="false">IF(F1763="","",IFERROR(INDEX(Lookups!$G$2:$G$6,MATCH(F1763,Lookups!$F$2:$F$6,0)),""))</f>
        <v/>
      </c>
    </row>
    <row r="1764" customFormat="false" ht="15" hidden="false" customHeight="false" outlineLevel="0" collapsed="false">
      <c r="G1764" s="14" t="str">
        <f aca="false">IF(F1764="","",IFERROR(INDEX(Lookups!$G$2:$G$6,MATCH(F1764,Lookups!$F$2:$F$6,0)),""))</f>
        <v/>
      </c>
    </row>
    <row r="1765" customFormat="false" ht="15" hidden="false" customHeight="false" outlineLevel="0" collapsed="false">
      <c r="G1765" s="14" t="str">
        <f aca="false">IF(F1765="","",IFERROR(INDEX(Lookups!$G$2:$G$6,MATCH(F1765,Lookups!$F$2:$F$6,0)),""))</f>
        <v/>
      </c>
    </row>
    <row r="1766" customFormat="false" ht="15" hidden="false" customHeight="false" outlineLevel="0" collapsed="false">
      <c r="G1766" s="14" t="str">
        <f aca="false">IF(F1766="","",IFERROR(INDEX(Lookups!$G$2:$G$6,MATCH(F1766,Lookups!$F$2:$F$6,0)),""))</f>
        <v/>
      </c>
    </row>
    <row r="1767" customFormat="false" ht="15" hidden="false" customHeight="false" outlineLevel="0" collapsed="false">
      <c r="G1767" s="14" t="str">
        <f aca="false">IF(F1767="","",IFERROR(INDEX(Lookups!$G$2:$G$6,MATCH(F1767,Lookups!$F$2:$F$6,0)),""))</f>
        <v/>
      </c>
    </row>
    <row r="1768" customFormat="false" ht="15" hidden="false" customHeight="false" outlineLevel="0" collapsed="false">
      <c r="G1768" s="14" t="str">
        <f aca="false">IF(F1768="","",IFERROR(INDEX(Lookups!$G$2:$G$6,MATCH(F1768,Lookups!$F$2:$F$6,0)),""))</f>
        <v/>
      </c>
    </row>
    <row r="1769" customFormat="false" ht="15" hidden="false" customHeight="false" outlineLevel="0" collapsed="false">
      <c r="G1769" s="14" t="str">
        <f aca="false">IF(F1769="","",IFERROR(INDEX(Lookups!$G$2:$G$6,MATCH(F1769,Lookups!$F$2:$F$6,0)),""))</f>
        <v/>
      </c>
    </row>
    <row r="1770" customFormat="false" ht="15" hidden="false" customHeight="false" outlineLevel="0" collapsed="false">
      <c r="G1770" s="14" t="str">
        <f aca="false">IF(F1770="","",IFERROR(INDEX(Lookups!$G$2:$G$6,MATCH(F1770,Lookups!$F$2:$F$6,0)),""))</f>
        <v/>
      </c>
    </row>
    <row r="1771" customFormat="false" ht="15" hidden="false" customHeight="false" outlineLevel="0" collapsed="false">
      <c r="G1771" s="14" t="str">
        <f aca="false">IF(F1771="","",IFERROR(INDEX(Lookups!$G$2:$G$6,MATCH(F1771,Lookups!$F$2:$F$6,0)),""))</f>
        <v/>
      </c>
    </row>
    <row r="1772" customFormat="false" ht="15" hidden="false" customHeight="false" outlineLevel="0" collapsed="false">
      <c r="G1772" s="14" t="str">
        <f aca="false">IF(F1772="","",IFERROR(INDEX(Lookups!$G$2:$G$6,MATCH(F1772,Lookups!$F$2:$F$6,0)),""))</f>
        <v/>
      </c>
    </row>
    <row r="1773" customFormat="false" ht="15" hidden="false" customHeight="false" outlineLevel="0" collapsed="false">
      <c r="G1773" s="14" t="str">
        <f aca="false">IF(F1773="","",IFERROR(INDEX(Lookups!$G$2:$G$6,MATCH(F1773,Lookups!$F$2:$F$6,0)),""))</f>
        <v/>
      </c>
    </row>
    <row r="1774" customFormat="false" ht="15" hidden="false" customHeight="false" outlineLevel="0" collapsed="false">
      <c r="G1774" s="14" t="str">
        <f aca="false">IF(F1774="","",IFERROR(INDEX(Lookups!$G$2:$G$6,MATCH(F1774,Lookups!$F$2:$F$6,0)),""))</f>
        <v/>
      </c>
    </row>
    <row r="1775" customFormat="false" ht="15" hidden="false" customHeight="false" outlineLevel="0" collapsed="false">
      <c r="G1775" s="14" t="str">
        <f aca="false">IF(F1775="","",IFERROR(INDEX(Lookups!$G$2:$G$6,MATCH(F1775,Lookups!$F$2:$F$6,0)),""))</f>
        <v/>
      </c>
    </row>
    <row r="1776" customFormat="false" ht="15" hidden="false" customHeight="false" outlineLevel="0" collapsed="false">
      <c r="G1776" s="14" t="str">
        <f aca="false">IF(F1776="","",IFERROR(INDEX(Lookups!$G$2:$G$6,MATCH(F1776,Lookups!$F$2:$F$6,0)),""))</f>
        <v/>
      </c>
    </row>
    <row r="1777" customFormat="false" ht="15" hidden="false" customHeight="false" outlineLevel="0" collapsed="false">
      <c r="G1777" s="14" t="str">
        <f aca="false">IF(F1777="","",IFERROR(INDEX(Lookups!$G$2:$G$6,MATCH(F1777,Lookups!$F$2:$F$6,0)),""))</f>
        <v/>
      </c>
    </row>
    <row r="1778" customFormat="false" ht="15" hidden="false" customHeight="false" outlineLevel="0" collapsed="false">
      <c r="G1778" s="14" t="str">
        <f aca="false">IF(F1778="","",IFERROR(INDEX(Lookups!$G$2:$G$6,MATCH(F1778,Lookups!$F$2:$F$6,0)),""))</f>
        <v/>
      </c>
    </row>
    <row r="1779" customFormat="false" ht="15" hidden="false" customHeight="false" outlineLevel="0" collapsed="false">
      <c r="G1779" s="14" t="str">
        <f aca="false">IF(F1779="","",IFERROR(INDEX(Lookups!$G$2:$G$6,MATCH(F1779,Lookups!$F$2:$F$6,0)),""))</f>
        <v/>
      </c>
    </row>
    <row r="1780" customFormat="false" ht="15" hidden="false" customHeight="false" outlineLevel="0" collapsed="false">
      <c r="G1780" s="14" t="str">
        <f aca="false">IF(F1780="","",IFERROR(INDEX(Lookups!$G$2:$G$6,MATCH(F1780,Lookups!$F$2:$F$6,0)),""))</f>
        <v/>
      </c>
    </row>
    <row r="1781" customFormat="false" ht="15" hidden="false" customHeight="false" outlineLevel="0" collapsed="false">
      <c r="G1781" s="14" t="str">
        <f aca="false">IF(F1781="","",IFERROR(INDEX(Lookups!$G$2:$G$6,MATCH(F1781,Lookups!$F$2:$F$6,0)),""))</f>
        <v/>
      </c>
    </row>
    <row r="1782" customFormat="false" ht="15" hidden="false" customHeight="false" outlineLevel="0" collapsed="false">
      <c r="G1782" s="14" t="str">
        <f aca="false">IF(F1782="","",IFERROR(INDEX(Lookups!$G$2:$G$6,MATCH(F1782,Lookups!$F$2:$F$6,0)),""))</f>
        <v/>
      </c>
    </row>
    <row r="1783" customFormat="false" ht="15" hidden="false" customHeight="false" outlineLevel="0" collapsed="false">
      <c r="G1783" s="14" t="str">
        <f aca="false">IF(F1783="","",IFERROR(INDEX(Lookups!$G$2:$G$6,MATCH(F1783,Lookups!$F$2:$F$6,0)),""))</f>
        <v/>
      </c>
    </row>
    <row r="1784" customFormat="false" ht="15" hidden="false" customHeight="false" outlineLevel="0" collapsed="false">
      <c r="G1784" s="14" t="str">
        <f aca="false">IF(F1784="","",IFERROR(INDEX(Lookups!$G$2:$G$6,MATCH(F1784,Lookups!$F$2:$F$6,0)),""))</f>
        <v/>
      </c>
    </row>
    <row r="1785" customFormat="false" ht="15" hidden="false" customHeight="false" outlineLevel="0" collapsed="false">
      <c r="G1785" s="14" t="str">
        <f aca="false">IF(F1785="","",IFERROR(INDEX(Lookups!$G$2:$G$6,MATCH(F1785,Lookups!$F$2:$F$6,0)),""))</f>
        <v/>
      </c>
    </row>
    <row r="1786" customFormat="false" ht="15" hidden="false" customHeight="false" outlineLevel="0" collapsed="false">
      <c r="G1786" s="14" t="str">
        <f aca="false">IF(F1786="","",IFERROR(INDEX(Lookups!$G$2:$G$6,MATCH(F1786,Lookups!$F$2:$F$6,0)),""))</f>
        <v/>
      </c>
    </row>
    <row r="1787" customFormat="false" ht="15" hidden="false" customHeight="false" outlineLevel="0" collapsed="false">
      <c r="G1787" s="14" t="str">
        <f aca="false">IF(F1787="","",IFERROR(INDEX(Lookups!$G$2:$G$6,MATCH(F1787,Lookups!$F$2:$F$6,0)),""))</f>
        <v/>
      </c>
    </row>
    <row r="1788" customFormat="false" ht="15" hidden="false" customHeight="false" outlineLevel="0" collapsed="false">
      <c r="G1788" s="14" t="str">
        <f aca="false">IF(F1788="","",IFERROR(INDEX(Lookups!$G$2:$G$6,MATCH(F1788,Lookups!$F$2:$F$6,0)),""))</f>
        <v/>
      </c>
    </row>
    <row r="1789" customFormat="false" ht="15" hidden="false" customHeight="false" outlineLevel="0" collapsed="false">
      <c r="G1789" s="14" t="str">
        <f aca="false">IF(F1789="","",IFERROR(INDEX(Lookups!$G$2:$G$6,MATCH(F1789,Lookups!$F$2:$F$6,0)),""))</f>
        <v/>
      </c>
    </row>
    <row r="1790" customFormat="false" ht="15" hidden="false" customHeight="false" outlineLevel="0" collapsed="false">
      <c r="G1790" s="14" t="str">
        <f aca="false">IF(F1790="","",IFERROR(INDEX(Lookups!$G$2:$G$6,MATCH(F1790,Lookups!$F$2:$F$6,0)),""))</f>
        <v/>
      </c>
    </row>
    <row r="1791" customFormat="false" ht="15" hidden="false" customHeight="false" outlineLevel="0" collapsed="false">
      <c r="G1791" s="14" t="str">
        <f aca="false">IF(F1791="","",IFERROR(INDEX(Lookups!$G$2:$G$6,MATCH(F1791,Lookups!$F$2:$F$6,0)),""))</f>
        <v/>
      </c>
    </row>
    <row r="1792" customFormat="false" ht="15" hidden="false" customHeight="false" outlineLevel="0" collapsed="false">
      <c r="G1792" s="14" t="str">
        <f aca="false">IF(F1792="","",IFERROR(INDEX(Lookups!$G$2:$G$6,MATCH(F1792,Lookups!$F$2:$F$6,0)),""))</f>
        <v/>
      </c>
    </row>
    <row r="1793" customFormat="false" ht="15" hidden="false" customHeight="false" outlineLevel="0" collapsed="false">
      <c r="G1793" s="14" t="str">
        <f aca="false">IF(F1793="","",IFERROR(INDEX(Lookups!$G$2:$G$6,MATCH(F1793,Lookups!$F$2:$F$6,0)),""))</f>
        <v/>
      </c>
    </row>
    <row r="1794" customFormat="false" ht="15" hidden="false" customHeight="false" outlineLevel="0" collapsed="false">
      <c r="G1794" s="14" t="str">
        <f aca="false">IF(F1794="","",IFERROR(INDEX(Lookups!$G$2:$G$6,MATCH(F1794,Lookups!$F$2:$F$6,0)),""))</f>
        <v/>
      </c>
    </row>
    <row r="1795" customFormat="false" ht="15" hidden="false" customHeight="false" outlineLevel="0" collapsed="false">
      <c r="G1795" s="14" t="str">
        <f aca="false">IF(F1795="","",IFERROR(INDEX(Lookups!$G$2:$G$6,MATCH(F1795,Lookups!$F$2:$F$6,0)),""))</f>
        <v/>
      </c>
    </row>
    <row r="1796" customFormat="false" ht="15" hidden="false" customHeight="false" outlineLevel="0" collapsed="false">
      <c r="G1796" s="14" t="str">
        <f aca="false">IF(F1796="","",IFERROR(INDEX(Lookups!$G$2:$G$6,MATCH(F1796,Lookups!$F$2:$F$6,0)),""))</f>
        <v/>
      </c>
    </row>
    <row r="1797" customFormat="false" ht="15" hidden="false" customHeight="false" outlineLevel="0" collapsed="false">
      <c r="G1797" s="14" t="str">
        <f aca="false">IF(F1797="","",IFERROR(INDEX(Lookups!$G$2:$G$6,MATCH(F1797,Lookups!$F$2:$F$6,0)),""))</f>
        <v/>
      </c>
    </row>
    <row r="1798" customFormat="false" ht="15" hidden="false" customHeight="false" outlineLevel="0" collapsed="false">
      <c r="G1798" s="14" t="str">
        <f aca="false">IF(F1798="","",IFERROR(INDEX(Lookups!$G$2:$G$6,MATCH(F1798,Lookups!$F$2:$F$6,0)),""))</f>
        <v/>
      </c>
    </row>
    <row r="1799" customFormat="false" ht="15" hidden="false" customHeight="false" outlineLevel="0" collapsed="false">
      <c r="G1799" s="14" t="str">
        <f aca="false">IF(F1799="","",IFERROR(INDEX(Lookups!$G$2:$G$6,MATCH(F1799,Lookups!$F$2:$F$6,0)),""))</f>
        <v/>
      </c>
    </row>
    <row r="1800" customFormat="false" ht="15" hidden="false" customHeight="false" outlineLevel="0" collapsed="false">
      <c r="G1800" s="14" t="str">
        <f aca="false">IF(F1800="","",IFERROR(INDEX(Lookups!$G$2:$G$6,MATCH(F1800,Lookups!$F$2:$F$6,0)),""))</f>
        <v/>
      </c>
    </row>
    <row r="1801" customFormat="false" ht="15" hidden="false" customHeight="false" outlineLevel="0" collapsed="false">
      <c r="G1801" s="14" t="str">
        <f aca="false">IF(F1801="","",IFERROR(INDEX(Lookups!$G$2:$G$6,MATCH(F1801,Lookups!$F$2:$F$6,0)),""))</f>
        <v/>
      </c>
    </row>
    <row r="1802" customFormat="false" ht="15" hidden="false" customHeight="false" outlineLevel="0" collapsed="false">
      <c r="G1802" s="14" t="str">
        <f aca="false">IF(F1802="","",IFERROR(INDEX(Lookups!$G$2:$G$6,MATCH(F1802,Lookups!$F$2:$F$6,0)),""))</f>
        <v/>
      </c>
    </row>
    <row r="1803" customFormat="false" ht="15" hidden="false" customHeight="false" outlineLevel="0" collapsed="false">
      <c r="G1803" s="14" t="str">
        <f aca="false">IF(F1803="","",IFERROR(INDEX(Lookups!$G$2:$G$6,MATCH(F1803,Lookups!$F$2:$F$6,0)),""))</f>
        <v/>
      </c>
    </row>
    <row r="1804" customFormat="false" ht="15" hidden="false" customHeight="false" outlineLevel="0" collapsed="false">
      <c r="G1804" s="14" t="str">
        <f aca="false">IF(F1804="","",IFERROR(INDEX(Lookups!$G$2:$G$6,MATCH(F1804,Lookups!$F$2:$F$6,0)),""))</f>
        <v/>
      </c>
    </row>
    <row r="1805" customFormat="false" ht="15" hidden="false" customHeight="false" outlineLevel="0" collapsed="false">
      <c r="G1805" s="14" t="str">
        <f aca="false">IF(F1805="","",IFERROR(INDEX(Lookups!$G$2:$G$6,MATCH(F1805,Lookups!$F$2:$F$6,0)),""))</f>
        <v/>
      </c>
    </row>
    <row r="1806" customFormat="false" ht="15" hidden="false" customHeight="false" outlineLevel="0" collapsed="false">
      <c r="G1806" s="14" t="str">
        <f aca="false">IF(F1806="","",IFERROR(INDEX(Lookups!$G$2:$G$6,MATCH(F1806,Lookups!$F$2:$F$6,0)),""))</f>
        <v/>
      </c>
    </row>
    <row r="1807" customFormat="false" ht="15" hidden="false" customHeight="false" outlineLevel="0" collapsed="false">
      <c r="G1807" s="14" t="str">
        <f aca="false">IF(F1807="","",IFERROR(INDEX(Lookups!$G$2:$G$6,MATCH(F1807,Lookups!$F$2:$F$6,0)),""))</f>
        <v/>
      </c>
    </row>
    <row r="1808" customFormat="false" ht="15" hidden="false" customHeight="false" outlineLevel="0" collapsed="false">
      <c r="G1808" s="14" t="str">
        <f aca="false">IF(F1808="","",IFERROR(INDEX(Lookups!$G$2:$G$6,MATCH(F1808,Lookups!$F$2:$F$6,0)),""))</f>
        <v/>
      </c>
    </row>
    <row r="1809" customFormat="false" ht="15" hidden="false" customHeight="false" outlineLevel="0" collapsed="false">
      <c r="G1809" s="14" t="str">
        <f aca="false">IF(F1809="","",IFERROR(INDEX(Lookups!$G$2:$G$6,MATCH(F1809,Lookups!$F$2:$F$6,0)),""))</f>
        <v/>
      </c>
    </row>
    <row r="1810" customFormat="false" ht="15" hidden="false" customHeight="false" outlineLevel="0" collapsed="false">
      <c r="G1810" s="14" t="str">
        <f aca="false">IF(F1810="","",IFERROR(INDEX(Lookups!$G$2:$G$6,MATCH(F1810,Lookups!$F$2:$F$6,0)),""))</f>
        <v/>
      </c>
    </row>
    <row r="1811" customFormat="false" ht="15" hidden="false" customHeight="false" outlineLevel="0" collapsed="false">
      <c r="G1811" s="14" t="str">
        <f aca="false">IF(F1811="","",IFERROR(INDEX(Lookups!$G$2:$G$6,MATCH(F1811,Lookups!$F$2:$F$6,0)),""))</f>
        <v/>
      </c>
    </row>
    <row r="1812" customFormat="false" ht="15" hidden="false" customHeight="false" outlineLevel="0" collapsed="false">
      <c r="G1812" s="14" t="str">
        <f aca="false">IF(F1812="","",IFERROR(INDEX(Lookups!$G$2:$G$6,MATCH(F1812,Lookups!$F$2:$F$6,0)),""))</f>
        <v/>
      </c>
    </row>
    <row r="1813" customFormat="false" ht="15" hidden="false" customHeight="false" outlineLevel="0" collapsed="false">
      <c r="G1813" s="14" t="str">
        <f aca="false">IF(F1813="","",IFERROR(INDEX(Lookups!$G$2:$G$6,MATCH(F1813,Lookups!$F$2:$F$6,0)),""))</f>
        <v/>
      </c>
    </row>
    <row r="1814" customFormat="false" ht="15" hidden="false" customHeight="false" outlineLevel="0" collapsed="false">
      <c r="G1814" s="14" t="str">
        <f aca="false">IF(F1814="","",IFERROR(INDEX(Lookups!$G$2:$G$6,MATCH(F1814,Lookups!$F$2:$F$6,0)),""))</f>
        <v/>
      </c>
    </row>
    <row r="1815" customFormat="false" ht="15" hidden="false" customHeight="false" outlineLevel="0" collapsed="false">
      <c r="G1815" s="14" t="str">
        <f aca="false">IF(F1815="","",IFERROR(INDEX(Lookups!$G$2:$G$6,MATCH(F1815,Lookups!$F$2:$F$6,0)),""))</f>
        <v/>
      </c>
    </row>
    <row r="1816" customFormat="false" ht="15" hidden="false" customHeight="false" outlineLevel="0" collapsed="false">
      <c r="G1816" s="14" t="str">
        <f aca="false">IF(F1816="","",IFERROR(INDEX(Lookups!$G$2:$G$6,MATCH(F1816,Lookups!$F$2:$F$6,0)),""))</f>
        <v/>
      </c>
    </row>
    <row r="1817" customFormat="false" ht="15" hidden="false" customHeight="false" outlineLevel="0" collapsed="false">
      <c r="G1817" s="14" t="str">
        <f aca="false">IF(F1817="","",IFERROR(INDEX(Lookups!$G$2:$G$6,MATCH(F1817,Lookups!$F$2:$F$6,0)),""))</f>
        <v/>
      </c>
    </row>
    <row r="1818" customFormat="false" ht="15" hidden="false" customHeight="false" outlineLevel="0" collapsed="false">
      <c r="G1818" s="14" t="str">
        <f aca="false">IF(F1818="","",IFERROR(INDEX(Lookups!$G$2:$G$6,MATCH(F1818,Lookups!$F$2:$F$6,0)),""))</f>
        <v/>
      </c>
    </row>
    <row r="1819" customFormat="false" ht="15" hidden="false" customHeight="false" outlineLevel="0" collapsed="false">
      <c r="G1819" s="14" t="str">
        <f aca="false">IF(F1819="","",IFERROR(INDEX(Lookups!$G$2:$G$6,MATCH(F1819,Lookups!$F$2:$F$6,0)),""))</f>
        <v/>
      </c>
    </row>
    <row r="1820" customFormat="false" ht="15" hidden="false" customHeight="false" outlineLevel="0" collapsed="false">
      <c r="G1820" s="14" t="str">
        <f aca="false">IF(F1820="","",IFERROR(INDEX(Lookups!$G$2:$G$6,MATCH(F1820,Lookups!$F$2:$F$6,0)),""))</f>
        <v/>
      </c>
    </row>
    <row r="1821" customFormat="false" ht="15" hidden="false" customHeight="false" outlineLevel="0" collapsed="false">
      <c r="G1821" s="14" t="str">
        <f aca="false">IF(F1821="","",IFERROR(INDEX(Lookups!$G$2:$G$6,MATCH(F1821,Lookups!$F$2:$F$6,0)),""))</f>
        <v/>
      </c>
    </row>
    <row r="1822" customFormat="false" ht="15" hidden="false" customHeight="false" outlineLevel="0" collapsed="false">
      <c r="G1822" s="14" t="str">
        <f aca="false">IF(F1822="","",IFERROR(INDEX(Lookups!$G$2:$G$6,MATCH(F1822,Lookups!$F$2:$F$6,0)),""))</f>
        <v/>
      </c>
    </row>
    <row r="1823" customFormat="false" ht="15" hidden="false" customHeight="false" outlineLevel="0" collapsed="false">
      <c r="G1823" s="14" t="str">
        <f aca="false">IF(F1823="","",IFERROR(INDEX(Lookups!$G$2:$G$6,MATCH(F1823,Lookups!$F$2:$F$6,0)),""))</f>
        <v/>
      </c>
    </row>
    <row r="1824" customFormat="false" ht="15" hidden="false" customHeight="false" outlineLevel="0" collapsed="false">
      <c r="G1824" s="14" t="str">
        <f aca="false">IF(F1824="","",IFERROR(INDEX(Lookups!$G$2:$G$6,MATCH(F1824,Lookups!$F$2:$F$6,0)),""))</f>
        <v/>
      </c>
    </row>
    <row r="1825" customFormat="false" ht="15" hidden="false" customHeight="false" outlineLevel="0" collapsed="false">
      <c r="G1825" s="14" t="str">
        <f aca="false">IF(F1825="","",IFERROR(INDEX(Lookups!$G$2:$G$6,MATCH(F1825,Lookups!$F$2:$F$6,0)),""))</f>
        <v/>
      </c>
    </row>
    <row r="1826" customFormat="false" ht="15" hidden="false" customHeight="false" outlineLevel="0" collapsed="false">
      <c r="G1826" s="14" t="str">
        <f aca="false">IF(F1826="","",IFERROR(INDEX(Lookups!$G$2:$G$6,MATCH(F1826,Lookups!$F$2:$F$6,0)),""))</f>
        <v/>
      </c>
    </row>
    <row r="1827" customFormat="false" ht="15" hidden="false" customHeight="false" outlineLevel="0" collapsed="false">
      <c r="G1827" s="14" t="str">
        <f aca="false">IF(F1827="","",IFERROR(INDEX(Lookups!$G$2:$G$6,MATCH(F1827,Lookups!$F$2:$F$6,0)),""))</f>
        <v/>
      </c>
    </row>
    <row r="1828" customFormat="false" ht="15" hidden="false" customHeight="false" outlineLevel="0" collapsed="false">
      <c r="G1828" s="14" t="str">
        <f aca="false">IF(F1828="","",IFERROR(INDEX(Lookups!$G$2:$G$6,MATCH(F1828,Lookups!$F$2:$F$6,0)),""))</f>
        <v/>
      </c>
    </row>
    <row r="1829" customFormat="false" ht="15" hidden="false" customHeight="false" outlineLevel="0" collapsed="false">
      <c r="G1829" s="14" t="str">
        <f aca="false">IF(F1829="","",IFERROR(INDEX(Lookups!$G$2:$G$6,MATCH(F1829,Lookups!$F$2:$F$6,0)),""))</f>
        <v/>
      </c>
    </row>
    <row r="1830" customFormat="false" ht="15" hidden="false" customHeight="false" outlineLevel="0" collapsed="false">
      <c r="G1830" s="14" t="str">
        <f aca="false">IF(F1830="","",IFERROR(INDEX(Lookups!$G$2:$G$6,MATCH(F1830,Lookups!$F$2:$F$6,0)),""))</f>
        <v/>
      </c>
    </row>
    <row r="1831" customFormat="false" ht="15" hidden="false" customHeight="false" outlineLevel="0" collapsed="false">
      <c r="G1831" s="14" t="str">
        <f aca="false">IF(F1831="","",IFERROR(INDEX(Lookups!$G$2:$G$6,MATCH(F1831,Lookups!$F$2:$F$6,0)),""))</f>
        <v/>
      </c>
    </row>
    <row r="1832" customFormat="false" ht="15" hidden="false" customHeight="false" outlineLevel="0" collapsed="false">
      <c r="G1832" s="14" t="str">
        <f aca="false">IF(F1832="","",IFERROR(INDEX(Lookups!$G$2:$G$6,MATCH(F1832,Lookups!$F$2:$F$6,0)),""))</f>
        <v/>
      </c>
    </row>
    <row r="1833" customFormat="false" ht="15" hidden="false" customHeight="false" outlineLevel="0" collapsed="false">
      <c r="G1833" s="14" t="str">
        <f aca="false">IF(F1833="","",IFERROR(INDEX(Lookups!$G$2:$G$6,MATCH(F1833,Lookups!$F$2:$F$6,0)),""))</f>
        <v/>
      </c>
    </row>
    <row r="1834" customFormat="false" ht="15" hidden="false" customHeight="false" outlineLevel="0" collapsed="false">
      <c r="G1834" s="14" t="str">
        <f aca="false">IF(F1834="","",IFERROR(INDEX(Lookups!$G$2:$G$6,MATCH(F1834,Lookups!$F$2:$F$6,0)),""))</f>
        <v/>
      </c>
    </row>
    <row r="1835" customFormat="false" ht="15" hidden="false" customHeight="false" outlineLevel="0" collapsed="false">
      <c r="G1835" s="14" t="str">
        <f aca="false">IF(F1835="","",IFERROR(INDEX(Lookups!$G$2:$G$6,MATCH(F1835,Lookups!$F$2:$F$6,0)),""))</f>
        <v/>
      </c>
    </row>
    <row r="1836" customFormat="false" ht="15" hidden="false" customHeight="false" outlineLevel="0" collapsed="false">
      <c r="G1836" s="14" t="str">
        <f aca="false">IF(F1836="","",IFERROR(INDEX(Lookups!$G$2:$G$6,MATCH(F1836,Lookups!$F$2:$F$6,0)),""))</f>
        <v/>
      </c>
    </row>
    <row r="1837" customFormat="false" ht="15" hidden="false" customHeight="false" outlineLevel="0" collapsed="false">
      <c r="G1837" s="14" t="str">
        <f aca="false">IF(F1837="","",IFERROR(INDEX(Lookups!$G$2:$G$6,MATCH(F1837,Lookups!$F$2:$F$6,0)),""))</f>
        <v/>
      </c>
    </row>
    <row r="1838" customFormat="false" ht="15" hidden="false" customHeight="false" outlineLevel="0" collapsed="false">
      <c r="G1838" s="14" t="str">
        <f aca="false">IF(F1838="","",IFERROR(INDEX(Lookups!$G$2:$G$6,MATCH(F1838,Lookups!$F$2:$F$6,0)),""))</f>
        <v/>
      </c>
    </row>
    <row r="1839" customFormat="false" ht="15" hidden="false" customHeight="false" outlineLevel="0" collapsed="false">
      <c r="G1839" s="14" t="str">
        <f aca="false">IF(F1839="","",IFERROR(INDEX(Lookups!$G$2:$G$6,MATCH(F1839,Lookups!$F$2:$F$6,0)),""))</f>
        <v/>
      </c>
    </row>
    <row r="1840" customFormat="false" ht="15" hidden="false" customHeight="false" outlineLevel="0" collapsed="false">
      <c r="G1840" s="14" t="str">
        <f aca="false">IF(F1840="","",IFERROR(INDEX(Lookups!$G$2:$G$6,MATCH(F1840,Lookups!$F$2:$F$6,0)),""))</f>
        <v/>
      </c>
    </row>
    <row r="1841" customFormat="false" ht="15" hidden="false" customHeight="false" outlineLevel="0" collapsed="false">
      <c r="G1841" s="14" t="str">
        <f aca="false">IF(F1841="","",IFERROR(INDEX(Lookups!$G$2:$G$6,MATCH(F1841,Lookups!$F$2:$F$6,0)),""))</f>
        <v/>
      </c>
    </row>
    <row r="1842" customFormat="false" ht="15" hidden="false" customHeight="false" outlineLevel="0" collapsed="false">
      <c r="G1842" s="14" t="str">
        <f aca="false">IF(F1842="","",IFERROR(INDEX(Lookups!$G$2:$G$6,MATCH(F1842,Lookups!$F$2:$F$6,0)),""))</f>
        <v/>
      </c>
    </row>
    <row r="1843" customFormat="false" ht="15" hidden="false" customHeight="false" outlineLevel="0" collapsed="false">
      <c r="G1843" s="14" t="str">
        <f aca="false">IF(F1843="","",IFERROR(INDEX(Lookups!$G$2:$G$6,MATCH(F1843,Lookups!$F$2:$F$6,0)),""))</f>
        <v/>
      </c>
    </row>
    <row r="1844" customFormat="false" ht="15" hidden="false" customHeight="false" outlineLevel="0" collapsed="false">
      <c r="G1844" s="14" t="str">
        <f aca="false">IF(F1844="","",IFERROR(INDEX(Lookups!$G$2:$G$6,MATCH(F1844,Lookups!$F$2:$F$6,0)),""))</f>
        <v/>
      </c>
    </row>
    <row r="1845" customFormat="false" ht="15" hidden="false" customHeight="false" outlineLevel="0" collapsed="false">
      <c r="G1845" s="14" t="str">
        <f aca="false">IF(F1845="","",IFERROR(INDEX(Lookups!$G$2:$G$6,MATCH(F1845,Lookups!$F$2:$F$6,0)),""))</f>
        <v/>
      </c>
    </row>
    <row r="1846" customFormat="false" ht="15" hidden="false" customHeight="false" outlineLevel="0" collapsed="false">
      <c r="G1846" s="14" t="str">
        <f aca="false">IF(F1846="","",IFERROR(INDEX(Lookups!$G$2:$G$6,MATCH(F1846,Lookups!$F$2:$F$6,0)),""))</f>
        <v/>
      </c>
    </row>
    <row r="1847" customFormat="false" ht="15" hidden="false" customHeight="false" outlineLevel="0" collapsed="false">
      <c r="G1847" s="14" t="str">
        <f aca="false">IF(F1847="","",IFERROR(INDEX(Lookups!$G$2:$G$6,MATCH(F1847,Lookups!$F$2:$F$6,0)),""))</f>
        <v/>
      </c>
    </row>
    <row r="1848" customFormat="false" ht="15" hidden="false" customHeight="false" outlineLevel="0" collapsed="false">
      <c r="G1848" s="14" t="str">
        <f aca="false">IF(F1848="","",IFERROR(INDEX(Lookups!$G$2:$G$6,MATCH(F1848,Lookups!$F$2:$F$6,0)),""))</f>
        <v/>
      </c>
    </row>
    <row r="1849" customFormat="false" ht="15" hidden="false" customHeight="false" outlineLevel="0" collapsed="false">
      <c r="G1849" s="14" t="str">
        <f aca="false">IF(F1849="","",IFERROR(INDEX(Lookups!$G$2:$G$6,MATCH(F1849,Lookups!$F$2:$F$6,0)),""))</f>
        <v/>
      </c>
    </row>
    <row r="1850" customFormat="false" ht="15" hidden="false" customHeight="false" outlineLevel="0" collapsed="false">
      <c r="G1850" s="14" t="str">
        <f aca="false">IF(F1850="","",IFERROR(INDEX(Lookups!$G$2:$G$6,MATCH(F1850,Lookups!$F$2:$F$6,0)),""))</f>
        <v/>
      </c>
    </row>
    <row r="1851" customFormat="false" ht="15" hidden="false" customHeight="false" outlineLevel="0" collapsed="false">
      <c r="G1851" s="14" t="str">
        <f aca="false">IF(F1851="","",IFERROR(INDEX(Lookups!$G$2:$G$6,MATCH(F1851,Lookups!$F$2:$F$6,0)),""))</f>
        <v/>
      </c>
    </row>
    <row r="1852" customFormat="false" ht="15" hidden="false" customHeight="false" outlineLevel="0" collapsed="false">
      <c r="G1852" s="14" t="str">
        <f aca="false">IF(F1852="","",IFERROR(INDEX(Lookups!$G$2:$G$6,MATCH(F1852,Lookups!$F$2:$F$6,0)),""))</f>
        <v/>
      </c>
    </row>
    <row r="1853" customFormat="false" ht="15" hidden="false" customHeight="false" outlineLevel="0" collapsed="false">
      <c r="G1853" s="14" t="str">
        <f aca="false">IF(F1853="","",IFERROR(INDEX(Lookups!$G$2:$G$6,MATCH(F1853,Lookups!$F$2:$F$6,0)),""))</f>
        <v/>
      </c>
    </row>
    <row r="1854" customFormat="false" ht="15" hidden="false" customHeight="false" outlineLevel="0" collapsed="false">
      <c r="G1854" s="14" t="str">
        <f aca="false">IF(F1854="","",IFERROR(INDEX(Lookups!$G$2:$G$6,MATCH(F1854,Lookups!$F$2:$F$6,0)),""))</f>
        <v/>
      </c>
    </row>
    <row r="1855" customFormat="false" ht="15" hidden="false" customHeight="false" outlineLevel="0" collapsed="false">
      <c r="G1855" s="14" t="str">
        <f aca="false">IF(F1855="","",IFERROR(INDEX(Lookups!$G$2:$G$6,MATCH(F1855,Lookups!$F$2:$F$6,0)),""))</f>
        <v/>
      </c>
    </row>
    <row r="1856" customFormat="false" ht="15" hidden="false" customHeight="false" outlineLevel="0" collapsed="false">
      <c r="G1856" s="14" t="str">
        <f aca="false">IF(F1856="","",IFERROR(INDEX(Lookups!$G$2:$G$6,MATCH(F1856,Lookups!$F$2:$F$6,0)),""))</f>
        <v/>
      </c>
    </row>
    <row r="1857" customFormat="false" ht="15" hidden="false" customHeight="false" outlineLevel="0" collapsed="false">
      <c r="G1857" s="14" t="str">
        <f aca="false">IF(F1857="","",IFERROR(INDEX(Lookups!$G$2:$G$6,MATCH(F1857,Lookups!$F$2:$F$6,0)),""))</f>
        <v/>
      </c>
    </row>
    <row r="1858" customFormat="false" ht="15" hidden="false" customHeight="false" outlineLevel="0" collapsed="false">
      <c r="G1858" s="14" t="str">
        <f aca="false">IF(F1858="","",IFERROR(INDEX(Lookups!$G$2:$G$6,MATCH(F1858,Lookups!$F$2:$F$6,0)),""))</f>
        <v/>
      </c>
    </row>
    <row r="1859" customFormat="false" ht="15" hidden="false" customHeight="false" outlineLevel="0" collapsed="false">
      <c r="G1859" s="14" t="str">
        <f aca="false">IF(F1859="","",IFERROR(INDEX(Lookups!$G$2:$G$6,MATCH(F1859,Lookups!$F$2:$F$6,0)),""))</f>
        <v/>
      </c>
    </row>
    <row r="1860" customFormat="false" ht="15" hidden="false" customHeight="false" outlineLevel="0" collapsed="false">
      <c r="G1860" s="14" t="str">
        <f aca="false">IF(F1860="","",IFERROR(INDEX(Lookups!$G$2:$G$6,MATCH(F1860,Lookups!$F$2:$F$6,0)),""))</f>
        <v/>
      </c>
    </row>
    <row r="1861" customFormat="false" ht="15" hidden="false" customHeight="false" outlineLevel="0" collapsed="false">
      <c r="G1861" s="14" t="str">
        <f aca="false">IF(F1861="","",IFERROR(INDEX(Lookups!$G$2:$G$6,MATCH(F1861,Lookups!$F$2:$F$6,0)),""))</f>
        <v/>
      </c>
    </row>
    <row r="1862" customFormat="false" ht="15" hidden="false" customHeight="false" outlineLevel="0" collapsed="false">
      <c r="G1862" s="14" t="str">
        <f aca="false">IF(F1862="","",IFERROR(INDEX(Lookups!$G$2:$G$6,MATCH(F1862,Lookups!$F$2:$F$6,0)),""))</f>
        <v/>
      </c>
    </row>
    <row r="1863" customFormat="false" ht="15" hidden="false" customHeight="false" outlineLevel="0" collapsed="false">
      <c r="G1863" s="14" t="str">
        <f aca="false">IF(F1863="","",IFERROR(INDEX(Lookups!$G$2:$G$6,MATCH(F1863,Lookups!$F$2:$F$6,0)),""))</f>
        <v/>
      </c>
    </row>
    <row r="1864" customFormat="false" ht="15" hidden="false" customHeight="false" outlineLevel="0" collapsed="false">
      <c r="G1864" s="14" t="str">
        <f aca="false">IF(F1864="","",IFERROR(INDEX(Lookups!$G$2:$G$6,MATCH(F1864,Lookups!$F$2:$F$6,0)),""))</f>
        <v/>
      </c>
    </row>
    <row r="1865" customFormat="false" ht="15" hidden="false" customHeight="false" outlineLevel="0" collapsed="false">
      <c r="G1865" s="14" t="str">
        <f aca="false">IF(F1865="","",IFERROR(INDEX(Lookups!$G$2:$G$6,MATCH(F1865,Lookups!$F$2:$F$6,0)),""))</f>
        <v/>
      </c>
    </row>
    <row r="1866" customFormat="false" ht="15" hidden="false" customHeight="false" outlineLevel="0" collapsed="false">
      <c r="G1866" s="14" t="str">
        <f aca="false">IF(F1866="","",IFERROR(INDEX(Lookups!$G$2:$G$6,MATCH(F1866,Lookups!$F$2:$F$6,0)),""))</f>
        <v/>
      </c>
    </row>
    <row r="1867" customFormat="false" ht="15" hidden="false" customHeight="false" outlineLevel="0" collapsed="false">
      <c r="G1867" s="14" t="str">
        <f aca="false">IF(F1867="","",IFERROR(INDEX(Lookups!$G$2:$G$6,MATCH(F1867,Lookups!$F$2:$F$6,0)),""))</f>
        <v/>
      </c>
    </row>
    <row r="1868" customFormat="false" ht="15" hidden="false" customHeight="false" outlineLevel="0" collapsed="false">
      <c r="G1868" s="14" t="str">
        <f aca="false">IF(F1868="","",IFERROR(INDEX(Lookups!$G$2:$G$6,MATCH(F1868,Lookups!$F$2:$F$6,0)),""))</f>
        <v/>
      </c>
    </row>
    <row r="1869" customFormat="false" ht="15" hidden="false" customHeight="false" outlineLevel="0" collapsed="false">
      <c r="G1869" s="14" t="str">
        <f aca="false">IF(F1869="","",IFERROR(INDEX(Lookups!$G$2:$G$6,MATCH(F1869,Lookups!$F$2:$F$6,0)),""))</f>
        <v/>
      </c>
    </row>
    <row r="1870" customFormat="false" ht="15" hidden="false" customHeight="false" outlineLevel="0" collapsed="false">
      <c r="G1870" s="14" t="str">
        <f aca="false">IF(F1870="","",IFERROR(INDEX(Lookups!$G$2:$G$6,MATCH(F1870,Lookups!$F$2:$F$6,0)),""))</f>
        <v/>
      </c>
    </row>
    <row r="1871" customFormat="false" ht="15" hidden="false" customHeight="false" outlineLevel="0" collapsed="false">
      <c r="G1871" s="14" t="str">
        <f aca="false">IF(F1871="","",IFERROR(INDEX(Lookups!$G$2:$G$6,MATCH(F1871,Lookups!$F$2:$F$6,0)),""))</f>
        <v/>
      </c>
    </row>
    <row r="1872" customFormat="false" ht="15" hidden="false" customHeight="false" outlineLevel="0" collapsed="false">
      <c r="G1872" s="14" t="str">
        <f aca="false">IF(F1872="","",IFERROR(INDEX(Lookups!$G$2:$G$6,MATCH(F1872,Lookups!$F$2:$F$6,0)),""))</f>
        <v/>
      </c>
    </row>
    <row r="1873" customFormat="false" ht="15" hidden="false" customHeight="false" outlineLevel="0" collapsed="false">
      <c r="G1873" s="14" t="str">
        <f aca="false">IF(F1873="","",IFERROR(INDEX(Lookups!$G$2:$G$6,MATCH(F1873,Lookups!$F$2:$F$6,0)),""))</f>
        <v/>
      </c>
    </row>
    <row r="1874" customFormat="false" ht="15" hidden="false" customHeight="false" outlineLevel="0" collapsed="false">
      <c r="G1874" s="14" t="str">
        <f aca="false">IF(F1874="","",IFERROR(INDEX(Lookups!$G$2:$G$6,MATCH(F1874,Lookups!$F$2:$F$6,0)),""))</f>
        <v/>
      </c>
    </row>
    <row r="1875" customFormat="false" ht="15" hidden="false" customHeight="false" outlineLevel="0" collapsed="false">
      <c r="G1875" s="14" t="str">
        <f aca="false">IF(F1875="","",IFERROR(INDEX(Lookups!$G$2:$G$6,MATCH(F1875,Lookups!$F$2:$F$6,0)),""))</f>
        <v/>
      </c>
    </row>
    <row r="1876" customFormat="false" ht="15" hidden="false" customHeight="false" outlineLevel="0" collapsed="false">
      <c r="G1876" s="14" t="str">
        <f aca="false">IF(F1876="","",IFERROR(INDEX(Lookups!$G$2:$G$6,MATCH(F1876,Lookups!$F$2:$F$6,0)),""))</f>
        <v/>
      </c>
    </row>
    <row r="1877" customFormat="false" ht="15" hidden="false" customHeight="false" outlineLevel="0" collapsed="false">
      <c r="G1877" s="14" t="str">
        <f aca="false">IF(F1877="","",IFERROR(INDEX(Lookups!$G$2:$G$6,MATCH(F1877,Lookups!$F$2:$F$6,0)),""))</f>
        <v/>
      </c>
    </row>
    <row r="1878" customFormat="false" ht="15" hidden="false" customHeight="false" outlineLevel="0" collapsed="false">
      <c r="G1878" s="14" t="str">
        <f aca="false">IF(F1878="","",IFERROR(INDEX(Lookups!$G$2:$G$6,MATCH(F1878,Lookups!$F$2:$F$6,0)),""))</f>
        <v/>
      </c>
    </row>
    <row r="1879" customFormat="false" ht="15" hidden="false" customHeight="false" outlineLevel="0" collapsed="false">
      <c r="G1879" s="14" t="str">
        <f aca="false">IF(F1879="","",IFERROR(INDEX(Lookups!$G$2:$G$6,MATCH(F1879,Lookups!$F$2:$F$6,0)),""))</f>
        <v/>
      </c>
    </row>
    <row r="1880" customFormat="false" ht="15" hidden="false" customHeight="false" outlineLevel="0" collapsed="false">
      <c r="G1880" s="14" t="str">
        <f aca="false">IF(F1880="","",IFERROR(INDEX(Lookups!$G$2:$G$6,MATCH(F1880,Lookups!$F$2:$F$6,0)),""))</f>
        <v/>
      </c>
    </row>
    <row r="1881" customFormat="false" ht="15" hidden="false" customHeight="false" outlineLevel="0" collapsed="false">
      <c r="G1881" s="14" t="str">
        <f aca="false">IF(F1881="","",IFERROR(INDEX(Lookups!$G$2:$G$6,MATCH(F1881,Lookups!$F$2:$F$6,0)),""))</f>
        <v/>
      </c>
    </row>
    <row r="1882" customFormat="false" ht="15" hidden="false" customHeight="false" outlineLevel="0" collapsed="false">
      <c r="G1882" s="14" t="str">
        <f aca="false">IF(F1882="","",IFERROR(INDEX(Lookups!$G$2:$G$6,MATCH(F1882,Lookups!$F$2:$F$6,0)),""))</f>
        <v/>
      </c>
    </row>
    <row r="1883" customFormat="false" ht="15" hidden="false" customHeight="false" outlineLevel="0" collapsed="false">
      <c r="G1883" s="14" t="str">
        <f aca="false">IF(F1883="","",IFERROR(INDEX(Lookups!$G$2:$G$6,MATCH(F1883,Lookups!$F$2:$F$6,0)),""))</f>
        <v/>
      </c>
    </row>
    <row r="1884" customFormat="false" ht="15" hidden="false" customHeight="false" outlineLevel="0" collapsed="false">
      <c r="G1884" s="14" t="str">
        <f aca="false">IF(F1884="","",IFERROR(INDEX(Lookups!$G$2:$G$6,MATCH(F1884,Lookups!$F$2:$F$6,0)),""))</f>
        <v/>
      </c>
    </row>
    <row r="1885" customFormat="false" ht="15" hidden="false" customHeight="false" outlineLevel="0" collapsed="false">
      <c r="G1885" s="14" t="str">
        <f aca="false">IF(F1885="","",IFERROR(INDEX(Lookups!$G$2:$G$6,MATCH(F1885,Lookups!$F$2:$F$6,0)),""))</f>
        <v/>
      </c>
    </row>
    <row r="1886" customFormat="false" ht="15" hidden="false" customHeight="false" outlineLevel="0" collapsed="false">
      <c r="G1886" s="14" t="str">
        <f aca="false">IF(F1886="","",IFERROR(INDEX(Lookups!$G$2:$G$6,MATCH(F1886,Lookups!$F$2:$F$6,0)),""))</f>
        <v/>
      </c>
    </row>
    <row r="1887" customFormat="false" ht="15" hidden="false" customHeight="false" outlineLevel="0" collapsed="false">
      <c r="G1887" s="14" t="str">
        <f aca="false">IF(F1887="","",IFERROR(INDEX(Lookups!$G$2:$G$6,MATCH(F1887,Lookups!$F$2:$F$6,0)),""))</f>
        <v/>
      </c>
    </row>
    <row r="1888" customFormat="false" ht="15" hidden="false" customHeight="false" outlineLevel="0" collapsed="false">
      <c r="G1888" s="14" t="str">
        <f aca="false">IF(F1888="","",IFERROR(INDEX(Lookups!$G$2:$G$6,MATCH(F1888,Lookups!$F$2:$F$6,0)),""))</f>
        <v/>
      </c>
    </row>
    <row r="1889" customFormat="false" ht="15" hidden="false" customHeight="false" outlineLevel="0" collapsed="false">
      <c r="G1889" s="14" t="str">
        <f aca="false">IF(F1889="","",IFERROR(INDEX(Lookups!$G$2:$G$6,MATCH(F1889,Lookups!$F$2:$F$6,0)),""))</f>
        <v/>
      </c>
    </row>
    <row r="1890" customFormat="false" ht="15" hidden="false" customHeight="false" outlineLevel="0" collapsed="false">
      <c r="G1890" s="14" t="str">
        <f aca="false">IF(F1890="","",IFERROR(INDEX(Lookups!$G$2:$G$6,MATCH(F1890,Lookups!$F$2:$F$6,0)),""))</f>
        <v/>
      </c>
    </row>
    <row r="1891" customFormat="false" ht="15" hidden="false" customHeight="false" outlineLevel="0" collapsed="false">
      <c r="G1891" s="14" t="str">
        <f aca="false">IF(F1891="","",IFERROR(INDEX(Lookups!$G$2:$G$6,MATCH(F1891,Lookups!$F$2:$F$6,0)),""))</f>
        <v/>
      </c>
    </row>
    <row r="1892" customFormat="false" ht="15" hidden="false" customHeight="false" outlineLevel="0" collapsed="false">
      <c r="G1892" s="14" t="str">
        <f aca="false">IF(F1892="","",IFERROR(INDEX(Lookups!$G$2:$G$6,MATCH(F1892,Lookups!$F$2:$F$6,0)),""))</f>
        <v/>
      </c>
    </row>
    <row r="1893" customFormat="false" ht="15" hidden="false" customHeight="false" outlineLevel="0" collapsed="false">
      <c r="G1893" s="14" t="str">
        <f aca="false">IF(F1893="","",IFERROR(INDEX(Lookups!$G$2:$G$6,MATCH(F1893,Lookups!$F$2:$F$6,0)),""))</f>
        <v/>
      </c>
    </row>
    <row r="1894" customFormat="false" ht="15" hidden="false" customHeight="false" outlineLevel="0" collapsed="false">
      <c r="G1894" s="14" t="str">
        <f aca="false">IF(F1894="","",IFERROR(INDEX(Lookups!$G$2:$G$6,MATCH(F1894,Lookups!$F$2:$F$6,0)),""))</f>
        <v/>
      </c>
    </row>
    <row r="1895" customFormat="false" ht="15" hidden="false" customHeight="false" outlineLevel="0" collapsed="false">
      <c r="G1895" s="14" t="str">
        <f aca="false">IF(F1895="","",IFERROR(INDEX(Lookups!$G$2:$G$6,MATCH(F1895,Lookups!$F$2:$F$6,0)),""))</f>
        <v/>
      </c>
    </row>
    <row r="1896" customFormat="false" ht="15" hidden="false" customHeight="false" outlineLevel="0" collapsed="false">
      <c r="G1896" s="14" t="str">
        <f aca="false">IF(F1896="","",IFERROR(INDEX(Lookups!$G$2:$G$6,MATCH(F1896,Lookups!$F$2:$F$6,0)),""))</f>
        <v/>
      </c>
    </row>
    <row r="1897" customFormat="false" ht="15" hidden="false" customHeight="false" outlineLevel="0" collapsed="false">
      <c r="G1897" s="14" t="str">
        <f aca="false">IF(F1897="","",IFERROR(INDEX(Lookups!$G$2:$G$6,MATCH(F1897,Lookups!$F$2:$F$6,0)),""))</f>
        <v/>
      </c>
    </row>
    <row r="1898" customFormat="false" ht="15" hidden="false" customHeight="false" outlineLevel="0" collapsed="false">
      <c r="G1898" s="14" t="str">
        <f aca="false">IF(F1898="","",IFERROR(INDEX(Lookups!$G$2:$G$6,MATCH(F1898,Lookups!$F$2:$F$6,0)),""))</f>
        <v/>
      </c>
    </row>
    <row r="1899" customFormat="false" ht="15" hidden="false" customHeight="false" outlineLevel="0" collapsed="false">
      <c r="G1899" s="14" t="str">
        <f aca="false">IF(F1899="","",IFERROR(INDEX(Lookups!$G$2:$G$6,MATCH(F1899,Lookups!$F$2:$F$6,0)),""))</f>
        <v/>
      </c>
    </row>
    <row r="1900" customFormat="false" ht="15" hidden="false" customHeight="false" outlineLevel="0" collapsed="false">
      <c r="G1900" s="14" t="str">
        <f aca="false">IF(F1900="","",IFERROR(INDEX(Lookups!$G$2:$G$6,MATCH(F1900,Lookups!$F$2:$F$6,0)),""))</f>
        <v/>
      </c>
    </row>
    <row r="1901" customFormat="false" ht="15" hidden="false" customHeight="false" outlineLevel="0" collapsed="false">
      <c r="G1901" s="14" t="str">
        <f aca="false">IF(F1901="","",IFERROR(INDEX(Lookups!$G$2:$G$6,MATCH(F1901,Lookups!$F$2:$F$6,0)),""))</f>
        <v/>
      </c>
    </row>
    <row r="1902" customFormat="false" ht="15" hidden="false" customHeight="false" outlineLevel="0" collapsed="false">
      <c r="G1902" s="14" t="str">
        <f aca="false">IF(F1902="","",IFERROR(INDEX(Lookups!$G$2:$G$6,MATCH(F1902,Lookups!$F$2:$F$6,0)),""))</f>
        <v/>
      </c>
    </row>
    <row r="1903" customFormat="false" ht="15" hidden="false" customHeight="false" outlineLevel="0" collapsed="false">
      <c r="G1903" s="14" t="str">
        <f aca="false">IF(F1903="","",IFERROR(INDEX(Lookups!$G$2:$G$6,MATCH(F1903,Lookups!$F$2:$F$6,0)),""))</f>
        <v/>
      </c>
    </row>
    <row r="1904" customFormat="false" ht="15" hidden="false" customHeight="false" outlineLevel="0" collapsed="false">
      <c r="G1904" s="14" t="str">
        <f aca="false">IF(F1904="","",IFERROR(INDEX(Lookups!$G$2:$G$6,MATCH(F1904,Lookups!$F$2:$F$6,0)),""))</f>
        <v/>
      </c>
    </row>
    <row r="1905" customFormat="false" ht="15" hidden="false" customHeight="false" outlineLevel="0" collapsed="false">
      <c r="G1905" s="14" t="str">
        <f aca="false">IF(F1905="","",IFERROR(INDEX(Lookups!$G$2:$G$6,MATCH(F1905,Lookups!$F$2:$F$6,0)),""))</f>
        <v/>
      </c>
    </row>
    <row r="1906" customFormat="false" ht="15" hidden="false" customHeight="false" outlineLevel="0" collapsed="false">
      <c r="G1906" s="14" t="str">
        <f aca="false">IF(F1906="","",IFERROR(INDEX(Lookups!$G$2:$G$6,MATCH(F1906,Lookups!$F$2:$F$6,0)),""))</f>
        <v/>
      </c>
    </row>
    <row r="1907" customFormat="false" ht="15" hidden="false" customHeight="false" outlineLevel="0" collapsed="false">
      <c r="G1907" s="14" t="str">
        <f aca="false">IF(F1907="","",IFERROR(INDEX(Lookups!$G$2:$G$6,MATCH(F1907,Lookups!$F$2:$F$6,0)),""))</f>
        <v/>
      </c>
    </row>
    <row r="1908" customFormat="false" ht="15" hidden="false" customHeight="false" outlineLevel="0" collapsed="false">
      <c r="G1908" s="14" t="str">
        <f aca="false">IF(F1908="","",IFERROR(INDEX(Lookups!$G$2:$G$6,MATCH(F1908,Lookups!$F$2:$F$6,0)),""))</f>
        <v/>
      </c>
    </row>
    <row r="1909" customFormat="false" ht="15" hidden="false" customHeight="false" outlineLevel="0" collapsed="false">
      <c r="G1909" s="14" t="str">
        <f aca="false">IF(F1909="","",IFERROR(INDEX(Lookups!$G$2:$G$6,MATCH(F1909,Lookups!$F$2:$F$6,0)),""))</f>
        <v/>
      </c>
    </row>
    <row r="1910" customFormat="false" ht="15" hidden="false" customHeight="false" outlineLevel="0" collapsed="false">
      <c r="G1910" s="14" t="str">
        <f aca="false">IF(F1910="","",IFERROR(INDEX(Lookups!$G$2:$G$6,MATCH(F1910,Lookups!$F$2:$F$6,0)),""))</f>
        <v/>
      </c>
    </row>
    <row r="1911" customFormat="false" ht="15" hidden="false" customHeight="false" outlineLevel="0" collapsed="false">
      <c r="G1911" s="14" t="str">
        <f aca="false">IF(F1911="","",IFERROR(INDEX(Lookups!$G$2:$G$6,MATCH(F1911,Lookups!$F$2:$F$6,0)),""))</f>
        <v/>
      </c>
    </row>
    <row r="1912" customFormat="false" ht="15" hidden="false" customHeight="false" outlineLevel="0" collapsed="false">
      <c r="G1912" s="14" t="str">
        <f aca="false">IF(F1912="","",IFERROR(INDEX(Lookups!$G$2:$G$6,MATCH(F1912,Lookups!$F$2:$F$6,0)),""))</f>
        <v/>
      </c>
    </row>
    <row r="1913" customFormat="false" ht="15" hidden="false" customHeight="false" outlineLevel="0" collapsed="false">
      <c r="G1913" s="14" t="str">
        <f aca="false">IF(F1913="","",IFERROR(INDEX(Lookups!$G$2:$G$6,MATCH(F1913,Lookups!$F$2:$F$6,0)),""))</f>
        <v/>
      </c>
    </row>
    <row r="1914" customFormat="false" ht="15" hidden="false" customHeight="false" outlineLevel="0" collapsed="false">
      <c r="G1914" s="14" t="str">
        <f aca="false">IF(F1914="","",IFERROR(INDEX(Lookups!$G$2:$G$6,MATCH(F1914,Lookups!$F$2:$F$6,0)),""))</f>
        <v/>
      </c>
    </row>
    <row r="1915" customFormat="false" ht="15" hidden="false" customHeight="false" outlineLevel="0" collapsed="false">
      <c r="G1915" s="14" t="str">
        <f aca="false">IF(F1915="","",IFERROR(INDEX(Lookups!$G$2:$G$6,MATCH(F1915,Lookups!$F$2:$F$6,0)),""))</f>
        <v/>
      </c>
    </row>
    <row r="1916" customFormat="false" ht="15" hidden="false" customHeight="false" outlineLevel="0" collapsed="false">
      <c r="G1916" s="14" t="str">
        <f aca="false">IF(F1916="","",IFERROR(INDEX(Lookups!$G$2:$G$6,MATCH(F1916,Lookups!$F$2:$F$6,0)),""))</f>
        <v/>
      </c>
    </row>
    <row r="1917" customFormat="false" ht="15" hidden="false" customHeight="false" outlineLevel="0" collapsed="false">
      <c r="G1917" s="14" t="str">
        <f aca="false">IF(F1917="","",IFERROR(INDEX(Lookups!$G$2:$G$6,MATCH(F1917,Lookups!$F$2:$F$6,0)),""))</f>
        <v/>
      </c>
    </row>
    <row r="1918" customFormat="false" ht="15" hidden="false" customHeight="false" outlineLevel="0" collapsed="false">
      <c r="G1918" s="14" t="str">
        <f aca="false">IF(F1918="","",IFERROR(INDEX(Lookups!$G$2:$G$6,MATCH(F1918,Lookups!$F$2:$F$6,0)),""))</f>
        <v/>
      </c>
    </row>
    <row r="1919" customFormat="false" ht="15" hidden="false" customHeight="false" outlineLevel="0" collapsed="false">
      <c r="G1919" s="14" t="str">
        <f aca="false">IF(F1919="","",IFERROR(INDEX(Lookups!$G$2:$G$6,MATCH(F1919,Lookups!$F$2:$F$6,0)),""))</f>
        <v/>
      </c>
    </row>
    <row r="1920" customFormat="false" ht="15" hidden="false" customHeight="false" outlineLevel="0" collapsed="false">
      <c r="G1920" s="14" t="str">
        <f aca="false">IF(F1920="","",IFERROR(INDEX(Lookups!$G$2:$G$6,MATCH(F1920,Lookups!$F$2:$F$6,0)),""))</f>
        <v/>
      </c>
    </row>
    <row r="1921" customFormat="false" ht="15" hidden="false" customHeight="false" outlineLevel="0" collapsed="false">
      <c r="G1921" s="14" t="str">
        <f aca="false">IF(F1921="","",IFERROR(INDEX(Lookups!$G$2:$G$6,MATCH(F1921,Lookups!$F$2:$F$6,0)),""))</f>
        <v/>
      </c>
    </row>
    <row r="1922" customFormat="false" ht="15" hidden="false" customHeight="false" outlineLevel="0" collapsed="false">
      <c r="G1922" s="14" t="str">
        <f aca="false">IF(F1922="","",IFERROR(INDEX(Lookups!$G$2:$G$6,MATCH(F1922,Lookups!$F$2:$F$6,0)),""))</f>
        <v/>
      </c>
    </row>
    <row r="1923" customFormat="false" ht="15" hidden="false" customHeight="false" outlineLevel="0" collapsed="false">
      <c r="G1923" s="14" t="str">
        <f aca="false">IF(F1923="","",IFERROR(INDEX(Lookups!$G$2:$G$6,MATCH(F1923,Lookups!$F$2:$F$6,0)),""))</f>
        <v/>
      </c>
    </row>
    <row r="1924" customFormat="false" ht="15" hidden="false" customHeight="false" outlineLevel="0" collapsed="false">
      <c r="G1924" s="14" t="str">
        <f aca="false">IF(F1924="","",IFERROR(INDEX(Lookups!$G$2:$G$6,MATCH(F1924,Lookups!$F$2:$F$6,0)),""))</f>
        <v/>
      </c>
    </row>
    <row r="1925" customFormat="false" ht="15" hidden="false" customHeight="false" outlineLevel="0" collapsed="false">
      <c r="G1925" s="14" t="str">
        <f aca="false">IF(F1925="","",IFERROR(INDEX(Lookups!$G$2:$G$6,MATCH(F1925,Lookups!$F$2:$F$6,0)),""))</f>
        <v/>
      </c>
    </row>
    <row r="1926" customFormat="false" ht="15" hidden="false" customHeight="false" outlineLevel="0" collapsed="false">
      <c r="G1926" s="14" t="str">
        <f aca="false">IF(F1926="","",IFERROR(INDEX(Lookups!$G$2:$G$6,MATCH(F1926,Lookups!$F$2:$F$6,0)),""))</f>
        <v/>
      </c>
    </row>
    <row r="1927" customFormat="false" ht="15" hidden="false" customHeight="false" outlineLevel="0" collapsed="false">
      <c r="G1927" s="14" t="str">
        <f aca="false">IF(F1927="","",IFERROR(INDEX(Lookups!$G$2:$G$6,MATCH(F1927,Lookups!$F$2:$F$6,0)),""))</f>
        <v/>
      </c>
    </row>
    <row r="1928" customFormat="false" ht="15" hidden="false" customHeight="false" outlineLevel="0" collapsed="false">
      <c r="G1928" s="14" t="str">
        <f aca="false">IF(F1928="","",IFERROR(INDEX(Lookups!$G$2:$G$6,MATCH(F1928,Lookups!$F$2:$F$6,0)),""))</f>
        <v/>
      </c>
    </row>
    <row r="1929" customFormat="false" ht="15" hidden="false" customHeight="false" outlineLevel="0" collapsed="false">
      <c r="G1929" s="14" t="str">
        <f aca="false">IF(F1929="","",IFERROR(INDEX(Lookups!$G$2:$G$6,MATCH(F1929,Lookups!$F$2:$F$6,0)),""))</f>
        <v/>
      </c>
    </row>
    <row r="1930" customFormat="false" ht="15" hidden="false" customHeight="false" outlineLevel="0" collapsed="false">
      <c r="G1930" s="14" t="str">
        <f aca="false">IF(F1930="","",IFERROR(INDEX(Lookups!$G$2:$G$6,MATCH(F1930,Lookups!$F$2:$F$6,0)),""))</f>
        <v/>
      </c>
    </row>
    <row r="1931" customFormat="false" ht="15" hidden="false" customHeight="false" outlineLevel="0" collapsed="false">
      <c r="G1931" s="14" t="str">
        <f aca="false">IF(F1931="","",IFERROR(INDEX(Lookups!$G$2:$G$6,MATCH(F1931,Lookups!$F$2:$F$6,0)),""))</f>
        <v/>
      </c>
    </row>
    <row r="1932" customFormat="false" ht="15" hidden="false" customHeight="false" outlineLevel="0" collapsed="false">
      <c r="G1932" s="14" t="str">
        <f aca="false">IF(F1932="","",IFERROR(INDEX(Lookups!$G$2:$G$6,MATCH(F1932,Lookups!$F$2:$F$6,0)),""))</f>
        <v/>
      </c>
    </row>
    <row r="1933" customFormat="false" ht="15" hidden="false" customHeight="false" outlineLevel="0" collapsed="false">
      <c r="G1933" s="14" t="str">
        <f aca="false">IF(F1933="","",IFERROR(INDEX(Lookups!$G$2:$G$6,MATCH(F1933,Lookups!$F$2:$F$6,0)),""))</f>
        <v/>
      </c>
    </row>
    <row r="1934" customFormat="false" ht="15" hidden="false" customHeight="false" outlineLevel="0" collapsed="false">
      <c r="G1934" s="14" t="str">
        <f aca="false">IF(F1934="","",IFERROR(INDEX(Lookups!$G$2:$G$6,MATCH(F1934,Lookups!$F$2:$F$6,0)),""))</f>
        <v/>
      </c>
    </row>
    <row r="1935" customFormat="false" ht="15" hidden="false" customHeight="false" outlineLevel="0" collapsed="false">
      <c r="G1935" s="14" t="str">
        <f aca="false">IF(F1935="","",IFERROR(INDEX(Lookups!$G$2:$G$6,MATCH(F1935,Lookups!$F$2:$F$6,0)),""))</f>
        <v/>
      </c>
    </row>
    <row r="1936" customFormat="false" ht="15" hidden="false" customHeight="false" outlineLevel="0" collapsed="false">
      <c r="G1936" s="14" t="str">
        <f aca="false">IF(F1936="","",IFERROR(INDEX(Lookups!$G$2:$G$6,MATCH(F1936,Lookups!$F$2:$F$6,0)),""))</f>
        <v/>
      </c>
    </row>
    <row r="1937" customFormat="false" ht="15" hidden="false" customHeight="false" outlineLevel="0" collapsed="false">
      <c r="G1937" s="14" t="str">
        <f aca="false">IF(F1937="","",IFERROR(INDEX(Lookups!$G$2:$G$6,MATCH(F1937,Lookups!$F$2:$F$6,0)),""))</f>
        <v/>
      </c>
    </row>
    <row r="1938" customFormat="false" ht="15" hidden="false" customHeight="false" outlineLevel="0" collapsed="false">
      <c r="G1938" s="14" t="str">
        <f aca="false">IF(F1938="","",IFERROR(INDEX(Lookups!$G$2:$G$6,MATCH(F1938,Lookups!$F$2:$F$6,0)),""))</f>
        <v/>
      </c>
    </row>
    <row r="1939" customFormat="false" ht="15" hidden="false" customHeight="false" outlineLevel="0" collapsed="false">
      <c r="G1939" s="14" t="str">
        <f aca="false">IF(F1939="","",IFERROR(INDEX(Lookups!$G$2:$G$6,MATCH(F1939,Lookups!$F$2:$F$6,0)),""))</f>
        <v/>
      </c>
    </row>
    <row r="1940" customFormat="false" ht="15" hidden="false" customHeight="false" outlineLevel="0" collapsed="false">
      <c r="G1940" s="14" t="str">
        <f aca="false">IF(F1940="","",IFERROR(INDEX(Lookups!$G$2:$G$6,MATCH(F1940,Lookups!$F$2:$F$6,0)),""))</f>
        <v/>
      </c>
    </row>
    <row r="1941" customFormat="false" ht="15" hidden="false" customHeight="false" outlineLevel="0" collapsed="false">
      <c r="G1941" s="14" t="str">
        <f aca="false">IF(F1941="","",IFERROR(INDEX(Lookups!$G$2:$G$6,MATCH(F1941,Lookups!$F$2:$F$6,0)),""))</f>
        <v/>
      </c>
    </row>
    <row r="1942" customFormat="false" ht="15" hidden="false" customHeight="false" outlineLevel="0" collapsed="false">
      <c r="G1942" s="14" t="str">
        <f aca="false">IF(F1942="","",IFERROR(INDEX(Lookups!$G$2:$G$6,MATCH(F1942,Lookups!$F$2:$F$6,0)),""))</f>
        <v/>
      </c>
    </row>
    <row r="1943" customFormat="false" ht="15" hidden="false" customHeight="false" outlineLevel="0" collapsed="false">
      <c r="G1943" s="14" t="str">
        <f aca="false">IF(F1943="","",IFERROR(INDEX(Lookups!$G$2:$G$6,MATCH(F1943,Lookups!$F$2:$F$6,0)),""))</f>
        <v/>
      </c>
    </row>
    <row r="1944" customFormat="false" ht="15" hidden="false" customHeight="false" outlineLevel="0" collapsed="false">
      <c r="G1944" s="14" t="str">
        <f aca="false">IF(F1944="","",IFERROR(INDEX(Lookups!$G$2:$G$6,MATCH(F1944,Lookups!$F$2:$F$6,0)),""))</f>
        <v/>
      </c>
    </row>
    <row r="1945" customFormat="false" ht="15" hidden="false" customHeight="false" outlineLevel="0" collapsed="false">
      <c r="G1945" s="14" t="str">
        <f aca="false">IF(F1945="","",IFERROR(INDEX(Lookups!$G$2:$G$6,MATCH(F1945,Lookups!$F$2:$F$6,0)),""))</f>
        <v/>
      </c>
    </row>
    <row r="1946" customFormat="false" ht="15" hidden="false" customHeight="false" outlineLevel="0" collapsed="false">
      <c r="G1946" s="14" t="str">
        <f aca="false">IF(F1946="","",IFERROR(INDEX(Lookups!$G$2:$G$6,MATCH(F1946,Lookups!$F$2:$F$6,0)),""))</f>
        <v/>
      </c>
    </row>
    <row r="1947" customFormat="false" ht="15" hidden="false" customHeight="false" outlineLevel="0" collapsed="false">
      <c r="G1947" s="14" t="str">
        <f aca="false">IF(F1947="","",IFERROR(INDEX(Lookups!$G$2:$G$6,MATCH(F1947,Lookups!$F$2:$F$6,0)),""))</f>
        <v/>
      </c>
    </row>
    <row r="1948" customFormat="false" ht="15" hidden="false" customHeight="false" outlineLevel="0" collapsed="false">
      <c r="G1948" s="14" t="str">
        <f aca="false">IF(F1948="","",IFERROR(INDEX(Lookups!$G$2:$G$6,MATCH(F1948,Lookups!$F$2:$F$6,0)),""))</f>
        <v/>
      </c>
    </row>
    <row r="1949" customFormat="false" ht="15" hidden="false" customHeight="false" outlineLevel="0" collapsed="false">
      <c r="G1949" s="14" t="str">
        <f aca="false">IF(F1949="","",IFERROR(INDEX(Lookups!$G$2:$G$6,MATCH(F1949,Lookups!$F$2:$F$6,0)),""))</f>
        <v/>
      </c>
    </row>
    <row r="1950" customFormat="false" ht="15" hidden="false" customHeight="false" outlineLevel="0" collapsed="false">
      <c r="G1950" s="14" t="str">
        <f aca="false">IF(F1950="","",IFERROR(INDEX(Lookups!$G$2:$G$6,MATCH(F1950,Lookups!$F$2:$F$6,0)),""))</f>
        <v/>
      </c>
    </row>
    <row r="1951" customFormat="false" ht="15" hidden="false" customHeight="false" outlineLevel="0" collapsed="false">
      <c r="G1951" s="14" t="str">
        <f aca="false">IF(F1951="","",IFERROR(INDEX(Lookups!$G$2:$G$6,MATCH(F1951,Lookups!$F$2:$F$6,0)),""))</f>
        <v/>
      </c>
    </row>
    <row r="1952" customFormat="false" ht="15" hidden="false" customHeight="false" outlineLevel="0" collapsed="false">
      <c r="G1952" s="14" t="str">
        <f aca="false">IF(F1952="","",IFERROR(INDEX(Lookups!$G$2:$G$6,MATCH(F1952,Lookups!$F$2:$F$6,0)),""))</f>
        <v/>
      </c>
    </row>
    <row r="1953" customFormat="false" ht="15" hidden="false" customHeight="false" outlineLevel="0" collapsed="false">
      <c r="G1953" s="14" t="str">
        <f aca="false">IF(F1953="","",IFERROR(INDEX(Lookups!$G$2:$G$6,MATCH(F1953,Lookups!$F$2:$F$6,0)),""))</f>
        <v/>
      </c>
    </row>
    <row r="1954" customFormat="false" ht="15" hidden="false" customHeight="false" outlineLevel="0" collapsed="false">
      <c r="G1954" s="14" t="str">
        <f aca="false">IF(F1954="","",IFERROR(INDEX(Lookups!$G$2:$G$6,MATCH(F1954,Lookups!$F$2:$F$6,0)),""))</f>
        <v/>
      </c>
    </row>
    <row r="1955" customFormat="false" ht="15" hidden="false" customHeight="false" outlineLevel="0" collapsed="false">
      <c r="G1955" s="14" t="str">
        <f aca="false">IF(F1955="","",IFERROR(INDEX(Lookups!$G$2:$G$6,MATCH(F1955,Lookups!$F$2:$F$6,0)),""))</f>
        <v/>
      </c>
    </row>
    <row r="1956" customFormat="false" ht="15" hidden="false" customHeight="false" outlineLevel="0" collapsed="false">
      <c r="G1956" s="14" t="str">
        <f aca="false">IF(F1956="","",IFERROR(INDEX(Lookups!$G$2:$G$6,MATCH(F1956,Lookups!$F$2:$F$6,0)),""))</f>
        <v/>
      </c>
    </row>
    <row r="1957" customFormat="false" ht="15" hidden="false" customHeight="false" outlineLevel="0" collapsed="false">
      <c r="G1957" s="14" t="str">
        <f aca="false">IF(F1957="","",IFERROR(INDEX(Lookups!$G$2:$G$6,MATCH(F1957,Lookups!$F$2:$F$6,0)),""))</f>
        <v/>
      </c>
    </row>
    <row r="1958" customFormat="false" ht="15" hidden="false" customHeight="false" outlineLevel="0" collapsed="false">
      <c r="G1958" s="14" t="str">
        <f aca="false">IF(F1958="","",IFERROR(INDEX(Lookups!$G$2:$G$6,MATCH(F1958,Lookups!$F$2:$F$6,0)),""))</f>
        <v/>
      </c>
    </row>
    <row r="1959" customFormat="false" ht="15" hidden="false" customHeight="false" outlineLevel="0" collapsed="false">
      <c r="G1959" s="14" t="str">
        <f aca="false">IF(F1959="","",IFERROR(INDEX(Lookups!$G$2:$G$6,MATCH(F1959,Lookups!$F$2:$F$6,0)),""))</f>
        <v/>
      </c>
    </row>
    <row r="1960" customFormat="false" ht="15" hidden="false" customHeight="false" outlineLevel="0" collapsed="false">
      <c r="G1960" s="14" t="str">
        <f aca="false">IF(F1960="","",IFERROR(INDEX(Lookups!$G$2:$G$6,MATCH(F1960,Lookups!$F$2:$F$6,0)),""))</f>
        <v/>
      </c>
    </row>
    <row r="1961" customFormat="false" ht="15" hidden="false" customHeight="false" outlineLevel="0" collapsed="false">
      <c r="G1961" s="14" t="str">
        <f aca="false">IF(F1961="","",IFERROR(INDEX(Lookups!$G$2:$G$6,MATCH(F1961,Lookups!$F$2:$F$6,0)),""))</f>
        <v/>
      </c>
    </row>
    <row r="1962" customFormat="false" ht="15" hidden="false" customHeight="false" outlineLevel="0" collapsed="false">
      <c r="G1962" s="14" t="str">
        <f aca="false">IF(F1962="","",IFERROR(INDEX(Lookups!$G$2:$G$6,MATCH(F1962,Lookups!$F$2:$F$6,0)),""))</f>
        <v/>
      </c>
    </row>
    <row r="1963" customFormat="false" ht="15" hidden="false" customHeight="false" outlineLevel="0" collapsed="false">
      <c r="G1963" s="14" t="str">
        <f aca="false">IF(F1963="","",IFERROR(INDEX(Lookups!$G$2:$G$6,MATCH(F1963,Lookups!$F$2:$F$6,0)),""))</f>
        <v/>
      </c>
    </row>
    <row r="1964" customFormat="false" ht="15" hidden="false" customHeight="false" outlineLevel="0" collapsed="false">
      <c r="G1964" s="14" t="str">
        <f aca="false">IF(F1964="","",IFERROR(INDEX(Lookups!$G$2:$G$6,MATCH(F1964,Lookups!$F$2:$F$6,0)),""))</f>
        <v/>
      </c>
    </row>
    <row r="1965" customFormat="false" ht="15" hidden="false" customHeight="false" outlineLevel="0" collapsed="false">
      <c r="G1965" s="14" t="str">
        <f aca="false">IF(F1965="","",IFERROR(INDEX(Lookups!$G$2:$G$6,MATCH(F1965,Lookups!$F$2:$F$6,0)),""))</f>
        <v/>
      </c>
    </row>
    <row r="1966" customFormat="false" ht="15" hidden="false" customHeight="false" outlineLevel="0" collapsed="false">
      <c r="G1966" s="14" t="str">
        <f aca="false">IF(F1966="","",IFERROR(INDEX(Lookups!$G$2:$G$6,MATCH(F1966,Lookups!$F$2:$F$6,0)),""))</f>
        <v/>
      </c>
    </row>
    <row r="1967" customFormat="false" ht="15" hidden="false" customHeight="false" outlineLevel="0" collapsed="false">
      <c r="G1967" s="14" t="str">
        <f aca="false">IF(F1967="","",IFERROR(INDEX(Lookups!$G$2:$G$6,MATCH(F1967,Lookups!$F$2:$F$6,0)),""))</f>
        <v/>
      </c>
    </row>
    <row r="1968" customFormat="false" ht="15" hidden="false" customHeight="false" outlineLevel="0" collapsed="false">
      <c r="G1968" s="14" t="str">
        <f aca="false">IF(F1968="","",IFERROR(INDEX(Lookups!$G$2:$G$6,MATCH(F1968,Lookups!$F$2:$F$6,0)),""))</f>
        <v/>
      </c>
    </row>
    <row r="1969" customFormat="false" ht="15" hidden="false" customHeight="false" outlineLevel="0" collapsed="false">
      <c r="G1969" s="14" t="str">
        <f aca="false">IF(F1969="","",IFERROR(INDEX(Lookups!$G$2:$G$6,MATCH(F1969,Lookups!$F$2:$F$6,0)),""))</f>
        <v/>
      </c>
    </row>
    <row r="1970" customFormat="false" ht="15" hidden="false" customHeight="false" outlineLevel="0" collapsed="false">
      <c r="G1970" s="14" t="str">
        <f aca="false">IF(F1970="","",IFERROR(INDEX(Lookups!$G$2:$G$6,MATCH(F1970,Lookups!$F$2:$F$6,0)),""))</f>
        <v/>
      </c>
    </row>
    <row r="1971" customFormat="false" ht="15" hidden="false" customHeight="false" outlineLevel="0" collapsed="false">
      <c r="G1971" s="14" t="str">
        <f aca="false">IF(F1971="","",IFERROR(INDEX(Lookups!$G$2:$G$6,MATCH(F1971,Lookups!$F$2:$F$6,0)),""))</f>
        <v/>
      </c>
    </row>
    <row r="1972" customFormat="false" ht="15" hidden="false" customHeight="false" outlineLevel="0" collapsed="false">
      <c r="G1972" s="14" t="str">
        <f aca="false">IF(F1972="","",IFERROR(INDEX(Lookups!$G$2:$G$6,MATCH(F1972,Lookups!$F$2:$F$6,0)),""))</f>
        <v/>
      </c>
    </row>
    <row r="1973" customFormat="false" ht="15" hidden="false" customHeight="false" outlineLevel="0" collapsed="false">
      <c r="G1973" s="14" t="str">
        <f aca="false">IF(F1973="","",IFERROR(INDEX(Lookups!$G$2:$G$6,MATCH(F1973,Lookups!$F$2:$F$6,0)),""))</f>
        <v/>
      </c>
    </row>
    <row r="1974" customFormat="false" ht="15" hidden="false" customHeight="false" outlineLevel="0" collapsed="false">
      <c r="G1974" s="14" t="str">
        <f aca="false">IF(F1974="","",IFERROR(INDEX(Lookups!$G$2:$G$6,MATCH(F1974,Lookups!$F$2:$F$6,0)),""))</f>
        <v/>
      </c>
    </row>
    <row r="1975" customFormat="false" ht="15" hidden="false" customHeight="false" outlineLevel="0" collapsed="false">
      <c r="G1975" s="14" t="str">
        <f aca="false">IF(F1975="","",IFERROR(INDEX(Lookups!$G$2:$G$6,MATCH(F1975,Lookups!$F$2:$F$6,0)),""))</f>
        <v/>
      </c>
    </row>
    <row r="1976" customFormat="false" ht="15" hidden="false" customHeight="false" outlineLevel="0" collapsed="false">
      <c r="G1976" s="14" t="str">
        <f aca="false">IF(F1976="","",IFERROR(INDEX(Lookups!$G$2:$G$6,MATCH(F1976,Lookups!$F$2:$F$6,0)),""))</f>
        <v/>
      </c>
    </row>
    <row r="1977" customFormat="false" ht="15" hidden="false" customHeight="false" outlineLevel="0" collapsed="false">
      <c r="G1977" s="14" t="str">
        <f aca="false">IF(F1977="","",IFERROR(INDEX(Lookups!$G$2:$G$6,MATCH(F1977,Lookups!$F$2:$F$6,0)),""))</f>
        <v/>
      </c>
    </row>
    <row r="1978" customFormat="false" ht="15" hidden="false" customHeight="false" outlineLevel="0" collapsed="false">
      <c r="G1978" s="14" t="str">
        <f aca="false">IF(F1978="","",IFERROR(INDEX(Lookups!$G$2:$G$6,MATCH(F1978,Lookups!$F$2:$F$6,0)),""))</f>
        <v/>
      </c>
    </row>
    <row r="1979" customFormat="false" ht="15" hidden="false" customHeight="false" outlineLevel="0" collapsed="false">
      <c r="G1979" s="14" t="str">
        <f aca="false">IF(F1979="","",IFERROR(INDEX(Lookups!$G$2:$G$6,MATCH(F1979,Lookups!$F$2:$F$6,0)),""))</f>
        <v/>
      </c>
    </row>
    <row r="1980" customFormat="false" ht="15" hidden="false" customHeight="false" outlineLevel="0" collapsed="false">
      <c r="G1980" s="14" t="str">
        <f aca="false">IF(F1980="","",IFERROR(INDEX(Lookups!$G$2:$G$6,MATCH(F1980,Lookups!$F$2:$F$6,0)),""))</f>
        <v/>
      </c>
    </row>
    <row r="1981" customFormat="false" ht="15" hidden="false" customHeight="false" outlineLevel="0" collapsed="false">
      <c r="G1981" s="14" t="str">
        <f aca="false">IF(F1981="","",IFERROR(INDEX(Lookups!$G$2:$G$6,MATCH(F1981,Lookups!$F$2:$F$6,0)),""))</f>
        <v/>
      </c>
    </row>
    <row r="1982" customFormat="false" ht="15" hidden="false" customHeight="false" outlineLevel="0" collapsed="false">
      <c r="G1982" s="14" t="str">
        <f aca="false">IF(F1982="","",IFERROR(INDEX(Lookups!$G$2:$G$6,MATCH(F1982,Lookups!$F$2:$F$6,0)),""))</f>
        <v/>
      </c>
    </row>
    <row r="1983" customFormat="false" ht="15" hidden="false" customHeight="false" outlineLevel="0" collapsed="false">
      <c r="G1983" s="14" t="str">
        <f aca="false">IF(F1983="","",IFERROR(INDEX(Lookups!$G$2:$G$6,MATCH(F1983,Lookups!$F$2:$F$6,0)),""))</f>
        <v/>
      </c>
    </row>
    <row r="1984" customFormat="false" ht="15" hidden="false" customHeight="false" outlineLevel="0" collapsed="false">
      <c r="G1984" s="14" t="str">
        <f aca="false">IF(F1984="","",IFERROR(INDEX(Lookups!$G$2:$G$6,MATCH(F1984,Lookups!$F$2:$F$6,0)),""))</f>
        <v/>
      </c>
    </row>
    <row r="1985" customFormat="false" ht="15" hidden="false" customHeight="false" outlineLevel="0" collapsed="false">
      <c r="G1985" s="14" t="str">
        <f aca="false">IF(F1985="","",IFERROR(INDEX(Lookups!$G$2:$G$6,MATCH(F1985,Lookups!$F$2:$F$6,0)),""))</f>
        <v/>
      </c>
    </row>
    <row r="1986" customFormat="false" ht="15" hidden="false" customHeight="false" outlineLevel="0" collapsed="false">
      <c r="G1986" s="14" t="str">
        <f aca="false">IF(F1986="","",IFERROR(INDEX(Lookups!$G$2:$G$6,MATCH(F1986,Lookups!$F$2:$F$6,0)),""))</f>
        <v/>
      </c>
    </row>
    <row r="1987" customFormat="false" ht="15" hidden="false" customHeight="false" outlineLevel="0" collapsed="false">
      <c r="G1987" s="14" t="str">
        <f aca="false">IF(F1987="","",IFERROR(INDEX(Lookups!$G$2:$G$6,MATCH(F1987,Lookups!$F$2:$F$6,0)),""))</f>
        <v/>
      </c>
    </row>
    <row r="1988" customFormat="false" ht="15" hidden="false" customHeight="false" outlineLevel="0" collapsed="false">
      <c r="G1988" s="14" t="str">
        <f aca="false">IF(F1988="","",IFERROR(INDEX(Lookups!$G$2:$G$6,MATCH(F1988,Lookups!$F$2:$F$6,0)),""))</f>
        <v/>
      </c>
    </row>
    <row r="1989" customFormat="false" ht="15" hidden="false" customHeight="false" outlineLevel="0" collapsed="false">
      <c r="G1989" s="14" t="str">
        <f aca="false">IF(F1989="","",IFERROR(INDEX(Lookups!$G$2:$G$6,MATCH(F1989,Lookups!$F$2:$F$6,0)),""))</f>
        <v/>
      </c>
    </row>
    <row r="1990" customFormat="false" ht="15" hidden="false" customHeight="false" outlineLevel="0" collapsed="false">
      <c r="G1990" s="14" t="str">
        <f aca="false">IF(F1990="","",IFERROR(INDEX(Lookups!$G$2:$G$6,MATCH(F1990,Lookups!$F$2:$F$6,0)),""))</f>
        <v/>
      </c>
    </row>
    <row r="1991" customFormat="false" ht="15" hidden="false" customHeight="false" outlineLevel="0" collapsed="false">
      <c r="G1991" s="14" t="str">
        <f aca="false">IF(F1991="","",IFERROR(INDEX(Lookups!$G$2:$G$6,MATCH(F1991,Lookups!$F$2:$F$6,0)),""))</f>
        <v/>
      </c>
    </row>
    <row r="1992" customFormat="false" ht="15" hidden="false" customHeight="false" outlineLevel="0" collapsed="false">
      <c r="G1992" s="14" t="str">
        <f aca="false">IF(F1992="","",IFERROR(INDEX(Lookups!$G$2:$G$6,MATCH(F1992,Lookups!$F$2:$F$6,0)),""))</f>
        <v/>
      </c>
    </row>
    <row r="1993" customFormat="false" ht="15" hidden="false" customHeight="false" outlineLevel="0" collapsed="false">
      <c r="G1993" s="14" t="str">
        <f aca="false">IF(F1993="","",IFERROR(INDEX(Lookups!$G$2:$G$6,MATCH(F1993,Lookups!$F$2:$F$6,0)),""))</f>
        <v/>
      </c>
    </row>
    <row r="1994" customFormat="false" ht="15" hidden="false" customHeight="false" outlineLevel="0" collapsed="false">
      <c r="G1994" s="14" t="str">
        <f aca="false">IF(F1994="","",IFERROR(INDEX(Lookups!$G$2:$G$6,MATCH(F1994,Lookups!$F$2:$F$6,0)),""))</f>
        <v/>
      </c>
    </row>
    <row r="1995" customFormat="false" ht="15" hidden="false" customHeight="false" outlineLevel="0" collapsed="false">
      <c r="G1995" s="14" t="str">
        <f aca="false">IF(F1995="","",IFERROR(INDEX(Lookups!$G$2:$G$6,MATCH(F1995,Lookups!$F$2:$F$6,0)),""))</f>
        <v/>
      </c>
    </row>
    <row r="1996" customFormat="false" ht="15" hidden="false" customHeight="false" outlineLevel="0" collapsed="false">
      <c r="G1996" s="14" t="str">
        <f aca="false">IF(F1996="","",IFERROR(INDEX(Lookups!$G$2:$G$6,MATCH(F1996,Lookups!$F$2:$F$6,0)),""))</f>
        <v/>
      </c>
    </row>
    <row r="1997" customFormat="false" ht="15" hidden="false" customHeight="false" outlineLevel="0" collapsed="false">
      <c r="G1997" s="14" t="str">
        <f aca="false">IF(F1997="","",IFERROR(INDEX(Lookups!$G$2:$G$6,MATCH(F1997,Lookups!$F$2:$F$6,0)),""))</f>
        <v/>
      </c>
    </row>
    <row r="1998" customFormat="false" ht="15" hidden="false" customHeight="false" outlineLevel="0" collapsed="false">
      <c r="G1998" s="14" t="str">
        <f aca="false">IF(F1998="","",IFERROR(INDEX(Lookups!$G$2:$G$6,MATCH(F1998,Lookups!$F$2:$F$6,0)),""))</f>
        <v/>
      </c>
    </row>
    <row r="1999" customFormat="false" ht="15" hidden="false" customHeight="false" outlineLevel="0" collapsed="false">
      <c r="G1999" s="14" t="str">
        <f aca="false">IF(F1999="","",IFERROR(INDEX(Lookups!$G$2:$G$6,MATCH(F1999,Lookups!$F$2:$F$6,0)),""))</f>
        <v/>
      </c>
    </row>
    <row r="2000" customFormat="false" ht="15" hidden="false" customHeight="false" outlineLevel="0" collapsed="false">
      <c r="G2000" s="14" t="str">
        <f aca="false">IF(F2000="","",IFERROR(INDEX(Lookups!$G$2:$G$6,MATCH(F2000,Lookups!$F$2:$F$6,0)),""))</f>
        <v/>
      </c>
    </row>
    <row r="2001" customFormat="false" ht="15" hidden="false" customHeight="false" outlineLevel="0" collapsed="false">
      <c r="G2001" s="14" t="str">
        <f aca="false">IF(F2001="","",IFERROR(INDEX(Lookups!$G$2:$G$6,MATCH(F2001,Lookups!$F$2:$F$6,0)),""))</f>
        <v/>
      </c>
    </row>
    <row r="2002" customFormat="false" ht="15" hidden="false" customHeight="false" outlineLevel="0" collapsed="false">
      <c r="G2002" s="14" t="str">
        <f aca="false">IF(F2002="","",IFERROR(INDEX(Lookups!$G$2:$G$6,MATCH(F2002,Lookups!$F$2:$F$6,0)),""))</f>
        <v/>
      </c>
    </row>
    <row r="2003" customFormat="false" ht="15" hidden="false" customHeight="false" outlineLevel="0" collapsed="false">
      <c r="G2003" s="14" t="str">
        <f aca="false">IF(F2003="","",IFERROR(INDEX(Lookups!$G$2:$G$6,MATCH(F2003,Lookups!$F$2:$F$6,0)),""))</f>
        <v/>
      </c>
    </row>
    <row r="2004" customFormat="false" ht="15" hidden="false" customHeight="false" outlineLevel="0" collapsed="false">
      <c r="G2004" s="14" t="str">
        <f aca="false">IF(F2004="","",IFERROR(INDEX(Lookups!$G$2:$G$6,MATCH(F2004,Lookups!$F$2:$F$6,0)),""))</f>
        <v/>
      </c>
    </row>
    <row r="2005" customFormat="false" ht="15" hidden="false" customHeight="false" outlineLevel="0" collapsed="false">
      <c r="G2005" s="14" t="str">
        <f aca="false">IF(F2005="","",IFERROR(INDEX(Lookups!$G$2:$G$6,MATCH(F2005,Lookups!$F$2:$F$6,0)),""))</f>
        <v/>
      </c>
    </row>
    <row r="2006" customFormat="false" ht="15" hidden="false" customHeight="false" outlineLevel="0" collapsed="false">
      <c r="G2006" s="14" t="str">
        <f aca="false">IF(F2006="","",IFERROR(INDEX(Lookups!$G$2:$G$6,MATCH(F2006,Lookups!$F$2:$F$6,0)),""))</f>
        <v/>
      </c>
    </row>
    <row r="2007" customFormat="false" ht="15" hidden="false" customHeight="false" outlineLevel="0" collapsed="false">
      <c r="G2007" s="14" t="str">
        <f aca="false">IF(F2007="","",IFERROR(INDEX(Lookups!$G$2:$G$6,MATCH(F2007,Lookups!$F$2:$F$6,0)),""))</f>
        <v/>
      </c>
    </row>
    <row r="2008" customFormat="false" ht="15" hidden="false" customHeight="false" outlineLevel="0" collapsed="false">
      <c r="G2008" s="14" t="str">
        <f aca="false">IF(F2008="","",IFERROR(INDEX(Lookups!$G$2:$G$6,MATCH(F2008,Lookups!$F$2:$F$6,0)),""))</f>
        <v/>
      </c>
    </row>
    <row r="2009" customFormat="false" ht="15" hidden="false" customHeight="false" outlineLevel="0" collapsed="false">
      <c r="G2009" s="14" t="str">
        <f aca="false">IF(F2009="","",IFERROR(INDEX(Lookups!$G$2:$G$6,MATCH(F2009,Lookups!$F$2:$F$6,0)),""))</f>
        <v/>
      </c>
    </row>
    <row r="2010" customFormat="false" ht="15" hidden="false" customHeight="false" outlineLevel="0" collapsed="false">
      <c r="G2010" s="14" t="str">
        <f aca="false">IF(F2010="","",IFERROR(INDEX(Lookups!$G$2:$G$6,MATCH(F2010,Lookups!$F$2:$F$6,0)),""))</f>
        <v/>
      </c>
    </row>
    <row r="2011" customFormat="false" ht="15" hidden="false" customHeight="false" outlineLevel="0" collapsed="false">
      <c r="G2011" s="14" t="str">
        <f aca="false">IF(F2011="","",IFERROR(INDEX(Lookups!$G$2:$G$6,MATCH(F2011,Lookups!$F$2:$F$6,0)),""))</f>
        <v/>
      </c>
    </row>
    <row r="2012" customFormat="false" ht="15" hidden="false" customHeight="false" outlineLevel="0" collapsed="false">
      <c r="G2012" s="14" t="str">
        <f aca="false">IF(F2012="","",IFERROR(INDEX(Lookups!$G$2:$G$6,MATCH(F2012,Lookups!$F$2:$F$6,0)),""))</f>
        <v/>
      </c>
    </row>
    <row r="2013" customFormat="false" ht="15" hidden="false" customHeight="false" outlineLevel="0" collapsed="false">
      <c r="G2013" s="14" t="str">
        <f aca="false">IF(F2013="","",IFERROR(INDEX(Lookups!$G$2:$G$6,MATCH(F2013,Lookups!$F$2:$F$6,0)),""))</f>
        <v/>
      </c>
    </row>
    <row r="2014" customFormat="false" ht="15" hidden="false" customHeight="false" outlineLevel="0" collapsed="false">
      <c r="G2014" s="14" t="str">
        <f aca="false">IF(F2014="","",IFERROR(INDEX(Lookups!$G$2:$G$6,MATCH(F2014,Lookups!$F$2:$F$6,0)),""))</f>
        <v/>
      </c>
    </row>
    <row r="2015" customFormat="false" ht="15" hidden="false" customHeight="false" outlineLevel="0" collapsed="false">
      <c r="G2015" s="14" t="str">
        <f aca="false">IF(F2015="","",IFERROR(INDEX(Lookups!$G$2:$G$6,MATCH(F2015,Lookups!$F$2:$F$6,0)),""))</f>
        <v/>
      </c>
    </row>
    <row r="2016" customFormat="false" ht="15" hidden="false" customHeight="false" outlineLevel="0" collapsed="false">
      <c r="G2016" s="14" t="str">
        <f aca="false">IF(F2016="","",IFERROR(INDEX(Lookups!$G$2:$G$6,MATCH(F2016,Lookups!$F$2:$F$6,0)),""))</f>
        <v/>
      </c>
    </row>
    <row r="2017" customFormat="false" ht="15" hidden="false" customHeight="false" outlineLevel="0" collapsed="false">
      <c r="G2017" s="14" t="str">
        <f aca="false">IF(F2017="","",IFERROR(INDEX(Lookups!$G$2:$G$6,MATCH(F2017,Lookups!$F$2:$F$6,0)),""))</f>
        <v/>
      </c>
    </row>
    <row r="2018" customFormat="false" ht="15" hidden="false" customHeight="false" outlineLevel="0" collapsed="false">
      <c r="G2018" s="14" t="str">
        <f aca="false">IF(F2018="","",IFERROR(INDEX(Lookups!$G$2:$G$6,MATCH(F2018,Lookups!$F$2:$F$6,0)),""))</f>
        <v/>
      </c>
    </row>
    <row r="2019" customFormat="false" ht="15" hidden="false" customHeight="false" outlineLevel="0" collapsed="false">
      <c r="G2019" s="14" t="str">
        <f aca="false">IF(F2019="","",IFERROR(INDEX(Lookups!$G$2:$G$6,MATCH(F2019,Lookups!$F$2:$F$6,0)),""))</f>
        <v/>
      </c>
    </row>
    <row r="2020" customFormat="false" ht="15" hidden="false" customHeight="false" outlineLevel="0" collapsed="false">
      <c r="G2020" s="14" t="str">
        <f aca="false">IF(F2020="","",IFERROR(INDEX(Lookups!$G$2:$G$6,MATCH(F2020,Lookups!$F$2:$F$6,0)),""))</f>
        <v/>
      </c>
    </row>
    <row r="2021" customFormat="false" ht="15" hidden="false" customHeight="false" outlineLevel="0" collapsed="false">
      <c r="G2021" s="14" t="str">
        <f aca="false">IF(F2021="","",IFERROR(INDEX(Lookups!$G$2:$G$6,MATCH(F2021,Lookups!$F$2:$F$6,0)),""))</f>
        <v/>
      </c>
    </row>
    <row r="2022" customFormat="false" ht="15" hidden="false" customHeight="false" outlineLevel="0" collapsed="false">
      <c r="G2022" s="14" t="str">
        <f aca="false">IF(F2022="","",IFERROR(INDEX(Lookups!$G$2:$G$6,MATCH(F2022,Lookups!$F$2:$F$6,0)),""))</f>
        <v/>
      </c>
    </row>
    <row r="2023" customFormat="false" ht="15" hidden="false" customHeight="false" outlineLevel="0" collapsed="false">
      <c r="G2023" s="14" t="str">
        <f aca="false">IF(F2023="","",IFERROR(INDEX(Lookups!$G$2:$G$6,MATCH(F2023,Lookups!$F$2:$F$6,0)),""))</f>
        <v/>
      </c>
    </row>
    <row r="2024" customFormat="false" ht="15" hidden="false" customHeight="false" outlineLevel="0" collapsed="false">
      <c r="G2024" s="14" t="str">
        <f aca="false">IF(F2024="","",IFERROR(INDEX(Lookups!$G$2:$G$6,MATCH(F2024,Lookups!$F$2:$F$6,0)),""))</f>
        <v/>
      </c>
    </row>
    <row r="2025" customFormat="false" ht="15" hidden="false" customHeight="false" outlineLevel="0" collapsed="false">
      <c r="G2025" s="14" t="str">
        <f aca="false">IF(F2025="","",IFERROR(INDEX(Lookups!$G$2:$G$6,MATCH(F2025,Lookups!$F$2:$F$6,0)),""))</f>
        <v/>
      </c>
    </row>
    <row r="2026" customFormat="false" ht="15" hidden="false" customHeight="false" outlineLevel="0" collapsed="false">
      <c r="G2026" s="14" t="str">
        <f aca="false">IF(F2026="","",IFERROR(INDEX(Lookups!$G$2:$G$6,MATCH(F2026,Lookups!$F$2:$F$6,0)),""))</f>
        <v/>
      </c>
    </row>
    <row r="2027" customFormat="false" ht="15" hidden="false" customHeight="false" outlineLevel="0" collapsed="false">
      <c r="G2027" s="14" t="str">
        <f aca="false">IF(F2027="","",IFERROR(INDEX(Lookups!$G$2:$G$6,MATCH(F2027,Lookups!$F$2:$F$6,0)),""))</f>
        <v/>
      </c>
    </row>
    <row r="2028" customFormat="false" ht="15" hidden="false" customHeight="false" outlineLevel="0" collapsed="false">
      <c r="G2028" s="14" t="str">
        <f aca="false">IF(F2028="","",IFERROR(INDEX(Lookups!$G$2:$G$6,MATCH(F2028,Lookups!$F$2:$F$6,0)),""))</f>
        <v/>
      </c>
    </row>
    <row r="2029" customFormat="false" ht="15" hidden="false" customHeight="false" outlineLevel="0" collapsed="false">
      <c r="G2029" s="14" t="str">
        <f aca="false">IF(F2029="","",IFERROR(INDEX(Lookups!$G$2:$G$6,MATCH(F2029,Lookups!$F$2:$F$6,0)),""))</f>
        <v/>
      </c>
    </row>
    <row r="2030" customFormat="false" ht="15" hidden="false" customHeight="false" outlineLevel="0" collapsed="false">
      <c r="G2030" s="14" t="str">
        <f aca="false">IF(F2030="","",IFERROR(INDEX(Lookups!$G$2:$G$6,MATCH(F2030,Lookups!$F$2:$F$6,0)),""))</f>
        <v/>
      </c>
    </row>
    <row r="2031" customFormat="false" ht="15" hidden="false" customHeight="false" outlineLevel="0" collapsed="false">
      <c r="G2031" s="14" t="str">
        <f aca="false">IF(F2031="","",IFERROR(INDEX(Lookups!$G$2:$G$6,MATCH(F2031,Lookups!$F$2:$F$6,0)),""))</f>
        <v/>
      </c>
    </row>
    <row r="2032" customFormat="false" ht="15" hidden="false" customHeight="false" outlineLevel="0" collapsed="false">
      <c r="G2032" s="14" t="str">
        <f aca="false">IF(F2032="","",IFERROR(INDEX(Lookups!$G$2:$G$6,MATCH(F2032,Lookups!$F$2:$F$6,0)),""))</f>
        <v/>
      </c>
    </row>
    <row r="2033" customFormat="false" ht="15" hidden="false" customHeight="false" outlineLevel="0" collapsed="false">
      <c r="G2033" s="14" t="str">
        <f aca="false">IF(F2033="","",IFERROR(INDEX(Lookups!$G$2:$G$6,MATCH(F2033,Lookups!$F$2:$F$6,0)),""))</f>
        <v/>
      </c>
    </row>
    <row r="2034" customFormat="false" ht="15" hidden="false" customHeight="false" outlineLevel="0" collapsed="false">
      <c r="G2034" s="14" t="str">
        <f aca="false">IF(F2034="","",IFERROR(INDEX(Lookups!$G$2:$G$6,MATCH(F2034,Lookups!$F$2:$F$6,0)),""))</f>
        <v/>
      </c>
    </row>
    <row r="2035" customFormat="false" ht="15" hidden="false" customHeight="false" outlineLevel="0" collapsed="false">
      <c r="G2035" s="14" t="str">
        <f aca="false">IF(F2035="","",IFERROR(INDEX(Lookups!$G$2:$G$6,MATCH(F2035,Lookups!$F$2:$F$6,0)),""))</f>
        <v/>
      </c>
    </row>
    <row r="2036" customFormat="false" ht="15" hidden="false" customHeight="false" outlineLevel="0" collapsed="false">
      <c r="G2036" s="14" t="str">
        <f aca="false">IF(F2036="","",IFERROR(INDEX(Lookups!$G$2:$G$6,MATCH(F2036,Lookups!$F$2:$F$6,0)),""))</f>
        <v/>
      </c>
    </row>
    <row r="2037" customFormat="false" ht="15" hidden="false" customHeight="false" outlineLevel="0" collapsed="false">
      <c r="G2037" s="14" t="str">
        <f aca="false">IF(F2037="","",IFERROR(INDEX(Lookups!$G$2:$G$6,MATCH(F2037,Lookups!$F$2:$F$6,0)),""))</f>
        <v/>
      </c>
    </row>
    <row r="2038" customFormat="false" ht="15" hidden="false" customHeight="false" outlineLevel="0" collapsed="false">
      <c r="G2038" s="14" t="str">
        <f aca="false">IF(F2038="","",IFERROR(INDEX(Lookups!$G$2:$G$6,MATCH(F2038,Lookups!$F$2:$F$6,0)),""))</f>
        <v/>
      </c>
    </row>
    <row r="2039" customFormat="false" ht="15" hidden="false" customHeight="false" outlineLevel="0" collapsed="false">
      <c r="G2039" s="14" t="str">
        <f aca="false">IF(F2039="","",IFERROR(INDEX(Lookups!$G$2:$G$6,MATCH(F2039,Lookups!$F$2:$F$6,0)),""))</f>
        <v/>
      </c>
    </row>
    <row r="2040" customFormat="false" ht="15" hidden="false" customHeight="false" outlineLevel="0" collapsed="false">
      <c r="G2040" s="14" t="str">
        <f aca="false">IF(F2040="","",IFERROR(INDEX(Lookups!$G$2:$G$6,MATCH(F2040,Lookups!$F$2:$F$6,0)),""))</f>
        <v/>
      </c>
    </row>
    <row r="2041" customFormat="false" ht="15" hidden="false" customHeight="false" outlineLevel="0" collapsed="false">
      <c r="G2041" s="14" t="str">
        <f aca="false">IF(F2041="","",IFERROR(INDEX(Lookups!$G$2:$G$6,MATCH(F2041,Lookups!$F$2:$F$6,0)),""))</f>
        <v/>
      </c>
    </row>
    <row r="2042" customFormat="false" ht="15" hidden="false" customHeight="false" outlineLevel="0" collapsed="false">
      <c r="G2042" s="14" t="str">
        <f aca="false">IF(F2042="","",IFERROR(INDEX(Lookups!$G$2:$G$6,MATCH(F2042,Lookups!$F$2:$F$6,0)),""))</f>
        <v/>
      </c>
    </row>
    <row r="2043" customFormat="false" ht="15" hidden="false" customHeight="false" outlineLevel="0" collapsed="false">
      <c r="G2043" s="14" t="str">
        <f aca="false">IF(F2043="","",IFERROR(INDEX(Lookups!$G$2:$G$6,MATCH(F2043,Lookups!$F$2:$F$6,0)),""))</f>
        <v/>
      </c>
    </row>
    <row r="2044" customFormat="false" ht="15" hidden="false" customHeight="false" outlineLevel="0" collapsed="false">
      <c r="G2044" s="14" t="str">
        <f aca="false">IF(F2044="","",IFERROR(INDEX(Lookups!$G$2:$G$6,MATCH(F2044,Lookups!$F$2:$F$6,0)),""))</f>
        <v/>
      </c>
    </row>
    <row r="2045" customFormat="false" ht="15" hidden="false" customHeight="false" outlineLevel="0" collapsed="false">
      <c r="G2045" s="14" t="str">
        <f aca="false">IF(F2045="","",IFERROR(INDEX(Lookups!$G$2:$G$6,MATCH(F2045,Lookups!$F$2:$F$6,0)),""))</f>
        <v/>
      </c>
    </row>
    <row r="2046" customFormat="false" ht="15" hidden="false" customHeight="false" outlineLevel="0" collapsed="false">
      <c r="G2046" s="14" t="str">
        <f aca="false">IF(F2046="","",IFERROR(INDEX(Lookups!$G$2:$G$6,MATCH(F2046,Lookups!$F$2:$F$6,0)),""))</f>
        <v/>
      </c>
    </row>
    <row r="2047" customFormat="false" ht="15" hidden="false" customHeight="false" outlineLevel="0" collapsed="false">
      <c r="G2047" s="14" t="str">
        <f aca="false">IF(F2047="","",IFERROR(INDEX(Lookups!$G$2:$G$6,MATCH(F2047,Lookups!$F$2:$F$6,0)),""))</f>
        <v/>
      </c>
    </row>
    <row r="2048" customFormat="false" ht="15" hidden="false" customHeight="false" outlineLevel="0" collapsed="false">
      <c r="G2048" s="14" t="str">
        <f aca="false">IF(F2048="","",IFERROR(INDEX(Lookups!$G$2:$G$6,MATCH(F2048,Lookups!$F$2:$F$6,0)),""))</f>
        <v/>
      </c>
    </row>
    <row r="2049" customFormat="false" ht="15" hidden="false" customHeight="false" outlineLevel="0" collapsed="false">
      <c r="G2049" s="14" t="str">
        <f aca="false">IF(F2049="","",IFERROR(INDEX(Lookups!$G$2:$G$6,MATCH(F2049,Lookups!$F$2:$F$6,0)),""))</f>
        <v/>
      </c>
    </row>
    <row r="2050" customFormat="false" ht="15" hidden="false" customHeight="false" outlineLevel="0" collapsed="false">
      <c r="G2050" s="14" t="str">
        <f aca="false">IF(F2050="","",IFERROR(INDEX(Lookups!$G$2:$G$6,MATCH(F2050,Lookups!$F$2:$F$6,0)),""))</f>
        <v/>
      </c>
    </row>
    <row r="2051" customFormat="false" ht="15" hidden="false" customHeight="false" outlineLevel="0" collapsed="false">
      <c r="G2051" s="14" t="str">
        <f aca="false">IF(F2051="","",IFERROR(INDEX(Lookups!$G$2:$G$6,MATCH(F2051,Lookups!$F$2:$F$6,0)),""))</f>
        <v/>
      </c>
    </row>
    <row r="2052" customFormat="false" ht="15" hidden="false" customHeight="false" outlineLevel="0" collapsed="false">
      <c r="G2052" s="14" t="str">
        <f aca="false">IF(F2052="","",IFERROR(INDEX(Lookups!$G$2:$G$6,MATCH(F2052,Lookups!$F$2:$F$6,0)),""))</f>
        <v/>
      </c>
    </row>
    <row r="2053" customFormat="false" ht="15" hidden="false" customHeight="false" outlineLevel="0" collapsed="false">
      <c r="G2053" s="14" t="str">
        <f aca="false">IF(F2053="","",IFERROR(INDEX(Lookups!$G$2:$G$6,MATCH(F2053,Lookups!$F$2:$F$6,0)),""))</f>
        <v/>
      </c>
    </row>
    <row r="2054" customFormat="false" ht="15" hidden="false" customHeight="false" outlineLevel="0" collapsed="false">
      <c r="G2054" s="14" t="str">
        <f aca="false">IF(F2054="","",IFERROR(INDEX(Lookups!$G$2:$G$6,MATCH(F2054,Lookups!$F$2:$F$6,0)),""))</f>
        <v/>
      </c>
    </row>
    <row r="2055" customFormat="false" ht="15" hidden="false" customHeight="false" outlineLevel="0" collapsed="false">
      <c r="G2055" s="14" t="str">
        <f aca="false">IF(F2055="","",IFERROR(INDEX(Lookups!$G$2:$G$6,MATCH(F2055,Lookups!$F$2:$F$6,0)),""))</f>
        <v/>
      </c>
    </row>
    <row r="2056" customFormat="false" ht="15" hidden="false" customHeight="false" outlineLevel="0" collapsed="false">
      <c r="G2056" s="14" t="str">
        <f aca="false">IF(F2056="","",IFERROR(INDEX(Lookups!$G$2:$G$6,MATCH(F2056,Lookups!$F$2:$F$6,0)),""))</f>
        <v/>
      </c>
    </row>
    <row r="2057" customFormat="false" ht="15" hidden="false" customHeight="false" outlineLevel="0" collapsed="false">
      <c r="G2057" s="14" t="str">
        <f aca="false">IF(F2057="","",IFERROR(INDEX(Lookups!$G$2:$G$6,MATCH(F2057,Lookups!$F$2:$F$6,0)),""))</f>
        <v/>
      </c>
    </row>
    <row r="2058" customFormat="false" ht="15" hidden="false" customHeight="false" outlineLevel="0" collapsed="false">
      <c r="G2058" s="14" t="str">
        <f aca="false">IF(F2058="","",IFERROR(INDEX(Lookups!$G$2:$G$6,MATCH(F2058,Lookups!$F$2:$F$6,0)),""))</f>
        <v/>
      </c>
    </row>
    <row r="2059" customFormat="false" ht="15" hidden="false" customHeight="false" outlineLevel="0" collapsed="false">
      <c r="G2059" s="14" t="str">
        <f aca="false">IF(F2059="","",IFERROR(INDEX(Lookups!$G$2:$G$6,MATCH(F2059,Lookups!$F$2:$F$6,0)),""))</f>
        <v/>
      </c>
    </row>
    <row r="2060" customFormat="false" ht="15" hidden="false" customHeight="false" outlineLevel="0" collapsed="false">
      <c r="G2060" s="14" t="str">
        <f aca="false">IF(F2060="","",IFERROR(INDEX(Lookups!$G$2:$G$6,MATCH(F2060,Lookups!$F$2:$F$6,0)),""))</f>
        <v/>
      </c>
    </row>
    <row r="2061" customFormat="false" ht="15" hidden="false" customHeight="false" outlineLevel="0" collapsed="false">
      <c r="G2061" s="14" t="str">
        <f aca="false">IF(F2061="","",IFERROR(INDEX(Lookups!$G$2:$G$6,MATCH(F2061,Lookups!$F$2:$F$6,0)),""))</f>
        <v/>
      </c>
    </row>
    <row r="2062" customFormat="false" ht="15" hidden="false" customHeight="false" outlineLevel="0" collapsed="false">
      <c r="G2062" s="14" t="str">
        <f aca="false">IF(F2062="","",IFERROR(INDEX(Lookups!$G$2:$G$6,MATCH(F2062,Lookups!$F$2:$F$6,0)),""))</f>
        <v/>
      </c>
    </row>
    <row r="2063" customFormat="false" ht="15" hidden="false" customHeight="false" outlineLevel="0" collapsed="false">
      <c r="G2063" s="14" t="str">
        <f aca="false">IF(F2063="","",IFERROR(INDEX(Lookups!$G$2:$G$6,MATCH(F2063,Lookups!$F$2:$F$6,0)),""))</f>
        <v/>
      </c>
    </row>
    <row r="2064" customFormat="false" ht="15" hidden="false" customHeight="false" outlineLevel="0" collapsed="false">
      <c r="G2064" s="14" t="str">
        <f aca="false">IF(F2064="","",IFERROR(INDEX(Lookups!$G$2:$G$6,MATCH(F2064,Lookups!$F$2:$F$6,0)),""))</f>
        <v/>
      </c>
    </row>
    <row r="2065" customFormat="false" ht="15" hidden="false" customHeight="false" outlineLevel="0" collapsed="false">
      <c r="G2065" s="14" t="str">
        <f aca="false">IF(F2065="","",IFERROR(INDEX(Lookups!$G$2:$G$6,MATCH(F2065,Lookups!$F$2:$F$6,0)),""))</f>
        <v/>
      </c>
    </row>
    <row r="2066" customFormat="false" ht="15" hidden="false" customHeight="false" outlineLevel="0" collapsed="false">
      <c r="G2066" s="14" t="str">
        <f aca="false">IF(F2066="","",IFERROR(INDEX(Lookups!$G$2:$G$6,MATCH(F2066,Lookups!$F$2:$F$6,0)),""))</f>
        <v/>
      </c>
    </row>
    <row r="2067" customFormat="false" ht="15" hidden="false" customHeight="false" outlineLevel="0" collapsed="false">
      <c r="G2067" s="14" t="str">
        <f aca="false">IF(F2067="","",IFERROR(INDEX(Lookups!$G$2:$G$6,MATCH(F2067,Lookups!$F$2:$F$6,0)),""))</f>
        <v/>
      </c>
    </row>
    <row r="2068" customFormat="false" ht="15" hidden="false" customHeight="false" outlineLevel="0" collapsed="false">
      <c r="G2068" s="14" t="str">
        <f aca="false">IF(F2068="","",IFERROR(INDEX(Lookups!$G$2:$G$6,MATCH(F2068,Lookups!$F$2:$F$6,0)),""))</f>
        <v/>
      </c>
    </row>
    <row r="2069" customFormat="false" ht="15" hidden="false" customHeight="false" outlineLevel="0" collapsed="false">
      <c r="G2069" s="14" t="str">
        <f aca="false">IF(F2069="","",IFERROR(INDEX(Lookups!$G$2:$G$6,MATCH(F2069,Lookups!$F$2:$F$6,0)),""))</f>
        <v/>
      </c>
    </row>
    <row r="2070" customFormat="false" ht="15" hidden="false" customHeight="false" outlineLevel="0" collapsed="false">
      <c r="G2070" s="14" t="str">
        <f aca="false">IF(F2070="","",IFERROR(INDEX(Lookups!$G$2:$G$6,MATCH(F2070,Lookups!$F$2:$F$6,0)),""))</f>
        <v/>
      </c>
    </row>
    <row r="2071" customFormat="false" ht="15" hidden="false" customHeight="false" outlineLevel="0" collapsed="false">
      <c r="G2071" s="14" t="str">
        <f aca="false">IF(F2071="","",IFERROR(INDEX(Lookups!$G$2:$G$6,MATCH(F2071,Lookups!$F$2:$F$6,0)),""))</f>
        <v/>
      </c>
    </row>
    <row r="2072" customFormat="false" ht="15" hidden="false" customHeight="false" outlineLevel="0" collapsed="false">
      <c r="G2072" s="14" t="str">
        <f aca="false">IF(F2072="","",IFERROR(INDEX(Lookups!$G$2:$G$6,MATCH(F2072,Lookups!$F$2:$F$6,0)),""))</f>
        <v/>
      </c>
    </row>
    <row r="2073" customFormat="false" ht="15" hidden="false" customHeight="false" outlineLevel="0" collapsed="false">
      <c r="G2073" s="14" t="str">
        <f aca="false">IF(F2073="","",IFERROR(INDEX(Lookups!$G$2:$G$6,MATCH(F2073,Lookups!$F$2:$F$6,0)),""))</f>
        <v/>
      </c>
    </row>
    <row r="2074" customFormat="false" ht="15" hidden="false" customHeight="false" outlineLevel="0" collapsed="false">
      <c r="G2074" s="14" t="str">
        <f aca="false">IF(F2074="","",IFERROR(INDEX(Lookups!$G$2:$G$6,MATCH(F2074,Lookups!$F$2:$F$6,0)),""))</f>
        <v/>
      </c>
    </row>
    <row r="2075" customFormat="false" ht="15" hidden="false" customHeight="false" outlineLevel="0" collapsed="false">
      <c r="G2075" s="14" t="str">
        <f aca="false">IF(F2075="","",IFERROR(INDEX(Lookups!$G$2:$G$6,MATCH(F2075,Lookups!$F$2:$F$6,0)),""))</f>
        <v/>
      </c>
    </row>
    <row r="2076" customFormat="false" ht="15" hidden="false" customHeight="false" outlineLevel="0" collapsed="false">
      <c r="G2076" s="14" t="str">
        <f aca="false">IF(F2076="","",IFERROR(INDEX(Lookups!$G$2:$G$6,MATCH(F2076,Lookups!$F$2:$F$6,0)),""))</f>
        <v/>
      </c>
    </row>
    <row r="2077" customFormat="false" ht="15" hidden="false" customHeight="false" outlineLevel="0" collapsed="false">
      <c r="G2077" s="14" t="str">
        <f aca="false">IF(F2077="","",IFERROR(INDEX(Lookups!$G$2:$G$6,MATCH(F2077,Lookups!$F$2:$F$6,0)),""))</f>
        <v/>
      </c>
    </row>
    <row r="2078" customFormat="false" ht="15" hidden="false" customHeight="false" outlineLevel="0" collapsed="false">
      <c r="G2078" s="14" t="str">
        <f aca="false">IF(F2078="","",IFERROR(INDEX(Lookups!$G$2:$G$6,MATCH(F2078,Lookups!$F$2:$F$6,0)),""))</f>
        <v/>
      </c>
    </row>
    <row r="2079" customFormat="false" ht="15" hidden="false" customHeight="false" outlineLevel="0" collapsed="false">
      <c r="G2079" s="14" t="str">
        <f aca="false">IF(F2079="","",IFERROR(INDEX(Lookups!$G$2:$G$6,MATCH(F2079,Lookups!$F$2:$F$6,0)),""))</f>
        <v/>
      </c>
    </row>
    <row r="2080" customFormat="false" ht="15" hidden="false" customHeight="false" outlineLevel="0" collapsed="false">
      <c r="G2080" s="14" t="str">
        <f aca="false">IF(F2080="","",IFERROR(INDEX(Lookups!$G$2:$G$6,MATCH(F2080,Lookups!$F$2:$F$6,0)),""))</f>
        <v/>
      </c>
    </row>
    <row r="2081" customFormat="false" ht="15" hidden="false" customHeight="false" outlineLevel="0" collapsed="false">
      <c r="G2081" s="14" t="str">
        <f aca="false">IF(F2081="","",IFERROR(INDEX(Lookups!$G$2:$G$6,MATCH(F2081,Lookups!$F$2:$F$6,0)),""))</f>
        <v/>
      </c>
    </row>
    <row r="2082" customFormat="false" ht="15" hidden="false" customHeight="false" outlineLevel="0" collapsed="false">
      <c r="G2082" s="14" t="str">
        <f aca="false">IF(F2082="","",IFERROR(INDEX(Lookups!$G$2:$G$6,MATCH(F2082,Lookups!$F$2:$F$6,0)),""))</f>
        <v/>
      </c>
    </row>
    <row r="2083" customFormat="false" ht="15" hidden="false" customHeight="false" outlineLevel="0" collapsed="false">
      <c r="G2083" s="14" t="str">
        <f aca="false">IF(F2083="","",IFERROR(INDEX(Lookups!$G$2:$G$6,MATCH(F2083,Lookups!$F$2:$F$6,0)),""))</f>
        <v/>
      </c>
    </row>
    <row r="2084" customFormat="false" ht="15" hidden="false" customHeight="false" outlineLevel="0" collapsed="false">
      <c r="G2084" s="14" t="str">
        <f aca="false">IF(F2084="","",IFERROR(INDEX(Lookups!$G$2:$G$6,MATCH(F2084,Lookups!$F$2:$F$6,0)),""))</f>
        <v/>
      </c>
    </row>
    <row r="2085" customFormat="false" ht="15" hidden="false" customHeight="false" outlineLevel="0" collapsed="false">
      <c r="G2085" s="14" t="str">
        <f aca="false">IF(F2085="","",IFERROR(INDEX(Lookups!$G$2:$G$6,MATCH(F2085,Lookups!$F$2:$F$6,0)),""))</f>
        <v/>
      </c>
    </row>
    <row r="2086" customFormat="false" ht="15" hidden="false" customHeight="false" outlineLevel="0" collapsed="false">
      <c r="G2086" s="14" t="str">
        <f aca="false">IF(F2086="","",IFERROR(INDEX(Lookups!$G$2:$G$6,MATCH(F2086,Lookups!$F$2:$F$6,0)),""))</f>
        <v/>
      </c>
    </row>
    <row r="2087" customFormat="false" ht="15" hidden="false" customHeight="false" outlineLevel="0" collapsed="false">
      <c r="G2087" s="14" t="str">
        <f aca="false">IF(F2087="","",IFERROR(INDEX(Lookups!$G$2:$G$6,MATCH(F2087,Lookups!$F$2:$F$6,0)),""))</f>
        <v/>
      </c>
    </row>
    <row r="2088" customFormat="false" ht="15" hidden="false" customHeight="false" outlineLevel="0" collapsed="false">
      <c r="G2088" s="14" t="str">
        <f aca="false">IF(F2088="","",IFERROR(INDEX(Lookups!$G$2:$G$6,MATCH(F2088,Lookups!$F$2:$F$6,0)),""))</f>
        <v/>
      </c>
    </row>
    <row r="2089" customFormat="false" ht="15" hidden="false" customHeight="false" outlineLevel="0" collapsed="false">
      <c r="G2089" s="14" t="str">
        <f aca="false">IF(F2089="","",IFERROR(INDEX(Lookups!$G$2:$G$6,MATCH(F2089,Lookups!$F$2:$F$6,0)),""))</f>
        <v/>
      </c>
    </row>
    <row r="2090" customFormat="false" ht="15" hidden="false" customHeight="false" outlineLevel="0" collapsed="false">
      <c r="G2090" s="14" t="str">
        <f aca="false">IF(F2090="","",IFERROR(INDEX(Lookups!$G$2:$G$6,MATCH(F2090,Lookups!$F$2:$F$6,0)),""))</f>
        <v/>
      </c>
    </row>
    <row r="2091" customFormat="false" ht="15" hidden="false" customHeight="false" outlineLevel="0" collapsed="false">
      <c r="G2091" s="14" t="str">
        <f aca="false">IF(F2091="","",IFERROR(INDEX(Lookups!$G$2:$G$6,MATCH(F2091,Lookups!$F$2:$F$6,0)),""))</f>
        <v/>
      </c>
    </row>
    <row r="2092" customFormat="false" ht="15" hidden="false" customHeight="false" outlineLevel="0" collapsed="false">
      <c r="G2092" s="14" t="str">
        <f aca="false">IF(F2092="","",IFERROR(INDEX(Lookups!$G$2:$G$6,MATCH(F2092,Lookups!$F$2:$F$6,0)),""))</f>
        <v/>
      </c>
    </row>
    <row r="2093" customFormat="false" ht="15" hidden="false" customHeight="false" outlineLevel="0" collapsed="false">
      <c r="G2093" s="14" t="str">
        <f aca="false">IF(F2093="","",IFERROR(INDEX(Lookups!$G$2:$G$6,MATCH(F2093,Lookups!$F$2:$F$6,0)),""))</f>
        <v/>
      </c>
    </row>
    <row r="2094" customFormat="false" ht="15" hidden="false" customHeight="false" outlineLevel="0" collapsed="false">
      <c r="G2094" s="14" t="str">
        <f aca="false">IF(F2094="","",IFERROR(INDEX(Lookups!$G$2:$G$6,MATCH(F2094,Lookups!$F$2:$F$6,0)),""))</f>
        <v/>
      </c>
    </row>
    <row r="2095" customFormat="false" ht="15" hidden="false" customHeight="false" outlineLevel="0" collapsed="false">
      <c r="G2095" s="14" t="str">
        <f aca="false">IF(F2095="","",IFERROR(INDEX(Lookups!$G$2:$G$6,MATCH(F2095,Lookups!$F$2:$F$6,0)),""))</f>
        <v/>
      </c>
    </row>
    <row r="2096" customFormat="false" ht="15" hidden="false" customHeight="false" outlineLevel="0" collapsed="false">
      <c r="G2096" s="14" t="str">
        <f aca="false">IF(F2096="","",IFERROR(INDEX(Lookups!$G$2:$G$6,MATCH(F2096,Lookups!$F$2:$F$6,0)),""))</f>
        <v/>
      </c>
    </row>
    <row r="2097" customFormat="false" ht="15" hidden="false" customHeight="false" outlineLevel="0" collapsed="false">
      <c r="G2097" s="14" t="str">
        <f aca="false">IF(F2097="","",IFERROR(INDEX(Lookups!$G$2:$G$6,MATCH(F2097,Lookups!$F$2:$F$6,0)),""))</f>
        <v/>
      </c>
    </row>
    <row r="2098" customFormat="false" ht="15" hidden="false" customHeight="false" outlineLevel="0" collapsed="false">
      <c r="G2098" s="14" t="str">
        <f aca="false">IF(F2098="","",IFERROR(INDEX(Lookups!$G$2:$G$6,MATCH(F2098,Lookups!$F$2:$F$6,0)),""))</f>
        <v/>
      </c>
    </row>
    <row r="2099" customFormat="false" ht="15" hidden="false" customHeight="false" outlineLevel="0" collapsed="false">
      <c r="G2099" s="14" t="str">
        <f aca="false">IF(F2099="","",IFERROR(INDEX(Lookups!$G$2:$G$6,MATCH(F2099,Lookups!$F$2:$F$6,0)),""))</f>
        <v/>
      </c>
    </row>
    <row r="2100" customFormat="false" ht="15" hidden="false" customHeight="false" outlineLevel="0" collapsed="false">
      <c r="G2100" s="14" t="str">
        <f aca="false">IF(F2100="","",IFERROR(INDEX(Lookups!$G$2:$G$6,MATCH(F2100,Lookups!$F$2:$F$6,0)),""))</f>
        <v/>
      </c>
    </row>
    <row r="2101" customFormat="false" ht="15" hidden="false" customHeight="false" outlineLevel="0" collapsed="false">
      <c r="G2101" s="14" t="str">
        <f aca="false">IF(F2101="","",IFERROR(INDEX(Lookups!$G$2:$G$6,MATCH(F2101,Lookups!$F$2:$F$6,0)),""))</f>
        <v/>
      </c>
    </row>
    <row r="2102" customFormat="false" ht="15" hidden="false" customHeight="false" outlineLevel="0" collapsed="false">
      <c r="G2102" s="14" t="str">
        <f aca="false">IF(F2102="","",IFERROR(INDEX(Lookups!$G$2:$G$6,MATCH(F2102,Lookups!$F$2:$F$6,0)),""))</f>
        <v/>
      </c>
    </row>
    <row r="2103" customFormat="false" ht="15" hidden="false" customHeight="false" outlineLevel="0" collapsed="false">
      <c r="G2103" s="14" t="str">
        <f aca="false">IF(F2103="","",IFERROR(INDEX(Lookups!$G$2:$G$6,MATCH(F2103,Lookups!$F$2:$F$6,0)),""))</f>
        <v/>
      </c>
    </row>
    <row r="2104" customFormat="false" ht="15" hidden="false" customHeight="false" outlineLevel="0" collapsed="false">
      <c r="G2104" s="14" t="str">
        <f aca="false">IF(F2104="","",IFERROR(INDEX(Lookups!$G$2:$G$6,MATCH(F2104,Lookups!$F$2:$F$6,0)),""))</f>
        <v/>
      </c>
    </row>
    <row r="2105" customFormat="false" ht="15" hidden="false" customHeight="false" outlineLevel="0" collapsed="false">
      <c r="G2105" s="14" t="str">
        <f aca="false">IF(F2105="","",IFERROR(INDEX(Lookups!$G$2:$G$6,MATCH(F2105,Lookups!$F$2:$F$6,0)),""))</f>
        <v/>
      </c>
    </row>
    <row r="2106" customFormat="false" ht="15" hidden="false" customHeight="false" outlineLevel="0" collapsed="false">
      <c r="G2106" s="14" t="str">
        <f aca="false">IF(F2106="","",IFERROR(INDEX(Lookups!$G$2:$G$6,MATCH(F2106,Lookups!$F$2:$F$6,0)),""))</f>
        <v/>
      </c>
    </row>
    <row r="2107" customFormat="false" ht="15" hidden="false" customHeight="false" outlineLevel="0" collapsed="false">
      <c r="G2107" s="14" t="str">
        <f aca="false">IF(F2107="","",IFERROR(INDEX(Lookups!$G$2:$G$6,MATCH(F2107,Lookups!$F$2:$F$6,0)),""))</f>
        <v/>
      </c>
    </row>
    <row r="2108" customFormat="false" ht="15" hidden="false" customHeight="false" outlineLevel="0" collapsed="false">
      <c r="G2108" s="14" t="str">
        <f aca="false">IF(F2108="","",IFERROR(INDEX(Lookups!$G$2:$G$6,MATCH(F2108,Lookups!$F$2:$F$6,0)),""))</f>
        <v/>
      </c>
    </row>
    <row r="2109" customFormat="false" ht="15" hidden="false" customHeight="false" outlineLevel="0" collapsed="false">
      <c r="G2109" s="14" t="str">
        <f aca="false">IF(F2109="","",IFERROR(INDEX(Lookups!$G$2:$G$6,MATCH(F2109,Lookups!$F$2:$F$6,0)),""))</f>
        <v/>
      </c>
    </row>
    <row r="2110" customFormat="false" ht="15" hidden="false" customHeight="false" outlineLevel="0" collapsed="false">
      <c r="G2110" s="14" t="str">
        <f aca="false">IF(F2110="","",IFERROR(INDEX(Lookups!$G$2:$G$6,MATCH(F2110,Lookups!$F$2:$F$6,0)),""))</f>
        <v/>
      </c>
    </row>
    <row r="2111" customFormat="false" ht="15" hidden="false" customHeight="false" outlineLevel="0" collapsed="false">
      <c r="G2111" s="14" t="str">
        <f aca="false">IF(F2111="","",IFERROR(INDEX(Lookups!$G$2:$G$6,MATCH(F2111,Lookups!$F$2:$F$6,0)),""))</f>
        <v/>
      </c>
    </row>
    <row r="2112" customFormat="false" ht="15" hidden="false" customHeight="false" outlineLevel="0" collapsed="false">
      <c r="G2112" s="14" t="str">
        <f aca="false">IF(F2112="","",IFERROR(INDEX(Lookups!$G$2:$G$6,MATCH(F2112,Lookups!$F$2:$F$6,0)),""))</f>
        <v/>
      </c>
    </row>
    <row r="2113" customFormat="false" ht="15" hidden="false" customHeight="false" outlineLevel="0" collapsed="false">
      <c r="G2113" s="14" t="str">
        <f aca="false">IF(F2113="","",IFERROR(INDEX(Lookups!$G$2:$G$6,MATCH(F2113,Lookups!$F$2:$F$6,0)),""))</f>
        <v/>
      </c>
    </row>
    <row r="2114" customFormat="false" ht="15" hidden="false" customHeight="false" outlineLevel="0" collapsed="false">
      <c r="G2114" s="14" t="str">
        <f aca="false">IF(F2114="","",IFERROR(INDEX(Lookups!$G$2:$G$6,MATCH(F2114,Lookups!$F$2:$F$6,0)),""))</f>
        <v/>
      </c>
    </row>
    <row r="2115" customFormat="false" ht="15" hidden="false" customHeight="false" outlineLevel="0" collapsed="false">
      <c r="G2115" s="14" t="str">
        <f aca="false">IF(F2115="","",IFERROR(INDEX(Lookups!$G$2:$G$6,MATCH(F2115,Lookups!$F$2:$F$6,0)),""))</f>
        <v/>
      </c>
    </row>
    <row r="2116" customFormat="false" ht="15" hidden="false" customHeight="false" outlineLevel="0" collapsed="false">
      <c r="G2116" s="14" t="str">
        <f aca="false">IF(F2116="","",IFERROR(INDEX(Lookups!$G$2:$G$6,MATCH(F2116,Lookups!$F$2:$F$6,0)),""))</f>
        <v/>
      </c>
    </row>
    <row r="2117" customFormat="false" ht="15" hidden="false" customHeight="false" outlineLevel="0" collapsed="false">
      <c r="G2117" s="14" t="str">
        <f aca="false">IF(F2117="","",IFERROR(INDEX(Lookups!$G$2:$G$6,MATCH(F2117,Lookups!$F$2:$F$6,0)),""))</f>
        <v/>
      </c>
    </row>
    <row r="2118" customFormat="false" ht="15" hidden="false" customHeight="false" outlineLevel="0" collapsed="false">
      <c r="G2118" s="14" t="str">
        <f aca="false">IF(F2118="","",IFERROR(INDEX(Lookups!$G$2:$G$6,MATCH(F2118,Lookups!$F$2:$F$6,0)),""))</f>
        <v/>
      </c>
    </row>
    <row r="2119" customFormat="false" ht="15" hidden="false" customHeight="false" outlineLevel="0" collapsed="false">
      <c r="G2119" s="14" t="str">
        <f aca="false">IF(F2119="","",IFERROR(INDEX(Lookups!$G$2:$G$6,MATCH(F2119,Lookups!$F$2:$F$6,0)),""))</f>
        <v/>
      </c>
    </row>
    <row r="2120" customFormat="false" ht="15" hidden="false" customHeight="false" outlineLevel="0" collapsed="false">
      <c r="G2120" s="14" t="str">
        <f aca="false">IF(F2120="","",IFERROR(INDEX(Lookups!$G$2:$G$6,MATCH(F2120,Lookups!$F$2:$F$6,0)),""))</f>
        <v/>
      </c>
    </row>
    <row r="2121" customFormat="false" ht="15" hidden="false" customHeight="false" outlineLevel="0" collapsed="false">
      <c r="G2121" s="14" t="str">
        <f aca="false">IF(F2121="","",IFERROR(INDEX(Lookups!$G$2:$G$6,MATCH(F2121,Lookups!$F$2:$F$6,0)),""))</f>
        <v/>
      </c>
    </row>
    <row r="2122" customFormat="false" ht="15" hidden="false" customHeight="false" outlineLevel="0" collapsed="false">
      <c r="G2122" s="14" t="str">
        <f aca="false">IF(F2122="","",IFERROR(INDEX(Lookups!$G$2:$G$6,MATCH(F2122,Lookups!$F$2:$F$6,0)),""))</f>
        <v/>
      </c>
    </row>
    <row r="2123" customFormat="false" ht="15" hidden="false" customHeight="false" outlineLevel="0" collapsed="false">
      <c r="G2123" s="14" t="str">
        <f aca="false">IF(F2123="","",IFERROR(INDEX(Lookups!$G$2:$G$6,MATCH(F2123,Lookups!$F$2:$F$6,0)),""))</f>
        <v/>
      </c>
    </row>
    <row r="2124" customFormat="false" ht="15" hidden="false" customHeight="false" outlineLevel="0" collapsed="false">
      <c r="G2124" s="14" t="str">
        <f aca="false">IF(F2124="","",IFERROR(INDEX(Lookups!$G$2:$G$6,MATCH(F2124,Lookups!$F$2:$F$6,0)),""))</f>
        <v/>
      </c>
    </row>
    <row r="2125" customFormat="false" ht="15" hidden="false" customHeight="false" outlineLevel="0" collapsed="false">
      <c r="G2125" s="14" t="str">
        <f aca="false">IF(F2125="","",IFERROR(INDEX(Lookups!$G$2:$G$6,MATCH(F2125,Lookups!$F$2:$F$6,0)),""))</f>
        <v/>
      </c>
    </row>
    <row r="2126" customFormat="false" ht="15" hidden="false" customHeight="false" outlineLevel="0" collapsed="false">
      <c r="G2126" s="14" t="str">
        <f aca="false">IF(F2126="","",IFERROR(INDEX(Lookups!$G$2:$G$6,MATCH(F2126,Lookups!$F$2:$F$6,0)),""))</f>
        <v/>
      </c>
    </row>
    <row r="2127" customFormat="false" ht="15" hidden="false" customHeight="false" outlineLevel="0" collapsed="false">
      <c r="G2127" s="14" t="str">
        <f aca="false">IF(F2127="","",IFERROR(INDEX(Lookups!$G$2:$G$6,MATCH(F2127,Lookups!$F$2:$F$6,0)),""))</f>
        <v/>
      </c>
    </row>
    <row r="2128" customFormat="false" ht="15" hidden="false" customHeight="false" outlineLevel="0" collapsed="false">
      <c r="G2128" s="14" t="str">
        <f aca="false">IF(F2128="","",IFERROR(INDEX(Lookups!$G$2:$G$6,MATCH(F2128,Lookups!$F$2:$F$6,0)),""))</f>
        <v/>
      </c>
    </row>
    <row r="2129" customFormat="false" ht="15" hidden="false" customHeight="false" outlineLevel="0" collapsed="false">
      <c r="G2129" s="14" t="str">
        <f aca="false">IF(F2129="","",IFERROR(INDEX(Lookups!$G$2:$G$6,MATCH(F2129,Lookups!$F$2:$F$6,0)),""))</f>
        <v/>
      </c>
    </row>
    <row r="2130" customFormat="false" ht="15" hidden="false" customHeight="false" outlineLevel="0" collapsed="false">
      <c r="G2130" s="14" t="str">
        <f aca="false">IF(F2130="","",IFERROR(INDEX(Lookups!$G$2:$G$6,MATCH(F2130,Lookups!$F$2:$F$6,0)),""))</f>
        <v/>
      </c>
    </row>
    <row r="2131" customFormat="false" ht="15" hidden="false" customHeight="false" outlineLevel="0" collapsed="false">
      <c r="G2131" s="14" t="str">
        <f aca="false">IF(F2131="","",IFERROR(INDEX(Lookups!$G$2:$G$6,MATCH(F2131,Lookups!$F$2:$F$6,0)),""))</f>
        <v/>
      </c>
    </row>
    <row r="2132" customFormat="false" ht="15" hidden="false" customHeight="false" outlineLevel="0" collapsed="false">
      <c r="G2132" s="14" t="str">
        <f aca="false">IF(F2132="","",IFERROR(INDEX(Lookups!$G$2:$G$6,MATCH(F2132,Lookups!$F$2:$F$6,0)),""))</f>
        <v/>
      </c>
    </row>
    <row r="2133" customFormat="false" ht="15" hidden="false" customHeight="false" outlineLevel="0" collapsed="false">
      <c r="G2133" s="14" t="str">
        <f aca="false">IF(F2133="","",IFERROR(INDEX(Lookups!$G$2:$G$6,MATCH(F2133,Lookups!$F$2:$F$6,0)),""))</f>
        <v/>
      </c>
    </row>
    <row r="2134" customFormat="false" ht="15" hidden="false" customHeight="false" outlineLevel="0" collapsed="false">
      <c r="G2134" s="14" t="str">
        <f aca="false">IF(F2134="","",IFERROR(INDEX(Lookups!$G$2:$G$6,MATCH(F2134,Lookups!$F$2:$F$6,0)),""))</f>
        <v/>
      </c>
    </row>
    <row r="2135" customFormat="false" ht="15" hidden="false" customHeight="false" outlineLevel="0" collapsed="false">
      <c r="G2135" s="14" t="str">
        <f aca="false">IF(F2135="","",IFERROR(INDEX(Lookups!$G$2:$G$6,MATCH(F2135,Lookups!$F$2:$F$6,0)),""))</f>
        <v/>
      </c>
    </row>
    <row r="2136" customFormat="false" ht="15" hidden="false" customHeight="false" outlineLevel="0" collapsed="false">
      <c r="G2136" s="14" t="str">
        <f aca="false">IF(F2136="","",IFERROR(INDEX(Lookups!$G$2:$G$6,MATCH(F2136,Lookups!$F$2:$F$6,0)),""))</f>
        <v/>
      </c>
    </row>
    <row r="2137" customFormat="false" ht="15" hidden="false" customHeight="false" outlineLevel="0" collapsed="false">
      <c r="G2137" s="14" t="str">
        <f aca="false">IF(F2137="","",IFERROR(INDEX(Lookups!$G$2:$G$6,MATCH(F2137,Lookups!$F$2:$F$6,0)),""))</f>
        <v/>
      </c>
    </row>
    <row r="2138" customFormat="false" ht="15" hidden="false" customHeight="false" outlineLevel="0" collapsed="false">
      <c r="G2138" s="14" t="str">
        <f aca="false">IF(F2138="","",IFERROR(INDEX(Lookups!$G$2:$G$6,MATCH(F2138,Lookups!$F$2:$F$6,0)),""))</f>
        <v/>
      </c>
    </row>
    <row r="2139" customFormat="false" ht="15" hidden="false" customHeight="false" outlineLevel="0" collapsed="false">
      <c r="G2139" s="14" t="str">
        <f aca="false">IF(F2139="","",IFERROR(INDEX(Lookups!$G$2:$G$6,MATCH(F2139,Lookups!$F$2:$F$6,0)),""))</f>
        <v/>
      </c>
    </row>
    <row r="2140" customFormat="false" ht="15" hidden="false" customHeight="false" outlineLevel="0" collapsed="false">
      <c r="G2140" s="14" t="str">
        <f aca="false">IF(F2140="","",IFERROR(INDEX(Lookups!$G$2:$G$6,MATCH(F2140,Lookups!$F$2:$F$6,0)),""))</f>
        <v/>
      </c>
    </row>
    <row r="2141" customFormat="false" ht="15" hidden="false" customHeight="false" outlineLevel="0" collapsed="false">
      <c r="G2141" s="14" t="str">
        <f aca="false">IF(F2141="","",IFERROR(INDEX(Lookups!$G$2:$G$6,MATCH(F2141,Lookups!$F$2:$F$6,0)),""))</f>
        <v/>
      </c>
    </row>
    <row r="2142" customFormat="false" ht="15" hidden="false" customHeight="false" outlineLevel="0" collapsed="false">
      <c r="G2142" s="14" t="str">
        <f aca="false">IF(F2142="","",IFERROR(INDEX(Lookups!$G$2:$G$6,MATCH(F2142,Lookups!$F$2:$F$6,0)),""))</f>
        <v/>
      </c>
    </row>
    <row r="2143" customFormat="false" ht="15" hidden="false" customHeight="false" outlineLevel="0" collapsed="false">
      <c r="G2143" s="14" t="str">
        <f aca="false">IF(F2143="","",IFERROR(INDEX(Lookups!$G$2:$G$6,MATCH(F2143,Lookups!$F$2:$F$6,0)),""))</f>
        <v/>
      </c>
    </row>
    <row r="2144" customFormat="false" ht="15" hidden="false" customHeight="false" outlineLevel="0" collapsed="false">
      <c r="G2144" s="14" t="str">
        <f aca="false">IF(F2144="","",IFERROR(INDEX(Lookups!$G$2:$G$6,MATCH(F2144,Lookups!$F$2:$F$6,0)),""))</f>
        <v/>
      </c>
    </row>
    <row r="2145" customFormat="false" ht="15" hidden="false" customHeight="false" outlineLevel="0" collapsed="false">
      <c r="G2145" s="14" t="str">
        <f aca="false">IF(F2145="","",IFERROR(INDEX(Lookups!$G$2:$G$6,MATCH(F2145,Lookups!$F$2:$F$6,0)),""))</f>
        <v/>
      </c>
    </row>
    <row r="2146" customFormat="false" ht="15" hidden="false" customHeight="false" outlineLevel="0" collapsed="false">
      <c r="G2146" s="14" t="str">
        <f aca="false">IF(F2146="","",IFERROR(INDEX(Lookups!$G$2:$G$6,MATCH(F2146,Lookups!$F$2:$F$6,0)),""))</f>
        <v/>
      </c>
    </row>
    <row r="2147" customFormat="false" ht="15" hidden="false" customHeight="false" outlineLevel="0" collapsed="false">
      <c r="G2147" s="14" t="str">
        <f aca="false">IF(F2147="","",IFERROR(INDEX(Lookups!$G$2:$G$6,MATCH(F2147,Lookups!$F$2:$F$6,0)),""))</f>
        <v/>
      </c>
    </row>
    <row r="2148" customFormat="false" ht="15" hidden="false" customHeight="false" outlineLevel="0" collapsed="false">
      <c r="G2148" s="14" t="str">
        <f aca="false">IF(F2148="","",IFERROR(INDEX(Lookups!$G$2:$G$6,MATCH(F2148,Lookups!$F$2:$F$6,0)),""))</f>
        <v/>
      </c>
    </row>
    <row r="2149" customFormat="false" ht="15" hidden="false" customHeight="false" outlineLevel="0" collapsed="false">
      <c r="G2149" s="14" t="str">
        <f aca="false">IF(F2149="","",IFERROR(INDEX(Lookups!$G$2:$G$6,MATCH(F2149,Lookups!$F$2:$F$6,0)),""))</f>
        <v/>
      </c>
    </row>
    <row r="2150" customFormat="false" ht="15" hidden="false" customHeight="false" outlineLevel="0" collapsed="false">
      <c r="G2150" s="14" t="str">
        <f aca="false">IF(F2150="","",IFERROR(INDEX(Lookups!$G$2:$G$6,MATCH(F2150,Lookups!$F$2:$F$6,0)),""))</f>
        <v/>
      </c>
    </row>
    <row r="2151" customFormat="false" ht="15" hidden="false" customHeight="false" outlineLevel="0" collapsed="false">
      <c r="G2151" s="14" t="str">
        <f aca="false">IF(F2151="","",IFERROR(INDEX(Lookups!$G$2:$G$6,MATCH(F2151,Lookups!$F$2:$F$6,0)),""))</f>
        <v/>
      </c>
    </row>
    <row r="2152" customFormat="false" ht="15" hidden="false" customHeight="false" outlineLevel="0" collapsed="false">
      <c r="G2152" s="14" t="str">
        <f aca="false">IF(F2152="","",IFERROR(INDEX(Lookups!$G$2:$G$6,MATCH(F2152,Lookups!$F$2:$F$6,0)),""))</f>
        <v/>
      </c>
    </row>
    <row r="2153" customFormat="false" ht="15" hidden="false" customHeight="false" outlineLevel="0" collapsed="false">
      <c r="G2153" s="14" t="str">
        <f aca="false">IF(F2153="","",IFERROR(INDEX(Lookups!$G$2:$G$6,MATCH(F2153,Lookups!$F$2:$F$6,0)),""))</f>
        <v/>
      </c>
    </row>
    <row r="2154" customFormat="false" ht="15" hidden="false" customHeight="false" outlineLevel="0" collapsed="false">
      <c r="G2154" s="14" t="str">
        <f aca="false">IF(F2154="","",IFERROR(INDEX(Lookups!$G$2:$G$6,MATCH(F2154,Lookups!$F$2:$F$6,0)),""))</f>
        <v/>
      </c>
    </row>
    <row r="2155" customFormat="false" ht="15" hidden="false" customHeight="false" outlineLevel="0" collapsed="false">
      <c r="G2155" s="14" t="str">
        <f aca="false">IF(F2155="","",IFERROR(INDEX(Lookups!$G$2:$G$6,MATCH(F2155,Lookups!$F$2:$F$6,0)),""))</f>
        <v/>
      </c>
    </row>
    <row r="2156" customFormat="false" ht="15" hidden="false" customHeight="false" outlineLevel="0" collapsed="false">
      <c r="G2156" s="14" t="str">
        <f aca="false">IF(F2156="","",IFERROR(INDEX(Lookups!$G$2:$G$6,MATCH(F2156,Lookups!$F$2:$F$6,0)),""))</f>
        <v/>
      </c>
    </row>
    <row r="2157" customFormat="false" ht="15" hidden="false" customHeight="false" outlineLevel="0" collapsed="false">
      <c r="G2157" s="14" t="str">
        <f aca="false">IF(F2157="","",IFERROR(INDEX(Lookups!$G$2:$G$6,MATCH(F2157,Lookups!$F$2:$F$6,0)),""))</f>
        <v/>
      </c>
    </row>
    <row r="2158" customFormat="false" ht="15" hidden="false" customHeight="false" outlineLevel="0" collapsed="false">
      <c r="G2158" s="14" t="str">
        <f aca="false">IF(F2158="","",IFERROR(INDEX(Lookups!$G$2:$G$6,MATCH(F2158,Lookups!$F$2:$F$6,0)),""))</f>
        <v/>
      </c>
    </row>
    <row r="2159" customFormat="false" ht="15" hidden="false" customHeight="false" outlineLevel="0" collapsed="false">
      <c r="G2159" s="14" t="str">
        <f aca="false">IF(F2159="","",IFERROR(INDEX(Lookups!$G$2:$G$6,MATCH(F2159,Lookups!$F$2:$F$6,0)),""))</f>
        <v/>
      </c>
    </row>
    <row r="2160" customFormat="false" ht="15" hidden="false" customHeight="false" outlineLevel="0" collapsed="false">
      <c r="G2160" s="14" t="str">
        <f aca="false">IF(F2160="","",IFERROR(INDEX(Lookups!$G$2:$G$6,MATCH(F2160,Lookups!$F$2:$F$6,0)),""))</f>
        <v/>
      </c>
    </row>
    <row r="2161" customFormat="false" ht="15" hidden="false" customHeight="false" outlineLevel="0" collapsed="false">
      <c r="G2161" s="14" t="str">
        <f aca="false">IF(F2161="","",IFERROR(INDEX(Lookups!$G$2:$G$6,MATCH(F2161,Lookups!$F$2:$F$6,0)),""))</f>
        <v/>
      </c>
    </row>
    <row r="2162" customFormat="false" ht="15" hidden="false" customHeight="false" outlineLevel="0" collapsed="false">
      <c r="G2162" s="14" t="str">
        <f aca="false">IF(F2162="","",IFERROR(INDEX(Lookups!$G$2:$G$6,MATCH(F2162,Lookups!$F$2:$F$6,0)),""))</f>
        <v/>
      </c>
    </row>
    <row r="2163" customFormat="false" ht="15" hidden="false" customHeight="false" outlineLevel="0" collapsed="false">
      <c r="G2163" s="14" t="str">
        <f aca="false">IF(F2163="","",IFERROR(INDEX(Lookups!$G$2:$G$6,MATCH(F2163,Lookups!$F$2:$F$6,0)),""))</f>
        <v/>
      </c>
    </row>
    <row r="2164" customFormat="false" ht="15" hidden="false" customHeight="false" outlineLevel="0" collapsed="false">
      <c r="G2164" s="14" t="str">
        <f aca="false">IF(F2164="","",IFERROR(INDEX(Lookups!$G$2:$G$6,MATCH(F2164,Lookups!$F$2:$F$6,0)),""))</f>
        <v/>
      </c>
    </row>
    <row r="2165" customFormat="false" ht="15" hidden="false" customHeight="false" outlineLevel="0" collapsed="false">
      <c r="G2165" s="14" t="str">
        <f aca="false">IF(F2165="","",IFERROR(INDEX(Lookups!$G$2:$G$6,MATCH(F2165,Lookups!$F$2:$F$6,0)),""))</f>
        <v/>
      </c>
    </row>
    <row r="2166" customFormat="false" ht="15" hidden="false" customHeight="false" outlineLevel="0" collapsed="false">
      <c r="G2166" s="14" t="str">
        <f aca="false">IF(F2166="","",IFERROR(INDEX(Lookups!$G$2:$G$6,MATCH(F2166,Lookups!$F$2:$F$6,0)),""))</f>
        <v/>
      </c>
    </row>
    <row r="2167" customFormat="false" ht="15" hidden="false" customHeight="false" outlineLevel="0" collapsed="false">
      <c r="G2167" s="14" t="str">
        <f aca="false">IF(F2167="","",IFERROR(INDEX(Lookups!$G$2:$G$6,MATCH(F2167,Lookups!$F$2:$F$6,0)),""))</f>
        <v/>
      </c>
    </row>
    <row r="2168" customFormat="false" ht="15" hidden="false" customHeight="false" outlineLevel="0" collapsed="false">
      <c r="G2168" s="14" t="str">
        <f aca="false">IF(F2168="","",IFERROR(INDEX(Lookups!$G$2:$G$6,MATCH(F2168,Lookups!$F$2:$F$6,0)),""))</f>
        <v/>
      </c>
    </row>
    <row r="2169" customFormat="false" ht="15" hidden="false" customHeight="false" outlineLevel="0" collapsed="false">
      <c r="G2169" s="14" t="str">
        <f aca="false">IF(F2169="","",IFERROR(INDEX(Lookups!$G$2:$G$6,MATCH(F2169,Lookups!$F$2:$F$6,0)),""))</f>
        <v/>
      </c>
    </row>
    <row r="2170" customFormat="false" ht="15" hidden="false" customHeight="false" outlineLevel="0" collapsed="false">
      <c r="G2170" s="14" t="str">
        <f aca="false">IF(F2170="","",IFERROR(INDEX(Lookups!$G$2:$G$6,MATCH(F2170,Lookups!$F$2:$F$6,0)),""))</f>
        <v/>
      </c>
    </row>
    <row r="2171" customFormat="false" ht="15" hidden="false" customHeight="false" outlineLevel="0" collapsed="false">
      <c r="G2171" s="14" t="str">
        <f aca="false">IF(F2171="","",IFERROR(INDEX(Lookups!$G$2:$G$6,MATCH(F2171,Lookups!$F$2:$F$6,0)),""))</f>
        <v/>
      </c>
    </row>
    <row r="2172" customFormat="false" ht="15" hidden="false" customHeight="false" outlineLevel="0" collapsed="false">
      <c r="G2172" s="14" t="str">
        <f aca="false">IF(F2172="","",IFERROR(INDEX(Lookups!$G$2:$G$6,MATCH(F2172,Lookups!$F$2:$F$6,0)),""))</f>
        <v/>
      </c>
    </row>
    <row r="2173" customFormat="false" ht="15" hidden="false" customHeight="false" outlineLevel="0" collapsed="false">
      <c r="G2173" s="14" t="str">
        <f aca="false">IF(F2173="","",IFERROR(INDEX(Lookups!$G$2:$G$6,MATCH(F2173,Lookups!$F$2:$F$6,0)),""))</f>
        <v/>
      </c>
    </row>
    <row r="2174" customFormat="false" ht="15" hidden="false" customHeight="false" outlineLevel="0" collapsed="false">
      <c r="G2174" s="14" t="str">
        <f aca="false">IF(F2174="","",IFERROR(INDEX(Lookups!$G$2:$G$6,MATCH(F2174,Lookups!$F$2:$F$6,0)),""))</f>
        <v/>
      </c>
    </row>
    <row r="2175" customFormat="false" ht="15" hidden="false" customHeight="false" outlineLevel="0" collapsed="false">
      <c r="G2175" s="14" t="str">
        <f aca="false">IF(F2175="","",IFERROR(INDEX(Lookups!$G$2:$G$6,MATCH(F2175,Lookups!$F$2:$F$6,0)),""))</f>
        <v/>
      </c>
    </row>
    <row r="2176" customFormat="false" ht="15" hidden="false" customHeight="false" outlineLevel="0" collapsed="false">
      <c r="G2176" s="14" t="str">
        <f aca="false">IF(F2176="","",IFERROR(INDEX(Lookups!$G$2:$G$6,MATCH(F2176,Lookups!$F$2:$F$6,0)),""))</f>
        <v/>
      </c>
    </row>
    <row r="2177" customFormat="false" ht="15" hidden="false" customHeight="false" outlineLevel="0" collapsed="false">
      <c r="G2177" s="14" t="str">
        <f aca="false">IF(F2177="","",IFERROR(INDEX(Lookups!$G$2:$G$6,MATCH(F2177,Lookups!$F$2:$F$6,0)),""))</f>
        <v/>
      </c>
    </row>
    <row r="2178" customFormat="false" ht="15" hidden="false" customHeight="false" outlineLevel="0" collapsed="false">
      <c r="G2178" s="14" t="str">
        <f aca="false">IF(F2178="","",IFERROR(INDEX(Lookups!$G$2:$G$6,MATCH(F2178,Lookups!$F$2:$F$6,0)),""))</f>
        <v/>
      </c>
    </row>
    <row r="2179" customFormat="false" ht="15" hidden="false" customHeight="false" outlineLevel="0" collapsed="false">
      <c r="G2179" s="14" t="str">
        <f aca="false">IF(F2179="","",IFERROR(INDEX(Lookups!$G$2:$G$6,MATCH(F2179,Lookups!$F$2:$F$6,0)),""))</f>
        <v/>
      </c>
    </row>
    <row r="2180" customFormat="false" ht="15" hidden="false" customHeight="false" outlineLevel="0" collapsed="false">
      <c r="G2180" s="14" t="str">
        <f aca="false">IF(F2180="","",IFERROR(INDEX(Lookups!$G$2:$G$6,MATCH(F2180,Lookups!$F$2:$F$6,0)),""))</f>
        <v/>
      </c>
    </row>
    <row r="2181" customFormat="false" ht="15" hidden="false" customHeight="false" outlineLevel="0" collapsed="false">
      <c r="G2181" s="14" t="str">
        <f aca="false">IF(F2181="","",IFERROR(INDEX(Lookups!$G$2:$G$6,MATCH(F2181,Lookups!$F$2:$F$6,0)),""))</f>
        <v/>
      </c>
    </row>
    <row r="2182" customFormat="false" ht="15" hidden="false" customHeight="false" outlineLevel="0" collapsed="false">
      <c r="G2182" s="14" t="str">
        <f aca="false">IF(F2182="","",IFERROR(INDEX(Lookups!$G$2:$G$6,MATCH(F2182,Lookups!$F$2:$F$6,0)),""))</f>
        <v/>
      </c>
    </row>
    <row r="2183" customFormat="false" ht="15" hidden="false" customHeight="false" outlineLevel="0" collapsed="false">
      <c r="G2183" s="14" t="str">
        <f aca="false">IF(F2183="","",IFERROR(INDEX(Lookups!$G$2:$G$6,MATCH(F2183,Lookups!$F$2:$F$6,0)),""))</f>
        <v/>
      </c>
    </row>
    <row r="2184" customFormat="false" ht="15" hidden="false" customHeight="false" outlineLevel="0" collapsed="false">
      <c r="G2184" s="14" t="str">
        <f aca="false">IF(F2184="","",IFERROR(INDEX(Lookups!$G$2:$G$6,MATCH(F2184,Lookups!$F$2:$F$6,0)),""))</f>
        <v/>
      </c>
    </row>
    <row r="2185" customFormat="false" ht="15" hidden="false" customHeight="false" outlineLevel="0" collapsed="false">
      <c r="G2185" s="14" t="str">
        <f aca="false">IF(F2185="","",IFERROR(INDEX(Lookups!$G$2:$G$6,MATCH(F2185,Lookups!$F$2:$F$6,0)),""))</f>
        <v/>
      </c>
    </row>
    <row r="2186" customFormat="false" ht="15" hidden="false" customHeight="false" outlineLevel="0" collapsed="false">
      <c r="G2186" s="14" t="str">
        <f aca="false">IF(F2186="","",IFERROR(INDEX(Lookups!$G$2:$G$6,MATCH(F2186,Lookups!$F$2:$F$6,0)),""))</f>
        <v/>
      </c>
    </row>
    <row r="2187" customFormat="false" ht="15" hidden="false" customHeight="false" outlineLevel="0" collapsed="false">
      <c r="G2187" s="14" t="str">
        <f aca="false">IF(F2187="","",IFERROR(INDEX(Lookups!$G$2:$G$6,MATCH(F2187,Lookups!$F$2:$F$6,0)),""))</f>
        <v/>
      </c>
    </row>
    <row r="2188" customFormat="false" ht="15" hidden="false" customHeight="false" outlineLevel="0" collapsed="false">
      <c r="G2188" s="14" t="str">
        <f aca="false">IF(F2188="","",IFERROR(INDEX(Lookups!$G$2:$G$6,MATCH(F2188,Lookups!$F$2:$F$6,0)),""))</f>
        <v/>
      </c>
    </row>
    <row r="2189" customFormat="false" ht="15" hidden="false" customHeight="false" outlineLevel="0" collapsed="false">
      <c r="G2189" s="14" t="str">
        <f aca="false">IF(F2189="","",IFERROR(INDEX(Lookups!$G$2:$G$6,MATCH(F2189,Lookups!$F$2:$F$6,0)),""))</f>
        <v/>
      </c>
    </row>
    <row r="2190" customFormat="false" ht="15" hidden="false" customHeight="false" outlineLevel="0" collapsed="false">
      <c r="G2190" s="14" t="str">
        <f aca="false">IF(F2190="","",IFERROR(INDEX(Lookups!$G$2:$G$6,MATCH(F2190,Lookups!$F$2:$F$6,0)),""))</f>
        <v/>
      </c>
    </row>
    <row r="2191" customFormat="false" ht="15" hidden="false" customHeight="false" outlineLevel="0" collapsed="false">
      <c r="G2191" s="14" t="str">
        <f aca="false">IF(F2191="","",IFERROR(INDEX(Lookups!$G$2:$G$6,MATCH(F2191,Lookups!$F$2:$F$6,0)),""))</f>
        <v/>
      </c>
    </row>
    <row r="2192" customFormat="false" ht="15" hidden="false" customHeight="false" outlineLevel="0" collapsed="false">
      <c r="G2192" s="14" t="str">
        <f aca="false">IF(F2192="","",IFERROR(INDEX(Lookups!$G$2:$G$6,MATCH(F2192,Lookups!$F$2:$F$6,0)),""))</f>
        <v/>
      </c>
    </row>
    <row r="2193" customFormat="false" ht="15" hidden="false" customHeight="false" outlineLevel="0" collapsed="false">
      <c r="G2193" s="14" t="str">
        <f aca="false">IF(F2193="","",IFERROR(INDEX(Lookups!$G$2:$G$6,MATCH(F2193,Lookups!$F$2:$F$6,0)),""))</f>
        <v/>
      </c>
    </row>
    <row r="2194" customFormat="false" ht="15" hidden="false" customHeight="false" outlineLevel="0" collapsed="false">
      <c r="G2194" s="14" t="str">
        <f aca="false">IF(F2194="","",IFERROR(INDEX(Lookups!$G$2:$G$6,MATCH(F2194,Lookups!$F$2:$F$6,0)),""))</f>
        <v/>
      </c>
    </row>
    <row r="2195" customFormat="false" ht="15" hidden="false" customHeight="false" outlineLevel="0" collapsed="false">
      <c r="G2195" s="14" t="str">
        <f aca="false">IF(F2195="","",IFERROR(INDEX(Lookups!$G$2:$G$6,MATCH(F2195,Lookups!$F$2:$F$6,0)),""))</f>
        <v/>
      </c>
    </row>
    <row r="2196" customFormat="false" ht="15" hidden="false" customHeight="false" outlineLevel="0" collapsed="false">
      <c r="G2196" s="14" t="str">
        <f aca="false">IF(F2196="","",IFERROR(INDEX(Lookups!$G$2:$G$6,MATCH(F2196,Lookups!$F$2:$F$6,0)),""))</f>
        <v/>
      </c>
    </row>
    <row r="2197" customFormat="false" ht="15" hidden="false" customHeight="false" outlineLevel="0" collapsed="false">
      <c r="G2197" s="14" t="str">
        <f aca="false">IF(F2197="","",IFERROR(INDEX(Lookups!$G$2:$G$6,MATCH(F2197,Lookups!$F$2:$F$6,0)),""))</f>
        <v/>
      </c>
    </row>
    <row r="2198" customFormat="false" ht="15" hidden="false" customHeight="false" outlineLevel="0" collapsed="false">
      <c r="G2198" s="14" t="str">
        <f aca="false">IF(F2198="","",IFERROR(INDEX(Lookups!$G$2:$G$6,MATCH(F2198,Lookups!$F$2:$F$6,0)),""))</f>
        <v/>
      </c>
    </row>
    <row r="2199" customFormat="false" ht="15" hidden="false" customHeight="false" outlineLevel="0" collapsed="false">
      <c r="G2199" s="14" t="str">
        <f aca="false">IF(F2199="","",IFERROR(INDEX(Lookups!$G$2:$G$6,MATCH(F2199,Lookups!$F$2:$F$6,0)),""))</f>
        <v/>
      </c>
    </row>
    <row r="2200" customFormat="false" ht="15" hidden="false" customHeight="false" outlineLevel="0" collapsed="false">
      <c r="G2200" s="14" t="str">
        <f aca="false">IF(F2200="","",IFERROR(INDEX(Lookups!$G$2:$G$6,MATCH(F2200,Lookups!$F$2:$F$6,0)),""))</f>
        <v/>
      </c>
    </row>
    <row r="2201" customFormat="false" ht="15" hidden="false" customHeight="false" outlineLevel="0" collapsed="false">
      <c r="G2201" s="14" t="str">
        <f aca="false">IF(F2201="","",IFERROR(INDEX(Lookups!$G$2:$G$6,MATCH(F2201,Lookups!$F$2:$F$6,0)),""))</f>
        <v/>
      </c>
    </row>
    <row r="2202" customFormat="false" ht="15" hidden="false" customHeight="false" outlineLevel="0" collapsed="false">
      <c r="G2202" s="14" t="str">
        <f aca="false">IF(F2202="","",IFERROR(INDEX(Lookups!$G$2:$G$6,MATCH(F2202,Lookups!$F$2:$F$6,0)),""))</f>
        <v/>
      </c>
    </row>
    <row r="2203" customFormat="false" ht="15" hidden="false" customHeight="false" outlineLevel="0" collapsed="false">
      <c r="G2203" s="14" t="str">
        <f aca="false">IF(F2203="","",IFERROR(INDEX(Lookups!$G$2:$G$6,MATCH(F2203,Lookups!$F$2:$F$6,0)),""))</f>
        <v/>
      </c>
    </row>
    <row r="2204" customFormat="false" ht="15" hidden="false" customHeight="false" outlineLevel="0" collapsed="false">
      <c r="G2204" s="14" t="str">
        <f aca="false">IF(F2204="","",IFERROR(INDEX(Lookups!$G$2:$G$6,MATCH(F2204,Lookups!$F$2:$F$6,0)),""))</f>
        <v/>
      </c>
    </row>
    <row r="2205" customFormat="false" ht="15" hidden="false" customHeight="false" outlineLevel="0" collapsed="false">
      <c r="G2205" s="14" t="str">
        <f aca="false">IF(F2205="","",IFERROR(INDEX(Lookups!$G$2:$G$6,MATCH(F2205,Lookups!$F$2:$F$6,0)),""))</f>
        <v/>
      </c>
    </row>
    <row r="2206" customFormat="false" ht="15" hidden="false" customHeight="false" outlineLevel="0" collapsed="false">
      <c r="G2206" s="14" t="str">
        <f aca="false">IF(F2206="","",IFERROR(INDEX(Lookups!$G$2:$G$6,MATCH(F2206,Lookups!$F$2:$F$6,0)),""))</f>
        <v/>
      </c>
    </row>
    <row r="2207" customFormat="false" ht="15" hidden="false" customHeight="false" outlineLevel="0" collapsed="false">
      <c r="G2207" s="14" t="str">
        <f aca="false">IF(F2207="","",IFERROR(INDEX(Lookups!$G$2:$G$6,MATCH(F2207,Lookups!$F$2:$F$6,0)),""))</f>
        <v/>
      </c>
    </row>
    <row r="2208" customFormat="false" ht="15" hidden="false" customHeight="false" outlineLevel="0" collapsed="false">
      <c r="G2208" s="14" t="str">
        <f aca="false">IF(F2208="","",IFERROR(INDEX(Lookups!$G$2:$G$6,MATCH(F2208,Lookups!$F$2:$F$6,0)),""))</f>
        <v/>
      </c>
    </row>
    <row r="2209" customFormat="false" ht="15" hidden="false" customHeight="false" outlineLevel="0" collapsed="false">
      <c r="G2209" s="14" t="str">
        <f aca="false">IF(F2209="","",IFERROR(INDEX(Lookups!$G$2:$G$6,MATCH(F2209,Lookups!$F$2:$F$6,0)),""))</f>
        <v/>
      </c>
    </row>
    <row r="2210" customFormat="false" ht="15" hidden="false" customHeight="false" outlineLevel="0" collapsed="false">
      <c r="G2210" s="14" t="str">
        <f aca="false">IF(F2210="","",IFERROR(INDEX(Lookups!$G$2:$G$6,MATCH(F2210,Lookups!$F$2:$F$6,0)),""))</f>
        <v/>
      </c>
    </row>
    <row r="2211" customFormat="false" ht="15" hidden="false" customHeight="false" outlineLevel="0" collapsed="false">
      <c r="G2211" s="14" t="str">
        <f aca="false">IF(F2211="","",IFERROR(INDEX(Lookups!$G$2:$G$6,MATCH(F2211,Lookups!$F$2:$F$6,0)),""))</f>
        <v/>
      </c>
    </row>
    <row r="2212" customFormat="false" ht="15" hidden="false" customHeight="false" outlineLevel="0" collapsed="false">
      <c r="G2212" s="14" t="str">
        <f aca="false">IF(F2212="","",IFERROR(INDEX(Lookups!$G$2:$G$6,MATCH(F2212,Lookups!$F$2:$F$6,0)),""))</f>
        <v/>
      </c>
    </row>
    <row r="2213" customFormat="false" ht="15" hidden="false" customHeight="false" outlineLevel="0" collapsed="false">
      <c r="G2213" s="14" t="str">
        <f aca="false">IF(F2213="","",IFERROR(INDEX(Lookups!$G$2:$G$6,MATCH(F2213,Lookups!$F$2:$F$6,0)),""))</f>
        <v/>
      </c>
    </row>
    <row r="2214" customFormat="false" ht="15" hidden="false" customHeight="false" outlineLevel="0" collapsed="false">
      <c r="G2214" s="14" t="str">
        <f aca="false">IF(F2214="","",IFERROR(INDEX(Lookups!$G$2:$G$6,MATCH(F2214,Lookups!$F$2:$F$6,0)),""))</f>
        <v/>
      </c>
    </row>
    <row r="2215" customFormat="false" ht="15" hidden="false" customHeight="false" outlineLevel="0" collapsed="false">
      <c r="G2215" s="14" t="str">
        <f aca="false">IF(F2215="","",IFERROR(INDEX(Lookups!$G$2:$G$6,MATCH(F2215,Lookups!$F$2:$F$6,0)),""))</f>
        <v/>
      </c>
    </row>
    <row r="2216" customFormat="false" ht="15" hidden="false" customHeight="false" outlineLevel="0" collapsed="false">
      <c r="G2216" s="14" t="str">
        <f aca="false">IF(F2216="","",IFERROR(INDEX(Lookups!$G$2:$G$6,MATCH(F2216,Lookups!$F$2:$F$6,0)),""))</f>
        <v/>
      </c>
    </row>
    <row r="2217" customFormat="false" ht="15" hidden="false" customHeight="false" outlineLevel="0" collapsed="false">
      <c r="G2217" s="14" t="str">
        <f aca="false">IF(F2217="","",IFERROR(INDEX(Lookups!$G$2:$G$6,MATCH(F2217,Lookups!$F$2:$F$6,0)),""))</f>
        <v/>
      </c>
    </row>
    <row r="2218" customFormat="false" ht="15" hidden="false" customHeight="false" outlineLevel="0" collapsed="false">
      <c r="G2218" s="14" t="str">
        <f aca="false">IF(F2218="","",IFERROR(INDEX(Lookups!$G$2:$G$6,MATCH(F2218,Lookups!$F$2:$F$6,0)),""))</f>
        <v/>
      </c>
    </row>
    <row r="2219" customFormat="false" ht="15" hidden="false" customHeight="false" outlineLevel="0" collapsed="false">
      <c r="G2219" s="14" t="str">
        <f aca="false">IF(F2219="","",IFERROR(INDEX(Lookups!$G$2:$G$6,MATCH(F2219,Lookups!$F$2:$F$6,0)),""))</f>
        <v/>
      </c>
    </row>
    <row r="2220" customFormat="false" ht="15" hidden="false" customHeight="false" outlineLevel="0" collapsed="false">
      <c r="G2220" s="14" t="str">
        <f aca="false">IF(F2220="","",IFERROR(INDEX(Lookups!$G$2:$G$6,MATCH(F2220,Lookups!$F$2:$F$6,0)),""))</f>
        <v/>
      </c>
    </row>
    <row r="2221" customFormat="false" ht="15" hidden="false" customHeight="false" outlineLevel="0" collapsed="false">
      <c r="G2221" s="14" t="str">
        <f aca="false">IF(F2221="","",IFERROR(INDEX(Lookups!$G$2:$G$6,MATCH(F2221,Lookups!$F$2:$F$6,0)),""))</f>
        <v/>
      </c>
    </row>
    <row r="2222" customFormat="false" ht="15" hidden="false" customHeight="false" outlineLevel="0" collapsed="false">
      <c r="G2222" s="14" t="str">
        <f aca="false">IF(F2222="","",IFERROR(INDEX(Lookups!$G$2:$G$6,MATCH(F2222,Lookups!$F$2:$F$6,0)),""))</f>
        <v/>
      </c>
    </row>
    <row r="2223" customFormat="false" ht="15" hidden="false" customHeight="false" outlineLevel="0" collapsed="false">
      <c r="G2223" s="14" t="str">
        <f aca="false">IF(F2223="","",IFERROR(INDEX(Lookups!$G$2:$G$6,MATCH(F2223,Lookups!$F$2:$F$6,0)),""))</f>
        <v/>
      </c>
    </row>
    <row r="2224" customFormat="false" ht="15" hidden="false" customHeight="false" outlineLevel="0" collapsed="false">
      <c r="G2224" s="14" t="str">
        <f aca="false">IF(F2224="","",IFERROR(INDEX(Lookups!$G$2:$G$6,MATCH(F2224,Lookups!$F$2:$F$6,0)),""))</f>
        <v/>
      </c>
    </row>
    <row r="2225" customFormat="false" ht="15" hidden="false" customHeight="false" outlineLevel="0" collapsed="false">
      <c r="G2225" s="14" t="str">
        <f aca="false">IF(F2225="","",IFERROR(INDEX(Lookups!$G$2:$G$6,MATCH(F2225,Lookups!$F$2:$F$6,0)),""))</f>
        <v/>
      </c>
    </row>
    <row r="2226" customFormat="false" ht="15" hidden="false" customHeight="false" outlineLevel="0" collapsed="false">
      <c r="G2226" s="14" t="str">
        <f aca="false">IF(F2226="","",IFERROR(INDEX(Lookups!$G$2:$G$6,MATCH(F2226,Lookups!$F$2:$F$6,0)),""))</f>
        <v/>
      </c>
    </row>
    <row r="2227" customFormat="false" ht="15" hidden="false" customHeight="false" outlineLevel="0" collapsed="false">
      <c r="G2227" s="14" t="str">
        <f aca="false">IF(F2227="","",IFERROR(INDEX(Lookups!$G$2:$G$6,MATCH(F2227,Lookups!$F$2:$F$6,0)),""))</f>
        <v/>
      </c>
    </row>
    <row r="2228" customFormat="false" ht="15" hidden="false" customHeight="false" outlineLevel="0" collapsed="false">
      <c r="G2228" s="14" t="str">
        <f aca="false">IF(F2228="","",IFERROR(INDEX(Lookups!$G$2:$G$6,MATCH(F2228,Lookups!$F$2:$F$6,0)),""))</f>
        <v/>
      </c>
    </row>
    <row r="2229" customFormat="false" ht="15" hidden="false" customHeight="false" outlineLevel="0" collapsed="false">
      <c r="G2229" s="14" t="str">
        <f aca="false">IF(F2229="","",IFERROR(INDEX(Lookups!$G$2:$G$6,MATCH(F2229,Lookups!$F$2:$F$6,0)),""))</f>
        <v/>
      </c>
    </row>
    <row r="2230" customFormat="false" ht="15" hidden="false" customHeight="false" outlineLevel="0" collapsed="false">
      <c r="G2230" s="14" t="str">
        <f aca="false">IF(F2230="","",IFERROR(INDEX(Lookups!$G$2:$G$6,MATCH(F2230,Lookups!$F$2:$F$6,0)),""))</f>
        <v/>
      </c>
    </row>
    <row r="2231" customFormat="false" ht="15" hidden="false" customHeight="false" outlineLevel="0" collapsed="false">
      <c r="G2231" s="14" t="str">
        <f aca="false">IF(F2231="","",IFERROR(INDEX(Lookups!$G$2:$G$6,MATCH(F2231,Lookups!$F$2:$F$6,0)),""))</f>
        <v/>
      </c>
    </row>
    <row r="2232" customFormat="false" ht="15" hidden="false" customHeight="false" outlineLevel="0" collapsed="false">
      <c r="G2232" s="14" t="str">
        <f aca="false">IF(F2232="","",IFERROR(INDEX(Lookups!$G$2:$G$6,MATCH(F2232,Lookups!$F$2:$F$6,0)),""))</f>
        <v/>
      </c>
    </row>
    <row r="2233" customFormat="false" ht="15" hidden="false" customHeight="false" outlineLevel="0" collapsed="false">
      <c r="G2233" s="14" t="str">
        <f aca="false">IF(F2233="","",IFERROR(INDEX(Lookups!$G$2:$G$6,MATCH(F2233,Lookups!$F$2:$F$6,0)),""))</f>
        <v/>
      </c>
    </row>
    <row r="2234" customFormat="false" ht="15" hidden="false" customHeight="false" outlineLevel="0" collapsed="false">
      <c r="G2234" s="14" t="str">
        <f aca="false">IF(F2234="","",IFERROR(INDEX(Lookups!$G$2:$G$6,MATCH(F2234,Lookups!$F$2:$F$6,0)),""))</f>
        <v/>
      </c>
    </row>
    <row r="2235" customFormat="false" ht="15" hidden="false" customHeight="false" outlineLevel="0" collapsed="false">
      <c r="G2235" s="14" t="str">
        <f aca="false">IF(F2235="","",IFERROR(INDEX(Lookups!$G$2:$G$6,MATCH(F2235,Lookups!$F$2:$F$6,0)),""))</f>
        <v/>
      </c>
    </row>
    <row r="2236" customFormat="false" ht="15" hidden="false" customHeight="false" outlineLevel="0" collapsed="false">
      <c r="G2236" s="14" t="str">
        <f aca="false">IF(F2236="","",IFERROR(INDEX(Lookups!$G$2:$G$6,MATCH(F2236,Lookups!$F$2:$F$6,0)),""))</f>
        <v/>
      </c>
    </row>
    <row r="2237" customFormat="false" ht="15" hidden="false" customHeight="false" outlineLevel="0" collapsed="false">
      <c r="G2237" s="14" t="str">
        <f aca="false">IF(F2237="","",IFERROR(INDEX(Lookups!$G$2:$G$6,MATCH(F2237,Lookups!$F$2:$F$6,0)),""))</f>
        <v/>
      </c>
    </row>
    <row r="2238" customFormat="false" ht="15" hidden="false" customHeight="false" outlineLevel="0" collapsed="false">
      <c r="G2238" s="14" t="str">
        <f aca="false">IF(F2238="","",IFERROR(INDEX(Lookups!$G$2:$G$6,MATCH(F2238,Lookups!$F$2:$F$6,0)),""))</f>
        <v/>
      </c>
    </row>
    <row r="2239" customFormat="false" ht="15" hidden="false" customHeight="false" outlineLevel="0" collapsed="false">
      <c r="G2239" s="14" t="str">
        <f aca="false">IF(F2239="","",IFERROR(INDEX(Lookups!$G$2:$G$6,MATCH(F2239,Lookups!$F$2:$F$6,0)),""))</f>
        <v/>
      </c>
    </row>
    <row r="2240" customFormat="false" ht="15" hidden="false" customHeight="false" outlineLevel="0" collapsed="false">
      <c r="G2240" s="14" t="str">
        <f aca="false">IF(F2240="","",IFERROR(INDEX(Lookups!$G$2:$G$6,MATCH(F2240,Lookups!$F$2:$F$6,0)),""))</f>
        <v/>
      </c>
    </row>
    <row r="2241" customFormat="false" ht="15" hidden="false" customHeight="false" outlineLevel="0" collapsed="false">
      <c r="G2241" s="14" t="str">
        <f aca="false">IF(F2241="","",IFERROR(INDEX(Lookups!$G$2:$G$6,MATCH(F2241,Lookups!$F$2:$F$6,0)),""))</f>
        <v/>
      </c>
    </row>
    <row r="2242" customFormat="false" ht="15" hidden="false" customHeight="false" outlineLevel="0" collapsed="false">
      <c r="G2242" s="14" t="str">
        <f aca="false">IF(F2242="","",IFERROR(INDEX(Lookups!$G$2:$G$6,MATCH(F2242,Lookups!$F$2:$F$6,0)),""))</f>
        <v/>
      </c>
    </row>
    <row r="2243" customFormat="false" ht="15" hidden="false" customHeight="false" outlineLevel="0" collapsed="false">
      <c r="G2243" s="14" t="str">
        <f aca="false">IF(F2243="","",IFERROR(INDEX(Lookups!$G$2:$G$6,MATCH(F2243,Lookups!$F$2:$F$6,0)),""))</f>
        <v/>
      </c>
    </row>
    <row r="2244" customFormat="false" ht="15" hidden="false" customHeight="false" outlineLevel="0" collapsed="false">
      <c r="G2244" s="14" t="str">
        <f aca="false">IF(F2244="","",IFERROR(INDEX(Lookups!$G$2:$G$6,MATCH(F2244,Lookups!$F$2:$F$6,0)),""))</f>
        <v/>
      </c>
    </row>
    <row r="2245" customFormat="false" ht="15" hidden="false" customHeight="false" outlineLevel="0" collapsed="false">
      <c r="G2245" s="14" t="str">
        <f aca="false">IF(F2245="","",IFERROR(INDEX(Lookups!$G$2:$G$6,MATCH(F2245,Lookups!$F$2:$F$6,0)),""))</f>
        <v/>
      </c>
    </row>
    <row r="2246" customFormat="false" ht="15" hidden="false" customHeight="false" outlineLevel="0" collapsed="false">
      <c r="G2246" s="14" t="str">
        <f aca="false">IF(F2246="","",IFERROR(INDEX(Lookups!$G$2:$G$6,MATCH(F2246,Lookups!$F$2:$F$6,0)),""))</f>
        <v/>
      </c>
    </row>
    <row r="2247" customFormat="false" ht="15" hidden="false" customHeight="false" outlineLevel="0" collapsed="false">
      <c r="G2247" s="14" t="str">
        <f aca="false">IF(F2247="","",IFERROR(INDEX(Lookups!$G$2:$G$6,MATCH(F2247,Lookups!$F$2:$F$6,0)),""))</f>
        <v/>
      </c>
    </row>
    <row r="2248" customFormat="false" ht="15" hidden="false" customHeight="false" outlineLevel="0" collapsed="false">
      <c r="G2248" s="14" t="str">
        <f aca="false">IF(F2248="","",IFERROR(INDEX(Lookups!$G$2:$G$6,MATCH(F2248,Lookups!$F$2:$F$6,0)),""))</f>
        <v/>
      </c>
    </row>
    <row r="2249" customFormat="false" ht="15" hidden="false" customHeight="false" outlineLevel="0" collapsed="false">
      <c r="G2249" s="14" t="str">
        <f aca="false">IF(F2249="","",IFERROR(INDEX(Lookups!$G$2:$G$6,MATCH(F2249,Lookups!$F$2:$F$6,0)),""))</f>
        <v/>
      </c>
    </row>
    <row r="2250" customFormat="false" ht="15" hidden="false" customHeight="false" outlineLevel="0" collapsed="false">
      <c r="G2250" s="14" t="str">
        <f aca="false">IF(F2250="","",IFERROR(INDEX(Lookups!$G$2:$G$6,MATCH(F2250,Lookups!$F$2:$F$6,0)),""))</f>
        <v/>
      </c>
    </row>
    <row r="2251" customFormat="false" ht="15" hidden="false" customHeight="false" outlineLevel="0" collapsed="false">
      <c r="G2251" s="14" t="str">
        <f aca="false">IF(F2251="","",IFERROR(INDEX(Lookups!$G$2:$G$6,MATCH(F2251,Lookups!$F$2:$F$6,0)),""))</f>
        <v/>
      </c>
    </row>
    <row r="2252" customFormat="false" ht="15" hidden="false" customHeight="false" outlineLevel="0" collapsed="false">
      <c r="G2252" s="14" t="str">
        <f aca="false">IF(F2252="","",IFERROR(INDEX(Lookups!$G$2:$G$6,MATCH(F2252,Lookups!$F$2:$F$6,0)),""))</f>
        <v/>
      </c>
    </row>
    <row r="2253" customFormat="false" ht="15" hidden="false" customHeight="false" outlineLevel="0" collapsed="false">
      <c r="G2253" s="14" t="str">
        <f aca="false">IF(F2253="","",IFERROR(INDEX(Lookups!$G$2:$G$6,MATCH(F2253,Lookups!$F$2:$F$6,0)),""))</f>
        <v/>
      </c>
    </row>
    <row r="2254" customFormat="false" ht="15" hidden="false" customHeight="false" outlineLevel="0" collapsed="false">
      <c r="G2254" s="14" t="str">
        <f aca="false">IF(F2254="","",IFERROR(INDEX(Lookups!$G$2:$G$6,MATCH(F2254,Lookups!$F$2:$F$6,0)),""))</f>
        <v/>
      </c>
    </row>
    <row r="2255" customFormat="false" ht="15" hidden="false" customHeight="false" outlineLevel="0" collapsed="false">
      <c r="G2255" s="14" t="str">
        <f aca="false">IF(F2255="","",IFERROR(INDEX(Lookups!$G$2:$G$6,MATCH(F2255,Lookups!$F$2:$F$6,0)),""))</f>
        <v/>
      </c>
    </row>
    <row r="2256" customFormat="false" ht="15" hidden="false" customHeight="false" outlineLevel="0" collapsed="false">
      <c r="G2256" s="14" t="str">
        <f aca="false">IF(F2256="","",IFERROR(INDEX(Lookups!$G$2:$G$6,MATCH(F2256,Lookups!$F$2:$F$6,0)),""))</f>
        <v/>
      </c>
    </row>
    <row r="2257" customFormat="false" ht="15" hidden="false" customHeight="false" outlineLevel="0" collapsed="false">
      <c r="G2257" s="14" t="str">
        <f aca="false">IF(F2257="","",IFERROR(INDEX(Lookups!$G$2:$G$6,MATCH(F2257,Lookups!$F$2:$F$6,0)),""))</f>
        <v/>
      </c>
    </row>
    <row r="2258" customFormat="false" ht="15" hidden="false" customHeight="false" outlineLevel="0" collapsed="false">
      <c r="G2258" s="14" t="str">
        <f aca="false">IF(F2258="","",IFERROR(INDEX(Lookups!$G$2:$G$6,MATCH(F2258,Lookups!$F$2:$F$6,0)),""))</f>
        <v/>
      </c>
    </row>
    <row r="2259" customFormat="false" ht="15" hidden="false" customHeight="false" outlineLevel="0" collapsed="false">
      <c r="G2259" s="14" t="str">
        <f aca="false">IF(F2259="","",IFERROR(INDEX(Lookups!$G$2:$G$6,MATCH(F2259,Lookups!$F$2:$F$6,0)),""))</f>
        <v/>
      </c>
    </row>
    <row r="2260" customFormat="false" ht="15" hidden="false" customHeight="false" outlineLevel="0" collapsed="false">
      <c r="G2260" s="14" t="str">
        <f aca="false">IF(F2260="","",IFERROR(INDEX(Lookups!$G$2:$G$6,MATCH(F2260,Lookups!$F$2:$F$6,0)),""))</f>
        <v/>
      </c>
    </row>
    <row r="2261" customFormat="false" ht="15" hidden="false" customHeight="false" outlineLevel="0" collapsed="false">
      <c r="G2261" s="14" t="str">
        <f aca="false">IF(F2261="","",IFERROR(INDEX(Lookups!$G$2:$G$6,MATCH(F2261,Lookups!$F$2:$F$6,0)),""))</f>
        <v/>
      </c>
    </row>
    <row r="2262" customFormat="false" ht="15" hidden="false" customHeight="false" outlineLevel="0" collapsed="false">
      <c r="G2262" s="14" t="str">
        <f aca="false">IF(F2262="","",IFERROR(INDEX(Lookups!$G$2:$G$6,MATCH(F2262,Lookups!$F$2:$F$6,0)),""))</f>
        <v/>
      </c>
    </row>
    <row r="2263" customFormat="false" ht="15" hidden="false" customHeight="false" outlineLevel="0" collapsed="false">
      <c r="G2263" s="14" t="str">
        <f aca="false">IF(F2263="","",IFERROR(INDEX(Lookups!$G$2:$G$6,MATCH(F2263,Lookups!$F$2:$F$6,0)),""))</f>
        <v/>
      </c>
    </row>
    <row r="2264" customFormat="false" ht="15" hidden="false" customHeight="false" outlineLevel="0" collapsed="false">
      <c r="G2264" s="14" t="str">
        <f aca="false">IF(F2264="","",IFERROR(INDEX(Lookups!$G$2:$G$6,MATCH(F2264,Lookups!$F$2:$F$6,0)),""))</f>
        <v/>
      </c>
    </row>
    <row r="2265" customFormat="false" ht="15" hidden="false" customHeight="false" outlineLevel="0" collapsed="false">
      <c r="G2265" s="14" t="str">
        <f aca="false">IF(F2265="","",IFERROR(INDEX(Lookups!$G$2:$G$6,MATCH(F2265,Lookups!$F$2:$F$6,0)),""))</f>
        <v/>
      </c>
    </row>
    <row r="2266" customFormat="false" ht="15" hidden="false" customHeight="false" outlineLevel="0" collapsed="false">
      <c r="G2266" s="14" t="str">
        <f aca="false">IF(F2266="","",IFERROR(INDEX(Lookups!$G$2:$G$6,MATCH(F2266,Lookups!$F$2:$F$6,0)),""))</f>
        <v/>
      </c>
    </row>
    <row r="2267" customFormat="false" ht="15" hidden="false" customHeight="false" outlineLevel="0" collapsed="false">
      <c r="G2267" s="14" t="str">
        <f aca="false">IF(F2267="","",IFERROR(INDEX(Lookups!$G$2:$G$6,MATCH(F2267,Lookups!$F$2:$F$6,0)),""))</f>
        <v/>
      </c>
    </row>
    <row r="2268" customFormat="false" ht="15" hidden="false" customHeight="false" outlineLevel="0" collapsed="false">
      <c r="G2268" s="14" t="str">
        <f aca="false">IF(F2268="","",IFERROR(INDEX(Lookups!$G$2:$G$6,MATCH(F2268,Lookups!$F$2:$F$6,0)),""))</f>
        <v/>
      </c>
    </row>
    <row r="2269" customFormat="false" ht="15" hidden="false" customHeight="false" outlineLevel="0" collapsed="false">
      <c r="G2269" s="14" t="str">
        <f aca="false">IF(F2269="","",IFERROR(INDEX(Lookups!$G$2:$G$6,MATCH(F2269,Lookups!$F$2:$F$6,0)),""))</f>
        <v/>
      </c>
    </row>
    <row r="2270" customFormat="false" ht="15" hidden="false" customHeight="false" outlineLevel="0" collapsed="false">
      <c r="G2270" s="14" t="str">
        <f aca="false">IF(F2270="","",IFERROR(INDEX(Lookups!$G$2:$G$6,MATCH(F2270,Lookups!$F$2:$F$6,0)),""))</f>
        <v/>
      </c>
    </row>
    <row r="2271" customFormat="false" ht="15" hidden="false" customHeight="false" outlineLevel="0" collapsed="false">
      <c r="G2271" s="14" t="str">
        <f aca="false">IF(F2271="","",IFERROR(INDEX(Lookups!$G$2:$G$6,MATCH(F2271,Lookups!$F$2:$F$6,0)),""))</f>
        <v/>
      </c>
    </row>
    <row r="2272" customFormat="false" ht="15" hidden="false" customHeight="false" outlineLevel="0" collapsed="false">
      <c r="G2272" s="14" t="str">
        <f aca="false">IF(F2272="","",IFERROR(INDEX(Lookups!$G$2:$G$6,MATCH(F2272,Lookups!$F$2:$F$6,0)),""))</f>
        <v/>
      </c>
    </row>
    <row r="2273" customFormat="false" ht="15" hidden="false" customHeight="false" outlineLevel="0" collapsed="false">
      <c r="G2273" s="14" t="str">
        <f aca="false">IF(F2273="","",IFERROR(INDEX(Lookups!$G$2:$G$6,MATCH(F2273,Lookups!$F$2:$F$6,0)),""))</f>
        <v/>
      </c>
    </row>
    <row r="2274" customFormat="false" ht="15" hidden="false" customHeight="false" outlineLevel="0" collapsed="false">
      <c r="G2274" s="14" t="str">
        <f aca="false">IF(F2274="","",IFERROR(INDEX(Lookups!$G$2:$G$6,MATCH(F2274,Lookups!$F$2:$F$6,0)),""))</f>
        <v/>
      </c>
    </row>
    <row r="2275" customFormat="false" ht="15" hidden="false" customHeight="false" outlineLevel="0" collapsed="false">
      <c r="G2275" s="14" t="str">
        <f aca="false">IF(F2275="","",IFERROR(INDEX(Lookups!$G$2:$G$6,MATCH(F2275,Lookups!$F$2:$F$6,0)),""))</f>
        <v/>
      </c>
    </row>
    <row r="2276" customFormat="false" ht="15" hidden="false" customHeight="false" outlineLevel="0" collapsed="false">
      <c r="G2276" s="14" t="str">
        <f aca="false">IF(F2276="","",IFERROR(INDEX(Lookups!$G$2:$G$6,MATCH(F2276,Lookups!$F$2:$F$6,0)),""))</f>
        <v/>
      </c>
    </row>
    <row r="2277" customFormat="false" ht="15" hidden="false" customHeight="false" outlineLevel="0" collapsed="false">
      <c r="G2277" s="14" t="str">
        <f aca="false">IF(F2277="","",IFERROR(INDEX(Lookups!$G$2:$G$6,MATCH(F2277,Lookups!$F$2:$F$6,0)),""))</f>
        <v/>
      </c>
    </row>
    <row r="2278" customFormat="false" ht="15" hidden="false" customHeight="false" outlineLevel="0" collapsed="false">
      <c r="G2278" s="14" t="str">
        <f aca="false">IF(F2278="","",IFERROR(INDEX(Lookups!$G$2:$G$6,MATCH(F2278,Lookups!$F$2:$F$6,0)),""))</f>
        <v/>
      </c>
    </row>
    <row r="2279" customFormat="false" ht="15" hidden="false" customHeight="false" outlineLevel="0" collapsed="false">
      <c r="G2279" s="14" t="str">
        <f aca="false">IF(F2279="","",IFERROR(INDEX(Lookups!$G$2:$G$6,MATCH(F2279,Lookups!$F$2:$F$6,0)),""))</f>
        <v/>
      </c>
    </row>
    <row r="2280" customFormat="false" ht="15" hidden="false" customHeight="false" outlineLevel="0" collapsed="false">
      <c r="G2280" s="14" t="str">
        <f aca="false">IF(F2280="","",IFERROR(INDEX(Lookups!$G$2:$G$6,MATCH(F2280,Lookups!$F$2:$F$6,0)),""))</f>
        <v/>
      </c>
    </row>
    <row r="2281" customFormat="false" ht="15" hidden="false" customHeight="false" outlineLevel="0" collapsed="false">
      <c r="G2281" s="14" t="str">
        <f aca="false">IF(F2281="","",IFERROR(INDEX(Lookups!$G$2:$G$6,MATCH(F2281,Lookups!$F$2:$F$6,0)),""))</f>
        <v/>
      </c>
    </row>
    <row r="2282" customFormat="false" ht="15" hidden="false" customHeight="false" outlineLevel="0" collapsed="false">
      <c r="G2282" s="14" t="str">
        <f aca="false">IF(F2282="","",IFERROR(INDEX(Lookups!$G$2:$G$6,MATCH(F2282,Lookups!$F$2:$F$6,0)),""))</f>
        <v/>
      </c>
    </row>
    <row r="2283" customFormat="false" ht="15" hidden="false" customHeight="false" outlineLevel="0" collapsed="false">
      <c r="G2283" s="14" t="str">
        <f aca="false">IF(F2283="","",IFERROR(INDEX(Lookups!$G$2:$G$6,MATCH(F2283,Lookups!$F$2:$F$6,0)),""))</f>
        <v/>
      </c>
    </row>
    <row r="2284" customFormat="false" ht="15" hidden="false" customHeight="false" outlineLevel="0" collapsed="false">
      <c r="G2284" s="14" t="str">
        <f aca="false">IF(F2284="","",IFERROR(INDEX(Lookups!$G$2:$G$6,MATCH(F2284,Lookups!$F$2:$F$6,0)),""))</f>
        <v/>
      </c>
    </row>
    <row r="2285" customFormat="false" ht="15" hidden="false" customHeight="false" outlineLevel="0" collapsed="false">
      <c r="G2285" s="14" t="str">
        <f aca="false">IF(F2285="","",IFERROR(INDEX(Lookups!$G$2:$G$6,MATCH(F2285,Lookups!$F$2:$F$6,0)),""))</f>
        <v/>
      </c>
    </row>
    <row r="2286" customFormat="false" ht="15" hidden="false" customHeight="false" outlineLevel="0" collapsed="false">
      <c r="G2286" s="14" t="str">
        <f aca="false">IF(F2286="","",IFERROR(INDEX(Lookups!$G$2:$G$6,MATCH(F2286,Lookups!$F$2:$F$6,0)),""))</f>
        <v/>
      </c>
    </row>
    <row r="2287" customFormat="false" ht="15" hidden="false" customHeight="false" outlineLevel="0" collapsed="false">
      <c r="G2287" s="14" t="str">
        <f aca="false">IF(F2287="","",IFERROR(INDEX(Lookups!$G$2:$G$6,MATCH(F2287,Lookups!$F$2:$F$6,0)),""))</f>
        <v/>
      </c>
    </row>
    <row r="2288" customFormat="false" ht="15" hidden="false" customHeight="false" outlineLevel="0" collapsed="false">
      <c r="G2288" s="14" t="str">
        <f aca="false">IF(F2288="","",IFERROR(INDEX(Lookups!$G$2:$G$6,MATCH(F2288,Lookups!$F$2:$F$6,0)),""))</f>
        <v/>
      </c>
    </row>
    <row r="2289" customFormat="false" ht="15" hidden="false" customHeight="false" outlineLevel="0" collapsed="false">
      <c r="G2289" s="14" t="str">
        <f aca="false">IF(F2289="","",IFERROR(INDEX(Lookups!$G$2:$G$6,MATCH(F2289,Lookups!$F$2:$F$6,0)),""))</f>
        <v/>
      </c>
    </row>
    <row r="2290" customFormat="false" ht="15" hidden="false" customHeight="false" outlineLevel="0" collapsed="false">
      <c r="G2290" s="14" t="str">
        <f aca="false">IF(F2290="","",IFERROR(INDEX(Lookups!$G$2:$G$6,MATCH(F2290,Lookups!$F$2:$F$6,0)),""))</f>
        <v/>
      </c>
    </row>
    <row r="2291" customFormat="false" ht="15" hidden="false" customHeight="false" outlineLevel="0" collapsed="false">
      <c r="G2291" s="14" t="str">
        <f aca="false">IF(F2291="","",IFERROR(INDEX(Lookups!$G$2:$G$6,MATCH(F2291,Lookups!$F$2:$F$6,0)),""))</f>
        <v/>
      </c>
    </row>
    <row r="2292" customFormat="false" ht="15" hidden="false" customHeight="false" outlineLevel="0" collapsed="false">
      <c r="G2292" s="14" t="str">
        <f aca="false">IF(F2292="","",IFERROR(INDEX(Lookups!$G$2:$G$6,MATCH(F2292,Lookups!$F$2:$F$6,0)),""))</f>
        <v/>
      </c>
    </row>
    <row r="2293" customFormat="false" ht="15" hidden="false" customHeight="false" outlineLevel="0" collapsed="false">
      <c r="G2293" s="14" t="str">
        <f aca="false">IF(F2293="","",IFERROR(INDEX(Lookups!$G$2:$G$6,MATCH(F2293,Lookups!$F$2:$F$6,0)),""))</f>
        <v/>
      </c>
    </row>
    <row r="2294" customFormat="false" ht="15" hidden="false" customHeight="false" outlineLevel="0" collapsed="false">
      <c r="G2294" s="14" t="str">
        <f aca="false">IF(F2294="","",IFERROR(INDEX(Lookups!$G$2:$G$6,MATCH(F2294,Lookups!$F$2:$F$6,0)),""))</f>
        <v/>
      </c>
    </row>
    <row r="2295" customFormat="false" ht="15" hidden="false" customHeight="false" outlineLevel="0" collapsed="false">
      <c r="G2295" s="14" t="str">
        <f aca="false">IF(F2295="","",IFERROR(INDEX(Lookups!$G$2:$G$6,MATCH(F2295,Lookups!$F$2:$F$6,0)),""))</f>
        <v/>
      </c>
    </row>
    <row r="2296" customFormat="false" ht="15" hidden="false" customHeight="false" outlineLevel="0" collapsed="false">
      <c r="G2296" s="14" t="str">
        <f aca="false">IF(F2296="","",IFERROR(INDEX(Lookups!$G$2:$G$6,MATCH(F2296,Lookups!$F$2:$F$6,0)),""))</f>
        <v/>
      </c>
    </row>
    <row r="2297" customFormat="false" ht="15" hidden="false" customHeight="false" outlineLevel="0" collapsed="false">
      <c r="G2297" s="14" t="str">
        <f aca="false">IF(F2297="","",IFERROR(INDEX(Lookups!$G$2:$G$6,MATCH(F2297,Lookups!$F$2:$F$6,0)),""))</f>
        <v/>
      </c>
    </row>
    <row r="2298" customFormat="false" ht="15" hidden="false" customHeight="false" outlineLevel="0" collapsed="false">
      <c r="G2298" s="14" t="str">
        <f aca="false">IF(F2298="","",IFERROR(INDEX(Lookups!$G$2:$G$6,MATCH(F2298,Lookups!$F$2:$F$6,0)),""))</f>
        <v/>
      </c>
    </row>
    <row r="2299" customFormat="false" ht="15" hidden="false" customHeight="false" outlineLevel="0" collapsed="false">
      <c r="G2299" s="14" t="str">
        <f aca="false">IF(F2299="","",IFERROR(INDEX(Lookups!$G$2:$G$6,MATCH(F2299,Lookups!$F$2:$F$6,0)),""))</f>
        <v/>
      </c>
    </row>
    <row r="2300" customFormat="false" ht="15" hidden="false" customHeight="false" outlineLevel="0" collapsed="false">
      <c r="G2300" s="14" t="str">
        <f aca="false">IF(F2300="","",IFERROR(INDEX(Lookups!$G$2:$G$6,MATCH(F2300,Lookups!$F$2:$F$6,0)),""))</f>
        <v/>
      </c>
    </row>
    <row r="2301" customFormat="false" ht="15" hidden="false" customHeight="false" outlineLevel="0" collapsed="false">
      <c r="G2301" s="14" t="str">
        <f aca="false">IF(F2301="","",IFERROR(INDEX(Lookups!$G$2:$G$6,MATCH(F2301,Lookups!$F$2:$F$6,0)),""))</f>
        <v/>
      </c>
    </row>
    <row r="2302" customFormat="false" ht="15" hidden="false" customHeight="false" outlineLevel="0" collapsed="false">
      <c r="G2302" s="14" t="str">
        <f aca="false">IF(F2302="","",IFERROR(INDEX(Lookups!$G$2:$G$6,MATCH(F2302,Lookups!$F$2:$F$6,0)),""))</f>
        <v/>
      </c>
    </row>
    <row r="2303" customFormat="false" ht="15" hidden="false" customHeight="false" outlineLevel="0" collapsed="false">
      <c r="G2303" s="14" t="str">
        <f aca="false">IF(F2303="","",IFERROR(INDEX(Lookups!$G$2:$G$6,MATCH(F2303,Lookups!$F$2:$F$6,0)),""))</f>
        <v/>
      </c>
    </row>
    <row r="2304" customFormat="false" ht="15" hidden="false" customHeight="false" outlineLevel="0" collapsed="false">
      <c r="G2304" s="14" t="str">
        <f aca="false">IF(F2304="","",IFERROR(INDEX(Lookups!$G$2:$G$6,MATCH(F2304,Lookups!$F$2:$F$6,0)),""))</f>
        <v/>
      </c>
    </row>
    <row r="2305" customFormat="false" ht="15" hidden="false" customHeight="false" outlineLevel="0" collapsed="false">
      <c r="G2305" s="14" t="str">
        <f aca="false">IF(F2305="","",IFERROR(INDEX(Lookups!$G$2:$G$6,MATCH(F2305,Lookups!$F$2:$F$6,0)),""))</f>
        <v/>
      </c>
    </row>
    <row r="2306" customFormat="false" ht="15" hidden="false" customHeight="false" outlineLevel="0" collapsed="false">
      <c r="G2306" s="14" t="str">
        <f aca="false">IF(F2306="","",IFERROR(INDEX(Lookups!$G$2:$G$6,MATCH(F2306,Lookups!$F$2:$F$6,0)),""))</f>
        <v/>
      </c>
    </row>
    <row r="2307" customFormat="false" ht="15" hidden="false" customHeight="false" outlineLevel="0" collapsed="false">
      <c r="G2307" s="14" t="str">
        <f aca="false">IF(F2307="","",IFERROR(INDEX(Lookups!$G$2:$G$6,MATCH(F2307,Lookups!$F$2:$F$6,0)),""))</f>
        <v/>
      </c>
    </row>
    <row r="2308" customFormat="false" ht="15" hidden="false" customHeight="false" outlineLevel="0" collapsed="false">
      <c r="G2308" s="14" t="str">
        <f aca="false">IF(F2308="","",IFERROR(INDEX(Lookups!$G$2:$G$6,MATCH(F2308,Lookups!$F$2:$F$6,0)),""))</f>
        <v/>
      </c>
    </row>
    <row r="2309" customFormat="false" ht="15" hidden="false" customHeight="false" outlineLevel="0" collapsed="false">
      <c r="G2309" s="14" t="str">
        <f aca="false">IF(F2309="","",IFERROR(INDEX(Lookups!$G$2:$G$6,MATCH(F2309,Lookups!$F$2:$F$6,0)),""))</f>
        <v/>
      </c>
    </row>
    <row r="2310" customFormat="false" ht="15" hidden="false" customHeight="false" outlineLevel="0" collapsed="false">
      <c r="G2310" s="14" t="str">
        <f aca="false">IF(F2310="","",IFERROR(INDEX(Lookups!$G$2:$G$6,MATCH(F2310,Lookups!$F$2:$F$6,0)),""))</f>
        <v/>
      </c>
    </row>
    <row r="2311" customFormat="false" ht="15" hidden="false" customHeight="false" outlineLevel="0" collapsed="false">
      <c r="G2311" s="14" t="str">
        <f aca="false">IF(F2311="","",IFERROR(INDEX(Lookups!$G$2:$G$6,MATCH(F2311,Lookups!$F$2:$F$6,0)),""))</f>
        <v/>
      </c>
    </row>
    <row r="2312" customFormat="false" ht="15" hidden="false" customHeight="false" outlineLevel="0" collapsed="false">
      <c r="G2312" s="14" t="str">
        <f aca="false">IF(F2312="","",IFERROR(INDEX(Lookups!$G$2:$G$6,MATCH(F2312,Lookups!$F$2:$F$6,0)),""))</f>
        <v/>
      </c>
    </row>
    <row r="2313" customFormat="false" ht="15" hidden="false" customHeight="false" outlineLevel="0" collapsed="false">
      <c r="G2313" s="14" t="str">
        <f aca="false">IF(F2313="","",IFERROR(INDEX(Lookups!$G$2:$G$6,MATCH(F2313,Lookups!$F$2:$F$6,0)),""))</f>
        <v/>
      </c>
    </row>
    <row r="2314" customFormat="false" ht="15" hidden="false" customHeight="false" outlineLevel="0" collapsed="false">
      <c r="G2314" s="14" t="str">
        <f aca="false">IF(F2314="","",IFERROR(INDEX(Lookups!$G$2:$G$6,MATCH(F2314,Lookups!$F$2:$F$6,0)),""))</f>
        <v/>
      </c>
    </row>
    <row r="2315" customFormat="false" ht="15" hidden="false" customHeight="false" outlineLevel="0" collapsed="false">
      <c r="G2315" s="14" t="str">
        <f aca="false">IF(F2315="","",IFERROR(INDEX(Lookups!$G$2:$G$6,MATCH(F2315,Lookups!$F$2:$F$6,0)),""))</f>
        <v/>
      </c>
    </row>
    <row r="2316" customFormat="false" ht="15" hidden="false" customHeight="false" outlineLevel="0" collapsed="false">
      <c r="G2316" s="14" t="str">
        <f aca="false">IF(F2316="","",IFERROR(INDEX(Lookups!$G$2:$G$6,MATCH(F2316,Lookups!$F$2:$F$6,0)),""))</f>
        <v/>
      </c>
    </row>
    <row r="2317" customFormat="false" ht="15" hidden="false" customHeight="false" outlineLevel="0" collapsed="false">
      <c r="G2317" s="14" t="str">
        <f aca="false">IF(F2317="","",IFERROR(INDEX(Lookups!$G$2:$G$6,MATCH(F2317,Lookups!$F$2:$F$6,0)),""))</f>
        <v/>
      </c>
    </row>
    <row r="2318" customFormat="false" ht="15" hidden="false" customHeight="false" outlineLevel="0" collapsed="false">
      <c r="G2318" s="14" t="str">
        <f aca="false">IF(F2318="","",IFERROR(INDEX(Lookups!$G$2:$G$6,MATCH(F2318,Lookups!$F$2:$F$6,0)),""))</f>
        <v/>
      </c>
    </row>
    <row r="2319" customFormat="false" ht="15" hidden="false" customHeight="false" outlineLevel="0" collapsed="false">
      <c r="G2319" s="14" t="str">
        <f aca="false">IF(F2319="","",IFERROR(INDEX(Lookups!$G$2:$G$6,MATCH(F2319,Lookups!$F$2:$F$6,0)),""))</f>
        <v/>
      </c>
    </row>
    <row r="2320" customFormat="false" ht="15" hidden="false" customHeight="false" outlineLevel="0" collapsed="false">
      <c r="G2320" s="14" t="str">
        <f aca="false">IF(F2320="","",IFERROR(INDEX(Lookups!$G$2:$G$6,MATCH(F2320,Lookups!$F$2:$F$6,0)),""))</f>
        <v/>
      </c>
    </row>
    <row r="2321" customFormat="false" ht="15" hidden="false" customHeight="false" outlineLevel="0" collapsed="false">
      <c r="G2321" s="14" t="str">
        <f aca="false">IF(F2321="","",IFERROR(INDEX(Lookups!$G$2:$G$6,MATCH(F2321,Lookups!$F$2:$F$6,0)),""))</f>
        <v/>
      </c>
    </row>
    <row r="2322" customFormat="false" ht="15" hidden="false" customHeight="false" outlineLevel="0" collapsed="false">
      <c r="G2322" s="14" t="str">
        <f aca="false">IF(F2322="","",IFERROR(INDEX(Lookups!$G$2:$G$6,MATCH(F2322,Lookups!$F$2:$F$6,0)),""))</f>
        <v/>
      </c>
    </row>
    <row r="2323" customFormat="false" ht="15" hidden="false" customHeight="false" outlineLevel="0" collapsed="false">
      <c r="G2323" s="14" t="str">
        <f aca="false">IF(F2323="","",IFERROR(INDEX(Lookups!$G$2:$G$6,MATCH(F2323,Lookups!$F$2:$F$6,0)),""))</f>
        <v/>
      </c>
    </row>
    <row r="2324" customFormat="false" ht="15" hidden="false" customHeight="false" outlineLevel="0" collapsed="false">
      <c r="G2324" s="14" t="str">
        <f aca="false">IF(F2324="","",IFERROR(INDEX(Lookups!$G$2:$G$6,MATCH(F2324,Lookups!$F$2:$F$6,0)),""))</f>
        <v/>
      </c>
    </row>
    <row r="2325" customFormat="false" ht="15" hidden="false" customHeight="false" outlineLevel="0" collapsed="false">
      <c r="G2325" s="14" t="str">
        <f aca="false">IF(F2325="","",IFERROR(INDEX(Lookups!$G$2:$G$6,MATCH(F2325,Lookups!$F$2:$F$6,0)),""))</f>
        <v/>
      </c>
    </row>
    <row r="2326" customFormat="false" ht="15" hidden="false" customHeight="false" outlineLevel="0" collapsed="false">
      <c r="G2326" s="14" t="str">
        <f aca="false">IF(F2326="","",IFERROR(INDEX(Lookups!$G$2:$G$6,MATCH(F2326,Lookups!$F$2:$F$6,0)),""))</f>
        <v/>
      </c>
    </row>
    <row r="2327" customFormat="false" ht="15" hidden="false" customHeight="false" outlineLevel="0" collapsed="false">
      <c r="G2327" s="14" t="str">
        <f aca="false">IF(F2327="","",IFERROR(INDEX(Lookups!$G$2:$G$6,MATCH(F2327,Lookups!$F$2:$F$6,0)),""))</f>
        <v/>
      </c>
    </row>
    <row r="2328" customFormat="false" ht="15" hidden="false" customHeight="false" outlineLevel="0" collapsed="false">
      <c r="G2328" s="14" t="str">
        <f aca="false">IF(F2328="","",IFERROR(INDEX(Lookups!$G$2:$G$6,MATCH(F2328,Lookups!$F$2:$F$6,0)),""))</f>
        <v/>
      </c>
    </row>
    <row r="2329" customFormat="false" ht="15" hidden="false" customHeight="false" outlineLevel="0" collapsed="false">
      <c r="G2329" s="14" t="str">
        <f aca="false">IF(F2329="","",IFERROR(INDEX(Lookups!$G$2:$G$6,MATCH(F2329,Lookups!$F$2:$F$6,0)),""))</f>
        <v/>
      </c>
    </row>
    <row r="2330" customFormat="false" ht="15" hidden="false" customHeight="false" outlineLevel="0" collapsed="false">
      <c r="G2330" s="14" t="str">
        <f aca="false">IF(F2330="","",IFERROR(INDEX(Lookups!$G$2:$G$6,MATCH(F2330,Lookups!$F$2:$F$6,0)),""))</f>
        <v/>
      </c>
    </row>
    <row r="2331" customFormat="false" ht="15" hidden="false" customHeight="false" outlineLevel="0" collapsed="false">
      <c r="G2331" s="14" t="str">
        <f aca="false">IF(F2331="","",IFERROR(INDEX(Lookups!$G$2:$G$6,MATCH(F2331,Lookups!$F$2:$F$6,0)),""))</f>
        <v/>
      </c>
    </row>
    <row r="2332" customFormat="false" ht="15" hidden="false" customHeight="false" outlineLevel="0" collapsed="false">
      <c r="G2332" s="14" t="str">
        <f aca="false">IF(F2332="","",IFERROR(INDEX(Lookups!$G$2:$G$6,MATCH(F2332,Lookups!$F$2:$F$6,0)),""))</f>
        <v/>
      </c>
    </row>
    <row r="2333" customFormat="false" ht="15" hidden="false" customHeight="false" outlineLevel="0" collapsed="false">
      <c r="G2333" s="14" t="str">
        <f aca="false">IF(F2333="","",IFERROR(INDEX(Lookups!$G$2:$G$6,MATCH(F2333,Lookups!$F$2:$F$6,0)),""))</f>
        <v/>
      </c>
    </row>
    <row r="2334" customFormat="false" ht="15" hidden="false" customHeight="false" outlineLevel="0" collapsed="false">
      <c r="G2334" s="14" t="str">
        <f aca="false">IF(F2334="","",IFERROR(INDEX(Lookups!$G$2:$G$6,MATCH(F2334,Lookups!$F$2:$F$6,0)),""))</f>
        <v/>
      </c>
    </row>
    <row r="2335" customFormat="false" ht="15" hidden="false" customHeight="false" outlineLevel="0" collapsed="false">
      <c r="G2335" s="14" t="str">
        <f aca="false">IF(F2335="","",IFERROR(INDEX(Lookups!$G$2:$G$6,MATCH(F2335,Lookups!$F$2:$F$6,0)),""))</f>
        <v/>
      </c>
    </row>
    <row r="2336" customFormat="false" ht="15" hidden="false" customHeight="false" outlineLevel="0" collapsed="false">
      <c r="G2336" s="14" t="str">
        <f aca="false">IF(F2336="","",IFERROR(INDEX(Lookups!$G$2:$G$6,MATCH(F2336,Lookups!$F$2:$F$6,0)),""))</f>
        <v/>
      </c>
    </row>
    <row r="2337" customFormat="false" ht="15" hidden="false" customHeight="false" outlineLevel="0" collapsed="false">
      <c r="G2337" s="14" t="str">
        <f aca="false">IF(F2337="","",IFERROR(INDEX(Lookups!$G$2:$G$6,MATCH(F2337,Lookups!$F$2:$F$6,0)),""))</f>
        <v/>
      </c>
    </row>
    <row r="2338" customFormat="false" ht="15" hidden="false" customHeight="false" outlineLevel="0" collapsed="false">
      <c r="G2338" s="14" t="str">
        <f aca="false">IF(F2338="","",IFERROR(INDEX(Lookups!$G$2:$G$6,MATCH(F2338,Lookups!$F$2:$F$6,0)),""))</f>
        <v/>
      </c>
    </row>
    <row r="2339" customFormat="false" ht="15" hidden="false" customHeight="false" outlineLevel="0" collapsed="false">
      <c r="G2339" s="14" t="str">
        <f aca="false">IF(F2339="","",IFERROR(INDEX(Lookups!$G$2:$G$6,MATCH(F2339,Lookups!$F$2:$F$6,0)),""))</f>
        <v/>
      </c>
    </row>
    <row r="2340" customFormat="false" ht="15" hidden="false" customHeight="false" outlineLevel="0" collapsed="false">
      <c r="G2340" s="14" t="str">
        <f aca="false">IF(F2340="","",IFERROR(INDEX(Lookups!$G$2:$G$6,MATCH(F2340,Lookups!$F$2:$F$6,0)),""))</f>
        <v/>
      </c>
    </row>
    <row r="2341" customFormat="false" ht="15" hidden="false" customHeight="false" outlineLevel="0" collapsed="false">
      <c r="G2341" s="14" t="str">
        <f aca="false">IF(F2341="","",IFERROR(INDEX(Lookups!$G$2:$G$6,MATCH(F2341,Lookups!$F$2:$F$6,0)),""))</f>
        <v/>
      </c>
    </row>
    <row r="2342" customFormat="false" ht="15" hidden="false" customHeight="false" outlineLevel="0" collapsed="false">
      <c r="G2342" s="14" t="str">
        <f aca="false">IF(F2342="","",IFERROR(INDEX(Lookups!$G$2:$G$6,MATCH(F2342,Lookups!$F$2:$F$6,0)),""))</f>
        <v/>
      </c>
    </row>
    <row r="2343" customFormat="false" ht="15" hidden="false" customHeight="false" outlineLevel="0" collapsed="false">
      <c r="G2343" s="14" t="str">
        <f aca="false">IF(F2343="","",IFERROR(INDEX(Lookups!$G$2:$G$6,MATCH(F2343,Lookups!$F$2:$F$6,0)),""))</f>
        <v/>
      </c>
    </row>
    <row r="2344" customFormat="false" ht="15" hidden="false" customHeight="false" outlineLevel="0" collapsed="false">
      <c r="G2344" s="14" t="str">
        <f aca="false">IF(F2344="","",IFERROR(INDEX(Lookups!$G$2:$G$6,MATCH(F2344,Lookups!$F$2:$F$6,0)),""))</f>
        <v/>
      </c>
    </row>
    <row r="2345" customFormat="false" ht="15" hidden="false" customHeight="false" outlineLevel="0" collapsed="false">
      <c r="G2345" s="14" t="str">
        <f aca="false">IF(F2345="","",IFERROR(INDEX(Lookups!$G$2:$G$6,MATCH(F2345,Lookups!$F$2:$F$6,0)),""))</f>
        <v/>
      </c>
    </row>
    <row r="2346" customFormat="false" ht="15" hidden="false" customHeight="false" outlineLevel="0" collapsed="false">
      <c r="G2346" s="14" t="str">
        <f aca="false">IF(F2346="","",IFERROR(INDEX(Lookups!$G$2:$G$6,MATCH(F2346,Lookups!$F$2:$F$6,0)),""))</f>
        <v/>
      </c>
    </row>
    <row r="2347" customFormat="false" ht="15" hidden="false" customHeight="false" outlineLevel="0" collapsed="false">
      <c r="G2347" s="14" t="str">
        <f aca="false">IF(F2347="","",IFERROR(INDEX(Lookups!$G$2:$G$6,MATCH(F2347,Lookups!$F$2:$F$6,0)),""))</f>
        <v/>
      </c>
    </row>
    <row r="2348" customFormat="false" ht="15" hidden="false" customHeight="false" outlineLevel="0" collapsed="false">
      <c r="G2348" s="14" t="str">
        <f aca="false">IF(F2348="","",IFERROR(INDEX(Lookups!$G$2:$G$6,MATCH(F2348,Lookups!$F$2:$F$6,0)),""))</f>
        <v/>
      </c>
    </row>
    <row r="2349" customFormat="false" ht="15" hidden="false" customHeight="false" outlineLevel="0" collapsed="false">
      <c r="G2349" s="14" t="str">
        <f aca="false">IF(F2349="","",IFERROR(INDEX(Lookups!$G$2:$G$6,MATCH(F2349,Lookups!$F$2:$F$6,0)),""))</f>
        <v/>
      </c>
    </row>
    <row r="2350" customFormat="false" ht="15" hidden="false" customHeight="false" outlineLevel="0" collapsed="false">
      <c r="G2350" s="14" t="str">
        <f aca="false">IF(F2350="","",IFERROR(INDEX(Lookups!$G$2:$G$6,MATCH(F2350,Lookups!$F$2:$F$6,0)),""))</f>
        <v/>
      </c>
    </row>
    <row r="2351" customFormat="false" ht="15" hidden="false" customHeight="false" outlineLevel="0" collapsed="false">
      <c r="G2351" s="14" t="str">
        <f aca="false">IF(F2351="","",IFERROR(INDEX(Lookups!$G$2:$G$6,MATCH(F2351,Lookups!$F$2:$F$6,0)),""))</f>
        <v/>
      </c>
    </row>
    <row r="2352" customFormat="false" ht="15" hidden="false" customHeight="false" outlineLevel="0" collapsed="false">
      <c r="G2352" s="14" t="str">
        <f aca="false">IF(F2352="","",IFERROR(INDEX(Lookups!$G$2:$G$6,MATCH(F2352,Lookups!$F$2:$F$6,0)),""))</f>
        <v/>
      </c>
    </row>
    <row r="2353" customFormat="false" ht="15" hidden="false" customHeight="false" outlineLevel="0" collapsed="false">
      <c r="G2353" s="14" t="str">
        <f aca="false">IF(F2353="","",IFERROR(INDEX(Lookups!$G$2:$G$6,MATCH(F2353,Lookups!$F$2:$F$6,0)),""))</f>
        <v/>
      </c>
    </row>
    <row r="2354" customFormat="false" ht="15" hidden="false" customHeight="false" outlineLevel="0" collapsed="false">
      <c r="G2354" s="14" t="str">
        <f aca="false">IF(F2354="","",IFERROR(INDEX(Lookups!$G$2:$G$6,MATCH(F2354,Lookups!$F$2:$F$6,0)),""))</f>
        <v/>
      </c>
    </row>
    <row r="2355" customFormat="false" ht="15" hidden="false" customHeight="false" outlineLevel="0" collapsed="false">
      <c r="G2355" s="14" t="str">
        <f aca="false">IF(F2355="","",IFERROR(INDEX(Lookups!$G$2:$G$6,MATCH(F2355,Lookups!$F$2:$F$6,0)),""))</f>
        <v/>
      </c>
    </row>
    <row r="2356" customFormat="false" ht="15" hidden="false" customHeight="false" outlineLevel="0" collapsed="false">
      <c r="G2356" s="14" t="str">
        <f aca="false">IF(F2356="","",IFERROR(INDEX(Lookups!$G$2:$G$6,MATCH(F2356,Lookups!$F$2:$F$6,0)),""))</f>
        <v/>
      </c>
    </row>
    <row r="2357" customFormat="false" ht="15" hidden="false" customHeight="false" outlineLevel="0" collapsed="false">
      <c r="G2357" s="14" t="str">
        <f aca="false">IF(F2357="","",IFERROR(INDEX(Lookups!$G$2:$G$6,MATCH(F2357,Lookups!$F$2:$F$6,0)),""))</f>
        <v/>
      </c>
    </row>
    <row r="2358" customFormat="false" ht="15" hidden="false" customHeight="false" outlineLevel="0" collapsed="false">
      <c r="G2358" s="14" t="str">
        <f aca="false">IF(F2358="","",IFERROR(INDEX(Lookups!$G$2:$G$6,MATCH(F2358,Lookups!$F$2:$F$6,0)),""))</f>
        <v/>
      </c>
    </row>
    <row r="2359" customFormat="false" ht="15" hidden="false" customHeight="false" outlineLevel="0" collapsed="false">
      <c r="G2359" s="14" t="str">
        <f aca="false">IF(F2359="","",IFERROR(INDEX(Lookups!$G$2:$G$6,MATCH(F2359,Lookups!$F$2:$F$6,0)),""))</f>
        <v/>
      </c>
    </row>
    <row r="2360" customFormat="false" ht="15" hidden="false" customHeight="false" outlineLevel="0" collapsed="false">
      <c r="G2360" s="14" t="str">
        <f aca="false">IF(F2360="","",IFERROR(INDEX(Lookups!$G$2:$G$6,MATCH(F2360,Lookups!$F$2:$F$6,0)),""))</f>
        <v/>
      </c>
    </row>
    <row r="2361" customFormat="false" ht="15" hidden="false" customHeight="false" outlineLevel="0" collapsed="false">
      <c r="G2361" s="14" t="str">
        <f aca="false">IF(F2361="","",IFERROR(INDEX(Lookups!$G$2:$G$6,MATCH(F2361,Lookups!$F$2:$F$6,0)),""))</f>
        <v/>
      </c>
    </row>
    <row r="2362" customFormat="false" ht="15" hidden="false" customHeight="false" outlineLevel="0" collapsed="false">
      <c r="G2362" s="14" t="str">
        <f aca="false">IF(F2362="","",IFERROR(INDEX(Lookups!$G$2:$G$6,MATCH(F2362,Lookups!$F$2:$F$6,0)),""))</f>
        <v/>
      </c>
    </row>
    <row r="2363" customFormat="false" ht="15" hidden="false" customHeight="false" outlineLevel="0" collapsed="false">
      <c r="G2363" s="14" t="str">
        <f aca="false">IF(F2363="","",IFERROR(INDEX(Lookups!$G$2:$G$6,MATCH(F2363,Lookups!$F$2:$F$6,0)),""))</f>
        <v/>
      </c>
    </row>
    <row r="2364" customFormat="false" ht="15" hidden="false" customHeight="false" outlineLevel="0" collapsed="false">
      <c r="G2364" s="14" t="str">
        <f aca="false">IF(F2364="","",IFERROR(INDEX(Lookups!$G$2:$G$6,MATCH(F2364,Lookups!$F$2:$F$6,0)),""))</f>
        <v/>
      </c>
    </row>
    <row r="2365" customFormat="false" ht="15" hidden="false" customHeight="false" outlineLevel="0" collapsed="false">
      <c r="G2365" s="14" t="str">
        <f aca="false">IF(F2365="","",IFERROR(INDEX(Lookups!$G$2:$G$6,MATCH(F2365,Lookups!$F$2:$F$6,0)),""))</f>
        <v/>
      </c>
    </row>
    <row r="2366" customFormat="false" ht="15" hidden="false" customHeight="false" outlineLevel="0" collapsed="false">
      <c r="G2366" s="14" t="str">
        <f aca="false">IF(F2366="","",IFERROR(INDEX(Lookups!$G$2:$G$6,MATCH(F2366,Lookups!$F$2:$F$6,0)),""))</f>
        <v/>
      </c>
    </row>
    <row r="2367" customFormat="false" ht="15" hidden="false" customHeight="false" outlineLevel="0" collapsed="false">
      <c r="G2367" s="14" t="str">
        <f aca="false">IF(F2367="","",IFERROR(INDEX(Lookups!$G$2:$G$6,MATCH(F2367,Lookups!$F$2:$F$6,0)),""))</f>
        <v/>
      </c>
    </row>
    <row r="2368" customFormat="false" ht="15" hidden="false" customHeight="false" outlineLevel="0" collapsed="false">
      <c r="G2368" s="14" t="str">
        <f aca="false">IF(F2368="","",IFERROR(INDEX(Lookups!$G$2:$G$6,MATCH(F2368,Lookups!$F$2:$F$6,0)),""))</f>
        <v/>
      </c>
    </row>
    <row r="2369" customFormat="false" ht="15" hidden="false" customHeight="false" outlineLevel="0" collapsed="false">
      <c r="G2369" s="14" t="str">
        <f aca="false">IF(F2369="","",IFERROR(INDEX(Lookups!$G$2:$G$6,MATCH(F2369,Lookups!$F$2:$F$6,0)),""))</f>
        <v/>
      </c>
    </row>
    <row r="2370" customFormat="false" ht="15" hidden="false" customHeight="false" outlineLevel="0" collapsed="false">
      <c r="G2370" s="14" t="str">
        <f aca="false">IF(F2370="","",IFERROR(INDEX(Lookups!$G$2:$G$6,MATCH(F2370,Lookups!$F$2:$F$6,0)),""))</f>
        <v/>
      </c>
    </row>
    <row r="2371" customFormat="false" ht="15" hidden="false" customHeight="false" outlineLevel="0" collapsed="false">
      <c r="G2371" s="14" t="str">
        <f aca="false">IF(F2371="","",IFERROR(INDEX(Lookups!$G$2:$G$6,MATCH(F2371,Lookups!$F$2:$F$6,0)),""))</f>
        <v/>
      </c>
    </row>
    <row r="2372" customFormat="false" ht="15" hidden="false" customHeight="false" outlineLevel="0" collapsed="false">
      <c r="G2372" s="14" t="str">
        <f aca="false">IF(F2372="","",IFERROR(INDEX(Lookups!$G$2:$G$6,MATCH(F2372,Lookups!$F$2:$F$6,0)),""))</f>
        <v/>
      </c>
    </row>
    <row r="2373" customFormat="false" ht="15" hidden="false" customHeight="false" outlineLevel="0" collapsed="false">
      <c r="G2373" s="14" t="str">
        <f aca="false">IF(F2373="","",IFERROR(INDEX(Lookups!$G$2:$G$6,MATCH(F2373,Lookups!$F$2:$F$6,0)),""))</f>
        <v/>
      </c>
    </row>
    <row r="2374" customFormat="false" ht="15" hidden="false" customHeight="false" outlineLevel="0" collapsed="false">
      <c r="G2374" s="14" t="str">
        <f aca="false">IF(F2374="","",IFERROR(INDEX(Lookups!$G$2:$G$6,MATCH(F2374,Lookups!$F$2:$F$6,0)),""))</f>
        <v/>
      </c>
    </row>
    <row r="2375" customFormat="false" ht="15" hidden="false" customHeight="false" outlineLevel="0" collapsed="false">
      <c r="G2375" s="14" t="str">
        <f aca="false">IF(F2375="","",IFERROR(INDEX(Lookups!$G$2:$G$6,MATCH(F2375,Lookups!$F$2:$F$6,0)),""))</f>
        <v/>
      </c>
    </row>
    <row r="2376" customFormat="false" ht="15" hidden="false" customHeight="false" outlineLevel="0" collapsed="false">
      <c r="G2376" s="14" t="str">
        <f aca="false">IF(F2376="","",IFERROR(INDEX(Lookups!$G$2:$G$6,MATCH(F2376,Lookups!$F$2:$F$6,0)),""))</f>
        <v/>
      </c>
    </row>
    <row r="2377" customFormat="false" ht="15" hidden="false" customHeight="false" outlineLevel="0" collapsed="false">
      <c r="G2377" s="14" t="str">
        <f aca="false">IF(F2377="","",IFERROR(INDEX(Lookups!$G$2:$G$6,MATCH(F2377,Lookups!$F$2:$F$6,0)),""))</f>
        <v/>
      </c>
    </row>
    <row r="2378" customFormat="false" ht="15" hidden="false" customHeight="false" outlineLevel="0" collapsed="false">
      <c r="G2378" s="14" t="str">
        <f aca="false">IF(F2378="","",IFERROR(INDEX(Lookups!$G$2:$G$6,MATCH(F2378,Lookups!$F$2:$F$6,0)),""))</f>
        <v/>
      </c>
    </row>
    <row r="2379" customFormat="false" ht="15" hidden="false" customHeight="false" outlineLevel="0" collapsed="false">
      <c r="G2379" s="14" t="str">
        <f aca="false">IF(F2379="","",IFERROR(INDEX(Lookups!$G$2:$G$6,MATCH(F2379,Lookups!$F$2:$F$6,0)),""))</f>
        <v/>
      </c>
    </row>
    <row r="2380" customFormat="false" ht="15" hidden="false" customHeight="false" outlineLevel="0" collapsed="false">
      <c r="G2380" s="14" t="str">
        <f aca="false">IF(F2380="","",IFERROR(INDEX(Lookups!$G$2:$G$6,MATCH(F2380,Lookups!$F$2:$F$6,0)),""))</f>
        <v/>
      </c>
    </row>
    <row r="2381" customFormat="false" ht="15" hidden="false" customHeight="false" outlineLevel="0" collapsed="false">
      <c r="G2381" s="14" t="str">
        <f aca="false">IF(F2381="","",IFERROR(INDEX(Lookups!$G$2:$G$6,MATCH(F2381,Lookups!$F$2:$F$6,0)),""))</f>
        <v/>
      </c>
    </row>
    <row r="2382" customFormat="false" ht="15" hidden="false" customHeight="false" outlineLevel="0" collapsed="false">
      <c r="G2382" s="14" t="str">
        <f aca="false">IF(F2382="","",IFERROR(INDEX(Lookups!$G$2:$G$6,MATCH(F2382,Lookups!$F$2:$F$6,0)),""))</f>
        <v/>
      </c>
    </row>
    <row r="2383" customFormat="false" ht="15" hidden="false" customHeight="false" outlineLevel="0" collapsed="false">
      <c r="G2383" s="14" t="str">
        <f aca="false">IF(F2383="","",IFERROR(INDEX(Lookups!$G$2:$G$6,MATCH(F2383,Lookups!$F$2:$F$6,0)),""))</f>
        <v/>
      </c>
    </row>
    <row r="2384" customFormat="false" ht="15" hidden="false" customHeight="false" outlineLevel="0" collapsed="false">
      <c r="G2384" s="14" t="str">
        <f aca="false">IF(F2384="","",IFERROR(INDEX(Lookups!$G$2:$G$6,MATCH(F2384,Lookups!$F$2:$F$6,0)),""))</f>
        <v/>
      </c>
    </row>
    <row r="2385" customFormat="false" ht="15" hidden="false" customHeight="false" outlineLevel="0" collapsed="false">
      <c r="G2385" s="14" t="str">
        <f aca="false">IF(F2385="","",IFERROR(INDEX(Lookups!$G$2:$G$6,MATCH(F2385,Lookups!$F$2:$F$6,0)),""))</f>
        <v/>
      </c>
    </row>
    <row r="2386" customFormat="false" ht="15" hidden="false" customHeight="false" outlineLevel="0" collapsed="false">
      <c r="G2386" s="14" t="str">
        <f aca="false">IF(F2386="","",IFERROR(INDEX(Lookups!$G$2:$G$6,MATCH(F2386,Lookups!$F$2:$F$6,0)),""))</f>
        <v/>
      </c>
    </row>
    <row r="2387" customFormat="false" ht="15" hidden="false" customHeight="false" outlineLevel="0" collapsed="false">
      <c r="G2387" s="14" t="str">
        <f aca="false">IF(F2387="","",IFERROR(INDEX(Lookups!$G$2:$G$6,MATCH(F2387,Lookups!$F$2:$F$6,0)),""))</f>
        <v/>
      </c>
    </row>
    <row r="2388" customFormat="false" ht="15" hidden="false" customHeight="false" outlineLevel="0" collapsed="false">
      <c r="G2388" s="14" t="str">
        <f aca="false">IF(F2388="","",IFERROR(INDEX(Lookups!$G$2:$G$6,MATCH(F2388,Lookups!$F$2:$F$6,0)),""))</f>
        <v/>
      </c>
    </row>
    <row r="2389" customFormat="false" ht="15" hidden="false" customHeight="false" outlineLevel="0" collapsed="false">
      <c r="G2389" s="14" t="str">
        <f aca="false">IF(F2389="","",IFERROR(INDEX(Lookups!$G$2:$G$6,MATCH(F2389,Lookups!$F$2:$F$6,0)),""))</f>
        <v/>
      </c>
    </row>
    <row r="2390" customFormat="false" ht="15" hidden="false" customHeight="false" outlineLevel="0" collapsed="false">
      <c r="G2390" s="14" t="str">
        <f aca="false">IF(F2390="","",IFERROR(INDEX(Lookups!$G$2:$G$6,MATCH(F2390,Lookups!$F$2:$F$6,0)),""))</f>
        <v/>
      </c>
    </row>
    <row r="2391" customFormat="false" ht="15" hidden="false" customHeight="false" outlineLevel="0" collapsed="false">
      <c r="G2391" s="14" t="str">
        <f aca="false">IF(F2391="","",IFERROR(INDEX(Lookups!$G$2:$G$6,MATCH(F2391,Lookups!$F$2:$F$6,0)),""))</f>
        <v/>
      </c>
    </row>
    <row r="2392" customFormat="false" ht="15" hidden="false" customHeight="false" outlineLevel="0" collapsed="false">
      <c r="G2392" s="14" t="str">
        <f aca="false">IF(F2392="","",IFERROR(INDEX(Lookups!$G$2:$G$6,MATCH(F2392,Lookups!$F$2:$F$6,0)),""))</f>
        <v/>
      </c>
    </row>
    <row r="2393" customFormat="false" ht="15" hidden="false" customHeight="false" outlineLevel="0" collapsed="false">
      <c r="G2393" s="14" t="str">
        <f aca="false">IF(F2393="","",IFERROR(INDEX(Lookups!$G$2:$G$6,MATCH(F2393,Lookups!$F$2:$F$6,0)),""))</f>
        <v/>
      </c>
    </row>
    <row r="2394" customFormat="false" ht="15" hidden="false" customHeight="false" outlineLevel="0" collapsed="false">
      <c r="G2394" s="14" t="str">
        <f aca="false">IF(F2394="","",IFERROR(INDEX(Lookups!$G$2:$G$6,MATCH(F2394,Lookups!$F$2:$F$6,0)),""))</f>
        <v/>
      </c>
    </row>
    <row r="2395" customFormat="false" ht="15" hidden="false" customHeight="false" outlineLevel="0" collapsed="false">
      <c r="G2395" s="14" t="str">
        <f aca="false">IF(F2395="","",IFERROR(INDEX(Lookups!$G$2:$G$6,MATCH(F2395,Lookups!$F$2:$F$6,0)),""))</f>
        <v/>
      </c>
    </row>
    <row r="2396" customFormat="false" ht="15" hidden="false" customHeight="false" outlineLevel="0" collapsed="false">
      <c r="G2396" s="14" t="str">
        <f aca="false">IF(F2396="","",IFERROR(INDEX(Lookups!$G$2:$G$6,MATCH(F2396,Lookups!$F$2:$F$6,0)),""))</f>
        <v/>
      </c>
    </row>
    <row r="2397" customFormat="false" ht="15" hidden="false" customHeight="false" outlineLevel="0" collapsed="false">
      <c r="G2397" s="14" t="str">
        <f aca="false">IF(F2397="","",IFERROR(INDEX(Lookups!$G$2:$G$6,MATCH(F2397,Lookups!$F$2:$F$6,0)),""))</f>
        <v/>
      </c>
    </row>
    <row r="2398" customFormat="false" ht="15" hidden="false" customHeight="false" outlineLevel="0" collapsed="false">
      <c r="G2398" s="14" t="str">
        <f aca="false">IF(F2398="","",IFERROR(INDEX(Lookups!$G$2:$G$6,MATCH(F2398,Lookups!$F$2:$F$6,0)),""))</f>
        <v/>
      </c>
    </row>
    <row r="2399" customFormat="false" ht="15" hidden="false" customHeight="false" outlineLevel="0" collapsed="false">
      <c r="G2399" s="14" t="str">
        <f aca="false">IF(F2399="","",IFERROR(INDEX(Lookups!$G$2:$G$6,MATCH(F2399,Lookups!$F$2:$F$6,0)),""))</f>
        <v/>
      </c>
    </row>
    <row r="2400" customFormat="false" ht="15" hidden="false" customHeight="false" outlineLevel="0" collapsed="false">
      <c r="G2400" s="14" t="str">
        <f aca="false">IF(F2400="","",IFERROR(INDEX(Lookups!$G$2:$G$6,MATCH(F2400,Lookups!$F$2:$F$6,0)),""))</f>
        <v/>
      </c>
    </row>
    <row r="2401" customFormat="false" ht="15" hidden="false" customHeight="false" outlineLevel="0" collapsed="false">
      <c r="G2401" s="14" t="str">
        <f aca="false">IF(F2401="","",IFERROR(INDEX(Lookups!$G$2:$G$6,MATCH(F2401,Lookups!$F$2:$F$6,0)),""))</f>
        <v/>
      </c>
    </row>
    <row r="2402" customFormat="false" ht="15" hidden="false" customHeight="false" outlineLevel="0" collapsed="false">
      <c r="G2402" s="14" t="str">
        <f aca="false">IF(F2402="","",IFERROR(INDEX(Lookups!$G$2:$G$6,MATCH(F2402,Lookups!$F$2:$F$6,0)),""))</f>
        <v/>
      </c>
    </row>
    <row r="2403" customFormat="false" ht="15" hidden="false" customHeight="false" outlineLevel="0" collapsed="false">
      <c r="G2403" s="14" t="str">
        <f aca="false">IF(F2403="","",IFERROR(INDEX(Lookups!$G$2:$G$6,MATCH(F2403,Lookups!$F$2:$F$6,0)),""))</f>
        <v/>
      </c>
    </row>
    <row r="2404" customFormat="false" ht="15" hidden="false" customHeight="false" outlineLevel="0" collapsed="false">
      <c r="G2404" s="14" t="str">
        <f aca="false">IF(F2404="","",IFERROR(INDEX(Lookups!$G$2:$G$6,MATCH(F2404,Lookups!$F$2:$F$6,0)),""))</f>
        <v/>
      </c>
    </row>
    <row r="2405" customFormat="false" ht="15" hidden="false" customHeight="false" outlineLevel="0" collapsed="false">
      <c r="G2405" s="14" t="str">
        <f aca="false">IF(F2405="","",IFERROR(INDEX(Lookups!$G$2:$G$6,MATCH(F2405,Lookups!$F$2:$F$6,0)),""))</f>
        <v/>
      </c>
    </row>
    <row r="2406" customFormat="false" ht="15" hidden="false" customHeight="false" outlineLevel="0" collapsed="false">
      <c r="G2406" s="14" t="str">
        <f aca="false">IF(F2406="","",IFERROR(INDEX(Lookups!$G$2:$G$6,MATCH(F2406,Lookups!$F$2:$F$6,0)),""))</f>
        <v/>
      </c>
    </row>
    <row r="2407" customFormat="false" ht="15" hidden="false" customHeight="false" outlineLevel="0" collapsed="false">
      <c r="G2407" s="14" t="str">
        <f aca="false">IF(F2407="","",IFERROR(INDEX(Lookups!$G$2:$G$6,MATCH(F2407,Lookups!$F$2:$F$6,0)),""))</f>
        <v/>
      </c>
    </row>
    <row r="2408" customFormat="false" ht="15" hidden="false" customHeight="false" outlineLevel="0" collapsed="false">
      <c r="G2408" s="14" t="str">
        <f aca="false">IF(F2408="","",IFERROR(INDEX(Lookups!$G$2:$G$6,MATCH(F2408,Lookups!$F$2:$F$6,0)),""))</f>
        <v/>
      </c>
    </row>
    <row r="2409" customFormat="false" ht="15" hidden="false" customHeight="false" outlineLevel="0" collapsed="false">
      <c r="G2409" s="14" t="str">
        <f aca="false">IF(F2409="","",IFERROR(INDEX(Lookups!$G$2:$G$6,MATCH(F2409,Lookups!$F$2:$F$6,0)),""))</f>
        <v/>
      </c>
    </row>
    <row r="2410" customFormat="false" ht="15" hidden="false" customHeight="false" outlineLevel="0" collapsed="false">
      <c r="G2410" s="14" t="str">
        <f aca="false">IF(F2410="","",IFERROR(INDEX(Lookups!$G$2:$G$6,MATCH(F2410,Lookups!$F$2:$F$6,0)),""))</f>
        <v/>
      </c>
    </row>
    <row r="2411" customFormat="false" ht="15" hidden="false" customHeight="false" outlineLevel="0" collapsed="false">
      <c r="G2411" s="14" t="str">
        <f aca="false">IF(F2411="","",IFERROR(INDEX(Lookups!$G$2:$G$6,MATCH(F2411,Lookups!$F$2:$F$6,0)),""))</f>
        <v/>
      </c>
    </row>
    <row r="2412" customFormat="false" ht="15" hidden="false" customHeight="false" outlineLevel="0" collapsed="false">
      <c r="G2412" s="14" t="str">
        <f aca="false">IF(F2412="","",IFERROR(INDEX(Lookups!$G$2:$G$6,MATCH(F2412,Lookups!$F$2:$F$6,0)),""))</f>
        <v/>
      </c>
    </row>
    <row r="2413" customFormat="false" ht="15" hidden="false" customHeight="false" outlineLevel="0" collapsed="false">
      <c r="G2413" s="14" t="str">
        <f aca="false">IF(F2413="","",IFERROR(INDEX(Lookups!$G$2:$G$6,MATCH(F2413,Lookups!$F$2:$F$6,0)),""))</f>
        <v/>
      </c>
    </row>
    <row r="2414" customFormat="false" ht="15" hidden="false" customHeight="false" outlineLevel="0" collapsed="false">
      <c r="G2414" s="14" t="str">
        <f aca="false">IF(F2414="","",IFERROR(INDEX(Lookups!$G$2:$G$6,MATCH(F2414,Lookups!$F$2:$F$6,0)),""))</f>
        <v/>
      </c>
    </row>
    <row r="2415" customFormat="false" ht="15" hidden="false" customHeight="false" outlineLevel="0" collapsed="false">
      <c r="G2415" s="14" t="str">
        <f aca="false">IF(F2415="","",IFERROR(INDEX(Lookups!$G$2:$G$6,MATCH(F2415,Lookups!$F$2:$F$6,0)),""))</f>
        <v/>
      </c>
    </row>
    <row r="2416" customFormat="false" ht="15" hidden="false" customHeight="false" outlineLevel="0" collapsed="false">
      <c r="G2416" s="14" t="str">
        <f aca="false">IF(F2416="","",IFERROR(INDEX(Lookups!$G$2:$G$6,MATCH(F2416,Lookups!$F$2:$F$6,0)),""))</f>
        <v/>
      </c>
    </row>
    <row r="2417" customFormat="false" ht="15" hidden="false" customHeight="false" outlineLevel="0" collapsed="false">
      <c r="G2417" s="14" t="str">
        <f aca="false">IF(F2417="","",IFERROR(INDEX(Lookups!$G$2:$G$6,MATCH(F2417,Lookups!$F$2:$F$6,0)),""))</f>
        <v/>
      </c>
    </row>
    <row r="2418" customFormat="false" ht="15" hidden="false" customHeight="false" outlineLevel="0" collapsed="false">
      <c r="G2418" s="14" t="str">
        <f aca="false">IF(F2418="","",IFERROR(INDEX(Lookups!$G$2:$G$6,MATCH(F2418,Lookups!$F$2:$F$6,0)),""))</f>
        <v/>
      </c>
    </row>
    <row r="2419" customFormat="false" ht="15" hidden="false" customHeight="false" outlineLevel="0" collapsed="false">
      <c r="G2419" s="14" t="str">
        <f aca="false">IF(F2419="","",IFERROR(INDEX(Lookups!$G$2:$G$6,MATCH(F2419,Lookups!$F$2:$F$6,0)),""))</f>
        <v/>
      </c>
    </row>
    <row r="2420" customFormat="false" ht="15" hidden="false" customHeight="false" outlineLevel="0" collapsed="false">
      <c r="G2420" s="14" t="str">
        <f aca="false">IF(F2420="","",IFERROR(INDEX(Lookups!$G$2:$G$6,MATCH(F2420,Lookups!$F$2:$F$6,0)),""))</f>
        <v/>
      </c>
    </row>
    <row r="2421" customFormat="false" ht="15" hidden="false" customHeight="false" outlineLevel="0" collapsed="false">
      <c r="G2421" s="14" t="str">
        <f aca="false">IF(F2421="","",IFERROR(INDEX(Lookups!$G$2:$G$6,MATCH(F2421,Lookups!$F$2:$F$6,0)),""))</f>
        <v/>
      </c>
    </row>
    <row r="2422" customFormat="false" ht="15" hidden="false" customHeight="false" outlineLevel="0" collapsed="false">
      <c r="G2422" s="14" t="str">
        <f aca="false">IF(F2422="","",IFERROR(INDEX(Lookups!$G$2:$G$6,MATCH(F2422,Lookups!$F$2:$F$6,0)),""))</f>
        <v/>
      </c>
    </row>
    <row r="2423" customFormat="false" ht="15" hidden="false" customHeight="false" outlineLevel="0" collapsed="false">
      <c r="G2423" s="14" t="str">
        <f aca="false">IF(F2423="","",IFERROR(INDEX(Lookups!$G$2:$G$6,MATCH(F2423,Lookups!$F$2:$F$6,0)),""))</f>
        <v/>
      </c>
    </row>
    <row r="2424" customFormat="false" ht="15" hidden="false" customHeight="false" outlineLevel="0" collapsed="false">
      <c r="G2424" s="14" t="str">
        <f aca="false">IF(F2424="","",IFERROR(INDEX(Lookups!$G$2:$G$6,MATCH(F2424,Lookups!$F$2:$F$6,0)),""))</f>
        <v/>
      </c>
    </row>
    <row r="2425" customFormat="false" ht="15" hidden="false" customHeight="false" outlineLevel="0" collapsed="false">
      <c r="G2425" s="14" t="str">
        <f aca="false">IF(F2425="","",IFERROR(INDEX(Lookups!$G$2:$G$6,MATCH(F2425,Lookups!$F$2:$F$6,0)),""))</f>
        <v/>
      </c>
    </row>
    <row r="2426" customFormat="false" ht="15" hidden="false" customHeight="false" outlineLevel="0" collapsed="false">
      <c r="G2426" s="14" t="str">
        <f aca="false">IF(F2426="","",IFERROR(INDEX(Lookups!$G$2:$G$6,MATCH(F2426,Lookups!$F$2:$F$6,0)),""))</f>
        <v/>
      </c>
    </row>
    <row r="2427" customFormat="false" ht="15" hidden="false" customHeight="false" outlineLevel="0" collapsed="false">
      <c r="G2427" s="14" t="str">
        <f aca="false">IF(F2427="","",IFERROR(INDEX(Lookups!$G$2:$G$6,MATCH(F2427,Lookups!$F$2:$F$6,0)),""))</f>
        <v/>
      </c>
    </row>
    <row r="2428" customFormat="false" ht="15" hidden="false" customHeight="false" outlineLevel="0" collapsed="false">
      <c r="G2428" s="14" t="str">
        <f aca="false">IF(F2428="","",IFERROR(INDEX(Lookups!$G$2:$G$6,MATCH(F2428,Lookups!$F$2:$F$6,0)),""))</f>
        <v/>
      </c>
    </row>
    <row r="2429" customFormat="false" ht="15" hidden="false" customHeight="false" outlineLevel="0" collapsed="false">
      <c r="G2429" s="14" t="str">
        <f aca="false">IF(F2429="","",IFERROR(INDEX(Lookups!$G$2:$G$6,MATCH(F2429,Lookups!$F$2:$F$6,0)),""))</f>
        <v/>
      </c>
    </row>
    <row r="2430" customFormat="false" ht="15" hidden="false" customHeight="false" outlineLevel="0" collapsed="false">
      <c r="G2430" s="14" t="str">
        <f aca="false">IF(F2430="","",IFERROR(INDEX(Lookups!$G$2:$G$6,MATCH(F2430,Lookups!$F$2:$F$6,0)),""))</f>
        <v/>
      </c>
    </row>
    <row r="2431" customFormat="false" ht="15" hidden="false" customHeight="false" outlineLevel="0" collapsed="false">
      <c r="G2431" s="14" t="str">
        <f aca="false">IF(F2431="","",IFERROR(INDEX(Lookups!$G$2:$G$6,MATCH(F2431,Lookups!$F$2:$F$6,0)),""))</f>
        <v/>
      </c>
    </row>
    <row r="2432" customFormat="false" ht="15" hidden="false" customHeight="false" outlineLevel="0" collapsed="false">
      <c r="G2432" s="14" t="str">
        <f aca="false">IF(F2432="","",IFERROR(INDEX(Lookups!$G$2:$G$6,MATCH(F2432,Lookups!$F$2:$F$6,0)),""))</f>
        <v/>
      </c>
    </row>
    <row r="2433" customFormat="false" ht="15" hidden="false" customHeight="false" outlineLevel="0" collapsed="false">
      <c r="G2433" s="14" t="str">
        <f aca="false">IF(F2433="","",IFERROR(INDEX(Lookups!$G$2:$G$6,MATCH(F2433,Lookups!$F$2:$F$6,0)),""))</f>
        <v/>
      </c>
    </row>
    <row r="2434" customFormat="false" ht="15" hidden="false" customHeight="false" outlineLevel="0" collapsed="false">
      <c r="G2434" s="14" t="str">
        <f aca="false">IF(F2434="","",IFERROR(INDEX(Lookups!$G$2:$G$6,MATCH(F2434,Lookups!$F$2:$F$6,0)),""))</f>
        <v/>
      </c>
    </row>
    <row r="2435" customFormat="false" ht="15" hidden="false" customHeight="false" outlineLevel="0" collapsed="false">
      <c r="G2435" s="14" t="str">
        <f aca="false">IF(F2435="","",IFERROR(INDEX(Lookups!$G$2:$G$6,MATCH(F2435,Lookups!$F$2:$F$6,0)),""))</f>
        <v/>
      </c>
    </row>
    <row r="2436" customFormat="false" ht="15" hidden="false" customHeight="false" outlineLevel="0" collapsed="false">
      <c r="G2436" s="14" t="str">
        <f aca="false">IF(F2436="","",IFERROR(INDEX(Lookups!$G$2:$G$6,MATCH(F2436,Lookups!$F$2:$F$6,0)),""))</f>
        <v/>
      </c>
    </row>
    <row r="2437" customFormat="false" ht="15" hidden="false" customHeight="false" outlineLevel="0" collapsed="false">
      <c r="G2437" s="14" t="str">
        <f aca="false">IF(F2437="","",IFERROR(INDEX(Lookups!$G$2:$G$6,MATCH(F2437,Lookups!$F$2:$F$6,0)),""))</f>
        <v/>
      </c>
    </row>
    <row r="2438" customFormat="false" ht="15" hidden="false" customHeight="false" outlineLevel="0" collapsed="false">
      <c r="G2438" s="14" t="str">
        <f aca="false">IF(F2438="","",IFERROR(INDEX(Lookups!$G$2:$G$6,MATCH(F2438,Lookups!$F$2:$F$6,0)),""))</f>
        <v/>
      </c>
    </row>
    <row r="2439" customFormat="false" ht="15" hidden="false" customHeight="false" outlineLevel="0" collapsed="false">
      <c r="G2439" s="14" t="str">
        <f aca="false">IF(F2439="","",IFERROR(INDEX(Lookups!$G$2:$G$6,MATCH(F2439,Lookups!$F$2:$F$6,0)),""))</f>
        <v/>
      </c>
    </row>
    <row r="2440" customFormat="false" ht="15" hidden="false" customHeight="false" outlineLevel="0" collapsed="false">
      <c r="G2440" s="14" t="str">
        <f aca="false">IF(F2440="","",IFERROR(INDEX(Lookups!$G$2:$G$6,MATCH(F2440,Lookups!$F$2:$F$6,0)),""))</f>
        <v/>
      </c>
    </row>
    <row r="2441" customFormat="false" ht="15" hidden="false" customHeight="false" outlineLevel="0" collapsed="false">
      <c r="G2441" s="14" t="str">
        <f aca="false">IF(F2441="","",IFERROR(INDEX(Lookups!$G$2:$G$6,MATCH(F2441,Lookups!$F$2:$F$6,0)),""))</f>
        <v/>
      </c>
    </row>
    <row r="2442" customFormat="false" ht="15" hidden="false" customHeight="false" outlineLevel="0" collapsed="false">
      <c r="G2442" s="14" t="str">
        <f aca="false">IF(F2442="","",IFERROR(INDEX(Lookups!$G$2:$G$6,MATCH(F2442,Lookups!$F$2:$F$6,0)),""))</f>
        <v/>
      </c>
    </row>
    <row r="2443" customFormat="false" ht="15" hidden="false" customHeight="false" outlineLevel="0" collapsed="false">
      <c r="G2443" s="14" t="str">
        <f aca="false">IF(F2443="","",IFERROR(INDEX(Lookups!$G$2:$G$6,MATCH(F2443,Lookups!$F$2:$F$6,0)),""))</f>
        <v/>
      </c>
    </row>
    <row r="2444" customFormat="false" ht="15" hidden="false" customHeight="false" outlineLevel="0" collapsed="false">
      <c r="G2444" s="14" t="str">
        <f aca="false">IF(F2444="","",IFERROR(INDEX(Lookups!$G$2:$G$6,MATCH(F2444,Lookups!$F$2:$F$6,0)),""))</f>
        <v/>
      </c>
    </row>
    <row r="2445" customFormat="false" ht="15" hidden="false" customHeight="false" outlineLevel="0" collapsed="false">
      <c r="G2445" s="14" t="str">
        <f aca="false">IF(F2445="","",IFERROR(INDEX(Lookups!$G$2:$G$6,MATCH(F2445,Lookups!$F$2:$F$6,0)),""))</f>
        <v/>
      </c>
    </row>
    <row r="2446" customFormat="false" ht="15" hidden="false" customHeight="false" outlineLevel="0" collapsed="false">
      <c r="G2446" s="14" t="str">
        <f aca="false">IF(F2446="","",IFERROR(INDEX(Lookups!$G$2:$G$6,MATCH(F2446,Lookups!$F$2:$F$6,0)),""))</f>
        <v/>
      </c>
    </row>
    <row r="2447" customFormat="false" ht="15" hidden="false" customHeight="false" outlineLevel="0" collapsed="false">
      <c r="G2447" s="14" t="str">
        <f aca="false">IF(F2447="","",IFERROR(INDEX(Lookups!$G$2:$G$6,MATCH(F2447,Lookups!$F$2:$F$6,0)),""))</f>
        <v/>
      </c>
    </row>
    <row r="2448" customFormat="false" ht="15" hidden="false" customHeight="false" outlineLevel="0" collapsed="false">
      <c r="G2448" s="14" t="str">
        <f aca="false">IF(F2448="","",IFERROR(INDEX(Lookups!$G$2:$G$6,MATCH(F2448,Lookups!$F$2:$F$6,0)),""))</f>
        <v/>
      </c>
    </row>
    <row r="2449" customFormat="false" ht="15" hidden="false" customHeight="false" outlineLevel="0" collapsed="false">
      <c r="G2449" s="14" t="str">
        <f aca="false">IF(F2449="","",IFERROR(INDEX(Lookups!$G$2:$G$6,MATCH(F2449,Lookups!$F$2:$F$6,0)),""))</f>
        <v/>
      </c>
    </row>
    <row r="2450" customFormat="false" ht="15" hidden="false" customHeight="false" outlineLevel="0" collapsed="false">
      <c r="G2450" s="14" t="str">
        <f aca="false">IF(F2450="","",IFERROR(INDEX(Lookups!$G$2:$G$6,MATCH(F2450,Lookups!$F$2:$F$6,0)),""))</f>
        <v/>
      </c>
    </row>
    <row r="2451" customFormat="false" ht="15" hidden="false" customHeight="false" outlineLevel="0" collapsed="false">
      <c r="G2451" s="14" t="str">
        <f aca="false">IF(F2451="","",IFERROR(INDEX(Lookups!$G$2:$G$6,MATCH(F2451,Lookups!$F$2:$F$6,0)),""))</f>
        <v/>
      </c>
    </row>
    <row r="2452" customFormat="false" ht="15" hidden="false" customHeight="false" outlineLevel="0" collapsed="false">
      <c r="G2452" s="14" t="str">
        <f aca="false">IF(F2452="","",IFERROR(INDEX(Lookups!$G$2:$G$6,MATCH(F2452,Lookups!$F$2:$F$6,0)),""))</f>
        <v/>
      </c>
    </row>
    <row r="2453" customFormat="false" ht="15" hidden="false" customHeight="false" outlineLevel="0" collapsed="false">
      <c r="G2453" s="14" t="str">
        <f aca="false">IF(F2453="","",IFERROR(INDEX(Lookups!$G$2:$G$6,MATCH(F2453,Lookups!$F$2:$F$6,0)),""))</f>
        <v/>
      </c>
    </row>
    <row r="2454" customFormat="false" ht="15" hidden="false" customHeight="false" outlineLevel="0" collapsed="false">
      <c r="G2454" s="14" t="str">
        <f aca="false">IF(F2454="","",IFERROR(INDEX(Lookups!$G$2:$G$6,MATCH(F2454,Lookups!$F$2:$F$6,0)),""))</f>
        <v/>
      </c>
    </row>
    <row r="2455" customFormat="false" ht="15" hidden="false" customHeight="false" outlineLevel="0" collapsed="false">
      <c r="G2455" s="14" t="str">
        <f aca="false">IF(F2455="","",IFERROR(INDEX(Lookups!$G$2:$G$6,MATCH(F2455,Lookups!$F$2:$F$6,0)),""))</f>
        <v/>
      </c>
    </row>
    <row r="2456" customFormat="false" ht="15" hidden="false" customHeight="false" outlineLevel="0" collapsed="false">
      <c r="G2456" s="14" t="str">
        <f aca="false">IF(F2456="","",IFERROR(INDEX(Lookups!$G$2:$G$6,MATCH(F2456,Lookups!$F$2:$F$6,0)),""))</f>
        <v/>
      </c>
    </row>
    <row r="2457" customFormat="false" ht="15" hidden="false" customHeight="false" outlineLevel="0" collapsed="false">
      <c r="G2457" s="14" t="str">
        <f aca="false">IF(F2457="","",IFERROR(INDEX(Lookups!$G$2:$G$6,MATCH(F2457,Lookups!$F$2:$F$6,0)),""))</f>
        <v/>
      </c>
    </row>
    <row r="2458" customFormat="false" ht="15" hidden="false" customHeight="false" outlineLevel="0" collapsed="false">
      <c r="G2458" s="14" t="str">
        <f aca="false">IF(F2458="","",IFERROR(INDEX(Lookups!$G$2:$G$6,MATCH(F2458,Lookups!$F$2:$F$6,0)),""))</f>
        <v/>
      </c>
    </row>
    <row r="2459" customFormat="false" ht="15" hidden="false" customHeight="false" outlineLevel="0" collapsed="false">
      <c r="G2459" s="14" t="str">
        <f aca="false">IF(F2459="","",IFERROR(INDEX(Lookups!$G$2:$G$6,MATCH(F2459,Lookups!$F$2:$F$6,0)),""))</f>
        <v/>
      </c>
    </row>
    <row r="2460" customFormat="false" ht="15" hidden="false" customHeight="false" outlineLevel="0" collapsed="false">
      <c r="G2460" s="14" t="str">
        <f aca="false">IF(F2460="","",IFERROR(INDEX(Lookups!$G$2:$G$6,MATCH(F2460,Lookups!$F$2:$F$6,0)),""))</f>
        <v/>
      </c>
    </row>
    <row r="2461" customFormat="false" ht="15" hidden="false" customHeight="false" outlineLevel="0" collapsed="false">
      <c r="G2461" s="14" t="str">
        <f aca="false">IF(F2461="","",IFERROR(INDEX(Lookups!$G$2:$G$6,MATCH(F2461,Lookups!$F$2:$F$6,0)),""))</f>
        <v/>
      </c>
    </row>
    <row r="2462" customFormat="false" ht="15" hidden="false" customHeight="false" outlineLevel="0" collapsed="false">
      <c r="G2462" s="14" t="str">
        <f aca="false">IF(F2462="","",IFERROR(INDEX(Lookups!$G$2:$G$6,MATCH(F2462,Lookups!$F$2:$F$6,0)),""))</f>
        <v/>
      </c>
    </row>
    <row r="2463" customFormat="false" ht="15" hidden="false" customHeight="false" outlineLevel="0" collapsed="false">
      <c r="G2463" s="14" t="str">
        <f aca="false">IF(F2463="","",IFERROR(INDEX(Lookups!$G$2:$G$6,MATCH(F2463,Lookups!$F$2:$F$6,0)),""))</f>
        <v/>
      </c>
    </row>
    <row r="2464" customFormat="false" ht="15" hidden="false" customHeight="false" outlineLevel="0" collapsed="false">
      <c r="G2464" s="14" t="str">
        <f aca="false">IF(F2464="","",IFERROR(INDEX(Lookups!$G$2:$G$6,MATCH(F2464,Lookups!$F$2:$F$6,0)),""))</f>
        <v/>
      </c>
    </row>
    <row r="2465" customFormat="false" ht="15" hidden="false" customHeight="false" outlineLevel="0" collapsed="false">
      <c r="G2465" s="14" t="str">
        <f aca="false">IF(F2465="","",IFERROR(INDEX(Lookups!$G$2:$G$6,MATCH(F2465,Lookups!$F$2:$F$6,0)),""))</f>
        <v/>
      </c>
    </row>
    <row r="2466" customFormat="false" ht="15" hidden="false" customHeight="false" outlineLevel="0" collapsed="false">
      <c r="G2466" s="14" t="str">
        <f aca="false">IF(F2466="","",IFERROR(INDEX(Lookups!$G$2:$G$6,MATCH(F2466,Lookups!$F$2:$F$6,0)),""))</f>
        <v/>
      </c>
    </row>
    <row r="2467" customFormat="false" ht="15" hidden="false" customHeight="false" outlineLevel="0" collapsed="false">
      <c r="G2467" s="14" t="str">
        <f aca="false">IF(F2467="","",IFERROR(INDEX(Lookups!$G$2:$G$6,MATCH(F2467,Lookups!$F$2:$F$6,0)),""))</f>
        <v/>
      </c>
    </row>
    <row r="2468" customFormat="false" ht="15" hidden="false" customHeight="false" outlineLevel="0" collapsed="false">
      <c r="G2468" s="14" t="str">
        <f aca="false">IF(F2468="","",IFERROR(INDEX(Lookups!$G$2:$G$6,MATCH(F2468,Lookups!$F$2:$F$6,0)),""))</f>
        <v/>
      </c>
    </row>
    <row r="2469" customFormat="false" ht="15" hidden="false" customHeight="false" outlineLevel="0" collapsed="false">
      <c r="G2469" s="14" t="str">
        <f aca="false">IF(F2469="","",IFERROR(INDEX(Lookups!$G$2:$G$6,MATCH(F2469,Lookups!$F$2:$F$6,0)),""))</f>
        <v/>
      </c>
    </row>
    <row r="2470" customFormat="false" ht="15" hidden="false" customHeight="false" outlineLevel="0" collapsed="false">
      <c r="G2470" s="14" t="str">
        <f aca="false">IF(F2470="","",IFERROR(INDEX(Lookups!$G$2:$G$6,MATCH(F2470,Lookups!$F$2:$F$6,0)),""))</f>
        <v/>
      </c>
    </row>
    <row r="2471" customFormat="false" ht="15" hidden="false" customHeight="false" outlineLevel="0" collapsed="false">
      <c r="G2471" s="14" t="str">
        <f aca="false">IF(F2471="","",IFERROR(INDEX(Lookups!$G$2:$G$6,MATCH(F2471,Lookups!$F$2:$F$6,0)),""))</f>
        <v/>
      </c>
    </row>
    <row r="2472" customFormat="false" ht="15" hidden="false" customHeight="false" outlineLevel="0" collapsed="false">
      <c r="G2472" s="14" t="str">
        <f aca="false">IF(F2472="","",IFERROR(INDEX(Lookups!$G$2:$G$6,MATCH(F2472,Lookups!$F$2:$F$6,0)),""))</f>
        <v/>
      </c>
    </row>
    <row r="2473" customFormat="false" ht="15" hidden="false" customHeight="false" outlineLevel="0" collapsed="false">
      <c r="G2473" s="14" t="str">
        <f aca="false">IF(F2473="","",IFERROR(INDEX(Lookups!$G$2:$G$6,MATCH(F2473,Lookups!$F$2:$F$6,0)),""))</f>
        <v/>
      </c>
    </row>
    <row r="2474" customFormat="false" ht="15" hidden="false" customHeight="false" outlineLevel="0" collapsed="false">
      <c r="G2474" s="14" t="str">
        <f aca="false">IF(F2474="","",IFERROR(INDEX(Lookups!$G$2:$G$6,MATCH(F2474,Lookups!$F$2:$F$6,0)),""))</f>
        <v/>
      </c>
    </row>
    <row r="2475" customFormat="false" ht="15" hidden="false" customHeight="false" outlineLevel="0" collapsed="false">
      <c r="G2475" s="14" t="str">
        <f aca="false">IF(F2475="","",IFERROR(INDEX(Lookups!$G$2:$G$6,MATCH(F2475,Lookups!$F$2:$F$6,0)),""))</f>
        <v/>
      </c>
    </row>
    <row r="2476" customFormat="false" ht="15" hidden="false" customHeight="false" outlineLevel="0" collapsed="false">
      <c r="G2476" s="14" t="str">
        <f aca="false">IF(F2476="","",IFERROR(INDEX(Lookups!$G$2:$G$6,MATCH(F2476,Lookups!$F$2:$F$6,0)),""))</f>
        <v/>
      </c>
    </row>
    <row r="2477" customFormat="false" ht="15" hidden="false" customHeight="false" outlineLevel="0" collapsed="false">
      <c r="G2477" s="14" t="str">
        <f aca="false">IF(F2477="","",IFERROR(INDEX(Lookups!$G$2:$G$6,MATCH(F2477,Lookups!$F$2:$F$6,0)),""))</f>
        <v/>
      </c>
    </row>
    <row r="2478" customFormat="false" ht="15" hidden="false" customHeight="false" outlineLevel="0" collapsed="false">
      <c r="G2478" s="14" t="str">
        <f aca="false">IF(F2478="","",IFERROR(INDEX(Lookups!$G$2:$G$6,MATCH(F2478,Lookups!$F$2:$F$6,0)),""))</f>
        <v/>
      </c>
    </row>
    <row r="2479" customFormat="false" ht="15" hidden="false" customHeight="false" outlineLevel="0" collapsed="false">
      <c r="G2479" s="14" t="str">
        <f aca="false">IF(F2479="","",IFERROR(INDEX(Lookups!$G$2:$G$6,MATCH(F2479,Lookups!$F$2:$F$6,0)),""))</f>
        <v/>
      </c>
    </row>
    <row r="2480" customFormat="false" ht="15" hidden="false" customHeight="false" outlineLevel="0" collapsed="false">
      <c r="G2480" s="14" t="str">
        <f aca="false">IF(F2480="","",IFERROR(INDEX(Lookups!$G$2:$G$6,MATCH(F2480,Lookups!$F$2:$F$6,0)),""))</f>
        <v/>
      </c>
    </row>
    <row r="2481" customFormat="false" ht="15" hidden="false" customHeight="false" outlineLevel="0" collapsed="false">
      <c r="G2481" s="14" t="str">
        <f aca="false">IF(F2481="","",IFERROR(INDEX(Lookups!$G$2:$G$6,MATCH(F2481,Lookups!$F$2:$F$6,0)),""))</f>
        <v/>
      </c>
    </row>
    <row r="2482" customFormat="false" ht="15" hidden="false" customHeight="false" outlineLevel="0" collapsed="false">
      <c r="G2482" s="14" t="str">
        <f aca="false">IF(F2482="","",IFERROR(INDEX(Lookups!$G$2:$G$6,MATCH(F2482,Lookups!$F$2:$F$6,0)),""))</f>
        <v/>
      </c>
    </row>
    <row r="2483" customFormat="false" ht="15" hidden="false" customHeight="false" outlineLevel="0" collapsed="false">
      <c r="G2483" s="14" t="str">
        <f aca="false">IF(F2483="","",IFERROR(INDEX(Lookups!$G$2:$G$6,MATCH(F2483,Lookups!$F$2:$F$6,0)),""))</f>
        <v/>
      </c>
    </row>
    <row r="2484" customFormat="false" ht="15" hidden="false" customHeight="false" outlineLevel="0" collapsed="false">
      <c r="G2484" s="14" t="str">
        <f aca="false">IF(F2484="","",IFERROR(INDEX(Lookups!$G$2:$G$6,MATCH(F2484,Lookups!$F$2:$F$6,0)),""))</f>
        <v/>
      </c>
    </row>
    <row r="2485" customFormat="false" ht="15" hidden="false" customHeight="false" outlineLevel="0" collapsed="false">
      <c r="G2485" s="14" t="str">
        <f aca="false">IF(F2485="","",IFERROR(INDEX(Lookups!$G$2:$G$6,MATCH(F2485,Lookups!$F$2:$F$6,0)),""))</f>
        <v/>
      </c>
    </row>
    <row r="2486" customFormat="false" ht="15" hidden="false" customHeight="false" outlineLevel="0" collapsed="false">
      <c r="G2486" s="14" t="str">
        <f aca="false">IF(F2486="","",IFERROR(INDEX(Lookups!$G$2:$G$6,MATCH(F2486,Lookups!$F$2:$F$6,0)),""))</f>
        <v/>
      </c>
    </row>
    <row r="2487" customFormat="false" ht="15" hidden="false" customHeight="false" outlineLevel="0" collapsed="false">
      <c r="G2487" s="14" t="str">
        <f aca="false">IF(F2487="","",IFERROR(INDEX(Lookups!$G$2:$G$6,MATCH(F2487,Lookups!$F$2:$F$6,0)),""))</f>
        <v/>
      </c>
    </row>
    <row r="2488" customFormat="false" ht="15" hidden="false" customHeight="false" outlineLevel="0" collapsed="false">
      <c r="G2488" s="14" t="str">
        <f aca="false">IF(F2488="","",IFERROR(INDEX(Lookups!$G$2:$G$6,MATCH(F2488,Lookups!$F$2:$F$6,0)),""))</f>
        <v/>
      </c>
    </row>
    <row r="2489" customFormat="false" ht="15" hidden="false" customHeight="false" outlineLevel="0" collapsed="false">
      <c r="G2489" s="14" t="str">
        <f aca="false">IF(F2489="","",IFERROR(INDEX(Lookups!$G$2:$G$6,MATCH(F2489,Lookups!$F$2:$F$6,0)),""))</f>
        <v/>
      </c>
    </row>
    <row r="2490" customFormat="false" ht="15" hidden="false" customHeight="false" outlineLevel="0" collapsed="false">
      <c r="G2490" s="14" t="str">
        <f aca="false">IF(F2490="","",IFERROR(INDEX(Lookups!$G$2:$G$6,MATCH(F2490,Lookups!$F$2:$F$6,0)),""))</f>
        <v/>
      </c>
    </row>
    <row r="2491" customFormat="false" ht="15" hidden="false" customHeight="false" outlineLevel="0" collapsed="false">
      <c r="G2491" s="14" t="str">
        <f aca="false">IF(F2491="","",IFERROR(INDEX(Lookups!$G$2:$G$6,MATCH(F2491,Lookups!$F$2:$F$6,0)),""))</f>
        <v/>
      </c>
    </row>
    <row r="2492" customFormat="false" ht="15" hidden="false" customHeight="false" outlineLevel="0" collapsed="false">
      <c r="G2492" s="14" t="str">
        <f aca="false">IF(F2492="","",IFERROR(INDEX(Lookups!$G$2:$G$6,MATCH(F2492,Lookups!$F$2:$F$6,0)),""))</f>
        <v/>
      </c>
    </row>
    <row r="2493" customFormat="false" ht="15" hidden="false" customHeight="false" outlineLevel="0" collapsed="false">
      <c r="G2493" s="14" t="str">
        <f aca="false">IF(F2493="","",IFERROR(INDEX(Lookups!$G$2:$G$6,MATCH(F2493,Lookups!$F$2:$F$6,0)),""))</f>
        <v/>
      </c>
    </row>
    <row r="2494" customFormat="false" ht="15" hidden="false" customHeight="false" outlineLevel="0" collapsed="false">
      <c r="G2494" s="14" t="str">
        <f aca="false">IF(F2494="","",IFERROR(INDEX(Lookups!$G$2:$G$6,MATCH(F2494,Lookups!$F$2:$F$6,0)),""))</f>
        <v/>
      </c>
    </row>
    <row r="2495" customFormat="false" ht="15" hidden="false" customHeight="false" outlineLevel="0" collapsed="false">
      <c r="G2495" s="14" t="str">
        <f aca="false">IF(F2495="","",IFERROR(INDEX(Lookups!$G$2:$G$6,MATCH(F2495,Lookups!$F$2:$F$6,0)),""))</f>
        <v/>
      </c>
    </row>
    <row r="2496" customFormat="false" ht="15" hidden="false" customHeight="false" outlineLevel="0" collapsed="false">
      <c r="G2496" s="14" t="str">
        <f aca="false">IF(F2496="","",IFERROR(INDEX(Lookups!$G$2:$G$6,MATCH(F2496,Lookups!$F$2:$F$6,0)),""))</f>
        <v/>
      </c>
    </row>
    <row r="2497" customFormat="false" ht="15" hidden="false" customHeight="false" outlineLevel="0" collapsed="false">
      <c r="G2497" s="14" t="str">
        <f aca="false">IF(F2497="","",IFERROR(INDEX(Lookups!$G$2:$G$6,MATCH(F2497,Lookups!$F$2:$F$6,0)),""))</f>
        <v/>
      </c>
    </row>
    <row r="2498" customFormat="false" ht="15" hidden="false" customHeight="false" outlineLevel="0" collapsed="false">
      <c r="G2498" s="14" t="str">
        <f aca="false">IF(F2498="","",IFERROR(INDEX(Lookups!$G$2:$G$6,MATCH(F2498,Lookups!$F$2:$F$6,0)),""))</f>
        <v/>
      </c>
    </row>
    <row r="2499" customFormat="false" ht="15" hidden="false" customHeight="false" outlineLevel="0" collapsed="false">
      <c r="G2499" s="14" t="str">
        <f aca="false">IF(F2499="","",IFERROR(INDEX(Lookups!$G$2:$G$6,MATCH(F2499,Lookups!$F$2:$F$6,0)),""))</f>
        <v/>
      </c>
    </row>
    <row r="2500" customFormat="false" ht="15" hidden="false" customHeight="false" outlineLevel="0" collapsed="false">
      <c r="G2500" s="14" t="str">
        <f aca="false">IF(F2500="","",IFERROR(INDEX(Lookups!$G$2:$G$6,MATCH(F2500,Lookups!$F$2:$F$6,0)),""))</f>
        <v/>
      </c>
    </row>
    <row r="2501" customFormat="false" ht="15" hidden="false" customHeight="false" outlineLevel="0" collapsed="false">
      <c r="G2501" s="14" t="str">
        <f aca="false">IF(F2501="","",IFERROR(INDEX(Lookups!$G$2:$G$6,MATCH(F2501,Lookups!$F$2:$F$6,0)),""))</f>
        <v/>
      </c>
    </row>
    <row r="2502" customFormat="false" ht="15" hidden="false" customHeight="false" outlineLevel="0" collapsed="false">
      <c r="G2502" s="14" t="str">
        <f aca="false">IF(F2502="","",IFERROR(INDEX(Lookups!$G$2:$G$6,MATCH(F2502,Lookups!$F$2:$F$6,0)),""))</f>
        <v/>
      </c>
    </row>
    <row r="2503" customFormat="false" ht="15" hidden="false" customHeight="false" outlineLevel="0" collapsed="false">
      <c r="G2503" s="14" t="str">
        <f aca="false">IF(F2503="","",IFERROR(INDEX(Lookups!$G$2:$G$6,MATCH(F2503,Lookups!$F$2:$F$6,0)),""))</f>
        <v/>
      </c>
    </row>
    <row r="2504" customFormat="false" ht="15" hidden="false" customHeight="false" outlineLevel="0" collapsed="false">
      <c r="G2504" s="14" t="str">
        <f aca="false">IF(F2504="","",IFERROR(INDEX(Lookups!$G$2:$G$6,MATCH(F2504,Lookups!$F$2:$F$6,0)),""))</f>
        <v/>
      </c>
    </row>
    <row r="2505" customFormat="false" ht="15" hidden="false" customHeight="false" outlineLevel="0" collapsed="false">
      <c r="G2505" s="14" t="str">
        <f aca="false">IF(F2505="","",IFERROR(INDEX(Lookups!$G$2:$G$6,MATCH(F2505,Lookups!$F$2:$F$6,0)),""))</f>
        <v/>
      </c>
    </row>
    <row r="2506" customFormat="false" ht="15" hidden="false" customHeight="false" outlineLevel="0" collapsed="false">
      <c r="G2506" s="14" t="str">
        <f aca="false">IF(F2506="","",IFERROR(INDEX(Lookups!$G$2:$G$6,MATCH(F2506,Lookups!$F$2:$F$6,0)),""))</f>
        <v/>
      </c>
    </row>
    <row r="2507" customFormat="false" ht="15" hidden="false" customHeight="false" outlineLevel="0" collapsed="false">
      <c r="G2507" s="14" t="str">
        <f aca="false">IF(F2507="","",IFERROR(INDEX(Lookups!$G$2:$G$6,MATCH(F2507,Lookups!$F$2:$F$6,0)),""))</f>
        <v/>
      </c>
    </row>
    <row r="2508" customFormat="false" ht="15" hidden="false" customHeight="false" outlineLevel="0" collapsed="false">
      <c r="G2508" s="14" t="str">
        <f aca="false">IF(F2508="","",IFERROR(INDEX(Lookups!$G$2:$G$6,MATCH(F2508,Lookups!$F$2:$F$6,0)),""))</f>
        <v/>
      </c>
    </row>
    <row r="2509" customFormat="false" ht="15" hidden="false" customHeight="false" outlineLevel="0" collapsed="false">
      <c r="G2509" s="14" t="str">
        <f aca="false">IF(F2509="","",IFERROR(INDEX(Lookups!$G$2:$G$6,MATCH(F2509,Lookups!$F$2:$F$6,0)),""))</f>
        <v/>
      </c>
    </row>
    <row r="2510" customFormat="false" ht="15" hidden="false" customHeight="false" outlineLevel="0" collapsed="false">
      <c r="G2510" s="14" t="str">
        <f aca="false">IF(F2510="","",IFERROR(INDEX(Lookups!$G$2:$G$6,MATCH(F2510,Lookups!$F$2:$F$6,0)),""))</f>
        <v/>
      </c>
    </row>
    <row r="2511" customFormat="false" ht="15" hidden="false" customHeight="false" outlineLevel="0" collapsed="false">
      <c r="G2511" s="14" t="str">
        <f aca="false">IF(F2511="","",IFERROR(INDEX(Lookups!$G$2:$G$6,MATCH(F2511,Lookups!$F$2:$F$6,0)),""))</f>
        <v/>
      </c>
    </row>
    <row r="2512" customFormat="false" ht="15" hidden="false" customHeight="false" outlineLevel="0" collapsed="false">
      <c r="G2512" s="14" t="str">
        <f aca="false">IF(F2512="","",IFERROR(INDEX(Lookups!$G$2:$G$6,MATCH(F2512,Lookups!$F$2:$F$6,0)),""))</f>
        <v/>
      </c>
    </row>
    <row r="2513" customFormat="false" ht="15" hidden="false" customHeight="false" outlineLevel="0" collapsed="false">
      <c r="G2513" s="14" t="str">
        <f aca="false">IF(F2513="","",IFERROR(INDEX(Lookups!$G$2:$G$6,MATCH(F2513,Lookups!$F$2:$F$6,0)),""))</f>
        <v/>
      </c>
    </row>
    <row r="2514" customFormat="false" ht="15" hidden="false" customHeight="false" outlineLevel="0" collapsed="false">
      <c r="G2514" s="14" t="str">
        <f aca="false">IF(F2514="","",IFERROR(INDEX(Lookups!$G$2:$G$6,MATCH(F2514,Lookups!$F$2:$F$6,0)),""))</f>
        <v/>
      </c>
    </row>
    <row r="2515" customFormat="false" ht="15" hidden="false" customHeight="false" outlineLevel="0" collapsed="false">
      <c r="G2515" s="14" t="str">
        <f aca="false">IF(F2515="","",IFERROR(INDEX(Lookups!$G$2:$G$6,MATCH(F2515,Lookups!$F$2:$F$6,0)),""))</f>
        <v/>
      </c>
    </row>
    <row r="2516" customFormat="false" ht="15" hidden="false" customHeight="false" outlineLevel="0" collapsed="false">
      <c r="G2516" s="14" t="str">
        <f aca="false">IF(F2516="","",IFERROR(INDEX(Lookups!$G$2:$G$6,MATCH(F2516,Lookups!$F$2:$F$6,0)),""))</f>
        <v/>
      </c>
    </row>
    <row r="2517" customFormat="false" ht="15" hidden="false" customHeight="false" outlineLevel="0" collapsed="false">
      <c r="G2517" s="14" t="str">
        <f aca="false">IF(F2517="","",IFERROR(INDEX(Lookups!$G$2:$G$6,MATCH(F2517,Lookups!$F$2:$F$6,0)),""))</f>
        <v/>
      </c>
    </row>
    <row r="2518" customFormat="false" ht="15" hidden="false" customHeight="false" outlineLevel="0" collapsed="false">
      <c r="G2518" s="14" t="str">
        <f aca="false">IF(F2518="","",IFERROR(INDEX(Lookups!$G$2:$G$6,MATCH(F2518,Lookups!$F$2:$F$6,0)),""))</f>
        <v/>
      </c>
    </row>
    <row r="2519" customFormat="false" ht="15" hidden="false" customHeight="false" outlineLevel="0" collapsed="false">
      <c r="G2519" s="14" t="str">
        <f aca="false">IF(F2519="","",IFERROR(INDEX(Lookups!$G$2:$G$6,MATCH(F2519,Lookups!$F$2:$F$6,0)),""))</f>
        <v/>
      </c>
    </row>
    <row r="2520" customFormat="false" ht="15" hidden="false" customHeight="false" outlineLevel="0" collapsed="false">
      <c r="G2520" s="14" t="str">
        <f aca="false">IF(F2520="","",IFERROR(INDEX(Lookups!$G$2:$G$6,MATCH(F2520,Lookups!$F$2:$F$6,0)),""))</f>
        <v/>
      </c>
    </row>
    <row r="2521" customFormat="false" ht="15" hidden="false" customHeight="false" outlineLevel="0" collapsed="false">
      <c r="G2521" s="14" t="str">
        <f aca="false">IF(F2521="","",IFERROR(INDEX(Lookups!$G$2:$G$6,MATCH(F2521,Lookups!$F$2:$F$6,0)),""))</f>
        <v/>
      </c>
    </row>
    <row r="2522" customFormat="false" ht="15" hidden="false" customHeight="false" outlineLevel="0" collapsed="false">
      <c r="G2522" s="14" t="str">
        <f aca="false">IF(F2522="","",IFERROR(INDEX(Lookups!$G$2:$G$6,MATCH(F2522,Lookups!$F$2:$F$6,0)),""))</f>
        <v/>
      </c>
    </row>
    <row r="2523" customFormat="false" ht="15" hidden="false" customHeight="false" outlineLevel="0" collapsed="false">
      <c r="G2523" s="14" t="str">
        <f aca="false">IF(F2523="","",IFERROR(INDEX(Lookups!$G$2:$G$6,MATCH(F2523,Lookups!$F$2:$F$6,0)),""))</f>
        <v/>
      </c>
    </row>
    <row r="2524" customFormat="false" ht="15" hidden="false" customHeight="false" outlineLevel="0" collapsed="false">
      <c r="G2524" s="14" t="str">
        <f aca="false">IF(F2524="","",IFERROR(INDEX(Lookups!$G$2:$G$6,MATCH(F2524,Lookups!$F$2:$F$6,0)),""))</f>
        <v/>
      </c>
    </row>
    <row r="2525" customFormat="false" ht="15" hidden="false" customHeight="false" outlineLevel="0" collapsed="false">
      <c r="G2525" s="14" t="str">
        <f aca="false">IF(F2525="","",IFERROR(INDEX(Lookups!$G$2:$G$6,MATCH(F2525,Lookups!$F$2:$F$6,0)),""))</f>
        <v/>
      </c>
    </row>
    <row r="2526" customFormat="false" ht="15" hidden="false" customHeight="false" outlineLevel="0" collapsed="false">
      <c r="G2526" s="14" t="str">
        <f aca="false">IF(F2526="","",IFERROR(INDEX(Lookups!$G$2:$G$6,MATCH(F2526,Lookups!$F$2:$F$6,0)),""))</f>
        <v/>
      </c>
    </row>
    <row r="2527" customFormat="false" ht="15" hidden="false" customHeight="false" outlineLevel="0" collapsed="false">
      <c r="G2527" s="14" t="str">
        <f aca="false">IF(F2527="","",IFERROR(INDEX(Lookups!$G$2:$G$6,MATCH(F2527,Lookups!$F$2:$F$6,0)),""))</f>
        <v/>
      </c>
    </row>
    <row r="2528" customFormat="false" ht="15" hidden="false" customHeight="false" outlineLevel="0" collapsed="false">
      <c r="G2528" s="14" t="str">
        <f aca="false">IF(F2528="","",IFERROR(INDEX(Lookups!$G$2:$G$6,MATCH(F2528,Lookups!$F$2:$F$6,0)),""))</f>
        <v/>
      </c>
    </row>
    <row r="2529" customFormat="false" ht="15" hidden="false" customHeight="false" outlineLevel="0" collapsed="false">
      <c r="G2529" s="14" t="str">
        <f aca="false">IF(F2529="","",IFERROR(INDEX(Lookups!$G$2:$G$6,MATCH(F2529,Lookups!$F$2:$F$6,0)),""))</f>
        <v/>
      </c>
    </row>
    <row r="2530" customFormat="false" ht="15" hidden="false" customHeight="false" outlineLevel="0" collapsed="false">
      <c r="G2530" s="14" t="str">
        <f aca="false">IF(F2530="","",IFERROR(INDEX(Lookups!$G$2:$G$6,MATCH(F2530,Lookups!$F$2:$F$6,0)),""))</f>
        <v/>
      </c>
    </row>
    <row r="2531" customFormat="false" ht="15" hidden="false" customHeight="false" outlineLevel="0" collapsed="false">
      <c r="G2531" s="14" t="str">
        <f aca="false">IF(F2531="","",IFERROR(INDEX(Lookups!$G$2:$G$6,MATCH(F2531,Lookups!$F$2:$F$6,0)),""))</f>
        <v/>
      </c>
    </row>
    <row r="2532" customFormat="false" ht="15" hidden="false" customHeight="false" outlineLevel="0" collapsed="false">
      <c r="G2532" s="14" t="str">
        <f aca="false">IF(F2532="","",IFERROR(INDEX(Lookups!$G$2:$G$6,MATCH(F2532,Lookups!$F$2:$F$6,0)),""))</f>
        <v/>
      </c>
    </row>
    <row r="2533" customFormat="false" ht="15" hidden="false" customHeight="false" outlineLevel="0" collapsed="false">
      <c r="G2533" s="14" t="str">
        <f aca="false">IF(F2533="","",IFERROR(INDEX(Lookups!$G$2:$G$6,MATCH(F2533,Lookups!$F$2:$F$6,0)),""))</f>
        <v/>
      </c>
    </row>
    <row r="2534" customFormat="false" ht="15" hidden="false" customHeight="false" outlineLevel="0" collapsed="false">
      <c r="G2534" s="14" t="str">
        <f aca="false">IF(F2534="","",IFERROR(INDEX(Lookups!$G$2:$G$6,MATCH(F2534,Lookups!$F$2:$F$6,0)),""))</f>
        <v/>
      </c>
    </row>
    <row r="2535" customFormat="false" ht="15" hidden="false" customHeight="false" outlineLevel="0" collapsed="false">
      <c r="G2535" s="14" t="str">
        <f aca="false">IF(F2535="","",IFERROR(INDEX(Lookups!$G$2:$G$6,MATCH(F2535,Lookups!$F$2:$F$6,0)),""))</f>
        <v/>
      </c>
    </row>
    <row r="2536" customFormat="false" ht="15" hidden="false" customHeight="false" outlineLevel="0" collapsed="false">
      <c r="G2536" s="14" t="str">
        <f aca="false">IF(F2536="","",IFERROR(INDEX(Lookups!$G$2:$G$6,MATCH(F2536,Lookups!$F$2:$F$6,0)),""))</f>
        <v/>
      </c>
    </row>
    <row r="2537" customFormat="false" ht="15" hidden="false" customHeight="false" outlineLevel="0" collapsed="false">
      <c r="G2537" s="14" t="str">
        <f aca="false">IF(F2537="","",IFERROR(INDEX(Lookups!$G$2:$G$6,MATCH(F2537,Lookups!$F$2:$F$6,0)),""))</f>
        <v/>
      </c>
    </row>
    <row r="2538" customFormat="false" ht="15" hidden="false" customHeight="false" outlineLevel="0" collapsed="false">
      <c r="G2538" s="14" t="str">
        <f aca="false">IF(F2538="","",IFERROR(INDEX(Lookups!$G$2:$G$6,MATCH(F2538,Lookups!$F$2:$F$6,0)),""))</f>
        <v/>
      </c>
    </row>
    <row r="2539" customFormat="false" ht="15" hidden="false" customHeight="false" outlineLevel="0" collapsed="false">
      <c r="G2539" s="14" t="str">
        <f aca="false">IF(F2539="","",IFERROR(INDEX(Lookups!$G$2:$G$6,MATCH(F2539,Lookups!$F$2:$F$6,0)),""))</f>
        <v/>
      </c>
    </row>
    <row r="2540" customFormat="false" ht="15" hidden="false" customHeight="false" outlineLevel="0" collapsed="false">
      <c r="G2540" s="14" t="str">
        <f aca="false">IF(F2540="","",IFERROR(INDEX(Lookups!$G$2:$G$6,MATCH(F2540,Lookups!$F$2:$F$6,0)),""))</f>
        <v/>
      </c>
    </row>
    <row r="2541" customFormat="false" ht="15" hidden="false" customHeight="false" outlineLevel="0" collapsed="false">
      <c r="G2541" s="14" t="str">
        <f aca="false">IF(F2541="","",IFERROR(INDEX(Lookups!$G$2:$G$6,MATCH(F2541,Lookups!$F$2:$F$6,0)),""))</f>
        <v/>
      </c>
    </row>
    <row r="2542" customFormat="false" ht="15" hidden="false" customHeight="false" outlineLevel="0" collapsed="false">
      <c r="G2542" s="14" t="str">
        <f aca="false">IF(F2542="","",IFERROR(INDEX(Lookups!$G$2:$G$6,MATCH(F2542,Lookups!$F$2:$F$6,0)),""))</f>
        <v/>
      </c>
    </row>
    <row r="2543" customFormat="false" ht="15" hidden="false" customHeight="false" outlineLevel="0" collapsed="false">
      <c r="G2543" s="14" t="str">
        <f aca="false">IF(F2543="","",IFERROR(INDEX(Lookups!$G$2:$G$6,MATCH(F2543,Lookups!$F$2:$F$6,0)),""))</f>
        <v/>
      </c>
    </row>
    <row r="2544" customFormat="false" ht="15" hidden="false" customHeight="false" outlineLevel="0" collapsed="false">
      <c r="G2544" s="14" t="str">
        <f aca="false">IF(F2544="","",IFERROR(INDEX(Lookups!$G$2:$G$6,MATCH(F2544,Lookups!$F$2:$F$6,0)),""))</f>
        <v/>
      </c>
    </row>
    <row r="2545" customFormat="false" ht="15" hidden="false" customHeight="false" outlineLevel="0" collapsed="false">
      <c r="G2545" s="14" t="str">
        <f aca="false">IF(F2545="","",IFERROR(INDEX(Lookups!$G$2:$G$6,MATCH(F2545,Lookups!$F$2:$F$6,0)),""))</f>
        <v/>
      </c>
    </row>
    <row r="2546" customFormat="false" ht="15" hidden="false" customHeight="false" outlineLevel="0" collapsed="false">
      <c r="G2546" s="14" t="str">
        <f aca="false">IF(F2546="","",IFERROR(INDEX(Lookups!$G$2:$G$6,MATCH(F2546,Lookups!$F$2:$F$6,0)),""))</f>
        <v/>
      </c>
    </row>
    <row r="2547" customFormat="false" ht="15" hidden="false" customHeight="false" outlineLevel="0" collapsed="false">
      <c r="G2547" s="14" t="str">
        <f aca="false">IF(F2547="","",IFERROR(INDEX(Lookups!$G$2:$G$6,MATCH(F2547,Lookups!$F$2:$F$6,0)),""))</f>
        <v/>
      </c>
    </row>
    <row r="2548" customFormat="false" ht="15" hidden="false" customHeight="false" outlineLevel="0" collapsed="false">
      <c r="G2548" s="14" t="str">
        <f aca="false">IF(F2548="","",IFERROR(INDEX(Lookups!$G$2:$G$6,MATCH(F2548,Lookups!$F$2:$F$6,0)),""))</f>
        <v/>
      </c>
    </row>
    <row r="2549" customFormat="false" ht="15" hidden="false" customHeight="false" outlineLevel="0" collapsed="false">
      <c r="G2549" s="14" t="str">
        <f aca="false">IF(F2549="","",IFERROR(INDEX(Lookups!$G$2:$G$6,MATCH(F2549,Lookups!$F$2:$F$6,0)),""))</f>
        <v/>
      </c>
    </row>
    <row r="2550" customFormat="false" ht="15" hidden="false" customHeight="false" outlineLevel="0" collapsed="false">
      <c r="G2550" s="14" t="str">
        <f aca="false">IF(F2550="","",IFERROR(INDEX(Lookups!$G$2:$G$6,MATCH(F2550,Lookups!$F$2:$F$6,0)),""))</f>
        <v/>
      </c>
    </row>
    <row r="2551" customFormat="false" ht="15" hidden="false" customHeight="false" outlineLevel="0" collapsed="false">
      <c r="G2551" s="14" t="str">
        <f aca="false">IF(F2551="","",IFERROR(INDEX(Lookups!$G$2:$G$6,MATCH(F2551,Lookups!$F$2:$F$6,0)),""))</f>
        <v/>
      </c>
    </row>
    <row r="2552" customFormat="false" ht="15" hidden="false" customHeight="false" outlineLevel="0" collapsed="false">
      <c r="G2552" s="14" t="str">
        <f aca="false">IF(F2552="","",IFERROR(INDEX(Lookups!$G$2:$G$6,MATCH(F2552,Lookups!$F$2:$F$6,0)),""))</f>
        <v/>
      </c>
    </row>
    <row r="2553" customFormat="false" ht="15" hidden="false" customHeight="false" outlineLevel="0" collapsed="false">
      <c r="G2553" s="14" t="str">
        <f aca="false">IF(F2553="","",IFERROR(INDEX(Lookups!$G$2:$G$6,MATCH(F2553,Lookups!$F$2:$F$6,0)),""))</f>
        <v/>
      </c>
    </row>
    <row r="2554" customFormat="false" ht="15" hidden="false" customHeight="false" outlineLevel="0" collapsed="false">
      <c r="G2554" s="14" t="str">
        <f aca="false">IF(F2554="","",IFERROR(INDEX(Lookups!$G$2:$G$6,MATCH(F2554,Lookups!$F$2:$F$6,0)),""))</f>
        <v/>
      </c>
    </row>
    <row r="2555" customFormat="false" ht="15" hidden="false" customHeight="false" outlineLevel="0" collapsed="false">
      <c r="G2555" s="14" t="str">
        <f aca="false">IF(F2555="","",IFERROR(INDEX(Lookups!$G$2:$G$6,MATCH(F2555,Lookups!$F$2:$F$6,0)),""))</f>
        <v/>
      </c>
    </row>
    <row r="2556" customFormat="false" ht="15" hidden="false" customHeight="false" outlineLevel="0" collapsed="false">
      <c r="G2556" s="14" t="str">
        <f aca="false">IF(F2556="","",IFERROR(INDEX(Lookups!$G$2:$G$6,MATCH(F2556,Lookups!$F$2:$F$6,0)),""))</f>
        <v/>
      </c>
    </row>
    <row r="2557" customFormat="false" ht="15" hidden="false" customHeight="false" outlineLevel="0" collapsed="false">
      <c r="G2557" s="14" t="str">
        <f aca="false">IF(F2557="","",IFERROR(INDEX(Lookups!$G$2:$G$6,MATCH(F2557,Lookups!$F$2:$F$6,0)),""))</f>
        <v/>
      </c>
    </row>
    <row r="2558" customFormat="false" ht="15" hidden="false" customHeight="false" outlineLevel="0" collapsed="false">
      <c r="G2558" s="14" t="str">
        <f aca="false">IF(F2558="","",IFERROR(INDEX(Lookups!$G$2:$G$6,MATCH(F2558,Lookups!$F$2:$F$6,0)),""))</f>
        <v/>
      </c>
    </row>
    <row r="2559" customFormat="false" ht="15" hidden="false" customHeight="false" outlineLevel="0" collapsed="false">
      <c r="G2559" s="14" t="str">
        <f aca="false">IF(F2559="","",IFERROR(INDEX(Lookups!$G$2:$G$6,MATCH(F2559,Lookups!$F$2:$F$6,0)),""))</f>
        <v/>
      </c>
    </row>
    <row r="2560" customFormat="false" ht="15" hidden="false" customHeight="false" outlineLevel="0" collapsed="false">
      <c r="G2560" s="14" t="str">
        <f aca="false">IF(F2560="","",IFERROR(INDEX(Lookups!$G$2:$G$6,MATCH(F2560,Lookups!$F$2:$F$6,0)),""))</f>
        <v/>
      </c>
    </row>
    <row r="2561" customFormat="false" ht="15" hidden="false" customHeight="false" outlineLevel="0" collapsed="false">
      <c r="G2561" s="14" t="str">
        <f aca="false">IF(F2561="","",IFERROR(INDEX(Lookups!$G$2:$G$6,MATCH(F2561,Lookups!$F$2:$F$6,0)),""))</f>
        <v/>
      </c>
    </row>
    <row r="2562" customFormat="false" ht="15" hidden="false" customHeight="false" outlineLevel="0" collapsed="false">
      <c r="G2562" s="14" t="str">
        <f aca="false">IF(F2562="","",IFERROR(INDEX(Lookups!$G$2:$G$6,MATCH(F2562,Lookups!$F$2:$F$6,0)),""))</f>
        <v/>
      </c>
    </row>
    <row r="2563" customFormat="false" ht="15" hidden="false" customHeight="false" outlineLevel="0" collapsed="false">
      <c r="G2563" s="14" t="str">
        <f aca="false">IF(F2563="","",IFERROR(INDEX(Lookups!$G$2:$G$6,MATCH(F2563,Lookups!$F$2:$F$6,0)),""))</f>
        <v/>
      </c>
    </row>
    <row r="2564" customFormat="false" ht="15" hidden="false" customHeight="false" outlineLevel="0" collapsed="false">
      <c r="G2564" s="14" t="str">
        <f aca="false">IF(F2564="","",IFERROR(INDEX(Lookups!$G$2:$G$6,MATCH(F2564,Lookups!$F$2:$F$6,0)),""))</f>
        <v/>
      </c>
    </row>
    <row r="2565" customFormat="false" ht="15" hidden="false" customHeight="false" outlineLevel="0" collapsed="false">
      <c r="G2565" s="14" t="str">
        <f aca="false">IF(F2565="","",IFERROR(INDEX(Lookups!$G$2:$G$6,MATCH(F2565,Lookups!$F$2:$F$6,0)),""))</f>
        <v/>
      </c>
    </row>
    <row r="2566" customFormat="false" ht="15" hidden="false" customHeight="false" outlineLevel="0" collapsed="false">
      <c r="G2566" s="14" t="str">
        <f aca="false">IF(F2566="","",IFERROR(INDEX(Lookups!$G$2:$G$6,MATCH(F2566,Lookups!$F$2:$F$6,0)),""))</f>
        <v/>
      </c>
    </row>
    <row r="2567" customFormat="false" ht="15" hidden="false" customHeight="false" outlineLevel="0" collapsed="false">
      <c r="G2567" s="14" t="str">
        <f aca="false">IF(F2567="","",IFERROR(INDEX(Lookups!$G$2:$G$6,MATCH(F2567,Lookups!$F$2:$F$6,0)),""))</f>
        <v/>
      </c>
    </row>
    <row r="2568" customFormat="false" ht="15" hidden="false" customHeight="false" outlineLevel="0" collapsed="false">
      <c r="G2568" s="14" t="str">
        <f aca="false">IF(F2568="","",IFERROR(INDEX(Lookups!$G$2:$G$6,MATCH(F2568,Lookups!$F$2:$F$6,0)),""))</f>
        <v/>
      </c>
    </row>
    <row r="2569" customFormat="false" ht="15" hidden="false" customHeight="false" outlineLevel="0" collapsed="false">
      <c r="G2569" s="14" t="str">
        <f aca="false">IF(F2569="","",IFERROR(INDEX(Lookups!$G$2:$G$6,MATCH(F2569,Lookups!$F$2:$F$6,0)),""))</f>
        <v/>
      </c>
    </row>
    <row r="2570" customFormat="false" ht="15" hidden="false" customHeight="false" outlineLevel="0" collapsed="false">
      <c r="G2570" s="14" t="str">
        <f aca="false">IF(F2570="","",IFERROR(INDEX(Lookups!$G$2:$G$6,MATCH(F2570,Lookups!$F$2:$F$6,0)),""))</f>
        <v/>
      </c>
    </row>
    <row r="2571" customFormat="false" ht="15" hidden="false" customHeight="false" outlineLevel="0" collapsed="false">
      <c r="G2571" s="14" t="str">
        <f aca="false">IF(F2571="","",IFERROR(INDEX(Lookups!$G$2:$G$6,MATCH(F2571,Lookups!$F$2:$F$6,0)),""))</f>
        <v/>
      </c>
    </row>
    <row r="2572" customFormat="false" ht="15" hidden="false" customHeight="false" outlineLevel="0" collapsed="false">
      <c r="G2572" s="14" t="str">
        <f aca="false">IF(F2572="","",IFERROR(INDEX(Lookups!$G$2:$G$6,MATCH(F2572,Lookups!$F$2:$F$6,0)),""))</f>
        <v/>
      </c>
    </row>
    <row r="2573" customFormat="false" ht="15" hidden="false" customHeight="false" outlineLevel="0" collapsed="false">
      <c r="G2573" s="14" t="str">
        <f aca="false">IF(F2573="","",IFERROR(INDEX(Lookups!$G$2:$G$6,MATCH(F2573,Lookups!$F$2:$F$6,0)),""))</f>
        <v/>
      </c>
    </row>
    <row r="2574" customFormat="false" ht="15" hidden="false" customHeight="false" outlineLevel="0" collapsed="false">
      <c r="G2574" s="14" t="str">
        <f aca="false">IF(F2574="","",IFERROR(INDEX(Lookups!$G$2:$G$6,MATCH(F2574,Lookups!$F$2:$F$6,0)),""))</f>
        <v/>
      </c>
    </row>
    <row r="2575" customFormat="false" ht="15" hidden="false" customHeight="false" outlineLevel="0" collapsed="false">
      <c r="G2575" s="14" t="str">
        <f aca="false">IF(F2575="","",IFERROR(INDEX(Lookups!$G$2:$G$6,MATCH(F2575,Lookups!$F$2:$F$6,0)),""))</f>
        <v/>
      </c>
    </row>
    <row r="2576" customFormat="false" ht="15" hidden="false" customHeight="false" outlineLevel="0" collapsed="false">
      <c r="G2576" s="14" t="str">
        <f aca="false">IF(F2576="","",IFERROR(INDEX(Lookups!$G$2:$G$6,MATCH(F2576,Lookups!$F$2:$F$6,0)),""))</f>
        <v/>
      </c>
    </row>
    <row r="2577" customFormat="false" ht="15" hidden="false" customHeight="false" outlineLevel="0" collapsed="false">
      <c r="G2577" s="14" t="str">
        <f aca="false">IF(F2577="","",IFERROR(INDEX(Lookups!$G$2:$G$6,MATCH(F2577,Lookups!$F$2:$F$6,0)),""))</f>
        <v/>
      </c>
    </row>
    <row r="2578" customFormat="false" ht="15" hidden="false" customHeight="false" outlineLevel="0" collapsed="false">
      <c r="G2578" s="14" t="str">
        <f aca="false">IF(F2578="","",IFERROR(INDEX(Lookups!$G$2:$G$6,MATCH(F2578,Lookups!$F$2:$F$6,0)),""))</f>
        <v/>
      </c>
    </row>
    <row r="2579" customFormat="false" ht="15" hidden="false" customHeight="false" outlineLevel="0" collapsed="false">
      <c r="G2579" s="14" t="str">
        <f aca="false">IF(F2579="","",IFERROR(INDEX(Lookups!$G$2:$G$6,MATCH(F2579,Lookups!$F$2:$F$6,0)),""))</f>
        <v/>
      </c>
    </row>
    <row r="2580" customFormat="false" ht="15" hidden="false" customHeight="false" outlineLevel="0" collapsed="false">
      <c r="G2580" s="14" t="str">
        <f aca="false">IF(F2580="","",IFERROR(INDEX(Lookups!$G$2:$G$6,MATCH(F2580,Lookups!$F$2:$F$6,0)),""))</f>
        <v/>
      </c>
    </row>
    <row r="2581" customFormat="false" ht="15" hidden="false" customHeight="false" outlineLevel="0" collapsed="false">
      <c r="G2581" s="14" t="str">
        <f aca="false">IF(F2581="","",IFERROR(INDEX(Lookups!$G$2:$G$6,MATCH(F2581,Lookups!$F$2:$F$6,0)),""))</f>
        <v/>
      </c>
    </row>
    <row r="2582" customFormat="false" ht="15" hidden="false" customHeight="false" outlineLevel="0" collapsed="false">
      <c r="G2582" s="14" t="str">
        <f aca="false">IF(F2582="","",IFERROR(INDEX(Lookups!$G$2:$G$6,MATCH(F2582,Lookups!$F$2:$F$6,0)),""))</f>
        <v/>
      </c>
    </row>
    <row r="2583" customFormat="false" ht="15" hidden="false" customHeight="false" outlineLevel="0" collapsed="false">
      <c r="G2583" s="14" t="str">
        <f aca="false">IF(F2583="","",IFERROR(INDEX(Lookups!$G$2:$G$6,MATCH(F2583,Lookups!$F$2:$F$6,0)),""))</f>
        <v/>
      </c>
    </row>
    <row r="2584" customFormat="false" ht="15" hidden="false" customHeight="false" outlineLevel="0" collapsed="false">
      <c r="G2584" s="14" t="str">
        <f aca="false">IF(F2584="","",IFERROR(INDEX(Lookups!$G$2:$G$6,MATCH(F2584,Lookups!$F$2:$F$6,0)),""))</f>
        <v/>
      </c>
    </row>
    <row r="2585" customFormat="false" ht="15" hidden="false" customHeight="false" outlineLevel="0" collapsed="false">
      <c r="G2585" s="14" t="str">
        <f aca="false">IF(F2585="","",IFERROR(INDEX(Lookups!$G$2:$G$6,MATCH(F2585,Lookups!$F$2:$F$6,0)),""))</f>
        <v/>
      </c>
    </row>
    <row r="2586" customFormat="false" ht="15" hidden="false" customHeight="false" outlineLevel="0" collapsed="false">
      <c r="G2586" s="14" t="str">
        <f aca="false">IF(F2586="","",IFERROR(INDEX(Lookups!$G$2:$G$6,MATCH(F2586,Lookups!$F$2:$F$6,0)),""))</f>
        <v/>
      </c>
    </row>
    <row r="2587" customFormat="false" ht="15" hidden="false" customHeight="false" outlineLevel="0" collapsed="false">
      <c r="G2587" s="14" t="str">
        <f aca="false">IF(F2587="","",IFERROR(INDEX(Lookups!$G$2:$G$6,MATCH(F2587,Lookups!$F$2:$F$6,0)),""))</f>
        <v/>
      </c>
    </row>
    <row r="2588" customFormat="false" ht="15" hidden="false" customHeight="false" outlineLevel="0" collapsed="false">
      <c r="G2588" s="14" t="str">
        <f aca="false">IF(F2588="","",IFERROR(INDEX(Lookups!$G$2:$G$6,MATCH(F2588,Lookups!$F$2:$F$6,0)),""))</f>
        <v/>
      </c>
    </row>
    <row r="2589" customFormat="false" ht="15" hidden="false" customHeight="false" outlineLevel="0" collapsed="false">
      <c r="G2589" s="14" t="str">
        <f aca="false">IF(F2589="","",IFERROR(INDEX(Lookups!$G$2:$G$6,MATCH(F2589,Lookups!$F$2:$F$6,0)),""))</f>
        <v/>
      </c>
    </row>
    <row r="2590" customFormat="false" ht="15" hidden="false" customHeight="false" outlineLevel="0" collapsed="false">
      <c r="G2590" s="14" t="str">
        <f aca="false">IF(F2590="","",IFERROR(INDEX(Lookups!$G$2:$G$6,MATCH(F2590,Lookups!$F$2:$F$6,0)),""))</f>
        <v/>
      </c>
    </row>
    <row r="2591" customFormat="false" ht="15" hidden="false" customHeight="false" outlineLevel="0" collapsed="false">
      <c r="G2591" s="14" t="str">
        <f aca="false">IF(F2591="","",IFERROR(INDEX(Lookups!$G$2:$G$6,MATCH(F2591,Lookups!$F$2:$F$6,0)),""))</f>
        <v/>
      </c>
    </row>
    <row r="2592" customFormat="false" ht="15" hidden="false" customHeight="false" outlineLevel="0" collapsed="false">
      <c r="G2592" s="14" t="str">
        <f aca="false">IF(F2592="","",IFERROR(INDEX(Lookups!$G$2:$G$6,MATCH(F2592,Lookups!$F$2:$F$6,0)),""))</f>
        <v/>
      </c>
    </row>
    <row r="2593" customFormat="false" ht="15" hidden="false" customHeight="false" outlineLevel="0" collapsed="false">
      <c r="G2593" s="14" t="str">
        <f aca="false">IF(F2593="","",IFERROR(INDEX(Lookups!$G$2:$G$6,MATCH(F2593,Lookups!$F$2:$F$6,0)),""))</f>
        <v/>
      </c>
    </row>
    <row r="2594" customFormat="false" ht="15" hidden="false" customHeight="false" outlineLevel="0" collapsed="false">
      <c r="G2594" s="14" t="str">
        <f aca="false">IF(F2594="","",IFERROR(INDEX(Lookups!$G$2:$G$6,MATCH(F2594,Lookups!$F$2:$F$6,0)),""))</f>
        <v/>
      </c>
    </row>
    <row r="2595" customFormat="false" ht="15" hidden="false" customHeight="false" outlineLevel="0" collapsed="false">
      <c r="G2595" s="14" t="str">
        <f aca="false">IF(F2595="","",IFERROR(INDEX(Lookups!$G$2:$G$6,MATCH(F2595,Lookups!$F$2:$F$6,0)),""))</f>
        <v/>
      </c>
    </row>
    <row r="2596" customFormat="false" ht="15" hidden="false" customHeight="false" outlineLevel="0" collapsed="false">
      <c r="G2596" s="14" t="str">
        <f aca="false">IF(F2596="","",IFERROR(INDEX(Lookups!$G$2:$G$6,MATCH(F2596,Lookups!$F$2:$F$6,0)),""))</f>
        <v/>
      </c>
    </row>
    <row r="2597" customFormat="false" ht="15" hidden="false" customHeight="false" outlineLevel="0" collapsed="false">
      <c r="G2597" s="14" t="str">
        <f aca="false">IF(F2597="","",IFERROR(INDEX(Lookups!$G$2:$G$6,MATCH(F2597,Lookups!$F$2:$F$6,0)),""))</f>
        <v/>
      </c>
    </row>
    <row r="2598" customFormat="false" ht="15" hidden="false" customHeight="false" outlineLevel="0" collapsed="false">
      <c r="G2598" s="14" t="str">
        <f aca="false">IF(F2598="","",IFERROR(INDEX(Lookups!$G$2:$G$6,MATCH(F2598,Lookups!$F$2:$F$6,0)),""))</f>
        <v/>
      </c>
    </row>
    <row r="2599" customFormat="false" ht="15" hidden="false" customHeight="false" outlineLevel="0" collapsed="false">
      <c r="G2599" s="14" t="str">
        <f aca="false">IF(F2599="","",IFERROR(INDEX(Lookups!$G$2:$G$6,MATCH(F2599,Lookups!$F$2:$F$6,0)),""))</f>
        <v/>
      </c>
    </row>
    <row r="2600" customFormat="false" ht="15" hidden="false" customHeight="false" outlineLevel="0" collapsed="false">
      <c r="G2600" s="14" t="str">
        <f aca="false">IF(F2600="","",IFERROR(INDEX(Lookups!$G$2:$G$6,MATCH(F2600,Lookups!$F$2:$F$6,0)),""))</f>
        <v/>
      </c>
    </row>
    <row r="2601" customFormat="false" ht="15" hidden="false" customHeight="false" outlineLevel="0" collapsed="false">
      <c r="G2601" s="14" t="str">
        <f aca="false">IF(F2601="","",IFERROR(INDEX(Lookups!$G$2:$G$6,MATCH(F2601,Lookups!$F$2:$F$6,0)),""))</f>
        <v/>
      </c>
    </row>
    <row r="2602" customFormat="false" ht="15" hidden="false" customHeight="false" outlineLevel="0" collapsed="false">
      <c r="G2602" s="14" t="str">
        <f aca="false">IF(F2602="","",IFERROR(INDEX(Lookups!$G$2:$G$6,MATCH(F2602,Lookups!$F$2:$F$6,0)),""))</f>
        <v/>
      </c>
    </row>
    <row r="2603" customFormat="false" ht="15" hidden="false" customHeight="false" outlineLevel="0" collapsed="false">
      <c r="G2603" s="14" t="str">
        <f aca="false">IF(F2603="","",IFERROR(INDEX(Lookups!$G$2:$G$6,MATCH(F2603,Lookups!$F$2:$F$6,0)),""))</f>
        <v/>
      </c>
    </row>
    <row r="2604" customFormat="false" ht="15" hidden="false" customHeight="false" outlineLevel="0" collapsed="false">
      <c r="G2604" s="14" t="str">
        <f aca="false">IF(F2604="","",IFERROR(INDEX(Lookups!$G$2:$G$6,MATCH(F2604,Lookups!$F$2:$F$6,0)),""))</f>
        <v/>
      </c>
    </row>
    <row r="2605" customFormat="false" ht="15" hidden="false" customHeight="false" outlineLevel="0" collapsed="false">
      <c r="G2605" s="14" t="str">
        <f aca="false">IF(F2605="","",IFERROR(INDEX(Lookups!$G$2:$G$6,MATCH(F2605,Lookups!$F$2:$F$6,0)),""))</f>
        <v/>
      </c>
    </row>
    <row r="2606" customFormat="false" ht="15" hidden="false" customHeight="false" outlineLevel="0" collapsed="false">
      <c r="G2606" s="14" t="str">
        <f aca="false">IF(F2606="","",IFERROR(INDEX(Lookups!$G$2:$G$6,MATCH(F2606,Lookups!$F$2:$F$6,0)),""))</f>
        <v/>
      </c>
    </row>
    <row r="2607" customFormat="false" ht="15" hidden="false" customHeight="false" outlineLevel="0" collapsed="false">
      <c r="G2607" s="14" t="str">
        <f aca="false">IF(F2607="","",IFERROR(INDEX(Lookups!$G$2:$G$6,MATCH(F2607,Lookups!$F$2:$F$6,0)),""))</f>
        <v/>
      </c>
    </row>
    <row r="2608" customFormat="false" ht="15" hidden="false" customHeight="false" outlineLevel="0" collapsed="false">
      <c r="G2608" s="14" t="str">
        <f aca="false">IF(F2608="","",IFERROR(INDEX(Lookups!$G$2:$G$6,MATCH(F2608,Lookups!$F$2:$F$6,0)),""))</f>
        <v/>
      </c>
    </row>
    <row r="2609" customFormat="false" ht="15" hidden="false" customHeight="false" outlineLevel="0" collapsed="false">
      <c r="G2609" s="14" t="str">
        <f aca="false">IF(F2609="","",IFERROR(INDEX(Lookups!$G$2:$G$6,MATCH(F2609,Lookups!$F$2:$F$6,0)),""))</f>
        <v/>
      </c>
    </row>
    <row r="2610" customFormat="false" ht="15" hidden="false" customHeight="false" outlineLevel="0" collapsed="false">
      <c r="G2610" s="14" t="str">
        <f aca="false">IF(F2610="","",IFERROR(INDEX(Lookups!$G$2:$G$6,MATCH(F2610,Lookups!$F$2:$F$6,0)),""))</f>
        <v/>
      </c>
    </row>
    <row r="2611" customFormat="false" ht="15" hidden="false" customHeight="false" outlineLevel="0" collapsed="false">
      <c r="G2611" s="14" t="str">
        <f aca="false">IF(F2611="","",IFERROR(INDEX(Lookups!$G$2:$G$6,MATCH(F2611,Lookups!$F$2:$F$6,0)),""))</f>
        <v/>
      </c>
    </row>
    <row r="2612" customFormat="false" ht="15" hidden="false" customHeight="false" outlineLevel="0" collapsed="false">
      <c r="G2612" s="14" t="str">
        <f aca="false">IF(F2612="","",IFERROR(INDEX(Lookups!$G$2:$G$6,MATCH(F2612,Lookups!$F$2:$F$6,0)),""))</f>
        <v/>
      </c>
    </row>
    <row r="2613" customFormat="false" ht="15" hidden="false" customHeight="false" outlineLevel="0" collapsed="false">
      <c r="G2613" s="14" t="str">
        <f aca="false">IF(F2613="","",IFERROR(INDEX(Lookups!$G$2:$G$6,MATCH(F2613,Lookups!$F$2:$F$6,0)),""))</f>
        <v/>
      </c>
    </row>
    <row r="2614" customFormat="false" ht="15" hidden="false" customHeight="false" outlineLevel="0" collapsed="false">
      <c r="G2614" s="14" t="str">
        <f aca="false">IF(F2614="","",IFERROR(INDEX(Lookups!$G$2:$G$6,MATCH(F2614,Lookups!$F$2:$F$6,0)),""))</f>
        <v/>
      </c>
    </row>
    <row r="2615" customFormat="false" ht="15" hidden="false" customHeight="false" outlineLevel="0" collapsed="false">
      <c r="G2615" s="14" t="str">
        <f aca="false">IF(F2615="","",IFERROR(INDEX(Lookups!$G$2:$G$6,MATCH(F2615,Lookups!$F$2:$F$6,0)),""))</f>
        <v/>
      </c>
    </row>
    <row r="2616" customFormat="false" ht="15" hidden="false" customHeight="false" outlineLevel="0" collapsed="false">
      <c r="G2616" s="14" t="str">
        <f aca="false">IF(F2616="","",IFERROR(INDEX(Lookups!$G$2:$G$6,MATCH(F2616,Lookups!$F$2:$F$6,0)),""))</f>
        <v/>
      </c>
    </row>
    <row r="2617" customFormat="false" ht="15" hidden="false" customHeight="false" outlineLevel="0" collapsed="false">
      <c r="G2617" s="14" t="str">
        <f aca="false">IF(F2617="","",IFERROR(INDEX(Lookups!$G$2:$G$6,MATCH(F2617,Lookups!$F$2:$F$6,0)),""))</f>
        <v/>
      </c>
    </row>
    <row r="2618" customFormat="false" ht="15" hidden="false" customHeight="false" outlineLevel="0" collapsed="false">
      <c r="G2618" s="14" t="str">
        <f aca="false">IF(F2618="","",IFERROR(INDEX(Lookups!$G$2:$G$6,MATCH(F2618,Lookups!$F$2:$F$6,0)),""))</f>
        <v/>
      </c>
    </row>
    <row r="2619" customFormat="false" ht="15" hidden="false" customHeight="false" outlineLevel="0" collapsed="false">
      <c r="G2619" s="14" t="str">
        <f aca="false">IF(F2619="","",IFERROR(INDEX(Lookups!$G$2:$G$6,MATCH(F2619,Lookups!$F$2:$F$6,0)),""))</f>
        <v/>
      </c>
    </row>
    <row r="2620" customFormat="false" ht="15" hidden="false" customHeight="false" outlineLevel="0" collapsed="false">
      <c r="G2620" s="14" t="str">
        <f aca="false">IF(F2620="","",IFERROR(INDEX(Lookups!$G$2:$G$6,MATCH(F2620,Lookups!$F$2:$F$6,0)),""))</f>
        <v/>
      </c>
    </row>
    <row r="2621" customFormat="false" ht="15" hidden="false" customHeight="false" outlineLevel="0" collapsed="false">
      <c r="G2621" s="14" t="str">
        <f aca="false">IF(F2621="","",IFERROR(INDEX(Lookups!$G$2:$G$6,MATCH(F2621,Lookups!$F$2:$F$6,0)),""))</f>
        <v/>
      </c>
    </row>
    <row r="2622" customFormat="false" ht="15" hidden="false" customHeight="false" outlineLevel="0" collapsed="false">
      <c r="G2622" s="14" t="str">
        <f aca="false">IF(F2622="","",IFERROR(INDEX(Lookups!$G$2:$G$6,MATCH(F2622,Lookups!$F$2:$F$6,0)),""))</f>
        <v/>
      </c>
    </row>
    <row r="2623" customFormat="false" ht="15" hidden="false" customHeight="false" outlineLevel="0" collapsed="false">
      <c r="G2623" s="14" t="str">
        <f aca="false">IF(F2623="","",IFERROR(INDEX(Lookups!$G$2:$G$6,MATCH(F2623,Lookups!$F$2:$F$6,0)),""))</f>
        <v/>
      </c>
    </row>
    <row r="2624" customFormat="false" ht="15" hidden="false" customHeight="false" outlineLevel="0" collapsed="false">
      <c r="G2624" s="14" t="str">
        <f aca="false">IF(F2624="","",IFERROR(INDEX(Lookups!$G$2:$G$6,MATCH(F2624,Lookups!$F$2:$F$6,0)),""))</f>
        <v/>
      </c>
    </row>
    <row r="2625" customFormat="false" ht="15" hidden="false" customHeight="false" outlineLevel="0" collapsed="false">
      <c r="G2625" s="14" t="str">
        <f aca="false">IF(F2625="","",IFERROR(INDEX(Lookups!$G$2:$G$6,MATCH(F2625,Lookups!$F$2:$F$6,0)),""))</f>
        <v/>
      </c>
    </row>
    <row r="2626" customFormat="false" ht="15" hidden="false" customHeight="false" outlineLevel="0" collapsed="false">
      <c r="G2626" s="14" t="str">
        <f aca="false">IF(F2626="","",IFERROR(INDEX(Lookups!$G$2:$G$6,MATCH(F2626,Lookups!$F$2:$F$6,0)),""))</f>
        <v/>
      </c>
    </row>
    <row r="2627" customFormat="false" ht="15" hidden="false" customHeight="false" outlineLevel="0" collapsed="false">
      <c r="G2627" s="14" t="str">
        <f aca="false">IF(F2627="","",IFERROR(INDEX(Lookups!$G$2:$G$6,MATCH(F2627,Lookups!$F$2:$F$6,0)),""))</f>
        <v/>
      </c>
    </row>
    <row r="2628" customFormat="false" ht="15" hidden="false" customHeight="false" outlineLevel="0" collapsed="false">
      <c r="G2628" s="14" t="str">
        <f aca="false">IF(F2628="","",IFERROR(INDEX(Lookups!$G$2:$G$6,MATCH(F2628,Lookups!$F$2:$F$6,0)),""))</f>
        <v/>
      </c>
    </row>
    <row r="2629" customFormat="false" ht="15" hidden="false" customHeight="false" outlineLevel="0" collapsed="false">
      <c r="G2629" s="14" t="str">
        <f aca="false">IF(F2629="","",IFERROR(INDEX(Lookups!$G$2:$G$6,MATCH(F2629,Lookups!$F$2:$F$6,0)),""))</f>
        <v/>
      </c>
    </row>
    <row r="2630" customFormat="false" ht="15" hidden="false" customHeight="false" outlineLevel="0" collapsed="false">
      <c r="G2630" s="14" t="str">
        <f aca="false">IF(F2630="","",IFERROR(INDEX(Lookups!$G$2:$G$6,MATCH(F2630,Lookups!$F$2:$F$6,0)),""))</f>
        <v/>
      </c>
    </row>
    <row r="2631" customFormat="false" ht="15" hidden="false" customHeight="false" outlineLevel="0" collapsed="false">
      <c r="G2631" s="14" t="str">
        <f aca="false">IF(F2631="","",IFERROR(INDEX(Lookups!$G$2:$G$6,MATCH(F2631,Lookups!$F$2:$F$6,0)),""))</f>
        <v/>
      </c>
    </row>
    <row r="2632" customFormat="false" ht="15" hidden="false" customHeight="false" outlineLevel="0" collapsed="false">
      <c r="G2632" s="14" t="str">
        <f aca="false">IF(F2632="","",IFERROR(INDEX(Lookups!$G$2:$G$6,MATCH(F2632,Lookups!$F$2:$F$6,0)),""))</f>
        <v/>
      </c>
    </row>
    <row r="2633" customFormat="false" ht="15" hidden="false" customHeight="false" outlineLevel="0" collapsed="false">
      <c r="G2633" s="14" t="str">
        <f aca="false">IF(F2633="","",IFERROR(INDEX(Lookups!$G$2:$G$6,MATCH(F2633,Lookups!$F$2:$F$6,0)),""))</f>
        <v/>
      </c>
    </row>
    <row r="2634" customFormat="false" ht="15" hidden="false" customHeight="false" outlineLevel="0" collapsed="false">
      <c r="G2634" s="14" t="str">
        <f aca="false">IF(F2634="","",IFERROR(INDEX(Lookups!$G$2:$G$6,MATCH(F2634,Lookups!$F$2:$F$6,0)),""))</f>
        <v/>
      </c>
    </row>
    <row r="2635" customFormat="false" ht="15" hidden="false" customHeight="false" outlineLevel="0" collapsed="false">
      <c r="G2635" s="14" t="str">
        <f aca="false">IF(F2635="","",IFERROR(INDEX(Lookups!$G$2:$G$6,MATCH(F2635,Lookups!$F$2:$F$6,0)),""))</f>
        <v/>
      </c>
    </row>
    <row r="2636" customFormat="false" ht="15" hidden="false" customHeight="false" outlineLevel="0" collapsed="false">
      <c r="G2636" s="14" t="str">
        <f aca="false">IF(F2636="","",IFERROR(INDEX(Lookups!$G$2:$G$6,MATCH(F2636,Lookups!$F$2:$F$6,0)),""))</f>
        <v/>
      </c>
    </row>
    <row r="2637" customFormat="false" ht="15" hidden="false" customHeight="false" outlineLevel="0" collapsed="false">
      <c r="G2637" s="14" t="str">
        <f aca="false">IF(F2637="","",IFERROR(INDEX(Lookups!$G$2:$G$6,MATCH(F2637,Lookups!$F$2:$F$6,0)),""))</f>
        <v/>
      </c>
    </row>
    <row r="2638" customFormat="false" ht="15" hidden="false" customHeight="false" outlineLevel="0" collapsed="false">
      <c r="G2638" s="14" t="str">
        <f aca="false">IF(F2638="","",IFERROR(INDEX(Lookups!$G$2:$G$6,MATCH(F2638,Lookups!$F$2:$F$6,0)),""))</f>
        <v/>
      </c>
    </row>
    <row r="2639" customFormat="false" ht="15" hidden="false" customHeight="false" outlineLevel="0" collapsed="false">
      <c r="G2639" s="14" t="str">
        <f aca="false">IF(F2639="","",IFERROR(INDEX(Lookups!$G$2:$G$6,MATCH(F2639,Lookups!$F$2:$F$6,0)),""))</f>
        <v/>
      </c>
    </row>
    <row r="2640" customFormat="false" ht="15" hidden="false" customHeight="false" outlineLevel="0" collapsed="false">
      <c r="G2640" s="14" t="str">
        <f aca="false">IF(F2640="","",IFERROR(INDEX(Lookups!$G$2:$G$6,MATCH(F2640,Lookups!$F$2:$F$6,0)),""))</f>
        <v/>
      </c>
    </row>
    <row r="2641" customFormat="false" ht="15" hidden="false" customHeight="false" outlineLevel="0" collapsed="false">
      <c r="G2641" s="14" t="str">
        <f aca="false">IF(F2641="","",IFERROR(INDEX(Lookups!$G$2:$G$6,MATCH(F2641,Lookups!$F$2:$F$6,0)),""))</f>
        <v/>
      </c>
    </row>
    <row r="2642" customFormat="false" ht="15" hidden="false" customHeight="false" outlineLevel="0" collapsed="false">
      <c r="G2642" s="14" t="str">
        <f aca="false">IF(F2642="","",IFERROR(INDEX(Lookups!$G$2:$G$6,MATCH(F2642,Lookups!$F$2:$F$6,0)),""))</f>
        <v/>
      </c>
    </row>
    <row r="2643" customFormat="false" ht="15" hidden="false" customHeight="false" outlineLevel="0" collapsed="false">
      <c r="G2643" s="14" t="str">
        <f aca="false">IF(F2643="","",IFERROR(INDEX(Lookups!$G$2:$G$6,MATCH(F2643,Lookups!$F$2:$F$6,0)),""))</f>
        <v/>
      </c>
    </row>
    <row r="2644" customFormat="false" ht="15" hidden="false" customHeight="false" outlineLevel="0" collapsed="false">
      <c r="G2644" s="14" t="str">
        <f aca="false">IF(F2644="","",IFERROR(INDEX(Lookups!$G$2:$G$6,MATCH(F2644,Lookups!$F$2:$F$6,0)),""))</f>
        <v/>
      </c>
    </row>
    <row r="2645" customFormat="false" ht="15" hidden="false" customHeight="false" outlineLevel="0" collapsed="false">
      <c r="G2645" s="14" t="str">
        <f aca="false">IF(F2645="","",IFERROR(INDEX(Lookups!$G$2:$G$6,MATCH(F2645,Lookups!$F$2:$F$6,0)),""))</f>
        <v/>
      </c>
    </row>
    <row r="2646" customFormat="false" ht="15" hidden="false" customHeight="false" outlineLevel="0" collapsed="false">
      <c r="G2646" s="14" t="str">
        <f aca="false">IF(F2646="","",IFERROR(INDEX(Lookups!$G$2:$G$6,MATCH(F2646,Lookups!$F$2:$F$6,0)),""))</f>
        <v/>
      </c>
    </row>
    <row r="2647" customFormat="false" ht="15" hidden="false" customHeight="false" outlineLevel="0" collapsed="false">
      <c r="G2647" s="14" t="str">
        <f aca="false">IF(F2647="","",IFERROR(INDEX(Lookups!$G$2:$G$6,MATCH(F2647,Lookups!$F$2:$F$6,0)),""))</f>
        <v/>
      </c>
    </row>
    <row r="2648" customFormat="false" ht="15" hidden="false" customHeight="false" outlineLevel="0" collapsed="false">
      <c r="G2648" s="14" t="str">
        <f aca="false">IF(F2648="","",IFERROR(INDEX(Lookups!$G$2:$G$6,MATCH(F2648,Lookups!$F$2:$F$6,0)),""))</f>
        <v/>
      </c>
    </row>
    <row r="2649" customFormat="false" ht="15" hidden="false" customHeight="false" outlineLevel="0" collapsed="false">
      <c r="G2649" s="14" t="str">
        <f aca="false">IF(F2649="","",IFERROR(INDEX(Lookups!$G$2:$G$6,MATCH(F2649,Lookups!$F$2:$F$6,0)),""))</f>
        <v/>
      </c>
    </row>
    <row r="2650" customFormat="false" ht="15" hidden="false" customHeight="false" outlineLevel="0" collapsed="false">
      <c r="G2650" s="14" t="str">
        <f aca="false">IF(F2650="","",IFERROR(INDEX(Lookups!$G$2:$G$6,MATCH(F2650,Lookups!$F$2:$F$6,0)),""))</f>
        <v/>
      </c>
    </row>
    <row r="2651" customFormat="false" ht="15" hidden="false" customHeight="false" outlineLevel="0" collapsed="false">
      <c r="G2651" s="14" t="str">
        <f aca="false">IF(F2651="","",IFERROR(INDEX(Lookups!$G$2:$G$6,MATCH(F2651,Lookups!$F$2:$F$6,0)),""))</f>
        <v/>
      </c>
    </row>
    <row r="2652" customFormat="false" ht="15" hidden="false" customHeight="false" outlineLevel="0" collapsed="false">
      <c r="G2652" s="14" t="str">
        <f aca="false">IF(F2652="","",IFERROR(INDEX(Lookups!$G$2:$G$6,MATCH(F2652,Lookups!$F$2:$F$6,0)),""))</f>
        <v/>
      </c>
    </row>
    <row r="2653" customFormat="false" ht="15" hidden="false" customHeight="false" outlineLevel="0" collapsed="false">
      <c r="G2653" s="14" t="str">
        <f aca="false">IF(F2653="","",IFERROR(INDEX(Lookups!$G$2:$G$6,MATCH(F2653,Lookups!$F$2:$F$6,0)),""))</f>
        <v/>
      </c>
    </row>
    <row r="2654" customFormat="false" ht="15" hidden="false" customHeight="false" outlineLevel="0" collapsed="false">
      <c r="G2654" s="14" t="str">
        <f aca="false">IF(F2654="","",IFERROR(INDEX(Lookups!$G$2:$G$6,MATCH(F2654,Lookups!$F$2:$F$6,0)),""))</f>
        <v/>
      </c>
    </row>
    <row r="2655" customFormat="false" ht="15" hidden="false" customHeight="false" outlineLevel="0" collapsed="false">
      <c r="G2655" s="14" t="str">
        <f aca="false">IF(F2655="","",IFERROR(INDEX(Lookups!$G$2:$G$6,MATCH(F2655,Lookups!$F$2:$F$6,0)),""))</f>
        <v/>
      </c>
    </row>
    <row r="2656" customFormat="false" ht="15" hidden="false" customHeight="false" outlineLevel="0" collapsed="false">
      <c r="G2656" s="14" t="str">
        <f aca="false">IF(F2656="","",IFERROR(INDEX(Lookups!$G$2:$G$6,MATCH(F2656,Lookups!$F$2:$F$6,0)),""))</f>
        <v/>
      </c>
    </row>
    <row r="2657" customFormat="false" ht="15" hidden="false" customHeight="false" outlineLevel="0" collapsed="false">
      <c r="G2657" s="14" t="str">
        <f aca="false">IF(F2657="","",IFERROR(INDEX(Lookups!$G$2:$G$6,MATCH(F2657,Lookups!$F$2:$F$6,0)),""))</f>
        <v/>
      </c>
    </row>
    <row r="2658" customFormat="false" ht="15" hidden="false" customHeight="false" outlineLevel="0" collapsed="false">
      <c r="G2658" s="14" t="str">
        <f aca="false">IF(F2658="","",IFERROR(INDEX(Lookups!$G$2:$G$6,MATCH(F2658,Lookups!$F$2:$F$6,0)),""))</f>
        <v/>
      </c>
    </row>
    <row r="2659" customFormat="false" ht="15" hidden="false" customHeight="false" outlineLevel="0" collapsed="false">
      <c r="G2659" s="14" t="str">
        <f aca="false">IF(F2659="","",IFERROR(INDEX(Lookups!$G$2:$G$6,MATCH(F2659,Lookups!$F$2:$F$6,0)),""))</f>
        <v/>
      </c>
    </row>
    <row r="2660" customFormat="false" ht="15" hidden="false" customHeight="false" outlineLevel="0" collapsed="false">
      <c r="G2660" s="14" t="str">
        <f aca="false">IF(F2660="","",IFERROR(INDEX(Lookups!$G$2:$G$6,MATCH(F2660,Lookups!$F$2:$F$6,0)),""))</f>
        <v/>
      </c>
    </row>
    <row r="2661" customFormat="false" ht="15" hidden="false" customHeight="false" outlineLevel="0" collapsed="false">
      <c r="G2661" s="14" t="str">
        <f aca="false">IF(F2661="","",IFERROR(INDEX(Lookups!$G$2:$G$6,MATCH(F2661,Lookups!$F$2:$F$6,0)),""))</f>
        <v/>
      </c>
    </row>
    <row r="2662" customFormat="false" ht="15" hidden="false" customHeight="false" outlineLevel="0" collapsed="false">
      <c r="G2662" s="14" t="str">
        <f aca="false">IF(F2662="","",IFERROR(INDEX(Lookups!$G$2:$G$6,MATCH(F2662,Lookups!$F$2:$F$6,0)),""))</f>
        <v/>
      </c>
    </row>
    <row r="2663" customFormat="false" ht="15" hidden="false" customHeight="false" outlineLevel="0" collapsed="false">
      <c r="G2663" s="14" t="str">
        <f aca="false">IF(F2663="","",IFERROR(INDEX(Lookups!$G$2:$G$6,MATCH(F2663,Lookups!$F$2:$F$6,0)),""))</f>
        <v/>
      </c>
    </row>
    <row r="2664" customFormat="false" ht="15" hidden="false" customHeight="false" outlineLevel="0" collapsed="false">
      <c r="G2664" s="14" t="str">
        <f aca="false">IF(F2664="","",IFERROR(INDEX(Lookups!$G$2:$G$6,MATCH(F2664,Lookups!$F$2:$F$6,0)),""))</f>
        <v/>
      </c>
    </row>
    <row r="2665" customFormat="false" ht="15" hidden="false" customHeight="false" outlineLevel="0" collapsed="false">
      <c r="G2665" s="14" t="str">
        <f aca="false">IF(F2665="","",IFERROR(INDEX(Lookups!$G$2:$G$6,MATCH(F2665,Lookups!$F$2:$F$6,0)),""))</f>
        <v/>
      </c>
    </row>
    <row r="2666" customFormat="false" ht="15" hidden="false" customHeight="false" outlineLevel="0" collapsed="false">
      <c r="G2666" s="14" t="str">
        <f aca="false">IF(F2666="","",IFERROR(INDEX(Lookups!$G$2:$G$6,MATCH(F2666,Lookups!$F$2:$F$6,0)),""))</f>
        <v/>
      </c>
    </row>
    <row r="2667" customFormat="false" ht="15" hidden="false" customHeight="false" outlineLevel="0" collapsed="false">
      <c r="G2667" s="14" t="str">
        <f aca="false">IF(F2667="","",IFERROR(INDEX(Lookups!$G$2:$G$6,MATCH(F2667,Lookups!$F$2:$F$6,0)),""))</f>
        <v/>
      </c>
    </row>
    <row r="2668" customFormat="false" ht="15" hidden="false" customHeight="false" outlineLevel="0" collapsed="false">
      <c r="G2668" s="14" t="str">
        <f aca="false">IF(F2668="","",IFERROR(INDEX(Lookups!$G$2:$G$6,MATCH(F2668,Lookups!$F$2:$F$6,0)),""))</f>
        <v/>
      </c>
    </row>
    <row r="2669" customFormat="false" ht="15" hidden="false" customHeight="false" outlineLevel="0" collapsed="false">
      <c r="G2669" s="14" t="str">
        <f aca="false">IF(F2669="","",IFERROR(INDEX(Lookups!$G$2:$G$6,MATCH(F2669,Lookups!$F$2:$F$6,0)),""))</f>
        <v/>
      </c>
    </row>
    <row r="2670" customFormat="false" ht="15" hidden="false" customHeight="false" outlineLevel="0" collapsed="false">
      <c r="G2670" s="14" t="str">
        <f aca="false">IF(F2670="","",IFERROR(INDEX(Lookups!$G$2:$G$6,MATCH(F2670,Lookups!$F$2:$F$6,0)),""))</f>
        <v/>
      </c>
    </row>
    <row r="2671" customFormat="false" ht="15" hidden="false" customHeight="false" outlineLevel="0" collapsed="false">
      <c r="G2671" s="14" t="str">
        <f aca="false">IF(F2671="","",IFERROR(INDEX(Lookups!$G$2:$G$6,MATCH(F2671,Lookups!$F$2:$F$6,0)),""))</f>
        <v/>
      </c>
    </row>
    <row r="2672" customFormat="false" ht="15" hidden="false" customHeight="false" outlineLevel="0" collapsed="false">
      <c r="G2672" s="14" t="str">
        <f aca="false">IF(F2672="","",IFERROR(INDEX(Lookups!$G$2:$G$6,MATCH(F2672,Lookups!$F$2:$F$6,0)),""))</f>
        <v/>
      </c>
    </row>
    <row r="2673" customFormat="false" ht="15" hidden="false" customHeight="false" outlineLevel="0" collapsed="false">
      <c r="G2673" s="14" t="str">
        <f aca="false">IF(F2673="","",IFERROR(INDEX(Lookups!$G$2:$G$6,MATCH(F2673,Lookups!$F$2:$F$6,0)),""))</f>
        <v/>
      </c>
    </row>
    <row r="2674" customFormat="false" ht="15" hidden="false" customHeight="false" outlineLevel="0" collapsed="false">
      <c r="G2674" s="14" t="str">
        <f aca="false">IF(F2674="","",IFERROR(INDEX(Lookups!$G$2:$G$6,MATCH(F2674,Lookups!$F$2:$F$6,0)),""))</f>
        <v/>
      </c>
    </row>
    <row r="2675" customFormat="false" ht="15" hidden="false" customHeight="false" outlineLevel="0" collapsed="false">
      <c r="G2675" s="14" t="str">
        <f aca="false">IF(F2675="","",IFERROR(INDEX(Lookups!$G$2:$G$6,MATCH(F2675,Lookups!$F$2:$F$6,0)),""))</f>
        <v/>
      </c>
    </row>
    <row r="2676" customFormat="false" ht="15" hidden="false" customHeight="false" outlineLevel="0" collapsed="false">
      <c r="G2676" s="14" t="str">
        <f aca="false">IF(F2676="","",IFERROR(INDEX(Lookups!$G$2:$G$6,MATCH(F2676,Lookups!$F$2:$F$6,0)),""))</f>
        <v/>
      </c>
    </row>
    <row r="2677" customFormat="false" ht="15" hidden="false" customHeight="false" outlineLevel="0" collapsed="false">
      <c r="G2677" s="14" t="str">
        <f aca="false">IF(F2677="","",IFERROR(INDEX(Lookups!$G$2:$G$6,MATCH(F2677,Lookups!$F$2:$F$6,0)),""))</f>
        <v/>
      </c>
    </row>
    <row r="2678" customFormat="false" ht="15" hidden="false" customHeight="false" outlineLevel="0" collapsed="false">
      <c r="G2678" s="14" t="str">
        <f aca="false">IF(F2678="","",IFERROR(INDEX(Lookups!$G$2:$G$6,MATCH(F2678,Lookups!$F$2:$F$6,0)),""))</f>
        <v/>
      </c>
    </row>
    <row r="2679" customFormat="false" ht="15" hidden="false" customHeight="false" outlineLevel="0" collapsed="false">
      <c r="G2679" s="14" t="str">
        <f aca="false">IF(F2679="","",IFERROR(INDEX(Lookups!$G$2:$G$6,MATCH(F2679,Lookups!$F$2:$F$6,0)),""))</f>
        <v/>
      </c>
    </row>
    <row r="2680" customFormat="false" ht="15" hidden="false" customHeight="false" outlineLevel="0" collapsed="false">
      <c r="G2680" s="14" t="str">
        <f aca="false">IF(F2680="","",IFERROR(INDEX(Lookups!$G$2:$G$6,MATCH(F2680,Lookups!$F$2:$F$6,0)),""))</f>
        <v/>
      </c>
    </row>
    <row r="2681" customFormat="false" ht="15" hidden="false" customHeight="false" outlineLevel="0" collapsed="false">
      <c r="G2681" s="14" t="str">
        <f aca="false">IF(F2681="","",IFERROR(INDEX(Lookups!$G$2:$G$6,MATCH(F2681,Lookups!$F$2:$F$6,0)),""))</f>
        <v/>
      </c>
    </row>
    <row r="2682" customFormat="false" ht="15" hidden="false" customHeight="false" outlineLevel="0" collapsed="false">
      <c r="G2682" s="14" t="str">
        <f aca="false">IF(F2682="","",IFERROR(INDEX(Lookups!$G$2:$G$6,MATCH(F2682,Lookups!$F$2:$F$6,0)),""))</f>
        <v/>
      </c>
    </row>
    <row r="2683" customFormat="false" ht="15" hidden="false" customHeight="false" outlineLevel="0" collapsed="false">
      <c r="G2683" s="14" t="str">
        <f aca="false">IF(F2683="","",IFERROR(INDEX(Lookups!$G$2:$G$6,MATCH(F2683,Lookups!$F$2:$F$6,0)),""))</f>
        <v/>
      </c>
    </row>
    <row r="2684" customFormat="false" ht="15" hidden="false" customHeight="false" outlineLevel="0" collapsed="false">
      <c r="G2684" s="14" t="str">
        <f aca="false">IF(F2684="","",IFERROR(INDEX(Lookups!$G$2:$G$6,MATCH(F2684,Lookups!$F$2:$F$6,0)),""))</f>
        <v/>
      </c>
    </row>
    <row r="2685" customFormat="false" ht="15" hidden="false" customHeight="false" outlineLevel="0" collapsed="false">
      <c r="G2685" s="14" t="str">
        <f aca="false">IF(F2685="","",IFERROR(INDEX(Lookups!$G$2:$G$6,MATCH(F2685,Lookups!$F$2:$F$6,0)),""))</f>
        <v/>
      </c>
    </row>
    <row r="2686" customFormat="false" ht="15" hidden="false" customHeight="false" outlineLevel="0" collapsed="false">
      <c r="G2686" s="14" t="str">
        <f aca="false">IF(F2686="","",IFERROR(INDEX(Lookups!$G$2:$G$6,MATCH(F2686,Lookups!$F$2:$F$6,0)),""))</f>
        <v/>
      </c>
    </row>
    <row r="2687" customFormat="false" ht="15" hidden="false" customHeight="false" outlineLevel="0" collapsed="false">
      <c r="G2687" s="14" t="str">
        <f aca="false">IF(F2687="","",IFERROR(INDEX(Lookups!$G$2:$G$6,MATCH(F2687,Lookups!$F$2:$F$6,0)),""))</f>
        <v/>
      </c>
    </row>
    <row r="2688" customFormat="false" ht="15" hidden="false" customHeight="false" outlineLevel="0" collapsed="false">
      <c r="G2688" s="14" t="str">
        <f aca="false">IF(F2688="","",IFERROR(INDEX(Lookups!$G$2:$G$6,MATCH(F2688,Lookups!$F$2:$F$6,0)),""))</f>
        <v/>
      </c>
    </row>
    <row r="2689" customFormat="false" ht="15" hidden="false" customHeight="false" outlineLevel="0" collapsed="false">
      <c r="G2689" s="14" t="str">
        <f aca="false">IF(F2689="","",IFERROR(INDEX(Lookups!$G$2:$G$6,MATCH(F2689,Lookups!$F$2:$F$6,0)),""))</f>
        <v/>
      </c>
    </row>
    <row r="2690" customFormat="false" ht="15" hidden="false" customHeight="false" outlineLevel="0" collapsed="false">
      <c r="G2690" s="14" t="str">
        <f aca="false">IF(F2690="","",IFERROR(INDEX(Lookups!$G$2:$G$6,MATCH(F2690,Lookups!$F$2:$F$6,0)),""))</f>
        <v/>
      </c>
    </row>
    <row r="2691" customFormat="false" ht="15" hidden="false" customHeight="false" outlineLevel="0" collapsed="false">
      <c r="G2691" s="14" t="str">
        <f aca="false">IF(F2691="","",IFERROR(INDEX(Lookups!$G$2:$G$6,MATCH(F2691,Lookups!$F$2:$F$6,0)),""))</f>
        <v/>
      </c>
    </row>
    <row r="2692" customFormat="false" ht="15" hidden="false" customHeight="false" outlineLevel="0" collapsed="false">
      <c r="G2692" s="14" t="str">
        <f aca="false">IF(F2692="","",IFERROR(INDEX(Lookups!$G$2:$G$6,MATCH(F2692,Lookups!$F$2:$F$6,0)),""))</f>
        <v/>
      </c>
    </row>
    <row r="2693" customFormat="false" ht="15" hidden="false" customHeight="false" outlineLevel="0" collapsed="false">
      <c r="G2693" s="14" t="str">
        <f aca="false">IF(F2693="","",IFERROR(INDEX(Lookups!$G$2:$G$6,MATCH(F2693,Lookups!$F$2:$F$6,0)),""))</f>
        <v/>
      </c>
    </row>
    <row r="2694" customFormat="false" ht="15" hidden="false" customHeight="false" outlineLevel="0" collapsed="false">
      <c r="G2694" s="14" t="str">
        <f aca="false">IF(F2694="","",IFERROR(INDEX(Lookups!$G$2:$G$6,MATCH(F2694,Lookups!$F$2:$F$6,0)),""))</f>
        <v/>
      </c>
    </row>
    <row r="2695" customFormat="false" ht="15" hidden="false" customHeight="false" outlineLevel="0" collapsed="false">
      <c r="G2695" s="14" t="str">
        <f aca="false">IF(F2695="","",IFERROR(INDEX(Lookups!$G$2:$G$6,MATCH(F2695,Lookups!$F$2:$F$6,0)),""))</f>
        <v/>
      </c>
    </row>
    <row r="2696" customFormat="false" ht="15" hidden="false" customHeight="false" outlineLevel="0" collapsed="false">
      <c r="G2696" s="14" t="str">
        <f aca="false">IF(F2696="","",IFERROR(INDEX(Lookups!$G$2:$G$6,MATCH(F2696,Lookups!$F$2:$F$6,0)),""))</f>
        <v/>
      </c>
    </row>
    <row r="2697" customFormat="false" ht="15" hidden="false" customHeight="false" outlineLevel="0" collapsed="false">
      <c r="G2697" s="14" t="str">
        <f aca="false">IF(F2697="","",IFERROR(INDEX(Lookups!$G$2:$G$6,MATCH(F2697,Lookups!$F$2:$F$6,0)),""))</f>
        <v/>
      </c>
    </row>
    <row r="2698" customFormat="false" ht="15" hidden="false" customHeight="false" outlineLevel="0" collapsed="false">
      <c r="G2698" s="14" t="str">
        <f aca="false">IF(F2698="","",IFERROR(INDEX(Lookups!$G$2:$G$6,MATCH(F2698,Lookups!$F$2:$F$6,0)),""))</f>
        <v/>
      </c>
    </row>
    <row r="2699" customFormat="false" ht="15" hidden="false" customHeight="false" outlineLevel="0" collapsed="false">
      <c r="G2699" s="14" t="str">
        <f aca="false">IF(F2699="","",IFERROR(INDEX(Lookups!$G$2:$G$6,MATCH(F2699,Lookups!$F$2:$F$6,0)),""))</f>
        <v/>
      </c>
    </row>
    <row r="2700" customFormat="false" ht="15" hidden="false" customHeight="false" outlineLevel="0" collapsed="false">
      <c r="G2700" s="14" t="str">
        <f aca="false">IF(F2700="","",IFERROR(INDEX(Lookups!$G$2:$G$6,MATCH(F2700,Lookups!$F$2:$F$6,0)),""))</f>
        <v/>
      </c>
    </row>
    <row r="2701" customFormat="false" ht="15" hidden="false" customHeight="false" outlineLevel="0" collapsed="false">
      <c r="G2701" s="14" t="str">
        <f aca="false">IF(F2701="","",IFERROR(INDEX(Lookups!$G$2:$G$6,MATCH(F2701,Lookups!$F$2:$F$6,0)),""))</f>
        <v/>
      </c>
    </row>
    <row r="2702" customFormat="false" ht="15" hidden="false" customHeight="false" outlineLevel="0" collapsed="false">
      <c r="G2702" s="14" t="str">
        <f aca="false">IF(F2702="","",IFERROR(INDEX(Lookups!$G$2:$G$6,MATCH(F2702,Lookups!$F$2:$F$6,0)),""))</f>
        <v/>
      </c>
    </row>
    <row r="2703" customFormat="false" ht="15" hidden="false" customHeight="false" outlineLevel="0" collapsed="false">
      <c r="G2703" s="14" t="str">
        <f aca="false">IF(F2703="","",IFERROR(INDEX(Lookups!$G$2:$G$6,MATCH(F2703,Lookups!$F$2:$F$6,0)),""))</f>
        <v/>
      </c>
    </row>
    <row r="2704" customFormat="false" ht="15" hidden="false" customHeight="false" outlineLevel="0" collapsed="false">
      <c r="G2704" s="14" t="str">
        <f aca="false">IF(F2704="","",IFERROR(INDEX(Lookups!$G$2:$G$6,MATCH(F2704,Lookups!$F$2:$F$6,0)),""))</f>
        <v/>
      </c>
    </row>
    <row r="2705" customFormat="false" ht="15" hidden="false" customHeight="false" outlineLevel="0" collapsed="false">
      <c r="G2705" s="14" t="str">
        <f aca="false">IF(F2705="","",IFERROR(INDEX(Lookups!$G$2:$G$6,MATCH(F2705,Lookups!$F$2:$F$6,0)),""))</f>
        <v/>
      </c>
    </row>
    <row r="2706" customFormat="false" ht="15" hidden="false" customHeight="false" outlineLevel="0" collapsed="false">
      <c r="G2706" s="14" t="str">
        <f aca="false">IF(F2706="","",IFERROR(INDEX(Lookups!$G$2:$G$6,MATCH(F2706,Lookups!$F$2:$F$6,0)),""))</f>
        <v/>
      </c>
    </row>
    <row r="2707" customFormat="false" ht="15" hidden="false" customHeight="false" outlineLevel="0" collapsed="false">
      <c r="G2707" s="14" t="str">
        <f aca="false">IF(F2707="","",IFERROR(INDEX(Lookups!$G$2:$G$6,MATCH(F2707,Lookups!$F$2:$F$6,0)),""))</f>
        <v/>
      </c>
    </row>
    <row r="2708" customFormat="false" ht="15" hidden="false" customHeight="false" outlineLevel="0" collapsed="false">
      <c r="G2708" s="14" t="str">
        <f aca="false">IF(F2708="","",IFERROR(INDEX(Lookups!$G$2:$G$6,MATCH(F2708,Lookups!$F$2:$F$6,0)),""))</f>
        <v/>
      </c>
    </row>
    <row r="2709" customFormat="false" ht="15" hidden="false" customHeight="false" outlineLevel="0" collapsed="false">
      <c r="G2709" s="14" t="str">
        <f aca="false">IF(F2709="","",IFERROR(INDEX(Lookups!$G$2:$G$6,MATCH(F2709,Lookups!$F$2:$F$6,0)),""))</f>
        <v/>
      </c>
    </row>
    <row r="2710" customFormat="false" ht="15" hidden="false" customHeight="false" outlineLevel="0" collapsed="false">
      <c r="G2710" s="14" t="str">
        <f aca="false">IF(F2710="","",IFERROR(INDEX(Lookups!$G$2:$G$6,MATCH(F2710,Lookups!$F$2:$F$6,0)),""))</f>
        <v/>
      </c>
    </row>
    <row r="2711" customFormat="false" ht="15" hidden="false" customHeight="false" outlineLevel="0" collapsed="false">
      <c r="G2711" s="14" t="str">
        <f aca="false">IF(F2711="","",IFERROR(INDEX(Lookups!$G$2:$G$6,MATCH(F2711,Lookups!$F$2:$F$6,0)),""))</f>
        <v/>
      </c>
    </row>
    <row r="2712" customFormat="false" ht="15" hidden="false" customHeight="false" outlineLevel="0" collapsed="false">
      <c r="G2712" s="14" t="str">
        <f aca="false">IF(F2712="","",IFERROR(INDEX(Lookups!$G$2:$G$6,MATCH(F2712,Lookups!$F$2:$F$6,0)),""))</f>
        <v/>
      </c>
    </row>
    <row r="2713" customFormat="false" ht="15" hidden="false" customHeight="false" outlineLevel="0" collapsed="false">
      <c r="G2713" s="14" t="str">
        <f aca="false">IF(F2713="","",IFERROR(INDEX(Lookups!$G$2:$G$6,MATCH(F2713,Lookups!$F$2:$F$6,0)),""))</f>
        <v/>
      </c>
    </row>
    <row r="2714" customFormat="false" ht="15" hidden="false" customHeight="false" outlineLevel="0" collapsed="false">
      <c r="G2714" s="14" t="str">
        <f aca="false">IF(F2714="","",IFERROR(INDEX(Lookups!$G$2:$G$6,MATCH(F2714,Lookups!$F$2:$F$6,0)),""))</f>
        <v/>
      </c>
    </row>
    <row r="2715" customFormat="false" ht="15" hidden="false" customHeight="false" outlineLevel="0" collapsed="false">
      <c r="G2715" s="14" t="str">
        <f aca="false">IF(F2715="","",IFERROR(INDEX(Lookups!$G$2:$G$6,MATCH(F2715,Lookups!$F$2:$F$6,0)),""))</f>
        <v/>
      </c>
    </row>
    <row r="2716" customFormat="false" ht="15" hidden="false" customHeight="false" outlineLevel="0" collapsed="false">
      <c r="G2716" s="14" t="str">
        <f aca="false">IF(F2716="","",IFERROR(INDEX(Lookups!$G$2:$G$6,MATCH(F2716,Lookups!$F$2:$F$6,0)),""))</f>
        <v/>
      </c>
    </row>
    <row r="2717" customFormat="false" ht="15" hidden="false" customHeight="false" outlineLevel="0" collapsed="false">
      <c r="G2717" s="14" t="str">
        <f aca="false">IF(F2717="","",IFERROR(INDEX(Lookups!$G$2:$G$6,MATCH(F2717,Lookups!$F$2:$F$6,0)),""))</f>
        <v/>
      </c>
    </row>
    <row r="2718" customFormat="false" ht="15" hidden="false" customHeight="false" outlineLevel="0" collapsed="false">
      <c r="G2718" s="14" t="str">
        <f aca="false">IF(F2718="","",IFERROR(INDEX(Lookups!$G$2:$G$6,MATCH(F2718,Lookups!$F$2:$F$6,0)),""))</f>
        <v/>
      </c>
    </row>
    <row r="2719" customFormat="false" ht="15" hidden="false" customHeight="false" outlineLevel="0" collapsed="false">
      <c r="G2719" s="14" t="str">
        <f aca="false">IF(F2719="","",IFERROR(INDEX(Lookups!$G$2:$G$6,MATCH(F2719,Lookups!$F$2:$F$6,0)),""))</f>
        <v/>
      </c>
    </row>
    <row r="2720" customFormat="false" ht="15" hidden="false" customHeight="false" outlineLevel="0" collapsed="false">
      <c r="G2720" s="14" t="str">
        <f aca="false">IF(F2720="","",IFERROR(INDEX(Lookups!$G$2:$G$6,MATCH(F2720,Lookups!$F$2:$F$6,0)),""))</f>
        <v/>
      </c>
    </row>
    <row r="2721" customFormat="false" ht="15" hidden="false" customHeight="false" outlineLevel="0" collapsed="false">
      <c r="G2721" s="14" t="str">
        <f aca="false">IF(F2721="","",IFERROR(INDEX(Lookups!$G$2:$G$6,MATCH(F2721,Lookups!$F$2:$F$6,0)),""))</f>
        <v/>
      </c>
    </row>
    <row r="2722" customFormat="false" ht="15" hidden="false" customHeight="false" outlineLevel="0" collapsed="false">
      <c r="G2722" s="14" t="str">
        <f aca="false">IF(F2722="","",IFERROR(INDEX(Lookups!$G$2:$G$6,MATCH(F2722,Lookups!$F$2:$F$6,0)),""))</f>
        <v/>
      </c>
    </row>
    <row r="2723" customFormat="false" ht="15" hidden="false" customHeight="false" outlineLevel="0" collapsed="false">
      <c r="G2723" s="14" t="str">
        <f aca="false">IF(F2723="","",IFERROR(INDEX(Lookups!$G$2:$G$6,MATCH(F2723,Lookups!$F$2:$F$6,0)),""))</f>
        <v/>
      </c>
    </row>
    <row r="2724" customFormat="false" ht="15" hidden="false" customHeight="false" outlineLevel="0" collapsed="false">
      <c r="G2724" s="14" t="str">
        <f aca="false">IF(F2724="","",IFERROR(INDEX(Lookups!$G$2:$G$6,MATCH(F2724,Lookups!$F$2:$F$6,0)),""))</f>
        <v/>
      </c>
    </row>
    <row r="2725" customFormat="false" ht="15" hidden="false" customHeight="false" outlineLevel="0" collapsed="false">
      <c r="G2725" s="14" t="str">
        <f aca="false">IF(F2725="","",IFERROR(INDEX(Lookups!$G$2:$G$6,MATCH(F2725,Lookups!$F$2:$F$6,0)),""))</f>
        <v/>
      </c>
    </row>
    <row r="2726" customFormat="false" ht="15" hidden="false" customHeight="false" outlineLevel="0" collapsed="false">
      <c r="G2726" s="14" t="str">
        <f aca="false">IF(F2726="","",IFERROR(INDEX(Lookups!$G$2:$G$6,MATCH(F2726,Lookups!$F$2:$F$6,0)),""))</f>
        <v/>
      </c>
    </row>
    <row r="2727" customFormat="false" ht="15" hidden="false" customHeight="false" outlineLevel="0" collapsed="false">
      <c r="G2727" s="14" t="str">
        <f aca="false">IF(F2727="","",IFERROR(INDEX(Lookups!$G$2:$G$6,MATCH(F2727,Lookups!$F$2:$F$6,0)),""))</f>
        <v/>
      </c>
    </row>
    <row r="2728" customFormat="false" ht="15" hidden="false" customHeight="false" outlineLevel="0" collapsed="false">
      <c r="G2728" s="14" t="str">
        <f aca="false">IF(F2728="","",IFERROR(INDEX(Lookups!$G$2:$G$6,MATCH(F2728,Lookups!$F$2:$F$6,0)),""))</f>
        <v/>
      </c>
    </row>
    <row r="2729" customFormat="false" ht="15" hidden="false" customHeight="false" outlineLevel="0" collapsed="false">
      <c r="G2729" s="14" t="str">
        <f aca="false">IF(F2729="","",IFERROR(INDEX(Lookups!$G$2:$G$6,MATCH(F2729,Lookups!$F$2:$F$6,0)),""))</f>
        <v/>
      </c>
    </row>
    <row r="2730" customFormat="false" ht="15" hidden="false" customHeight="false" outlineLevel="0" collapsed="false">
      <c r="G2730" s="14" t="str">
        <f aca="false">IF(F2730="","",IFERROR(INDEX(Lookups!$G$2:$G$6,MATCH(F2730,Lookups!$F$2:$F$6,0)),""))</f>
        <v/>
      </c>
    </row>
    <row r="2731" customFormat="false" ht="15" hidden="false" customHeight="false" outlineLevel="0" collapsed="false">
      <c r="G2731" s="14" t="str">
        <f aca="false">IF(F2731="","",IFERROR(INDEX(Lookups!$G$2:$G$6,MATCH(F2731,Lookups!$F$2:$F$6,0)),""))</f>
        <v/>
      </c>
    </row>
    <row r="2732" customFormat="false" ht="15" hidden="false" customHeight="false" outlineLevel="0" collapsed="false">
      <c r="G2732" s="14" t="str">
        <f aca="false">IF(F2732="","",IFERROR(INDEX(Lookups!$G$2:$G$6,MATCH(F2732,Lookups!$F$2:$F$6,0)),""))</f>
        <v/>
      </c>
    </row>
    <row r="2733" customFormat="false" ht="15" hidden="false" customHeight="false" outlineLevel="0" collapsed="false">
      <c r="G2733" s="14" t="str">
        <f aca="false">IF(F2733="","",IFERROR(INDEX(Lookups!$G$2:$G$6,MATCH(F2733,Lookups!$F$2:$F$6,0)),""))</f>
        <v/>
      </c>
    </row>
    <row r="2734" customFormat="false" ht="15" hidden="false" customHeight="false" outlineLevel="0" collapsed="false">
      <c r="G2734" s="14" t="str">
        <f aca="false">IF(F2734="","",IFERROR(INDEX(Lookups!$G$2:$G$6,MATCH(F2734,Lookups!$F$2:$F$6,0)),""))</f>
        <v/>
      </c>
    </row>
    <row r="2735" customFormat="false" ht="15" hidden="false" customHeight="false" outlineLevel="0" collapsed="false">
      <c r="G2735" s="14" t="str">
        <f aca="false">IF(F2735="","",IFERROR(INDEX(Lookups!$G$2:$G$6,MATCH(F2735,Lookups!$F$2:$F$6,0)),""))</f>
        <v/>
      </c>
    </row>
    <row r="2736" customFormat="false" ht="15" hidden="false" customHeight="false" outlineLevel="0" collapsed="false">
      <c r="G2736" s="14" t="str">
        <f aca="false">IF(F2736="","",IFERROR(INDEX(Lookups!$G$2:$G$6,MATCH(F2736,Lookups!$F$2:$F$6,0)),""))</f>
        <v/>
      </c>
    </row>
    <row r="2737" customFormat="false" ht="15" hidden="false" customHeight="false" outlineLevel="0" collapsed="false">
      <c r="G2737" s="14" t="str">
        <f aca="false">IF(F2737="","",IFERROR(INDEX(Lookups!$G$2:$G$6,MATCH(F2737,Lookups!$F$2:$F$6,0)),""))</f>
        <v/>
      </c>
    </row>
    <row r="2738" customFormat="false" ht="15" hidden="false" customHeight="false" outlineLevel="0" collapsed="false">
      <c r="G2738" s="14" t="str">
        <f aca="false">IF(F2738="","",IFERROR(INDEX(Lookups!$G$2:$G$6,MATCH(F2738,Lookups!$F$2:$F$6,0)),""))</f>
        <v/>
      </c>
    </row>
    <row r="2739" customFormat="false" ht="15" hidden="false" customHeight="false" outlineLevel="0" collapsed="false">
      <c r="G2739" s="14" t="str">
        <f aca="false">IF(F2739="","",IFERROR(INDEX(Lookups!$G$2:$G$6,MATCH(F2739,Lookups!$F$2:$F$6,0)),""))</f>
        <v/>
      </c>
    </row>
    <row r="2740" customFormat="false" ht="15" hidden="false" customHeight="false" outlineLevel="0" collapsed="false">
      <c r="G2740" s="14" t="str">
        <f aca="false">IF(F2740="","",IFERROR(INDEX(Lookups!$G$2:$G$6,MATCH(F2740,Lookups!$F$2:$F$6,0)),""))</f>
        <v/>
      </c>
    </row>
    <row r="2741" customFormat="false" ht="15" hidden="false" customHeight="false" outlineLevel="0" collapsed="false">
      <c r="G2741" s="14" t="str">
        <f aca="false">IF(F2741="","",IFERROR(INDEX(Lookups!$G$2:$G$6,MATCH(F2741,Lookups!$F$2:$F$6,0)),""))</f>
        <v/>
      </c>
    </row>
    <row r="2742" customFormat="false" ht="15" hidden="false" customHeight="false" outlineLevel="0" collapsed="false">
      <c r="G2742" s="14" t="str">
        <f aca="false">IF(F2742="","",IFERROR(INDEX(Lookups!$G$2:$G$6,MATCH(F2742,Lookups!$F$2:$F$6,0)),""))</f>
        <v/>
      </c>
    </row>
    <row r="2743" customFormat="false" ht="15" hidden="false" customHeight="false" outlineLevel="0" collapsed="false">
      <c r="G2743" s="14" t="str">
        <f aca="false">IF(F2743="","",IFERROR(INDEX(Lookups!$G$2:$G$6,MATCH(F2743,Lookups!$F$2:$F$6,0)),""))</f>
        <v/>
      </c>
    </row>
    <row r="2744" customFormat="false" ht="15" hidden="false" customHeight="false" outlineLevel="0" collapsed="false">
      <c r="G2744" s="14" t="str">
        <f aca="false">IF(F2744="","",IFERROR(INDEX(Lookups!$G$2:$G$6,MATCH(F2744,Lookups!$F$2:$F$6,0)),""))</f>
        <v/>
      </c>
    </row>
    <row r="2745" customFormat="false" ht="15" hidden="false" customHeight="false" outlineLevel="0" collapsed="false">
      <c r="G2745" s="14" t="str">
        <f aca="false">IF(F2745="","",IFERROR(INDEX(Lookups!$G$2:$G$6,MATCH(F2745,Lookups!$F$2:$F$6,0)),""))</f>
        <v/>
      </c>
    </row>
    <row r="2746" customFormat="false" ht="15" hidden="false" customHeight="false" outlineLevel="0" collapsed="false">
      <c r="G2746" s="14" t="str">
        <f aca="false">IF(F2746="","",IFERROR(INDEX(Lookups!$G$2:$G$6,MATCH(F2746,Lookups!$F$2:$F$6,0)),""))</f>
        <v/>
      </c>
    </row>
    <row r="2747" customFormat="false" ht="15" hidden="false" customHeight="false" outlineLevel="0" collapsed="false">
      <c r="G2747" s="14" t="str">
        <f aca="false">IF(F2747="","",IFERROR(INDEX(Lookups!$G$2:$G$6,MATCH(F2747,Lookups!$F$2:$F$6,0)),""))</f>
        <v/>
      </c>
    </row>
    <row r="2748" customFormat="false" ht="15" hidden="false" customHeight="false" outlineLevel="0" collapsed="false">
      <c r="G2748" s="14" t="str">
        <f aca="false">IF(F2748="","",IFERROR(INDEX(Lookups!$G$2:$G$6,MATCH(F2748,Lookups!$F$2:$F$6,0)),""))</f>
        <v/>
      </c>
    </row>
    <row r="2749" customFormat="false" ht="15" hidden="false" customHeight="false" outlineLevel="0" collapsed="false">
      <c r="G2749" s="14" t="str">
        <f aca="false">IF(F2749="","",IFERROR(INDEX(Lookups!$G$2:$G$6,MATCH(F2749,Lookups!$F$2:$F$6,0)),""))</f>
        <v/>
      </c>
    </row>
    <row r="2750" customFormat="false" ht="15" hidden="false" customHeight="false" outlineLevel="0" collapsed="false">
      <c r="G2750" s="14" t="str">
        <f aca="false">IF(F2750="","",IFERROR(INDEX(Lookups!$G$2:$G$6,MATCH(F2750,Lookups!$F$2:$F$6,0)),""))</f>
        <v/>
      </c>
    </row>
    <row r="2751" customFormat="false" ht="15" hidden="false" customHeight="false" outlineLevel="0" collapsed="false">
      <c r="G2751" s="14" t="str">
        <f aca="false">IF(F2751="","",IFERROR(INDEX(Lookups!$G$2:$G$6,MATCH(F2751,Lookups!$F$2:$F$6,0)),""))</f>
        <v/>
      </c>
    </row>
    <row r="2752" customFormat="false" ht="15" hidden="false" customHeight="false" outlineLevel="0" collapsed="false">
      <c r="G2752" s="14" t="str">
        <f aca="false">IF(F2752="","",IFERROR(INDEX(Lookups!$G$2:$G$6,MATCH(F2752,Lookups!$F$2:$F$6,0)),""))</f>
        <v/>
      </c>
    </row>
    <row r="2753" customFormat="false" ht="15" hidden="false" customHeight="false" outlineLevel="0" collapsed="false">
      <c r="G2753" s="14" t="str">
        <f aca="false">IF(F2753="","",IFERROR(INDEX(Lookups!$G$2:$G$6,MATCH(F2753,Lookups!$F$2:$F$6,0)),""))</f>
        <v/>
      </c>
    </row>
    <row r="2754" customFormat="false" ht="15" hidden="false" customHeight="false" outlineLevel="0" collapsed="false">
      <c r="G2754" s="14" t="str">
        <f aca="false">IF(F2754="","",IFERROR(INDEX(Lookups!$G$2:$G$6,MATCH(F2754,Lookups!$F$2:$F$6,0)),""))</f>
        <v/>
      </c>
    </row>
    <row r="2755" customFormat="false" ht="15" hidden="false" customHeight="false" outlineLevel="0" collapsed="false">
      <c r="G2755" s="14" t="str">
        <f aca="false">IF(F2755="","",IFERROR(INDEX(Lookups!$G$2:$G$6,MATCH(F2755,Lookups!$F$2:$F$6,0)),""))</f>
        <v/>
      </c>
    </row>
    <row r="2756" customFormat="false" ht="15" hidden="false" customHeight="false" outlineLevel="0" collapsed="false">
      <c r="G2756" s="14" t="str">
        <f aca="false">IF(F2756="","",IFERROR(INDEX(Lookups!$G$2:$G$6,MATCH(F2756,Lookups!$F$2:$F$6,0)),""))</f>
        <v/>
      </c>
    </row>
    <row r="2757" customFormat="false" ht="15" hidden="false" customHeight="false" outlineLevel="0" collapsed="false">
      <c r="G2757" s="14" t="str">
        <f aca="false">IF(F2757="","",IFERROR(INDEX(Lookups!$G$2:$G$6,MATCH(F2757,Lookups!$F$2:$F$6,0)),""))</f>
        <v/>
      </c>
    </row>
    <row r="2758" customFormat="false" ht="15" hidden="false" customHeight="false" outlineLevel="0" collapsed="false">
      <c r="G2758" s="14" t="str">
        <f aca="false">IF(F2758="","",IFERROR(INDEX(Lookups!$G$2:$G$6,MATCH(F2758,Lookups!$F$2:$F$6,0)),""))</f>
        <v/>
      </c>
    </row>
    <row r="2759" customFormat="false" ht="15" hidden="false" customHeight="false" outlineLevel="0" collapsed="false">
      <c r="G2759" s="14" t="str">
        <f aca="false">IF(F2759="","",IFERROR(INDEX(Lookups!$G$2:$G$6,MATCH(F2759,Lookups!$F$2:$F$6,0)),""))</f>
        <v/>
      </c>
    </row>
    <row r="2760" customFormat="false" ht="15" hidden="false" customHeight="false" outlineLevel="0" collapsed="false">
      <c r="G2760" s="14" t="str">
        <f aca="false">IF(F2760="","",IFERROR(INDEX(Lookups!$G$2:$G$6,MATCH(F2760,Lookups!$F$2:$F$6,0)),""))</f>
        <v/>
      </c>
    </row>
    <row r="2761" customFormat="false" ht="15" hidden="false" customHeight="false" outlineLevel="0" collapsed="false">
      <c r="G2761" s="14" t="str">
        <f aca="false">IF(F2761="","",IFERROR(INDEX(Lookups!$G$2:$G$6,MATCH(F2761,Lookups!$F$2:$F$6,0)),""))</f>
        <v/>
      </c>
    </row>
    <row r="2762" customFormat="false" ht="15" hidden="false" customHeight="false" outlineLevel="0" collapsed="false">
      <c r="G2762" s="14" t="str">
        <f aca="false">IF(F2762="","",IFERROR(INDEX(Lookups!$G$2:$G$6,MATCH(F2762,Lookups!$F$2:$F$6,0)),""))</f>
        <v/>
      </c>
    </row>
    <row r="2763" customFormat="false" ht="15" hidden="false" customHeight="false" outlineLevel="0" collapsed="false">
      <c r="G2763" s="14" t="str">
        <f aca="false">IF(F2763="","",IFERROR(INDEX(Lookups!$G$2:$G$6,MATCH(F2763,Lookups!$F$2:$F$6,0)),""))</f>
        <v/>
      </c>
    </row>
    <row r="2764" customFormat="false" ht="15" hidden="false" customHeight="false" outlineLevel="0" collapsed="false">
      <c r="G2764" s="14" t="str">
        <f aca="false">IF(F2764="","",IFERROR(INDEX(Lookups!$G$2:$G$6,MATCH(F2764,Lookups!$F$2:$F$6,0)),""))</f>
        <v/>
      </c>
    </row>
    <row r="2765" customFormat="false" ht="15" hidden="false" customHeight="false" outlineLevel="0" collapsed="false">
      <c r="G2765" s="14" t="str">
        <f aca="false">IF(F2765="","",IFERROR(INDEX(Lookups!$G$2:$G$6,MATCH(F2765,Lookups!$F$2:$F$6,0)),""))</f>
        <v/>
      </c>
    </row>
    <row r="2766" customFormat="false" ht="15" hidden="false" customHeight="false" outlineLevel="0" collapsed="false">
      <c r="G2766" s="14" t="str">
        <f aca="false">IF(F2766="","",IFERROR(INDEX(Lookups!$G$2:$G$6,MATCH(F2766,Lookups!$F$2:$F$6,0)),""))</f>
        <v/>
      </c>
    </row>
    <row r="2767" customFormat="false" ht="15" hidden="false" customHeight="false" outlineLevel="0" collapsed="false">
      <c r="G2767" s="14" t="str">
        <f aca="false">IF(F2767="","",IFERROR(INDEX(Lookups!$G$2:$G$6,MATCH(F2767,Lookups!$F$2:$F$6,0)),""))</f>
        <v/>
      </c>
    </row>
    <row r="2768" customFormat="false" ht="15" hidden="false" customHeight="false" outlineLevel="0" collapsed="false">
      <c r="G2768" s="14" t="str">
        <f aca="false">IF(F2768="","",IFERROR(INDEX(Lookups!$G$2:$G$6,MATCH(F2768,Lookups!$F$2:$F$6,0)),""))</f>
        <v/>
      </c>
    </row>
    <row r="2769" customFormat="false" ht="15" hidden="false" customHeight="false" outlineLevel="0" collapsed="false">
      <c r="G2769" s="14" t="str">
        <f aca="false">IF(F2769="","",IFERROR(INDEX(Lookups!$G$2:$G$6,MATCH(F2769,Lookups!$F$2:$F$6,0)),""))</f>
        <v/>
      </c>
    </row>
    <row r="2770" customFormat="false" ht="15" hidden="false" customHeight="false" outlineLevel="0" collapsed="false">
      <c r="G2770" s="14" t="str">
        <f aca="false">IF(F2770="","",IFERROR(INDEX(Lookups!$G$2:$G$6,MATCH(F2770,Lookups!$F$2:$F$6,0)),""))</f>
        <v/>
      </c>
    </row>
    <row r="2771" customFormat="false" ht="15" hidden="false" customHeight="false" outlineLevel="0" collapsed="false">
      <c r="G2771" s="14" t="str">
        <f aca="false">IF(F2771="","",IFERROR(INDEX(Lookups!$G$2:$G$6,MATCH(F2771,Lookups!$F$2:$F$6,0)),""))</f>
        <v/>
      </c>
    </row>
    <row r="2772" customFormat="false" ht="15" hidden="false" customHeight="false" outlineLevel="0" collapsed="false">
      <c r="G2772" s="14" t="str">
        <f aca="false">IF(F2772="","",IFERROR(INDEX(Lookups!$G$2:$G$6,MATCH(F2772,Lookups!$F$2:$F$6,0)),""))</f>
        <v/>
      </c>
    </row>
    <row r="2773" customFormat="false" ht="15" hidden="false" customHeight="false" outlineLevel="0" collapsed="false">
      <c r="G2773" s="14" t="str">
        <f aca="false">IF(F2773="","",IFERROR(INDEX(Lookups!$G$2:$G$6,MATCH(F2773,Lookups!$F$2:$F$6,0)),""))</f>
        <v/>
      </c>
    </row>
    <row r="2774" customFormat="false" ht="15" hidden="false" customHeight="false" outlineLevel="0" collapsed="false">
      <c r="G2774" s="14" t="str">
        <f aca="false">IF(F2774="","",IFERROR(INDEX(Lookups!$G$2:$G$6,MATCH(F2774,Lookups!$F$2:$F$6,0)),""))</f>
        <v/>
      </c>
    </row>
    <row r="2775" customFormat="false" ht="15" hidden="false" customHeight="false" outlineLevel="0" collapsed="false">
      <c r="G2775" s="14" t="str">
        <f aca="false">IF(F2775="","",IFERROR(INDEX(Lookups!$G$2:$G$6,MATCH(F2775,Lookups!$F$2:$F$6,0)),""))</f>
        <v/>
      </c>
    </row>
    <row r="2776" customFormat="false" ht="15" hidden="false" customHeight="false" outlineLevel="0" collapsed="false">
      <c r="G2776" s="14" t="str">
        <f aca="false">IF(F2776="","",IFERROR(INDEX(Lookups!$G$2:$G$6,MATCH(F2776,Lookups!$F$2:$F$6,0)),""))</f>
        <v/>
      </c>
    </row>
    <row r="2777" customFormat="false" ht="15" hidden="false" customHeight="false" outlineLevel="0" collapsed="false">
      <c r="G2777" s="14" t="str">
        <f aca="false">IF(F2777="","",IFERROR(INDEX(Lookups!$G$2:$G$6,MATCH(F2777,Lookups!$F$2:$F$6,0)),""))</f>
        <v/>
      </c>
    </row>
    <row r="2778" customFormat="false" ht="15" hidden="false" customHeight="false" outlineLevel="0" collapsed="false">
      <c r="G2778" s="14" t="str">
        <f aca="false">IF(F2778="","",IFERROR(INDEX(Lookups!$G$2:$G$6,MATCH(F2778,Lookups!$F$2:$F$6,0)),""))</f>
        <v/>
      </c>
    </row>
    <row r="2779" customFormat="false" ht="15" hidden="false" customHeight="false" outlineLevel="0" collapsed="false">
      <c r="G2779" s="14" t="str">
        <f aca="false">IF(F2779="","",IFERROR(INDEX(Lookups!$G$2:$G$6,MATCH(F2779,Lookups!$F$2:$F$6,0)),""))</f>
        <v/>
      </c>
    </row>
    <row r="2780" customFormat="false" ht="15" hidden="false" customHeight="false" outlineLevel="0" collapsed="false">
      <c r="G2780" s="14" t="str">
        <f aca="false">IF(F2780="","",IFERROR(INDEX(Lookups!$G$2:$G$6,MATCH(F2780,Lookups!$F$2:$F$6,0)),""))</f>
        <v/>
      </c>
    </row>
    <row r="2781" customFormat="false" ht="15" hidden="false" customHeight="false" outlineLevel="0" collapsed="false">
      <c r="G2781" s="14" t="str">
        <f aca="false">IF(F2781="","",IFERROR(INDEX(Lookups!$G$2:$G$6,MATCH(F2781,Lookups!$F$2:$F$6,0)),""))</f>
        <v/>
      </c>
    </row>
    <row r="2782" customFormat="false" ht="15" hidden="false" customHeight="false" outlineLevel="0" collapsed="false">
      <c r="G2782" s="14" t="str">
        <f aca="false">IF(F2782="","",IFERROR(INDEX(Lookups!$G$2:$G$6,MATCH(F2782,Lookups!$F$2:$F$6,0)),""))</f>
        <v/>
      </c>
    </row>
    <row r="2783" customFormat="false" ht="15" hidden="false" customHeight="false" outlineLevel="0" collapsed="false">
      <c r="G2783" s="14" t="str">
        <f aca="false">IF(F2783="","",IFERROR(INDEX(Lookups!$G$2:$G$6,MATCH(F2783,Lookups!$F$2:$F$6,0)),""))</f>
        <v/>
      </c>
    </row>
    <row r="2784" customFormat="false" ht="15" hidden="false" customHeight="false" outlineLevel="0" collapsed="false">
      <c r="G2784" s="14" t="str">
        <f aca="false">IF(F2784="","",IFERROR(INDEX(Lookups!$G$2:$G$6,MATCH(F2784,Lookups!$F$2:$F$6,0)),""))</f>
        <v/>
      </c>
    </row>
    <row r="2785" customFormat="false" ht="15" hidden="false" customHeight="false" outlineLevel="0" collapsed="false">
      <c r="G2785" s="14" t="str">
        <f aca="false">IF(F2785="","",IFERROR(INDEX(Lookups!$G$2:$G$6,MATCH(F2785,Lookups!$F$2:$F$6,0)),""))</f>
        <v/>
      </c>
    </row>
    <row r="2786" customFormat="false" ht="15" hidden="false" customHeight="false" outlineLevel="0" collapsed="false">
      <c r="G2786" s="14" t="str">
        <f aca="false">IF(F2786="","",IFERROR(INDEX(Lookups!$G$2:$G$6,MATCH(F2786,Lookups!$F$2:$F$6,0)),""))</f>
        <v/>
      </c>
    </row>
    <row r="2787" customFormat="false" ht="15" hidden="false" customHeight="false" outlineLevel="0" collapsed="false">
      <c r="G2787" s="14" t="str">
        <f aca="false">IF(F2787="","",IFERROR(INDEX(Lookups!$G$2:$G$6,MATCH(F2787,Lookups!$F$2:$F$6,0)),""))</f>
        <v/>
      </c>
    </row>
    <row r="2788" customFormat="false" ht="15" hidden="false" customHeight="false" outlineLevel="0" collapsed="false">
      <c r="G2788" s="14" t="str">
        <f aca="false">IF(F2788="","",IFERROR(INDEX(Lookups!$G$2:$G$6,MATCH(F2788,Lookups!$F$2:$F$6,0)),""))</f>
        <v/>
      </c>
    </row>
    <row r="2789" customFormat="false" ht="15" hidden="false" customHeight="false" outlineLevel="0" collapsed="false">
      <c r="G2789" s="14" t="str">
        <f aca="false">IF(F2789="","",IFERROR(INDEX(Lookups!$G$2:$G$6,MATCH(F2789,Lookups!$F$2:$F$6,0)),""))</f>
        <v/>
      </c>
    </row>
    <row r="2790" customFormat="false" ht="15" hidden="false" customHeight="false" outlineLevel="0" collapsed="false">
      <c r="G2790" s="14" t="str">
        <f aca="false">IF(F2790="","",IFERROR(INDEX(Lookups!$G$2:$G$6,MATCH(F2790,Lookups!$F$2:$F$6,0)),""))</f>
        <v/>
      </c>
    </row>
    <row r="2791" customFormat="false" ht="15" hidden="false" customHeight="false" outlineLevel="0" collapsed="false">
      <c r="G2791" s="14" t="str">
        <f aca="false">IF(F2791="","",IFERROR(INDEX(Lookups!$G$2:$G$6,MATCH(F2791,Lookups!$F$2:$F$6,0)),""))</f>
        <v/>
      </c>
    </row>
    <row r="2792" customFormat="false" ht="15" hidden="false" customHeight="false" outlineLevel="0" collapsed="false">
      <c r="G2792" s="14" t="str">
        <f aca="false">IF(F2792="","",IFERROR(INDEX(Lookups!$G$2:$G$6,MATCH(F2792,Lookups!$F$2:$F$6,0)),""))</f>
        <v/>
      </c>
    </row>
    <row r="2793" customFormat="false" ht="15" hidden="false" customHeight="false" outlineLevel="0" collapsed="false">
      <c r="G2793" s="14" t="str">
        <f aca="false">IF(F2793="","",IFERROR(INDEX(Lookups!$G$2:$G$6,MATCH(F2793,Lookups!$F$2:$F$6,0)),""))</f>
        <v/>
      </c>
    </row>
    <row r="2794" customFormat="false" ht="15" hidden="false" customHeight="false" outlineLevel="0" collapsed="false">
      <c r="G2794" s="14" t="str">
        <f aca="false">IF(F2794="","",IFERROR(INDEX(Lookups!$G$2:$G$6,MATCH(F2794,Lookups!$F$2:$F$6,0)),""))</f>
        <v/>
      </c>
    </row>
    <row r="2795" customFormat="false" ht="15" hidden="false" customHeight="false" outlineLevel="0" collapsed="false">
      <c r="G2795" s="14" t="str">
        <f aca="false">IF(F2795="","",IFERROR(INDEX(Lookups!$G$2:$G$6,MATCH(F2795,Lookups!$F$2:$F$6,0)),""))</f>
        <v/>
      </c>
    </row>
    <row r="2796" customFormat="false" ht="15" hidden="false" customHeight="false" outlineLevel="0" collapsed="false">
      <c r="G2796" s="14" t="str">
        <f aca="false">IF(F2796="","",IFERROR(INDEX(Lookups!$G$2:$G$6,MATCH(F2796,Lookups!$F$2:$F$6,0)),""))</f>
        <v/>
      </c>
    </row>
    <row r="2797" customFormat="false" ht="15" hidden="false" customHeight="false" outlineLevel="0" collapsed="false">
      <c r="G2797" s="14" t="str">
        <f aca="false">IF(F2797="","",IFERROR(INDEX(Lookups!$G$2:$G$6,MATCH(F2797,Lookups!$F$2:$F$6,0)),""))</f>
        <v/>
      </c>
    </row>
    <row r="2798" customFormat="false" ht="15" hidden="false" customHeight="false" outlineLevel="0" collapsed="false">
      <c r="G2798" s="14" t="str">
        <f aca="false">IF(F2798="","",IFERROR(INDEX(Lookups!$G$2:$G$6,MATCH(F2798,Lookups!$F$2:$F$6,0)),""))</f>
        <v/>
      </c>
    </row>
    <row r="2799" customFormat="false" ht="15" hidden="false" customHeight="false" outlineLevel="0" collapsed="false">
      <c r="G2799" s="14" t="str">
        <f aca="false">IF(F2799="","",IFERROR(INDEX(Lookups!$G$2:$G$6,MATCH(F2799,Lookups!$F$2:$F$6,0)),""))</f>
        <v/>
      </c>
    </row>
    <row r="2800" customFormat="false" ht="15" hidden="false" customHeight="false" outlineLevel="0" collapsed="false">
      <c r="G2800" s="14" t="str">
        <f aca="false">IF(F2800="","",IFERROR(INDEX(Lookups!$G$2:$G$6,MATCH(F2800,Lookups!$F$2:$F$6,0)),""))</f>
        <v/>
      </c>
    </row>
    <row r="2801" customFormat="false" ht="15" hidden="false" customHeight="false" outlineLevel="0" collapsed="false">
      <c r="G2801" s="14" t="str">
        <f aca="false">IF(F2801="","",IFERROR(INDEX(Lookups!$G$2:$G$6,MATCH(F2801,Lookups!$F$2:$F$6,0)),""))</f>
        <v/>
      </c>
    </row>
    <row r="2802" customFormat="false" ht="15" hidden="false" customHeight="false" outlineLevel="0" collapsed="false">
      <c r="G2802" s="14" t="str">
        <f aca="false">IF(F2802="","",IFERROR(INDEX(Lookups!$G$2:$G$6,MATCH(F2802,Lookups!$F$2:$F$6,0)),""))</f>
        <v/>
      </c>
    </row>
    <row r="2803" customFormat="false" ht="15" hidden="false" customHeight="false" outlineLevel="0" collapsed="false">
      <c r="G2803" s="14" t="str">
        <f aca="false">IF(F2803="","",IFERROR(INDEX(Lookups!$G$2:$G$6,MATCH(F2803,Lookups!$F$2:$F$6,0)),""))</f>
        <v/>
      </c>
    </row>
    <row r="2804" customFormat="false" ht="15" hidden="false" customHeight="false" outlineLevel="0" collapsed="false">
      <c r="G2804" s="14" t="str">
        <f aca="false">IF(F2804="","",IFERROR(INDEX(Lookups!$G$2:$G$6,MATCH(F2804,Lookups!$F$2:$F$6,0)),""))</f>
        <v/>
      </c>
    </row>
    <row r="2805" customFormat="false" ht="15" hidden="false" customHeight="false" outlineLevel="0" collapsed="false">
      <c r="G2805" s="14" t="str">
        <f aca="false">IF(F2805="","",IFERROR(INDEX(Lookups!$G$2:$G$6,MATCH(F2805,Lookups!$F$2:$F$6,0)),""))</f>
        <v/>
      </c>
    </row>
    <row r="2806" customFormat="false" ht="15" hidden="false" customHeight="false" outlineLevel="0" collapsed="false">
      <c r="G2806" s="14" t="str">
        <f aca="false">IF(F2806="","",IFERROR(INDEX(Lookups!$G$2:$G$6,MATCH(F2806,Lookups!$F$2:$F$6,0)),""))</f>
        <v/>
      </c>
    </row>
    <row r="2807" customFormat="false" ht="15" hidden="false" customHeight="false" outlineLevel="0" collapsed="false">
      <c r="G2807" s="14" t="str">
        <f aca="false">IF(F2807="","",IFERROR(INDEX(Lookups!$G$2:$G$6,MATCH(F2807,Lookups!$F$2:$F$6,0)),""))</f>
        <v/>
      </c>
    </row>
    <row r="2808" customFormat="false" ht="15" hidden="false" customHeight="false" outlineLevel="0" collapsed="false">
      <c r="G2808" s="14" t="str">
        <f aca="false">IF(F2808="","",IFERROR(INDEX(Lookups!$G$2:$G$6,MATCH(F2808,Lookups!$F$2:$F$6,0)),""))</f>
        <v/>
      </c>
    </row>
    <row r="2809" customFormat="false" ht="15" hidden="false" customHeight="false" outlineLevel="0" collapsed="false">
      <c r="G2809" s="14" t="str">
        <f aca="false">IF(F2809="","",IFERROR(INDEX(Lookups!$G$2:$G$6,MATCH(F2809,Lookups!$F$2:$F$6,0)),""))</f>
        <v/>
      </c>
    </row>
    <row r="2810" customFormat="false" ht="15" hidden="false" customHeight="false" outlineLevel="0" collapsed="false">
      <c r="G2810" s="14" t="str">
        <f aca="false">IF(F2810="","",IFERROR(INDEX(Lookups!$G$2:$G$6,MATCH(F2810,Lookups!$F$2:$F$6,0)),""))</f>
        <v/>
      </c>
    </row>
    <row r="2811" customFormat="false" ht="15" hidden="false" customHeight="false" outlineLevel="0" collapsed="false">
      <c r="G2811" s="14" t="str">
        <f aca="false">IF(F2811="","",IFERROR(INDEX(Lookups!$G$2:$G$6,MATCH(F2811,Lookups!$F$2:$F$6,0)),""))</f>
        <v/>
      </c>
    </row>
    <row r="2812" customFormat="false" ht="15" hidden="false" customHeight="false" outlineLevel="0" collapsed="false">
      <c r="G2812" s="14" t="str">
        <f aca="false">IF(F2812="","",IFERROR(INDEX(Lookups!$G$2:$G$6,MATCH(F2812,Lookups!$F$2:$F$6,0)),""))</f>
        <v/>
      </c>
    </row>
    <row r="2813" customFormat="false" ht="15" hidden="false" customHeight="false" outlineLevel="0" collapsed="false">
      <c r="G2813" s="14" t="str">
        <f aca="false">IF(F2813="","",IFERROR(INDEX(Lookups!$G$2:$G$6,MATCH(F2813,Lookups!$F$2:$F$6,0)),""))</f>
        <v/>
      </c>
    </row>
    <row r="2814" customFormat="false" ht="15" hidden="false" customHeight="false" outlineLevel="0" collapsed="false">
      <c r="G2814" s="14" t="str">
        <f aca="false">IF(F2814="","",IFERROR(INDEX(Lookups!$G$2:$G$6,MATCH(F2814,Lookups!$F$2:$F$6,0)),""))</f>
        <v/>
      </c>
    </row>
    <row r="2815" customFormat="false" ht="15" hidden="false" customHeight="false" outlineLevel="0" collapsed="false">
      <c r="G2815" s="14" t="str">
        <f aca="false">IF(F2815="","",IFERROR(INDEX(Lookups!$G$2:$G$6,MATCH(F2815,Lookups!$F$2:$F$6,0)),""))</f>
        <v/>
      </c>
    </row>
    <row r="2816" customFormat="false" ht="15" hidden="false" customHeight="false" outlineLevel="0" collapsed="false">
      <c r="G2816" s="14" t="str">
        <f aca="false">IF(F2816="","",IFERROR(INDEX(Lookups!$G$2:$G$6,MATCH(F2816,Lookups!$F$2:$F$6,0)),""))</f>
        <v/>
      </c>
    </row>
    <row r="2817" customFormat="false" ht="15" hidden="false" customHeight="false" outlineLevel="0" collapsed="false">
      <c r="G2817" s="14" t="str">
        <f aca="false">IF(F2817="","",IFERROR(INDEX(Lookups!$G$2:$G$6,MATCH(F2817,Lookups!$F$2:$F$6,0)),""))</f>
        <v/>
      </c>
    </row>
    <row r="2818" customFormat="false" ht="15" hidden="false" customHeight="false" outlineLevel="0" collapsed="false">
      <c r="G2818" s="14" t="str">
        <f aca="false">IF(F2818="","",IFERROR(INDEX(Lookups!$G$2:$G$6,MATCH(F2818,Lookups!$F$2:$F$6,0)),""))</f>
        <v/>
      </c>
    </row>
    <row r="2819" customFormat="false" ht="15" hidden="false" customHeight="false" outlineLevel="0" collapsed="false">
      <c r="G2819" s="14" t="str">
        <f aca="false">IF(F2819="","",IFERROR(INDEX(Lookups!$G$2:$G$6,MATCH(F2819,Lookups!$F$2:$F$6,0)),""))</f>
        <v/>
      </c>
    </row>
    <row r="2820" customFormat="false" ht="15" hidden="false" customHeight="false" outlineLevel="0" collapsed="false">
      <c r="G2820" s="14" t="str">
        <f aca="false">IF(F2820="","",IFERROR(INDEX(Lookups!$G$2:$G$6,MATCH(F2820,Lookups!$F$2:$F$6,0)),""))</f>
        <v/>
      </c>
    </row>
    <row r="2821" customFormat="false" ht="15" hidden="false" customHeight="false" outlineLevel="0" collapsed="false">
      <c r="G2821" s="14" t="str">
        <f aca="false">IF(F2821="","",IFERROR(INDEX(Lookups!$G$2:$G$6,MATCH(F2821,Lookups!$F$2:$F$6,0)),""))</f>
        <v/>
      </c>
    </row>
    <row r="2822" customFormat="false" ht="15" hidden="false" customHeight="false" outlineLevel="0" collapsed="false">
      <c r="G2822" s="14" t="str">
        <f aca="false">IF(F2822="","",IFERROR(INDEX(Lookups!$G$2:$G$6,MATCH(F2822,Lookups!$F$2:$F$6,0)),""))</f>
        <v/>
      </c>
    </row>
    <row r="2823" customFormat="false" ht="15" hidden="false" customHeight="false" outlineLevel="0" collapsed="false">
      <c r="G2823" s="14" t="str">
        <f aca="false">IF(F2823="","",IFERROR(INDEX(Lookups!$G$2:$G$6,MATCH(F2823,Lookups!$F$2:$F$6,0)),""))</f>
        <v/>
      </c>
    </row>
    <row r="2824" customFormat="false" ht="15" hidden="false" customHeight="false" outlineLevel="0" collapsed="false">
      <c r="G2824" s="14" t="str">
        <f aca="false">IF(F2824="","",IFERROR(INDEX(Lookups!$G$2:$G$6,MATCH(F2824,Lookups!$F$2:$F$6,0)),""))</f>
        <v/>
      </c>
    </row>
    <row r="2825" customFormat="false" ht="15" hidden="false" customHeight="false" outlineLevel="0" collapsed="false">
      <c r="G2825" s="14" t="str">
        <f aca="false">IF(F2825="","",IFERROR(INDEX(Lookups!$G$2:$G$6,MATCH(F2825,Lookups!$F$2:$F$6,0)),""))</f>
        <v/>
      </c>
    </row>
    <row r="2826" customFormat="false" ht="15" hidden="false" customHeight="false" outlineLevel="0" collapsed="false">
      <c r="G2826" s="14" t="str">
        <f aca="false">IF(F2826="","",IFERROR(INDEX(Lookups!$G$2:$G$6,MATCH(F2826,Lookups!$F$2:$F$6,0)),""))</f>
        <v/>
      </c>
    </row>
    <row r="2827" customFormat="false" ht="15" hidden="false" customHeight="false" outlineLevel="0" collapsed="false">
      <c r="G2827" s="14" t="str">
        <f aca="false">IF(F2827="","",IFERROR(INDEX(Lookups!$G$2:$G$6,MATCH(F2827,Lookups!$F$2:$F$6,0)),""))</f>
        <v/>
      </c>
    </row>
    <row r="2828" customFormat="false" ht="15" hidden="false" customHeight="false" outlineLevel="0" collapsed="false">
      <c r="G2828" s="14" t="str">
        <f aca="false">IF(F2828="","",IFERROR(INDEX(Lookups!$G$2:$G$6,MATCH(F2828,Lookups!$F$2:$F$6,0)),""))</f>
        <v/>
      </c>
    </row>
    <row r="2829" customFormat="false" ht="15" hidden="false" customHeight="false" outlineLevel="0" collapsed="false">
      <c r="G2829" s="14" t="str">
        <f aca="false">IF(F2829="","",IFERROR(INDEX(Lookups!$G$2:$G$6,MATCH(F2829,Lookups!$F$2:$F$6,0)),""))</f>
        <v/>
      </c>
    </row>
    <row r="2830" customFormat="false" ht="15" hidden="false" customHeight="false" outlineLevel="0" collapsed="false">
      <c r="G2830" s="14" t="str">
        <f aca="false">IF(F2830="","",IFERROR(INDEX(Lookups!$G$2:$G$6,MATCH(F2830,Lookups!$F$2:$F$6,0)),""))</f>
        <v/>
      </c>
    </row>
    <row r="2831" customFormat="false" ht="15" hidden="false" customHeight="false" outlineLevel="0" collapsed="false">
      <c r="G2831" s="14" t="str">
        <f aca="false">IF(F2831="","",IFERROR(INDEX(Lookups!$G$2:$G$6,MATCH(F2831,Lookups!$F$2:$F$6,0)),""))</f>
        <v/>
      </c>
    </row>
    <row r="2832" customFormat="false" ht="15" hidden="false" customHeight="false" outlineLevel="0" collapsed="false">
      <c r="G2832" s="14" t="str">
        <f aca="false">IF(F2832="","",IFERROR(INDEX(Lookups!$G$2:$G$6,MATCH(F2832,Lookups!$F$2:$F$6,0)),""))</f>
        <v/>
      </c>
    </row>
    <row r="2833" customFormat="false" ht="15" hidden="false" customHeight="false" outlineLevel="0" collapsed="false">
      <c r="G2833" s="14" t="str">
        <f aca="false">IF(F2833="","",IFERROR(INDEX(Lookups!$G$2:$G$6,MATCH(F2833,Lookups!$F$2:$F$6,0)),""))</f>
        <v/>
      </c>
    </row>
    <row r="2834" customFormat="false" ht="15" hidden="false" customHeight="false" outlineLevel="0" collapsed="false">
      <c r="G2834" s="14" t="str">
        <f aca="false">IF(F2834="","",IFERROR(INDEX(Lookups!$G$2:$G$6,MATCH(F2834,Lookups!$F$2:$F$6,0)),""))</f>
        <v/>
      </c>
    </row>
    <row r="2835" customFormat="false" ht="15" hidden="false" customHeight="false" outlineLevel="0" collapsed="false">
      <c r="G2835" s="14" t="str">
        <f aca="false">IF(F2835="","",IFERROR(INDEX(Lookups!$G$2:$G$6,MATCH(F2835,Lookups!$F$2:$F$6,0)),""))</f>
        <v/>
      </c>
    </row>
    <row r="2836" customFormat="false" ht="15" hidden="false" customHeight="false" outlineLevel="0" collapsed="false">
      <c r="G2836" s="14" t="str">
        <f aca="false">IF(F2836="","",IFERROR(INDEX(Lookups!$G$2:$G$6,MATCH(F2836,Lookups!$F$2:$F$6,0)),""))</f>
        <v/>
      </c>
    </row>
    <row r="2837" customFormat="false" ht="15" hidden="false" customHeight="false" outlineLevel="0" collapsed="false">
      <c r="G2837" s="14" t="str">
        <f aca="false">IF(F2837="","",IFERROR(INDEX(Lookups!$G$2:$G$6,MATCH(F2837,Lookups!$F$2:$F$6,0)),""))</f>
        <v/>
      </c>
    </row>
    <row r="2838" customFormat="false" ht="15" hidden="false" customHeight="false" outlineLevel="0" collapsed="false">
      <c r="G2838" s="14" t="str">
        <f aca="false">IF(F2838="","",IFERROR(INDEX(Lookups!$G$2:$G$6,MATCH(F2838,Lookups!$F$2:$F$6,0)),""))</f>
        <v/>
      </c>
    </row>
    <row r="2839" customFormat="false" ht="15" hidden="false" customHeight="false" outlineLevel="0" collapsed="false">
      <c r="G2839" s="14" t="str">
        <f aca="false">IF(F2839="","",IFERROR(INDEX(Lookups!$G$2:$G$6,MATCH(F2839,Lookups!$F$2:$F$6,0)),""))</f>
        <v/>
      </c>
    </row>
    <row r="2840" customFormat="false" ht="15" hidden="false" customHeight="false" outlineLevel="0" collapsed="false">
      <c r="G2840" s="14" t="str">
        <f aca="false">IF(F2840="","",IFERROR(INDEX(Lookups!$G$2:$G$6,MATCH(F2840,Lookups!$F$2:$F$6,0)),""))</f>
        <v/>
      </c>
    </row>
    <row r="2841" customFormat="false" ht="15" hidden="false" customHeight="false" outlineLevel="0" collapsed="false">
      <c r="G2841" s="14" t="str">
        <f aca="false">IF(F2841="","",IFERROR(INDEX(Lookups!$G$2:$G$6,MATCH(F2841,Lookups!$F$2:$F$6,0)),""))</f>
        <v/>
      </c>
    </row>
    <row r="2842" customFormat="false" ht="15" hidden="false" customHeight="false" outlineLevel="0" collapsed="false">
      <c r="G2842" s="14" t="str">
        <f aca="false">IF(F2842="","",IFERROR(INDEX(Lookups!$G$2:$G$6,MATCH(F2842,Lookups!$F$2:$F$6,0)),""))</f>
        <v/>
      </c>
    </row>
    <row r="2843" customFormat="false" ht="15" hidden="false" customHeight="false" outlineLevel="0" collapsed="false">
      <c r="G2843" s="14" t="str">
        <f aca="false">IF(F2843="","",IFERROR(INDEX(Lookups!$G$2:$G$6,MATCH(F2843,Lookups!$F$2:$F$6,0)),""))</f>
        <v/>
      </c>
    </row>
    <row r="2844" customFormat="false" ht="15" hidden="false" customHeight="false" outlineLevel="0" collapsed="false">
      <c r="G2844" s="14" t="str">
        <f aca="false">IF(F2844="","",IFERROR(INDEX(Lookups!$G$2:$G$6,MATCH(F2844,Lookups!$F$2:$F$6,0)),""))</f>
        <v/>
      </c>
    </row>
    <row r="2845" customFormat="false" ht="15" hidden="false" customHeight="false" outlineLevel="0" collapsed="false">
      <c r="G2845" s="14" t="str">
        <f aca="false">IF(F2845="","",IFERROR(INDEX(Lookups!$G$2:$G$6,MATCH(F2845,Lookups!$F$2:$F$6,0)),""))</f>
        <v/>
      </c>
    </row>
    <row r="2846" customFormat="false" ht="15" hidden="false" customHeight="false" outlineLevel="0" collapsed="false">
      <c r="G2846" s="14" t="str">
        <f aca="false">IF(F2846="","",IFERROR(INDEX(Lookups!$G$2:$G$6,MATCH(F2846,Lookups!$F$2:$F$6,0)),""))</f>
        <v/>
      </c>
    </row>
    <row r="2847" customFormat="false" ht="15" hidden="false" customHeight="false" outlineLevel="0" collapsed="false">
      <c r="G2847" s="14" t="str">
        <f aca="false">IF(F2847="","",IFERROR(INDEX(Lookups!$G$2:$G$6,MATCH(F2847,Lookups!$F$2:$F$6,0)),""))</f>
        <v/>
      </c>
    </row>
    <row r="2848" customFormat="false" ht="15" hidden="false" customHeight="false" outlineLevel="0" collapsed="false">
      <c r="G2848" s="14" t="str">
        <f aca="false">IF(F2848="","",IFERROR(INDEX(Lookups!$G$2:$G$6,MATCH(F2848,Lookups!$F$2:$F$6,0)),""))</f>
        <v/>
      </c>
    </row>
    <row r="2849" customFormat="false" ht="15" hidden="false" customHeight="false" outlineLevel="0" collapsed="false">
      <c r="G2849" s="14" t="str">
        <f aca="false">IF(F2849="","",IFERROR(INDEX(Lookups!$G$2:$G$6,MATCH(F2849,Lookups!$F$2:$F$6,0)),""))</f>
        <v/>
      </c>
    </row>
    <row r="2850" customFormat="false" ht="15" hidden="false" customHeight="false" outlineLevel="0" collapsed="false">
      <c r="G2850" s="14" t="str">
        <f aca="false">IF(F2850="","",IFERROR(INDEX(Lookups!$G$2:$G$6,MATCH(F2850,Lookups!$F$2:$F$6,0)),""))</f>
        <v/>
      </c>
    </row>
    <row r="2851" customFormat="false" ht="15" hidden="false" customHeight="false" outlineLevel="0" collapsed="false">
      <c r="G2851" s="14" t="str">
        <f aca="false">IF(F2851="","",IFERROR(INDEX(Lookups!$G$2:$G$6,MATCH(F2851,Lookups!$F$2:$F$6,0)),""))</f>
        <v/>
      </c>
    </row>
    <row r="2852" customFormat="false" ht="15" hidden="false" customHeight="false" outlineLevel="0" collapsed="false">
      <c r="G2852" s="14" t="str">
        <f aca="false">IF(F2852="","",IFERROR(INDEX(Lookups!$G$2:$G$6,MATCH(F2852,Lookups!$F$2:$F$6,0)),""))</f>
        <v/>
      </c>
    </row>
    <row r="2853" customFormat="false" ht="15" hidden="false" customHeight="false" outlineLevel="0" collapsed="false">
      <c r="G2853" s="14" t="str">
        <f aca="false">IF(F2853="","",IFERROR(INDEX(Lookups!$G$2:$G$6,MATCH(F2853,Lookups!$F$2:$F$6,0)),""))</f>
        <v/>
      </c>
    </row>
    <row r="2854" customFormat="false" ht="15" hidden="false" customHeight="false" outlineLevel="0" collapsed="false">
      <c r="G2854" s="14" t="str">
        <f aca="false">IF(F2854="","",IFERROR(INDEX(Lookups!$G$2:$G$6,MATCH(F2854,Lookups!$F$2:$F$6,0)),""))</f>
        <v/>
      </c>
    </row>
    <row r="2855" customFormat="false" ht="15" hidden="false" customHeight="false" outlineLevel="0" collapsed="false">
      <c r="G2855" s="14" t="str">
        <f aca="false">IF(F2855="","",IFERROR(INDEX(Lookups!$G$2:$G$6,MATCH(F2855,Lookups!$F$2:$F$6,0)),""))</f>
        <v/>
      </c>
    </row>
    <row r="2856" customFormat="false" ht="15" hidden="false" customHeight="false" outlineLevel="0" collapsed="false">
      <c r="G2856" s="14" t="str">
        <f aca="false">IF(F2856="","",IFERROR(INDEX(Lookups!$G$2:$G$6,MATCH(F2856,Lookups!$F$2:$F$6,0)),""))</f>
        <v/>
      </c>
    </row>
    <row r="2857" customFormat="false" ht="15" hidden="false" customHeight="false" outlineLevel="0" collapsed="false">
      <c r="G2857" s="14" t="str">
        <f aca="false">IF(F2857="","",IFERROR(INDEX(Lookups!$G$2:$G$6,MATCH(F2857,Lookups!$F$2:$F$6,0)),""))</f>
        <v/>
      </c>
    </row>
    <row r="2858" customFormat="false" ht="15" hidden="false" customHeight="false" outlineLevel="0" collapsed="false">
      <c r="G2858" s="14" t="str">
        <f aca="false">IF(F2858="","",IFERROR(INDEX(Lookups!$G$2:$G$6,MATCH(F2858,Lookups!$F$2:$F$6,0)),""))</f>
        <v/>
      </c>
    </row>
    <row r="2859" customFormat="false" ht="15" hidden="false" customHeight="false" outlineLevel="0" collapsed="false">
      <c r="G2859" s="14" t="str">
        <f aca="false">IF(F2859="","",IFERROR(INDEX(Lookups!$G$2:$G$6,MATCH(F2859,Lookups!$F$2:$F$6,0)),""))</f>
        <v/>
      </c>
    </row>
    <row r="2860" customFormat="false" ht="15" hidden="false" customHeight="false" outlineLevel="0" collapsed="false">
      <c r="G2860" s="14" t="str">
        <f aca="false">IF(F2860="","",IFERROR(INDEX(Lookups!$G$2:$G$6,MATCH(F2860,Lookups!$F$2:$F$6,0)),""))</f>
        <v/>
      </c>
    </row>
    <row r="2861" customFormat="false" ht="15" hidden="false" customHeight="false" outlineLevel="0" collapsed="false">
      <c r="G2861" s="14" t="str">
        <f aca="false">IF(F2861="","",IFERROR(INDEX(Lookups!$G$2:$G$6,MATCH(F2861,Lookups!$F$2:$F$6,0)),""))</f>
        <v/>
      </c>
    </row>
    <row r="2862" customFormat="false" ht="15" hidden="false" customHeight="false" outlineLevel="0" collapsed="false">
      <c r="G2862" s="14" t="str">
        <f aca="false">IF(F2862="","",IFERROR(INDEX(Lookups!$G$2:$G$6,MATCH(F2862,Lookups!$F$2:$F$6,0)),""))</f>
        <v/>
      </c>
    </row>
    <row r="2863" customFormat="false" ht="15" hidden="false" customHeight="false" outlineLevel="0" collapsed="false">
      <c r="G2863" s="14" t="str">
        <f aca="false">IF(F2863="","",IFERROR(INDEX(Lookups!$G$2:$G$6,MATCH(F2863,Lookups!$F$2:$F$6,0)),""))</f>
        <v/>
      </c>
    </row>
    <row r="2864" customFormat="false" ht="15" hidden="false" customHeight="false" outlineLevel="0" collapsed="false">
      <c r="G2864" s="14" t="str">
        <f aca="false">IF(F2864="","",IFERROR(INDEX(Lookups!$G$2:$G$6,MATCH(F2864,Lookups!$F$2:$F$6,0)),""))</f>
        <v/>
      </c>
    </row>
    <row r="2865" customFormat="false" ht="15" hidden="false" customHeight="false" outlineLevel="0" collapsed="false">
      <c r="G2865" s="14" t="str">
        <f aca="false">IF(F2865="","",IFERROR(INDEX(Lookups!$G$2:$G$6,MATCH(F2865,Lookups!$F$2:$F$6,0)),""))</f>
        <v/>
      </c>
    </row>
    <row r="2866" customFormat="false" ht="15" hidden="false" customHeight="false" outlineLevel="0" collapsed="false">
      <c r="G2866" s="14" t="str">
        <f aca="false">IF(F2866="","",IFERROR(INDEX(Lookups!$G$2:$G$6,MATCH(F2866,Lookups!$F$2:$F$6,0)),""))</f>
        <v/>
      </c>
    </row>
    <row r="2867" customFormat="false" ht="15" hidden="false" customHeight="false" outlineLevel="0" collapsed="false">
      <c r="G2867" s="14" t="str">
        <f aca="false">IF(F2867="","",IFERROR(INDEX(Lookups!$G$2:$G$6,MATCH(F2867,Lookups!$F$2:$F$6,0)),""))</f>
        <v/>
      </c>
    </row>
    <row r="2868" customFormat="false" ht="15" hidden="false" customHeight="false" outlineLevel="0" collapsed="false">
      <c r="G2868" s="14" t="str">
        <f aca="false">IF(F2868="","",IFERROR(INDEX(Lookups!$G$2:$G$6,MATCH(F2868,Lookups!$F$2:$F$6,0)),""))</f>
        <v/>
      </c>
    </row>
    <row r="2869" customFormat="false" ht="15" hidden="false" customHeight="false" outlineLevel="0" collapsed="false">
      <c r="G2869" s="14" t="str">
        <f aca="false">IF(F2869="","",IFERROR(INDEX(Lookups!$G$2:$G$6,MATCH(F2869,Lookups!$F$2:$F$6,0)),""))</f>
        <v/>
      </c>
    </row>
    <row r="2870" customFormat="false" ht="15" hidden="false" customHeight="false" outlineLevel="0" collapsed="false">
      <c r="G2870" s="14" t="str">
        <f aca="false">IF(F2870="","",IFERROR(INDEX(Lookups!$G$2:$G$6,MATCH(F2870,Lookups!$F$2:$F$6,0)),""))</f>
        <v/>
      </c>
    </row>
    <row r="2871" customFormat="false" ht="15" hidden="false" customHeight="false" outlineLevel="0" collapsed="false">
      <c r="G2871" s="14" t="str">
        <f aca="false">IF(F2871="","",IFERROR(INDEX(Lookups!$G$2:$G$6,MATCH(F2871,Lookups!$F$2:$F$6,0)),""))</f>
        <v/>
      </c>
    </row>
    <row r="2872" customFormat="false" ht="15" hidden="false" customHeight="false" outlineLevel="0" collapsed="false">
      <c r="G2872" s="14" t="str">
        <f aca="false">IF(F2872="","",IFERROR(INDEX(Lookups!$G$2:$G$6,MATCH(F2872,Lookups!$F$2:$F$6,0)),""))</f>
        <v/>
      </c>
    </row>
    <row r="2873" customFormat="false" ht="15" hidden="false" customHeight="false" outlineLevel="0" collapsed="false">
      <c r="G2873" s="14" t="str">
        <f aca="false">IF(F2873="","",IFERROR(INDEX(Lookups!$G$2:$G$6,MATCH(F2873,Lookups!$F$2:$F$6,0)),""))</f>
        <v/>
      </c>
    </row>
    <row r="2874" customFormat="false" ht="15" hidden="false" customHeight="false" outlineLevel="0" collapsed="false">
      <c r="G2874" s="14" t="str">
        <f aca="false">IF(F2874="","",IFERROR(INDEX(Lookups!$G$2:$G$6,MATCH(F2874,Lookups!$F$2:$F$6,0)),""))</f>
        <v/>
      </c>
    </row>
    <row r="2875" customFormat="false" ht="15" hidden="false" customHeight="false" outlineLevel="0" collapsed="false">
      <c r="G2875" s="14" t="str">
        <f aca="false">IF(F2875="","",IFERROR(INDEX(Lookups!$G$2:$G$6,MATCH(F2875,Lookups!$F$2:$F$6,0)),""))</f>
        <v/>
      </c>
    </row>
    <row r="2876" customFormat="false" ht="15" hidden="false" customHeight="false" outlineLevel="0" collapsed="false">
      <c r="G2876" s="14" t="str">
        <f aca="false">IF(F2876="","",IFERROR(INDEX(Lookups!$G$2:$G$6,MATCH(F2876,Lookups!$F$2:$F$6,0)),""))</f>
        <v/>
      </c>
    </row>
    <row r="2877" customFormat="false" ht="15" hidden="false" customHeight="false" outlineLevel="0" collapsed="false">
      <c r="G2877" s="14" t="str">
        <f aca="false">IF(F2877="","",IFERROR(INDEX(Lookups!$G$2:$G$6,MATCH(F2877,Lookups!$F$2:$F$6,0)),""))</f>
        <v/>
      </c>
    </row>
    <row r="2878" customFormat="false" ht="15" hidden="false" customHeight="false" outlineLevel="0" collapsed="false">
      <c r="G2878" s="14" t="str">
        <f aca="false">IF(F2878="","",IFERROR(INDEX(Lookups!$G$2:$G$6,MATCH(F2878,Lookups!$F$2:$F$6,0)),""))</f>
        <v/>
      </c>
    </row>
    <row r="2879" customFormat="false" ht="15" hidden="false" customHeight="false" outlineLevel="0" collapsed="false">
      <c r="G2879" s="14" t="str">
        <f aca="false">IF(F2879="","",IFERROR(INDEX(Lookups!$G$2:$G$6,MATCH(F2879,Lookups!$F$2:$F$6,0)),""))</f>
        <v/>
      </c>
    </row>
    <row r="2880" customFormat="false" ht="15" hidden="false" customHeight="false" outlineLevel="0" collapsed="false">
      <c r="G2880" s="14" t="str">
        <f aca="false">IF(F2880="","",IFERROR(INDEX(Lookups!$G$2:$G$6,MATCH(F2880,Lookups!$F$2:$F$6,0)),""))</f>
        <v/>
      </c>
    </row>
    <row r="2881" customFormat="false" ht="15" hidden="false" customHeight="false" outlineLevel="0" collapsed="false">
      <c r="G2881" s="14" t="str">
        <f aca="false">IF(F2881="","",IFERROR(INDEX(Lookups!$G$2:$G$6,MATCH(F2881,Lookups!$F$2:$F$6,0)),""))</f>
        <v/>
      </c>
    </row>
    <row r="2882" customFormat="false" ht="15" hidden="false" customHeight="false" outlineLevel="0" collapsed="false">
      <c r="G2882" s="14" t="str">
        <f aca="false">IF(F2882="","",IFERROR(INDEX(Lookups!$G$2:$G$6,MATCH(F2882,Lookups!$F$2:$F$6,0)),""))</f>
        <v/>
      </c>
    </row>
    <row r="2883" customFormat="false" ht="15" hidden="false" customHeight="false" outlineLevel="0" collapsed="false">
      <c r="G2883" s="14" t="str">
        <f aca="false">IF(F2883="","",IFERROR(INDEX(Lookups!$G$2:$G$6,MATCH(F2883,Lookups!$F$2:$F$6,0)),""))</f>
        <v/>
      </c>
    </row>
    <row r="2884" customFormat="false" ht="15" hidden="false" customHeight="false" outlineLevel="0" collapsed="false">
      <c r="G2884" s="14" t="str">
        <f aca="false">IF(F2884="","",IFERROR(INDEX(Lookups!$G$2:$G$6,MATCH(F2884,Lookups!$F$2:$F$6,0)),""))</f>
        <v/>
      </c>
    </row>
    <row r="2885" customFormat="false" ht="15" hidden="false" customHeight="false" outlineLevel="0" collapsed="false">
      <c r="G2885" s="14" t="str">
        <f aca="false">IF(F2885="","",IFERROR(INDEX(Lookups!$G$2:$G$6,MATCH(F2885,Lookups!$F$2:$F$6,0)),""))</f>
        <v/>
      </c>
    </row>
    <row r="2886" customFormat="false" ht="15" hidden="false" customHeight="false" outlineLevel="0" collapsed="false">
      <c r="G2886" s="14" t="str">
        <f aca="false">IF(F2886="","",IFERROR(INDEX(Lookups!$G$2:$G$6,MATCH(F2886,Lookups!$F$2:$F$6,0)),""))</f>
        <v/>
      </c>
    </row>
    <row r="2887" customFormat="false" ht="15" hidden="false" customHeight="false" outlineLevel="0" collapsed="false">
      <c r="G2887" s="14" t="str">
        <f aca="false">IF(F2887="","",IFERROR(INDEX(Lookups!$G$2:$G$6,MATCH(F2887,Lookups!$F$2:$F$6,0)),""))</f>
        <v/>
      </c>
    </row>
    <row r="2888" customFormat="false" ht="15" hidden="false" customHeight="false" outlineLevel="0" collapsed="false">
      <c r="G2888" s="14" t="str">
        <f aca="false">IF(F2888="","",IFERROR(INDEX(Lookups!$G$2:$G$6,MATCH(F2888,Lookups!$F$2:$F$6,0)),""))</f>
        <v/>
      </c>
    </row>
    <row r="2889" customFormat="false" ht="15" hidden="false" customHeight="false" outlineLevel="0" collapsed="false">
      <c r="G2889" s="14" t="str">
        <f aca="false">IF(F2889="","",IFERROR(INDEX(Lookups!$G$2:$G$6,MATCH(F2889,Lookups!$F$2:$F$6,0)),""))</f>
        <v/>
      </c>
    </row>
    <row r="2890" customFormat="false" ht="15" hidden="false" customHeight="false" outlineLevel="0" collapsed="false">
      <c r="G2890" s="14" t="str">
        <f aca="false">IF(F2890="","",IFERROR(INDEX(Lookups!$G$2:$G$6,MATCH(F2890,Lookups!$F$2:$F$6,0)),""))</f>
        <v/>
      </c>
    </row>
    <row r="2891" customFormat="false" ht="15" hidden="false" customHeight="false" outlineLevel="0" collapsed="false">
      <c r="G2891" s="14" t="str">
        <f aca="false">IF(F2891="","",IFERROR(INDEX(Lookups!$G$2:$G$6,MATCH(F2891,Lookups!$F$2:$F$6,0)),""))</f>
        <v/>
      </c>
    </row>
    <row r="2892" customFormat="false" ht="15" hidden="false" customHeight="false" outlineLevel="0" collapsed="false">
      <c r="G2892" s="14" t="str">
        <f aca="false">IF(F2892="","",IFERROR(INDEX(Lookups!$G$2:$G$6,MATCH(F2892,Lookups!$F$2:$F$6,0)),""))</f>
        <v/>
      </c>
    </row>
    <row r="2893" customFormat="false" ht="15" hidden="false" customHeight="false" outlineLevel="0" collapsed="false">
      <c r="G2893" s="14" t="str">
        <f aca="false">IF(F2893="","",IFERROR(INDEX(Lookups!$G$2:$G$6,MATCH(F2893,Lookups!$F$2:$F$6,0)),""))</f>
        <v/>
      </c>
    </row>
    <row r="2894" customFormat="false" ht="15" hidden="false" customHeight="false" outlineLevel="0" collapsed="false">
      <c r="G2894" s="14" t="str">
        <f aca="false">IF(F2894="","",IFERROR(INDEX(Lookups!$G$2:$G$6,MATCH(F2894,Lookups!$F$2:$F$6,0)),""))</f>
        <v/>
      </c>
    </row>
    <row r="2895" customFormat="false" ht="15" hidden="false" customHeight="false" outlineLevel="0" collapsed="false">
      <c r="G2895" s="14" t="str">
        <f aca="false">IF(F2895="","",IFERROR(INDEX(Lookups!$G$2:$G$6,MATCH(F2895,Lookups!$F$2:$F$6,0)),""))</f>
        <v/>
      </c>
    </row>
    <row r="2896" customFormat="false" ht="15" hidden="false" customHeight="false" outlineLevel="0" collapsed="false">
      <c r="G2896" s="14" t="str">
        <f aca="false">IF(F2896="","",IFERROR(INDEX(Lookups!$G$2:$G$6,MATCH(F2896,Lookups!$F$2:$F$6,0)),""))</f>
        <v/>
      </c>
    </row>
    <row r="2897" customFormat="false" ht="15" hidden="false" customHeight="false" outlineLevel="0" collapsed="false">
      <c r="G2897" s="14" t="str">
        <f aca="false">IF(F2897="","",IFERROR(INDEX(Lookups!$G$2:$G$6,MATCH(F2897,Lookups!$F$2:$F$6,0)),""))</f>
        <v/>
      </c>
    </row>
    <row r="2898" customFormat="false" ht="15" hidden="false" customHeight="false" outlineLevel="0" collapsed="false">
      <c r="G2898" s="14" t="str">
        <f aca="false">IF(F2898="","",IFERROR(INDEX(Lookups!$G$2:$G$6,MATCH(F2898,Lookups!$F$2:$F$6,0)),""))</f>
        <v/>
      </c>
    </row>
    <row r="2899" customFormat="false" ht="15" hidden="false" customHeight="false" outlineLevel="0" collapsed="false">
      <c r="G2899" s="14" t="str">
        <f aca="false">IF(F2899="","",IFERROR(INDEX(Lookups!$G$2:$G$6,MATCH(F2899,Lookups!$F$2:$F$6,0)),""))</f>
        <v/>
      </c>
    </row>
    <row r="2900" customFormat="false" ht="15" hidden="false" customHeight="false" outlineLevel="0" collapsed="false">
      <c r="G2900" s="14" t="str">
        <f aca="false">IF(F2900="","",IFERROR(INDEX(Lookups!$G$2:$G$6,MATCH(F2900,Lookups!$F$2:$F$6,0)),""))</f>
        <v/>
      </c>
    </row>
    <row r="2901" customFormat="false" ht="15" hidden="false" customHeight="false" outlineLevel="0" collapsed="false">
      <c r="G2901" s="14" t="str">
        <f aca="false">IF(F2901="","",IFERROR(INDEX(Lookups!$G$2:$G$6,MATCH(F2901,Lookups!$F$2:$F$6,0)),""))</f>
        <v/>
      </c>
    </row>
    <row r="2902" customFormat="false" ht="15" hidden="false" customHeight="false" outlineLevel="0" collapsed="false">
      <c r="G2902" s="14" t="str">
        <f aca="false">IF(F2902="","",IFERROR(INDEX(Lookups!$G$2:$G$6,MATCH(F2902,Lookups!$F$2:$F$6,0)),""))</f>
        <v/>
      </c>
    </row>
    <row r="2903" customFormat="false" ht="15" hidden="false" customHeight="false" outlineLevel="0" collapsed="false">
      <c r="G2903" s="14" t="str">
        <f aca="false">IF(F2903="","",IFERROR(INDEX(Lookups!$G$2:$G$6,MATCH(F2903,Lookups!$F$2:$F$6,0)),""))</f>
        <v/>
      </c>
    </row>
    <row r="2904" customFormat="false" ht="15" hidden="false" customHeight="false" outlineLevel="0" collapsed="false">
      <c r="G2904" s="14" t="str">
        <f aca="false">IF(F2904="","",IFERROR(INDEX(Lookups!$G$2:$G$6,MATCH(F2904,Lookups!$F$2:$F$6,0)),""))</f>
        <v/>
      </c>
    </row>
    <row r="2905" customFormat="false" ht="15" hidden="false" customHeight="false" outlineLevel="0" collapsed="false">
      <c r="G2905" s="14" t="str">
        <f aca="false">IF(F2905="","",IFERROR(INDEX(Lookups!$G$2:$G$6,MATCH(F2905,Lookups!$F$2:$F$6,0)),""))</f>
        <v/>
      </c>
    </row>
    <row r="2906" customFormat="false" ht="15" hidden="false" customHeight="false" outlineLevel="0" collapsed="false">
      <c r="G2906" s="14" t="str">
        <f aca="false">IF(F2906="","",IFERROR(INDEX(Lookups!$G$2:$G$6,MATCH(F2906,Lookups!$F$2:$F$6,0)),""))</f>
        <v/>
      </c>
    </row>
    <row r="2907" customFormat="false" ht="15" hidden="false" customHeight="false" outlineLevel="0" collapsed="false">
      <c r="G2907" s="14" t="str">
        <f aca="false">IF(F2907="","",IFERROR(INDEX(Lookups!$G$2:$G$6,MATCH(F2907,Lookups!$F$2:$F$6,0)),""))</f>
        <v/>
      </c>
    </row>
    <row r="2908" customFormat="false" ht="15" hidden="false" customHeight="false" outlineLevel="0" collapsed="false">
      <c r="G2908" s="14" t="str">
        <f aca="false">IF(F2908="","",IFERROR(INDEX(Lookups!$G$2:$G$6,MATCH(F2908,Lookups!$F$2:$F$6,0)),""))</f>
        <v/>
      </c>
    </row>
    <row r="2909" customFormat="false" ht="15" hidden="false" customHeight="false" outlineLevel="0" collapsed="false">
      <c r="G2909" s="14" t="str">
        <f aca="false">IF(F2909="","",IFERROR(INDEX(Lookups!$G$2:$G$6,MATCH(F2909,Lookups!$F$2:$F$6,0)),""))</f>
        <v/>
      </c>
    </row>
    <row r="2910" customFormat="false" ht="15" hidden="false" customHeight="false" outlineLevel="0" collapsed="false">
      <c r="G2910" s="14" t="str">
        <f aca="false">IF(F2910="","",IFERROR(INDEX(Lookups!$G$2:$G$6,MATCH(F2910,Lookups!$F$2:$F$6,0)),""))</f>
        <v/>
      </c>
    </row>
    <row r="2911" customFormat="false" ht="15" hidden="false" customHeight="false" outlineLevel="0" collapsed="false">
      <c r="G2911" s="14" t="str">
        <f aca="false">IF(F2911="","",IFERROR(INDEX(Lookups!$G$2:$G$6,MATCH(F2911,Lookups!$F$2:$F$6,0)),""))</f>
        <v/>
      </c>
    </row>
    <row r="2912" customFormat="false" ht="15" hidden="false" customHeight="false" outlineLevel="0" collapsed="false">
      <c r="G2912" s="14" t="str">
        <f aca="false">IF(F2912="","",IFERROR(INDEX(Lookups!$G$2:$G$6,MATCH(F2912,Lookups!$F$2:$F$6,0)),""))</f>
        <v/>
      </c>
    </row>
    <row r="2913" customFormat="false" ht="15" hidden="false" customHeight="false" outlineLevel="0" collapsed="false">
      <c r="G2913" s="14" t="str">
        <f aca="false">IF(F2913="","",IFERROR(INDEX(Lookups!$G$2:$G$6,MATCH(F2913,Lookups!$F$2:$F$6,0)),""))</f>
        <v/>
      </c>
    </row>
    <row r="2914" customFormat="false" ht="15" hidden="false" customHeight="false" outlineLevel="0" collapsed="false">
      <c r="G2914" s="14" t="str">
        <f aca="false">IF(F2914="","",IFERROR(INDEX(Lookups!$G$2:$G$6,MATCH(F2914,Lookups!$F$2:$F$6,0)),""))</f>
        <v/>
      </c>
    </row>
    <row r="2915" customFormat="false" ht="15" hidden="false" customHeight="false" outlineLevel="0" collapsed="false">
      <c r="G2915" s="14" t="str">
        <f aca="false">IF(F2915="","",IFERROR(INDEX(Lookups!$G$2:$G$6,MATCH(F2915,Lookups!$F$2:$F$6,0)),""))</f>
        <v/>
      </c>
    </row>
    <row r="2916" customFormat="false" ht="15" hidden="false" customHeight="false" outlineLevel="0" collapsed="false">
      <c r="G2916" s="14" t="str">
        <f aca="false">IF(F2916="","",IFERROR(INDEX(Lookups!$G$2:$G$6,MATCH(F2916,Lookups!$F$2:$F$6,0)),""))</f>
        <v/>
      </c>
    </row>
    <row r="2917" customFormat="false" ht="15" hidden="false" customHeight="false" outlineLevel="0" collapsed="false">
      <c r="G2917" s="14" t="str">
        <f aca="false">IF(F2917="","",IFERROR(INDEX(Lookups!$G$2:$G$6,MATCH(F2917,Lookups!$F$2:$F$6,0)),""))</f>
        <v/>
      </c>
    </row>
    <row r="2918" customFormat="false" ht="15" hidden="false" customHeight="false" outlineLevel="0" collapsed="false">
      <c r="G2918" s="14" t="str">
        <f aca="false">IF(F2918="","",IFERROR(INDEX(Lookups!$G$2:$G$6,MATCH(F2918,Lookups!$F$2:$F$6,0)),""))</f>
        <v/>
      </c>
    </row>
    <row r="2919" customFormat="false" ht="15" hidden="false" customHeight="false" outlineLevel="0" collapsed="false">
      <c r="G2919" s="14" t="str">
        <f aca="false">IF(F2919="","",IFERROR(INDEX(Lookups!$G$2:$G$6,MATCH(F2919,Lookups!$F$2:$F$6,0)),""))</f>
        <v/>
      </c>
    </row>
    <row r="2920" customFormat="false" ht="15" hidden="false" customHeight="false" outlineLevel="0" collapsed="false">
      <c r="G2920" s="14" t="str">
        <f aca="false">IF(F2920="","",IFERROR(INDEX(Lookups!$G$2:$G$6,MATCH(F2920,Lookups!$F$2:$F$6,0)),""))</f>
        <v/>
      </c>
    </row>
    <row r="2921" customFormat="false" ht="15" hidden="false" customHeight="false" outlineLevel="0" collapsed="false">
      <c r="G2921" s="14" t="str">
        <f aca="false">IF(F2921="","",IFERROR(INDEX(Lookups!$G$2:$G$6,MATCH(F2921,Lookups!$F$2:$F$6,0)),""))</f>
        <v/>
      </c>
    </row>
    <row r="2922" customFormat="false" ht="15" hidden="false" customHeight="false" outlineLevel="0" collapsed="false">
      <c r="G2922" s="14" t="str">
        <f aca="false">IF(F2922="","",IFERROR(INDEX(Lookups!$G$2:$G$6,MATCH(F2922,Lookups!$F$2:$F$6,0)),""))</f>
        <v/>
      </c>
    </row>
    <row r="2923" customFormat="false" ht="15" hidden="false" customHeight="false" outlineLevel="0" collapsed="false">
      <c r="G2923" s="14" t="str">
        <f aca="false">IF(F2923="","",IFERROR(INDEX(Lookups!$G$2:$G$6,MATCH(F2923,Lookups!$F$2:$F$6,0)),""))</f>
        <v/>
      </c>
    </row>
    <row r="2924" customFormat="false" ht="15" hidden="false" customHeight="false" outlineLevel="0" collapsed="false">
      <c r="G2924" s="14" t="str">
        <f aca="false">IF(F2924="","",IFERROR(INDEX(Lookups!$G$2:$G$6,MATCH(F2924,Lookups!$F$2:$F$6,0)),""))</f>
        <v/>
      </c>
    </row>
    <row r="2925" customFormat="false" ht="15" hidden="false" customHeight="false" outlineLevel="0" collapsed="false">
      <c r="G2925" s="14" t="str">
        <f aca="false">IF(F2925="","",IFERROR(INDEX(Lookups!$G$2:$G$6,MATCH(F2925,Lookups!$F$2:$F$6,0)),""))</f>
        <v/>
      </c>
    </row>
    <row r="2926" customFormat="false" ht="15" hidden="false" customHeight="false" outlineLevel="0" collapsed="false">
      <c r="G2926" s="14" t="str">
        <f aca="false">IF(F2926="","",IFERROR(INDEX(Lookups!$G$2:$G$6,MATCH(F2926,Lookups!$F$2:$F$6,0)),""))</f>
        <v/>
      </c>
    </row>
    <row r="2927" customFormat="false" ht="15" hidden="false" customHeight="false" outlineLevel="0" collapsed="false">
      <c r="G2927" s="14" t="str">
        <f aca="false">IF(F2927="","",IFERROR(INDEX(Lookups!$G$2:$G$6,MATCH(F2927,Lookups!$F$2:$F$6,0)),""))</f>
        <v/>
      </c>
    </row>
    <row r="2928" customFormat="false" ht="15" hidden="false" customHeight="false" outlineLevel="0" collapsed="false">
      <c r="G2928" s="14" t="str">
        <f aca="false">IF(F2928="","",IFERROR(INDEX(Lookups!$G$2:$G$6,MATCH(F2928,Lookups!$F$2:$F$6,0)),""))</f>
        <v/>
      </c>
    </row>
    <row r="2929" customFormat="false" ht="15" hidden="false" customHeight="false" outlineLevel="0" collapsed="false">
      <c r="G2929" s="14" t="str">
        <f aca="false">IF(F2929="","",IFERROR(INDEX(Lookups!$G$2:$G$6,MATCH(F2929,Lookups!$F$2:$F$6,0)),""))</f>
        <v/>
      </c>
    </row>
    <row r="2930" customFormat="false" ht="15" hidden="false" customHeight="false" outlineLevel="0" collapsed="false">
      <c r="G2930" s="14" t="str">
        <f aca="false">IF(F2930="","",IFERROR(INDEX(Lookups!$G$2:$G$6,MATCH(F2930,Lookups!$F$2:$F$6,0)),""))</f>
        <v/>
      </c>
    </row>
    <row r="2931" customFormat="false" ht="15" hidden="false" customHeight="false" outlineLevel="0" collapsed="false">
      <c r="G2931" s="14" t="str">
        <f aca="false">IF(F2931="","",IFERROR(INDEX(Lookups!$G$2:$G$6,MATCH(F2931,Lookups!$F$2:$F$6,0)),""))</f>
        <v/>
      </c>
    </row>
    <row r="2932" customFormat="false" ht="15" hidden="false" customHeight="false" outlineLevel="0" collapsed="false">
      <c r="G2932" s="14" t="str">
        <f aca="false">IF(F2932="","",IFERROR(INDEX(Lookups!$G$2:$G$6,MATCH(F2932,Lookups!$F$2:$F$6,0)),""))</f>
        <v/>
      </c>
    </row>
    <row r="2933" customFormat="false" ht="15" hidden="false" customHeight="false" outlineLevel="0" collapsed="false">
      <c r="G2933" s="14" t="str">
        <f aca="false">IF(F2933="","",IFERROR(INDEX(Lookups!$G$2:$G$6,MATCH(F2933,Lookups!$F$2:$F$6,0)),""))</f>
        <v/>
      </c>
    </row>
    <row r="2934" customFormat="false" ht="15" hidden="false" customHeight="false" outlineLevel="0" collapsed="false">
      <c r="G2934" s="14" t="str">
        <f aca="false">IF(F2934="","",IFERROR(INDEX(Lookups!$G$2:$G$6,MATCH(F2934,Lookups!$F$2:$F$6,0)),""))</f>
        <v/>
      </c>
    </row>
    <row r="2935" customFormat="false" ht="15" hidden="false" customHeight="false" outlineLevel="0" collapsed="false">
      <c r="G2935" s="14" t="str">
        <f aca="false">IF(F2935="","",IFERROR(INDEX(Lookups!$G$2:$G$6,MATCH(F2935,Lookups!$F$2:$F$6,0)),""))</f>
        <v/>
      </c>
    </row>
    <row r="2936" customFormat="false" ht="15" hidden="false" customHeight="false" outlineLevel="0" collapsed="false">
      <c r="G2936" s="14" t="str">
        <f aca="false">IF(F2936="","",IFERROR(INDEX(Lookups!$G$2:$G$6,MATCH(F2936,Lookups!$F$2:$F$6,0)),""))</f>
        <v/>
      </c>
    </row>
    <row r="2937" customFormat="false" ht="15" hidden="false" customHeight="false" outlineLevel="0" collapsed="false">
      <c r="G2937" s="14" t="str">
        <f aca="false">IF(F2937="","",IFERROR(INDEX(Lookups!$G$2:$G$6,MATCH(F2937,Lookups!$F$2:$F$6,0)),""))</f>
        <v/>
      </c>
    </row>
    <row r="2938" customFormat="false" ht="15" hidden="false" customHeight="false" outlineLevel="0" collapsed="false">
      <c r="G2938" s="14" t="str">
        <f aca="false">IF(F2938="","",IFERROR(INDEX(Lookups!$G$2:$G$6,MATCH(F2938,Lookups!$F$2:$F$6,0)),""))</f>
        <v/>
      </c>
    </row>
    <row r="2939" customFormat="false" ht="15" hidden="false" customHeight="false" outlineLevel="0" collapsed="false">
      <c r="G2939" s="14" t="str">
        <f aca="false">IF(F2939="","",IFERROR(INDEX(Lookups!$G$2:$G$6,MATCH(F2939,Lookups!$F$2:$F$6,0)),""))</f>
        <v/>
      </c>
    </row>
    <row r="2940" customFormat="false" ht="15" hidden="false" customHeight="false" outlineLevel="0" collapsed="false">
      <c r="G2940" s="14" t="str">
        <f aca="false">IF(F2940="","",IFERROR(INDEX(Lookups!$G$2:$G$6,MATCH(F2940,Lookups!$F$2:$F$6,0)),""))</f>
        <v/>
      </c>
    </row>
    <row r="2941" customFormat="false" ht="15" hidden="false" customHeight="false" outlineLevel="0" collapsed="false">
      <c r="G2941" s="14" t="str">
        <f aca="false">IF(F2941="","",IFERROR(INDEX(Lookups!$G$2:$G$6,MATCH(F2941,Lookups!$F$2:$F$6,0)),""))</f>
        <v/>
      </c>
    </row>
    <row r="2942" customFormat="false" ht="15" hidden="false" customHeight="false" outlineLevel="0" collapsed="false">
      <c r="G2942" s="14" t="str">
        <f aca="false">IF(F2942="","",IFERROR(INDEX(Lookups!$G$2:$G$6,MATCH(F2942,Lookups!$F$2:$F$6,0)),""))</f>
        <v/>
      </c>
    </row>
    <row r="2943" customFormat="false" ht="15" hidden="false" customHeight="false" outlineLevel="0" collapsed="false">
      <c r="G2943" s="14" t="str">
        <f aca="false">IF(F2943="","",IFERROR(INDEX(Lookups!$G$2:$G$6,MATCH(F2943,Lookups!$F$2:$F$6,0)),""))</f>
        <v/>
      </c>
    </row>
    <row r="2944" customFormat="false" ht="15" hidden="false" customHeight="false" outlineLevel="0" collapsed="false">
      <c r="G2944" s="14" t="str">
        <f aca="false">IF(F2944="","",IFERROR(INDEX(Lookups!$G$2:$G$6,MATCH(F2944,Lookups!$F$2:$F$6,0)),""))</f>
        <v/>
      </c>
    </row>
    <row r="2945" customFormat="false" ht="15" hidden="false" customHeight="false" outlineLevel="0" collapsed="false">
      <c r="G2945" s="14" t="str">
        <f aca="false">IF(F2945="","",IFERROR(INDEX(Lookups!$G$2:$G$6,MATCH(F2945,Lookups!$F$2:$F$6,0)),""))</f>
        <v/>
      </c>
    </row>
    <row r="2946" customFormat="false" ht="15" hidden="false" customHeight="false" outlineLevel="0" collapsed="false">
      <c r="G2946" s="14" t="str">
        <f aca="false">IF(F2946="","",IFERROR(INDEX(Lookups!$G$2:$G$6,MATCH(F2946,Lookups!$F$2:$F$6,0)),""))</f>
        <v/>
      </c>
    </row>
    <row r="2947" customFormat="false" ht="15" hidden="false" customHeight="false" outlineLevel="0" collapsed="false">
      <c r="G2947" s="14" t="str">
        <f aca="false">IF(F2947="","",IFERROR(INDEX(Lookups!$G$2:$G$6,MATCH(F2947,Lookups!$F$2:$F$6,0)),""))</f>
        <v/>
      </c>
    </row>
    <row r="2948" customFormat="false" ht="15" hidden="false" customHeight="false" outlineLevel="0" collapsed="false">
      <c r="G2948" s="14" t="str">
        <f aca="false">IF(F2948="","",IFERROR(INDEX(Lookups!$G$2:$G$6,MATCH(F2948,Lookups!$F$2:$F$6,0)),""))</f>
        <v/>
      </c>
    </row>
    <row r="2949" customFormat="false" ht="15" hidden="false" customHeight="false" outlineLevel="0" collapsed="false">
      <c r="G2949" s="14" t="str">
        <f aca="false">IF(F2949="","",IFERROR(INDEX(Lookups!$G$2:$G$6,MATCH(F2949,Lookups!$F$2:$F$6,0)),""))</f>
        <v/>
      </c>
    </row>
    <row r="2950" customFormat="false" ht="15" hidden="false" customHeight="false" outlineLevel="0" collapsed="false">
      <c r="G2950" s="14" t="str">
        <f aca="false">IF(F2950="","",IFERROR(INDEX(Lookups!$G$2:$G$6,MATCH(F2950,Lookups!$F$2:$F$6,0)),""))</f>
        <v/>
      </c>
    </row>
    <row r="2951" customFormat="false" ht="15" hidden="false" customHeight="false" outlineLevel="0" collapsed="false">
      <c r="G2951" s="14" t="str">
        <f aca="false">IF(F2951="","",IFERROR(INDEX(Lookups!$G$2:$G$6,MATCH(F2951,Lookups!$F$2:$F$6,0)),""))</f>
        <v/>
      </c>
    </row>
    <row r="2952" customFormat="false" ht="15" hidden="false" customHeight="false" outlineLevel="0" collapsed="false">
      <c r="G2952" s="14" t="str">
        <f aca="false">IF(F2952="","",IFERROR(INDEX(Lookups!$G$2:$G$6,MATCH(F2952,Lookups!$F$2:$F$6,0)),""))</f>
        <v/>
      </c>
    </row>
    <row r="2953" customFormat="false" ht="15" hidden="false" customHeight="false" outlineLevel="0" collapsed="false">
      <c r="G2953" s="14" t="str">
        <f aca="false">IF(F2953="","",IFERROR(INDEX(Lookups!$G$2:$G$6,MATCH(F2953,Lookups!$F$2:$F$6,0)),""))</f>
        <v/>
      </c>
    </row>
    <row r="2954" customFormat="false" ht="15" hidden="false" customHeight="false" outlineLevel="0" collapsed="false">
      <c r="G2954" s="14" t="str">
        <f aca="false">IF(F2954="","",IFERROR(INDEX(Lookups!$G$2:$G$6,MATCH(F2954,Lookups!$F$2:$F$6,0)),""))</f>
        <v/>
      </c>
    </row>
    <row r="2955" customFormat="false" ht="15" hidden="false" customHeight="false" outlineLevel="0" collapsed="false">
      <c r="G2955" s="14" t="str">
        <f aca="false">IF(F2955="","",IFERROR(INDEX(Lookups!$G$2:$G$6,MATCH(F2955,Lookups!$F$2:$F$6,0)),""))</f>
        <v/>
      </c>
    </row>
    <row r="2956" customFormat="false" ht="15" hidden="false" customHeight="false" outlineLevel="0" collapsed="false">
      <c r="G2956" s="14" t="str">
        <f aca="false">IF(F2956="","",IFERROR(INDEX(Lookups!$G$2:$G$6,MATCH(F2956,Lookups!$F$2:$F$6,0)),""))</f>
        <v/>
      </c>
    </row>
    <row r="2957" customFormat="false" ht="15" hidden="false" customHeight="false" outlineLevel="0" collapsed="false">
      <c r="G2957" s="14" t="str">
        <f aca="false">IF(F2957="","",IFERROR(INDEX(Lookups!$G$2:$G$6,MATCH(F2957,Lookups!$F$2:$F$6,0)),""))</f>
        <v/>
      </c>
    </row>
    <row r="2958" customFormat="false" ht="15" hidden="false" customHeight="false" outlineLevel="0" collapsed="false">
      <c r="G2958" s="14" t="str">
        <f aca="false">IF(F2958="","",IFERROR(INDEX(Lookups!$G$2:$G$6,MATCH(F2958,Lookups!$F$2:$F$6,0)),""))</f>
        <v/>
      </c>
    </row>
    <row r="2959" customFormat="false" ht="15" hidden="false" customHeight="false" outlineLevel="0" collapsed="false">
      <c r="G2959" s="14" t="str">
        <f aca="false">IF(F2959="","",IFERROR(INDEX(Lookups!$G$2:$G$6,MATCH(F2959,Lookups!$F$2:$F$6,0)),""))</f>
        <v/>
      </c>
    </row>
    <row r="2960" customFormat="false" ht="15" hidden="false" customHeight="false" outlineLevel="0" collapsed="false">
      <c r="G2960" s="14" t="str">
        <f aca="false">IF(F2960="","",IFERROR(INDEX(Lookups!$G$2:$G$6,MATCH(F2960,Lookups!$F$2:$F$6,0)),""))</f>
        <v/>
      </c>
    </row>
    <row r="2961" customFormat="false" ht="15" hidden="false" customHeight="false" outlineLevel="0" collapsed="false">
      <c r="G2961" s="14" t="str">
        <f aca="false">IF(F2961="","",IFERROR(INDEX(Lookups!$G$2:$G$6,MATCH(F2961,Lookups!$F$2:$F$6,0)),""))</f>
        <v/>
      </c>
    </row>
    <row r="2962" customFormat="false" ht="15" hidden="false" customHeight="false" outlineLevel="0" collapsed="false">
      <c r="G2962" s="14" t="str">
        <f aca="false">IF(F2962="","",IFERROR(INDEX(Lookups!$G$2:$G$6,MATCH(F2962,Lookups!$F$2:$F$6,0)),""))</f>
        <v/>
      </c>
    </row>
    <row r="2963" customFormat="false" ht="15" hidden="false" customHeight="false" outlineLevel="0" collapsed="false">
      <c r="G2963" s="14" t="str">
        <f aca="false">IF(F2963="","",IFERROR(INDEX(Lookups!$G$2:$G$6,MATCH(F2963,Lookups!$F$2:$F$6,0)),""))</f>
        <v/>
      </c>
    </row>
    <row r="2964" customFormat="false" ht="15" hidden="false" customHeight="false" outlineLevel="0" collapsed="false">
      <c r="G2964" s="14" t="str">
        <f aca="false">IF(F2964="","",IFERROR(INDEX(Lookups!$G$2:$G$6,MATCH(F2964,Lookups!$F$2:$F$6,0)),""))</f>
        <v/>
      </c>
    </row>
    <row r="2965" customFormat="false" ht="15" hidden="false" customHeight="false" outlineLevel="0" collapsed="false">
      <c r="G2965" s="14" t="str">
        <f aca="false">IF(F2965="","",IFERROR(INDEX(Lookups!$G$2:$G$6,MATCH(F2965,Lookups!$F$2:$F$6,0)),""))</f>
        <v/>
      </c>
    </row>
    <row r="2966" customFormat="false" ht="15" hidden="false" customHeight="false" outlineLevel="0" collapsed="false">
      <c r="G2966" s="14" t="str">
        <f aca="false">IF(F2966="","",IFERROR(INDEX(Lookups!$G$2:$G$6,MATCH(F2966,Lookups!$F$2:$F$6,0)),""))</f>
        <v/>
      </c>
    </row>
    <row r="2967" customFormat="false" ht="15" hidden="false" customHeight="false" outlineLevel="0" collapsed="false">
      <c r="G2967" s="14" t="str">
        <f aca="false">IF(F2967="","",IFERROR(INDEX(Lookups!$G$2:$G$6,MATCH(F2967,Lookups!$F$2:$F$6,0)),""))</f>
        <v/>
      </c>
    </row>
    <row r="2968" customFormat="false" ht="15" hidden="false" customHeight="false" outlineLevel="0" collapsed="false">
      <c r="G2968" s="14" t="str">
        <f aca="false">IF(F2968="","",IFERROR(INDEX(Lookups!$G$2:$G$6,MATCH(F2968,Lookups!$F$2:$F$6,0)),""))</f>
        <v/>
      </c>
    </row>
    <row r="2969" customFormat="false" ht="15" hidden="false" customHeight="false" outlineLevel="0" collapsed="false">
      <c r="G2969" s="14" t="str">
        <f aca="false">IF(F2969="","",IFERROR(INDEX(Lookups!$G$2:$G$6,MATCH(F2969,Lookups!$F$2:$F$6,0)),""))</f>
        <v/>
      </c>
    </row>
    <row r="2970" customFormat="false" ht="15" hidden="false" customHeight="false" outlineLevel="0" collapsed="false">
      <c r="G2970" s="14" t="str">
        <f aca="false">IF(F2970="","",IFERROR(INDEX(Lookups!$G$2:$G$6,MATCH(F2970,Lookups!$F$2:$F$6,0)),""))</f>
        <v/>
      </c>
    </row>
    <row r="2971" customFormat="false" ht="15" hidden="false" customHeight="false" outlineLevel="0" collapsed="false">
      <c r="G2971" s="14" t="str">
        <f aca="false">IF(F2971="","",IFERROR(INDEX(Lookups!$G$2:$G$6,MATCH(F2971,Lookups!$F$2:$F$6,0)),""))</f>
        <v/>
      </c>
    </row>
    <row r="2972" customFormat="false" ht="15" hidden="false" customHeight="false" outlineLevel="0" collapsed="false">
      <c r="G2972" s="14" t="str">
        <f aca="false">IF(F2972="","",IFERROR(INDEX(Lookups!$G$2:$G$6,MATCH(F2972,Lookups!$F$2:$F$6,0)),""))</f>
        <v/>
      </c>
    </row>
    <row r="2973" customFormat="false" ht="15" hidden="false" customHeight="false" outlineLevel="0" collapsed="false">
      <c r="G2973" s="14" t="str">
        <f aca="false">IF(F2973="","",IFERROR(INDEX(Lookups!$G$2:$G$6,MATCH(F2973,Lookups!$F$2:$F$6,0)),""))</f>
        <v/>
      </c>
    </row>
    <row r="2974" customFormat="false" ht="15" hidden="false" customHeight="false" outlineLevel="0" collapsed="false">
      <c r="G2974" s="14" t="str">
        <f aca="false">IF(F2974="","",IFERROR(INDEX(Lookups!$G$2:$G$6,MATCH(F2974,Lookups!$F$2:$F$6,0)),""))</f>
        <v/>
      </c>
    </row>
    <row r="2975" customFormat="false" ht="15" hidden="false" customHeight="false" outlineLevel="0" collapsed="false">
      <c r="G2975" s="14" t="str">
        <f aca="false">IF(F2975="","",IFERROR(INDEX(Lookups!$G$2:$G$6,MATCH(F2975,Lookups!$F$2:$F$6,0)),""))</f>
        <v/>
      </c>
    </row>
    <row r="2976" customFormat="false" ht="15" hidden="false" customHeight="false" outlineLevel="0" collapsed="false">
      <c r="G2976" s="14" t="str">
        <f aca="false">IF(F2976="","",IFERROR(INDEX(Lookups!$G$2:$G$6,MATCH(F2976,Lookups!$F$2:$F$6,0)),""))</f>
        <v/>
      </c>
    </row>
    <row r="2977" customFormat="false" ht="15" hidden="false" customHeight="false" outlineLevel="0" collapsed="false">
      <c r="G2977" s="14" t="str">
        <f aca="false">IF(F2977="","",IFERROR(INDEX(Lookups!$G$2:$G$6,MATCH(F2977,Lookups!$F$2:$F$6,0)),""))</f>
        <v/>
      </c>
    </row>
    <row r="2978" customFormat="false" ht="15" hidden="false" customHeight="false" outlineLevel="0" collapsed="false">
      <c r="G2978" s="14" t="str">
        <f aca="false">IF(F2978="","",IFERROR(INDEX(Lookups!$G$2:$G$6,MATCH(F2978,Lookups!$F$2:$F$6,0)),""))</f>
        <v/>
      </c>
    </row>
    <row r="2979" customFormat="false" ht="15" hidden="false" customHeight="false" outlineLevel="0" collapsed="false">
      <c r="G2979" s="14" t="str">
        <f aca="false">IF(F2979="","",IFERROR(INDEX(Lookups!$G$2:$G$6,MATCH(F2979,Lookups!$F$2:$F$6,0)),""))</f>
        <v/>
      </c>
    </row>
    <row r="2980" customFormat="false" ht="15" hidden="false" customHeight="false" outlineLevel="0" collapsed="false">
      <c r="G2980" s="14" t="str">
        <f aca="false">IF(F2980="","",IFERROR(INDEX(Lookups!$G$2:$G$6,MATCH(F2980,Lookups!$F$2:$F$6,0)),""))</f>
        <v/>
      </c>
    </row>
    <row r="2981" customFormat="false" ht="15" hidden="false" customHeight="false" outlineLevel="0" collapsed="false">
      <c r="G2981" s="14" t="str">
        <f aca="false">IF(F2981="","",IFERROR(INDEX(Lookups!$G$2:$G$6,MATCH(F2981,Lookups!$F$2:$F$6,0)),""))</f>
        <v/>
      </c>
    </row>
    <row r="2982" customFormat="false" ht="15" hidden="false" customHeight="false" outlineLevel="0" collapsed="false">
      <c r="G2982" s="14" t="str">
        <f aca="false">IF(F2982="","",IFERROR(INDEX(Lookups!$G$2:$G$6,MATCH(F2982,Lookups!$F$2:$F$6,0)),""))</f>
        <v/>
      </c>
    </row>
    <row r="2983" customFormat="false" ht="15" hidden="false" customHeight="false" outlineLevel="0" collapsed="false">
      <c r="G2983" s="14" t="str">
        <f aca="false">IF(F2983="","",IFERROR(INDEX(Lookups!$G$2:$G$6,MATCH(F2983,Lookups!$F$2:$F$6,0)),""))</f>
        <v/>
      </c>
    </row>
    <row r="2984" customFormat="false" ht="15" hidden="false" customHeight="false" outlineLevel="0" collapsed="false">
      <c r="G2984" s="14" t="str">
        <f aca="false">IF(F2984="","",IFERROR(INDEX(Lookups!$G$2:$G$6,MATCH(F2984,Lookups!$F$2:$F$6,0)),""))</f>
        <v/>
      </c>
    </row>
    <row r="2985" customFormat="false" ht="15" hidden="false" customHeight="false" outlineLevel="0" collapsed="false">
      <c r="G2985" s="14" t="str">
        <f aca="false">IF(F2985="","",IFERROR(INDEX(Lookups!$G$2:$G$6,MATCH(F2985,Lookups!$F$2:$F$6,0)),""))</f>
        <v/>
      </c>
    </row>
    <row r="2986" customFormat="false" ht="15" hidden="false" customHeight="false" outlineLevel="0" collapsed="false">
      <c r="G2986" s="14" t="str">
        <f aca="false">IF(F2986="","",IFERROR(INDEX(Lookups!$G$2:$G$6,MATCH(F2986,Lookups!$F$2:$F$6,0)),""))</f>
        <v/>
      </c>
    </row>
    <row r="2987" customFormat="false" ht="15" hidden="false" customHeight="false" outlineLevel="0" collapsed="false">
      <c r="G2987" s="14" t="str">
        <f aca="false">IF(F2987="","",IFERROR(INDEX(Lookups!$G$2:$G$6,MATCH(F2987,Lookups!$F$2:$F$6,0)),""))</f>
        <v/>
      </c>
    </row>
    <row r="2988" customFormat="false" ht="15" hidden="false" customHeight="false" outlineLevel="0" collapsed="false">
      <c r="G2988" s="14" t="str">
        <f aca="false">IF(F2988="","",IFERROR(INDEX(Lookups!$G$2:$G$6,MATCH(F2988,Lookups!$F$2:$F$6,0)),""))</f>
        <v/>
      </c>
    </row>
    <row r="2989" customFormat="false" ht="15" hidden="false" customHeight="false" outlineLevel="0" collapsed="false">
      <c r="G2989" s="14" t="str">
        <f aca="false">IF(F2989="","",IFERROR(INDEX(Lookups!$G$2:$G$6,MATCH(F2989,Lookups!$F$2:$F$6,0)),""))</f>
        <v/>
      </c>
    </row>
    <row r="2990" customFormat="false" ht="15" hidden="false" customHeight="false" outlineLevel="0" collapsed="false">
      <c r="G2990" s="14" t="str">
        <f aca="false">IF(F2990="","",IFERROR(INDEX(Lookups!$G$2:$G$6,MATCH(F2990,Lookups!$F$2:$F$6,0)),""))</f>
        <v/>
      </c>
    </row>
    <row r="2991" customFormat="false" ht="15" hidden="false" customHeight="false" outlineLevel="0" collapsed="false">
      <c r="G2991" s="14" t="str">
        <f aca="false">IF(F2991="","",IFERROR(INDEX(Lookups!$G$2:$G$6,MATCH(F2991,Lookups!$F$2:$F$6,0)),""))</f>
        <v/>
      </c>
    </row>
    <row r="2992" customFormat="false" ht="15" hidden="false" customHeight="false" outlineLevel="0" collapsed="false">
      <c r="G2992" s="14" t="str">
        <f aca="false">IF(F2992="","",IFERROR(INDEX(Lookups!$G$2:$G$6,MATCH(F2992,Lookups!$F$2:$F$6,0)),""))</f>
        <v/>
      </c>
    </row>
    <row r="2993" customFormat="false" ht="15" hidden="false" customHeight="false" outlineLevel="0" collapsed="false">
      <c r="G2993" s="14" t="str">
        <f aca="false">IF(F2993="","",IFERROR(INDEX(Lookups!$G$2:$G$6,MATCH(F2993,Lookups!$F$2:$F$6,0)),""))</f>
        <v/>
      </c>
    </row>
    <row r="2994" customFormat="false" ht="15" hidden="false" customHeight="false" outlineLevel="0" collapsed="false">
      <c r="G2994" s="14" t="str">
        <f aca="false">IF(F2994="","",IFERROR(INDEX(Lookups!$G$2:$G$6,MATCH(F2994,Lookups!$F$2:$F$6,0)),""))</f>
        <v/>
      </c>
    </row>
    <row r="2995" customFormat="false" ht="15" hidden="false" customHeight="false" outlineLevel="0" collapsed="false">
      <c r="G2995" s="14" t="str">
        <f aca="false">IF(F2995="","",IFERROR(INDEX(Lookups!$G$2:$G$6,MATCH(F2995,Lookups!$F$2:$F$6,0)),""))</f>
        <v/>
      </c>
    </row>
    <row r="2996" customFormat="false" ht="15" hidden="false" customHeight="false" outlineLevel="0" collapsed="false">
      <c r="G2996" s="14" t="str">
        <f aca="false">IF(F2996="","",IFERROR(INDEX(Lookups!$G$2:$G$6,MATCH(F2996,Lookups!$F$2:$F$6,0)),""))</f>
        <v/>
      </c>
    </row>
    <row r="2997" customFormat="false" ht="15" hidden="false" customHeight="false" outlineLevel="0" collapsed="false">
      <c r="G2997" s="14" t="str">
        <f aca="false">IF(F2997="","",IFERROR(INDEX(Lookups!$G$2:$G$6,MATCH(F2997,Lookups!$F$2:$F$6,0)),""))</f>
        <v/>
      </c>
    </row>
    <row r="2998" customFormat="false" ht="15" hidden="false" customHeight="false" outlineLevel="0" collapsed="false">
      <c r="G2998" s="14" t="str">
        <f aca="false">IF(F2998="","",IFERROR(INDEX(Lookups!$G$2:$G$6,MATCH(F2998,Lookups!$F$2:$F$6,0)),""))</f>
        <v/>
      </c>
    </row>
    <row r="2999" customFormat="false" ht="15" hidden="false" customHeight="false" outlineLevel="0" collapsed="false">
      <c r="G2999" s="14" t="str">
        <f aca="false">IF(F2999="","",IFERROR(INDEX(Lookups!$G$2:$G$6,MATCH(F2999,Lookups!$F$2:$F$6,0)),""))</f>
        <v/>
      </c>
    </row>
    <row r="3000" customFormat="false" ht="15" hidden="false" customHeight="false" outlineLevel="0" collapsed="false">
      <c r="G3000" s="14" t="str">
        <f aca="false">IF(F3000="","",IFERROR(INDEX(Lookups!$G$2:$G$6,MATCH(F3000,Lookups!$F$2:$F$6,0)),""))</f>
        <v/>
      </c>
    </row>
    <row r="3001" customFormat="false" ht="15" hidden="false" customHeight="false" outlineLevel="0" collapsed="false">
      <c r="G3001" s="14" t="str">
        <f aca="false">IF(F3001="","",IFERROR(INDEX(Lookups!$G$2:$G$6,MATCH(F3001,Lookups!$F$2:$F$6,0)),""))</f>
        <v/>
      </c>
    </row>
    <row r="3002" customFormat="false" ht="15" hidden="false" customHeight="false" outlineLevel="0" collapsed="false">
      <c r="G3002" s="14" t="str">
        <f aca="false">IF(F3002="","",IFERROR(INDEX(Lookups!$G$2:$G$6,MATCH(F3002,Lookups!$F$2:$F$6,0)),""))</f>
        <v/>
      </c>
    </row>
    <row r="3003" customFormat="false" ht="15" hidden="false" customHeight="false" outlineLevel="0" collapsed="false">
      <c r="G3003" s="14" t="str">
        <f aca="false">IF(F3003="","",IFERROR(INDEX(Lookups!$G$2:$G$6,MATCH(F3003,Lookups!$F$2:$F$6,0)),""))</f>
        <v/>
      </c>
    </row>
    <row r="3004" customFormat="false" ht="15" hidden="false" customHeight="false" outlineLevel="0" collapsed="false">
      <c r="G3004" s="14" t="str">
        <f aca="false">IF(F3004="","",IFERROR(INDEX(Lookups!$G$2:$G$6,MATCH(F3004,Lookups!$F$2:$F$6,0)),""))</f>
        <v/>
      </c>
    </row>
    <row r="3005" customFormat="false" ht="15" hidden="false" customHeight="false" outlineLevel="0" collapsed="false">
      <c r="G3005" s="14" t="str">
        <f aca="false">IF(F3005="","",IFERROR(INDEX(Lookups!$G$2:$G$6,MATCH(F3005,Lookups!$F$2:$F$6,0)),""))</f>
        <v/>
      </c>
    </row>
    <row r="3006" customFormat="false" ht="15" hidden="false" customHeight="false" outlineLevel="0" collapsed="false">
      <c r="G3006" s="14" t="str">
        <f aca="false">IF(F3006="","",IFERROR(INDEX(Lookups!$G$2:$G$6,MATCH(F3006,Lookups!$F$2:$F$6,0)),""))</f>
        <v/>
      </c>
    </row>
    <row r="3007" customFormat="false" ht="15" hidden="false" customHeight="false" outlineLevel="0" collapsed="false">
      <c r="G3007" s="14" t="str">
        <f aca="false">IF(F3007="","",IFERROR(INDEX(Lookups!$G$2:$G$6,MATCH(F3007,Lookups!$F$2:$F$6,0)),""))</f>
        <v/>
      </c>
    </row>
    <row r="3008" customFormat="false" ht="15" hidden="false" customHeight="false" outlineLevel="0" collapsed="false">
      <c r="G3008" s="14" t="str">
        <f aca="false">IF(F3008="","",IFERROR(INDEX(Lookups!$G$2:$G$6,MATCH(F3008,Lookups!$F$2:$F$6,0)),""))</f>
        <v/>
      </c>
    </row>
    <row r="3009" customFormat="false" ht="15" hidden="false" customHeight="false" outlineLevel="0" collapsed="false">
      <c r="G3009" s="14" t="str">
        <f aca="false">IF(F3009="","",IFERROR(INDEX(Lookups!$G$2:$G$6,MATCH(F3009,Lookups!$F$2:$F$6,0)),""))</f>
        <v/>
      </c>
    </row>
    <row r="3010" customFormat="false" ht="15" hidden="false" customHeight="false" outlineLevel="0" collapsed="false">
      <c r="G3010" s="14" t="str">
        <f aca="false">IF(F3010="","",IFERROR(INDEX(Lookups!$G$2:$G$6,MATCH(F3010,Lookups!$F$2:$F$6,0)),""))</f>
        <v/>
      </c>
    </row>
    <row r="3011" customFormat="false" ht="15" hidden="false" customHeight="false" outlineLevel="0" collapsed="false">
      <c r="G3011" s="14" t="str">
        <f aca="false">IF(F3011="","",IFERROR(INDEX(Lookups!$G$2:$G$6,MATCH(F3011,Lookups!$F$2:$F$6,0)),""))</f>
        <v/>
      </c>
    </row>
    <row r="3012" customFormat="false" ht="15" hidden="false" customHeight="false" outlineLevel="0" collapsed="false">
      <c r="G3012" s="14" t="str">
        <f aca="false">IF(F3012="","",IFERROR(INDEX(Lookups!$G$2:$G$6,MATCH(F3012,Lookups!$F$2:$F$6,0)),""))</f>
        <v/>
      </c>
    </row>
    <row r="3013" customFormat="false" ht="15" hidden="false" customHeight="false" outlineLevel="0" collapsed="false">
      <c r="G3013" s="14" t="str">
        <f aca="false">IF(F3013="","",IFERROR(INDEX(Lookups!$G$2:$G$6,MATCH(F3013,Lookups!$F$2:$F$6,0)),""))</f>
        <v/>
      </c>
    </row>
    <row r="3014" customFormat="false" ht="15" hidden="false" customHeight="false" outlineLevel="0" collapsed="false">
      <c r="G3014" s="14" t="str">
        <f aca="false">IF(F3014="","",IFERROR(INDEX(Lookups!$G$2:$G$6,MATCH(F3014,Lookups!$F$2:$F$6,0)),""))</f>
        <v/>
      </c>
    </row>
    <row r="3015" customFormat="false" ht="15" hidden="false" customHeight="false" outlineLevel="0" collapsed="false">
      <c r="G3015" s="14" t="str">
        <f aca="false">IF(F3015="","",IFERROR(INDEX(Lookups!$G$2:$G$6,MATCH(F3015,Lookups!$F$2:$F$6,0)),""))</f>
        <v/>
      </c>
    </row>
    <row r="3016" customFormat="false" ht="15" hidden="false" customHeight="false" outlineLevel="0" collapsed="false">
      <c r="G3016" s="14" t="str">
        <f aca="false">IF(F3016="","",IFERROR(INDEX(Lookups!$G$2:$G$6,MATCH(F3016,Lookups!$F$2:$F$6,0)),""))</f>
        <v/>
      </c>
    </row>
    <row r="3017" customFormat="false" ht="15" hidden="false" customHeight="false" outlineLevel="0" collapsed="false">
      <c r="G3017" s="14" t="str">
        <f aca="false">IF(F3017="","",IFERROR(INDEX(Lookups!$G$2:$G$6,MATCH(F3017,Lookups!$F$2:$F$6,0)),""))</f>
        <v/>
      </c>
    </row>
    <row r="3018" customFormat="false" ht="15" hidden="false" customHeight="false" outlineLevel="0" collapsed="false">
      <c r="G3018" s="14" t="str">
        <f aca="false">IF(F3018="","",IFERROR(INDEX(Lookups!$G$2:$G$6,MATCH(F3018,Lookups!$F$2:$F$6,0)),""))</f>
        <v/>
      </c>
    </row>
    <row r="3019" customFormat="false" ht="15" hidden="false" customHeight="false" outlineLevel="0" collapsed="false">
      <c r="G3019" s="14" t="str">
        <f aca="false">IF(F3019="","",IFERROR(INDEX(Lookups!$G$2:$G$6,MATCH(F3019,Lookups!$F$2:$F$6,0)),""))</f>
        <v/>
      </c>
    </row>
    <row r="3020" customFormat="false" ht="15" hidden="false" customHeight="false" outlineLevel="0" collapsed="false">
      <c r="G3020" s="14" t="str">
        <f aca="false">IF(F3020="","",IFERROR(INDEX(Lookups!$G$2:$G$6,MATCH(F3020,Lookups!$F$2:$F$6,0)),""))</f>
        <v/>
      </c>
    </row>
    <row r="3021" customFormat="false" ht="15" hidden="false" customHeight="false" outlineLevel="0" collapsed="false">
      <c r="G3021" s="14" t="str">
        <f aca="false">IF(F3021="","",IFERROR(INDEX(Lookups!$G$2:$G$6,MATCH(F3021,Lookups!$F$2:$F$6,0)),""))</f>
        <v/>
      </c>
    </row>
    <row r="3022" customFormat="false" ht="15" hidden="false" customHeight="false" outlineLevel="0" collapsed="false">
      <c r="G3022" s="14" t="str">
        <f aca="false">IF(F3022="","",IFERROR(INDEX(Lookups!$G$2:$G$6,MATCH(F3022,Lookups!$F$2:$F$6,0)),""))</f>
        <v/>
      </c>
    </row>
    <row r="3023" customFormat="false" ht="15" hidden="false" customHeight="false" outlineLevel="0" collapsed="false">
      <c r="G3023" s="14" t="str">
        <f aca="false">IF(F3023="","",IFERROR(INDEX(Lookups!$G$2:$G$6,MATCH(F3023,Lookups!$F$2:$F$6,0)),""))</f>
        <v/>
      </c>
    </row>
    <row r="3024" customFormat="false" ht="15" hidden="false" customHeight="false" outlineLevel="0" collapsed="false">
      <c r="G3024" s="14" t="str">
        <f aca="false">IF(F3024="","",IFERROR(INDEX(Lookups!$G$2:$G$6,MATCH(F3024,Lookups!$F$2:$F$6,0)),""))</f>
        <v/>
      </c>
    </row>
    <row r="3025" customFormat="false" ht="15" hidden="false" customHeight="false" outlineLevel="0" collapsed="false">
      <c r="G3025" s="14" t="str">
        <f aca="false">IF(F3025="","",IFERROR(INDEX(Lookups!$G$2:$G$6,MATCH(F3025,Lookups!$F$2:$F$6,0)),""))</f>
        <v/>
      </c>
    </row>
    <row r="3026" customFormat="false" ht="15" hidden="false" customHeight="false" outlineLevel="0" collapsed="false">
      <c r="G3026" s="14" t="str">
        <f aca="false">IF(F3026="","",IFERROR(INDEX(Lookups!$G$2:$G$6,MATCH(F3026,Lookups!$F$2:$F$6,0)),""))</f>
        <v/>
      </c>
    </row>
    <row r="3027" customFormat="false" ht="15" hidden="false" customHeight="false" outlineLevel="0" collapsed="false">
      <c r="G3027" s="14" t="str">
        <f aca="false">IF(F3027="","",IFERROR(INDEX(Lookups!$G$2:$G$6,MATCH(F3027,Lookups!$F$2:$F$6,0)),""))</f>
        <v/>
      </c>
    </row>
    <row r="3028" customFormat="false" ht="15" hidden="false" customHeight="false" outlineLevel="0" collapsed="false">
      <c r="G3028" s="14" t="str">
        <f aca="false">IF(F3028="","",IFERROR(INDEX(Lookups!$G$2:$G$6,MATCH(F3028,Lookups!$F$2:$F$6,0)),""))</f>
        <v/>
      </c>
    </row>
    <row r="3029" customFormat="false" ht="15" hidden="false" customHeight="false" outlineLevel="0" collapsed="false">
      <c r="G3029" s="14" t="str">
        <f aca="false">IF(F3029="","",IFERROR(INDEX(Lookups!$G$2:$G$6,MATCH(F3029,Lookups!$F$2:$F$6,0)),""))</f>
        <v/>
      </c>
    </row>
    <row r="3030" customFormat="false" ht="15" hidden="false" customHeight="false" outlineLevel="0" collapsed="false">
      <c r="G3030" s="14" t="str">
        <f aca="false">IF(F3030="","",IFERROR(INDEX(Lookups!$G$2:$G$6,MATCH(F3030,Lookups!$F$2:$F$6,0)),""))</f>
        <v/>
      </c>
    </row>
    <row r="3031" customFormat="false" ht="15" hidden="false" customHeight="false" outlineLevel="0" collapsed="false">
      <c r="G3031" s="14" t="str">
        <f aca="false">IF(F3031="","",IFERROR(INDEX(Lookups!$G$2:$G$6,MATCH(F3031,Lookups!$F$2:$F$6,0)),""))</f>
        <v/>
      </c>
    </row>
    <row r="3032" customFormat="false" ht="15" hidden="false" customHeight="false" outlineLevel="0" collapsed="false">
      <c r="G3032" s="14" t="str">
        <f aca="false">IF(F3032="","",IFERROR(INDEX(Lookups!$G$2:$G$6,MATCH(F3032,Lookups!$F$2:$F$6,0)),""))</f>
        <v/>
      </c>
    </row>
    <row r="3033" customFormat="false" ht="15" hidden="false" customHeight="false" outlineLevel="0" collapsed="false">
      <c r="G3033" s="14" t="str">
        <f aca="false">IF(F3033="","",IFERROR(INDEX(Lookups!$G$2:$G$6,MATCH(F3033,Lookups!$F$2:$F$6,0)),""))</f>
        <v/>
      </c>
    </row>
    <row r="3034" customFormat="false" ht="15" hidden="false" customHeight="false" outlineLevel="0" collapsed="false">
      <c r="G3034" s="14" t="str">
        <f aca="false">IF(F3034="","",IFERROR(INDEX(Lookups!$G$2:$G$6,MATCH(F3034,Lookups!$F$2:$F$6,0)),""))</f>
        <v/>
      </c>
    </row>
    <row r="3035" customFormat="false" ht="15" hidden="false" customHeight="false" outlineLevel="0" collapsed="false">
      <c r="G3035" s="14" t="str">
        <f aca="false">IF(F3035="","",IFERROR(INDEX(Lookups!$G$2:$G$6,MATCH(F3035,Lookups!$F$2:$F$6,0)),""))</f>
        <v/>
      </c>
    </row>
    <row r="3036" customFormat="false" ht="15" hidden="false" customHeight="false" outlineLevel="0" collapsed="false">
      <c r="G3036" s="14" t="str">
        <f aca="false">IF(F3036="","",IFERROR(INDEX(Lookups!$G$2:$G$6,MATCH(F3036,Lookups!$F$2:$F$6,0)),""))</f>
        <v/>
      </c>
    </row>
    <row r="3037" customFormat="false" ht="15" hidden="false" customHeight="false" outlineLevel="0" collapsed="false">
      <c r="G3037" s="14" t="str">
        <f aca="false">IF(F3037="","",IFERROR(INDEX(Lookups!$G$2:$G$6,MATCH(F3037,Lookups!$F$2:$F$6,0)),""))</f>
        <v/>
      </c>
    </row>
    <row r="3038" customFormat="false" ht="15" hidden="false" customHeight="false" outlineLevel="0" collapsed="false">
      <c r="G3038" s="14" t="str">
        <f aca="false">IF(F3038="","",IFERROR(INDEX(Lookups!$G$2:$G$6,MATCH(F3038,Lookups!$F$2:$F$6,0)),""))</f>
        <v/>
      </c>
    </row>
    <row r="3039" customFormat="false" ht="15" hidden="false" customHeight="false" outlineLevel="0" collapsed="false">
      <c r="G3039" s="14" t="str">
        <f aca="false">IF(F3039="","",IFERROR(INDEX(Lookups!$G$2:$G$6,MATCH(F3039,Lookups!$F$2:$F$6,0)),""))</f>
        <v/>
      </c>
    </row>
    <row r="3040" customFormat="false" ht="15" hidden="false" customHeight="false" outlineLevel="0" collapsed="false">
      <c r="G3040" s="14" t="str">
        <f aca="false">IF(F3040="","",IFERROR(INDEX(Lookups!$G$2:$G$6,MATCH(F3040,Lookups!$F$2:$F$6,0)),""))</f>
        <v/>
      </c>
    </row>
    <row r="3041" customFormat="false" ht="15" hidden="false" customHeight="false" outlineLevel="0" collapsed="false">
      <c r="G3041" s="14" t="str">
        <f aca="false">IF(F3041="","",IFERROR(INDEX(Lookups!$G$2:$G$6,MATCH(F3041,Lookups!$F$2:$F$6,0)),""))</f>
        <v/>
      </c>
    </row>
    <row r="3042" customFormat="false" ht="15" hidden="false" customHeight="false" outlineLevel="0" collapsed="false">
      <c r="G3042" s="14" t="str">
        <f aca="false">IF(F3042="","",IFERROR(INDEX(Lookups!$G$2:$G$6,MATCH(F3042,Lookups!$F$2:$F$6,0)),""))</f>
        <v/>
      </c>
    </row>
    <row r="3043" customFormat="false" ht="15" hidden="false" customHeight="false" outlineLevel="0" collapsed="false">
      <c r="G3043" s="14" t="str">
        <f aca="false">IF(F3043="","",IFERROR(INDEX(Lookups!$G$2:$G$6,MATCH(F3043,Lookups!$F$2:$F$6,0)),""))</f>
        <v/>
      </c>
    </row>
    <row r="3044" customFormat="false" ht="15" hidden="false" customHeight="false" outlineLevel="0" collapsed="false">
      <c r="G3044" s="14" t="str">
        <f aca="false">IF(F3044="","",IFERROR(INDEX(Lookups!$G$2:$G$6,MATCH(F3044,Lookups!$F$2:$F$6,0)),""))</f>
        <v/>
      </c>
    </row>
    <row r="3045" customFormat="false" ht="15" hidden="false" customHeight="false" outlineLevel="0" collapsed="false">
      <c r="G3045" s="14" t="str">
        <f aca="false">IF(F3045="","",IFERROR(INDEX(Lookups!$G$2:$G$6,MATCH(F3045,Lookups!$F$2:$F$6,0)),""))</f>
        <v/>
      </c>
    </row>
    <row r="3046" customFormat="false" ht="15" hidden="false" customHeight="false" outlineLevel="0" collapsed="false">
      <c r="G3046" s="14" t="str">
        <f aca="false">IF(F3046="","",IFERROR(INDEX(Lookups!$G$2:$G$6,MATCH(F3046,Lookups!$F$2:$F$6,0)),""))</f>
        <v/>
      </c>
    </row>
    <row r="3047" customFormat="false" ht="15" hidden="false" customHeight="false" outlineLevel="0" collapsed="false">
      <c r="G3047" s="14" t="str">
        <f aca="false">IF(F3047="","",IFERROR(INDEX(Lookups!$G$2:$G$6,MATCH(F3047,Lookups!$F$2:$F$6,0)),""))</f>
        <v/>
      </c>
    </row>
    <row r="3048" customFormat="false" ht="15" hidden="false" customHeight="false" outlineLevel="0" collapsed="false">
      <c r="G3048" s="14" t="str">
        <f aca="false">IF(F3048="","",IFERROR(INDEX(Lookups!$G$2:$G$6,MATCH(F3048,Lookups!$F$2:$F$6,0)),""))</f>
        <v/>
      </c>
    </row>
    <row r="3049" customFormat="false" ht="15" hidden="false" customHeight="false" outlineLevel="0" collapsed="false">
      <c r="G3049" s="14" t="str">
        <f aca="false">IF(F3049="","",IFERROR(INDEX(Lookups!$G$2:$G$6,MATCH(F3049,Lookups!$F$2:$F$6,0)),""))</f>
        <v/>
      </c>
    </row>
    <row r="3050" customFormat="false" ht="15" hidden="false" customHeight="false" outlineLevel="0" collapsed="false">
      <c r="G3050" s="14" t="str">
        <f aca="false">IF(F3050="","",IFERROR(INDEX(Lookups!$G$2:$G$6,MATCH(F3050,Lookups!$F$2:$F$6,0)),""))</f>
        <v/>
      </c>
    </row>
    <row r="3051" customFormat="false" ht="15" hidden="false" customHeight="false" outlineLevel="0" collapsed="false">
      <c r="G3051" s="14" t="str">
        <f aca="false">IF(F3051="","",IFERROR(INDEX(Lookups!$G$2:$G$6,MATCH(F3051,Lookups!$F$2:$F$6,0)),""))</f>
        <v/>
      </c>
    </row>
    <row r="3052" customFormat="false" ht="15" hidden="false" customHeight="false" outlineLevel="0" collapsed="false">
      <c r="G3052" s="14" t="str">
        <f aca="false">IF(F3052="","",IFERROR(INDEX(Lookups!$G$2:$G$6,MATCH(F3052,Lookups!$F$2:$F$6,0)),""))</f>
        <v/>
      </c>
    </row>
    <row r="3053" customFormat="false" ht="15" hidden="false" customHeight="false" outlineLevel="0" collapsed="false">
      <c r="G3053" s="14" t="str">
        <f aca="false">IF(F3053="","",IFERROR(INDEX(Lookups!$G$2:$G$6,MATCH(F3053,Lookups!$F$2:$F$6,0)),""))</f>
        <v/>
      </c>
    </row>
    <row r="3054" customFormat="false" ht="15" hidden="false" customHeight="false" outlineLevel="0" collapsed="false">
      <c r="G3054" s="14" t="str">
        <f aca="false">IF(F3054="","",IFERROR(INDEX(Lookups!$G$2:$G$6,MATCH(F3054,Lookups!$F$2:$F$6,0)),""))</f>
        <v/>
      </c>
    </row>
    <row r="3055" customFormat="false" ht="15" hidden="false" customHeight="false" outlineLevel="0" collapsed="false">
      <c r="G3055" s="14" t="str">
        <f aca="false">IF(F3055="","",IFERROR(INDEX(Lookups!$G$2:$G$6,MATCH(F3055,Lookups!$F$2:$F$6,0)),""))</f>
        <v/>
      </c>
    </row>
    <row r="3056" customFormat="false" ht="15" hidden="false" customHeight="false" outlineLevel="0" collapsed="false">
      <c r="G3056" s="14" t="str">
        <f aca="false">IF(F3056="","",IFERROR(INDEX(Lookups!$G$2:$G$6,MATCH(F3056,Lookups!$F$2:$F$6,0)),""))</f>
        <v/>
      </c>
    </row>
    <row r="3057" customFormat="false" ht="15" hidden="false" customHeight="false" outlineLevel="0" collapsed="false">
      <c r="G3057" s="14" t="str">
        <f aca="false">IF(F3057="","",IFERROR(INDEX(Lookups!$G$2:$G$6,MATCH(F3057,Lookups!$F$2:$F$6,0)),""))</f>
        <v/>
      </c>
    </row>
    <row r="3058" customFormat="false" ht="15" hidden="false" customHeight="false" outlineLevel="0" collapsed="false">
      <c r="G3058" s="14" t="str">
        <f aca="false">IF(F3058="","",IFERROR(INDEX(Lookups!$G$2:$G$6,MATCH(F3058,Lookups!$F$2:$F$6,0)),""))</f>
        <v/>
      </c>
    </row>
    <row r="3059" customFormat="false" ht="15" hidden="false" customHeight="false" outlineLevel="0" collapsed="false">
      <c r="G3059" s="14" t="str">
        <f aca="false">IF(F3059="","",IFERROR(INDEX(Lookups!$G$2:$G$6,MATCH(F3059,Lookups!$F$2:$F$6,0)),""))</f>
        <v/>
      </c>
    </row>
    <row r="3060" customFormat="false" ht="15" hidden="false" customHeight="false" outlineLevel="0" collapsed="false">
      <c r="G3060" s="14" t="str">
        <f aca="false">IF(F3060="","",IFERROR(INDEX(Lookups!$G$2:$G$6,MATCH(F3060,Lookups!$F$2:$F$6,0)),""))</f>
        <v/>
      </c>
    </row>
    <row r="3061" customFormat="false" ht="15" hidden="false" customHeight="false" outlineLevel="0" collapsed="false">
      <c r="G3061" s="14" t="str">
        <f aca="false">IF(F3061="","",IFERROR(INDEX(Lookups!$G$2:$G$6,MATCH(F3061,Lookups!$F$2:$F$6,0)),""))</f>
        <v/>
      </c>
    </row>
    <row r="3062" customFormat="false" ht="15" hidden="false" customHeight="false" outlineLevel="0" collapsed="false">
      <c r="G3062" s="14" t="str">
        <f aca="false">IF(F3062="","",IFERROR(INDEX(Lookups!$G$2:$G$6,MATCH(F3062,Lookups!$F$2:$F$6,0)),""))</f>
        <v/>
      </c>
    </row>
    <row r="3063" customFormat="false" ht="15" hidden="false" customHeight="false" outlineLevel="0" collapsed="false">
      <c r="G3063" s="14" t="str">
        <f aca="false">IF(F3063="","",IFERROR(INDEX(Lookups!$G$2:$G$6,MATCH(F3063,Lookups!$F$2:$F$6,0)),""))</f>
        <v/>
      </c>
    </row>
    <row r="3064" customFormat="false" ht="15" hidden="false" customHeight="false" outlineLevel="0" collapsed="false">
      <c r="G3064" s="14" t="str">
        <f aca="false">IF(F3064="","",IFERROR(INDEX(Lookups!$G$2:$G$6,MATCH(F3064,Lookups!$F$2:$F$6,0)),""))</f>
        <v/>
      </c>
    </row>
    <row r="3065" customFormat="false" ht="15" hidden="false" customHeight="false" outlineLevel="0" collapsed="false">
      <c r="G3065" s="14" t="str">
        <f aca="false">IF(F3065="","",IFERROR(INDEX(Lookups!$G$2:$G$6,MATCH(F3065,Lookups!$F$2:$F$6,0)),""))</f>
        <v/>
      </c>
    </row>
    <row r="3066" customFormat="false" ht="15" hidden="false" customHeight="false" outlineLevel="0" collapsed="false">
      <c r="G3066" s="14" t="str">
        <f aca="false">IF(F3066="","",IFERROR(INDEX(Lookups!$G$2:$G$6,MATCH(F3066,Lookups!$F$2:$F$6,0)),""))</f>
        <v/>
      </c>
    </row>
    <row r="3067" customFormat="false" ht="15" hidden="false" customHeight="false" outlineLevel="0" collapsed="false">
      <c r="G3067" s="14" t="str">
        <f aca="false">IF(F3067="","",IFERROR(INDEX(Lookups!$G$2:$G$6,MATCH(F3067,Lookups!$F$2:$F$6,0)),""))</f>
        <v/>
      </c>
    </row>
    <row r="3068" customFormat="false" ht="15" hidden="false" customHeight="false" outlineLevel="0" collapsed="false">
      <c r="G3068" s="14" t="str">
        <f aca="false">IF(F3068="","",IFERROR(INDEX(Lookups!$G$2:$G$6,MATCH(F3068,Lookups!$F$2:$F$6,0)),""))</f>
        <v/>
      </c>
    </row>
    <row r="3069" customFormat="false" ht="15" hidden="false" customHeight="false" outlineLevel="0" collapsed="false">
      <c r="G3069" s="14" t="str">
        <f aca="false">IF(F3069="","",IFERROR(INDEX(Lookups!$G$2:$G$6,MATCH(F3069,Lookups!$F$2:$F$6,0)),""))</f>
        <v/>
      </c>
    </row>
    <row r="3070" customFormat="false" ht="15" hidden="false" customHeight="false" outlineLevel="0" collapsed="false">
      <c r="G3070" s="14" t="str">
        <f aca="false">IF(F3070="","",IFERROR(INDEX(Lookups!$G$2:$G$6,MATCH(F3070,Lookups!$F$2:$F$6,0)),""))</f>
        <v/>
      </c>
    </row>
    <row r="3071" customFormat="false" ht="15" hidden="false" customHeight="false" outlineLevel="0" collapsed="false">
      <c r="G3071" s="14" t="str">
        <f aca="false">IF(F3071="","",IFERROR(INDEX(Lookups!$G$2:$G$6,MATCH(F3071,Lookups!$F$2:$F$6,0)),""))</f>
        <v/>
      </c>
    </row>
    <row r="3072" customFormat="false" ht="15" hidden="false" customHeight="false" outlineLevel="0" collapsed="false">
      <c r="G3072" s="14" t="str">
        <f aca="false">IF(F3072="","",IFERROR(INDEX(Lookups!$G$2:$G$6,MATCH(F3072,Lookups!$F$2:$F$6,0)),""))</f>
        <v/>
      </c>
    </row>
    <row r="3073" customFormat="false" ht="15" hidden="false" customHeight="false" outlineLevel="0" collapsed="false">
      <c r="G3073" s="14" t="str">
        <f aca="false">IF(F3073="","",IFERROR(INDEX(Lookups!$G$2:$G$6,MATCH(F3073,Lookups!$F$2:$F$6,0)),""))</f>
        <v/>
      </c>
    </row>
    <row r="3074" customFormat="false" ht="15" hidden="false" customHeight="false" outlineLevel="0" collapsed="false">
      <c r="G3074" s="14" t="str">
        <f aca="false">IF(F3074="","",IFERROR(INDEX(Lookups!$G$2:$G$6,MATCH(F3074,Lookups!$F$2:$F$6,0)),""))</f>
        <v/>
      </c>
    </row>
    <row r="3075" customFormat="false" ht="15" hidden="false" customHeight="false" outlineLevel="0" collapsed="false">
      <c r="G3075" s="14" t="str">
        <f aca="false">IF(F3075="","",IFERROR(INDEX(Lookups!$G$2:$G$6,MATCH(F3075,Lookups!$F$2:$F$6,0)),""))</f>
        <v/>
      </c>
    </row>
    <row r="3076" customFormat="false" ht="15" hidden="false" customHeight="false" outlineLevel="0" collapsed="false">
      <c r="G3076" s="14" t="str">
        <f aca="false">IF(F3076="","",IFERROR(INDEX(Lookups!$G$2:$G$6,MATCH(F3076,Lookups!$F$2:$F$6,0)),""))</f>
        <v/>
      </c>
    </row>
    <row r="3077" customFormat="false" ht="15" hidden="false" customHeight="false" outlineLevel="0" collapsed="false">
      <c r="G3077" s="14" t="str">
        <f aca="false">IF(F3077="","",IFERROR(INDEX(Lookups!$G$2:$G$6,MATCH(F3077,Lookups!$F$2:$F$6,0)),""))</f>
        <v/>
      </c>
    </row>
    <row r="3078" customFormat="false" ht="15" hidden="false" customHeight="false" outlineLevel="0" collapsed="false">
      <c r="G3078" s="14" t="str">
        <f aca="false">IF(F3078="","",IFERROR(INDEX(Lookups!$G$2:$G$6,MATCH(F3078,Lookups!$F$2:$F$6,0)),""))</f>
        <v/>
      </c>
    </row>
    <row r="3079" customFormat="false" ht="15" hidden="false" customHeight="false" outlineLevel="0" collapsed="false">
      <c r="G3079" s="14" t="str">
        <f aca="false">IF(F3079="","",IFERROR(INDEX(Lookups!$G$2:$G$6,MATCH(F3079,Lookups!$F$2:$F$6,0)),""))</f>
        <v/>
      </c>
    </row>
    <row r="3080" customFormat="false" ht="15" hidden="false" customHeight="false" outlineLevel="0" collapsed="false">
      <c r="G3080" s="14" t="str">
        <f aca="false">IF(F3080="","",IFERROR(INDEX(Lookups!$G$2:$G$6,MATCH(F3080,Lookups!$F$2:$F$6,0)),""))</f>
        <v/>
      </c>
    </row>
    <row r="3081" customFormat="false" ht="15" hidden="false" customHeight="false" outlineLevel="0" collapsed="false">
      <c r="G3081" s="14" t="str">
        <f aca="false">IF(F3081="","",IFERROR(INDEX(Lookups!$G$2:$G$6,MATCH(F3081,Lookups!$F$2:$F$6,0)),""))</f>
        <v/>
      </c>
    </row>
    <row r="3082" customFormat="false" ht="15" hidden="false" customHeight="false" outlineLevel="0" collapsed="false">
      <c r="G3082" s="14" t="str">
        <f aca="false">IF(F3082="","",IFERROR(INDEX(Lookups!$G$2:$G$6,MATCH(F3082,Lookups!$F$2:$F$6,0)),""))</f>
        <v/>
      </c>
    </row>
    <row r="3083" customFormat="false" ht="15" hidden="false" customHeight="false" outlineLevel="0" collapsed="false">
      <c r="G3083" s="14" t="str">
        <f aca="false">IF(F3083="","",IFERROR(INDEX(Lookups!$G$2:$G$6,MATCH(F3083,Lookups!$F$2:$F$6,0)),""))</f>
        <v/>
      </c>
    </row>
    <row r="3084" customFormat="false" ht="15" hidden="false" customHeight="false" outlineLevel="0" collapsed="false">
      <c r="G3084" s="14" t="str">
        <f aca="false">IF(F3084="","",IFERROR(INDEX(Lookups!$G$2:$G$6,MATCH(F3084,Lookups!$F$2:$F$6,0)),""))</f>
        <v/>
      </c>
    </row>
    <row r="3085" customFormat="false" ht="15" hidden="false" customHeight="false" outlineLevel="0" collapsed="false">
      <c r="G3085" s="14" t="str">
        <f aca="false">IF(F3085="","",IFERROR(INDEX(Lookups!$G$2:$G$6,MATCH(F3085,Lookups!$F$2:$F$6,0)),""))</f>
        <v/>
      </c>
    </row>
    <row r="3086" customFormat="false" ht="15" hidden="false" customHeight="false" outlineLevel="0" collapsed="false">
      <c r="G3086" s="14" t="str">
        <f aca="false">IF(F3086="","",IFERROR(INDEX(Lookups!$G$2:$G$6,MATCH(F3086,Lookups!$F$2:$F$6,0)),""))</f>
        <v/>
      </c>
    </row>
    <row r="3087" customFormat="false" ht="15" hidden="false" customHeight="false" outlineLevel="0" collapsed="false">
      <c r="G3087" s="14" t="str">
        <f aca="false">IF(F3087="","",IFERROR(INDEX(Lookups!$G$2:$G$6,MATCH(F3087,Lookups!$F$2:$F$6,0)),""))</f>
        <v/>
      </c>
    </row>
    <row r="3088" customFormat="false" ht="15" hidden="false" customHeight="false" outlineLevel="0" collapsed="false">
      <c r="G3088" s="14" t="str">
        <f aca="false">IF(F3088="","",IFERROR(INDEX(Lookups!$G$2:$G$6,MATCH(F3088,Lookups!$F$2:$F$6,0)),""))</f>
        <v/>
      </c>
    </row>
    <row r="3089" customFormat="false" ht="15" hidden="false" customHeight="false" outlineLevel="0" collapsed="false">
      <c r="G3089" s="14" t="str">
        <f aca="false">IF(F3089="","",IFERROR(INDEX(Lookups!$G$2:$G$6,MATCH(F3089,Lookups!$F$2:$F$6,0)),""))</f>
        <v/>
      </c>
    </row>
    <row r="3090" customFormat="false" ht="15" hidden="false" customHeight="false" outlineLevel="0" collapsed="false">
      <c r="G3090" s="14" t="str">
        <f aca="false">IF(F3090="","",IFERROR(INDEX(Lookups!$G$2:$G$6,MATCH(F3090,Lookups!$F$2:$F$6,0)),""))</f>
        <v/>
      </c>
    </row>
    <row r="3091" customFormat="false" ht="15" hidden="false" customHeight="false" outlineLevel="0" collapsed="false">
      <c r="G3091" s="14" t="str">
        <f aca="false">IF(F3091="","",IFERROR(INDEX(Lookups!$G$2:$G$6,MATCH(F3091,Lookups!$F$2:$F$6,0)),""))</f>
        <v/>
      </c>
    </row>
    <row r="3092" customFormat="false" ht="15" hidden="false" customHeight="false" outlineLevel="0" collapsed="false">
      <c r="G3092" s="14" t="str">
        <f aca="false">IF(F3092="","",IFERROR(INDEX(Lookups!$G$2:$G$6,MATCH(F3092,Lookups!$F$2:$F$6,0)),""))</f>
        <v/>
      </c>
    </row>
    <row r="3093" customFormat="false" ht="15" hidden="false" customHeight="false" outlineLevel="0" collapsed="false">
      <c r="G3093" s="14" t="str">
        <f aca="false">IF(F3093="","",IFERROR(INDEX(Lookups!$G$2:$G$6,MATCH(F3093,Lookups!$F$2:$F$6,0)),""))</f>
        <v/>
      </c>
    </row>
    <row r="3094" customFormat="false" ht="15" hidden="false" customHeight="false" outlineLevel="0" collapsed="false">
      <c r="G3094" s="14" t="str">
        <f aca="false">IF(F3094="","",IFERROR(INDEX(Lookups!$G$2:$G$6,MATCH(F3094,Lookups!$F$2:$F$6,0)),""))</f>
        <v/>
      </c>
    </row>
    <row r="3095" customFormat="false" ht="15" hidden="false" customHeight="false" outlineLevel="0" collapsed="false">
      <c r="G3095" s="14" t="str">
        <f aca="false">IF(F3095="","",IFERROR(INDEX(Lookups!$G$2:$G$6,MATCH(F3095,Lookups!$F$2:$F$6,0)),""))</f>
        <v/>
      </c>
    </row>
    <row r="3096" customFormat="false" ht="15" hidden="false" customHeight="false" outlineLevel="0" collapsed="false">
      <c r="G3096" s="14" t="str">
        <f aca="false">IF(F3096="","",IFERROR(INDEX(Lookups!$G$2:$G$6,MATCH(F3096,Lookups!$F$2:$F$6,0)),""))</f>
        <v/>
      </c>
    </row>
    <row r="3097" customFormat="false" ht="15" hidden="false" customHeight="false" outlineLevel="0" collapsed="false">
      <c r="G3097" s="14" t="str">
        <f aca="false">IF(F3097="","",IFERROR(INDEX(Lookups!$G$2:$G$6,MATCH(F3097,Lookups!$F$2:$F$6,0)),""))</f>
        <v/>
      </c>
    </row>
    <row r="3098" customFormat="false" ht="15" hidden="false" customHeight="false" outlineLevel="0" collapsed="false">
      <c r="G3098" s="14" t="str">
        <f aca="false">IF(F3098="","",IFERROR(INDEX(Lookups!$G$2:$G$6,MATCH(F3098,Lookups!$F$2:$F$6,0)),""))</f>
        <v/>
      </c>
    </row>
    <row r="3099" customFormat="false" ht="15" hidden="false" customHeight="false" outlineLevel="0" collapsed="false">
      <c r="G3099" s="14" t="str">
        <f aca="false">IF(F3099="","",IFERROR(INDEX(Lookups!$G$2:$G$6,MATCH(F3099,Lookups!$F$2:$F$6,0)),""))</f>
        <v/>
      </c>
    </row>
    <row r="3100" customFormat="false" ht="15" hidden="false" customHeight="false" outlineLevel="0" collapsed="false">
      <c r="G3100" s="14" t="str">
        <f aca="false">IF(F3100="","",IFERROR(INDEX(Lookups!$G$2:$G$6,MATCH(F3100,Lookups!$F$2:$F$6,0)),""))</f>
        <v/>
      </c>
    </row>
    <row r="3101" customFormat="false" ht="15" hidden="false" customHeight="false" outlineLevel="0" collapsed="false">
      <c r="G3101" s="14" t="str">
        <f aca="false">IF(F3101="","",IFERROR(INDEX(Lookups!$G$2:$G$6,MATCH(F3101,Lookups!$F$2:$F$6,0)),""))</f>
        <v/>
      </c>
    </row>
    <row r="3102" customFormat="false" ht="15" hidden="false" customHeight="false" outlineLevel="0" collapsed="false">
      <c r="G3102" s="14" t="str">
        <f aca="false">IF(F3102="","",IFERROR(INDEX(Lookups!$G$2:$G$6,MATCH(F3102,Lookups!$F$2:$F$6,0)),""))</f>
        <v/>
      </c>
    </row>
    <row r="3103" customFormat="false" ht="15" hidden="false" customHeight="false" outlineLevel="0" collapsed="false">
      <c r="G3103" s="14" t="str">
        <f aca="false">IF(F3103="","",IFERROR(INDEX(Lookups!$G$2:$G$6,MATCH(F3103,Lookups!$F$2:$F$6,0)),""))</f>
        <v/>
      </c>
    </row>
    <row r="3104" customFormat="false" ht="15" hidden="false" customHeight="false" outlineLevel="0" collapsed="false">
      <c r="G3104" s="14" t="str">
        <f aca="false">IF(F3104="","",IFERROR(INDEX(Lookups!$G$2:$G$6,MATCH(F3104,Lookups!$F$2:$F$6,0)),""))</f>
        <v/>
      </c>
    </row>
    <row r="3105" customFormat="false" ht="15" hidden="false" customHeight="false" outlineLevel="0" collapsed="false">
      <c r="G3105" s="14" t="str">
        <f aca="false">IF(F3105="","",IFERROR(INDEX(Lookups!$G$2:$G$6,MATCH(F3105,Lookups!$F$2:$F$6,0)),""))</f>
        <v/>
      </c>
    </row>
    <row r="3106" customFormat="false" ht="15" hidden="false" customHeight="false" outlineLevel="0" collapsed="false">
      <c r="G3106" s="14" t="str">
        <f aca="false">IF(F3106="","",IFERROR(INDEX(Lookups!$G$2:$G$6,MATCH(F3106,Lookups!$F$2:$F$6,0)),""))</f>
        <v/>
      </c>
    </row>
    <row r="3107" customFormat="false" ht="15" hidden="false" customHeight="false" outlineLevel="0" collapsed="false">
      <c r="G3107" s="14" t="str">
        <f aca="false">IF(F3107="","",IFERROR(INDEX(Lookups!$G$2:$G$6,MATCH(F3107,Lookups!$F$2:$F$6,0)),""))</f>
        <v/>
      </c>
    </row>
    <row r="3108" customFormat="false" ht="15" hidden="false" customHeight="false" outlineLevel="0" collapsed="false">
      <c r="G3108" s="14" t="str">
        <f aca="false">IF(F3108="","",IFERROR(INDEX(Lookups!$G$2:$G$6,MATCH(F3108,Lookups!$F$2:$F$6,0)),""))</f>
        <v/>
      </c>
    </row>
    <row r="3109" customFormat="false" ht="15" hidden="false" customHeight="false" outlineLevel="0" collapsed="false">
      <c r="G3109" s="14" t="str">
        <f aca="false">IF(F3109="","",IFERROR(INDEX(Lookups!$G$2:$G$6,MATCH(F3109,Lookups!$F$2:$F$6,0)),""))</f>
        <v/>
      </c>
    </row>
    <row r="3110" customFormat="false" ht="15" hidden="false" customHeight="false" outlineLevel="0" collapsed="false">
      <c r="G3110" s="14" t="str">
        <f aca="false">IF(F3110="","",IFERROR(INDEX(Lookups!$G$2:$G$6,MATCH(F3110,Lookups!$F$2:$F$6,0)),""))</f>
        <v/>
      </c>
    </row>
    <row r="3111" customFormat="false" ht="15" hidden="false" customHeight="false" outlineLevel="0" collapsed="false">
      <c r="G3111" s="14" t="str">
        <f aca="false">IF(F3111="","",IFERROR(INDEX(Lookups!$G$2:$G$6,MATCH(F3111,Lookups!$F$2:$F$6,0)),""))</f>
        <v/>
      </c>
    </row>
    <row r="3112" customFormat="false" ht="15" hidden="false" customHeight="false" outlineLevel="0" collapsed="false">
      <c r="G3112" s="14" t="str">
        <f aca="false">IF(F3112="","",IFERROR(INDEX(Lookups!$G$2:$G$6,MATCH(F3112,Lookups!$F$2:$F$6,0)),""))</f>
        <v/>
      </c>
    </row>
    <row r="3113" customFormat="false" ht="15" hidden="false" customHeight="false" outlineLevel="0" collapsed="false">
      <c r="G3113" s="14" t="str">
        <f aca="false">IF(F3113="","",IFERROR(INDEX(Lookups!$G$2:$G$6,MATCH(F3113,Lookups!$F$2:$F$6,0)),""))</f>
        <v/>
      </c>
    </row>
    <row r="3114" customFormat="false" ht="15" hidden="false" customHeight="false" outlineLevel="0" collapsed="false">
      <c r="G3114" s="14" t="str">
        <f aca="false">IF(F3114="","",IFERROR(INDEX(Lookups!$G$2:$G$6,MATCH(F3114,Lookups!$F$2:$F$6,0)),""))</f>
        <v/>
      </c>
    </row>
    <row r="3115" customFormat="false" ht="15" hidden="false" customHeight="false" outlineLevel="0" collapsed="false">
      <c r="G3115" s="14" t="str">
        <f aca="false">IF(F3115="","",IFERROR(INDEX(Lookups!$G$2:$G$6,MATCH(F3115,Lookups!$F$2:$F$6,0)),""))</f>
        <v/>
      </c>
    </row>
    <row r="3116" customFormat="false" ht="15" hidden="false" customHeight="false" outlineLevel="0" collapsed="false">
      <c r="G3116" s="14" t="str">
        <f aca="false">IF(F3116="","",IFERROR(INDEX(Lookups!$G$2:$G$6,MATCH(F3116,Lookups!$F$2:$F$6,0)),""))</f>
        <v/>
      </c>
    </row>
    <row r="3117" customFormat="false" ht="15" hidden="false" customHeight="false" outlineLevel="0" collapsed="false">
      <c r="G3117" s="14" t="str">
        <f aca="false">IF(F3117="","",IFERROR(INDEX(Lookups!$G$2:$G$6,MATCH(F3117,Lookups!$F$2:$F$6,0)),""))</f>
        <v/>
      </c>
    </row>
    <row r="3118" customFormat="false" ht="15" hidden="false" customHeight="false" outlineLevel="0" collapsed="false">
      <c r="G3118" s="14" t="str">
        <f aca="false">IF(F3118="","",IFERROR(INDEX(Lookups!$G$2:$G$6,MATCH(F3118,Lookups!$F$2:$F$6,0)),""))</f>
        <v/>
      </c>
    </row>
    <row r="3119" customFormat="false" ht="15" hidden="false" customHeight="false" outlineLevel="0" collapsed="false">
      <c r="G3119" s="14" t="str">
        <f aca="false">IF(F3119="","",IFERROR(INDEX(Lookups!$G$2:$G$6,MATCH(F3119,Lookups!$F$2:$F$6,0)),""))</f>
        <v/>
      </c>
    </row>
    <row r="3120" customFormat="false" ht="15" hidden="false" customHeight="false" outlineLevel="0" collapsed="false">
      <c r="G3120" s="14" t="str">
        <f aca="false">IF(F3120="","",IFERROR(INDEX(Lookups!$G$2:$G$6,MATCH(F3120,Lookups!$F$2:$F$6,0)),""))</f>
        <v/>
      </c>
    </row>
    <row r="3121" customFormat="false" ht="15" hidden="false" customHeight="false" outlineLevel="0" collapsed="false">
      <c r="G3121" s="14" t="str">
        <f aca="false">IF(F3121="","",IFERROR(INDEX(Lookups!$G$2:$G$6,MATCH(F3121,Lookups!$F$2:$F$6,0)),""))</f>
        <v/>
      </c>
    </row>
    <row r="3122" customFormat="false" ht="15" hidden="false" customHeight="false" outlineLevel="0" collapsed="false">
      <c r="G3122" s="14" t="str">
        <f aca="false">IF(F3122="","",IFERROR(INDEX(Lookups!$G$2:$G$6,MATCH(F3122,Lookups!$F$2:$F$6,0)),""))</f>
        <v/>
      </c>
    </row>
    <row r="3123" customFormat="false" ht="15" hidden="false" customHeight="false" outlineLevel="0" collapsed="false">
      <c r="G3123" s="14" t="str">
        <f aca="false">IF(F3123="","",IFERROR(INDEX(Lookups!$G$2:$G$6,MATCH(F3123,Lookups!$F$2:$F$6,0)),""))</f>
        <v/>
      </c>
    </row>
    <row r="3124" customFormat="false" ht="15" hidden="false" customHeight="false" outlineLevel="0" collapsed="false">
      <c r="G3124" s="14" t="str">
        <f aca="false">IF(F3124="","",IFERROR(INDEX(Lookups!$G$2:$G$6,MATCH(F3124,Lookups!$F$2:$F$6,0)),""))</f>
        <v/>
      </c>
    </row>
    <row r="3125" customFormat="false" ht="15" hidden="false" customHeight="false" outlineLevel="0" collapsed="false">
      <c r="G3125" s="14" t="str">
        <f aca="false">IF(F3125="","",IFERROR(INDEX(Lookups!$G$2:$G$6,MATCH(F3125,Lookups!$F$2:$F$6,0)),""))</f>
        <v/>
      </c>
    </row>
    <row r="3126" customFormat="false" ht="15" hidden="false" customHeight="false" outlineLevel="0" collapsed="false">
      <c r="G3126" s="14" t="str">
        <f aca="false">IF(F3126="","",IFERROR(INDEX(Lookups!$G$2:$G$6,MATCH(F3126,Lookups!$F$2:$F$6,0)),""))</f>
        <v/>
      </c>
    </row>
    <row r="3127" customFormat="false" ht="15" hidden="false" customHeight="false" outlineLevel="0" collapsed="false">
      <c r="G3127" s="14" t="str">
        <f aca="false">IF(F3127="","",IFERROR(INDEX(Lookups!$G$2:$G$6,MATCH(F3127,Lookups!$F$2:$F$6,0)),""))</f>
        <v/>
      </c>
    </row>
    <row r="3128" customFormat="false" ht="15" hidden="false" customHeight="false" outlineLevel="0" collapsed="false">
      <c r="G3128" s="14" t="str">
        <f aca="false">IF(F3128="","",IFERROR(INDEX(Lookups!$G$2:$G$6,MATCH(F3128,Lookups!$F$2:$F$6,0)),""))</f>
        <v/>
      </c>
    </row>
    <row r="3129" customFormat="false" ht="15" hidden="false" customHeight="false" outlineLevel="0" collapsed="false">
      <c r="G3129" s="14" t="str">
        <f aca="false">IF(F3129="","",IFERROR(INDEX(Lookups!$G$2:$G$6,MATCH(F3129,Lookups!$F$2:$F$6,0)),""))</f>
        <v/>
      </c>
    </row>
    <row r="3130" customFormat="false" ht="15" hidden="false" customHeight="false" outlineLevel="0" collapsed="false">
      <c r="G3130" s="14" t="str">
        <f aca="false">IF(F3130="","",IFERROR(INDEX(Lookups!$G$2:$G$6,MATCH(F3130,Lookups!$F$2:$F$6,0)),""))</f>
        <v/>
      </c>
    </row>
    <row r="3131" customFormat="false" ht="15" hidden="false" customHeight="false" outlineLevel="0" collapsed="false">
      <c r="G3131" s="14" t="str">
        <f aca="false">IF(F3131="","",IFERROR(INDEX(Lookups!$G$2:$G$6,MATCH(F3131,Lookups!$F$2:$F$6,0)),""))</f>
        <v/>
      </c>
    </row>
    <row r="3132" customFormat="false" ht="15" hidden="false" customHeight="false" outlineLevel="0" collapsed="false">
      <c r="G3132" s="14" t="str">
        <f aca="false">IF(F3132="","",IFERROR(INDEX(Lookups!$G$2:$G$6,MATCH(F3132,Lookups!$F$2:$F$6,0)),""))</f>
        <v/>
      </c>
    </row>
    <row r="3133" customFormat="false" ht="15" hidden="false" customHeight="false" outlineLevel="0" collapsed="false">
      <c r="G3133" s="14" t="str">
        <f aca="false">IF(F3133="","",IFERROR(INDEX(Lookups!$G$2:$G$6,MATCH(F3133,Lookups!$F$2:$F$6,0)),""))</f>
        <v/>
      </c>
    </row>
    <row r="3134" customFormat="false" ht="15" hidden="false" customHeight="false" outlineLevel="0" collapsed="false">
      <c r="G3134" s="14" t="str">
        <f aca="false">IF(F3134="","",IFERROR(INDEX(Lookups!$G$2:$G$6,MATCH(F3134,Lookups!$F$2:$F$6,0)),""))</f>
        <v/>
      </c>
    </row>
    <row r="3135" customFormat="false" ht="15" hidden="false" customHeight="false" outlineLevel="0" collapsed="false">
      <c r="G3135" s="14" t="str">
        <f aca="false">IF(F3135="","",IFERROR(INDEX(Lookups!$G$2:$G$6,MATCH(F3135,Lookups!$F$2:$F$6,0)),""))</f>
        <v/>
      </c>
    </row>
    <row r="3136" customFormat="false" ht="15" hidden="false" customHeight="false" outlineLevel="0" collapsed="false">
      <c r="G3136" s="14" t="str">
        <f aca="false">IF(F3136="","",IFERROR(INDEX(Lookups!$G$2:$G$6,MATCH(F3136,Lookups!$F$2:$F$6,0)),""))</f>
        <v/>
      </c>
    </row>
    <row r="3137" customFormat="false" ht="15" hidden="false" customHeight="false" outlineLevel="0" collapsed="false">
      <c r="G3137" s="14" t="str">
        <f aca="false">IF(F3137="","",IFERROR(INDEX(Lookups!$G$2:$G$6,MATCH(F3137,Lookups!$F$2:$F$6,0)),""))</f>
        <v/>
      </c>
    </row>
    <row r="3138" customFormat="false" ht="15" hidden="false" customHeight="false" outlineLevel="0" collapsed="false">
      <c r="G3138" s="14" t="str">
        <f aca="false">IF(F3138="","",IFERROR(INDEX(Lookups!$G$2:$G$6,MATCH(F3138,Lookups!$F$2:$F$6,0)),""))</f>
        <v/>
      </c>
    </row>
    <row r="3139" customFormat="false" ht="15" hidden="false" customHeight="false" outlineLevel="0" collapsed="false">
      <c r="G3139" s="14" t="str">
        <f aca="false">IF(F3139="","",IFERROR(INDEX(Lookups!$G$2:$G$6,MATCH(F3139,Lookups!$F$2:$F$6,0)),""))</f>
        <v/>
      </c>
    </row>
    <row r="3140" customFormat="false" ht="15" hidden="false" customHeight="false" outlineLevel="0" collapsed="false">
      <c r="G3140" s="14" t="str">
        <f aca="false">IF(F3140="","",IFERROR(INDEX(Lookups!$G$2:$G$6,MATCH(F3140,Lookups!$F$2:$F$6,0)),""))</f>
        <v/>
      </c>
    </row>
    <row r="3141" customFormat="false" ht="15" hidden="false" customHeight="false" outlineLevel="0" collapsed="false">
      <c r="G3141" s="14" t="str">
        <f aca="false">IF(F3141="","",IFERROR(INDEX(Lookups!$G$2:$G$6,MATCH(F3141,Lookups!$F$2:$F$6,0)),""))</f>
        <v/>
      </c>
    </row>
    <row r="3142" customFormat="false" ht="15" hidden="false" customHeight="false" outlineLevel="0" collapsed="false">
      <c r="G3142" s="14" t="str">
        <f aca="false">IF(F3142="","",IFERROR(INDEX(Lookups!$G$2:$G$6,MATCH(F3142,Lookups!$F$2:$F$6,0)),""))</f>
        <v/>
      </c>
    </row>
    <row r="3143" customFormat="false" ht="15" hidden="false" customHeight="false" outlineLevel="0" collapsed="false">
      <c r="G3143" s="14" t="str">
        <f aca="false">IF(F3143="","",IFERROR(INDEX(Lookups!$G$2:$G$6,MATCH(F3143,Lookups!$F$2:$F$6,0)),""))</f>
        <v/>
      </c>
    </row>
    <row r="3144" customFormat="false" ht="15" hidden="false" customHeight="false" outlineLevel="0" collapsed="false">
      <c r="G3144" s="14" t="str">
        <f aca="false">IF(F3144="","",IFERROR(INDEX(Lookups!$G$2:$G$6,MATCH(F3144,Lookups!$F$2:$F$6,0)),""))</f>
        <v/>
      </c>
    </row>
    <row r="3145" customFormat="false" ht="15" hidden="false" customHeight="false" outlineLevel="0" collapsed="false">
      <c r="G3145" s="14" t="str">
        <f aca="false">IF(F3145="","",IFERROR(INDEX(Lookups!$G$2:$G$6,MATCH(F3145,Lookups!$F$2:$F$6,0)),""))</f>
        <v/>
      </c>
    </row>
    <row r="3146" customFormat="false" ht="15" hidden="false" customHeight="false" outlineLevel="0" collapsed="false">
      <c r="G3146" s="14" t="str">
        <f aca="false">IF(F3146="","",IFERROR(INDEX(Lookups!$G$2:$G$6,MATCH(F3146,Lookups!$F$2:$F$6,0)),""))</f>
        <v/>
      </c>
    </row>
    <row r="3147" customFormat="false" ht="15" hidden="false" customHeight="false" outlineLevel="0" collapsed="false">
      <c r="G3147" s="14" t="str">
        <f aca="false">IF(F3147="","",IFERROR(INDEX(Lookups!$G$2:$G$6,MATCH(F3147,Lookups!$F$2:$F$6,0)),""))</f>
        <v/>
      </c>
    </row>
    <row r="3148" customFormat="false" ht="15" hidden="false" customHeight="false" outlineLevel="0" collapsed="false">
      <c r="G3148" s="14" t="str">
        <f aca="false">IF(F3148="","",IFERROR(INDEX(Lookups!$G$2:$G$6,MATCH(F3148,Lookups!$F$2:$F$6,0)),""))</f>
        <v/>
      </c>
    </row>
    <row r="3149" customFormat="false" ht="15" hidden="false" customHeight="false" outlineLevel="0" collapsed="false">
      <c r="G3149" s="14" t="str">
        <f aca="false">IF(F3149="","",IFERROR(INDEX(Lookups!$G$2:$G$6,MATCH(F3149,Lookups!$F$2:$F$6,0)),""))</f>
        <v/>
      </c>
    </row>
    <row r="3150" customFormat="false" ht="15" hidden="false" customHeight="false" outlineLevel="0" collapsed="false">
      <c r="G3150" s="14" t="str">
        <f aca="false">IF(F3150="","",IFERROR(INDEX(Lookups!$G$2:$G$6,MATCH(F3150,Lookups!$F$2:$F$6,0)),""))</f>
        <v/>
      </c>
    </row>
    <row r="3151" customFormat="false" ht="15" hidden="false" customHeight="false" outlineLevel="0" collapsed="false">
      <c r="G3151" s="14" t="str">
        <f aca="false">IF(F3151="","",IFERROR(INDEX(Lookups!$G$2:$G$6,MATCH(F3151,Lookups!$F$2:$F$6,0)),""))</f>
        <v/>
      </c>
    </row>
    <row r="3152" customFormat="false" ht="15" hidden="false" customHeight="false" outlineLevel="0" collapsed="false">
      <c r="G3152" s="14" t="str">
        <f aca="false">IF(F3152="","",IFERROR(INDEX(Lookups!$G$2:$G$6,MATCH(F3152,Lookups!$F$2:$F$6,0)),""))</f>
        <v/>
      </c>
    </row>
    <row r="3153" customFormat="false" ht="15" hidden="false" customHeight="false" outlineLevel="0" collapsed="false">
      <c r="G3153" s="14" t="str">
        <f aca="false">IF(F3153="","",IFERROR(INDEX(Lookups!$G$2:$G$6,MATCH(F3153,Lookups!$F$2:$F$6,0)),""))</f>
        <v/>
      </c>
    </row>
    <row r="3154" customFormat="false" ht="15" hidden="false" customHeight="false" outlineLevel="0" collapsed="false">
      <c r="G3154" s="14" t="str">
        <f aca="false">IF(F3154="","",IFERROR(INDEX(Lookups!$G$2:$G$6,MATCH(F3154,Lookups!$F$2:$F$6,0)),""))</f>
        <v/>
      </c>
    </row>
    <row r="3155" customFormat="false" ht="15" hidden="false" customHeight="false" outlineLevel="0" collapsed="false">
      <c r="G3155" s="14" t="str">
        <f aca="false">IF(F3155="","",IFERROR(INDEX(Lookups!$G$2:$G$6,MATCH(F3155,Lookups!$F$2:$F$6,0)),""))</f>
        <v/>
      </c>
    </row>
    <row r="3156" customFormat="false" ht="15" hidden="false" customHeight="false" outlineLevel="0" collapsed="false">
      <c r="G3156" s="14" t="str">
        <f aca="false">IF(F3156="","",IFERROR(INDEX(Lookups!$G$2:$G$6,MATCH(F3156,Lookups!$F$2:$F$6,0)),""))</f>
        <v/>
      </c>
    </row>
    <row r="3157" customFormat="false" ht="15" hidden="false" customHeight="false" outlineLevel="0" collapsed="false">
      <c r="G3157" s="14" t="str">
        <f aca="false">IF(F3157="","",IFERROR(INDEX(Lookups!$G$2:$G$6,MATCH(F3157,Lookups!$F$2:$F$6,0)),""))</f>
        <v/>
      </c>
    </row>
    <row r="3158" customFormat="false" ht="15" hidden="false" customHeight="false" outlineLevel="0" collapsed="false">
      <c r="G3158" s="14" t="str">
        <f aca="false">IF(F3158="","",IFERROR(INDEX(Lookups!$G$2:$G$6,MATCH(F3158,Lookups!$F$2:$F$6,0)),""))</f>
        <v/>
      </c>
    </row>
    <row r="3159" customFormat="false" ht="15" hidden="false" customHeight="false" outlineLevel="0" collapsed="false">
      <c r="G3159" s="14" t="str">
        <f aca="false">IF(F3159="","",IFERROR(INDEX(Lookups!$G$2:$G$6,MATCH(F3159,Lookups!$F$2:$F$6,0)),""))</f>
        <v/>
      </c>
    </row>
    <row r="3160" customFormat="false" ht="15" hidden="false" customHeight="false" outlineLevel="0" collapsed="false">
      <c r="G3160" s="14" t="str">
        <f aca="false">IF(F3160="","",IFERROR(INDEX(Lookups!$G$2:$G$6,MATCH(F3160,Lookups!$F$2:$F$6,0)),""))</f>
        <v/>
      </c>
    </row>
    <row r="3161" customFormat="false" ht="15" hidden="false" customHeight="false" outlineLevel="0" collapsed="false">
      <c r="G3161" s="14" t="str">
        <f aca="false">IF(F3161="","",IFERROR(INDEX(Lookups!$G$2:$G$6,MATCH(F3161,Lookups!$F$2:$F$6,0)),""))</f>
        <v/>
      </c>
    </row>
    <row r="3162" customFormat="false" ht="15" hidden="false" customHeight="false" outlineLevel="0" collapsed="false">
      <c r="G3162" s="14" t="str">
        <f aca="false">IF(F3162="","",IFERROR(INDEX(Lookups!$G$2:$G$6,MATCH(F3162,Lookups!$F$2:$F$6,0)),""))</f>
        <v/>
      </c>
    </row>
    <row r="3163" customFormat="false" ht="15" hidden="false" customHeight="false" outlineLevel="0" collapsed="false">
      <c r="G3163" s="14" t="str">
        <f aca="false">IF(F3163="","",IFERROR(INDEX(Lookups!$G$2:$G$6,MATCH(F3163,Lookups!$F$2:$F$6,0)),""))</f>
        <v/>
      </c>
    </row>
    <row r="3164" customFormat="false" ht="15" hidden="false" customHeight="false" outlineLevel="0" collapsed="false">
      <c r="G3164" s="14" t="str">
        <f aca="false">IF(F3164="","",IFERROR(INDEX(Lookups!$G$2:$G$6,MATCH(F3164,Lookups!$F$2:$F$6,0)),""))</f>
        <v/>
      </c>
    </row>
    <row r="3165" customFormat="false" ht="15" hidden="false" customHeight="false" outlineLevel="0" collapsed="false">
      <c r="G3165" s="14" t="str">
        <f aca="false">IF(F3165="","",IFERROR(INDEX(Lookups!$G$2:$G$6,MATCH(F3165,Lookups!$F$2:$F$6,0)),""))</f>
        <v/>
      </c>
    </row>
    <row r="3166" customFormat="false" ht="15" hidden="false" customHeight="false" outlineLevel="0" collapsed="false">
      <c r="G3166" s="14" t="str">
        <f aca="false">IF(F3166="","",IFERROR(INDEX(Lookups!$G$2:$G$6,MATCH(F3166,Lookups!$F$2:$F$6,0)),""))</f>
        <v/>
      </c>
    </row>
    <row r="3167" customFormat="false" ht="15" hidden="false" customHeight="false" outlineLevel="0" collapsed="false">
      <c r="G3167" s="14" t="str">
        <f aca="false">IF(F3167="","",IFERROR(INDEX(Lookups!$G$2:$G$6,MATCH(F3167,Lookups!$F$2:$F$6,0)),""))</f>
        <v/>
      </c>
    </row>
    <row r="3168" customFormat="false" ht="15" hidden="false" customHeight="false" outlineLevel="0" collapsed="false">
      <c r="G3168" s="14" t="str">
        <f aca="false">IF(F3168="","",IFERROR(INDEX(Lookups!$G$2:$G$6,MATCH(F3168,Lookups!$F$2:$F$6,0)),""))</f>
        <v/>
      </c>
    </row>
    <row r="3169" customFormat="false" ht="15" hidden="false" customHeight="false" outlineLevel="0" collapsed="false">
      <c r="G3169" s="14" t="str">
        <f aca="false">IF(F3169="","",IFERROR(INDEX(Lookups!$G$2:$G$6,MATCH(F3169,Lookups!$F$2:$F$6,0)),""))</f>
        <v/>
      </c>
    </row>
    <row r="3170" customFormat="false" ht="15" hidden="false" customHeight="false" outlineLevel="0" collapsed="false">
      <c r="G3170" s="14" t="str">
        <f aca="false">IF(F3170="","",IFERROR(INDEX(Lookups!$G$2:$G$6,MATCH(F3170,Lookups!$F$2:$F$6,0)),""))</f>
        <v/>
      </c>
    </row>
    <row r="3171" customFormat="false" ht="15" hidden="false" customHeight="false" outlineLevel="0" collapsed="false">
      <c r="G3171" s="14" t="str">
        <f aca="false">IF(F3171="","",IFERROR(INDEX(Lookups!$G$2:$G$6,MATCH(F3171,Lookups!$F$2:$F$6,0)),""))</f>
        <v/>
      </c>
    </row>
    <row r="3172" customFormat="false" ht="15" hidden="false" customHeight="false" outlineLevel="0" collapsed="false">
      <c r="G3172" s="14" t="str">
        <f aca="false">IF(F3172="","",IFERROR(INDEX(Lookups!$G$2:$G$6,MATCH(F3172,Lookups!$F$2:$F$6,0)),""))</f>
        <v/>
      </c>
    </row>
    <row r="3173" customFormat="false" ht="15" hidden="false" customHeight="false" outlineLevel="0" collapsed="false">
      <c r="G3173" s="14" t="str">
        <f aca="false">IF(F3173="","",IFERROR(INDEX(Lookups!$G$2:$G$6,MATCH(F3173,Lookups!$F$2:$F$6,0)),""))</f>
        <v/>
      </c>
    </row>
    <row r="3174" customFormat="false" ht="15" hidden="false" customHeight="false" outlineLevel="0" collapsed="false">
      <c r="G3174" s="14" t="str">
        <f aca="false">IF(F3174="","",IFERROR(INDEX(Lookups!$G$2:$G$6,MATCH(F3174,Lookups!$F$2:$F$6,0)),""))</f>
        <v/>
      </c>
    </row>
    <row r="3175" customFormat="false" ht="15" hidden="false" customHeight="false" outlineLevel="0" collapsed="false">
      <c r="G3175" s="14" t="str">
        <f aca="false">IF(F3175="","",IFERROR(INDEX(Lookups!$G$2:$G$6,MATCH(F3175,Lookups!$F$2:$F$6,0)),""))</f>
        <v/>
      </c>
    </row>
    <row r="3176" customFormat="false" ht="15" hidden="false" customHeight="false" outlineLevel="0" collapsed="false">
      <c r="G3176" s="14" t="str">
        <f aca="false">IF(F3176="","",IFERROR(INDEX(Lookups!$G$2:$G$6,MATCH(F3176,Lookups!$F$2:$F$6,0)),""))</f>
        <v/>
      </c>
    </row>
    <row r="3177" customFormat="false" ht="15" hidden="false" customHeight="false" outlineLevel="0" collapsed="false">
      <c r="G3177" s="14" t="str">
        <f aca="false">IF(F3177="","",IFERROR(INDEX(Lookups!$G$2:$G$6,MATCH(F3177,Lookups!$F$2:$F$6,0)),""))</f>
        <v/>
      </c>
    </row>
    <row r="3178" customFormat="false" ht="15" hidden="false" customHeight="false" outlineLevel="0" collapsed="false">
      <c r="G3178" s="14" t="str">
        <f aca="false">IF(F3178="","",IFERROR(INDEX(Lookups!$G$2:$G$6,MATCH(F3178,Lookups!$F$2:$F$6,0)),""))</f>
        <v/>
      </c>
    </row>
    <row r="3179" customFormat="false" ht="15" hidden="false" customHeight="false" outlineLevel="0" collapsed="false">
      <c r="G3179" s="14" t="str">
        <f aca="false">IF(F3179="","",IFERROR(INDEX(Lookups!$G$2:$G$6,MATCH(F3179,Lookups!$F$2:$F$6,0)),""))</f>
        <v/>
      </c>
    </row>
    <row r="3180" customFormat="false" ht="15" hidden="false" customHeight="false" outlineLevel="0" collapsed="false">
      <c r="G3180" s="14" t="str">
        <f aca="false">IF(F3180="","",IFERROR(INDEX(Lookups!$G$2:$G$6,MATCH(F3180,Lookups!$F$2:$F$6,0)),""))</f>
        <v/>
      </c>
    </row>
    <row r="3181" customFormat="false" ht="15" hidden="false" customHeight="false" outlineLevel="0" collapsed="false">
      <c r="G3181" s="14" t="str">
        <f aca="false">IF(F3181="","",IFERROR(INDEX(Lookups!$G$2:$G$6,MATCH(F3181,Lookups!$F$2:$F$6,0)),""))</f>
        <v/>
      </c>
    </row>
    <row r="3182" customFormat="false" ht="15" hidden="false" customHeight="false" outlineLevel="0" collapsed="false">
      <c r="G3182" s="14" t="str">
        <f aca="false">IF(F3182="","",IFERROR(INDEX(Lookups!$G$2:$G$6,MATCH(F3182,Lookups!$F$2:$F$6,0)),""))</f>
        <v/>
      </c>
    </row>
    <row r="3183" customFormat="false" ht="15" hidden="false" customHeight="false" outlineLevel="0" collapsed="false">
      <c r="G3183" s="14" t="str">
        <f aca="false">IF(F3183="","",IFERROR(INDEX(Lookups!$G$2:$G$6,MATCH(F3183,Lookups!$F$2:$F$6,0)),""))</f>
        <v/>
      </c>
    </row>
    <row r="3184" customFormat="false" ht="15" hidden="false" customHeight="false" outlineLevel="0" collapsed="false">
      <c r="G3184" s="14" t="str">
        <f aca="false">IF(F3184="","",IFERROR(INDEX(Lookups!$G$2:$G$6,MATCH(F3184,Lookups!$F$2:$F$6,0)),""))</f>
        <v/>
      </c>
    </row>
    <row r="3185" customFormat="false" ht="15" hidden="false" customHeight="false" outlineLevel="0" collapsed="false">
      <c r="G3185" s="14" t="str">
        <f aca="false">IF(F3185="","",IFERROR(INDEX(Lookups!$G$2:$G$6,MATCH(F3185,Lookups!$F$2:$F$6,0)),""))</f>
        <v/>
      </c>
    </row>
    <row r="3186" customFormat="false" ht="15" hidden="false" customHeight="false" outlineLevel="0" collapsed="false">
      <c r="G3186" s="14" t="str">
        <f aca="false">IF(F3186="","",IFERROR(INDEX(Lookups!$G$2:$G$6,MATCH(F3186,Lookups!$F$2:$F$6,0)),""))</f>
        <v/>
      </c>
    </row>
    <row r="3187" customFormat="false" ht="15" hidden="false" customHeight="false" outlineLevel="0" collapsed="false">
      <c r="G3187" s="14" t="str">
        <f aca="false">IF(F3187="","",IFERROR(INDEX(Lookups!$G$2:$G$6,MATCH(F3187,Lookups!$F$2:$F$6,0)),""))</f>
        <v/>
      </c>
    </row>
    <row r="3188" customFormat="false" ht="15" hidden="false" customHeight="false" outlineLevel="0" collapsed="false">
      <c r="G3188" s="14" t="str">
        <f aca="false">IF(F3188="","",IFERROR(INDEX(Lookups!$G$2:$G$6,MATCH(F3188,Lookups!$F$2:$F$6,0)),""))</f>
        <v/>
      </c>
    </row>
    <row r="3189" customFormat="false" ht="15" hidden="false" customHeight="false" outlineLevel="0" collapsed="false">
      <c r="G3189" s="14" t="str">
        <f aca="false">IF(F3189="","",IFERROR(INDEX(Lookups!$G$2:$G$6,MATCH(F3189,Lookups!$F$2:$F$6,0)),""))</f>
        <v/>
      </c>
    </row>
    <row r="3190" customFormat="false" ht="15" hidden="false" customHeight="false" outlineLevel="0" collapsed="false">
      <c r="G3190" s="14" t="str">
        <f aca="false">IF(F3190="","",IFERROR(INDEX(Lookups!$G$2:$G$6,MATCH(F3190,Lookups!$F$2:$F$6,0)),""))</f>
        <v/>
      </c>
    </row>
    <row r="3191" customFormat="false" ht="15" hidden="false" customHeight="false" outlineLevel="0" collapsed="false">
      <c r="G3191" s="14" t="str">
        <f aca="false">IF(F3191="","",IFERROR(INDEX(Lookups!$G$2:$G$6,MATCH(F3191,Lookups!$F$2:$F$6,0)),""))</f>
        <v/>
      </c>
    </row>
    <row r="3192" customFormat="false" ht="15" hidden="false" customHeight="false" outlineLevel="0" collapsed="false">
      <c r="G3192" s="14" t="str">
        <f aca="false">IF(F3192="","",IFERROR(INDEX(Lookups!$G$2:$G$6,MATCH(F3192,Lookups!$F$2:$F$6,0)),""))</f>
        <v/>
      </c>
    </row>
    <row r="3193" customFormat="false" ht="15" hidden="false" customHeight="false" outlineLevel="0" collapsed="false">
      <c r="G3193" s="14" t="str">
        <f aca="false">IF(F3193="","",IFERROR(INDEX(Lookups!$G$2:$G$6,MATCH(F3193,Lookups!$F$2:$F$6,0)),""))</f>
        <v/>
      </c>
    </row>
    <row r="3194" customFormat="false" ht="15" hidden="false" customHeight="false" outlineLevel="0" collapsed="false">
      <c r="G3194" s="14" t="str">
        <f aca="false">IF(F3194="","",IFERROR(INDEX(Lookups!$G$2:$G$6,MATCH(F3194,Lookups!$F$2:$F$6,0)),""))</f>
        <v/>
      </c>
    </row>
    <row r="3195" customFormat="false" ht="15" hidden="false" customHeight="false" outlineLevel="0" collapsed="false">
      <c r="G3195" s="14" t="str">
        <f aca="false">IF(F3195="","",IFERROR(INDEX(Lookups!$G$2:$G$6,MATCH(F3195,Lookups!$F$2:$F$6,0)),""))</f>
        <v/>
      </c>
    </row>
    <row r="3196" customFormat="false" ht="15" hidden="false" customHeight="false" outlineLevel="0" collapsed="false">
      <c r="G3196" s="14" t="str">
        <f aca="false">IF(F3196="","",IFERROR(INDEX(Lookups!$G$2:$G$6,MATCH(F3196,Lookups!$F$2:$F$6,0)),""))</f>
        <v/>
      </c>
    </row>
    <row r="3197" customFormat="false" ht="15" hidden="false" customHeight="false" outlineLevel="0" collapsed="false">
      <c r="G3197" s="14" t="str">
        <f aca="false">IF(F3197="","",IFERROR(INDEX(Lookups!$G$2:$G$6,MATCH(F3197,Lookups!$F$2:$F$6,0)),""))</f>
        <v/>
      </c>
    </row>
    <row r="3198" customFormat="false" ht="15" hidden="false" customHeight="false" outlineLevel="0" collapsed="false">
      <c r="G3198" s="14" t="str">
        <f aca="false">IF(F3198="","",IFERROR(INDEX(Lookups!$G$2:$G$6,MATCH(F3198,Lookups!$F$2:$F$6,0)),""))</f>
        <v/>
      </c>
    </row>
    <row r="3199" customFormat="false" ht="15" hidden="false" customHeight="false" outlineLevel="0" collapsed="false">
      <c r="G3199" s="14" t="str">
        <f aca="false">IF(F3199="","",IFERROR(INDEX(Lookups!$G$2:$G$6,MATCH(F3199,Lookups!$F$2:$F$6,0)),""))</f>
        <v/>
      </c>
    </row>
    <row r="3200" customFormat="false" ht="15" hidden="false" customHeight="false" outlineLevel="0" collapsed="false">
      <c r="G3200" s="14" t="str">
        <f aca="false">IF(F3200="","",IFERROR(INDEX(Lookups!$G$2:$G$6,MATCH(F3200,Lookups!$F$2:$F$6,0)),""))</f>
        <v/>
      </c>
    </row>
    <row r="3201" customFormat="false" ht="15" hidden="false" customHeight="false" outlineLevel="0" collapsed="false">
      <c r="G3201" s="14" t="str">
        <f aca="false">IF(F3201="","",IFERROR(INDEX(Lookups!$G$2:$G$6,MATCH(F3201,Lookups!$F$2:$F$6,0)),""))</f>
        <v/>
      </c>
    </row>
    <row r="3202" customFormat="false" ht="15" hidden="false" customHeight="false" outlineLevel="0" collapsed="false">
      <c r="G3202" s="14" t="str">
        <f aca="false">IF(F3202="","",IFERROR(INDEX(Lookups!$G$2:$G$6,MATCH(F3202,Lookups!$F$2:$F$6,0)),""))</f>
        <v/>
      </c>
    </row>
    <row r="3203" customFormat="false" ht="15" hidden="false" customHeight="false" outlineLevel="0" collapsed="false">
      <c r="G3203" s="14" t="str">
        <f aca="false">IF(F3203="","",IFERROR(INDEX(Lookups!$G$2:$G$6,MATCH(F3203,Lookups!$F$2:$F$6,0)),""))</f>
        <v/>
      </c>
    </row>
    <row r="3204" customFormat="false" ht="15" hidden="false" customHeight="false" outlineLevel="0" collapsed="false">
      <c r="G3204" s="14" t="str">
        <f aca="false">IF(F3204="","",IFERROR(INDEX(Lookups!$G$2:$G$6,MATCH(F3204,Lookups!$F$2:$F$6,0)),""))</f>
        <v/>
      </c>
    </row>
    <row r="3205" customFormat="false" ht="15" hidden="false" customHeight="false" outlineLevel="0" collapsed="false">
      <c r="G3205" s="14" t="str">
        <f aca="false">IF(F3205="","",IFERROR(INDEX(Lookups!$G$2:$G$6,MATCH(F3205,Lookups!$F$2:$F$6,0)),""))</f>
        <v/>
      </c>
    </row>
    <row r="3206" customFormat="false" ht="15" hidden="false" customHeight="false" outlineLevel="0" collapsed="false">
      <c r="G3206" s="14" t="str">
        <f aca="false">IF(F3206="","",IFERROR(INDEX(Lookups!$G$2:$G$6,MATCH(F3206,Lookups!$F$2:$F$6,0)),""))</f>
        <v/>
      </c>
    </row>
    <row r="3207" customFormat="false" ht="15" hidden="false" customHeight="false" outlineLevel="0" collapsed="false">
      <c r="G3207" s="14" t="str">
        <f aca="false">IF(F3207="","",IFERROR(INDEX(Lookups!$G$2:$G$6,MATCH(F3207,Lookups!$F$2:$F$6,0)),""))</f>
        <v/>
      </c>
    </row>
    <row r="3208" customFormat="false" ht="15" hidden="false" customHeight="false" outlineLevel="0" collapsed="false">
      <c r="G3208" s="14" t="str">
        <f aca="false">IF(F3208="","",IFERROR(INDEX(Lookups!$G$2:$G$6,MATCH(F3208,Lookups!$F$2:$F$6,0)),""))</f>
        <v/>
      </c>
    </row>
    <row r="3209" customFormat="false" ht="15" hidden="false" customHeight="false" outlineLevel="0" collapsed="false">
      <c r="G3209" s="14" t="str">
        <f aca="false">IF(F3209="","",IFERROR(INDEX(Lookups!$G$2:$G$6,MATCH(F3209,Lookups!$F$2:$F$6,0)),""))</f>
        <v/>
      </c>
    </row>
    <row r="3210" customFormat="false" ht="15" hidden="false" customHeight="false" outlineLevel="0" collapsed="false">
      <c r="G3210" s="14" t="str">
        <f aca="false">IF(F3210="","",IFERROR(INDEX(Lookups!$G$2:$G$6,MATCH(F3210,Lookups!$F$2:$F$6,0)),""))</f>
        <v/>
      </c>
    </row>
    <row r="3211" customFormat="false" ht="15" hidden="false" customHeight="false" outlineLevel="0" collapsed="false">
      <c r="G3211" s="14" t="str">
        <f aca="false">IF(F3211="","",IFERROR(INDEX(Lookups!$G$2:$G$6,MATCH(F3211,Lookups!$F$2:$F$6,0)),""))</f>
        <v/>
      </c>
    </row>
    <row r="3212" customFormat="false" ht="15" hidden="false" customHeight="false" outlineLevel="0" collapsed="false">
      <c r="G3212" s="14" t="str">
        <f aca="false">IF(F3212="","",IFERROR(INDEX(Lookups!$G$2:$G$6,MATCH(F3212,Lookups!$F$2:$F$6,0)),""))</f>
        <v/>
      </c>
    </row>
    <row r="3213" customFormat="false" ht="15" hidden="false" customHeight="false" outlineLevel="0" collapsed="false">
      <c r="G3213" s="14" t="str">
        <f aca="false">IF(F3213="","",IFERROR(INDEX(Lookups!$G$2:$G$6,MATCH(F3213,Lookups!$F$2:$F$6,0)),""))</f>
        <v/>
      </c>
    </row>
    <row r="3214" customFormat="false" ht="15" hidden="false" customHeight="false" outlineLevel="0" collapsed="false">
      <c r="G3214" s="14" t="str">
        <f aca="false">IF(F3214="","",IFERROR(INDEX(Lookups!$G$2:$G$6,MATCH(F3214,Lookups!$F$2:$F$6,0)),""))</f>
        <v/>
      </c>
    </row>
    <row r="3215" customFormat="false" ht="15" hidden="false" customHeight="false" outlineLevel="0" collapsed="false">
      <c r="G3215" s="14" t="str">
        <f aca="false">IF(F3215="","",IFERROR(INDEX(Lookups!$G$2:$G$6,MATCH(F3215,Lookups!$F$2:$F$6,0)),""))</f>
        <v/>
      </c>
    </row>
    <row r="3216" customFormat="false" ht="15" hidden="false" customHeight="false" outlineLevel="0" collapsed="false">
      <c r="G3216" s="14" t="str">
        <f aca="false">IF(F3216="","",IFERROR(INDEX(Lookups!$G$2:$G$6,MATCH(F3216,Lookups!$F$2:$F$6,0)),""))</f>
        <v/>
      </c>
    </row>
    <row r="3217" customFormat="false" ht="15" hidden="false" customHeight="false" outlineLevel="0" collapsed="false">
      <c r="G3217" s="14" t="str">
        <f aca="false">IF(F3217="","",IFERROR(INDEX(Lookups!$G$2:$G$6,MATCH(F3217,Lookups!$F$2:$F$6,0)),""))</f>
        <v/>
      </c>
    </row>
    <row r="3218" customFormat="false" ht="15" hidden="false" customHeight="false" outlineLevel="0" collapsed="false">
      <c r="G3218" s="14" t="str">
        <f aca="false">IF(F3218="","",IFERROR(INDEX(Lookups!$G$2:$G$6,MATCH(F3218,Lookups!$F$2:$F$6,0)),""))</f>
        <v/>
      </c>
    </row>
    <row r="3219" customFormat="false" ht="15" hidden="false" customHeight="false" outlineLevel="0" collapsed="false">
      <c r="G3219" s="14" t="str">
        <f aca="false">IF(F3219="","",IFERROR(INDEX(Lookups!$G$2:$G$6,MATCH(F3219,Lookups!$F$2:$F$6,0)),""))</f>
        <v/>
      </c>
    </row>
    <row r="3220" customFormat="false" ht="15" hidden="false" customHeight="false" outlineLevel="0" collapsed="false">
      <c r="G3220" s="14" t="str">
        <f aca="false">IF(F3220="","",IFERROR(INDEX(Lookups!$G$2:$G$6,MATCH(F3220,Lookups!$F$2:$F$6,0)),""))</f>
        <v/>
      </c>
    </row>
    <row r="3221" customFormat="false" ht="15" hidden="false" customHeight="false" outlineLevel="0" collapsed="false">
      <c r="G3221" s="14" t="str">
        <f aca="false">IF(F3221="","",IFERROR(INDEX(Lookups!$G$2:$G$6,MATCH(F3221,Lookups!$F$2:$F$6,0)),""))</f>
        <v/>
      </c>
    </row>
    <row r="3222" customFormat="false" ht="15" hidden="false" customHeight="false" outlineLevel="0" collapsed="false">
      <c r="G3222" s="14" t="str">
        <f aca="false">IF(F3222="","",IFERROR(INDEX(Lookups!$G$2:$G$6,MATCH(F3222,Lookups!$F$2:$F$6,0)),""))</f>
        <v/>
      </c>
    </row>
    <row r="3223" customFormat="false" ht="15" hidden="false" customHeight="false" outlineLevel="0" collapsed="false">
      <c r="G3223" s="14" t="str">
        <f aca="false">IF(F3223="","",IFERROR(INDEX(Lookups!$G$2:$G$6,MATCH(F3223,Lookups!$F$2:$F$6,0)),""))</f>
        <v/>
      </c>
    </row>
    <row r="3224" customFormat="false" ht="15" hidden="false" customHeight="false" outlineLevel="0" collapsed="false">
      <c r="G3224" s="14" t="str">
        <f aca="false">IF(F3224="","",IFERROR(INDEX(Lookups!$G$2:$G$6,MATCH(F3224,Lookups!$F$2:$F$6,0)),""))</f>
        <v/>
      </c>
    </row>
    <row r="3225" customFormat="false" ht="15" hidden="false" customHeight="false" outlineLevel="0" collapsed="false">
      <c r="G3225" s="14" t="str">
        <f aca="false">IF(F3225="","",IFERROR(INDEX(Lookups!$G$2:$G$6,MATCH(F3225,Lookups!$F$2:$F$6,0)),""))</f>
        <v/>
      </c>
    </row>
    <row r="3226" customFormat="false" ht="15" hidden="false" customHeight="false" outlineLevel="0" collapsed="false">
      <c r="G3226" s="14" t="str">
        <f aca="false">IF(F3226="","",IFERROR(INDEX(Lookups!$G$2:$G$6,MATCH(F3226,Lookups!$F$2:$F$6,0)),""))</f>
        <v/>
      </c>
    </row>
    <row r="3227" customFormat="false" ht="15" hidden="false" customHeight="false" outlineLevel="0" collapsed="false">
      <c r="G3227" s="14" t="str">
        <f aca="false">IF(F3227="","",IFERROR(INDEX(Lookups!$G$2:$G$6,MATCH(F3227,Lookups!$F$2:$F$6,0)),""))</f>
        <v/>
      </c>
    </row>
    <row r="3228" customFormat="false" ht="15" hidden="false" customHeight="false" outlineLevel="0" collapsed="false">
      <c r="G3228" s="14" t="str">
        <f aca="false">IF(F3228="","",IFERROR(INDEX(Lookups!$G$2:$G$6,MATCH(F3228,Lookups!$F$2:$F$6,0)),""))</f>
        <v/>
      </c>
    </row>
    <row r="3229" customFormat="false" ht="15" hidden="false" customHeight="false" outlineLevel="0" collapsed="false">
      <c r="G3229" s="14" t="str">
        <f aca="false">IF(F3229="","",IFERROR(INDEX(Lookups!$G$2:$G$6,MATCH(F3229,Lookups!$F$2:$F$6,0)),""))</f>
        <v/>
      </c>
    </row>
    <row r="3230" customFormat="false" ht="15" hidden="false" customHeight="false" outlineLevel="0" collapsed="false">
      <c r="G3230" s="14" t="str">
        <f aca="false">IF(F3230="","",IFERROR(INDEX(Lookups!$G$2:$G$6,MATCH(F3230,Lookups!$F$2:$F$6,0)),""))</f>
        <v/>
      </c>
    </row>
    <row r="3231" customFormat="false" ht="15" hidden="false" customHeight="false" outlineLevel="0" collapsed="false">
      <c r="G3231" s="14" t="str">
        <f aca="false">IF(F3231="","",IFERROR(INDEX(Lookups!$G$2:$G$6,MATCH(F3231,Lookups!$F$2:$F$6,0)),""))</f>
        <v/>
      </c>
    </row>
    <row r="3232" customFormat="false" ht="15" hidden="false" customHeight="false" outlineLevel="0" collapsed="false">
      <c r="G3232" s="14" t="str">
        <f aca="false">IF(F3232="","",IFERROR(INDEX(Lookups!$G$2:$G$6,MATCH(F3232,Lookups!$F$2:$F$6,0)),""))</f>
        <v/>
      </c>
    </row>
    <row r="3233" customFormat="false" ht="15" hidden="false" customHeight="false" outlineLevel="0" collapsed="false">
      <c r="G3233" s="14" t="str">
        <f aca="false">IF(F3233="","",IFERROR(INDEX(Lookups!$G$2:$G$6,MATCH(F3233,Lookups!$F$2:$F$6,0)),""))</f>
        <v/>
      </c>
    </row>
    <row r="3234" customFormat="false" ht="15" hidden="false" customHeight="false" outlineLevel="0" collapsed="false">
      <c r="G3234" s="14" t="str">
        <f aca="false">IF(F3234="","",IFERROR(INDEX(Lookups!$G$2:$G$6,MATCH(F3234,Lookups!$F$2:$F$6,0)),""))</f>
        <v/>
      </c>
    </row>
    <row r="3235" customFormat="false" ht="15" hidden="false" customHeight="false" outlineLevel="0" collapsed="false">
      <c r="G3235" s="14" t="str">
        <f aca="false">IF(F3235="","",IFERROR(INDEX(Lookups!$G$2:$G$6,MATCH(F3235,Lookups!$F$2:$F$6,0)),""))</f>
        <v/>
      </c>
    </row>
    <row r="3236" customFormat="false" ht="15" hidden="false" customHeight="false" outlineLevel="0" collapsed="false">
      <c r="G3236" s="14" t="str">
        <f aca="false">IF(F3236="","",IFERROR(INDEX(Lookups!$G$2:$G$6,MATCH(F3236,Lookups!$F$2:$F$6,0)),""))</f>
        <v/>
      </c>
    </row>
    <row r="3237" customFormat="false" ht="15" hidden="false" customHeight="false" outlineLevel="0" collapsed="false">
      <c r="G3237" s="14" t="str">
        <f aca="false">IF(F3237="","",IFERROR(INDEX(Lookups!$G$2:$G$6,MATCH(F3237,Lookups!$F$2:$F$6,0)),""))</f>
        <v/>
      </c>
    </row>
    <row r="3238" customFormat="false" ht="15" hidden="false" customHeight="false" outlineLevel="0" collapsed="false">
      <c r="G3238" s="14" t="str">
        <f aca="false">IF(F3238="","",IFERROR(INDEX(Lookups!$G$2:$G$6,MATCH(F3238,Lookups!$F$2:$F$6,0)),""))</f>
        <v/>
      </c>
    </row>
    <row r="3239" customFormat="false" ht="15" hidden="false" customHeight="false" outlineLevel="0" collapsed="false">
      <c r="G3239" s="14" t="str">
        <f aca="false">IF(F3239="","",IFERROR(INDEX(Lookups!$G$2:$G$6,MATCH(F3239,Lookups!$F$2:$F$6,0)),""))</f>
        <v/>
      </c>
    </row>
    <row r="3240" customFormat="false" ht="15" hidden="false" customHeight="false" outlineLevel="0" collapsed="false">
      <c r="G3240" s="14" t="str">
        <f aca="false">IF(F3240="","",IFERROR(INDEX(Lookups!$G$2:$G$6,MATCH(F3240,Lookups!$F$2:$F$6,0)),""))</f>
        <v/>
      </c>
    </row>
    <row r="3241" customFormat="false" ht="15" hidden="false" customHeight="false" outlineLevel="0" collapsed="false">
      <c r="G3241" s="14" t="str">
        <f aca="false">IF(F3241="","",IFERROR(INDEX(Lookups!$G$2:$G$6,MATCH(F3241,Lookups!$F$2:$F$6,0)),""))</f>
        <v/>
      </c>
    </row>
    <row r="3242" customFormat="false" ht="15" hidden="false" customHeight="false" outlineLevel="0" collapsed="false">
      <c r="G3242" s="14" t="str">
        <f aca="false">IF(F3242="","",IFERROR(INDEX(Lookups!$G$2:$G$6,MATCH(F3242,Lookups!$F$2:$F$6,0)),""))</f>
        <v/>
      </c>
    </row>
    <row r="3243" customFormat="false" ht="15" hidden="false" customHeight="false" outlineLevel="0" collapsed="false">
      <c r="G3243" s="14" t="str">
        <f aca="false">IF(F3243="","",IFERROR(INDEX(Lookups!$G$2:$G$6,MATCH(F3243,Lookups!$F$2:$F$6,0)),""))</f>
        <v/>
      </c>
    </row>
    <row r="3244" customFormat="false" ht="15" hidden="false" customHeight="false" outlineLevel="0" collapsed="false">
      <c r="G3244" s="14" t="str">
        <f aca="false">IF(F3244="","",IFERROR(INDEX(Lookups!$G$2:$G$6,MATCH(F3244,Lookups!$F$2:$F$6,0)),""))</f>
        <v/>
      </c>
    </row>
    <row r="3245" customFormat="false" ht="15" hidden="false" customHeight="false" outlineLevel="0" collapsed="false">
      <c r="G3245" s="14" t="str">
        <f aca="false">IF(F3245="","",IFERROR(INDEX(Lookups!$G$2:$G$6,MATCH(F3245,Lookups!$F$2:$F$6,0)),""))</f>
        <v/>
      </c>
    </row>
    <row r="3246" customFormat="false" ht="15" hidden="false" customHeight="false" outlineLevel="0" collapsed="false">
      <c r="G3246" s="14" t="str">
        <f aca="false">IF(F3246="","",IFERROR(INDEX(Lookups!$G$2:$G$6,MATCH(F3246,Lookups!$F$2:$F$6,0)),""))</f>
        <v/>
      </c>
    </row>
    <row r="3247" customFormat="false" ht="15" hidden="false" customHeight="false" outlineLevel="0" collapsed="false">
      <c r="G3247" s="14" t="str">
        <f aca="false">IF(F3247="","",IFERROR(INDEX(Lookups!$G$2:$G$6,MATCH(F3247,Lookups!$F$2:$F$6,0)),""))</f>
        <v/>
      </c>
    </row>
    <row r="3248" customFormat="false" ht="15" hidden="false" customHeight="false" outlineLevel="0" collapsed="false">
      <c r="G3248" s="14" t="str">
        <f aca="false">IF(F3248="","",IFERROR(INDEX(Lookups!$G$2:$G$6,MATCH(F3248,Lookups!$F$2:$F$6,0)),""))</f>
        <v/>
      </c>
    </row>
    <row r="3249" customFormat="false" ht="15" hidden="false" customHeight="false" outlineLevel="0" collapsed="false">
      <c r="G3249" s="14" t="str">
        <f aca="false">IF(F3249="","",IFERROR(INDEX(Lookups!$G$2:$G$6,MATCH(F3249,Lookups!$F$2:$F$6,0)),""))</f>
        <v/>
      </c>
    </row>
    <row r="3250" customFormat="false" ht="15" hidden="false" customHeight="false" outlineLevel="0" collapsed="false">
      <c r="G3250" s="14" t="str">
        <f aca="false">IF(F3250="","",IFERROR(INDEX(Lookups!$G$2:$G$6,MATCH(F3250,Lookups!$F$2:$F$6,0)),""))</f>
        <v/>
      </c>
    </row>
    <row r="3251" customFormat="false" ht="15" hidden="false" customHeight="false" outlineLevel="0" collapsed="false">
      <c r="G3251" s="14" t="str">
        <f aca="false">IF(F3251="","",IFERROR(INDEX(Lookups!$G$2:$G$6,MATCH(F3251,Lookups!$F$2:$F$6,0)),""))</f>
        <v/>
      </c>
    </row>
    <row r="3252" customFormat="false" ht="15" hidden="false" customHeight="false" outlineLevel="0" collapsed="false">
      <c r="G3252" s="14" t="str">
        <f aca="false">IF(F3252="","",IFERROR(INDEX(Lookups!$G$2:$G$6,MATCH(F3252,Lookups!$F$2:$F$6,0)),""))</f>
        <v/>
      </c>
    </row>
    <row r="3253" customFormat="false" ht="15" hidden="false" customHeight="false" outlineLevel="0" collapsed="false">
      <c r="G3253" s="14" t="str">
        <f aca="false">IF(F3253="","",IFERROR(INDEX(Lookups!$G$2:$G$6,MATCH(F3253,Lookups!$F$2:$F$6,0)),""))</f>
        <v/>
      </c>
    </row>
    <row r="3254" customFormat="false" ht="15" hidden="false" customHeight="false" outlineLevel="0" collapsed="false">
      <c r="G3254" s="14" t="str">
        <f aca="false">IF(F3254="","",IFERROR(INDEX(Lookups!$G$2:$G$6,MATCH(F3254,Lookups!$F$2:$F$6,0)),""))</f>
        <v/>
      </c>
    </row>
    <row r="3255" customFormat="false" ht="15" hidden="false" customHeight="false" outlineLevel="0" collapsed="false">
      <c r="G3255" s="14" t="str">
        <f aca="false">IF(F3255="","",IFERROR(INDEX(Lookups!$G$2:$G$6,MATCH(F3255,Lookups!$F$2:$F$6,0)),""))</f>
        <v/>
      </c>
    </row>
    <row r="3256" customFormat="false" ht="15" hidden="false" customHeight="false" outlineLevel="0" collapsed="false">
      <c r="G3256" s="14" t="str">
        <f aca="false">IF(F3256="","",IFERROR(INDEX(Lookups!$G$2:$G$6,MATCH(F3256,Lookups!$F$2:$F$6,0)),""))</f>
        <v/>
      </c>
    </row>
    <row r="3257" customFormat="false" ht="15" hidden="false" customHeight="false" outlineLevel="0" collapsed="false">
      <c r="G3257" s="14" t="str">
        <f aca="false">IF(F3257="","",IFERROR(INDEX(Lookups!$G$2:$G$6,MATCH(F3257,Lookups!$F$2:$F$6,0)),""))</f>
        <v/>
      </c>
    </row>
    <row r="3258" customFormat="false" ht="15" hidden="false" customHeight="false" outlineLevel="0" collapsed="false">
      <c r="G3258" s="14" t="str">
        <f aca="false">IF(F3258="","",IFERROR(INDEX(Lookups!$G$2:$G$6,MATCH(F3258,Lookups!$F$2:$F$6,0)),""))</f>
        <v/>
      </c>
    </row>
    <row r="3259" customFormat="false" ht="15" hidden="false" customHeight="false" outlineLevel="0" collapsed="false">
      <c r="G3259" s="14" t="str">
        <f aca="false">IF(F3259="","",IFERROR(INDEX(Lookups!$G$2:$G$6,MATCH(F3259,Lookups!$F$2:$F$6,0)),""))</f>
        <v/>
      </c>
    </row>
    <row r="3260" customFormat="false" ht="15" hidden="false" customHeight="false" outlineLevel="0" collapsed="false">
      <c r="G3260" s="14" t="str">
        <f aca="false">IF(F3260="","",IFERROR(INDEX(Lookups!$G$2:$G$6,MATCH(F3260,Lookups!$F$2:$F$6,0)),""))</f>
        <v/>
      </c>
    </row>
    <row r="3261" customFormat="false" ht="15" hidden="false" customHeight="false" outlineLevel="0" collapsed="false">
      <c r="G3261" s="14" t="str">
        <f aca="false">IF(F3261="","",IFERROR(INDEX(Lookups!$G$2:$G$6,MATCH(F3261,Lookups!$F$2:$F$6,0)),""))</f>
        <v/>
      </c>
    </row>
    <row r="3262" customFormat="false" ht="15" hidden="false" customHeight="false" outlineLevel="0" collapsed="false">
      <c r="G3262" s="14" t="str">
        <f aca="false">IF(F3262="","",IFERROR(INDEX(Lookups!$G$2:$G$6,MATCH(F3262,Lookups!$F$2:$F$6,0)),""))</f>
        <v/>
      </c>
    </row>
    <row r="3263" customFormat="false" ht="15" hidden="false" customHeight="false" outlineLevel="0" collapsed="false">
      <c r="G3263" s="14" t="str">
        <f aca="false">IF(F3263="","",IFERROR(INDEX(Lookups!$G$2:$G$6,MATCH(F3263,Lookups!$F$2:$F$6,0)),""))</f>
        <v/>
      </c>
    </row>
    <row r="3264" customFormat="false" ht="15" hidden="false" customHeight="false" outlineLevel="0" collapsed="false">
      <c r="G3264" s="14" t="str">
        <f aca="false">IF(F3264="","",IFERROR(INDEX(Lookups!$G$2:$G$6,MATCH(F3264,Lookups!$F$2:$F$6,0)),""))</f>
        <v/>
      </c>
    </row>
    <row r="3265" customFormat="false" ht="15" hidden="false" customHeight="false" outlineLevel="0" collapsed="false">
      <c r="G3265" s="14" t="str">
        <f aca="false">IF(F3265="","",IFERROR(INDEX(Lookups!$G$2:$G$6,MATCH(F3265,Lookups!$F$2:$F$6,0)),""))</f>
        <v/>
      </c>
    </row>
    <row r="3266" customFormat="false" ht="15" hidden="false" customHeight="false" outlineLevel="0" collapsed="false">
      <c r="G3266" s="14" t="str">
        <f aca="false">IF(F3266="","",IFERROR(INDEX(Lookups!$G$2:$G$6,MATCH(F3266,Lookups!$F$2:$F$6,0)),""))</f>
        <v/>
      </c>
    </row>
    <row r="3267" customFormat="false" ht="15" hidden="false" customHeight="false" outlineLevel="0" collapsed="false">
      <c r="G3267" s="14" t="str">
        <f aca="false">IF(F3267="","",IFERROR(INDEX(Lookups!$G$2:$G$6,MATCH(F3267,Lookups!$F$2:$F$6,0)),""))</f>
        <v/>
      </c>
    </row>
    <row r="3268" customFormat="false" ht="15" hidden="false" customHeight="false" outlineLevel="0" collapsed="false">
      <c r="G3268" s="14" t="str">
        <f aca="false">IF(F3268="","",IFERROR(INDEX(Lookups!$G$2:$G$6,MATCH(F3268,Lookups!$F$2:$F$6,0)),""))</f>
        <v/>
      </c>
    </row>
    <row r="3269" customFormat="false" ht="15" hidden="false" customHeight="false" outlineLevel="0" collapsed="false">
      <c r="G3269" s="14" t="str">
        <f aca="false">IF(F3269="","",IFERROR(INDEX(Lookups!$G$2:$G$6,MATCH(F3269,Lookups!$F$2:$F$6,0)),""))</f>
        <v/>
      </c>
    </row>
    <row r="3270" customFormat="false" ht="15" hidden="false" customHeight="false" outlineLevel="0" collapsed="false">
      <c r="G3270" s="14" t="str">
        <f aca="false">IF(F3270="","",IFERROR(INDEX(Lookups!$G$2:$G$6,MATCH(F3270,Lookups!$F$2:$F$6,0)),""))</f>
        <v/>
      </c>
    </row>
    <row r="3271" customFormat="false" ht="15" hidden="false" customHeight="false" outlineLevel="0" collapsed="false">
      <c r="G3271" s="14" t="str">
        <f aca="false">IF(F3271="","",IFERROR(INDEX(Lookups!$G$2:$G$6,MATCH(F3271,Lookups!$F$2:$F$6,0)),""))</f>
        <v/>
      </c>
    </row>
    <row r="3272" customFormat="false" ht="15" hidden="false" customHeight="false" outlineLevel="0" collapsed="false">
      <c r="G3272" s="14" t="str">
        <f aca="false">IF(F3272="","",IFERROR(INDEX(Lookups!$G$2:$G$6,MATCH(F3272,Lookups!$F$2:$F$6,0)),""))</f>
        <v/>
      </c>
    </row>
    <row r="3273" customFormat="false" ht="15" hidden="false" customHeight="false" outlineLevel="0" collapsed="false">
      <c r="G3273" s="14" t="str">
        <f aca="false">IF(F3273="","",IFERROR(INDEX(Lookups!$G$2:$G$6,MATCH(F3273,Lookups!$F$2:$F$6,0)),""))</f>
        <v/>
      </c>
    </row>
    <row r="3274" customFormat="false" ht="15" hidden="false" customHeight="false" outlineLevel="0" collapsed="false">
      <c r="G3274" s="14" t="str">
        <f aca="false">IF(F3274="","",IFERROR(INDEX(Lookups!$G$2:$G$6,MATCH(F3274,Lookups!$F$2:$F$6,0)),""))</f>
        <v/>
      </c>
    </row>
    <row r="3275" customFormat="false" ht="15" hidden="false" customHeight="false" outlineLevel="0" collapsed="false">
      <c r="G3275" s="14" t="str">
        <f aca="false">IF(F3275="","",IFERROR(INDEX(Lookups!$G$2:$G$6,MATCH(F3275,Lookups!$F$2:$F$6,0)),""))</f>
        <v/>
      </c>
    </row>
    <row r="3276" customFormat="false" ht="15" hidden="false" customHeight="false" outlineLevel="0" collapsed="false">
      <c r="G3276" s="14" t="str">
        <f aca="false">IF(F3276="","",IFERROR(INDEX(Lookups!$G$2:$G$6,MATCH(F3276,Lookups!$F$2:$F$6,0)),""))</f>
        <v/>
      </c>
    </row>
    <row r="3277" customFormat="false" ht="15" hidden="false" customHeight="false" outlineLevel="0" collapsed="false">
      <c r="G3277" s="14" t="str">
        <f aca="false">IF(F3277="","",IFERROR(INDEX(Lookups!$G$2:$G$6,MATCH(F3277,Lookups!$F$2:$F$6,0)),""))</f>
        <v/>
      </c>
    </row>
    <row r="3278" customFormat="false" ht="15" hidden="false" customHeight="false" outlineLevel="0" collapsed="false">
      <c r="G3278" s="14" t="str">
        <f aca="false">IF(F3278="","",IFERROR(INDEX(Lookups!$G$2:$G$6,MATCH(F3278,Lookups!$F$2:$F$6,0)),""))</f>
        <v/>
      </c>
    </row>
    <row r="3279" customFormat="false" ht="15" hidden="false" customHeight="false" outlineLevel="0" collapsed="false">
      <c r="G3279" s="14" t="str">
        <f aca="false">IF(F3279="","",IFERROR(INDEX(Lookups!$G$2:$G$6,MATCH(F3279,Lookups!$F$2:$F$6,0)),""))</f>
        <v/>
      </c>
    </row>
    <row r="3280" customFormat="false" ht="15" hidden="false" customHeight="false" outlineLevel="0" collapsed="false">
      <c r="G3280" s="14" t="str">
        <f aca="false">IF(F3280="","",IFERROR(INDEX(Lookups!$G$2:$G$6,MATCH(F3280,Lookups!$F$2:$F$6,0)),""))</f>
        <v/>
      </c>
    </row>
    <row r="3281" customFormat="false" ht="15" hidden="false" customHeight="false" outlineLevel="0" collapsed="false">
      <c r="G3281" s="14" t="str">
        <f aca="false">IF(F3281="","",IFERROR(INDEX(Lookups!$G$2:$G$6,MATCH(F3281,Lookups!$F$2:$F$6,0)),""))</f>
        <v/>
      </c>
    </row>
    <row r="3282" customFormat="false" ht="15" hidden="false" customHeight="false" outlineLevel="0" collapsed="false">
      <c r="G3282" s="14" t="str">
        <f aca="false">IF(F3282="","",IFERROR(INDEX(Lookups!$G$2:$G$6,MATCH(F3282,Lookups!$F$2:$F$6,0)),""))</f>
        <v/>
      </c>
    </row>
    <row r="3283" customFormat="false" ht="15" hidden="false" customHeight="false" outlineLevel="0" collapsed="false">
      <c r="G3283" s="14" t="str">
        <f aca="false">IF(F3283="","",IFERROR(INDEX(Lookups!$G$2:$G$6,MATCH(F3283,Lookups!$F$2:$F$6,0)),""))</f>
        <v/>
      </c>
    </row>
    <row r="3284" customFormat="false" ht="15" hidden="false" customHeight="false" outlineLevel="0" collapsed="false">
      <c r="G3284" s="14" t="str">
        <f aca="false">IF(F3284="","",IFERROR(INDEX(Lookups!$G$2:$G$6,MATCH(F3284,Lookups!$F$2:$F$6,0)),""))</f>
        <v/>
      </c>
    </row>
    <row r="3285" customFormat="false" ht="15" hidden="false" customHeight="false" outlineLevel="0" collapsed="false">
      <c r="G3285" s="14" t="str">
        <f aca="false">IF(F3285="","",IFERROR(INDEX(Lookups!$G$2:$G$6,MATCH(F3285,Lookups!$F$2:$F$6,0)),""))</f>
        <v/>
      </c>
    </row>
    <row r="3286" customFormat="false" ht="15" hidden="false" customHeight="false" outlineLevel="0" collapsed="false">
      <c r="G3286" s="14" t="str">
        <f aca="false">IF(F3286="","",IFERROR(INDEX(Lookups!$G$2:$G$6,MATCH(F3286,Lookups!$F$2:$F$6,0)),""))</f>
        <v/>
      </c>
    </row>
    <row r="3287" customFormat="false" ht="15" hidden="false" customHeight="false" outlineLevel="0" collapsed="false">
      <c r="G3287" s="14" t="str">
        <f aca="false">IF(F3287="","",IFERROR(INDEX(Lookups!$G$2:$G$6,MATCH(F3287,Lookups!$F$2:$F$6,0)),""))</f>
        <v/>
      </c>
    </row>
    <row r="3288" customFormat="false" ht="15" hidden="false" customHeight="false" outlineLevel="0" collapsed="false">
      <c r="G3288" s="14" t="str">
        <f aca="false">IF(F3288="","",IFERROR(INDEX(Lookups!$G$2:$G$6,MATCH(F3288,Lookups!$F$2:$F$6,0)),""))</f>
        <v/>
      </c>
    </row>
    <row r="3289" customFormat="false" ht="15" hidden="false" customHeight="false" outlineLevel="0" collapsed="false">
      <c r="G3289" s="14" t="str">
        <f aca="false">IF(F3289="","",IFERROR(INDEX(Lookups!$G$2:$G$6,MATCH(F3289,Lookups!$F$2:$F$6,0)),""))</f>
        <v/>
      </c>
    </row>
    <row r="3290" customFormat="false" ht="15" hidden="false" customHeight="false" outlineLevel="0" collapsed="false">
      <c r="G3290" s="14" t="str">
        <f aca="false">IF(F3290="","",IFERROR(INDEX(Lookups!$G$2:$G$6,MATCH(F3290,Lookups!$F$2:$F$6,0)),""))</f>
        <v/>
      </c>
    </row>
    <row r="3291" customFormat="false" ht="15" hidden="false" customHeight="false" outlineLevel="0" collapsed="false">
      <c r="G3291" s="14" t="str">
        <f aca="false">IF(F3291="","",IFERROR(INDEX(Lookups!$G$2:$G$6,MATCH(F3291,Lookups!$F$2:$F$6,0)),""))</f>
        <v/>
      </c>
    </row>
    <row r="3292" customFormat="false" ht="15" hidden="false" customHeight="false" outlineLevel="0" collapsed="false">
      <c r="G3292" s="14" t="str">
        <f aca="false">IF(F3292="","",IFERROR(INDEX(Lookups!$G$2:$G$6,MATCH(F3292,Lookups!$F$2:$F$6,0)),""))</f>
        <v/>
      </c>
    </row>
    <row r="3293" customFormat="false" ht="15" hidden="false" customHeight="false" outlineLevel="0" collapsed="false">
      <c r="G3293" s="14" t="str">
        <f aca="false">IF(F3293="","",IFERROR(INDEX(Lookups!$G$2:$G$6,MATCH(F3293,Lookups!$F$2:$F$6,0)),""))</f>
        <v/>
      </c>
    </row>
    <row r="3294" customFormat="false" ht="15" hidden="false" customHeight="false" outlineLevel="0" collapsed="false">
      <c r="G3294" s="14" t="str">
        <f aca="false">IF(F3294="","",IFERROR(INDEX(Lookups!$G$2:$G$6,MATCH(F3294,Lookups!$F$2:$F$6,0)),""))</f>
        <v/>
      </c>
    </row>
    <row r="3295" customFormat="false" ht="15" hidden="false" customHeight="false" outlineLevel="0" collapsed="false">
      <c r="G3295" s="14" t="str">
        <f aca="false">IF(F3295="","",IFERROR(INDEX(Lookups!$G$2:$G$6,MATCH(F3295,Lookups!$F$2:$F$6,0)),""))</f>
        <v/>
      </c>
    </row>
    <row r="3296" customFormat="false" ht="15" hidden="false" customHeight="false" outlineLevel="0" collapsed="false">
      <c r="G3296" s="14" t="str">
        <f aca="false">IF(F3296="","",IFERROR(INDEX(Lookups!$G$2:$G$6,MATCH(F3296,Lookups!$F$2:$F$6,0)),""))</f>
        <v/>
      </c>
    </row>
    <row r="3297" customFormat="false" ht="15" hidden="false" customHeight="false" outlineLevel="0" collapsed="false">
      <c r="G3297" s="14" t="str">
        <f aca="false">IF(F3297="","",IFERROR(INDEX(Lookups!$G$2:$G$6,MATCH(F3297,Lookups!$F$2:$F$6,0)),""))</f>
        <v/>
      </c>
    </row>
    <row r="3298" customFormat="false" ht="15" hidden="false" customHeight="false" outlineLevel="0" collapsed="false">
      <c r="G3298" s="14" t="str">
        <f aca="false">IF(F3298="","",IFERROR(INDEX(Lookups!$G$2:$G$6,MATCH(F3298,Lookups!$F$2:$F$6,0)),""))</f>
        <v/>
      </c>
    </row>
    <row r="3299" customFormat="false" ht="15" hidden="false" customHeight="false" outlineLevel="0" collapsed="false">
      <c r="G3299" s="14" t="str">
        <f aca="false">IF(F3299="","",IFERROR(INDEX(Lookups!$G$2:$G$6,MATCH(F3299,Lookups!$F$2:$F$6,0)),""))</f>
        <v/>
      </c>
    </row>
    <row r="3300" customFormat="false" ht="15" hidden="false" customHeight="false" outlineLevel="0" collapsed="false">
      <c r="G3300" s="14" t="str">
        <f aca="false">IF(F3300="","",IFERROR(INDEX(Lookups!$G$2:$G$6,MATCH(F3300,Lookups!$F$2:$F$6,0)),""))</f>
        <v/>
      </c>
    </row>
    <row r="3301" customFormat="false" ht="15" hidden="false" customHeight="false" outlineLevel="0" collapsed="false">
      <c r="G3301" s="14" t="str">
        <f aca="false">IF(F3301="","",IFERROR(INDEX(Lookups!$G$2:$G$6,MATCH(F3301,Lookups!$F$2:$F$6,0)),""))</f>
        <v/>
      </c>
    </row>
    <row r="3302" customFormat="false" ht="15" hidden="false" customHeight="false" outlineLevel="0" collapsed="false">
      <c r="G3302" s="14" t="str">
        <f aca="false">IF(F3302="","",IFERROR(INDEX(Lookups!$G$2:$G$6,MATCH(F3302,Lookups!$F$2:$F$6,0)),""))</f>
        <v/>
      </c>
    </row>
    <row r="3303" customFormat="false" ht="15" hidden="false" customHeight="false" outlineLevel="0" collapsed="false">
      <c r="G3303" s="14" t="str">
        <f aca="false">IF(F3303="","",IFERROR(INDEX(Lookups!$G$2:$G$6,MATCH(F3303,Lookups!$F$2:$F$6,0)),""))</f>
        <v/>
      </c>
    </row>
    <row r="3304" customFormat="false" ht="15" hidden="false" customHeight="false" outlineLevel="0" collapsed="false">
      <c r="G3304" s="14" t="str">
        <f aca="false">IF(F3304="","",IFERROR(INDEX(Lookups!$G$2:$G$6,MATCH(F3304,Lookups!$F$2:$F$6,0)),""))</f>
        <v/>
      </c>
    </row>
    <row r="3305" customFormat="false" ht="15" hidden="false" customHeight="false" outlineLevel="0" collapsed="false">
      <c r="G3305" s="14" t="str">
        <f aca="false">IF(F3305="","",IFERROR(INDEX(Lookups!$G$2:$G$6,MATCH(F3305,Lookups!$F$2:$F$6,0)),""))</f>
        <v/>
      </c>
    </row>
    <row r="3306" customFormat="false" ht="15" hidden="false" customHeight="false" outlineLevel="0" collapsed="false">
      <c r="G3306" s="14" t="str">
        <f aca="false">IF(F3306="","",IFERROR(INDEX(Lookups!$G$2:$G$6,MATCH(F3306,Lookups!$F$2:$F$6,0)),""))</f>
        <v/>
      </c>
    </row>
    <row r="3307" customFormat="false" ht="15" hidden="false" customHeight="false" outlineLevel="0" collapsed="false">
      <c r="G3307" s="14" t="str">
        <f aca="false">IF(F3307="","",IFERROR(INDEX(Lookups!$G$2:$G$6,MATCH(F3307,Lookups!$F$2:$F$6,0)),""))</f>
        <v/>
      </c>
    </row>
    <row r="3308" customFormat="false" ht="15" hidden="false" customHeight="false" outlineLevel="0" collapsed="false">
      <c r="G3308" s="14" t="str">
        <f aca="false">IF(F3308="","",IFERROR(INDEX(Lookups!$G$2:$G$6,MATCH(F3308,Lookups!$F$2:$F$6,0)),""))</f>
        <v/>
      </c>
    </row>
    <row r="3309" customFormat="false" ht="15" hidden="false" customHeight="false" outlineLevel="0" collapsed="false">
      <c r="G3309" s="14" t="str">
        <f aca="false">IF(F3309="","",IFERROR(INDEX(Lookups!$G$2:$G$6,MATCH(F3309,Lookups!$F$2:$F$6,0)),""))</f>
        <v/>
      </c>
    </row>
    <row r="3310" customFormat="false" ht="15" hidden="false" customHeight="false" outlineLevel="0" collapsed="false">
      <c r="G3310" s="14" t="str">
        <f aca="false">IF(F3310="","",IFERROR(INDEX(Lookups!$G$2:$G$6,MATCH(F3310,Lookups!$F$2:$F$6,0)),""))</f>
        <v/>
      </c>
    </row>
    <row r="3311" customFormat="false" ht="15" hidden="false" customHeight="false" outlineLevel="0" collapsed="false">
      <c r="G3311" s="14" t="str">
        <f aca="false">IF(F3311="","",IFERROR(INDEX(Lookups!$G$2:$G$6,MATCH(F3311,Lookups!$F$2:$F$6,0)),""))</f>
        <v/>
      </c>
    </row>
    <row r="3312" customFormat="false" ht="15" hidden="false" customHeight="false" outlineLevel="0" collapsed="false">
      <c r="G3312" s="14" t="str">
        <f aca="false">IF(F3312="","",IFERROR(INDEX(Lookups!$G$2:$G$6,MATCH(F3312,Lookups!$F$2:$F$6,0)),""))</f>
        <v/>
      </c>
    </row>
    <row r="3313" customFormat="false" ht="15" hidden="false" customHeight="false" outlineLevel="0" collapsed="false">
      <c r="G3313" s="14" t="str">
        <f aca="false">IF(F3313="","",IFERROR(INDEX(Lookups!$G$2:$G$6,MATCH(F3313,Lookups!$F$2:$F$6,0)),""))</f>
        <v/>
      </c>
    </row>
    <row r="3314" customFormat="false" ht="15" hidden="false" customHeight="false" outlineLevel="0" collapsed="false">
      <c r="G3314" s="14" t="str">
        <f aca="false">IF(F3314="","",IFERROR(INDEX(Lookups!$G$2:$G$6,MATCH(F3314,Lookups!$F$2:$F$6,0)),""))</f>
        <v/>
      </c>
    </row>
    <row r="3315" customFormat="false" ht="15" hidden="false" customHeight="false" outlineLevel="0" collapsed="false">
      <c r="G3315" s="14" t="str">
        <f aca="false">IF(F3315="","",IFERROR(INDEX(Lookups!$G$2:$G$6,MATCH(F3315,Lookups!$F$2:$F$6,0)),""))</f>
        <v/>
      </c>
    </row>
    <row r="3316" customFormat="false" ht="15" hidden="false" customHeight="false" outlineLevel="0" collapsed="false">
      <c r="G3316" s="14" t="str">
        <f aca="false">IF(F3316="","",IFERROR(INDEX(Lookups!$G$2:$G$6,MATCH(F3316,Lookups!$F$2:$F$6,0)),""))</f>
        <v/>
      </c>
    </row>
    <row r="3317" customFormat="false" ht="15" hidden="false" customHeight="false" outlineLevel="0" collapsed="false">
      <c r="G3317" s="14" t="str">
        <f aca="false">IF(F3317="","",IFERROR(INDEX(Lookups!$G$2:$G$6,MATCH(F3317,Lookups!$F$2:$F$6,0)),""))</f>
        <v/>
      </c>
    </row>
    <row r="3318" customFormat="false" ht="15" hidden="false" customHeight="false" outlineLevel="0" collapsed="false">
      <c r="G3318" s="14" t="str">
        <f aca="false">IF(F3318="","",IFERROR(INDEX(Lookups!$G$2:$G$6,MATCH(F3318,Lookups!$F$2:$F$6,0)),""))</f>
        <v/>
      </c>
    </row>
    <row r="3319" customFormat="false" ht="15" hidden="false" customHeight="false" outlineLevel="0" collapsed="false">
      <c r="G3319" s="14" t="str">
        <f aca="false">IF(F3319="","",IFERROR(INDEX(Lookups!$G$2:$G$6,MATCH(F3319,Lookups!$F$2:$F$6,0)),""))</f>
        <v/>
      </c>
    </row>
    <row r="3320" customFormat="false" ht="15" hidden="false" customHeight="false" outlineLevel="0" collapsed="false">
      <c r="G3320" s="14" t="str">
        <f aca="false">IF(F3320="","",IFERROR(INDEX(Lookups!$G$2:$G$6,MATCH(F3320,Lookups!$F$2:$F$6,0)),""))</f>
        <v/>
      </c>
    </row>
    <row r="3321" customFormat="false" ht="15" hidden="false" customHeight="false" outlineLevel="0" collapsed="false">
      <c r="G3321" s="14" t="str">
        <f aca="false">IF(F3321="","",IFERROR(INDEX(Lookups!$G$2:$G$6,MATCH(F3321,Lookups!$F$2:$F$6,0)),""))</f>
        <v/>
      </c>
    </row>
    <row r="3322" customFormat="false" ht="15" hidden="false" customHeight="false" outlineLevel="0" collapsed="false">
      <c r="G3322" s="14" t="str">
        <f aca="false">IF(F3322="","",IFERROR(INDEX(Lookups!$G$2:$G$6,MATCH(F3322,Lookups!$F$2:$F$6,0)),""))</f>
        <v/>
      </c>
    </row>
    <row r="3323" customFormat="false" ht="15" hidden="false" customHeight="false" outlineLevel="0" collapsed="false">
      <c r="G3323" s="14" t="str">
        <f aca="false">IF(F3323="","",IFERROR(INDEX(Lookups!$G$2:$G$6,MATCH(F3323,Lookups!$F$2:$F$6,0)),""))</f>
        <v/>
      </c>
    </row>
    <row r="3324" customFormat="false" ht="15" hidden="false" customHeight="false" outlineLevel="0" collapsed="false">
      <c r="G3324" s="14" t="str">
        <f aca="false">IF(F3324="","",IFERROR(INDEX(Lookups!$G$2:$G$6,MATCH(F3324,Lookups!$F$2:$F$6,0)),""))</f>
        <v/>
      </c>
    </row>
    <row r="3325" customFormat="false" ht="15" hidden="false" customHeight="false" outlineLevel="0" collapsed="false">
      <c r="G3325" s="14" t="str">
        <f aca="false">IF(F3325="","",IFERROR(INDEX(Lookups!$G$2:$G$6,MATCH(F3325,Lookups!$F$2:$F$6,0)),""))</f>
        <v/>
      </c>
    </row>
    <row r="3326" customFormat="false" ht="15" hidden="false" customHeight="false" outlineLevel="0" collapsed="false">
      <c r="G3326" s="14" t="str">
        <f aca="false">IF(F3326="","",IFERROR(INDEX(Lookups!$G$2:$G$6,MATCH(F3326,Lookups!$F$2:$F$6,0)),""))</f>
        <v/>
      </c>
    </row>
    <row r="3327" customFormat="false" ht="15" hidden="false" customHeight="false" outlineLevel="0" collapsed="false">
      <c r="G3327" s="14" t="str">
        <f aca="false">IF(F3327="","",IFERROR(INDEX(Lookups!$G$2:$G$6,MATCH(F3327,Lookups!$F$2:$F$6,0)),""))</f>
        <v/>
      </c>
    </row>
    <row r="3328" customFormat="false" ht="15" hidden="false" customHeight="false" outlineLevel="0" collapsed="false">
      <c r="G3328" s="14" t="str">
        <f aca="false">IF(F3328="","",IFERROR(INDEX(Lookups!$G$2:$G$6,MATCH(F3328,Lookups!$F$2:$F$6,0)),""))</f>
        <v/>
      </c>
    </row>
    <row r="3329" customFormat="false" ht="15" hidden="false" customHeight="false" outlineLevel="0" collapsed="false">
      <c r="G3329" s="14" t="str">
        <f aca="false">IF(F3329="","",IFERROR(INDEX(Lookups!$G$2:$G$6,MATCH(F3329,Lookups!$F$2:$F$6,0)),""))</f>
        <v/>
      </c>
    </row>
    <row r="3330" customFormat="false" ht="15" hidden="false" customHeight="false" outlineLevel="0" collapsed="false">
      <c r="G3330" s="14" t="str">
        <f aca="false">IF(F3330="","",IFERROR(INDEX(Lookups!$G$2:$G$6,MATCH(F3330,Lookups!$F$2:$F$6,0)),""))</f>
        <v/>
      </c>
    </row>
    <row r="3331" customFormat="false" ht="15" hidden="false" customHeight="false" outlineLevel="0" collapsed="false">
      <c r="G3331" s="14" t="str">
        <f aca="false">IF(F3331="","",IFERROR(INDEX(Lookups!$G$2:$G$6,MATCH(F3331,Lookups!$F$2:$F$6,0)),""))</f>
        <v/>
      </c>
    </row>
    <row r="3332" customFormat="false" ht="15" hidden="false" customHeight="false" outlineLevel="0" collapsed="false">
      <c r="G3332" s="14" t="str">
        <f aca="false">IF(F3332="","",IFERROR(INDEX(Lookups!$G$2:$G$6,MATCH(F3332,Lookups!$F$2:$F$6,0)),""))</f>
        <v/>
      </c>
    </row>
    <row r="3333" customFormat="false" ht="15" hidden="false" customHeight="false" outlineLevel="0" collapsed="false">
      <c r="G3333" s="14" t="str">
        <f aca="false">IF(F3333="","",IFERROR(INDEX(Lookups!$G$2:$G$6,MATCH(F3333,Lookups!$F$2:$F$6,0)),""))</f>
        <v/>
      </c>
    </row>
    <row r="3334" customFormat="false" ht="15" hidden="false" customHeight="false" outlineLevel="0" collapsed="false">
      <c r="G3334" s="14" t="str">
        <f aca="false">IF(F3334="","",IFERROR(INDEX(Lookups!$G$2:$G$6,MATCH(F3334,Lookups!$F$2:$F$6,0)),""))</f>
        <v/>
      </c>
    </row>
    <row r="3335" customFormat="false" ht="15" hidden="false" customHeight="false" outlineLevel="0" collapsed="false">
      <c r="G3335" s="14" t="str">
        <f aca="false">IF(F3335="","",IFERROR(INDEX(Lookups!$G$2:$G$6,MATCH(F3335,Lookups!$F$2:$F$6,0)),""))</f>
        <v/>
      </c>
    </row>
    <row r="3336" customFormat="false" ht="15" hidden="false" customHeight="false" outlineLevel="0" collapsed="false">
      <c r="G3336" s="14" t="str">
        <f aca="false">IF(F3336="","",IFERROR(INDEX(Lookups!$G$2:$G$6,MATCH(F3336,Lookups!$F$2:$F$6,0)),""))</f>
        <v/>
      </c>
    </row>
    <row r="3337" customFormat="false" ht="15" hidden="false" customHeight="false" outlineLevel="0" collapsed="false">
      <c r="G3337" s="14" t="str">
        <f aca="false">IF(F3337="","",IFERROR(INDEX(Lookups!$G$2:$G$6,MATCH(F3337,Lookups!$F$2:$F$6,0)),""))</f>
        <v/>
      </c>
    </row>
    <row r="3338" customFormat="false" ht="15" hidden="false" customHeight="false" outlineLevel="0" collapsed="false">
      <c r="G3338" s="14" t="str">
        <f aca="false">IF(F3338="","",IFERROR(INDEX(Lookups!$G$2:$G$6,MATCH(F3338,Lookups!$F$2:$F$6,0)),""))</f>
        <v/>
      </c>
    </row>
    <row r="3339" customFormat="false" ht="15" hidden="false" customHeight="false" outlineLevel="0" collapsed="false">
      <c r="G3339" s="14" t="str">
        <f aca="false">IF(F3339="","",IFERROR(INDEX(Lookups!$G$2:$G$6,MATCH(F3339,Lookups!$F$2:$F$6,0)),""))</f>
        <v/>
      </c>
    </row>
    <row r="3340" customFormat="false" ht="15" hidden="false" customHeight="false" outlineLevel="0" collapsed="false">
      <c r="G3340" s="14" t="str">
        <f aca="false">IF(F3340="","",IFERROR(INDEX(Lookups!$G$2:$G$6,MATCH(F3340,Lookups!$F$2:$F$6,0)),""))</f>
        <v/>
      </c>
    </row>
    <row r="3341" customFormat="false" ht="15" hidden="false" customHeight="false" outlineLevel="0" collapsed="false">
      <c r="G3341" s="14" t="str">
        <f aca="false">IF(F3341="","",IFERROR(INDEX(Lookups!$G$2:$G$6,MATCH(F3341,Lookups!$F$2:$F$6,0)),""))</f>
        <v/>
      </c>
    </row>
    <row r="3342" customFormat="false" ht="15" hidden="false" customHeight="false" outlineLevel="0" collapsed="false">
      <c r="G3342" s="14" t="str">
        <f aca="false">IF(F3342="","",IFERROR(INDEX(Lookups!$G$2:$G$6,MATCH(F3342,Lookups!$F$2:$F$6,0)),""))</f>
        <v/>
      </c>
    </row>
    <row r="3343" customFormat="false" ht="15" hidden="false" customHeight="false" outlineLevel="0" collapsed="false">
      <c r="G3343" s="14" t="str">
        <f aca="false">IF(F3343="","",IFERROR(INDEX(Lookups!$G$2:$G$6,MATCH(F3343,Lookups!$F$2:$F$6,0)),""))</f>
        <v/>
      </c>
    </row>
    <row r="3344" customFormat="false" ht="15" hidden="false" customHeight="false" outlineLevel="0" collapsed="false">
      <c r="G3344" s="14" t="str">
        <f aca="false">IF(F3344="","",IFERROR(INDEX(Lookups!$G$2:$G$6,MATCH(F3344,Lookups!$F$2:$F$6,0)),""))</f>
        <v/>
      </c>
    </row>
    <row r="3345" customFormat="false" ht="15" hidden="false" customHeight="false" outlineLevel="0" collapsed="false">
      <c r="G3345" s="14" t="str">
        <f aca="false">IF(F3345="","",IFERROR(INDEX(Lookups!$G$2:$G$6,MATCH(F3345,Lookups!$F$2:$F$6,0)),""))</f>
        <v/>
      </c>
    </row>
    <row r="3346" customFormat="false" ht="15" hidden="false" customHeight="false" outlineLevel="0" collapsed="false">
      <c r="G3346" s="14" t="str">
        <f aca="false">IF(F3346="","",IFERROR(INDEX(Lookups!$G$2:$G$6,MATCH(F3346,Lookups!$F$2:$F$6,0)),""))</f>
        <v/>
      </c>
    </row>
    <row r="3347" customFormat="false" ht="15" hidden="false" customHeight="false" outlineLevel="0" collapsed="false">
      <c r="G3347" s="14" t="str">
        <f aca="false">IF(F3347="","",IFERROR(INDEX(Lookups!$G$2:$G$6,MATCH(F3347,Lookups!$F$2:$F$6,0)),""))</f>
        <v/>
      </c>
    </row>
    <row r="3348" customFormat="false" ht="15" hidden="false" customHeight="false" outlineLevel="0" collapsed="false">
      <c r="G3348" s="14" t="str">
        <f aca="false">IF(F3348="","",IFERROR(INDEX(Lookups!$G$2:$G$6,MATCH(F3348,Lookups!$F$2:$F$6,0)),""))</f>
        <v/>
      </c>
    </row>
    <row r="3349" customFormat="false" ht="15" hidden="false" customHeight="false" outlineLevel="0" collapsed="false">
      <c r="G3349" s="14" t="str">
        <f aca="false">IF(F3349="","",IFERROR(INDEX(Lookups!$G$2:$G$6,MATCH(F3349,Lookups!$F$2:$F$6,0)),""))</f>
        <v/>
      </c>
    </row>
    <row r="3350" customFormat="false" ht="15" hidden="false" customHeight="false" outlineLevel="0" collapsed="false">
      <c r="G3350" s="14" t="str">
        <f aca="false">IF(F3350="","",IFERROR(INDEX(Lookups!$G$2:$G$6,MATCH(F3350,Lookups!$F$2:$F$6,0)),""))</f>
        <v/>
      </c>
    </row>
    <row r="3351" customFormat="false" ht="15" hidden="false" customHeight="false" outlineLevel="0" collapsed="false">
      <c r="G3351" s="14" t="str">
        <f aca="false">IF(F3351="","",IFERROR(INDEX(Lookups!$G$2:$G$6,MATCH(F3351,Lookups!$F$2:$F$6,0)),""))</f>
        <v/>
      </c>
    </row>
    <row r="3352" customFormat="false" ht="15" hidden="false" customHeight="false" outlineLevel="0" collapsed="false">
      <c r="G3352" s="14" t="str">
        <f aca="false">IF(F3352="","",IFERROR(INDEX(Lookups!$G$2:$G$6,MATCH(F3352,Lookups!$F$2:$F$6,0)),""))</f>
        <v/>
      </c>
    </row>
    <row r="3353" customFormat="false" ht="15" hidden="false" customHeight="false" outlineLevel="0" collapsed="false">
      <c r="G3353" s="14" t="str">
        <f aca="false">IF(F3353="","",IFERROR(INDEX(Lookups!$G$2:$G$6,MATCH(F3353,Lookups!$F$2:$F$6,0)),""))</f>
        <v/>
      </c>
    </row>
    <row r="3354" customFormat="false" ht="15" hidden="false" customHeight="false" outlineLevel="0" collapsed="false">
      <c r="G3354" s="14" t="str">
        <f aca="false">IF(F3354="","",IFERROR(INDEX(Lookups!$G$2:$G$6,MATCH(F3354,Lookups!$F$2:$F$6,0)),""))</f>
        <v/>
      </c>
    </row>
    <row r="3355" customFormat="false" ht="15" hidden="false" customHeight="false" outlineLevel="0" collapsed="false">
      <c r="G3355" s="14" t="str">
        <f aca="false">IF(F3355="","",IFERROR(INDEX(Lookups!$G$2:$G$6,MATCH(F3355,Lookups!$F$2:$F$6,0)),""))</f>
        <v/>
      </c>
    </row>
    <row r="3356" customFormat="false" ht="15" hidden="false" customHeight="false" outlineLevel="0" collapsed="false">
      <c r="G3356" s="14" t="str">
        <f aca="false">IF(F3356="","",IFERROR(INDEX(Lookups!$G$2:$G$6,MATCH(F3356,Lookups!$F$2:$F$6,0)),""))</f>
        <v/>
      </c>
    </row>
    <row r="3357" customFormat="false" ht="15" hidden="false" customHeight="false" outlineLevel="0" collapsed="false">
      <c r="G3357" s="14" t="str">
        <f aca="false">IF(F3357="","",IFERROR(INDEX(Lookups!$G$2:$G$6,MATCH(F3357,Lookups!$F$2:$F$6,0)),""))</f>
        <v/>
      </c>
    </row>
    <row r="3358" customFormat="false" ht="15" hidden="false" customHeight="false" outlineLevel="0" collapsed="false">
      <c r="G3358" s="14" t="str">
        <f aca="false">IF(F3358="","",IFERROR(INDEX(Lookups!$G$2:$G$6,MATCH(F3358,Lookups!$F$2:$F$6,0)),""))</f>
        <v/>
      </c>
    </row>
    <row r="3359" customFormat="false" ht="15" hidden="false" customHeight="false" outlineLevel="0" collapsed="false">
      <c r="G3359" s="14" t="str">
        <f aca="false">IF(F3359="","",IFERROR(INDEX(Lookups!$G$2:$G$6,MATCH(F3359,Lookups!$F$2:$F$6,0)),""))</f>
        <v/>
      </c>
    </row>
    <row r="3360" customFormat="false" ht="15" hidden="false" customHeight="false" outlineLevel="0" collapsed="false">
      <c r="G3360" s="14" t="str">
        <f aca="false">IF(F3360="","",IFERROR(INDEX(Lookups!$G$2:$G$6,MATCH(F3360,Lookups!$F$2:$F$6,0)),""))</f>
        <v/>
      </c>
    </row>
    <row r="3361" customFormat="false" ht="15" hidden="false" customHeight="false" outlineLevel="0" collapsed="false">
      <c r="G3361" s="14" t="str">
        <f aca="false">IF(F3361="","",IFERROR(INDEX(Lookups!$G$2:$G$6,MATCH(F3361,Lookups!$F$2:$F$6,0)),""))</f>
        <v/>
      </c>
    </row>
    <row r="3362" customFormat="false" ht="15" hidden="false" customHeight="false" outlineLevel="0" collapsed="false">
      <c r="G3362" s="14" t="str">
        <f aca="false">IF(F3362="","",IFERROR(INDEX(Lookups!$G$2:$G$6,MATCH(F3362,Lookups!$F$2:$F$6,0)),""))</f>
        <v/>
      </c>
    </row>
    <row r="3363" customFormat="false" ht="15" hidden="false" customHeight="false" outlineLevel="0" collapsed="false">
      <c r="G3363" s="14" t="str">
        <f aca="false">IF(F3363="","",IFERROR(INDEX(Lookups!$G$2:$G$6,MATCH(F3363,Lookups!$F$2:$F$6,0)),""))</f>
        <v/>
      </c>
    </row>
    <row r="3364" customFormat="false" ht="15" hidden="false" customHeight="false" outlineLevel="0" collapsed="false">
      <c r="G3364" s="14" t="str">
        <f aca="false">IF(F3364="","",IFERROR(INDEX(Lookups!$G$2:$G$6,MATCH(F3364,Lookups!$F$2:$F$6,0)),""))</f>
        <v/>
      </c>
    </row>
    <row r="3365" customFormat="false" ht="15" hidden="false" customHeight="false" outlineLevel="0" collapsed="false">
      <c r="G3365" s="14" t="str">
        <f aca="false">IF(F3365="","",IFERROR(INDEX(Lookups!$G$2:$G$6,MATCH(F3365,Lookups!$F$2:$F$6,0)),""))</f>
        <v/>
      </c>
    </row>
    <row r="3366" customFormat="false" ht="15" hidden="false" customHeight="false" outlineLevel="0" collapsed="false">
      <c r="G3366" s="14" t="str">
        <f aca="false">IF(F3366="","",IFERROR(INDEX(Lookups!$G$2:$G$6,MATCH(F3366,Lookups!$F$2:$F$6,0)),""))</f>
        <v/>
      </c>
    </row>
    <row r="3367" customFormat="false" ht="15" hidden="false" customHeight="false" outlineLevel="0" collapsed="false">
      <c r="G3367" s="14" t="str">
        <f aca="false">IF(F3367="","",IFERROR(INDEX(Lookups!$G$2:$G$6,MATCH(F3367,Lookups!$F$2:$F$6,0)),""))</f>
        <v/>
      </c>
    </row>
    <row r="3368" customFormat="false" ht="15" hidden="false" customHeight="false" outlineLevel="0" collapsed="false">
      <c r="G3368" s="14" t="str">
        <f aca="false">IF(F3368="","",IFERROR(INDEX(Lookups!$G$2:$G$6,MATCH(F3368,Lookups!$F$2:$F$6,0)),""))</f>
        <v/>
      </c>
    </row>
    <row r="3369" customFormat="false" ht="15" hidden="false" customHeight="false" outlineLevel="0" collapsed="false">
      <c r="G3369" s="14" t="str">
        <f aca="false">IF(F3369="","",IFERROR(INDEX(Lookups!$G$2:$G$6,MATCH(F3369,Lookups!$F$2:$F$6,0)),""))</f>
        <v/>
      </c>
    </row>
    <row r="3370" customFormat="false" ht="15" hidden="false" customHeight="false" outlineLevel="0" collapsed="false">
      <c r="G3370" s="14" t="str">
        <f aca="false">IF(F3370="","",IFERROR(INDEX(Lookups!$G$2:$G$6,MATCH(F3370,Lookups!$F$2:$F$6,0)),""))</f>
        <v/>
      </c>
    </row>
    <row r="3371" customFormat="false" ht="15" hidden="false" customHeight="false" outlineLevel="0" collapsed="false">
      <c r="G3371" s="14" t="str">
        <f aca="false">IF(F3371="","",IFERROR(INDEX(Lookups!$G$2:$G$6,MATCH(F3371,Lookups!$F$2:$F$6,0)),""))</f>
        <v/>
      </c>
    </row>
    <row r="3372" customFormat="false" ht="15" hidden="false" customHeight="false" outlineLevel="0" collapsed="false">
      <c r="G3372" s="14" t="str">
        <f aca="false">IF(F3372="","",IFERROR(INDEX(Lookups!$G$2:$G$6,MATCH(F3372,Lookups!$F$2:$F$6,0)),""))</f>
        <v/>
      </c>
    </row>
    <row r="3373" customFormat="false" ht="15" hidden="false" customHeight="false" outlineLevel="0" collapsed="false">
      <c r="G3373" s="14" t="str">
        <f aca="false">IF(F3373="","",IFERROR(INDEX(Lookups!$G$2:$G$6,MATCH(F3373,Lookups!$F$2:$F$6,0)),""))</f>
        <v/>
      </c>
    </row>
    <row r="3374" customFormat="false" ht="15" hidden="false" customHeight="false" outlineLevel="0" collapsed="false">
      <c r="G3374" s="14" t="str">
        <f aca="false">IF(F3374="","",IFERROR(INDEX(Lookups!$G$2:$G$6,MATCH(F3374,Lookups!$F$2:$F$6,0)),""))</f>
        <v/>
      </c>
    </row>
    <row r="3375" customFormat="false" ht="15" hidden="false" customHeight="false" outlineLevel="0" collapsed="false">
      <c r="G3375" s="14" t="str">
        <f aca="false">IF(F3375="","",IFERROR(INDEX(Lookups!$G$2:$G$6,MATCH(F3375,Lookups!$F$2:$F$6,0)),""))</f>
        <v/>
      </c>
    </row>
    <row r="3376" customFormat="false" ht="15" hidden="false" customHeight="false" outlineLevel="0" collapsed="false">
      <c r="G3376" s="14" t="str">
        <f aca="false">IF(F3376="","",IFERROR(INDEX(Lookups!$G$2:$G$6,MATCH(F3376,Lookups!$F$2:$F$6,0)),""))</f>
        <v/>
      </c>
    </row>
    <row r="3377" customFormat="false" ht="15" hidden="false" customHeight="false" outlineLevel="0" collapsed="false">
      <c r="G3377" s="14" t="str">
        <f aca="false">IF(F3377="","",IFERROR(INDEX(Lookups!$G$2:$G$6,MATCH(F3377,Lookups!$F$2:$F$6,0)),""))</f>
        <v/>
      </c>
    </row>
    <row r="3378" customFormat="false" ht="15" hidden="false" customHeight="false" outlineLevel="0" collapsed="false">
      <c r="G3378" s="14" t="str">
        <f aca="false">IF(F3378="","",IFERROR(INDEX(Lookups!$G$2:$G$6,MATCH(F3378,Lookups!$F$2:$F$6,0)),""))</f>
        <v/>
      </c>
    </row>
    <row r="3379" customFormat="false" ht="15" hidden="false" customHeight="false" outlineLevel="0" collapsed="false">
      <c r="G3379" s="14" t="str">
        <f aca="false">IF(F3379="","",IFERROR(INDEX(Lookups!$G$2:$G$6,MATCH(F3379,Lookups!$F$2:$F$6,0)),""))</f>
        <v/>
      </c>
    </row>
    <row r="3380" customFormat="false" ht="15" hidden="false" customHeight="false" outlineLevel="0" collapsed="false">
      <c r="G3380" s="14" t="str">
        <f aca="false">IF(F3380="","",IFERROR(INDEX(Lookups!$G$2:$G$6,MATCH(F3380,Lookups!$F$2:$F$6,0)),""))</f>
        <v/>
      </c>
    </row>
    <row r="3381" customFormat="false" ht="15" hidden="false" customHeight="false" outlineLevel="0" collapsed="false">
      <c r="G3381" s="14" t="str">
        <f aca="false">IF(F3381="","",IFERROR(INDEX(Lookups!$G$2:$G$6,MATCH(F3381,Lookups!$F$2:$F$6,0)),""))</f>
        <v/>
      </c>
    </row>
    <row r="3382" customFormat="false" ht="15" hidden="false" customHeight="false" outlineLevel="0" collapsed="false">
      <c r="G3382" s="14" t="str">
        <f aca="false">IF(F3382="","",IFERROR(INDEX(Lookups!$G$2:$G$6,MATCH(F3382,Lookups!$F$2:$F$6,0)),""))</f>
        <v/>
      </c>
    </row>
    <row r="3383" customFormat="false" ht="15" hidden="false" customHeight="false" outlineLevel="0" collapsed="false">
      <c r="G3383" s="14" t="str">
        <f aca="false">IF(F3383="","",IFERROR(INDEX(Lookups!$G$2:$G$6,MATCH(F3383,Lookups!$F$2:$F$6,0)),""))</f>
        <v/>
      </c>
    </row>
    <row r="3384" customFormat="false" ht="15" hidden="false" customHeight="false" outlineLevel="0" collapsed="false">
      <c r="G3384" s="14" t="str">
        <f aca="false">IF(F3384="","",IFERROR(INDEX(Lookups!$G$2:$G$6,MATCH(F3384,Lookups!$F$2:$F$6,0)),""))</f>
        <v/>
      </c>
    </row>
    <row r="3385" customFormat="false" ht="15" hidden="false" customHeight="false" outlineLevel="0" collapsed="false">
      <c r="G3385" s="14" t="str">
        <f aca="false">IF(F3385="","",IFERROR(INDEX(Lookups!$G$2:$G$6,MATCH(F3385,Lookups!$F$2:$F$6,0)),""))</f>
        <v/>
      </c>
    </row>
    <row r="3386" customFormat="false" ht="15" hidden="false" customHeight="false" outlineLevel="0" collapsed="false">
      <c r="G3386" s="14" t="str">
        <f aca="false">IF(F3386="","",IFERROR(INDEX(Lookups!$G$2:$G$6,MATCH(F3386,Lookups!$F$2:$F$6,0)),""))</f>
        <v/>
      </c>
    </row>
    <row r="3387" customFormat="false" ht="15" hidden="false" customHeight="false" outlineLevel="0" collapsed="false">
      <c r="G3387" s="14" t="str">
        <f aca="false">IF(F3387="","",IFERROR(INDEX(Lookups!$G$2:$G$6,MATCH(F3387,Lookups!$F$2:$F$6,0)),""))</f>
        <v/>
      </c>
    </row>
    <row r="3388" customFormat="false" ht="15" hidden="false" customHeight="false" outlineLevel="0" collapsed="false">
      <c r="G3388" s="14" t="str">
        <f aca="false">IF(F3388="","",IFERROR(INDEX(Lookups!$G$2:$G$6,MATCH(F3388,Lookups!$F$2:$F$6,0)),""))</f>
        <v/>
      </c>
    </row>
    <row r="3389" customFormat="false" ht="15" hidden="false" customHeight="false" outlineLevel="0" collapsed="false">
      <c r="G3389" s="14" t="str">
        <f aca="false">IF(F3389="","",IFERROR(INDEX(Lookups!$G$2:$G$6,MATCH(F3389,Lookups!$F$2:$F$6,0)),""))</f>
        <v/>
      </c>
    </row>
    <row r="3390" customFormat="false" ht="15" hidden="false" customHeight="false" outlineLevel="0" collapsed="false">
      <c r="G3390" s="14" t="str">
        <f aca="false">IF(F3390="","",IFERROR(INDEX(Lookups!$G$2:$G$6,MATCH(F3390,Lookups!$F$2:$F$6,0)),""))</f>
        <v/>
      </c>
    </row>
    <row r="3391" customFormat="false" ht="15" hidden="false" customHeight="false" outlineLevel="0" collapsed="false">
      <c r="G3391" s="14" t="str">
        <f aca="false">IF(F3391="","",IFERROR(INDEX(Lookups!$G$2:$G$6,MATCH(F3391,Lookups!$F$2:$F$6,0)),""))</f>
        <v/>
      </c>
    </row>
    <row r="3392" customFormat="false" ht="15" hidden="false" customHeight="false" outlineLevel="0" collapsed="false">
      <c r="G3392" s="14" t="str">
        <f aca="false">IF(F3392="","",IFERROR(INDEX(Lookups!$G$2:$G$6,MATCH(F3392,Lookups!$F$2:$F$6,0)),""))</f>
        <v/>
      </c>
    </row>
    <row r="3393" customFormat="false" ht="15" hidden="false" customHeight="false" outlineLevel="0" collapsed="false">
      <c r="G3393" s="14" t="str">
        <f aca="false">IF(F3393="","",IFERROR(INDEX(Lookups!$G$2:$G$6,MATCH(F3393,Lookups!$F$2:$F$6,0)),""))</f>
        <v/>
      </c>
    </row>
    <row r="3394" customFormat="false" ht="15" hidden="false" customHeight="false" outlineLevel="0" collapsed="false">
      <c r="G3394" s="14" t="str">
        <f aca="false">IF(F3394="","",IFERROR(INDEX(Lookups!$G$2:$G$6,MATCH(F3394,Lookups!$F$2:$F$6,0)),""))</f>
        <v/>
      </c>
    </row>
    <row r="3395" customFormat="false" ht="15" hidden="false" customHeight="false" outlineLevel="0" collapsed="false">
      <c r="G3395" s="14" t="str">
        <f aca="false">IF(F3395="","",IFERROR(INDEX(Lookups!$G$2:$G$6,MATCH(F3395,Lookups!$F$2:$F$6,0)),""))</f>
        <v/>
      </c>
    </row>
    <row r="3396" customFormat="false" ht="15" hidden="false" customHeight="false" outlineLevel="0" collapsed="false">
      <c r="G3396" s="14" t="str">
        <f aca="false">IF(F3396="","",IFERROR(INDEX(Lookups!$G$2:$G$6,MATCH(F3396,Lookups!$F$2:$F$6,0)),""))</f>
        <v/>
      </c>
    </row>
    <row r="3397" customFormat="false" ht="15" hidden="false" customHeight="false" outlineLevel="0" collapsed="false">
      <c r="G3397" s="14" t="str">
        <f aca="false">IF(F3397="","",IFERROR(INDEX(Lookups!$G$2:$G$6,MATCH(F3397,Lookups!$F$2:$F$6,0)),""))</f>
        <v/>
      </c>
    </row>
    <row r="3398" customFormat="false" ht="15" hidden="false" customHeight="false" outlineLevel="0" collapsed="false">
      <c r="G3398" s="14" t="str">
        <f aca="false">IF(F3398="","",IFERROR(INDEX(Lookups!$G$2:$G$6,MATCH(F3398,Lookups!$F$2:$F$6,0)),""))</f>
        <v/>
      </c>
    </row>
    <row r="3399" customFormat="false" ht="15" hidden="false" customHeight="false" outlineLevel="0" collapsed="false">
      <c r="G3399" s="14" t="str">
        <f aca="false">IF(F3399="","",IFERROR(INDEX(Lookups!$G$2:$G$6,MATCH(F3399,Lookups!$F$2:$F$6,0)),""))</f>
        <v/>
      </c>
    </row>
    <row r="3400" customFormat="false" ht="15" hidden="false" customHeight="false" outlineLevel="0" collapsed="false">
      <c r="G3400" s="14" t="str">
        <f aca="false">IF(F3400="","",IFERROR(INDEX(Lookups!$G$2:$G$6,MATCH(F3400,Lookups!$F$2:$F$6,0)),""))</f>
        <v/>
      </c>
    </row>
    <row r="3401" customFormat="false" ht="15" hidden="false" customHeight="false" outlineLevel="0" collapsed="false">
      <c r="G3401" s="14" t="str">
        <f aca="false">IF(F3401="","",IFERROR(INDEX(Lookups!$G$2:$G$6,MATCH(F3401,Lookups!$F$2:$F$6,0)),""))</f>
        <v/>
      </c>
    </row>
    <row r="3402" customFormat="false" ht="15" hidden="false" customHeight="false" outlineLevel="0" collapsed="false">
      <c r="G3402" s="14" t="str">
        <f aca="false">IF(F3402="","",IFERROR(INDEX(Lookups!$G$2:$G$6,MATCH(F3402,Lookups!$F$2:$F$6,0)),""))</f>
        <v/>
      </c>
    </row>
    <row r="3403" customFormat="false" ht="15" hidden="false" customHeight="false" outlineLevel="0" collapsed="false">
      <c r="G3403" s="14" t="str">
        <f aca="false">IF(F3403="","",IFERROR(INDEX(Lookups!$G$2:$G$6,MATCH(F3403,Lookups!$F$2:$F$6,0)),""))</f>
        <v/>
      </c>
    </row>
    <row r="3404" customFormat="false" ht="15" hidden="false" customHeight="false" outlineLevel="0" collapsed="false">
      <c r="G3404" s="14" t="str">
        <f aca="false">IF(F3404="","",IFERROR(INDEX(Lookups!$G$2:$G$6,MATCH(F3404,Lookups!$F$2:$F$6,0)),""))</f>
        <v/>
      </c>
    </row>
    <row r="3405" customFormat="false" ht="15" hidden="false" customHeight="false" outlineLevel="0" collapsed="false">
      <c r="G3405" s="14" t="str">
        <f aca="false">IF(F3405="","",IFERROR(INDEX(Lookups!$G$2:$G$6,MATCH(F3405,Lookups!$F$2:$F$6,0)),""))</f>
        <v/>
      </c>
    </row>
    <row r="3406" customFormat="false" ht="15" hidden="false" customHeight="false" outlineLevel="0" collapsed="false">
      <c r="G3406" s="14" t="str">
        <f aca="false">IF(F3406="","",IFERROR(INDEX(Lookups!$G$2:$G$6,MATCH(F3406,Lookups!$F$2:$F$6,0)),""))</f>
        <v/>
      </c>
    </row>
    <row r="3407" customFormat="false" ht="15" hidden="false" customHeight="false" outlineLevel="0" collapsed="false">
      <c r="G3407" s="14" t="str">
        <f aca="false">IF(F3407="","",IFERROR(INDEX(Lookups!$G$2:$G$6,MATCH(F3407,Lookups!$F$2:$F$6,0)),""))</f>
        <v/>
      </c>
    </row>
    <row r="3408" customFormat="false" ht="15" hidden="false" customHeight="false" outlineLevel="0" collapsed="false">
      <c r="G3408" s="14" t="str">
        <f aca="false">IF(F3408="","",IFERROR(INDEX(Lookups!$G$2:$G$6,MATCH(F3408,Lookups!$F$2:$F$6,0)),""))</f>
        <v/>
      </c>
    </row>
    <row r="3409" customFormat="false" ht="15" hidden="false" customHeight="false" outlineLevel="0" collapsed="false">
      <c r="G3409" s="14" t="str">
        <f aca="false">IF(F3409="","",IFERROR(INDEX(Lookups!$G$2:$G$6,MATCH(F3409,Lookups!$F$2:$F$6,0)),""))</f>
        <v/>
      </c>
    </row>
    <row r="3410" customFormat="false" ht="15" hidden="false" customHeight="false" outlineLevel="0" collapsed="false">
      <c r="G3410" s="14" t="str">
        <f aca="false">IF(F3410="","",IFERROR(INDEX(Lookups!$G$2:$G$6,MATCH(F3410,Lookups!$F$2:$F$6,0)),""))</f>
        <v/>
      </c>
    </row>
    <row r="3411" customFormat="false" ht="15" hidden="false" customHeight="false" outlineLevel="0" collapsed="false">
      <c r="G3411" s="14" t="str">
        <f aca="false">IF(F3411="","",IFERROR(INDEX(Lookups!$G$2:$G$6,MATCH(F3411,Lookups!$F$2:$F$6,0)),""))</f>
        <v/>
      </c>
    </row>
    <row r="3412" customFormat="false" ht="15" hidden="false" customHeight="false" outlineLevel="0" collapsed="false">
      <c r="G3412" s="14" t="str">
        <f aca="false">IF(F3412="","",IFERROR(INDEX(Lookups!$G$2:$G$6,MATCH(F3412,Lookups!$F$2:$F$6,0)),""))</f>
        <v/>
      </c>
    </row>
    <row r="3413" customFormat="false" ht="15" hidden="false" customHeight="false" outlineLevel="0" collapsed="false">
      <c r="G3413" s="14" t="str">
        <f aca="false">IF(F3413="","",IFERROR(INDEX(Lookups!$G$2:$G$6,MATCH(F3413,Lookups!$F$2:$F$6,0)),""))</f>
        <v/>
      </c>
    </row>
    <row r="3414" customFormat="false" ht="15" hidden="false" customHeight="false" outlineLevel="0" collapsed="false">
      <c r="G3414" s="14" t="str">
        <f aca="false">IF(F3414="","",IFERROR(INDEX(Lookups!$G$2:$G$6,MATCH(F3414,Lookups!$F$2:$F$6,0)),""))</f>
        <v/>
      </c>
    </row>
    <row r="3415" customFormat="false" ht="15" hidden="false" customHeight="false" outlineLevel="0" collapsed="false">
      <c r="G3415" s="14" t="str">
        <f aca="false">IF(F3415="","",IFERROR(INDEX(Lookups!$G$2:$G$6,MATCH(F3415,Lookups!$F$2:$F$6,0)),""))</f>
        <v/>
      </c>
    </row>
    <row r="3416" customFormat="false" ht="15" hidden="false" customHeight="false" outlineLevel="0" collapsed="false">
      <c r="G3416" s="14" t="str">
        <f aca="false">IF(F3416="","",IFERROR(INDEX(Lookups!$G$2:$G$6,MATCH(F3416,Lookups!$F$2:$F$6,0)),""))</f>
        <v/>
      </c>
    </row>
    <row r="3417" customFormat="false" ht="15" hidden="false" customHeight="false" outlineLevel="0" collapsed="false">
      <c r="G3417" s="14" t="str">
        <f aca="false">IF(F3417="","",IFERROR(INDEX(Lookups!$G$2:$G$6,MATCH(F3417,Lookups!$F$2:$F$6,0)),""))</f>
        <v/>
      </c>
    </row>
    <row r="3418" customFormat="false" ht="15" hidden="false" customHeight="false" outlineLevel="0" collapsed="false">
      <c r="G3418" s="14" t="str">
        <f aca="false">IF(F3418="","",IFERROR(INDEX(Lookups!$G$2:$G$6,MATCH(F3418,Lookups!$F$2:$F$6,0)),""))</f>
        <v/>
      </c>
    </row>
    <row r="3419" customFormat="false" ht="15" hidden="false" customHeight="false" outlineLevel="0" collapsed="false">
      <c r="G3419" s="14" t="str">
        <f aca="false">IF(F3419="","",IFERROR(INDEX(Lookups!$G$2:$G$6,MATCH(F3419,Lookups!$F$2:$F$6,0)),""))</f>
        <v/>
      </c>
    </row>
    <row r="3420" customFormat="false" ht="15" hidden="false" customHeight="false" outlineLevel="0" collapsed="false">
      <c r="G3420" s="14" t="str">
        <f aca="false">IF(F3420="","",IFERROR(INDEX(Lookups!$G$2:$G$6,MATCH(F3420,Lookups!$F$2:$F$6,0)),""))</f>
        <v/>
      </c>
    </row>
    <row r="3421" customFormat="false" ht="15" hidden="false" customHeight="false" outlineLevel="0" collapsed="false">
      <c r="G3421" s="14" t="str">
        <f aca="false">IF(F3421="","",IFERROR(INDEX(Lookups!$G$2:$G$6,MATCH(F3421,Lookups!$F$2:$F$6,0)),""))</f>
        <v/>
      </c>
    </row>
    <row r="3422" customFormat="false" ht="15" hidden="false" customHeight="false" outlineLevel="0" collapsed="false">
      <c r="G3422" s="14" t="str">
        <f aca="false">IF(F3422="","",IFERROR(INDEX(Lookups!$G$2:$G$6,MATCH(F3422,Lookups!$F$2:$F$6,0)),""))</f>
        <v/>
      </c>
    </row>
    <row r="3423" customFormat="false" ht="15" hidden="false" customHeight="false" outlineLevel="0" collapsed="false">
      <c r="G3423" s="14" t="str">
        <f aca="false">IF(F3423="","",IFERROR(INDEX(Lookups!$G$2:$G$6,MATCH(F3423,Lookups!$F$2:$F$6,0)),""))</f>
        <v/>
      </c>
    </row>
    <row r="3424" customFormat="false" ht="15" hidden="false" customHeight="false" outlineLevel="0" collapsed="false">
      <c r="G3424" s="14" t="str">
        <f aca="false">IF(F3424="","",IFERROR(INDEX(Lookups!$G$2:$G$6,MATCH(F3424,Lookups!$F$2:$F$6,0)),""))</f>
        <v/>
      </c>
    </row>
    <row r="3425" customFormat="false" ht="15" hidden="false" customHeight="false" outlineLevel="0" collapsed="false">
      <c r="G3425" s="14" t="str">
        <f aca="false">IF(F3425="","",IFERROR(INDEX(Lookups!$G$2:$G$6,MATCH(F3425,Lookups!$F$2:$F$6,0)),""))</f>
        <v/>
      </c>
    </row>
    <row r="3426" customFormat="false" ht="15" hidden="false" customHeight="false" outlineLevel="0" collapsed="false">
      <c r="G3426" s="14" t="str">
        <f aca="false">IF(F3426="","",IFERROR(INDEX(Lookups!$G$2:$G$6,MATCH(F3426,Lookups!$F$2:$F$6,0)),""))</f>
        <v/>
      </c>
    </row>
    <row r="3427" customFormat="false" ht="15" hidden="false" customHeight="false" outlineLevel="0" collapsed="false">
      <c r="G3427" s="14" t="str">
        <f aca="false">IF(F3427="","",IFERROR(INDEX(Lookups!$G$2:$G$6,MATCH(F3427,Lookups!$F$2:$F$6,0)),""))</f>
        <v/>
      </c>
    </row>
    <row r="3428" customFormat="false" ht="15" hidden="false" customHeight="false" outlineLevel="0" collapsed="false">
      <c r="G3428" s="14" t="str">
        <f aca="false">IF(F3428="","",IFERROR(INDEX(Lookups!$G$2:$G$6,MATCH(F3428,Lookups!$F$2:$F$6,0)),""))</f>
        <v/>
      </c>
    </row>
    <row r="3429" customFormat="false" ht="15" hidden="false" customHeight="false" outlineLevel="0" collapsed="false">
      <c r="G3429" s="14" t="str">
        <f aca="false">IF(F3429="","",IFERROR(INDEX(Lookups!$G$2:$G$6,MATCH(F3429,Lookups!$F$2:$F$6,0)),""))</f>
        <v/>
      </c>
    </row>
    <row r="3430" customFormat="false" ht="15" hidden="false" customHeight="false" outlineLevel="0" collapsed="false">
      <c r="G3430" s="14" t="str">
        <f aca="false">IF(F3430="","",IFERROR(INDEX(Lookups!$G$2:$G$6,MATCH(F3430,Lookups!$F$2:$F$6,0)),""))</f>
        <v/>
      </c>
    </row>
    <row r="3431" customFormat="false" ht="15" hidden="false" customHeight="false" outlineLevel="0" collapsed="false">
      <c r="G3431" s="14" t="str">
        <f aca="false">IF(F3431="","",IFERROR(INDEX(Lookups!$G$2:$G$6,MATCH(F3431,Lookups!$F$2:$F$6,0)),""))</f>
        <v/>
      </c>
    </row>
    <row r="3432" customFormat="false" ht="15" hidden="false" customHeight="false" outlineLevel="0" collapsed="false">
      <c r="G3432" s="14" t="str">
        <f aca="false">IF(F3432="","",IFERROR(INDEX(Lookups!$G$2:$G$6,MATCH(F3432,Lookups!$F$2:$F$6,0)),""))</f>
        <v/>
      </c>
    </row>
    <row r="3433" customFormat="false" ht="15" hidden="false" customHeight="false" outlineLevel="0" collapsed="false">
      <c r="G3433" s="14" t="str">
        <f aca="false">IF(F3433="","",IFERROR(INDEX(Lookups!$G$2:$G$6,MATCH(F3433,Lookups!$F$2:$F$6,0)),""))</f>
        <v/>
      </c>
    </row>
    <row r="3434" customFormat="false" ht="15" hidden="false" customHeight="false" outlineLevel="0" collapsed="false">
      <c r="G3434" s="14" t="str">
        <f aca="false">IF(F3434="","",IFERROR(INDEX(Lookups!$G$2:$G$6,MATCH(F3434,Lookups!$F$2:$F$6,0)),""))</f>
        <v/>
      </c>
    </row>
    <row r="3435" customFormat="false" ht="15" hidden="false" customHeight="false" outlineLevel="0" collapsed="false">
      <c r="G3435" s="14" t="str">
        <f aca="false">IF(F3435="","",IFERROR(INDEX(Lookups!$G$2:$G$6,MATCH(F3435,Lookups!$F$2:$F$6,0)),""))</f>
        <v/>
      </c>
    </row>
    <row r="3436" customFormat="false" ht="15" hidden="false" customHeight="false" outlineLevel="0" collapsed="false">
      <c r="G3436" s="14" t="str">
        <f aca="false">IF(F3436="","",IFERROR(INDEX(Lookups!$G$2:$G$6,MATCH(F3436,Lookups!$F$2:$F$6,0)),""))</f>
        <v/>
      </c>
    </row>
    <row r="3437" customFormat="false" ht="15" hidden="false" customHeight="false" outlineLevel="0" collapsed="false">
      <c r="G3437" s="14" t="str">
        <f aca="false">IF(F3437="","",IFERROR(INDEX(Lookups!$G$2:$G$6,MATCH(F3437,Lookups!$F$2:$F$6,0)),""))</f>
        <v/>
      </c>
    </row>
    <row r="3438" customFormat="false" ht="15" hidden="false" customHeight="false" outlineLevel="0" collapsed="false">
      <c r="G3438" s="14" t="str">
        <f aca="false">IF(F3438="","",IFERROR(INDEX(Lookups!$G$2:$G$6,MATCH(F3438,Lookups!$F$2:$F$6,0)),""))</f>
        <v/>
      </c>
    </row>
    <row r="3439" customFormat="false" ht="15" hidden="false" customHeight="false" outlineLevel="0" collapsed="false">
      <c r="G3439" s="14" t="str">
        <f aca="false">IF(F3439="","",IFERROR(INDEX(Lookups!$G$2:$G$6,MATCH(F3439,Lookups!$F$2:$F$6,0)),""))</f>
        <v/>
      </c>
    </row>
    <row r="3440" customFormat="false" ht="15" hidden="false" customHeight="false" outlineLevel="0" collapsed="false">
      <c r="G3440" s="14" t="str">
        <f aca="false">IF(F3440="","",IFERROR(INDEX(Lookups!$G$2:$G$6,MATCH(F3440,Lookups!$F$2:$F$6,0)),""))</f>
        <v/>
      </c>
    </row>
    <row r="3441" customFormat="false" ht="15" hidden="false" customHeight="false" outlineLevel="0" collapsed="false">
      <c r="G3441" s="14" t="str">
        <f aca="false">IF(F3441="","",IFERROR(INDEX(Lookups!$G$2:$G$6,MATCH(F3441,Lookups!$F$2:$F$6,0)),""))</f>
        <v/>
      </c>
    </row>
    <row r="3442" customFormat="false" ht="15" hidden="false" customHeight="false" outlineLevel="0" collapsed="false">
      <c r="G3442" s="14" t="str">
        <f aca="false">IF(F3442="","",IFERROR(INDEX(Lookups!$G$2:$G$6,MATCH(F3442,Lookups!$F$2:$F$6,0)),""))</f>
        <v/>
      </c>
    </row>
    <row r="3443" customFormat="false" ht="15" hidden="false" customHeight="false" outlineLevel="0" collapsed="false">
      <c r="G3443" s="14" t="str">
        <f aca="false">IF(F3443="","",IFERROR(INDEX(Lookups!$G$2:$G$6,MATCH(F3443,Lookups!$F$2:$F$6,0)),""))</f>
        <v/>
      </c>
    </row>
    <row r="3444" customFormat="false" ht="15" hidden="false" customHeight="false" outlineLevel="0" collapsed="false">
      <c r="G3444" s="14" t="str">
        <f aca="false">IF(F3444="","",IFERROR(INDEX(Lookups!$G$2:$G$6,MATCH(F3444,Lookups!$F$2:$F$6,0)),""))</f>
        <v/>
      </c>
    </row>
    <row r="3445" customFormat="false" ht="15" hidden="false" customHeight="false" outlineLevel="0" collapsed="false">
      <c r="G3445" s="14" t="str">
        <f aca="false">IF(F3445="","",IFERROR(INDEX(Lookups!$G$2:$G$6,MATCH(F3445,Lookups!$F$2:$F$6,0)),""))</f>
        <v/>
      </c>
    </row>
    <row r="3446" customFormat="false" ht="15" hidden="false" customHeight="false" outlineLevel="0" collapsed="false">
      <c r="G3446" s="14" t="str">
        <f aca="false">IF(F3446="","",IFERROR(INDEX(Lookups!$G$2:$G$6,MATCH(F3446,Lookups!$F$2:$F$6,0)),""))</f>
        <v/>
      </c>
    </row>
    <row r="3447" customFormat="false" ht="15" hidden="false" customHeight="false" outlineLevel="0" collapsed="false">
      <c r="G3447" s="14" t="str">
        <f aca="false">IF(F3447="","",IFERROR(INDEX(Lookups!$G$2:$G$6,MATCH(F3447,Lookups!$F$2:$F$6,0)),""))</f>
        <v/>
      </c>
    </row>
    <row r="3448" customFormat="false" ht="15" hidden="false" customHeight="false" outlineLevel="0" collapsed="false">
      <c r="G3448" s="14" t="str">
        <f aca="false">IF(F3448="","",IFERROR(INDEX(Lookups!$G$2:$G$6,MATCH(F3448,Lookups!$F$2:$F$6,0)),""))</f>
        <v/>
      </c>
    </row>
    <row r="3449" customFormat="false" ht="15" hidden="false" customHeight="false" outlineLevel="0" collapsed="false">
      <c r="G3449" s="14" t="str">
        <f aca="false">IF(F3449="","",IFERROR(INDEX(Lookups!$G$2:$G$6,MATCH(F3449,Lookups!$F$2:$F$6,0)),""))</f>
        <v/>
      </c>
    </row>
    <row r="3450" customFormat="false" ht="15" hidden="false" customHeight="false" outlineLevel="0" collapsed="false">
      <c r="G3450" s="14" t="str">
        <f aca="false">IF(F3450="","",IFERROR(INDEX(Lookups!$G$2:$G$6,MATCH(F3450,Lookups!$F$2:$F$6,0)),""))</f>
        <v/>
      </c>
    </row>
    <row r="3451" customFormat="false" ht="15" hidden="false" customHeight="false" outlineLevel="0" collapsed="false">
      <c r="G3451" s="14" t="str">
        <f aca="false">IF(F3451="","",IFERROR(INDEX(Lookups!$G$2:$G$6,MATCH(F3451,Lookups!$F$2:$F$6,0)),""))</f>
        <v/>
      </c>
    </row>
    <row r="3452" customFormat="false" ht="15" hidden="false" customHeight="false" outlineLevel="0" collapsed="false">
      <c r="G3452" s="14" t="str">
        <f aca="false">IF(F3452="","",IFERROR(INDEX(Lookups!$G$2:$G$6,MATCH(F3452,Lookups!$F$2:$F$6,0)),""))</f>
        <v/>
      </c>
    </row>
    <row r="3453" customFormat="false" ht="15" hidden="false" customHeight="false" outlineLevel="0" collapsed="false">
      <c r="G3453" s="14" t="str">
        <f aca="false">IF(F3453="","",IFERROR(INDEX(Lookups!$G$2:$G$6,MATCH(F3453,Lookups!$F$2:$F$6,0)),""))</f>
        <v/>
      </c>
    </row>
    <row r="3454" customFormat="false" ht="15" hidden="false" customHeight="false" outlineLevel="0" collapsed="false">
      <c r="G3454" s="14" t="str">
        <f aca="false">IF(F3454="","",IFERROR(INDEX(Lookups!$G$2:$G$6,MATCH(F3454,Lookups!$F$2:$F$6,0)),""))</f>
        <v/>
      </c>
    </row>
    <row r="3455" customFormat="false" ht="15" hidden="false" customHeight="false" outlineLevel="0" collapsed="false">
      <c r="G3455" s="14" t="str">
        <f aca="false">IF(F3455="","",IFERROR(INDEX(Lookups!$G$2:$G$6,MATCH(F3455,Lookups!$F$2:$F$6,0)),""))</f>
        <v/>
      </c>
    </row>
    <row r="3456" customFormat="false" ht="15" hidden="false" customHeight="false" outlineLevel="0" collapsed="false">
      <c r="G3456" s="14" t="str">
        <f aca="false">IF(F3456="","",IFERROR(INDEX(Lookups!$G$2:$G$6,MATCH(F3456,Lookups!$F$2:$F$6,0)),""))</f>
        <v/>
      </c>
    </row>
    <row r="3457" customFormat="false" ht="15" hidden="false" customHeight="false" outlineLevel="0" collapsed="false">
      <c r="G3457" s="14" t="str">
        <f aca="false">IF(F3457="","",IFERROR(INDEX(Lookups!$G$2:$G$6,MATCH(F3457,Lookups!$F$2:$F$6,0)),""))</f>
        <v/>
      </c>
    </row>
    <row r="3458" customFormat="false" ht="15" hidden="false" customHeight="false" outlineLevel="0" collapsed="false">
      <c r="G3458" s="14" t="str">
        <f aca="false">IF(F3458="","",IFERROR(INDEX(Lookups!$G$2:$G$6,MATCH(F3458,Lookups!$F$2:$F$6,0)),""))</f>
        <v/>
      </c>
    </row>
    <row r="3459" customFormat="false" ht="15" hidden="false" customHeight="false" outlineLevel="0" collapsed="false">
      <c r="G3459" s="14" t="str">
        <f aca="false">IF(F3459="","",IFERROR(INDEX(Lookups!$G$2:$G$6,MATCH(F3459,Lookups!$F$2:$F$6,0)),""))</f>
        <v/>
      </c>
    </row>
    <row r="3460" customFormat="false" ht="15" hidden="false" customHeight="false" outlineLevel="0" collapsed="false">
      <c r="G3460" s="14" t="str">
        <f aca="false">IF(F3460="","",IFERROR(INDEX(Lookups!$G$2:$G$6,MATCH(F3460,Lookups!$F$2:$F$6,0)),""))</f>
        <v/>
      </c>
    </row>
    <row r="3461" customFormat="false" ht="15" hidden="false" customHeight="false" outlineLevel="0" collapsed="false">
      <c r="G3461" s="14" t="str">
        <f aca="false">IF(F3461="","",IFERROR(INDEX(Lookups!$G$2:$G$6,MATCH(F3461,Lookups!$F$2:$F$6,0)),""))</f>
        <v/>
      </c>
    </row>
    <row r="3462" customFormat="false" ht="15" hidden="false" customHeight="false" outlineLevel="0" collapsed="false">
      <c r="G3462" s="14" t="str">
        <f aca="false">IF(F3462="","",IFERROR(INDEX(Lookups!$G$2:$G$6,MATCH(F3462,Lookups!$F$2:$F$6,0)),""))</f>
        <v/>
      </c>
    </row>
    <row r="3463" customFormat="false" ht="15" hidden="false" customHeight="false" outlineLevel="0" collapsed="false">
      <c r="G3463" s="14" t="str">
        <f aca="false">IF(F3463="","",IFERROR(INDEX(Lookups!$G$2:$G$6,MATCH(F3463,Lookups!$F$2:$F$6,0)),""))</f>
        <v/>
      </c>
    </row>
    <row r="3464" customFormat="false" ht="15" hidden="false" customHeight="false" outlineLevel="0" collapsed="false">
      <c r="G3464" s="14" t="str">
        <f aca="false">IF(F3464="","",IFERROR(INDEX(Lookups!$G$2:$G$6,MATCH(F3464,Lookups!$F$2:$F$6,0)),""))</f>
        <v/>
      </c>
    </row>
    <row r="3465" customFormat="false" ht="15" hidden="false" customHeight="false" outlineLevel="0" collapsed="false">
      <c r="G3465" s="14" t="str">
        <f aca="false">IF(F3465="","",IFERROR(INDEX(Lookups!$G$2:$G$6,MATCH(F3465,Lookups!$F$2:$F$6,0)),""))</f>
        <v/>
      </c>
    </row>
    <row r="3466" customFormat="false" ht="15" hidden="false" customHeight="false" outlineLevel="0" collapsed="false">
      <c r="G3466" s="14" t="str">
        <f aca="false">IF(F3466="","",IFERROR(INDEX(Lookups!$G$2:$G$6,MATCH(F3466,Lookups!$F$2:$F$6,0)),""))</f>
        <v/>
      </c>
    </row>
    <row r="3467" customFormat="false" ht="15" hidden="false" customHeight="false" outlineLevel="0" collapsed="false">
      <c r="G3467" s="14" t="str">
        <f aca="false">IF(F3467="","",IFERROR(INDEX(Lookups!$G$2:$G$6,MATCH(F3467,Lookups!$F$2:$F$6,0)),""))</f>
        <v/>
      </c>
    </row>
    <row r="3468" customFormat="false" ht="15" hidden="false" customHeight="false" outlineLevel="0" collapsed="false">
      <c r="G3468" s="14" t="str">
        <f aca="false">IF(F3468="","",IFERROR(INDEX(Lookups!$G$2:$G$6,MATCH(F3468,Lookups!$F$2:$F$6,0)),""))</f>
        <v/>
      </c>
    </row>
    <row r="3469" customFormat="false" ht="15" hidden="false" customHeight="false" outlineLevel="0" collapsed="false">
      <c r="G3469" s="14" t="str">
        <f aca="false">IF(F3469="","",IFERROR(INDEX(Lookups!$G$2:$G$6,MATCH(F3469,Lookups!$F$2:$F$6,0)),""))</f>
        <v/>
      </c>
    </row>
    <row r="3470" customFormat="false" ht="15" hidden="false" customHeight="false" outlineLevel="0" collapsed="false">
      <c r="G3470" s="14" t="str">
        <f aca="false">IF(F3470="","",IFERROR(INDEX(Lookups!$G$2:$G$6,MATCH(F3470,Lookups!$F$2:$F$6,0)),""))</f>
        <v/>
      </c>
    </row>
    <row r="3471" customFormat="false" ht="15" hidden="false" customHeight="false" outlineLevel="0" collapsed="false">
      <c r="G3471" s="14" t="str">
        <f aca="false">IF(F3471="","",IFERROR(INDEX(Lookups!$G$2:$G$6,MATCH(F3471,Lookups!$F$2:$F$6,0)),""))</f>
        <v/>
      </c>
    </row>
    <row r="3472" customFormat="false" ht="15" hidden="false" customHeight="false" outlineLevel="0" collapsed="false">
      <c r="G3472" s="14" t="str">
        <f aca="false">IF(F3472="","",IFERROR(INDEX(Lookups!$G$2:$G$6,MATCH(F3472,Lookups!$F$2:$F$6,0)),""))</f>
        <v/>
      </c>
    </row>
    <row r="3473" customFormat="false" ht="15" hidden="false" customHeight="false" outlineLevel="0" collapsed="false">
      <c r="G3473" s="14" t="str">
        <f aca="false">IF(F3473="","",IFERROR(INDEX(Lookups!$G$2:$G$6,MATCH(F3473,Lookups!$F$2:$F$6,0)),""))</f>
        <v/>
      </c>
    </row>
    <row r="3474" customFormat="false" ht="15" hidden="false" customHeight="false" outlineLevel="0" collapsed="false">
      <c r="G3474" s="14" t="str">
        <f aca="false">IF(F3474="","",IFERROR(INDEX(Lookups!$G$2:$G$6,MATCH(F3474,Lookups!$F$2:$F$6,0)),""))</f>
        <v/>
      </c>
    </row>
    <row r="3475" customFormat="false" ht="15" hidden="false" customHeight="false" outlineLevel="0" collapsed="false">
      <c r="G3475" s="14" t="str">
        <f aca="false">IF(F3475="","",IFERROR(INDEX(Lookups!$G$2:$G$6,MATCH(F3475,Lookups!$F$2:$F$6,0)),""))</f>
        <v/>
      </c>
    </row>
    <row r="3476" customFormat="false" ht="15" hidden="false" customHeight="false" outlineLevel="0" collapsed="false">
      <c r="G3476" s="14" t="str">
        <f aca="false">IF(F3476="","",IFERROR(INDEX(Lookups!$G$2:$G$6,MATCH(F3476,Lookups!$F$2:$F$6,0)),""))</f>
        <v/>
      </c>
    </row>
    <row r="3477" customFormat="false" ht="15" hidden="false" customHeight="false" outlineLevel="0" collapsed="false">
      <c r="G3477" s="14" t="str">
        <f aca="false">IF(F3477="","",IFERROR(INDEX(Lookups!$G$2:$G$6,MATCH(F3477,Lookups!$F$2:$F$6,0)),""))</f>
        <v/>
      </c>
    </row>
    <row r="3478" customFormat="false" ht="15" hidden="false" customHeight="false" outlineLevel="0" collapsed="false">
      <c r="G3478" s="14" t="str">
        <f aca="false">IF(F3478="","",IFERROR(INDEX(Lookups!$G$2:$G$6,MATCH(F3478,Lookups!$F$2:$F$6,0)),""))</f>
        <v/>
      </c>
    </row>
    <row r="3479" customFormat="false" ht="15" hidden="false" customHeight="false" outlineLevel="0" collapsed="false">
      <c r="G3479" s="14" t="str">
        <f aca="false">IF(F3479="","",IFERROR(INDEX(Lookups!$G$2:$G$6,MATCH(F3479,Lookups!$F$2:$F$6,0)),""))</f>
        <v/>
      </c>
    </row>
    <row r="3480" customFormat="false" ht="15" hidden="false" customHeight="false" outlineLevel="0" collapsed="false">
      <c r="G3480" s="14" t="str">
        <f aca="false">IF(F3480="","",IFERROR(INDEX(Lookups!$G$2:$G$6,MATCH(F3480,Lookups!$F$2:$F$6,0)),""))</f>
        <v/>
      </c>
    </row>
    <row r="3481" customFormat="false" ht="15" hidden="false" customHeight="false" outlineLevel="0" collapsed="false">
      <c r="G3481" s="14" t="str">
        <f aca="false">IF(F3481="","",IFERROR(INDEX(Lookups!$G$2:$G$6,MATCH(F3481,Lookups!$F$2:$F$6,0)),""))</f>
        <v/>
      </c>
    </row>
    <row r="3482" customFormat="false" ht="15" hidden="false" customHeight="false" outlineLevel="0" collapsed="false">
      <c r="G3482" s="14" t="str">
        <f aca="false">IF(F3482="","",IFERROR(INDEX(Lookups!$G$2:$G$6,MATCH(F3482,Lookups!$F$2:$F$6,0)),""))</f>
        <v/>
      </c>
    </row>
    <row r="3483" customFormat="false" ht="15" hidden="false" customHeight="false" outlineLevel="0" collapsed="false">
      <c r="G3483" s="14" t="str">
        <f aca="false">IF(F3483="","",IFERROR(INDEX(Lookups!$G$2:$G$6,MATCH(F3483,Lookups!$F$2:$F$6,0)),""))</f>
        <v/>
      </c>
    </row>
    <row r="3484" customFormat="false" ht="15" hidden="false" customHeight="false" outlineLevel="0" collapsed="false">
      <c r="G3484" s="14" t="str">
        <f aca="false">IF(F3484="","",IFERROR(INDEX(Lookups!$G$2:$G$6,MATCH(F3484,Lookups!$F$2:$F$6,0)),""))</f>
        <v/>
      </c>
    </row>
    <row r="3485" customFormat="false" ht="15" hidden="false" customHeight="false" outlineLevel="0" collapsed="false">
      <c r="G3485" s="14" t="str">
        <f aca="false">IF(F3485="","",IFERROR(INDEX(Lookups!$G$2:$G$6,MATCH(F3485,Lookups!$F$2:$F$6,0)),""))</f>
        <v/>
      </c>
    </row>
    <row r="3486" customFormat="false" ht="15" hidden="false" customHeight="false" outlineLevel="0" collapsed="false">
      <c r="G3486" s="14" t="str">
        <f aca="false">IF(F3486="","",IFERROR(INDEX(Lookups!$G$2:$G$6,MATCH(F3486,Lookups!$F$2:$F$6,0)),""))</f>
        <v/>
      </c>
    </row>
    <row r="3487" customFormat="false" ht="15" hidden="false" customHeight="false" outlineLevel="0" collapsed="false">
      <c r="G3487" s="14" t="str">
        <f aca="false">IF(F3487="","",IFERROR(INDEX(Lookups!$G$2:$G$6,MATCH(F3487,Lookups!$F$2:$F$6,0)),""))</f>
        <v/>
      </c>
    </row>
    <row r="3488" customFormat="false" ht="15" hidden="false" customHeight="false" outlineLevel="0" collapsed="false">
      <c r="G3488" s="14" t="str">
        <f aca="false">IF(F3488="","",IFERROR(INDEX(Lookups!$G$2:$G$6,MATCH(F3488,Lookups!$F$2:$F$6,0)),""))</f>
        <v/>
      </c>
    </row>
    <row r="3489" customFormat="false" ht="15" hidden="false" customHeight="false" outlineLevel="0" collapsed="false">
      <c r="G3489" s="14" t="str">
        <f aca="false">IF(F3489="","",IFERROR(INDEX(Lookups!$G$2:$G$6,MATCH(F3489,Lookups!$F$2:$F$6,0)),""))</f>
        <v/>
      </c>
    </row>
    <row r="3490" customFormat="false" ht="15" hidden="false" customHeight="false" outlineLevel="0" collapsed="false">
      <c r="G3490" s="14" t="str">
        <f aca="false">IF(F3490="","",IFERROR(INDEX(Lookups!$G$2:$G$6,MATCH(F3490,Lookups!$F$2:$F$6,0)),""))</f>
        <v/>
      </c>
    </row>
    <row r="3491" customFormat="false" ht="15" hidden="false" customHeight="false" outlineLevel="0" collapsed="false">
      <c r="G3491" s="14" t="str">
        <f aca="false">IF(F3491="","",IFERROR(INDEX(Lookups!$G$2:$G$6,MATCH(F3491,Lookups!$F$2:$F$6,0)),""))</f>
        <v/>
      </c>
    </row>
    <row r="3492" customFormat="false" ht="15" hidden="false" customHeight="false" outlineLevel="0" collapsed="false">
      <c r="G3492" s="14" t="str">
        <f aca="false">IF(F3492="","",IFERROR(INDEX(Lookups!$G$2:$G$6,MATCH(F3492,Lookups!$F$2:$F$6,0)),""))</f>
        <v/>
      </c>
    </row>
    <row r="3493" customFormat="false" ht="15" hidden="false" customHeight="false" outlineLevel="0" collapsed="false">
      <c r="G3493" s="14" t="str">
        <f aca="false">IF(F3493="","",IFERROR(INDEX(Lookups!$G$2:$G$6,MATCH(F3493,Lookups!$F$2:$F$6,0)),""))</f>
        <v/>
      </c>
    </row>
    <row r="3494" customFormat="false" ht="15" hidden="false" customHeight="false" outlineLevel="0" collapsed="false">
      <c r="G3494" s="14" t="str">
        <f aca="false">IF(F3494="","",IFERROR(INDEX(Lookups!$G$2:$G$6,MATCH(F3494,Lookups!$F$2:$F$6,0)),""))</f>
        <v/>
      </c>
    </row>
    <row r="3495" customFormat="false" ht="15" hidden="false" customHeight="false" outlineLevel="0" collapsed="false">
      <c r="G3495" s="14" t="str">
        <f aca="false">IF(F3495="","",IFERROR(INDEX(Lookups!$G$2:$G$6,MATCH(F3495,Lookups!$F$2:$F$6,0)),""))</f>
        <v/>
      </c>
    </row>
    <row r="3496" customFormat="false" ht="15" hidden="false" customHeight="false" outlineLevel="0" collapsed="false">
      <c r="G3496" s="14" t="str">
        <f aca="false">IF(F3496="","",IFERROR(INDEX(Lookups!$G$2:$G$6,MATCH(F3496,Lookups!$F$2:$F$6,0)),""))</f>
        <v/>
      </c>
    </row>
    <row r="3497" customFormat="false" ht="15" hidden="false" customHeight="false" outlineLevel="0" collapsed="false">
      <c r="G3497" s="14" t="str">
        <f aca="false">IF(F3497="","",IFERROR(INDEX(Lookups!$G$2:$G$6,MATCH(F3497,Lookups!$F$2:$F$6,0)),""))</f>
        <v/>
      </c>
    </row>
    <row r="3498" customFormat="false" ht="15" hidden="false" customHeight="false" outlineLevel="0" collapsed="false">
      <c r="G3498" s="14" t="str">
        <f aca="false">IF(F3498="","",IFERROR(INDEX(Lookups!$G$2:$G$6,MATCH(F3498,Lookups!$F$2:$F$6,0)),""))</f>
        <v/>
      </c>
    </row>
    <row r="3499" customFormat="false" ht="15" hidden="false" customHeight="false" outlineLevel="0" collapsed="false">
      <c r="G3499" s="14" t="str">
        <f aca="false">IF(F3499="","",IFERROR(INDEX(Lookups!$G$2:$G$6,MATCH(F3499,Lookups!$F$2:$F$6,0)),""))</f>
        <v/>
      </c>
    </row>
    <row r="3500" customFormat="false" ht="15" hidden="false" customHeight="false" outlineLevel="0" collapsed="false">
      <c r="G3500" s="14" t="str">
        <f aca="false">IF(F3500="","",IFERROR(INDEX(Lookups!$G$2:$G$6,MATCH(F3500,Lookups!$F$2:$F$6,0)),""))</f>
        <v/>
      </c>
    </row>
    <row r="3501" customFormat="false" ht="15" hidden="false" customHeight="false" outlineLevel="0" collapsed="false">
      <c r="G3501" s="14" t="str">
        <f aca="false">IF(F3501="","",IFERROR(INDEX(Lookups!$G$2:$G$6,MATCH(F3501,Lookups!$F$2:$F$6,0)),""))</f>
        <v/>
      </c>
    </row>
    <row r="3502" customFormat="false" ht="15" hidden="false" customHeight="false" outlineLevel="0" collapsed="false">
      <c r="G3502" s="14" t="str">
        <f aca="false">IF(F3502="","",IFERROR(INDEX(Lookups!$G$2:$G$6,MATCH(F3502,Lookups!$F$2:$F$6,0)),""))</f>
        <v/>
      </c>
    </row>
    <row r="3503" customFormat="false" ht="15" hidden="false" customHeight="false" outlineLevel="0" collapsed="false">
      <c r="G3503" s="14" t="str">
        <f aca="false">IF(F3503="","",IFERROR(INDEX(Lookups!$G$2:$G$6,MATCH(F3503,Lookups!$F$2:$F$6,0)),""))</f>
        <v/>
      </c>
    </row>
    <row r="3504" customFormat="false" ht="15" hidden="false" customHeight="false" outlineLevel="0" collapsed="false">
      <c r="G3504" s="14" t="str">
        <f aca="false">IF(F3504="","",IFERROR(INDEX(Lookups!$G$2:$G$6,MATCH(F3504,Lookups!$F$2:$F$6,0)),""))</f>
        <v/>
      </c>
    </row>
    <row r="3505" customFormat="false" ht="15" hidden="false" customHeight="false" outlineLevel="0" collapsed="false">
      <c r="G3505" s="14" t="str">
        <f aca="false">IF(F3505="","",IFERROR(INDEX(Lookups!$G$2:$G$6,MATCH(F3505,Lookups!$F$2:$F$6,0)),""))</f>
        <v/>
      </c>
    </row>
    <row r="3506" customFormat="false" ht="15" hidden="false" customHeight="false" outlineLevel="0" collapsed="false">
      <c r="G3506" s="14" t="str">
        <f aca="false">IF(F3506="","",IFERROR(INDEX(Lookups!$G$2:$G$6,MATCH(F3506,Lookups!$F$2:$F$6,0)),""))</f>
        <v/>
      </c>
    </row>
    <row r="3507" customFormat="false" ht="15" hidden="false" customHeight="false" outlineLevel="0" collapsed="false">
      <c r="G3507" s="14" t="str">
        <f aca="false">IF(F3507="","",IFERROR(INDEX(Lookups!$G$2:$G$6,MATCH(F3507,Lookups!$F$2:$F$6,0)),""))</f>
        <v/>
      </c>
    </row>
    <row r="3508" customFormat="false" ht="15" hidden="false" customHeight="false" outlineLevel="0" collapsed="false">
      <c r="G3508" s="14" t="str">
        <f aca="false">IF(F3508="","",IFERROR(INDEX(Lookups!$G$2:$G$6,MATCH(F3508,Lookups!$F$2:$F$6,0)),""))</f>
        <v/>
      </c>
    </row>
    <row r="3509" customFormat="false" ht="15" hidden="false" customHeight="false" outlineLevel="0" collapsed="false">
      <c r="G3509" s="14" t="str">
        <f aca="false">IF(F3509="","",IFERROR(INDEX(Lookups!$G$2:$G$6,MATCH(F3509,Lookups!$F$2:$F$6,0)),""))</f>
        <v/>
      </c>
    </row>
    <row r="3510" customFormat="false" ht="15" hidden="false" customHeight="false" outlineLevel="0" collapsed="false">
      <c r="G3510" s="14" t="str">
        <f aca="false">IF(F3510="","",IFERROR(INDEX(Lookups!$G$2:$G$6,MATCH(F3510,Lookups!$F$2:$F$6,0)),""))</f>
        <v/>
      </c>
    </row>
    <row r="3511" customFormat="false" ht="15" hidden="false" customHeight="false" outlineLevel="0" collapsed="false">
      <c r="G3511" s="14" t="str">
        <f aca="false">IF(F3511="","",IFERROR(INDEX(Lookups!$G$2:$G$6,MATCH(F3511,Lookups!$F$2:$F$6,0)),""))</f>
        <v/>
      </c>
    </row>
    <row r="3512" customFormat="false" ht="15" hidden="false" customHeight="false" outlineLevel="0" collapsed="false">
      <c r="G3512" s="14" t="str">
        <f aca="false">IF(F3512="","",IFERROR(INDEX(Lookups!$G$2:$G$6,MATCH(F3512,Lookups!$F$2:$F$6,0)),""))</f>
        <v/>
      </c>
    </row>
    <row r="3513" customFormat="false" ht="15" hidden="false" customHeight="false" outlineLevel="0" collapsed="false">
      <c r="G3513" s="14" t="str">
        <f aca="false">IF(F3513="","",IFERROR(INDEX(Lookups!$G$2:$G$6,MATCH(F3513,Lookups!$F$2:$F$6,0)),""))</f>
        <v/>
      </c>
    </row>
    <row r="3514" customFormat="false" ht="15" hidden="false" customHeight="false" outlineLevel="0" collapsed="false">
      <c r="G3514" s="14" t="str">
        <f aca="false">IF(F3514="","",IFERROR(INDEX(Lookups!$G$2:$G$6,MATCH(F3514,Lookups!$F$2:$F$6,0)),""))</f>
        <v/>
      </c>
    </row>
    <row r="3515" customFormat="false" ht="15" hidden="false" customHeight="false" outlineLevel="0" collapsed="false">
      <c r="G3515" s="14" t="str">
        <f aca="false">IF(F3515="","",IFERROR(INDEX(Lookups!$G$2:$G$6,MATCH(F3515,Lookups!$F$2:$F$6,0)),""))</f>
        <v/>
      </c>
    </row>
    <row r="3516" customFormat="false" ht="15" hidden="false" customHeight="false" outlineLevel="0" collapsed="false">
      <c r="G3516" s="14" t="str">
        <f aca="false">IF(F3516="","",IFERROR(INDEX(Lookups!$G$2:$G$6,MATCH(F3516,Lookups!$F$2:$F$6,0)),""))</f>
        <v/>
      </c>
    </row>
    <row r="3517" customFormat="false" ht="15" hidden="false" customHeight="false" outlineLevel="0" collapsed="false">
      <c r="G3517" s="14" t="str">
        <f aca="false">IF(F3517="","",IFERROR(INDEX(Lookups!$G$2:$G$6,MATCH(F3517,Lookups!$F$2:$F$6,0)),""))</f>
        <v/>
      </c>
    </row>
    <row r="3518" customFormat="false" ht="15" hidden="false" customHeight="false" outlineLevel="0" collapsed="false">
      <c r="G3518" s="14" t="str">
        <f aca="false">IF(F3518="","",IFERROR(INDEX(Lookups!$G$2:$G$6,MATCH(F3518,Lookups!$F$2:$F$6,0)),""))</f>
        <v/>
      </c>
    </row>
    <row r="3519" customFormat="false" ht="15" hidden="false" customHeight="false" outlineLevel="0" collapsed="false">
      <c r="G3519" s="14" t="str">
        <f aca="false">IF(F3519="","",IFERROR(INDEX(Lookups!$G$2:$G$6,MATCH(F3519,Lookups!$F$2:$F$6,0)),""))</f>
        <v/>
      </c>
    </row>
    <row r="3520" customFormat="false" ht="15" hidden="false" customHeight="false" outlineLevel="0" collapsed="false">
      <c r="G3520" s="14" t="str">
        <f aca="false">IF(F3520="","",IFERROR(INDEX(Lookups!$G$2:$G$6,MATCH(F3520,Lookups!$F$2:$F$6,0)),""))</f>
        <v/>
      </c>
    </row>
    <row r="3521" customFormat="false" ht="15" hidden="false" customHeight="false" outlineLevel="0" collapsed="false">
      <c r="G3521" s="14" t="str">
        <f aca="false">IF(F3521="","",IFERROR(INDEX(Lookups!$G$2:$G$6,MATCH(F3521,Lookups!$F$2:$F$6,0)),""))</f>
        <v/>
      </c>
    </row>
    <row r="3522" customFormat="false" ht="15" hidden="false" customHeight="false" outlineLevel="0" collapsed="false">
      <c r="G3522" s="14" t="str">
        <f aca="false">IF(F3522="","",IFERROR(INDEX(Lookups!$G$2:$G$6,MATCH(F3522,Lookups!$F$2:$F$6,0)),""))</f>
        <v/>
      </c>
    </row>
    <row r="3523" customFormat="false" ht="15" hidden="false" customHeight="false" outlineLevel="0" collapsed="false">
      <c r="G3523" s="14" t="str">
        <f aca="false">IF(F3523="","",IFERROR(INDEX(Lookups!$G$2:$G$6,MATCH(F3523,Lookups!$F$2:$F$6,0)),""))</f>
        <v/>
      </c>
    </row>
    <row r="3524" customFormat="false" ht="15" hidden="false" customHeight="false" outlineLevel="0" collapsed="false">
      <c r="G3524" s="14" t="str">
        <f aca="false">IF(F3524="","",IFERROR(INDEX(Lookups!$G$2:$G$6,MATCH(F3524,Lookups!$F$2:$F$6,0)),""))</f>
        <v/>
      </c>
    </row>
    <row r="3525" customFormat="false" ht="15" hidden="false" customHeight="false" outlineLevel="0" collapsed="false">
      <c r="G3525" s="14" t="str">
        <f aca="false">IF(F3525="","",IFERROR(INDEX(Lookups!$G$2:$G$6,MATCH(F3525,Lookups!$F$2:$F$6,0)),""))</f>
        <v/>
      </c>
    </row>
    <row r="3526" customFormat="false" ht="15" hidden="false" customHeight="false" outlineLevel="0" collapsed="false">
      <c r="G3526" s="14" t="str">
        <f aca="false">IF(F3526="","",IFERROR(INDEX(Lookups!$G$2:$G$6,MATCH(F3526,Lookups!$F$2:$F$6,0)),""))</f>
        <v/>
      </c>
    </row>
    <row r="3527" customFormat="false" ht="15" hidden="false" customHeight="false" outlineLevel="0" collapsed="false">
      <c r="G3527" s="14" t="str">
        <f aca="false">IF(F3527="","",IFERROR(INDEX(Lookups!$G$2:$G$6,MATCH(F3527,Lookups!$F$2:$F$6,0)),""))</f>
        <v/>
      </c>
    </row>
    <row r="3528" customFormat="false" ht="15" hidden="false" customHeight="false" outlineLevel="0" collapsed="false">
      <c r="G3528" s="14" t="str">
        <f aca="false">IF(F3528="","",IFERROR(INDEX(Lookups!$G$2:$G$6,MATCH(F3528,Lookups!$F$2:$F$6,0)),""))</f>
        <v/>
      </c>
    </row>
    <row r="3529" customFormat="false" ht="15" hidden="false" customHeight="false" outlineLevel="0" collapsed="false">
      <c r="G3529" s="14" t="str">
        <f aca="false">IF(F3529="","",IFERROR(INDEX(Lookups!$G$2:$G$6,MATCH(F3529,Lookups!$F$2:$F$6,0)),""))</f>
        <v/>
      </c>
    </row>
    <row r="3530" customFormat="false" ht="15" hidden="false" customHeight="false" outlineLevel="0" collapsed="false">
      <c r="G3530" s="14" t="str">
        <f aca="false">IF(F3530="","",IFERROR(INDEX(Lookups!$G$2:$G$6,MATCH(F3530,Lookups!$F$2:$F$6,0)),""))</f>
        <v/>
      </c>
    </row>
    <row r="3531" customFormat="false" ht="15" hidden="false" customHeight="false" outlineLevel="0" collapsed="false">
      <c r="G3531" s="14" t="str">
        <f aca="false">IF(F3531="","",IFERROR(INDEX(Lookups!$G$2:$G$6,MATCH(F3531,Lookups!$F$2:$F$6,0)),""))</f>
        <v/>
      </c>
    </row>
    <row r="3532" customFormat="false" ht="15" hidden="false" customHeight="false" outlineLevel="0" collapsed="false">
      <c r="G3532" s="14" t="str">
        <f aca="false">IF(F3532="","",IFERROR(INDEX(Lookups!$G$2:$G$6,MATCH(F3532,Lookups!$F$2:$F$6,0)),""))</f>
        <v/>
      </c>
    </row>
    <row r="3533" customFormat="false" ht="15" hidden="false" customHeight="false" outlineLevel="0" collapsed="false">
      <c r="G3533" s="14" t="str">
        <f aca="false">IF(F3533="","",IFERROR(INDEX(Lookups!$G$2:$G$6,MATCH(F3533,Lookups!$F$2:$F$6,0)),""))</f>
        <v/>
      </c>
    </row>
    <row r="3534" customFormat="false" ht="15" hidden="false" customHeight="false" outlineLevel="0" collapsed="false">
      <c r="G3534" s="14" t="str">
        <f aca="false">IF(F3534="","",IFERROR(INDEX(Lookups!$G$2:$G$6,MATCH(F3534,Lookups!$F$2:$F$6,0)),""))</f>
        <v/>
      </c>
    </row>
    <row r="3535" customFormat="false" ht="15" hidden="false" customHeight="false" outlineLevel="0" collapsed="false">
      <c r="G3535" s="14" t="str">
        <f aca="false">IF(F3535="","",IFERROR(INDEX(Lookups!$G$2:$G$6,MATCH(F3535,Lookups!$F$2:$F$6,0)),""))</f>
        <v/>
      </c>
    </row>
    <row r="3536" customFormat="false" ht="15" hidden="false" customHeight="false" outlineLevel="0" collapsed="false">
      <c r="G3536" s="14" t="str">
        <f aca="false">IF(F3536="","",IFERROR(INDEX(Lookups!$G$2:$G$6,MATCH(F3536,Lookups!$F$2:$F$6,0)),""))</f>
        <v/>
      </c>
    </row>
    <row r="3537" customFormat="false" ht="15" hidden="false" customHeight="false" outlineLevel="0" collapsed="false">
      <c r="G3537" s="14" t="str">
        <f aca="false">IF(F3537="","",IFERROR(INDEX(Lookups!$G$2:$G$6,MATCH(F3537,Lookups!$F$2:$F$6,0)),""))</f>
        <v/>
      </c>
    </row>
    <row r="3538" customFormat="false" ht="15" hidden="false" customHeight="false" outlineLevel="0" collapsed="false">
      <c r="G3538" s="14" t="str">
        <f aca="false">IF(F3538="","",IFERROR(INDEX(Lookups!$G$2:$G$6,MATCH(F3538,Lookups!$F$2:$F$6,0)),""))</f>
        <v/>
      </c>
    </row>
    <row r="3539" customFormat="false" ht="15" hidden="false" customHeight="false" outlineLevel="0" collapsed="false">
      <c r="G3539" s="14" t="str">
        <f aca="false">IF(F3539="","",IFERROR(INDEX(Lookups!$G$2:$G$6,MATCH(F3539,Lookups!$F$2:$F$6,0)),""))</f>
        <v/>
      </c>
    </row>
    <row r="3540" customFormat="false" ht="15" hidden="false" customHeight="false" outlineLevel="0" collapsed="false">
      <c r="G3540" s="14" t="str">
        <f aca="false">IF(F3540="","",IFERROR(INDEX(Lookups!$G$2:$G$6,MATCH(F3540,Lookups!$F$2:$F$6,0)),""))</f>
        <v/>
      </c>
    </row>
    <row r="3541" customFormat="false" ht="15" hidden="false" customHeight="false" outlineLevel="0" collapsed="false">
      <c r="G3541" s="14" t="str">
        <f aca="false">IF(F3541="","",IFERROR(INDEX(Lookups!$G$2:$G$6,MATCH(F3541,Lookups!$F$2:$F$6,0)),""))</f>
        <v/>
      </c>
    </row>
    <row r="3542" customFormat="false" ht="15" hidden="false" customHeight="false" outlineLevel="0" collapsed="false">
      <c r="G3542" s="14" t="str">
        <f aca="false">IF(F3542="","",IFERROR(INDEX(Lookups!$G$2:$G$6,MATCH(F3542,Lookups!$F$2:$F$6,0)),""))</f>
        <v/>
      </c>
    </row>
    <row r="3543" customFormat="false" ht="15" hidden="false" customHeight="false" outlineLevel="0" collapsed="false">
      <c r="G3543" s="14" t="str">
        <f aca="false">IF(F3543="","",IFERROR(INDEX(Lookups!$G$2:$G$6,MATCH(F3543,Lookups!$F$2:$F$6,0)),""))</f>
        <v/>
      </c>
    </row>
    <row r="3544" customFormat="false" ht="15" hidden="false" customHeight="false" outlineLevel="0" collapsed="false">
      <c r="G3544" s="14" t="str">
        <f aca="false">IF(F3544="","",IFERROR(INDEX(Lookups!$G$2:$G$6,MATCH(F3544,Lookups!$F$2:$F$6,0)),""))</f>
        <v/>
      </c>
    </row>
    <row r="3545" customFormat="false" ht="15" hidden="false" customHeight="false" outlineLevel="0" collapsed="false">
      <c r="G3545" s="14" t="str">
        <f aca="false">IF(F3545="","",IFERROR(INDEX(Lookups!$G$2:$G$6,MATCH(F3545,Lookups!$F$2:$F$6,0)),""))</f>
        <v/>
      </c>
    </row>
    <row r="3546" customFormat="false" ht="15" hidden="false" customHeight="false" outlineLevel="0" collapsed="false">
      <c r="G3546" s="14" t="str">
        <f aca="false">IF(F3546="","",IFERROR(INDEX(Lookups!$G$2:$G$6,MATCH(F3546,Lookups!$F$2:$F$6,0)),""))</f>
        <v/>
      </c>
    </row>
    <row r="3547" customFormat="false" ht="15" hidden="false" customHeight="false" outlineLevel="0" collapsed="false">
      <c r="G3547" s="14" t="str">
        <f aca="false">IF(F3547="","",IFERROR(INDEX(Lookups!$G$2:$G$6,MATCH(F3547,Lookups!$F$2:$F$6,0)),""))</f>
        <v/>
      </c>
    </row>
    <row r="3548" customFormat="false" ht="15" hidden="false" customHeight="false" outlineLevel="0" collapsed="false">
      <c r="G3548" s="14" t="str">
        <f aca="false">IF(F3548="","",IFERROR(INDEX(Lookups!$G$2:$G$6,MATCH(F3548,Lookups!$F$2:$F$6,0)),""))</f>
        <v/>
      </c>
    </row>
    <row r="3549" customFormat="false" ht="15" hidden="false" customHeight="false" outlineLevel="0" collapsed="false">
      <c r="G3549" s="14" t="str">
        <f aca="false">IF(F3549="","",IFERROR(INDEX(Lookups!$G$2:$G$6,MATCH(F3549,Lookups!$F$2:$F$6,0)),""))</f>
        <v/>
      </c>
    </row>
    <row r="3550" customFormat="false" ht="15" hidden="false" customHeight="false" outlineLevel="0" collapsed="false">
      <c r="G3550" s="14" t="str">
        <f aca="false">IF(F3550="","",IFERROR(INDEX(Lookups!$G$2:$G$6,MATCH(F3550,Lookups!$F$2:$F$6,0)),""))</f>
        <v/>
      </c>
    </row>
    <row r="3551" customFormat="false" ht="15" hidden="false" customHeight="false" outlineLevel="0" collapsed="false">
      <c r="G3551" s="14" t="str">
        <f aca="false">IF(F3551="","",IFERROR(INDEX(Lookups!$G$2:$G$6,MATCH(F3551,Lookups!$F$2:$F$6,0)),""))</f>
        <v/>
      </c>
    </row>
    <row r="3552" customFormat="false" ht="15" hidden="false" customHeight="false" outlineLevel="0" collapsed="false">
      <c r="G3552" s="14" t="str">
        <f aca="false">IF(F3552="","",IFERROR(INDEX(Lookups!$G$2:$G$6,MATCH(F3552,Lookups!$F$2:$F$6,0)),""))</f>
        <v/>
      </c>
    </row>
    <row r="3553" customFormat="false" ht="15" hidden="false" customHeight="false" outlineLevel="0" collapsed="false">
      <c r="G3553" s="14" t="str">
        <f aca="false">IF(F3553="","",IFERROR(INDEX(Lookups!$G$2:$G$6,MATCH(F3553,Lookups!$F$2:$F$6,0)),""))</f>
        <v/>
      </c>
    </row>
    <row r="3554" customFormat="false" ht="15" hidden="false" customHeight="false" outlineLevel="0" collapsed="false">
      <c r="G3554" s="14" t="str">
        <f aca="false">IF(F3554="","",IFERROR(INDEX(Lookups!$G$2:$G$6,MATCH(F3554,Lookups!$F$2:$F$6,0)),""))</f>
        <v/>
      </c>
    </row>
    <row r="3555" customFormat="false" ht="15" hidden="false" customHeight="false" outlineLevel="0" collapsed="false">
      <c r="G3555" s="14" t="str">
        <f aca="false">IF(F3555="","",IFERROR(INDEX(Lookups!$G$2:$G$6,MATCH(F3555,Lookups!$F$2:$F$6,0)),""))</f>
        <v/>
      </c>
    </row>
    <row r="3556" customFormat="false" ht="15" hidden="false" customHeight="false" outlineLevel="0" collapsed="false">
      <c r="G3556" s="14" t="str">
        <f aca="false">IF(F3556="","",IFERROR(INDEX(Lookups!$G$2:$G$6,MATCH(F3556,Lookups!$F$2:$F$6,0)),""))</f>
        <v/>
      </c>
    </row>
    <row r="3557" customFormat="false" ht="15" hidden="false" customHeight="false" outlineLevel="0" collapsed="false">
      <c r="G3557" s="14" t="str">
        <f aca="false">IF(F3557="","",IFERROR(INDEX(Lookups!$G$2:$G$6,MATCH(F3557,Lookups!$F$2:$F$6,0)),""))</f>
        <v/>
      </c>
    </row>
    <row r="3558" customFormat="false" ht="15" hidden="false" customHeight="false" outlineLevel="0" collapsed="false">
      <c r="G3558" s="14" t="str">
        <f aca="false">IF(F3558="","",IFERROR(INDEX(Lookups!$G$2:$G$6,MATCH(F3558,Lookups!$F$2:$F$6,0)),""))</f>
        <v/>
      </c>
    </row>
    <row r="3559" customFormat="false" ht="15" hidden="false" customHeight="false" outlineLevel="0" collapsed="false">
      <c r="G3559" s="14" t="str">
        <f aca="false">IF(F3559="","",IFERROR(INDEX(Lookups!$G$2:$G$6,MATCH(F3559,Lookups!$F$2:$F$6,0)),""))</f>
        <v/>
      </c>
    </row>
    <row r="3560" customFormat="false" ht="15" hidden="false" customHeight="false" outlineLevel="0" collapsed="false">
      <c r="G3560" s="14" t="str">
        <f aca="false">IF(F3560="","",IFERROR(INDEX(Lookups!$G$2:$G$6,MATCH(F3560,Lookups!$F$2:$F$6,0)),""))</f>
        <v/>
      </c>
    </row>
    <row r="3561" customFormat="false" ht="15" hidden="false" customHeight="false" outlineLevel="0" collapsed="false">
      <c r="G3561" s="14" t="str">
        <f aca="false">IF(F3561="","",IFERROR(INDEX(Lookups!$G$2:$G$6,MATCH(F3561,Lookups!$F$2:$F$6,0)),""))</f>
        <v/>
      </c>
    </row>
    <row r="3562" customFormat="false" ht="15" hidden="false" customHeight="false" outlineLevel="0" collapsed="false">
      <c r="G3562" s="14" t="str">
        <f aca="false">IF(F3562="","",IFERROR(INDEX(Lookups!$G$2:$G$6,MATCH(F3562,Lookups!$F$2:$F$6,0)),""))</f>
        <v/>
      </c>
    </row>
    <row r="3563" customFormat="false" ht="15" hidden="false" customHeight="false" outlineLevel="0" collapsed="false">
      <c r="G3563" s="14" t="str">
        <f aca="false">IF(F3563="","",IFERROR(INDEX(Lookups!$G$2:$G$6,MATCH(F3563,Lookups!$F$2:$F$6,0)),""))</f>
        <v/>
      </c>
    </row>
    <row r="3564" customFormat="false" ht="15" hidden="false" customHeight="false" outlineLevel="0" collapsed="false">
      <c r="G3564" s="14" t="str">
        <f aca="false">IF(F3564="","",IFERROR(INDEX(Lookups!$G$2:$G$6,MATCH(F3564,Lookups!$F$2:$F$6,0)),""))</f>
        <v/>
      </c>
    </row>
    <row r="3565" customFormat="false" ht="15" hidden="false" customHeight="false" outlineLevel="0" collapsed="false">
      <c r="G3565" s="14" t="str">
        <f aca="false">IF(F3565="","",IFERROR(INDEX(Lookups!$G$2:$G$6,MATCH(F3565,Lookups!$F$2:$F$6,0)),""))</f>
        <v/>
      </c>
    </row>
    <row r="3566" customFormat="false" ht="15" hidden="false" customHeight="false" outlineLevel="0" collapsed="false">
      <c r="G3566" s="14" t="str">
        <f aca="false">IF(F3566="","",IFERROR(INDEX(Lookups!$G$2:$G$6,MATCH(F3566,Lookups!$F$2:$F$6,0)),""))</f>
        <v/>
      </c>
    </row>
    <row r="3567" customFormat="false" ht="15" hidden="false" customHeight="false" outlineLevel="0" collapsed="false">
      <c r="G3567" s="14" t="str">
        <f aca="false">IF(F3567="","",IFERROR(INDEX(Lookups!$G$2:$G$6,MATCH(F3567,Lookups!$F$2:$F$6,0)),""))</f>
        <v/>
      </c>
    </row>
    <row r="3568" customFormat="false" ht="15" hidden="false" customHeight="false" outlineLevel="0" collapsed="false">
      <c r="G3568" s="14" t="str">
        <f aca="false">IF(F3568="","",IFERROR(INDEX(Lookups!$G$2:$G$6,MATCH(F3568,Lookups!$F$2:$F$6,0)),""))</f>
        <v/>
      </c>
    </row>
    <row r="3569" customFormat="false" ht="15" hidden="false" customHeight="false" outlineLevel="0" collapsed="false">
      <c r="G3569" s="14" t="str">
        <f aca="false">IF(F3569="","",IFERROR(INDEX(Lookups!$G$2:$G$6,MATCH(F3569,Lookups!$F$2:$F$6,0)),""))</f>
        <v/>
      </c>
    </row>
    <row r="3570" customFormat="false" ht="15" hidden="false" customHeight="false" outlineLevel="0" collapsed="false">
      <c r="G3570" s="14" t="str">
        <f aca="false">IF(F3570="","",IFERROR(INDEX(Lookups!$G$2:$G$6,MATCH(F3570,Lookups!$F$2:$F$6,0)),""))</f>
        <v/>
      </c>
    </row>
    <row r="3571" customFormat="false" ht="15" hidden="false" customHeight="false" outlineLevel="0" collapsed="false">
      <c r="G3571" s="14" t="str">
        <f aca="false">IF(F3571="","",IFERROR(INDEX(Lookups!$G$2:$G$6,MATCH(F3571,Lookups!$F$2:$F$6,0)),""))</f>
        <v/>
      </c>
    </row>
    <row r="3572" customFormat="false" ht="15" hidden="false" customHeight="false" outlineLevel="0" collapsed="false">
      <c r="G3572" s="14" t="str">
        <f aca="false">IF(F3572="","",IFERROR(INDEX(Lookups!$G$2:$G$6,MATCH(F3572,Lookups!$F$2:$F$6,0)),""))</f>
        <v/>
      </c>
    </row>
    <row r="3573" customFormat="false" ht="15" hidden="false" customHeight="false" outlineLevel="0" collapsed="false">
      <c r="G3573" s="14" t="str">
        <f aca="false">IF(F3573="","",IFERROR(INDEX(Lookups!$G$2:$G$6,MATCH(F3573,Lookups!$F$2:$F$6,0)),""))</f>
        <v/>
      </c>
    </row>
    <row r="3574" customFormat="false" ht="15" hidden="false" customHeight="false" outlineLevel="0" collapsed="false">
      <c r="G3574" s="14" t="str">
        <f aca="false">IF(F3574="","",IFERROR(INDEX(Lookups!$G$2:$G$6,MATCH(F3574,Lookups!$F$2:$F$6,0)),""))</f>
        <v/>
      </c>
    </row>
    <row r="3575" customFormat="false" ht="15" hidden="false" customHeight="false" outlineLevel="0" collapsed="false">
      <c r="G3575" s="14" t="str">
        <f aca="false">IF(F3575="","",IFERROR(INDEX(Lookups!$G$2:$G$6,MATCH(F3575,Lookups!$F$2:$F$6,0)),""))</f>
        <v/>
      </c>
    </row>
    <row r="3576" customFormat="false" ht="15" hidden="false" customHeight="false" outlineLevel="0" collapsed="false">
      <c r="G3576" s="14" t="str">
        <f aca="false">IF(F3576="","",IFERROR(INDEX(Lookups!$G$2:$G$6,MATCH(F3576,Lookups!$F$2:$F$6,0)),""))</f>
        <v/>
      </c>
    </row>
    <row r="3577" customFormat="false" ht="15" hidden="false" customHeight="false" outlineLevel="0" collapsed="false">
      <c r="G3577" s="14" t="str">
        <f aca="false">IF(F3577="","",IFERROR(INDEX(Lookups!$G$2:$G$6,MATCH(F3577,Lookups!$F$2:$F$6,0)),""))</f>
        <v/>
      </c>
    </row>
    <row r="3578" customFormat="false" ht="15" hidden="false" customHeight="false" outlineLevel="0" collapsed="false">
      <c r="G3578" s="14" t="str">
        <f aca="false">IF(F3578="","",IFERROR(INDEX(Lookups!$G$2:$G$6,MATCH(F3578,Lookups!$F$2:$F$6,0)),""))</f>
        <v/>
      </c>
    </row>
    <row r="3579" customFormat="false" ht="15" hidden="false" customHeight="false" outlineLevel="0" collapsed="false">
      <c r="G3579" s="14" t="str">
        <f aca="false">IF(F3579="","",IFERROR(INDEX(Lookups!$G$2:$G$6,MATCH(F3579,Lookups!$F$2:$F$6,0)),""))</f>
        <v/>
      </c>
    </row>
    <row r="3580" customFormat="false" ht="15" hidden="false" customHeight="false" outlineLevel="0" collapsed="false">
      <c r="G3580" s="14" t="str">
        <f aca="false">IF(F3580="","",IFERROR(INDEX(Lookups!$G$2:$G$6,MATCH(F3580,Lookups!$F$2:$F$6,0)),""))</f>
        <v/>
      </c>
    </row>
    <row r="3581" customFormat="false" ht="15" hidden="false" customHeight="false" outlineLevel="0" collapsed="false">
      <c r="G3581" s="14" t="str">
        <f aca="false">IF(F3581="","",IFERROR(INDEX(Lookups!$G$2:$G$6,MATCH(F3581,Lookups!$F$2:$F$6,0)),""))</f>
        <v/>
      </c>
    </row>
    <row r="3582" customFormat="false" ht="15" hidden="false" customHeight="false" outlineLevel="0" collapsed="false">
      <c r="G3582" s="14" t="str">
        <f aca="false">IF(F3582="","",IFERROR(INDEX(Lookups!$G$2:$G$6,MATCH(F3582,Lookups!$F$2:$F$6,0)),""))</f>
        <v/>
      </c>
    </row>
    <row r="3583" customFormat="false" ht="15" hidden="false" customHeight="false" outlineLevel="0" collapsed="false">
      <c r="G3583" s="14" t="str">
        <f aca="false">IF(F3583="","",IFERROR(INDEX(Lookups!$G$2:$G$6,MATCH(F3583,Lookups!$F$2:$F$6,0)),""))</f>
        <v/>
      </c>
    </row>
    <row r="3584" customFormat="false" ht="15" hidden="false" customHeight="false" outlineLevel="0" collapsed="false">
      <c r="G3584" s="14" t="str">
        <f aca="false">IF(F3584="","",IFERROR(INDEX(Lookups!$G$2:$G$6,MATCH(F3584,Lookups!$F$2:$F$6,0)),""))</f>
        <v/>
      </c>
    </row>
    <row r="3585" customFormat="false" ht="15" hidden="false" customHeight="false" outlineLevel="0" collapsed="false">
      <c r="G3585" s="14" t="str">
        <f aca="false">IF(F3585="","",IFERROR(INDEX(Lookups!$G$2:$G$6,MATCH(F3585,Lookups!$F$2:$F$6,0)),""))</f>
        <v/>
      </c>
    </row>
    <row r="3586" customFormat="false" ht="15" hidden="false" customHeight="false" outlineLevel="0" collapsed="false">
      <c r="G3586" s="14" t="str">
        <f aca="false">IF(F3586="","",IFERROR(INDEX(Lookups!$G$2:$G$6,MATCH(F3586,Lookups!$F$2:$F$6,0)),""))</f>
        <v/>
      </c>
    </row>
    <row r="3587" customFormat="false" ht="15" hidden="false" customHeight="false" outlineLevel="0" collapsed="false">
      <c r="G3587" s="14" t="str">
        <f aca="false">IF(F3587="","",IFERROR(INDEX(Lookups!$G$2:$G$6,MATCH(F3587,Lookups!$F$2:$F$6,0)),""))</f>
        <v/>
      </c>
    </row>
    <row r="3588" customFormat="false" ht="15" hidden="false" customHeight="false" outlineLevel="0" collapsed="false">
      <c r="G3588" s="14" t="str">
        <f aca="false">IF(F3588="","",IFERROR(INDEX(Lookups!$G$2:$G$6,MATCH(F3588,Lookups!$F$2:$F$6,0)),""))</f>
        <v/>
      </c>
    </row>
    <row r="3589" customFormat="false" ht="15" hidden="false" customHeight="false" outlineLevel="0" collapsed="false">
      <c r="G3589" s="14" t="str">
        <f aca="false">IF(F3589="","",IFERROR(INDEX(Lookups!$G$2:$G$6,MATCH(F3589,Lookups!$F$2:$F$6,0)),""))</f>
        <v/>
      </c>
    </row>
    <row r="3590" customFormat="false" ht="15" hidden="false" customHeight="false" outlineLevel="0" collapsed="false">
      <c r="G3590" s="14" t="str">
        <f aca="false">IF(F3590="","",IFERROR(INDEX(Lookups!$G$2:$G$6,MATCH(F3590,Lookups!$F$2:$F$6,0)),""))</f>
        <v/>
      </c>
    </row>
    <row r="3591" customFormat="false" ht="15" hidden="false" customHeight="false" outlineLevel="0" collapsed="false">
      <c r="G3591" s="14" t="str">
        <f aca="false">IF(F3591="","",IFERROR(INDEX(Lookups!$G$2:$G$6,MATCH(F3591,Lookups!$F$2:$F$6,0)),""))</f>
        <v/>
      </c>
    </row>
    <row r="3592" customFormat="false" ht="15" hidden="false" customHeight="false" outlineLevel="0" collapsed="false">
      <c r="G3592" s="14" t="str">
        <f aca="false">IF(F3592="","",IFERROR(INDEX(Lookups!$G$2:$G$6,MATCH(F3592,Lookups!$F$2:$F$6,0)),""))</f>
        <v/>
      </c>
    </row>
    <row r="3593" customFormat="false" ht="15" hidden="false" customHeight="false" outlineLevel="0" collapsed="false">
      <c r="G3593" s="14" t="str">
        <f aca="false">IF(F3593="","",IFERROR(INDEX(Lookups!$G$2:$G$6,MATCH(F3593,Lookups!$F$2:$F$6,0)),""))</f>
        <v/>
      </c>
    </row>
    <row r="3594" customFormat="false" ht="15" hidden="false" customHeight="false" outlineLevel="0" collapsed="false">
      <c r="G3594" s="14" t="str">
        <f aca="false">IF(F3594="","",IFERROR(INDEX(Lookups!$G$2:$G$6,MATCH(F3594,Lookups!$F$2:$F$6,0)),""))</f>
        <v/>
      </c>
    </row>
    <row r="3595" customFormat="false" ht="15" hidden="false" customHeight="false" outlineLevel="0" collapsed="false">
      <c r="G3595" s="14" t="str">
        <f aca="false">IF(F3595="","",IFERROR(INDEX(Lookups!$G$2:$G$6,MATCH(F3595,Lookups!$F$2:$F$6,0)),""))</f>
        <v/>
      </c>
    </row>
    <row r="3596" customFormat="false" ht="15" hidden="false" customHeight="false" outlineLevel="0" collapsed="false">
      <c r="G3596" s="14" t="str">
        <f aca="false">IF(F3596="","",IFERROR(INDEX(Lookups!$G$2:$G$6,MATCH(F3596,Lookups!$F$2:$F$6,0)),""))</f>
        <v/>
      </c>
    </row>
    <row r="3597" customFormat="false" ht="15" hidden="false" customHeight="false" outlineLevel="0" collapsed="false">
      <c r="G3597" s="14" t="str">
        <f aca="false">IF(F3597="","",IFERROR(INDEX(Lookups!$G$2:$G$6,MATCH(F3597,Lookups!$F$2:$F$6,0)),""))</f>
        <v/>
      </c>
    </row>
    <row r="3598" customFormat="false" ht="15" hidden="false" customHeight="false" outlineLevel="0" collapsed="false">
      <c r="G3598" s="14" t="str">
        <f aca="false">IF(F3598="","",IFERROR(INDEX(Lookups!$G$2:$G$6,MATCH(F3598,Lookups!$F$2:$F$6,0)),""))</f>
        <v/>
      </c>
    </row>
    <row r="3599" customFormat="false" ht="15" hidden="false" customHeight="false" outlineLevel="0" collapsed="false">
      <c r="G3599" s="14" t="str">
        <f aca="false">IF(F3599="","",IFERROR(INDEX(Lookups!$G$2:$G$6,MATCH(F3599,Lookups!$F$2:$F$6,0)),""))</f>
        <v/>
      </c>
    </row>
    <row r="3600" customFormat="false" ht="15" hidden="false" customHeight="false" outlineLevel="0" collapsed="false">
      <c r="G3600" s="14" t="str">
        <f aca="false">IF(F3600="","",IFERROR(INDEX(Lookups!$G$2:$G$6,MATCH(F3600,Lookups!$F$2:$F$6,0)),""))</f>
        <v/>
      </c>
    </row>
    <row r="3601" customFormat="false" ht="15" hidden="false" customHeight="false" outlineLevel="0" collapsed="false">
      <c r="G3601" s="14" t="str">
        <f aca="false">IF(F3601="","",IFERROR(INDEX(Lookups!$G$2:$G$6,MATCH(F3601,Lookups!$F$2:$F$6,0)),""))</f>
        <v/>
      </c>
    </row>
    <row r="3602" customFormat="false" ht="15" hidden="false" customHeight="false" outlineLevel="0" collapsed="false">
      <c r="G3602" s="14" t="str">
        <f aca="false">IF(F3602="","",IFERROR(INDEX(Lookups!$G$2:$G$6,MATCH(F3602,Lookups!$F$2:$F$6,0)),""))</f>
        <v/>
      </c>
    </row>
    <row r="3603" customFormat="false" ht="15" hidden="false" customHeight="false" outlineLevel="0" collapsed="false">
      <c r="G3603" s="14" t="str">
        <f aca="false">IF(F3603="","",IFERROR(INDEX(Lookups!$G$2:$G$6,MATCH(F3603,Lookups!$F$2:$F$6,0)),""))</f>
        <v/>
      </c>
    </row>
    <row r="3604" customFormat="false" ht="15" hidden="false" customHeight="false" outlineLevel="0" collapsed="false">
      <c r="G3604" s="14" t="str">
        <f aca="false">IF(F3604="","",IFERROR(INDEX(Lookups!$G$2:$G$6,MATCH(F3604,Lookups!$F$2:$F$6,0)),""))</f>
        <v/>
      </c>
    </row>
    <row r="3605" customFormat="false" ht="15" hidden="false" customHeight="false" outlineLevel="0" collapsed="false">
      <c r="G3605" s="14" t="str">
        <f aca="false">IF(F3605="","",IFERROR(INDEX(Lookups!$G$2:$G$6,MATCH(F3605,Lookups!$F$2:$F$6,0)),""))</f>
        <v/>
      </c>
    </row>
    <row r="3606" customFormat="false" ht="15" hidden="false" customHeight="false" outlineLevel="0" collapsed="false">
      <c r="G3606" s="14" t="str">
        <f aca="false">IF(F3606="","",IFERROR(INDEX(Lookups!$G$2:$G$6,MATCH(F3606,Lookups!$F$2:$F$6,0)),""))</f>
        <v/>
      </c>
    </row>
    <row r="3607" customFormat="false" ht="15" hidden="false" customHeight="false" outlineLevel="0" collapsed="false">
      <c r="G3607" s="14" t="str">
        <f aca="false">IF(F3607="","",IFERROR(INDEX(Lookups!$G$2:$G$6,MATCH(F3607,Lookups!$F$2:$F$6,0)),""))</f>
        <v/>
      </c>
    </row>
    <row r="3608" customFormat="false" ht="15" hidden="false" customHeight="false" outlineLevel="0" collapsed="false">
      <c r="G3608" s="14" t="str">
        <f aca="false">IF(F3608="","",IFERROR(INDEX(Lookups!$G$2:$G$6,MATCH(F3608,Lookups!$F$2:$F$6,0)),""))</f>
        <v/>
      </c>
    </row>
    <row r="3609" customFormat="false" ht="15" hidden="false" customHeight="false" outlineLevel="0" collapsed="false">
      <c r="G3609" s="14" t="str">
        <f aca="false">IF(F3609="","",IFERROR(INDEX(Lookups!$G$2:$G$6,MATCH(F3609,Lookups!$F$2:$F$6,0)),""))</f>
        <v/>
      </c>
    </row>
    <row r="3610" customFormat="false" ht="15" hidden="false" customHeight="false" outlineLevel="0" collapsed="false">
      <c r="G3610" s="14" t="str">
        <f aca="false">IF(F3610="","",IFERROR(INDEX(Lookups!$G$2:$G$6,MATCH(F3610,Lookups!$F$2:$F$6,0)),""))</f>
        <v/>
      </c>
    </row>
    <row r="3611" customFormat="false" ht="15" hidden="false" customHeight="false" outlineLevel="0" collapsed="false">
      <c r="G3611" s="14" t="str">
        <f aca="false">IF(F3611="","",IFERROR(INDEX(Lookups!$G$2:$G$6,MATCH(F3611,Lookups!$F$2:$F$6,0)),""))</f>
        <v/>
      </c>
    </row>
    <row r="3612" customFormat="false" ht="15" hidden="false" customHeight="false" outlineLevel="0" collapsed="false">
      <c r="G3612" s="14" t="str">
        <f aca="false">IF(F3612="","",IFERROR(INDEX(Lookups!$G$2:$G$6,MATCH(F3612,Lookups!$F$2:$F$6,0)),""))</f>
        <v/>
      </c>
    </row>
    <row r="3613" customFormat="false" ht="15" hidden="false" customHeight="false" outlineLevel="0" collapsed="false">
      <c r="G3613" s="14" t="str">
        <f aca="false">IF(F3613="","",IFERROR(INDEX(Lookups!$G$2:$G$6,MATCH(F3613,Lookups!$F$2:$F$6,0)),""))</f>
        <v/>
      </c>
    </row>
    <row r="3614" customFormat="false" ht="15" hidden="false" customHeight="false" outlineLevel="0" collapsed="false">
      <c r="G3614" s="14" t="str">
        <f aca="false">IF(F3614="","",IFERROR(INDEX(Lookups!$G$2:$G$6,MATCH(F3614,Lookups!$F$2:$F$6,0)),""))</f>
        <v/>
      </c>
    </row>
    <row r="3615" customFormat="false" ht="15" hidden="false" customHeight="false" outlineLevel="0" collapsed="false">
      <c r="G3615" s="14" t="str">
        <f aca="false">IF(F3615="","",IFERROR(INDEX(Lookups!$G$2:$G$6,MATCH(F3615,Lookups!$F$2:$F$6,0)),""))</f>
        <v/>
      </c>
    </row>
    <row r="3616" customFormat="false" ht="15" hidden="false" customHeight="false" outlineLevel="0" collapsed="false">
      <c r="G3616" s="14" t="str">
        <f aca="false">IF(F3616="","",IFERROR(INDEX(Lookups!$G$2:$G$6,MATCH(F3616,Lookups!$F$2:$F$6,0)),""))</f>
        <v/>
      </c>
    </row>
    <row r="3617" customFormat="false" ht="15" hidden="false" customHeight="false" outlineLevel="0" collapsed="false">
      <c r="G3617" s="14" t="str">
        <f aca="false">IF(F3617="","",IFERROR(INDEX(Lookups!$G$2:$G$6,MATCH(F3617,Lookups!$F$2:$F$6,0)),""))</f>
        <v/>
      </c>
    </row>
    <row r="3618" customFormat="false" ht="15" hidden="false" customHeight="false" outlineLevel="0" collapsed="false">
      <c r="G3618" s="14" t="str">
        <f aca="false">IF(F3618="","",IFERROR(INDEX(Lookups!$G$2:$G$6,MATCH(F3618,Lookups!$F$2:$F$6,0)),""))</f>
        <v/>
      </c>
    </row>
    <row r="3619" customFormat="false" ht="15" hidden="false" customHeight="false" outlineLevel="0" collapsed="false">
      <c r="G3619" s="14" t="str">
        <f aca="false">IF(F3619="","",IFERROR(INDEX(Lookups!$G$2:$G$6,MATCH(F3619,Lookups!$F$2:$F$6,0)),""))</f>
        <v/>
      </c>
    </row>
    <row r="3620" customFormat="false" ht="15" hidden="false" customHeight="false" outlineLevel="0" collapsed="false">
      <c r="G3620" s="14" t="str">
        <f aca="false">IF(F3620="","",IFERROR(INDEX(Lookups!$G$2:$G$6,MATCH(F3620,Lookups!$F$2:$F$6,0)),""))</f>
        <v/>
      </c>
    </row>
    <row r="3621" customFormat="false" ht="15" hidden="false" customHeight="false" outlineLevel="0" collapsed="false">
      <c r="G3621" s="14" t="str">
        <f aca="false">IF(F3621="","",IFERROR(INDEX(Lookups!$G$2:$G$6,MATCH(F3621,Lookups!$F$2:$F$6,0)),""))</f>
        <v/>
      </c>
    </row>
    <row r="3622" customFormat="false" ht="15" hidden="false" customHeight="false" outlineLevel="0" collapsed="false">
      <c r="G3622" s="14" t="str">
        <f aca="false">IF(F3622="","",IFERROR(INDEX(Lookups!$G$2:$G$6,MATCH(F3622,Lookups!$F$2:$F$6,0)),""))</f>
        <v/>
      </c>
    </row>
    <row r="3623" customFormat="false" ht="15" hidden="false" customHeight="false" outlineLevel="0" collapsed="false">
      <c r="G3623" s="14" t="str">
        <f aca="false">IF(F3623="","",IFERROR(INDEX(Lookups!$G$2:$G$6,MATCH(F3623,Lookups!$F$2:$F$6,0)),""))</f>
        <v/>
      </c>
    </row>
    <row r="3624" customFormat="false" ht="15" hidden="false" customHeight="false" outlineLevel="0" collapsed="false">
      <c r="G3624" s="14" t="str">
        <f aca="false">IF(F3624="","",IFERROR(INDEX(Lookups!$G$2:$G$6,MATCH(F3624,Lookups!$F$2:$F$6,0)),""))</f>
        <v/>
      </c>
    </row>
    <row r="3625" customFormat="false" ht="15" hidden="false" customHeight="false" outlineLevel="0" collapsed="false">
      <c r="G3625" s="14" t="str">
        <f aca="false">IF(F3625="","",IFERROR(INDEX(Lookups!$G$2:$G$6,MATCH(F3625,Lookups!$F$2:$F$6,0)),""))</f>
        <v/>
      </c>
    </row>
    <row r="3626" customFormat="false" ht="15" hidden="false" customHeight="false" outlineLevel="0" collapsed="false">
      <c r="G3626" s="14" t="str">
        <f aca="false">IF(F3626="","",IFERROR(INDEX(Lookups!$G$2:$G$6,MATCH(F3626,Lookups!$F$2:$F$6,0)),""))</f>
        <v/>
      </c>
    </row>
    <row r="3627" customFormat="false" ht="15" hidden="false" customHeight="false" outlineLevel="0" collapsed="false">
      <c r="G3627" s="14" t="str">
        <f aca="false">IF(F3627="","",IFERROR(INDEX(Lookups!$G$2:$G$6,MATCH(F3627,Lookups!$F$2:$F$6,0)),""))</f>
        <v/>
      </c>
    </row>
    <row r="3628" customFormat="false" ht="15" hidden="false" customHeight="false" outlineLevel="0" collapsed="false">
      <c r="G3628" s="14" t="str">
        <f aca="false">IF(F3628="","",IFERROR(INDEX(Lookups!$G$2:$G$6,MATCH(F3628,Lookups!$F$2:$F$6,0)),""))</f>
        <v/>
      </c>
    </row>
    <row r="3629" customFormat="false" ht="15" hidden="false" customHeight="false" outlineLevel="0" collapsed="false">
      <c r="G3629" s="14" t="str">
        <f aca="false">IF(F3629="","",IFERROR(INDEX(Lookups!$G$2:$G$6,MATCH(F3629,Lookups!$F$2:$F$6,0)),""))</f>
        <v/>
      </c>
    </row>
    <row r="3630" customFormat="false" ht="15" hidden="false" customHeight="false" outlineLevel="0" collapsed="false">
      <c r="G3630" s="14" t="str">
        <f aca="false">IF(F3630="","",IFERROR(INDEX(Lookups!$G$2:$G$6,MATCH(F3630,Lookups!$F$2:$F$6,0)),""))</f>
        <v/>
      </c>
    </row>
    <row r="3631" customFormat="false" ht="15" hidden="false" customHeight="false" outlineLevel="0" collapsed="false">
      <c r="G3631" s="14" t="str">
        <f aca="false">IF(F3631="","",IFERROR(INDEX(Lookups!$G$2:$G$6,MATCH(F3631,Lookups!$F$2:$F$6,0)),""))</f>
        <v/>
      </c>
    </row>
    <row r="3632" customFormat="false" ht="15" hidden="false" customHeight="false" outlineLevel="0" collapsed="false">
      <c r="G3632" s="14" t="str">
        <f aca="false">IF(F3632="","",IFERROR(INDEX(Lookups!$G$2:$G$6,MATCH(F3632,Lookups!$F$2:$F$6,0)),""))</f>
        <v/>
      </c>
    </row>
    <row r="3633" customFormat="false" ht="15" hidden="false" customHeight="false" outlineLevel="0" collapsed="false">
      <c r="G3633" s="14" t="str">
        <f aca="false">IF(F3633="","",IFERROR(INDEX(Lookups!$G$2:$G$6,MATCH(F3633,Lookups!$F$2:$F$6,0)),""))</f>
        <v/>
      </c>
    </row>
    <row r="3634" customFormat="false" ht="15" hidden="false" customHeight="false" outlineLevel="0" collapsed="false">
      <c r="G3634" s="14" t="str">
        <f aca="false">IF(F3634="","",IFERROR(INDEX(Lookups!$G$2:$G$6,MATCH(F3634,Lookups!$F$2:$F$6,0)),""))</f>
        <v/>
      </c>
    </row>
    <row r="3635" customFormat="false" ht="15" hidden="false" customHeight="false" outlineLevel="0" collapsed="false">
      <c r="G3635" s="14" t="str">
        <f aca="false">IF(F3635="","",IFERROR(INDEX(Lookups!$G$2:$G$6,MATCH(F3635,Lookups!$F$2:$F$6,0)),""))</f>
        <v/>
      </c>
    </row>
    <row r="3636" customFormat="false" ht="15" hidden="false" customHeight="false" outlineLevel="0" collapsed="false">
      <c r="G3636" s="14" t="str">
        <f aca="false">IF(F3636="","",IFERROR(INDEX(Lookups!$G$2:$G$6,MATCH(F3636,Lookups!$F$2:$F$6,0)),""))</f>
        <v/>
      </c>
    </row>
    <row r="3637" customFormat="false" ht="15" hidden="false" customHeight="false" outlineLevel="0" collapsed="false">
      <c r="G3637" s="14" t="str">
        <f aca="false">IF(F3637="","",IFERROR(INDEX(Lookups!$G$2:$G$6,MATCH(F3637,Lookups!$F$2:$F$6,0)),""))</f>
        <v/>
      </c>
    </row>
    <row r="3638" customFormat="false" ht="15" hidden="false" customHeight="false" outlineLevel="0" collapsed="false">
      <c r="G3638" s="14" t="str">
        <f aca="false">IF(F3638="","",IFERROR(INDEX(Lookups!$G$2:$G$6,MATCH(F3638,Lookups!$F$2:$F$6,0)),""))</f>
        <v/>
      </c>
    </row>
    <row r="3639" customFormat="false" ht="15" hidden="false" customHeight="false" outlineLevel="0" collapsed="false">
      <c r="G3639" s="14" t="str">
        <f aca="false">IF(F3639="","",IFERROR(INDEX(Lookups!$G$2:$G$6,MATCH(F3639,Lookups!$F$2:$F$6,0)),""))</f>
        <v/>
      </c>
    </row>
    <row r="3640" customFormat="false" ht="15" hidden="false" customHeight="false" outlineLevel="0" collapsed="false">
      <c r="G3640" s="14" t="str">
        <f aca="false">IF(F3640="","",IFERROR(INDEX(Lookups!$G$2:$G$6,MATCH(F3640,Lookups!$F$2:$F$6,0)),""))</f>
        <v/>
      </c>
    </row>
    <row r="3641" customFormat="false" ht="15" hidden="false" customHeight="false" outlineLevel="0" collapsed="false">
      <c r="G3641" s="14" t="str">
        <f aca="false">IF(F3641="","",IFERROR(INDEX(Lookups!$G$2:$G$6,MATCH(F3641,Lookups!$F$2:$F$6,0)),""))</f>
        <v/>
      </c>
    </row>
    <row r="3642" customFormat="false" ht="15" hidden="false" customHeight="false" outlineLevel="0" collapsed="false">
      <c r="G3642" s="14" t="str">
        <f aca="false">IF(F3642="","",IFERROR(INDEX(Lookups!$G$2:$G$6,MATCH(F3642,Lookups!$F$2:$F$6,0)),""))</f>
        <v/>
      </c>
    </row>
    <row r="3643" customFormat="false" ht="15" hidden="false" customHeight="false" outlineLevel="0" collapsed="false">
      <c r="G3643" s="14" t="str">
        <f aca="false">IF(F3643="","",IFERROR(INDEX(Lookups!$G$2:$G$6,MATCH(F3643,Lookups!$F$2:$F$6,0)),""))</f>
        <v/>
      </c>
    </row>
    <row r="3644" customFormat="false" ht="15" hidden="false" customHeight="false" outlineLevel="0" collapsed="false">
      <c r="G3644" s="14" t="str">
        <f aca="false">IF(F3644="","",IFERROR(INDEX(Lookups!$G$2:$G$6,MATCH(F3644,Lookups!$F$2:$F$6,0)),""))</f>
        <v/>
      </c>
    </row>
    <row r="3645" customFormat="false" ht="15" hidden="false" customHeight="false" outlineLevel="0" collapsed="false">
      <c r="G3645" s="14" t="str">
        <f aca="false">IF(F3645="","",IFERROR(INDEX(Lookups!$G$2:$G$6,MATCH(F3645,Lookups!$F$2:$F$6,0)),""))</f>
        <v/>
      </c>
    </row>
    <row r="3646" customFormat="false" ht="15" hidden="false" customHeight="false" outlineLevel="0" collapsed="false">
      <c r="G3646" s="14" t="str">
        <f aca="false">IF(F3646="","",IFERROR(INDEX(Lookups!$G$2:$G$6,MATCH(F3646,Lookups!$F$2:$F$6,0)),""))</f>
        <v/>
      </c>
    </row>
    <row r="3647" customFormat="false" ht="15" hidden="false" customHeight="false" outlineLevel="0" collapsed="false">
      <c r="G3647" s="14" t="str">
        <f aca="false">IF(F3647="","",IFERROR(INDEX(Lookups!$G$2:$G$6,MATCH(F3647,Lookups!$F$2:$F$6,0)),""))</f>
        <v/>
      </c>
    </row>
    <row r="3648" customFormat="false" ht="15" hidden="false" customHeight="false" outlineLevel="0" collapsed="false">
      <c r="G3648" s="14" t="str">
        <f aca="false">IF(F3648="","",IFERROR(INDEX(Lookups!$G$2:$G$6,MATCH(F3648,Lookups!$F$2:$F$6,0)),""))</f>
        <v/>
      </c>
    </row>
    <row r="3649" customFormat="false" ht="15" hidden="false" customHeight="false" outlineLevel="0" collapsed="false">
      <c r="G3649" s="14" t="str">
        <f aca="false">IF(F3649="","",IFERROR(INDEX(Lookups!$G$2:$G$6,MATCH(F3649,Lookups!$F$2:$F$6,0)),""))</f>
        <v/>
      </c>
    </row>
    <row r="3650" customFormat="false" ht="15" hidden="false" customHeight="false" outlineLevel="0" collapsed="false">
      <c r="G3650" s="14" t="str">
        <f aca="false">IF(F3650="","",IFERROR(INDEX(Lookups!$G$2:$G$6,MATCH(F3650,Lookups!$F$2:$F$6,0)),""))</f>
        <v/>
      </c>
    </row>
    <row r="3651" customFormat="false" ht="15" hidden="false" customHeight="false" outlineLevel="0" collapsed="false">
      <c r="G3651" s="14" t="str">
        <f aca="false">IF(F3651="","",IFERROR(INDEX(Lookups!$G$2:$G$6,MATCH(F3651,Lookups!$F$2:$F$6,0)),""))</f>
        <v/>
      </c>
    </row>
    <row r="3652" customFormat="false" ht="15" hidden="false" customHeight="false" outlineLevel="0" collapsed="false">
      <c r="G3652" s="14" t="str">
        <f aca="false">IF(F3652="","",IFERROR(INDEX(Lookups!$G$2:$G$6,MATCH(F3652,Lookups!$F$2:$F$6,0)),""))</f>
        <v/>
      </c>
    </row>
    <row r="3653" customFormat="false" ht="15" hidden="false" customHeight="false" outlineLevel="0" collapsed="false">
      <c r="G3653" s="14" t="str">
        <f aca="false">IF(F3653="","",IFERROR(INDEX(Lookups!$G$2:$G$6,MATCH(F3653,Lookups!$F$2:$F$6,0)),""))</f>
        <v/>
      </c>
    </row>
    <row r="3654" customFormat="false" ht="15" hidden="false" customHeight="false" outlineLevel="0" collapsed="false">
      <c r="G3654" s="14" t="str">
        <f aca="false">IF(F3654="","",IFERROR(INDEX(Lookups!$G$2:$G$6,MATCH(F3654,Lookups!$F$2:$F$6,0)),""))</f>
        <v/>
      </c>
    </row>
    <row r="3655" customFormat="false" ht="15" hidden="false" customHeight="false" outlineLevel="0" collapsed="false">
      <c r="G3655" s="14" t="str">
        <f aca="false">IF(F3655="","",IFERROR(INDEX(Lookups!$G$2:$G$6,MATCH(F3655,Lookups!$F$2:$F$6,0)),""))</f>
        <v/>
      </c>
    </row>
    <row r="3656" customFormat="false" ht="15" hidden="false" customHeight="false" outlineLevel="0" collapsed="false">
      <c r="G3656" s="14" t="str">
        <f aca="false">IF(F3656="","",IFERROR(INDEX(Lookups!$G$2:$G$6,MATCH(F3656,Lookups!$F$2:$F$6,0)),""))</f>
        <v/>
      </c>
    </row>
    <row r="3657" customFormat="false" ht="15" hidden="false" customHeight="false" outlineLevel="0" collapsed="false">
      <c r="G3657" s="14" t="str">
        <f aca="false">IF(F3657="","",IFERROR(INDEX(Lookups!$G$2:$G$6,MATCH(F3657,Lookups!$F$2:$F$6,0)),""))</f>
        <v/>
      </c>
    </row>
    <row r="3658" customFormat="false" ht="15" hidden="false" customHeight="false" outlineLevel="0" collapsed="false">
      <c r="G3658" s="14" t="str">
        <f aca="false">IF(F3658="","",IFERROR(INDEX(Lookups!$G$2:$G$6,MATCH(F3658,Lookups!$F$2:$F$6,0)),""))</f>
        <v/>
      </c>
    </row>
    <row r="3659" customFormat="false" ht="15" hidden="false" customHeight="false" outlineLevel="0" collapsed="false">
      <c r="G3659" s="14" t="str">
        <f aca="false">IF(F3659="","",IFERROR(INDEX(Lookups!$G$2:$G$6,MATCH(F3659,Lookups!$F$2:$F$6,0)),""))</f>
        <v/>
      </c>
    </row>
    <row r="3660" customFormat="false" ht="15" hidden="false" customHeight="false" outlineLevel="0" collapsed="false">
      <c r="G3660" s="14" t="str">
        <f aca="false">IF(F3660="","",IFERROR(INDEX(Lookups!$G$2:$G$6,MATCH(F3660,Lookups!$F$2:$F$6,0)),""))</f>
        <v/>
      </c>
    </row>
    <row r="3661" customFormat="false" ht="15" hidden="false" customHeight="false" outlineLevel="0" collapsed="false">
      <c r="G3661" s="14" t="str">
        <f aca="false">IF(F3661="","",IFERROR(INDEX(Lookups!$G$2:$G$6,MATCH(F3661,Lookups!$F$2:$F$6,0)),""))</f>
        <v/>
      </c>
    </row>
    <row r="3662" customFormat="false" ht="15" hidden="false" customHeight="false" outlineLevel="0" collapsed="false">
      <c r="G3662" s="14" t="str">
        <f aca="false">IF(F3662="","",IFERROR(INDEX(Lookups!$G$2:$G$6,MATCH(F3662,Lookups!$F$2:$F$6,0)),""))</f>
        <v/>
      </c>
    </row>
    <row r="3663" customFormat="false" ht="15" hidden="false" customHeight="false" outlineLevel="0" collapsed="false">
      <c r="G3663" s="14" t="str">
        <f aca="false">IF(F3663="","",IFERROR(INDEX(Lookups!$G$2:$G$6,MATCH(F3663,Lookups!$F$2:$F$6,0)),""))</f>
        <v/>
      </c>
    </row>
    <row r="3664" customFormat="false" ht="15" hidden="false" customHeight="false" outlineLevel="0" collapsed="false">
      <c r="G3664" s="14" t="str">
        <f aca="false">IF(F3664="","",IFERROR(INDEX(Lookups!$G$2:$G$6,MATCH(F3664,Lookups!$F$2:$F$6,0)),""))</f>
        <v/>
      </c>
    </row>
    <row r="3665" customFormat="false" ht="15" hidden="false" customHeight="false" outlineLevel="0" collapsed="false">
      <c r="G3665" s="14" t="str">
        <f aca="false">IF(F3665="","",IFERROR(INDEX(Lookups!$G$2:$G$6,MATCH(F3665,Lookups!$F$2:$F$6,0)),""))</f>
        <v/>
      </c>
    </row>
    <row r="3666" customFormat="false" ht="15" hidden="false" customHeight="false" outlineLevel="0" collapsed="false">
      <c r="G3666" s="14" t="str">
        <f aca="false">IF(F3666="","",IFERROR(INDEX(Lookups!$G$2:$G$6,MATCH(F3666,Lookups!$F$2:$F$6,0)),""))</f>
        <v/>
      </c>
    </row>
    <row r="3667" customFormat="false" ht="15" hidden="false" customHeight="false" outlineLevel="0" collapsed="false">
      <c r="G3667" s="14" t="str">
        <f aca="false">IF(F3667="","",IFERROR(INDEX(Lookups!$G$2:$G$6,MATCH(F3667,Lookups!$F$2:$F$6,0)),""))</f>
        <v/>
      </c>
    </row>
    <row r="3668" customFormat="false" ht="15" hidden="false" customHeight="false" outlineLevel="0" collapsed="false">
      <c r="G3668" s="14" t="str">
        <f aca="false">IF(F3668="","",IFERROR(INDEX(Lookups!$G$2:$G$6,MATCH(F3668,Lookups!$F$2:$F$6,0)),""))</f>
        <v/>
      </c>
    </row>
    <row r="3669" customFormat="false" ht="15" hidden="false" customHeight="false" outlineLevel="0" collapsed="false">
      <c r="G3669" s="14" t="str">
        <f aca="false">IF(F3669="","",IFERROR(INDEX(Lookups!$G$2:$G$6,MATCH(F3669,Lookups!$F$2:$F$6,0)),""))</f>
        <v/>
      </c>
    </row>
    <row r="3670" customFormat="false" ht="15" hidden="false" customHeight="false" outlineLevel="0" collapsed="false">
      <c r="G3670" s="14" t="str">
        <f aca="false">IF(F3670="","",IFERROR(INDEX(Lookups!$G$2:$G$6,MATCH(F3670,Lookups!$F$2:$F$6,0)),""))</f>
        <v/>
      </c>
    </row>
    <row r="3671" customFormat="false" ht="15" hidden="false" customHeight="false" outlineLevel="0" collapsed="false">
      <c r="G3671" s="14" t="str">
        <f aca="false">IF(F3671="","",IFERROR(INDEX(Lookups!$G$2:$G$6,MATCH(F3671,Lookups!$F$2:$F$6,0)),""))</f>
        <v/>
      </c>
    </row>
    <row r="3672" customFormat="false" ht="15" hidden="false" customHeight="false" outlineLevel="0" collapsed="false">
      <c r="G3672" s="14" t="str">
        <f aca="false">IF(F3672="","",IFERROR(INDEX(Lookups!$G$2:$G$6,MATCH(F3672,Lookups!$F$2:$F$6,0)),""))</f>
        <v/>
      </c>
    </row>
    <row r="3673" customFormat="false" ht="15" hidden="false" customHeight="false" outlineLevel="0" collapsed="false">
      <c r="G3673" s="14" t="str">
        <f aca="false">IF(F3673="","",IFERROR(INDEX(Lookups!$G$2:$G$6,MATCH(F3673,Lookups!$F$2:$F$6,0)),""))</f>
        <v/>
      </c>
    </row>
    <row r="3674" customFormat="false" ht="15" hidden="false" customHeight="false" outlineLevel="0" collapsed="false">
      <c r="G3674" s="14" t="str">
        <f aca="false">IF(F3674="","",IFERROR(INDEX(Lookups!$G$2:$G$6,MATCH(F3674,Lookups!$F$2:$F$6,0)),""))</f>
        <v/>
      </c>
    </row>
    <row r="3675" customFormat="false" ht="15" hidden="false" customHeight="false" outlineLevel="0" collapsed="false">
      <c r="G3675" s="14" t="str">
        <f aca="false">IF(F3675="","",IFERROR(INDEX(Lookups!$G$2:$G$6,MATCH(F3675,Lookups!$F$2:$F$6,0)),""))</f>
        <v/>
      </c>
    </row>
    <row r="3676" customFormat="false" ht="15" hidden="false" customHeight="false" outlineLevel="0" collapsed="false">
      <c r="G3676" s="14" t="str">
        <f aca="false">IF(F3676="","",IFERROR(INDEX(Lookups!$G$2:$G$6,MATCH(F3676,Lookups!$F$2:$F$6,0)),""))</f>
        <v/>
      </c>
    </row>
    <row r="3677" customFormat="false" ht="15" hidden="false" customHeight="false" outlineLevel="0" collapsed="false">
      <c r="G3677" s="14" t="str">
        <f aca="false">IF(F3677="","",IFERROR(INDEX(Lookups!$G$2:$G$6,MATCH(F3677,Lookups!$F$2:$F$6,0)),""))</f>
        <v/>
      </c>
    </row>
    <row r="3678" customFormat="false" ht="15" hidden="false" customHeight="false" outlineLevel="0" collapsed="false">
      <c r="G3678" s="14" t="str">
        <f aca="false">IF(F3678="","",IFERROR(INDEX(Lookups!$G$2:$G$6,MATCH(F3678,Lookups!$F$2:$F$6,0)),""))</f>
        <v/>
      </c>
    </row>
    <row r="3679" customFormat="false" ht="15" hidden="false" customHeight="false" outlineLevel="0" collapsed="false">
      <c r="G3679" s="14" t="str">
        <f aca="false">IF(F3679="","",IFERROR(INDEX(Lookups!$G$2:$G$6,MATCH(F3679,Lookups!$F$2:$F$6,0)),""))</f>
        <v/>
      </c>
    </row>
    <row r="3680" customFormat="false" ht="15" hidden="false" customHeight="false" outlineLevel="0" collapsed="false">
      <c r="G3680" s="14" t="str">
        <f aca="false">IF(F3680="","",IFERROR(INDEX(Lookups!$G$2:$G$6,MATCH(F3680,Lookups!$F$2:$F$6,0)),""))</f>
        <v/>
      </c>
    </row>
    <row r="3681" customFormat="false" ht="15" hidden="false" customHeight="false" outlineLevel="0" collapsed="false">
      <c r="G3681" s="14" t="str">
        <f aca="false">IF(F3681="","",IFERROR(INDEX(Lookups!$G$2:$G$6,MATCH(F3681,Lookups!$F$2:$F$6,0)),""))</f>
        <v/>
      </c>
    </row>
    <row r="3682" customFormat="false" ht="15" hidden="false" customHeight="false" outlineLevel="0" collapsed="false">
      <c r="G3682" s="14" t="str">
        <f aca="false">IF(F3682="","",IFERROR(INDEX(Lookups!$G$2:$G$6,MATCH(F3682,Lookups!$F$2:$F$6,0)),""))</f>
        <v/>
      </c>
    </row>
    <row r="3683" customFormat="false" ht="15" hidden="false" customHeight="false" outlineLevel="0" collapsed="false">
      <c r="G3683" s="14" t="str">
        <f aca="false">IF(F3683="","",IFERROR(INDEX(Lookups!$G$2:$G$6,MATCH(F3683,Lookups!$F$2:$F$6,0)),""))</f>
        <v/>
      </c>
    </row>
    <row r="3684" customFormat="false" ht="15" hidden="false" customHeight="false" outlineLevel="0" collapsed="false">
      <c r="G3684" s="14" t="str">
        <f aca="false">IF(F3684="","",IFERROR(INDEX(Lookups!$G$2:$G$6,MATCH(F3684,Lookups!$F$2:$F$6,0)),""))</f>
        <v/>
      </c>
    </row>
    <row r="3685" customFormat="false" ht="15" hidden="false" customHeight="false" outlineLevel="0" collapsed="false">
      <c r="G3685" s="14" t="str">
        <f aca="false">IF(F3685="","",IFERROR(INDEX(Lookups!$G$2:$G$6,MATCH(F3685,Lookups!$F$2:$F$6,0)),""))</f>
        <v/>
      </c>
    </row>
    <row r="3686" customFormat="false" ht="15" hidden="false" customHeight="false" outlineLevel="0" collapsed="false">
      <c r="G3686" s="14" t="str">
        <f aca="false">IF(F3686="","",IFERROR(INDEX(Lookups!$G$2:$G$6,MATCH(F3686,Lookups!$F$2:$F$6,0)),""))</f>
        <v/>
      </c>
    </row>
    <row r="3687" customFormat="false" ht="15" hidden="false" customHeight="false" outlineLevel="0" collapsed="false">
      <c r="G3687" s="14" t="str">
        <f aca="false">IF(F3687="","",IFERROR(INDEX(Lookups!$G$2:$G$6,MATCH(F3687,Lookups!$F$2:$F$6,0)),""))</f>
        <v/>
      </c>
    </row>
    <row r="3688" customFormat="false" ht="15" hidden="false" customHeight="false" outlineLevel="0" collapsed="false">
      <c r="G3688" s="14" t="str">
        <f aca="false">IF(F3688="","",IFERROR(INDEX(Lookups!$G$2:$G$6,MATCH(F3688,Lookups!$F$2:$F$6,0)),""))</f>
        <v/>
      </c>
    </row>
    <row r="3689" customFormat="false" ht="15" hidden="false" customHeight="false" outlineLevel="0" collapsed="false">
      <c r="G3689" s="14" t="str">
        <f aca="false">IF(F3689="","",IFERROR(INDEX(Lookups!$G$2:$G$6,MATCH(F3689,Lookups!$F$2:$F$6,0)),""))</f>
        <v/>
      </c>
    </row>
    <row r="3690" customFormat="false" ht="15" hidden="false" customHeight="false" outlineLevel="0" collapsed="false">
      <c r="G3690" s="14" t="str">
        <f aca="false">IF(F3690="","",IFERROR(INDEX(Lookups!$G$2:$G$6,MATCH(F3690,Lookups!$F$2:$F$6,0)),""))</f>
        <v/>
      </c>
    </row>
    <row r="3691" customFormat="false" ht="15" hidden="false" customHeight="false" outlineLevel="0" collapsed="false">
      <c r="G3691" s="14" t="str">
        <f aca="false">IF(F3691="","",IFERROR(INDEX(Lookups!$G$2:$G$6,MATCH(F3691,Lookups!$F$2:$F$6,0)),""))</f>
        <v/>
      </c>
    </row>
    <row r="3692" customFormat="false" ht="15" hidden="false" customHeight="false" outlineLevel="0" collapsed="false">
      <c r="G3692" s="14" t="str">
        <f aca="false">IF(F3692="","",IFERROR(INDEX(Lookups!$G$2:$G$6,MATCH(F3692,Lookups!$F$2:$F$6,0)),""))</f>
        <v/>
      </c>
    </row>
    <row r="3693" customFormat="false" ht="15" hidden="false" customHeight="false" outlineLevel="0" collapsed="false">
      <c r="G3693" s="14" t="str">
        <f aca="false">IF(F3693="","",IFERROR(INDEX(Lookups!$G$2:$G$6,MATCH(F3693,Lookups!$F$2:$F$6,0)),""))</f>
        <v/>
      </c>
    </row>
    <row r="3694" customFormat="false" ht="15" hidden="false" customHeight="false" outlineLevel="0" collapsed="false">
      <c r="G3694" s="14" t="str">
        <f aca="false">IF(F3694="","",IFERROR(INDEX(Lookups!$G$2:$G$6,MATCH(F3694,Lookups!$F$2:$F$6,0)),""))</f>
        <v/>
      </c>
    </row>
    <row r="3695" customFormat="false" ht="15" hidden="false" customHeight="false" outlineLevel="0" collapsed="false">
      <c r="G3695" s="14" t="str">
        <f aca="false">IF(F3695="","",IFERROR(INDEX(Lookups!$G$2:$G$6,MATCH(F3695,Lookups!$F$2:$F$6,0)),""))</f>
        <v/>
      </c>
    </row>
    <row r="3696" customFormat="false" ht="15" hidden="false" customHeight="false" outlineLevel="0" collapsed="false">
      <c r="G3696" s="14" t="str">
        <f aca="false">IF(F3696="","",IFERROR(INDEX(Lookups!$G$2:$G$6,MATCH(F3696,Lookups!$F$2:$F$6,0)),""))</f>
        <v/>
      </c>
    </row>
    <row r="3697" customFormat="false" ht="15" hidden="false" customHeight="false" outlineLevel="0" collapsed="false">
      <c r="G3697" s="14" t="str">
        <f aca="false">IF(F3697="","",IFERROR(INDEX(Lookups!$G$2:$G$6,MATCH(F3697,Lookups!$F$2:$F$6,0)),""))</f>
        <v/>
      </c>
    </row>
    <row r="3698" customFormat="false" ht="15" hidden="false" customHeight="false" outlineLevel="0" collapsed="false">
      <c r="G3698" s="14" t="str">
        <f aca="false">IF(F3698="","",IFERROR(INDEX(Lookups!$G$2:$G$6,MATCH(F3698,Lookups!$F$2:$F$6,0)),""))</f>
        <v/>
      </c>
    </row>
    <row r="3699" customFormat="false" ht="15" hidden="false" customHeight="false" outlineLevel="0" collapsed="false">
      <c r="G3699" s="14" t="str">
        <f aca="false">IF(F3699="","",IFERROR(INDEX(Lookups!$G$2:$G$6,MATCH(F3699,Lookups!$F$2:$F$6,0)),""))</f>
        <v/>
      </c>
    </row>
    <row r="3700" customFormat="false" ht="15" hidden="false" customHeight="false" outlineLevel="0" collapsed="false">
      <c r="G3700" s="14" t="str">
        <f aca="false">IF(F3700="","",IFERROR(INDEX(Lookups!$G$2:$G$6,MATCH(F3700,Lookups!$F$2:$F$6,0)),""))</f>
        <v/>
      </c>
    </row>
    <row r="3701" customFormat="false" ht="15" hidden="false" customHeight="false" outlineLevel="0" collapsed="false">
      <c r="G3701" s="14" t="str">
        <f aca="false">IF(F3701="","",IFERROR(INDEX(Lookups!$G$2:$G$6,MATCH(F3701,Lookups!$F$2:$F$6,0)),""))</f>
        <v/>
      </c>
    </row>
    <row r="3702" customFormat="false" ht="15" hidden="false" customHeight="false" outlineLevel="0" collapsed="false">
      <c r="G3702" s="14" t="str">
        <f aca="false">IF(F3702="","",IFERROR(INDEX(Lookups!$G$2:$G$6,MATCH(F3702,Lookups!$F$2:$F$6,0)),""))</f>
        <v/>
      </c>
    </row>
    <row r="3703" customFormat="false" ht="15" hidden="false" customHeight="false" outlineLevel="0" collapsed="false">
      <c r="G3703" s="14" t="str">
        <f aca="false">IF(F3703="","",IFERROR(INDEX(Lookups!$G$2:$G$6,MATCH(F3703,Lookups!$F$2:$F$6,0)),""))</f>
        <v/>
      </c>
    </row>
    <row r="3704" customFormat="false" ht="15" hidden="false" customHeight="false" outlineLevel="0" collapsed="false">
      <c r="G3704" s="14" t="str">
        <f aca="false">IF(F3704="","",IFERROR(INDEX(Lookups!$G$2:$G$6,MATCH(F3704,Lookups!$F$2:$F$6,0)),""))</f>
        <v/>
      </c>
    </row>
    <row r="3705" customFormat="false" ht="15" hidden="false" customHeight="false" outlineLevel="0" collapsed="false">
      <c r="G3705" s="14" t="str">
        <f aca="false">IF(F3705="","",IFERROR(INDEX(Lookups!$G$2:$G$6,MATCH(F3705,Lookups!$F$2:$F$6,0)),""))</f>
        <v/>
      </c>
    </row>
    <row r="3706" customFormat="false" ht="15" hidden="false" customHeight="false" outlineLevel="0" collapsed="false">
      <c r="G3706" s="14" t="str">
        <f aca="false">IF(F3706="","",IFERROR(INDEX(Lookups!$G$2:$G$6,MATCH(F3706,Lookups!$F$2:$F$6,0)),""))</f>
        <v/>
      </c>
    </row>
    <row r="3707" customFormat="false" ht="15" hidden="false" customHeight="false" outlineLevel="0" collapsed="false">
      <c r="G3707" s="14" t="str">
        <f aca="false">IF(F3707="","",IFERROR(INDEX(Lookups!$G$2:$G$6,MATCH(F3707,Lookups!$F$2:$F$6,0)),""))</f>
        <v/>
      </c>
    </row>
    <row r="3708" customFormat="false" ht="15" hidden="false" customHeight="false" outlineLevel="0" collapsed="false">
      <c r="G3708" s="14" t="str">
        <f aca="false">IF(F3708="","",IFERROR(INDEX(Lookups!$G$2:$G$6,MATCH(F3708,Lookups!$F$2:$F$6,0)),""))</f>
        <v/>
      </c>
    </row>
    <row r="3709" customFormat="false" ht="15" hidden="false" customHeight="false" outlineLevel="0" collapsed="false">
      <c r="G3709" s="14" t="str">
        <f aca="false">IF(F3709="","",IFERROR(INDEX(Lookups!$G$2:$G$6,MATCH(F3709,Lookups!$F$2:$F$6,0)),""))</f>
        <v/>
      </c>
    </row>
    <row r="3710" customFormat="false" ht="15" hidden="false" customHeight="false" outlineLevel="0" collapsed="false">
      <c r="G3710" s="14" t="str">
        <f aca="false">IF(F3710="","",IFERROR(INDEX(Lookups!$G$2:$G$6,MATCH(F3710,Lookups!$F$2:$F$6,0)),""))</f>
        <v/>
      </c>
    </row>
    <row r="3711" customFormat="false" ht="15" hidden="false" customHeight="false" outlineLevel="0" collapsed="false">
      <c r="G3711" s="14" t="str">
        <f aca="false">IF(F3711="","",IFERROR(INDEX(Lookups!$G$2:$G$6,MATCH(F3711,Lookups!$F$2:$F$6,0)),""))</f>
        <v/>
      </c>
    </row>
    <row r="3712" customFormat="false" ht="15" hidden="false" customHeight="false" outlineLevel="0" collapsed="false">
      <c r="G3712" s="14" t="str">
        <f aca="false">IF(F3712="","",IFERROR(INDEX(Lookups!$G$2:$G$6,MATCH(F3712,Lookups!$F$2:$F$6,0)),""))</f>
        <v/>
      </c>
    </row>
    <row r="3713" customFormat="false" ht="15" hidden="false" customHeight="false" outlineLevel="0" collapsed="false">
      <c r="G3713" s="14" t="str">
        <f aca="false">IF(F3713="","",IFERROR(INDEX(Lookups!$G$2:$G$6,MATCH(F3713,Lookups!$F$2:$F$6,0)),""))</f>
        <v/>
      </c>
    </row>
    <row r="3714" customFormat="false" ht="15" hidden="false" customHeight="false" outlineLevel="0" collapsed="false">
      <c r="G3714" s="14" t="str">
        <f aca="false">IF(F3714="","",IFERROR(INDEX(Lookups!$G$2:$G$6,MATCH(F3714,Lookups!$F$2:$F$6,0)),""))</f>
        <v/>
      </c>
    </row>
    <row r="3715" customFormat="false" ht="15" hidden="false" customHeight="false" outlineLevel="0" collapsed="false">
      <c r="G3715" s="14" t="str">
        <f aca="false">IF(F3715="","",IFERROR(INDEX(Lookups!$G$2:$G$6,MATCH(F3715,Lookups!$F$2:$F$6,0)),""))</f>
        <v/>
      </c>
    </row>
    <row r="3716" customFormat="false" ht="15" hidden="false" customHeight="false" outlineLevel="0" collapsed="false">
      <c r="G3716" s="14" t="str">
        <f aca="false">IF(F3716="","",IFERROR(INDEX(Lookups!$G$2:$G$6,MATCH(F3716,Lookups!$F$2:$F$6,0)),""))</f>
        <v/>
      </c>
    </row>
    <row r="3717" customFormat="false" ht="15" hidden="false" customHeight="false" outlineLevel="0" collapsed="false">
      <c r="G3717" s="14" t="str">
        <f aca="false">IF(F3717="","",IFERROR(INDEX(Lookups!$G$2:$G$6,MATCH(F3717,Lookups!$F$2:$F$6,0)),""))</f>
        <v/>
      </c>
    </row>
    <row r="3718" customFormat="false" ht="15" hidden="false" customHeight="false" outlineLevel="0" collapsed="false">
      <c r="G3718" s="14" t="str">
        <f aca="false">IF(F3718="","",IFERROR(INDEX(Lookups!$G$2:$G$6,MATCH(F3718,Lookups!$F$2:$F$6,0)),""))</f>
        <v/>
      </c>
    </row>
    <row r="3719" customFormat="false" ht="15" hidden="false" customHeight="false" outlineLevel="0" collapsed="false">
      <c r="G3719" s="14" t="str">
        <f aca="false">IF(F3719="","",IFERROR(INDEX(Lookups!$G$2:$G$6,MATCH(F3719,Lookups!$F$2:$F$6,0)),""))</f>
        <v/>
      </c>
    </row>
    <row r="3720" customFormat="false" ht="15" hidden="false" customHeight="false" outlineLevel="0" collapsed="false">
      <c r="G3720" s="14" t="str">
        <f aca="false">IF(F3720="","",IFERROR(INDEX(Lookups!$G$2:$G$6,MATCH(F3720,Lookups!$F$2:$F$6,0)),""))</f>
        <v/>
      </c>
    </row>
    <row r="3721" customFormat="false" ht="15" hidden="false" customHeight="false" outlineLevel="0" collapsed="false">
      <c r="G3721" s="14" t="str">
        <f aca="false">IF(F3721="","",IFERROR(INDEX(Lookups!$G$2:$G$6,MATCH(F3721,Lookups!$F$2:$F$6,0)),""))</f>
        <v/>
      </c>
    </row>
    <row r="3722" customFormat="false" ht="15" hidden="false" customHeight="false" outlineLevel="0" collapsed="false">
      <c r="G3722" s="14" t="str">
        <f aca="false">IF(F3722="","",IFERROR(INDEX(Lookups!$G$2:$G$6,MATCH(F3722,Lookups!$F$2:$F$6,0)),""))</f>
        <v/>
      </c>
    </row>
    <row r="3723" customFormat="false" ht="15" hidden="false" customHeight="false" outlineLevel="0" collapsed="false">
      <c r="G3723" s="14" t="str">
        <f aca="false">IF(F3723="","",IFERROR(INDEX(Lookups!$G$2:$G$6,MATCH(F3723,Lookups!$F$2:$F$6,0)),""))</f>
        <v/>
      </c>
    </row>
    <row r="3724" customFormat="false" ht="15" hidden="false" customHeight="false" outlineLevel="0" collapsed="false">
      <c r="G3724" s="14" t="str">
        <f aca="false">IF(F3724="","",IFERROR(INDEX(Lookups!$G$2:$G$6,MATCH(F3724,Lookups!$F$2:$F$6,0)),""))</f>
        <v/>
      </c>
    </row>
    <row r="3725" customFormat="false" ht="15" hidden="false" customHeight="false" outlineLevel="0" collapsed="false">
      <c r="G3725" s="14" t="str">
        <f aca="false">IF(F3725="","",IFERROR(INDEX(Lookups!$G$2:$G$6,MATCH(F3725,Lookups!$F$2:$F$6,0)),""))</f>
        <v/>
      </c>
    </row>
    <row r="3726" customFormat="false" ht="15" hidden="false" customHeight="false" outlineLevel="0" collapsed="false">
      <c r="G3726" s="14" t="str">
        <f aca="false">IF(F3726="","",IFERROR(INDEX(Lookups!$G$2:$G$6,MATCH(F3726,Lookups!$F$2:$F$6,0)),""))</f>
        <v/>
      </c>
    </row>
    <row r="3727" customFormat="false" ht="15" hidden="false" customHeight="false" outlineLevel="0" collapsed="false">
      <c r="G3727" s="14" t="str">
        <f aca="false">IF(F3727="","",IFERROR(INDEX(Lookups!$G$2:$G$6,MATCH(F3727,Lookups!$F$2:$F$6,0)),""))</f>
        <v/>
      </c>
    </row>
    <row r="3728" customFormat="false" ht="15" hidden="false" customHeight="false" outlineLevel="0" collapsed="false">
      <c r="G3728" s="14" t="str">
        <f aca="false">IF(F3728="","",IFERROR(INDEX(Lookups!$G$2:$G$6,MATCH(F3728,Lookups!$F$2:$F$6,0)),""))</f>
        <v/>
      </c>
    </row>
    <row r="3729" customFormat="false" ht="15" hidden="false" customHeight="false" outlineLevel="0" collapsed="false">
      <c r="G3729" s="14" t="str">
        <f aca="false">IF(F3729="","",IFERROR(INDEX(Lookups!$G$2:$G$6,MATCH(F3729,Lookups!$F$2:$F$6,0)),""))</f>
        <v/>
      </c>
    </row>
    <row r="3730" customFormat="false" ht="15" hidden="false" customHeight="false" outlineLevel="0" collapsed="false">
      <c r="G3730" s="14" t="str">
        <f aca="false">IF(F3730="","",IFERROR(INDEX(Lookups!$G$2:$G$6,MATCH(F3730,Lookups!$F$2:$F$6,0)),""))</f>
        <v/>
      </c>
    </row>
    <row r="3731" customFormat="false" ht="15" hidden="false" customHeight="false" outlineLevel="0" collapsed="false">
      <c r="G3731" s="14" t="str">
        <f aca="false">IF(F3731="","",IFERROR(INDEX(Lookups!$G$2:$G$6,MATCH(F3731,Lookups!$F$2:$F$6,0)),""))</f>
        <v/>
      </c>
    </row>
    <row r="3732" customFormat="false" ht="15" hidden="false" customHeight="false" outlineLevel="0" collapsed="false">
      <c r="G3732" s="14" t="str">
        <f aca="false">IF(F3732="","",IFERROR(INDEX(Lookups!$G$2:$G$6,MATCH(F3732,Lookups!$F$2:$F$6,0)),""))</f>
        <v/>
      </c>
    </row>
    <row r="3733" customFormat="false" ht="15" hidden="false" customHeight="false" outlineLevel="0" collapsed="false">
      <c r="G3733" s="14" t="str">
        <f aca="false">IF(F3733="","",IFERROR(INDEX(Lookups!$G$2:$G$6,MATCH(F3733,Lookups!$F$2:$F$6,0)),""))</f>
        <v/>
      </c>
    </row>
    <row r="3734" customFormat="false" ht="15" hidden="false" customHeight="false" outlineLevel="0" collapsed="false">
      <c r="G3734" s="14" t="str">
        <f aca="false">IF(F3734="","",IFERROR(INDEX(Lookups!$G$2:$G$6,MATCH(F3734,Lookups!$F$2:$F$6,0)),""))</f>
        <v/>
      </c>
    </row>
    <row r="3735" customFormat="false" ht="15" hidden="false" customHeight="false" outlineLevel="0" collapsed="false">
      <c r="G3735" s="14" t="str">
        <f aca="false">IF(F3735="","",IFERROR(INDEX(Lookups!$G$2:$G$6,MATCH(F3735,Lookups!$F$2:$F$6,0)),""))</f>
        <v/>
      </c>
    </row>
    <row r="3736" customFormat="false" ht="15" hidden="false" customHeight="false" outlineLevel="0" collapsed="false">
      <c r="G3736" s="14" t="str">
        <f aca="false">IF(F3736="","",IFERROR(INDEX(Lookups!$G$2:$G$6,MATCH(F3736,Lookups!$F$2:$F$6,0)),""))</f>
        <v/>
      </c>
    </row>
    <row r="3737" customFormat="false" ht="15" hidden="false" customHeight="false" outlineLevel="0" collapsed="false">
      <c r="G3737" s="14" t="str">
        <f aca="false">IF(F3737="","",IFERROR(INDEX(Lookups!$G$2:$G$6,MATCH(F3737,Lookups!$F$2:$F$6,0)),""))</f>
        <v/>
      </c>
    </row>
    <row r="3738" customFormat="false" ht="15" hidden="false" customHeight="false" outlineLevel="0" collapsed="false">
      <c r="G3738" s="14" t="str">
        <f aca="false">IF(F3738="","",IFERROR(INDEX(Lookups!$G$2:$G$6,MATCH(F3738,Lookups!$F$2:$F$6,0)),""))</f>
        <v/>
      </c>
    </row>
    <row r="3739" customFormat="false" ht="15" hidden="false" customHeight="false" outlineLevel="0" collapsed="false">
      <c r="G3739" s="14" t="str">
        <f aca="false">IF(F3739="","",IFERROR(INDEX(Lookups!$G$2:$G$6,MATCH(F3739,Lookups!$F$2:$F$6,0)),""))</f>
        <v/>
      </c>
    </row>
    <row r="3740" customFormat="false" ht="15" hidden="false" customHeight="false" outlineLevel="0" collapsed="false">
      <c r="G3740" s="14" t="str">
        <f aca="false">IF(F3740="","",IFERROR(INDEX(Lookups!$G$2:$G$6,MATCH(F3740,Lookups!$F$2:$F$6,0)),""))</f>
        <v/>
      </c>
    </row>
    <row r="3741" customFormat="false" ht="15" hidden="false" customHeight="false" outlineLevel="0" collapsed="false">
      <c r="G3741" s="14" t="str">
        <f aca="false">IF(F3741="","",IFERROR(INDEX(Lookups!$G$2:$G$6,MATCH(F3741,Lookups!$F$2:$F$6,0)),""))</f>
        <v/>
      </c>
    </row>
    <row r="3742" customFormat="false" ht="15" hidden="false" customHeight="false" outlineLevel="0" collapsed="false">
      <c r="G3742" s="14" t="str">
        <f aca="false">IF(F3742="","",IFERROR(INDEX(Lookups!$G$2:$G$6,MATCH(F3742,Lookups!$F$2:$F$6,0)),""))</f>
        <v/>
      </c>
    </row>
    <row r="3743" customFormat="false" ht="15" hidden="false" customHeight="false" outlineLevel="0" collapsed="false">
      <c r="G3743" s="14" t="str">
        <f aca="false">IF(F3743="","",IFERROR(INDEX(Lookups!$G$2:$G$6,MATCH(F3743,Lookups!$F$2:$F$6,0)),""))</f>
        <v/>
      </c>
    </row>
    <row r="3744" customFormat="false" ht="15" hidden="false" customHeight="false" outlineLevel="0" collapsed="false">
      <c r="G3744" s="14" t="str">
        <f aca="false">IF(F3744="","",IFERROR(INDEX(Lookups!$G$2:$G$6,MATCH(F3744,Lookups!$F$2:$F$6,0)),""))</f>
        <v/>
      </c>
    </row>
    <row r="3745" customFormat="false" ht="15" hidden="false" customHeight="false" outlineLevel="0" collapsed="false">
      <c r="G3745" s="14" t="str">
        <f aca="false">IF(F3745="","",IFERROR(INDEX(Lookups!$G$2:$G$6,MATCH(F3745,Lookups!$F$2:$F$6,0)),""))</f>
        <v/>
      </c>
    </row>
    <row r="3746" customFormat="false" ht="15" hidden="false" customHeight="false" outlineLevel="0" collapsed="false">
      <c r="G3746" s="14" t="str">
        <f aca="false">IF(F3746="","",IFERROR(INDEX(Lookups!$G$2:$G$6,MATCH(F3746,Lookups!$F$2:$F$6,0)),""))</f>
        <v/>
      </c>
    </row>
    <row r="3747" customFormat="false" ht="15" hidden="false" customHeight="false" outlineLevel="0" collapsed="false">
      <c r="G3747" s="14" t="str">
        <f aca="false">IF(F3747="","",IFERROR(INDEX(Lookups!$G$2:$G$6,MATCH(F3747,Lookups!$F$2:$F$6,0)),""))</f>
        <v/>
      </c>
    </row>
    <row r="3748" customFormat="false" ht="15" hidden="false" customHeight="false" outlineLevel="0" collapsed="false">
      <c r="G3748" s="14" t="str">
        <f aca="false">IF(F3748="","",IFERROR(INDEX(Lookups!$G$2:$G$6,MATCH(F3748,Lookups!$F$2:$F$6,0)),""))</f>
        <v/>
      </c>
    </row>
    <row r="3749" customFormat="false" ht="15" hidden="false" customHeight="false" outlineLevel="0" collapsed="false">
      <c r="G3749" s="14" t="str">
        <f aca="false">IF(F3749="","",IFERROR(INDEX(Lookups!$G$2:$G$6,MATCH(F3749,Lookups!$F$2:$F$6,0)),""))</f>
        <v/>
      </c>
    </row>
    <row r="3750" customFormat="false" ht="15" hidden="false" customHeight="false" outlineLevel="0" collapsed="false">
      <c r="G3750" s="14" t="str">
        <f aca="false">IF(F3750="","",IFERROR(INDEX(Lookups!$G$2:$G$6,MATCH(F3750,Lookups!$F$2:$F$6,0)),""))</f>
        <v/>
      </c>
    </row>
    <row r="3751" customFormat="false" ht="15" hidden="false" customHeight="false" outlineLevel="0" collapsed="false">
      <c r="G3751" s="14" t="str">
        <f aca="false">IF(F3751="","",IFERROR(INDEX(Lookups!$G$2:$G$6,MATCH(F3751,Lookups!$F$2:$F$6,0)),""))</f>
        <v/>
      </c>
    </row>
    <row r="3752" customFormat="false" ht="15" hidden="false" customHeight="false" outlineLevel="0" collapsed="false">
      <c r="G3752" s="14" t="str">
        <f aca="false">IF(F3752="","",IFERROR(INDEX(Lookups!$G$2:$G$6,MATCH(F3752,Lookups!$F$2:$F$6,0)),""))</f>
        <v/>
      </c>
    </row>
    <row r="3753" customFormat="false" ht="15" hidden="false" customHeight="false" outlineLevel="0" collapsed="false">
      <c r="G3753" s="14" t="str">
        <f aca="false">IF(F3753="","",IFERROR(INDEX(Lookups!$G$2:$G$6,MATCH(F3753,Lookups!$F$2:$F$6,0)),""))</f>
        <v/>
      </c>
    </row>
    <row r="3754" customFormat="false" ht="15" hidden="false" customHeight="false" outlineLevel="0" collapsed="false">
      <c r="G3754" s="14" t="str">
        <f aca="false">IF(F3754="","",IFERROR(INDEX(Lookups!$G$2:$G$6,MATCH(F3754,Lookups!$F$2:$F$6,0)),""))</f>
        <v/>
      </c>
    </row>
    <row r="3755" customFormat="false" ht="15" hidden="false" customHeight="false" outlineLevel="0" collapsed="false">
      <c r="G3755" s="14" t="str">
        <f aca="false">IF(F3755="","",IFERROR(INDEX(Lookups!$G$2:$G$6,MATCH(F3755,Lookups!$F$2:$F$6,0)),""))</f>
        <v/>
      </c>
    </row>
    <row r="3756" customFormat="false" ht="15" hidden="false" customHeight="false" outlineLevel="0" collapsed="false">
      <c r="G3756" s="14" t="str">
        <f aca="false">IF(F3756="","",IFERROR(INDEX(Lookups!$G$2:$G$6,MATCH(F3756,Lookups!$F$2:$F$6,0)),""))</f>
        <v/>
      </c>
    </row>
    <row r="3757" customFormat="false" ht="15" hidden="false" customHeight="false" outlineLevel="0" collapsed="false">
      <c r="G3757" s="14" t="str">
        <f aca="false">IF(F3757="","",IFERROR(INDEX(Lookups!$G$2:$G$6,MATCH(F3757,Lookups!$F$2:$F$6,0)),""))</f>
        <v/>
      </c>
    </row>
    <row r="3758" customFormat="false" ht="15" hidden="false" customHeight="false" outlineLevel="0" collapsed="false">
      <c r="G3758" s="14" t="str">
        <f aca="false">IF(F3758="","",IFERROR(INDEX(Lookups!$G$2:$G$6,MATCH(F3758,Lookups!$F$2:$F$6,0)),""))</f>
        <v/>
      </c>
    </row>
    <row r="3759" customFormat="false" ht="15" hidden="false" customHeight="false" outlineLevel="0" collapsed="false">
      <c r="G3759" s="14" t="str">
        <f aca="false">IF(F3759="","",IFERROR(INDEX(Lookups!$G$2:$G$6,MATCH(F3759,Lookups!$F$2:$F$6,0)),""))</f>
        <v/>
      </c>
    </row>
    <row r="3760" customFormat="false" ht="15" hidden="false" customHeight="false" outlineLevel="0" collapsed="false">
      <c r="G3760" s="14" t="str">
        <f aca="false">IF(F3760="","",IFERROR(INDEX(Lookups!$G$2:$G$6,MATCH(F3760,Lookups!$F$2:$F$6,0)),""))</f>
        <v/>
      </c>
    </row>
    <row r="3761" customFormat="false" ht="15" hidden="false" customHeight="false" outlineLevel="0" collapsed="false">
      <c r="G3761" s="14" t="str">
        <f aca="false">IF(F3761="","",IFERROR(INDEX(Lookups!$G$2:$G$6,MATCH(F3761,Lookups!$F$2:$F$6,0)),""))</f>
        <v/>
      </c>
    </row>
    <row r="3762" customFormat="false" ht="15" hidden="false" customHeight="false" outlineLevel="0" collapsed="false">
      <c r="G3762" s="14" t="str">
        <f aca="false">IF(F3762="","",IFERROR(INDEX(Lookups!$G$2:$G$6,MATCH(F3762,Lookups!$F$2:$F$6,0)),""))</f>
        <v/>
      </c>
    </row>
    <row r="3763" customFormat="false" ht="15" hidden="false" customHeight="false" outlineLevel="0" collapsed="false">
      <c r="G3763" s="14" t="str">
        <f aca="false">IF(F3763="","",IFERROR(INDEX(Lookups!$G$2:$G$6,MATCH(F3763,Lookups!$F$2:$F$6,0)),""))</f>
        <v/>
      </c>
    </row>
    <row r="3764" customFormat="false" ht="15" hidden="false" customHeight="false" outlineLevel="0" collapsed="false">
      <c r="G3764" s="14" t="str">
        <f aca="false">IF(F3764="","",IFERROR(INDEX(Lookups!$G$2:$G$6,MATCH(F3764,Lookups!$F$2:$F$6,0)),""))</f>
        <v/>
      </c>
    </row>
    <row r="3765" customFormat="false" ht="15" hidden="false" customHeight="false" outlineLevel="0" collapsed="false">
      <c r="G3765" s="14" t="str">
        <f aca="false">IF(F3765="","",IFERROR(INDEX(Lookups!$G$2:$G$6,MATCH(F3765,Lookups!$F$2:$F$6,0)),""))</f>
        <v/>
      </c>
    </row>
    <row r="3766" customFormat="false" ht="15" hidden="false" customHeight="false" outlineLevel="0" collapsed="false">
      <c r="G3766" s="14" t="str">
        <f aca="false">IF(F3766="","",IFERROR(INDEX(Lookups!$G$2:$G$6,MATCH(F3766,Lookups!$F$2:$F$6,0)),""))</f>
        <v/>
      </c>
    </row>
    <row r="3767" customFormat="false" ht="15" hidden="false" customHeight="false" outlineLevel="0" collapsed="false">
      <c r="G3767" s="14" t="str">
        <f aca="false">IF(F3767="","",IFERROR(INDEX(Lookups!$G$2:$G$6,MATCH(F3767,Lookups!$F$2:$F$6,0)),""))</f>
        <v/>
      </c>
    </row>
    <row r="3768" customFormat="false" ht="15" hidden="false" customHeight="false" outlineLevel="0" collapsed="false">
      <c r="G3768" s="14" t="str">
        <f aca="false">IF(F3768="","",IFERROR(INDEX(Lookups!$G$2:$G$6,MATCH(F3768,Lookups!$F$2:$F$6,0)),""))</f>
        <v/>
      </c>
    </row>
    <row r="3769" customFormat="false" ht="15" hidden="false" customHeight="false" outlineLevel="0" collapsed="false">
      <c r="G3769" s="14" t="str">
        <f aca="false">IF(F3769="","",IFERROR(INDEX(Lookups!$G$2:$G$6,MATCH(F3769,Lookups!$F$2:$F$6,0)),""))</f>
        <v/>
      </c>
    </row>
    <row r="3770" customFormat="false" ht="15" hidden="false" customHeight="false" outlineLevel="0" collapsed="false">
      <c r="G3770" s="14" t="str">
        <f aca="false">IF(F3770="","",IFERROR(INDEX(Lookups!$G$2:$G$6,MATCH(F3770,Lookups!$F$2:$F$6,0)),""))</f>
        <v/>
      </c>
    </row>
    <row r="3771" customFormat="false" ht="15" hidden="false" customHeight="false" outlineLevel="0" collapsed="false">
      <c r="G3771" s="14" t="str">
        <f aca="false">IF(F3771="","",IFERROR(INDEX(Lookups!$G$2:$G$6,MATCH(F3771,Lookups!$F$2:$F$6,0)),""))</f>
        <v/>
      </c>
    </row>
    <row r="3772" customFormat="false" ht="15" hidden="false" customHeight="false" outlineLevel="0" collapsed="false">
      <c r="G3772" s="14" t="str">
        <f aca="false">IF(F3772="","",IFERROR(INDEX(Lookups!$G$2:$G$6,MATCH(F3772,Lookups!$F$2:$F$6,0)),""))</f>
        <v/>
      </c>
    </row>
    <row r="3773" customFormat="false" ht="15" hidden="false" customHeight="false" outlineLevel="0" collapsed="false">
      <c r="G3773" s="14" t="str">
        <f aca="false">IF(F3773="","",IFERROR(INDEX(Lookups!$G$2:$G$6,MATCH(F3773,Lookups!$F$2:$F$6,0)),""))</f>
        <v/>
      </c>
    </row>
    <row r="3774" customFormat="false" ht="15" hidden="false" customHeight="false" outlineLevel="0" collapsed="false">
      <c r="G3774" s="14" t="str">
        <f aca="false">IF(F3774="","",IFERROR(INDEX(Lookups!$G$2:$G$6,MATCH(F3774,Lookups!$F$2:$F$6,0)),""))</f>
        <v/>
      </c>
    </row>
    <row r="3775" customFormat="false" ht="15" hidden="false" customHeight="false" outlineLevel="0" collapsed="false">
      <c r="G3775" s="14" t="str">
        <f aca="false">IF(F3775="","",IFERROR(INDEX(Lookups!$G$2:$G$6,MATCH(F3775,Lookups!$F$2:$F$6,0)),""))</f>
        <v/>
      </c>
    </row>
    <row r="3776" customFormat="false" ht="15" hidden="false" customHeight="false" outlineLevel="0" collapsed="false">
      <c r="G3776" s="14" t="str">
        <f aca="false">IF(F3776="","",IFERROR(INDEX(Lookups!$G$2:$G$6,MATCH(F3776,Lookups!$F$2:$F$6,0)),""))</f>
        <v/>
      </c>
    </row>
    <row r="3777" customFormat="false" ht="15" hidden="false" customHeight="false" outlineLevel="0" collapsed="false">
      <c r="G3777" s="14" t="str">
        <f aca="false">IF(F3777="","",IFERROR(INDEX(Lookups!$G$2:$G$6,MATCH(F3777,Lookups!$F$2:$F$6,0)),""))</f>
        <v/>
      </c>
    </row>
    <row r="3778" customFormat="false" ht="15" hidden="false" customHeight="false" outlineLevel="0" collapsed="false">
      <c r="G3778" s="14" t="str">
        <f aca="false">IF(F3778="","",IFERROR(INDEX(Lookups!$G$2:$G$6,MATCH(F3778,Lookups!$F$2:$F$6,0)),""))</f>
        <v/>
      </c>
    </row>
    <row r="3779" customFormat="false" ht="15" hidden="false" customHeight="false" outlineLevel="0" collapsed="false">
      <c r="G3779" s="14" t="str">
        <f aca="false">IF(F3779="","",IFERROR(INDEX(Lookups!$G$2:$G$6,MATCH(F3779,Lookups!$F$2:$F$6,0)),""))</f>
        <v/>
      </c>
    </row>
    <row r="3780" customFormat="false" ht="15" hidden="false" customHeight="false" outlineLevel="0" collapsed="false">
      <c r="G3780" s="14" t="str">
        <f aca="false">IF(F3780="","",IFERROR(INDEX(Lookups!$G$2:$G$6,MATCH(F3780,Lookups!$F$2:$F$6,0)),""))</f>
        <v/>
      </c>
    </row>
    <row r="3781" customFormat="false" ht="15" hidden="false" customHeight="false" outlineLevel="0" collapsed="false">
      <c r="G3781" s="14" t="str">
        <f aca="false">IF(F3781="","",IFERROR(INDEX(Lookups!$G$2:$G$6,MATCH(F3781,Lookups!$F$2:$F$6,0)),""))</f>
        <v/>
      </c>
    </row>
    <row r="3782" customFormat="false" ht="15" hidden="false" customHeight="false" outlineLevel="0" collapsed="false">
      <c r="G3782" s="14" t="str">
        <f aca="false">IF(F3782="","",IFERROR(INDEX(Lookups!$G$2:$G$6,MATCH(F3782,Lookups!$F$2:$F$6,0)),""))</f>
        <v/>
      </c>
    </row>
    <row r="3783" customFormat="false" ht="15" hidden="false" customHeight="false" outlineLevel="0" collapsed="false">
      <c r="G3783" s="14" t="str">
        <f aca="false">IF(F3783="","",IFERROR(INDEX(Lookups!$G$2:$G$6,MATCH(F3783,Lookups!$F$2:$F$6,0)),""))</f>
        <v/>
      </c>
    </row>
    <row r="3784" customFormat="false" ht="15" hidden="false" customHeight="false" outlineLevel="0" collapsed="false">
      <c r="G3784" s="14" t="str">
        <f aca="false">IF(F3784="","",IFERROR(INDEX(Lookups!$G$2:$G$6,MATCH(F3784,Lookups!$F$2:$F$6,0)),""))</f>
        <v/>
      </c>
    </row>
    <row r="3785" customFormat="false" ht="15" hidden="false" customHeight="false" outlineLevel="0" collapsed="false">
      <c r="G3785" s="14" t="str">
        <f aca="false">IF(F3785="","",IFERROR(INDEX(Lookups!$G$2:$G$6,MATCH(F3785,Lookups!$F$2:$F$6,0)),""))</f>
        <v/>
      </c>
    </row>
    <row r="3786" customFormat="false" ht="15" hidden="false" customHeight="false" outlineLevel="0" collapsed="false">
      <c r="G3786" s="14" t="str">
        <f aca="false">IF(F3786="","",IFERROR(INDEX(Lookups!$G$2:$G$6,MATCH(F3786,Lookups!$F$2:$F$6,0)),""))</f>
        <v/>
      </c>
    </row>
    <row r="3787" customFormat="false" ht="15" hidden="false" customHeight="false" outlineLevel="0" collapsed="false">
      <c r="G3787" s="14" t="str">
        <f aca="false">IF(F3787="","",IFERROR(INDEX(Lookups!$G$2:$G$6,MATCH(F3787,Lookups!$F$2:$F$6,0)),""))</f>
        <v/>
      </c>
    </row>
    <row r="3788" customFormat="false" ht="15" hidden="false" customHeight="false" outlineLevel="0" collapsed="false">
      <c r="G3788" s="14" t="str">
        <f aca="false">IF(F3788="","",IFERROR(INDEX(Lookups!$G$2:$G$6,MATCH(F3788,Lookups!$F$2:$F$6,0)),""))</f>
        <v/>
      </c>
    </row>
    <row r="3789" customFormat="false" ht="15" hidden="false" customHeight="false" outlineLevel="0" collapsed="false">
      <c r="G3789" s="14" t="str">
        <f aca="false">IF(F3789="","",IFERROR(INDEX(Lookups!$G$2:$G$6,MATCH(F3789,Lookups!$F$2:$F$6,0)),""))</f>
        <v/>
      </c>
    </row>
    <row r="3790" customFormat="false" ht="15" hidden="false" customHeight="false" outlineLevel="0" collapsed="false">
      <c r="G3790" s="14" t="str">
        <f aca="false">IF(F3790="","",IFERROR(INDEX(Lookups!$G$2:$G$6,MATCH(F3790,Lookups!$F$2:$F$6,0)),""))</f>
        <v/>
      </c>
    </row>
    <row r="3791" customFormat="false" ht="15" hidden="false" customHeight="false" outlineLevel="0" collapsed="false">
      <c r="G3791" s="14" t="str">
        <f aca="false">IF(F3791="","",IFERROR(INDEX(Lookups!$G$2:$G$6,MATCH(F3791,Lookups!$F$2:$F$6,0)),""))</f>
        <v/>
      </c>
    </row>
    <row r="3792" customFormat="false" ht="15" hidden="false" customHeight="false" outlineLevel="0" collapsed="false">
      <c r="G3792" s="14" t="str">
        <f aca="false">IF(F3792="","",IFERROR(INDEX(Lookups!$G$2:$G$6,MATCH(F3792,Lookups!$F$2:$F$6,0)),""))</f>
        <v/>
      </c>
    </row>
    <row r="3793" customFormat="false" ht="15" hidden="false" customHeight="false" outlineLevel="0" collapsed="false">
      <c r="G3793" s="14" t="str">
        <f aca="false">IF(F3793="","",IFERROR(INDEX(Lookups!$G$2:$G$6,MATCH(F3793,Lookups!$F$2:$F$6,0)),""))</f>
        <v/>
      </c>
    </row>
    <row r="3794" customFormat="false" ht="15" hidden="false" customHeight="false" outlineLevel="0" collapsed="false">
      <c r="G3794" s="14" t="str">
        <f aca="false">IF(F3794="","",IFERROR(INDEX(Lookups!$G$2:$G$6,MATCH(F3794,Lookups!$F$2:$F$6,0)),""))</f>
        <v/>
      </c>
    </row>
    <row r="3795" customFormat="false" ht="15" hidden="false" customHeight="false" outlineLevel="0" collapsed="false">
      <c r="G3795" s="14" t="str">
        <f aca="false">IF(F3795="","",IFERROR(INDEX(Lookups!$G$2:$G$6,MATCH(F3795,Lookups!$F$2:$F$6,0)),""))</f>
        <v/>
      </c>
    </row>
    <row r="3796" customFormat="false" ht="15" hidden="false" customHeight="false" outlineLevel="0" collapsed="false">
      <c r="G3796" s="14" t="str">
        <f aca="false">IF(F3796="","",IFERROR(INDEX(Lookups!$G$2:$G$6,MATCH(F3796,Lookups!$F$2:$F$6,0)),""))</f>
        <v/>
      </c>
    </row>
    <row r="3797" customFormat="false" ht="15" hidden="false" customHeight="false" outlineLevel="0" collapsed="false">
      <c r="G3797" s="14" t="str">
        <f aca="false">IF(F3797="","",IFERROR(INDEX(Lookups!$G$2:$G$6,MATCH(F3797,Lookups!$F$2:$F$6,0)),""))</f>
        <v/>
      </c>
    </row>
    <row r="3798" customFormat="false" ht="15" hidden="false" customHeight="false" outlineLevel="0" collapsed="false">
      <c r="G3798" s="14" t="str">
        <f aca="false">IF(F3798="","",IFERROR(INDEX(Lookups!$G$2:$G$6,MATCH(F3798,Lookups!$F$2:$F$6,0)),""))</f>
        <v/>
      </c>
    </row>
    <row r="3799" customFormat="false" ht="15" hidden="false" customHeight="false" outlineLevel="0" collapsed="false">
      <c r="G3799" s="14" t="str">
        <f aca="false">IF(F3799="","",IFERROR(INDEX(Lookups!$G$2:$G$6,MATCH(F3799,Lookups!$F$2:$F$6,0)),""))</f>
        <v/>
      </c>
    </row>
    <row r="3800" customFormat="false" ht="15" hidden="false" customHeight="false" outlineLevel="0" collapsed="false">
      <c r="G3800" s="14" t="str">
        <f aca="false">IF(F3800="","",IFERROR(INDEX(Lookups!$G$2:$G$6,MATCH(F3800,Lookups!$F$2:$F$6,0)),""))</f>
        <v/>
      </c>
    </row>
    <row r="3801" customFormat="false" ht="15" hidden="false" customHeight="false" outlineLevel="0" collapsed="false">
      <c r="G3801" s="14" t="str">
        <f aca="false">IF(F3801="","",IFERROR(INDEX(Lookups!$G$2:$G$6,MATCH(F3801,Lookups!$F$2:$F$6,0)),""))</f>
        <v/>
      </c>
    </row>
    <row r="3802" customFormat="false" ht="15" hidden="false" customHeight="false" outlineLevel="0" collapsed="false">
      <c r="G3802" s="14" t="str">
        <f aca="false">IF(F3802="","",IFERROR(INDEX(Lookups!$G$2:$G$6,MATCH(F3802,Lookups!$F$2:$F$6,0)),""))</f>
        <v/>
      </c>
    </row>
    <row r="3803" customFormat="false" ht="15" hidden="false" customHeight="false" outlineLevel="0" collapsed="false">
      <c r="G3803" s="14" t="str">
        <f aca="false">IF(F3803="","",IFERROR(INDEX(Lookups!$G$2:$G$6,MATCH(F3803,Lookups!$F$2:$F$6,0)),""))</f>
        <v/>
      </c>
    </row>
    <row r="3804" customFormat="false" ht="15" hidden="false" customHeight="false" outlineLevel="0" collapsed="false">
      <c r="G3804" s="14" t="str">
        <f aca="false">IF(F3804="","",IFERROR(INDEX(Lookups!$G$2:$G$6,MATCH(F3804,Lookups!$F$2:$F$6,0)),""))</f>
        <v/>
      </c>
    </row>
    <row r="3805" customFormat="false" ht="15" hidden="false" customHeight="false" outlineLevel="0" collapsed="false">
      <c r="G3805" s="14" t="str">
        <f aca="false">IF(F3805="","",IFERROR(INDEX(Lookups!$G$2:$G$6,MATCH(F3805,Lookups!$F$2:$F$6,0)),""))</f>
        <v/>
      </c>
    </row>
    <row r="3806" customFormat="false" ht="15" hidden="false" customHeight="false" outlineLevel="0" collapsed="false">
      <c r="G3806" s="14" t="str">
        <f aca="false">IF(F3806="","",IFERROR(INDEX(Lookups!$G$2:$G$6,MATCH(F3806,Lookups!$F$2:$F$6,0)),""))</f>
        <v/>
      </c>
    </row>
    <row r="3807" customFormat="false" ht="15" hidden="false" customHeight="false" outlineLevel="0" collapsed="false">
      <c r="G3807" s="14" t="str">
        <f aca="false">IF(F3807="","",IFERROR(INDEX(Lookups!$G$2:$G$6,MATCH(F3807,Lookups!$F$2:$F$6,0)),""))</f>
        <v/>
      </c>
    </row>
    <row r="3808" customFormat="false" ht="15" hidden="false" customHeight="false" outlineLevel="0" collapsed="false">
      <c r="G3808" s="14" t="str">
        <f aca="false">IF(F3808="","",IFERROR(INDEX(Lookups!$G$2:$G$6,MATCH(F3808,Lookups!$F$2:$F$6,0)),""))</f>
        <v/>
      </c>
    </row>
    <row r="3809" customFormat="false" ht="15" hidden="false" customHeight="false" outlineLevel="0" collapsed="false">
      <c r="G3809" s="14" t="str">
        <f aca="false">IF(F3809="","",IFERROR(INDEX(Lookups!$G$2:$G$6,MATCH(F3809,Lookups!$F$2:$F$6,0)),""))</f>
        <v/>
      </c>
    </row>
    <row r="3810" customFormat="false" ht="15" hidden="false" customHeight="false" outlineLevel="0" collapsed="false">
      <c r="G3810" s="14" t="str">
        <f aca="false">IF(F3810="","",IFERROR(INDEX(Lookups!$G$2:$G$6,MATCH(F3810,Lookups!$F$2:$F$6,0)),""))</f>
        <v/>
      </c>
    </row>
    <row r="3811" customFormat="false" ht="15" hidden="false" customHeight="false" outlineLevel="0" collapsed="false">
      <c r="G3811" s="14" t="str">
        <f aca="false">IF(F3811="","",IFERROR(INDEX(Lookups!$G$2:$G$6,MATCH(F3811,Lookups!$F$2:$F$6,0)),""))</f>
        <v/>
      </c>
    </row>
    <row r="3812" customFormat="false" ht="15" hidden="false" customHeight="false" outlineLevel="0" collapsed="false">
      <c r="G3812" s="14" t="str">
        <f aca="false">IF(F3812="","",IFERROR(INDEX(Lookups!$G$2:$G$6,MATCH(F3812,Lookups!$F$2:$F$6,0)),""))</f>
        <v/>
      </c>
    </row>
    <row r="3813" customFormat="false" ht="15" hidden="false" customHeight="false" outlineLevel="0" collapsed="false">
      <c r="G3813" s="14" t="str">
        <f aca="false">IF(F3813="","",IFERROR(INDEX(Lookups!$G$2:$G$6,MATCH(F3813,Lookups!$F$2:$F$6,0)),""))</f>
        <v/>
      </c>
    </row>
    <row r="3814" customFormat="false" ht="15" hidden="false" customHeight="false" outlineLevel="0" collapsed="false">
      <c r="G3814" s="14" t="str">
        <f aca="false">IF(F3814="","",IFERROR(INDEX(Lookups!$G$2:$G$6,MATCH(F3814,Lookups!$F$2:$F$6,0)),""))</f>
        <v/>
      </c>
    </row>
    <row r="3815" customFormat="false" ht="15" hidden="false" customHeight="false" outlineLevel="0" collapsed="false">
      <c r="G3815" s="14" t="str">
        <f aca="false">IF(F3815="","",IFERROR(INDEX(Lookups!$G$2:$G$6,MATCH(F3815,Lookups!$F$2:$F$6,0)),""))</f>
        <v/>
      </c>
    </row>
    <row r="3816" customFormat="false" ht="15" hidden="false" customHeight="false" outlineLevel="0" collapsed="false">
      <c r="G3816" s="14" t="str">
        <f aca="false">IF(F3816="","",IFERROR(INDEX(Lookups!$G$2:$G$6,MATCH(F3816,Lookups!$F$2:$F$6,0)),""))</f>
        <v/>
      </c>
    </row>
    <row r="3817" customFormat="false" ht="15" hidden="false" customHeight="false" outlineLevel="0" collapsed="false">
      <c r="G3817" s="14" t="str">
        <f aca="false">IF(F3817="","",IFERROR(INDEX(Lookups!$G$2:$G$6,MATCH(F3817,Lookups!$F$2:$F$6,0)),""))</f>
        <v/>
      </c>
    </row>
    <row r="3818" customFormat="false" ht="15" hidden="false" customHeight="false" outlineLevel="0" collapsed="false">
      <c r="G3818" s="14" t="str">
        <f aca="false">IF(F3818="","",IFERROR(INDEX(Lookups!$G$2:$G$6,MATCH(F3818,Lookups!$F$2:$F$6,0)),""))</f>
        <v/>
      </c>
    </row>
    <row r="3819" customFormat="false" ht="15" hidden="false" customHeight="false" outlineLevel="0" collapsed="false">
      <c r="G3819" s="14" t="str">
        <f aca="false">IF(F3819="","",IFERROR(INDEX(Lookups!$G$2:$G$6,MATCH(F3819,Lookups!$F$2:$F$6,0)),""))</f>
        <v/>
      </c>
    </row>
    <row r="3820" customFormat="false" ht="15" hidden="false" customHeight="false" outlineLevel="0" collapsed="false">
      <c r="G3820" s="14" t="str">
        <f aca="false">IF(F3820="","",IFERROR(INDEX(Lookups!$G$2:$G$6,MATCH(F3820,Lookups!$F$2:$F$6,0)),""))</f>
        <v/>
      </c>
    </row>
    <row r="3821" customFormat="false" ht="15" hidden="false" customHeight="false" outlineLevel="0" collapsed="false">
      <c r="G3821" s="14" t="str">
        <f aca="false">IF(F3821="","",IFERROR(INDEX(Lookups!$G$2:$G$6,MATCH(F3821,Lookups!$F$2:$F$6,0)),""))</f>
        <v/>
      </c>
    </row>
    <row r="3822" customFormat="false" ht="15" hidden="false" customHeight="false" outlineLevel="0" collapsed="false">
      <c r="G3822" s="14" t="str">
        <f aca="false">IF(F3822="","",IFERROR(INDEX(Lookups!$G$2:$G$6,MATCH(F3822,Lookups!$F$2:$F$6,0)),""))</f>
        <v/>
      </c>
    </row>
    <row r="3823" customFormat="false" ht="15" hidden="false" customHeight="false" outlineLevel="0" collapsed="false">
      <c r="G3823" s="14" t="str">
        <f aca="false">IF(F3823="","",IFERROR(INDEX(Lookups!$G$2:$G$6,MATCH(F3823,Lookups!$F$2:$F$6,0)),""))</f>
        <v/>
      </c>
    </row>
    <row r="3824" customFormat="false" ht="15" hidden="false" customHeight="false" outlineLevel="0" collapsed="false">
      <c r="G3824" s="14" t="str">
        <f aca="false">IF(F3824="","",IFERROR(INDEX(Lookups!$G$2:$G$6,MATCH(F3824,Lookups!$F$2:$F$6,0)),""))</f>
        <v/>
      </c>
    </row>
    <row r="3825" customFormat="false" ht="15" hidden="false" customHeight="false" outlineLevel="0" collapsed="false">
      <c r="G3825" s="14" t="str">
        <f aca="false">IF(F3825="","",IFERROR(INDEX(Lookups!$G$2:$G$6,MATCH(F3825,Lookups!$F$2:$F$6,0)),""))</f>
        <v/>
      </c>
    </row>
    <row r="3826" customFormat="false" ht="15" hidden="false" customHeight="false" outlineLevel="0" collapsed="false">
      <c r="G3826" s="14" t="str">
        <f aca="false">IF(F3826="","",IFERROR(INDEX(Lookups!$G$2:$G$6,MATCH(F3826,Lookups!$F$2:$F$6,0)),""))</f>
        <v/>
      </c>
    </row>
    <row r="3827" customFormat="false" ht="15" hidden="false" customHeight="false" outlineLevel="0" collapsed="false">
      <c r="G3827" s="14" t="str">
        <f aca="false">IF(F3827="","",IFERROR(INDEX(Lookups!$G$2:$G$6,MATCH(F3827,Lookups!$F$2:$F$6,0)),""))</f>
        <v/>
      </c>
    </row>
    <row r="3828" customFormat="false" ht="15" hidden="false" customHeight="false" outlineLevel="0" collapsed="false">
      <c r="G3828" s="14" t="str">
        <f aca="false">IF(F3828="","",IFERROR(INDEX(Lookups!$G$2:$G$6,MATCH(F3828,Lookups!$F$2:$F$6,0)),""))</f>
        <v/>
      </c>
    </row>
    <row r="3829" customFormat="false" ht="15" hidden="false" customHeight="false" outlineLevel="0" collapsed="false">
      <c r="G3829" s="14" t="str">
        <f aca="false">IF(F3829="","",IFERROR(INDEX(Lookups!$G$2:$G$6,MATCH(F3829,Lookups!$F$2:$F$6,0)),""))</f>
        <v/>
      </c>
    </row>
    <row r="3830" customFormat="false" ht="15" hidden="false" customHeight="false" outlineLevel="0" collapsed="false">
      <c r="G3830" s="14" t="str">
        <f aca="false">IF(F3830="","",IFERROR(INDEX(Lookups!$G$2:$G$6,MATCH(F3830,Lookups!$F$2:$F$6,0)),""))</f>
        <v/>
      </c>
    </row>
    <row r="3831" customFormat="false" ht="15" hidden="false" customHeight="false" outlineLevel="0" collapsed="false">
      <c r="G3831" s="14" t="str">
        <f aca="false">IF(F3831="","",IFERROR(INDEX(Lookups!$G$2:$G$6,MATCH(F3831,Lookups!$F$2:$F$6,0)),""))</f>
        <v/>
      </c>
    </row>
    <row r="3832" customFormat="false" ht="15" hidden="false" customHeight="false" outlineLevel="0" collapsed="false">
      <c r="G3832" s="14" t="str">
        <f aca="false">IF(F3832="","",IFERROR(INDEX(Lookups!$G$2:$G$6,MATCH(F3832,Lookups!$F$2:$F$6,0)),""))</f>
        <v/>
      </c>
    </row>
    <row r="3833" customFormat="false" ht="15" hidden="false" customHeight="false" outlineLevel="0" collapsed="false">
      <c r="G3833" s="14" t="str">
        <f aca="false">IF(F3833="","",IFERROR(INDEX(Lookups!$G$2:$G$6,MATCH(F3833,Lookups!$F$2:$F$6,0)),""))</f>
        <v/>
      </c>
    </row>
    <row r="3834" customFormat="false" ht="15" hidden="false" customHeight="false" outlineLevel="0" collapsed="false">
      <c r="G3834" s="14" t="str">
        <f aca="false">IF(F3834="","",IFERROR(INDEX(Lookups!$G$2:$G$6,MATCH(F3834,Lookups!$F$2:$F$6,0)),""))</f>
        <v/>
      </c>
    </row>
    <row r="3835" customFormat="false" ht="15" hidden="false" customHeight="false" outlineLevel="0" collapsed="false">
      <c r="G3835" s="14" t="str">
        <f aca="false">IF(F3835="","",IFERROR(INDEX(Lookups!$G$2:$G$6,MATCH(F3835,Lookups!$F$2:$F$6,0)),""))</f>
        <v/>
      </c>
    </row>
    <row r="3836" customFormat="false" ht="15" hidden="false" customHeight="false" outlineLevel="0" collapsed="false">
      <c r="G3836" s="14" t="str">
        <f aca="false">IF(F3836="","",IFERROR(INDEX(Lookups!$G$2:$G$6,MATCH(F3836,Lookups!$F$2:$F$6,0)),""))</f>
        <v/>
      </c>
    </row>
    <row r="3837" customFormat="false" ht="15" hidden="false" customHeight="false" outlineLevel="0" collapsed="false">
      <c r="G3837" s="14" t="str">
        <f aca="false">IF(F3837="","",IFERROR(INDEX(Lookups!$G$2:$G$6,MATCH(F3837,Lookups!$F$2:$F$6,0)),""))</f>
        <v/>
      </c>
    </row>
    <row r="3838" customFormat="false" ht="15" hidden="false" customHeight="false" outlineLevel="0" collapsed="false">
      <c r="G3838" s="14" t="str">
        <f aca="false">IF(F3838="","",IFERROR(INDEX(Lookups!$G$2:$G$6,MATCH(F3838,Lookups!$F$2:$F$6,0)),""))</f>
        <v/>
      </c>
    </row>
    <row r="3839" customFormat="false" ht="15" hidden="false" customHeight="false" outlineLevel="0" collapsed="false">
      <c r="G3839" s="14" t="str">
        <f aca="false">IF(F3839="","",IFERROR(INDEX(Lookups!$G$2:$G$6,MATCH(F3839,Lookups!$F$2:$F$6,0)),""))</f>
        <v/>
      </c>
    </row>
    <row r="3840" customFormat="false" ht="15" hidden="false" customHeight="false" outlineLevel="0" collapsed="false">
      <c r="G3840" s="14" t="str">
        <f aca="false">IF(F3840="","",IFERROR(INDEX(Lookups!$G$2:$G$6,MATCH(F3840,Lookups!$F$2:$F$6,0)),""))</f>
        <v/>
      </c>
    </row>
    <row r="3841" customFormat="false" ht="15" hidden="false" customHeight="false" outlineLevel="0" collapsed="false">
      <c r="G3841" s="14" t="str">
        <f aca="false">IF(F3841="","",IFERROR(INDEX(Lookups!$G$2:$G$6,MATCH(F3841,Lookups!$F$2:$F$6,0)),""))</f>
        <v/>
      </c>
    </row>
    <row r="3842" customFormat="false" ht="15" hidden="false" customHeight="false" outlineLevel="0" collapsed="false">
      <c r="G3842" s="14" t="str">
        <f aca="false">IF(F3842="","",IFERROR(INDEX(Lookups!$G$2:$G$6,MATCH(F3842,Lookups!$F$2:$F$6,0)),""))</f>
        <v/>
      </c>
    </row>
    <row r="3843" customFormat="false" ht="15" hidden="false" customHeight="false" outlineLevel="0" collapsed="false">
      <c r="G3843" s="14" t="str">
        <f aca="false">IF(F3843="","",IFERROR(INDEX(Lookups!$G$2:$G$6,MATCH(F3843,Lookups!$F$2:$F$6,0)),""))</f>
        <v/>
      </c>
    </row>
    <row r="3844" customFormat="false" ht="15" hidden="false" customHeight="false" outlineLevel="0" collapsed="false">
      <c r="G3844" s="14" t="str">
        <f aca="false">IF(F3844="","",IFERROR(INDEX(Lookups!$G$2:$G$6,MATCH(F3844,Lookups!$F$2:$F$6,0)),""))</f>
        <v/>
      </c>
    </row>
    <row r="3845" customFormat="false" ht="15" hidden="false" customHeight="false" outlineLevel="0" collapsed="false">
      <c r="G3845" s="14" t="str">
        <f aca="false">IF(F3845="","",IFERROR(INDEX(Lookups!$G$2:$G$6,MATCH(F3845,Lookups!$F$2:$F$6,0)),""))</f>
        <v/>
      </c>
    </row>
    <row r="3846" customFormat="false" ht="15" hidden="false" customHeight="false" outlineLevel="0" collapsed="false">
      <c r="G3846" s="14" t="str">
        <f aca="false">IF(F3846="","",IFERROR(INDEX(Lookups!$G$2:$G$6,MATCH(F3846,Lookups!$F$2:$F$6,0)),""))</f>
        <v/>
      </c>
    </row>
    <row r="3847" customFormat="false" ht="15" hidden="false" customHeight="false" outlineLevel="0" collapsed="false">
      <c r="G3847" s="14" t="str">
        <f aca="false">IF(F3847="","",IFERROR(INDEX(Lookups!$G$2:$G$6,MATCH(F3847,Lookups!$F$2:$F$6,0)),""))</f>
        <v/>
      </c>
    </row>
    <row r="3848" customFormat="false" ht="15" hidden="false" customHeight="false" outlineLevel="0" collapsed="false">
      <c r="G3848" s="14" t="str">
        <f aca="false">IF(F3848="","",IFERROR(INDEX(Lookups!$G$2:$G$6,MATCH(F3848,Lookups!$F$2:$F$6,0)),""))</f>
        <v/>
      </c>
    </row>
    <row r="3849" customFormat="false" ht="15" hidden="false" customHeight="false" outlineLevel="0" collapsed="false">
      <c r="G3849" s="14" t="str">
        <f aca="false">IF(F3849="","",IFERROR(INDEX(Lookups!$G$2:$G$6,MATCH(F3849,Lookups!$F$2:$F$6,0)),""))</f>
        <v/>
      </c>
    </row>
    <row r="3850" customFormat="false" ht="15" hidden="false" customHeight="false" outlineLevel="0" collapsed="false">
      <c r="G3850" s="14" t="str">
        <f aca="false">IF(F3850="","",IFERROR(INDEX(Lookups!$G$2:$G$6,MATCH(F3850,Lookups!$F$2:$F$6,0)),""))</f>
        <v/>
      </c>
    </row>
    <row r="3851" customFormat="false" ht="15" hidden="false" customHeight="false" outlineLevel="0" collapsed="false">
      <c r="G3851" s="14" t="str">
        <f aca="false">IF(F3851="","",IFERROR(INDEX(Lookups!$G$2:$G$6,MATCH(F3851,Lookups!$F$2:$F$6,0)),""))</f>
        <v/>
      </c>
    </row>
    <row r="3852" customFormat="false" ht="15" hidden="false" customHeight="false" outlineLevel="0" collapsed="false">
      <c r="G3852" s="14" t="str">
        <f aca="false">IF(F3852="","",IFERROR(INDEX(Lookups!$G$2:$G$6,MATCH(F3852,Lookups!$F$2:$F$6,0)),""))</f>
        <v/>
      </c>
    </row>
    <row r="3853" customFormat="false" ht="15" hidden="false" customHeight="false" outlineLevel="0" collapsed="false">
      <c r="G3853" s="14" t="str">
        <f aca="false">IF(F3853="","",IFERROR(INDEX(Lookups!$G$2:$G$6,MATCH(F3853,Lookups!$F$2:$F$6,0)),""))</f>
        <v/>
      </c>
    </row>
    <row r="3854" customFormat="false" ht="15" hidden="false" customHeight="false" outlineLevel="0" collapsed="false">
      <c r="G3854" s="14" t="str">
        <f aca="false">IF(F3854="","",IFERROR(INDEX(Lookups!$G$2:$G$6,MATCH(F3854,Lookups!$F$2:$F$6,0)),""))</f>
        <v/>
      </c>
    </row>
    <row r="3855" customFormat="false" ht="15" hidden="false" customHeight="false" outlineLevel="0" collapsed="false">
      <c r="G3855" s="14" t="str">
        <f aca="false">IF(F3855="","",IFERROR(INDEX(Lookups!$G$2:$G$6,MATCH(F3855,Lookups!$F$2:$F$6,0)),""))</f>
        <v/>
      </c>
    </row>
    <row r="3856" customFormat="false" ht="15" hidden="false" customHeight="false" outlineLevel="0" collapsed="false">
      <c r="G3856" s="14" t="str">
        <f aca="false">IF(F3856="","",IFERROR(INDEX(Lookups!$G$2:$G$6,MATCH(F3856,Lookups!$F$2:$F$6,0)),""))</f>
        <v/>
      </c>
    </row>
    <row r="3857" customFormat="false" ht="15" hidden="false" customHeight="false" outlineLevel="0" collapsed="false">
      <c r="G3857" s="14" t="str">
        <f aca="false">IF(F3857="","",IFERROR(INDEX(Lookups!$G$2:$G$6,MATCH(F3857,Lookups!$F$2:$F$6,0)),""))</f>
        <v/>
      </c>
    </row>
    <row r="3858" customFormat="false" ht="15" hidden="false" customHeight="false" outlineLevel="0" collapsed="false">
      <c r="G3858" s="14" t="str">
        <f aca="false">IF(F3858="","",IFERROR(INDEX(Lookups!$G$2:$G$6,MATCH(F3858,Lookups!$F$2:$F$6,0)),""))</f>
        <v/>
      </c>
    </row>
    <row r="3859" customFormat="false" ht="15" hidden="false" customHeight="false" outlineLevel="0" collapsed="false">
      <c r="G3859" s="14" t="str">
        <f aca="false">IF(F3859="","",IFERROR(INDEX(Lookups!$G$2:$G$6,MATCH(F3859,Lookups!$F$2:$F$6,0)),""))</f>
        <v/>
      </c>
    </row>
    <row r="3860" customFormat="false" ht="15" hidden="false" customHeight="false" outlineLevel="0" collapsed="false">
      <c r="G3860" s="14" t="str">
        <f aca="false">IF(F3860="","",IFERROR(INDEX(Lookups!$G$2:$G$6,MATCH(F3860,Lookups!$F$2:$F$6,0)),""))</f>
        <v/>
      </c>
    </row>
    <row r="3861" customFormat="false" ht="15" hidden="false" customHeight="false" outlineLevel="0" collapsed="false">
      <c r="G3861" s="14" t="str">
        <f aca="false">IF(F3861="","",IFERROR(INDEX(Lookups!$G$2:$G$6,MATCH(F3861,Lookups!$F$2:$F$6,0)),""))</f>
        <v/>
      </c>
    </row>
    <row r="3862" customFormat="false" ht="15" hidden="false" customHeight="false" outlineLevel="0" collapsed="false">
      <c r="G3862" s="14" t="str">
        <f aca="false">IF(F3862="","",IFERROR(INDEX(Lookups!$G$2:$G$6,MATCH(F3862,Lookups!$F$2:$F$6,0)),""))</f>
        <v/>
      </c>
    </row>
    <row r="3863" customFormat="false" ht="15" hidden="false" customHeight="false" outlineLevel="0" collapsed="false">
      <c r="G3863" s="14" t="str">
        <f aca="false">IF(F3863="","",IFERROR(INDEX(Lookups!$G$2:$G$6,MATCH(F3863,Lookups!$F$2:$F$6,0)),""))</f>
        <v/>
      </c>
    </row>
    <row r="3864" customFormat="false" ht="15" hidden="false" customHeight="false" outlineLevel="0" collapsed="false">
      <c r="G3864" s="14" t="str">
        <f aca="false">IF(F3864="","",IFERROR(INDEX(Lookups!$G$2:$G$6,MATCH(F3864,Lookups!$F$2:$F$6,0)),""))</f>
        <v/>
      </c>
    </row>
    <row r="3865" customFormat="false" ht="15" hidden="false" customHeight="false" outlineLevel="0" collapsed="false">
      <c r="G3865" s="14" t="str">
        <f aca="false">IF(F3865="","",IFERROR(INDEX(Lookups!$G$2:$G$6,MATCH(F3865,Lookups!$F$2:$F$6,0)),""))</f>
        <v/>
      </c>
    </row>
    <row r="3866" customFormat="false" ht="15" hidden="false" customHeight="false" outlineLevel="0" collapsed="false">
      <c r="G3866" s="14" t="str">
        <f aca="false">IF(F3866="","",IFERROR(INDEX(Lookups!$G$2:$G$6,MATCH(F3866,Lookups!$F$2:$F$6,0)),""))</f>
        <v/>
      </c>
    </row>
    <row r="3867" customFormat="false" ht="15" hidden="false" customHeight="false" outlineLevel="0" collapsed="false">
      <c r="G3867" s="14" t="str">
        <f aca="false">IF(F3867="","",IFERROR(INDEX(Lookups!$G$2:$G$6,MATCH(F3867,Lookups!$F$2:$F$6,0)),""))</f>
        <v/>
      </c>
    </row>
    <row r="3868" customFormat="false" ht="15" hidden="false" customHeight="false" outlineLevel="0" collapsed="false">
      <c r="G3868" s="14" t="str">
        <f aca="false">IF(F3868="","",IFERROR(INDEX(Lookups!$G$2:$G$6,MATCH(F3868,Lookups!$F$2:$F$6,0)),""))</f>
        <v/>
      </c>
    </row>
    <row r="3869" customFormat="false" ht="15" hidden="false" customHeight="false" outlineLevel="0" collapsed="false">
      <c r="G3869" s="14" t="str">
        <f aca="false">IF(F3869="","",IFERROR(INDEX(Lookups!$G$2:$G$6,MATCH(F3869,Lookups!$F$2:$F$6,0)),""))</f>
        <v/>
      </c>
    </row>
    <row r="3870" customFormat="false" ht="15" hidden="false" customHeight="false" outlineLevel="0" collapsed="false">
      <c r="G3870" s="14" t="str">
        <f aca="false">IF(F3870="","",IFERROR(INDEX(Lookups!$G$2:$G$6,MATCH(F3870,Lookups!$F$2:$F$6,0)),""))</f>
        <v/>
      </c>
    </row>
    <row r="3871" customFormat="false" ht="15" hidden="false" customHeight="false" outlineLevel="0" collapsed="false">
      <c r="G3871" s="14" t="str">
        <f aca="false">IF(F3871="","",IFERROR(INDEX(Lookups!$G$2:$G$6,MATCH(F3871,Lookups!$F$2:$F$6,0)),""))</f>
        <v/>
      </c>
    </row>
    <row r="3872" customFormat="false" ht="15" hidden="false" customHeight="false" outlineLevel="0" collapsed="false">
      <c r="G3872" s="14" t="str">
        <f aca="false">IF(F3872="","",IFERROR(INDEX(Lookups!$G$2:$G$6,MATCH(F3872,Lookups!$F$2:$F$6,0)),""))</f>
        <v/>
      </c>
    </row>
    <row r="3873" customFormat="false" ht="15" hidden="false" customHeight="false" outlineLevel="0" collapsed="false">
      <c r="G3873" s="14" t="str">
        <f aca="false">IF(F3873="","",IFERROR(INDEX(Lookups!$G$2:$G$6,MATCH(F3873,Lookups!$F$2:$F$6,0)),""))</f>
        <v/>
      </c>
    </row>
    <row r="3874" customFormat="false" ht="15" hidden="false" customHeight="false" outlineLevel="0" collapsed="false">
      <c r="G3874" s="14" t="str">
        <f aca="false">IF(F3874="","",IFERROR(INDEX(Lookups!$G$2:$G$6,MATCH(F3874,Lookups!$F$2:$F$6,0)),""))</f>
        <v/>
      </c>
    </row>
    <row r="3875" customFormat="false" ht="15" hidden="false" customHeight="false" outlineLevel="0" collapsed="false">
      <c r="G3875" s="14" t="str">
        <f aca="false">IF(F3875="","",IFERROR(INDEX(Lookups!$G$2:$G$6,MATCH(F3875,Lookups!$F$2:$F$6,0)),""))</f>
        <v/>
      </c>
    </row>
    <row r="3876" customFormat="false" ht="15" hidden="false" customHeight="false" outlineLevel="0" collapsed="false">
      <c r="G3876" s="14" t="str">
        <f aca="false">IF(F3876="","",IFERROR(INDEX(Lookups!$G$2:$G$6,MATCH(F3876,Lookups!$F$2:$F$6,0)),""))</f>
        <v/>
      </c>
    </row>
    <row r="3877" customFormat="false" ht="15" hidden="false" customHeight="false" outlineLevel="0" collapsed="false">
      <c r="G3877" s="14" t="str">
        <f aca="false">IF(F3877="","",IFERROR(INDEX(Lookups!$G$2:$G$6,MATCH(F3877,Lookups!$F$2:$F$6,0)),""))</f>
        <v/>
      </c>
    </row>
    <row r="3878" customFormat="false" ht="15" hidden="false" customHeight="false" outlineLevel="0" collapsed="false">
      <c r="G3878" s="14" t="str">
        <f aca="false">IF(F3878="","",IFERROR(INDEX(Lookups!$G$2:$G$6,MATCH(F3878,Lookups!$F$2:$F$6,0)),""))</f>
        <v/>
      </c>
    </row>
    <row r="3879" customFormat="false" ht="15" hidden="false" customHeight="false" outlineLevel="0" collapsed="false">
      <c r="G3879" s="14" t="str">
        <f aca="false">IF(F3879="","",IFERROR(INDEX(Lookups!$G$2:$G$6,MATCH(F3879,Lookups!$F$2:$F$6,0)),""))</f>
        <v/>
      </c>
    </row>
    <row r="3880" customFormat="false" ht="15" hidden="false" customHeight="false" outlineLevel="0" collapsed="false">
      <c r="G3880" s="14" t="str">
        <f aca="false">IF(F3880="","",IFERROR(INDEX(Lookups!$G$2:$G$6,MATCH(F3880,Lookups!$F$2:$F$6,0)),""))</f>
        <v/>
      </c>
    </row>
    <row r="3881" customFormat="false" ht="15" hidden="false" customHeight="false" outlineLevel="0" collapsed="false">
      <c r="G3881" s="14" t="str">
        <f aca="false">IF(F3881="","",IFERROR(INDEX(Lookups!$G$2:$G$6,MATCH(F3881,Lookups!$F$2:$F$6,0)),""))</f>
        <v/>
      </c>
    </row>
    <row r="3882" customFormat="false" ht="15" hidden="false" customHeight="false" outlineLevel="0" collapsed="false">
      <c r="G3882" s="14" t="str">
        <f aca="false">IF(F3882="","",IFERROR(INDEX(Lookups!$G$2:$G$6,MATCH(F3882,Lookups!$F$2:$F$6,0)),""))</f>
        <v/>
      </c>
    </row>
    <row r="3883" customFormat="false" ht="15" hidden="false" customHeight="false" outlineLevel="0" collapsed="false">
      <c r="G3883" s="14" t="str">
        <f aca="false">IF(F3883="","",IFERROR(INDEX(Lookups!$G$2:$G$6,MATCH(F3883,Lookups!$F$2:$F$6,0)),""))</f>
        <v/>
      </c>
    </row>
    <row r="3884" customFormat="false" ht="15" hidden="false" customHeight="false" outlineLevel="0" collapsed="false">
      <c r="G3884" s="14" t="str">
        <f aca="false">IF(F3884="","",IFERROR(INDEX(Lookups!$G$2:$G$6,MATCH(F3884,Lookups!$F$2:$F$6,0)),""))</f>
        <v/>
      </c>
    </row>
    <row r="3885" customFormat="false" ht="15" hidden="false" customHeight="false" outlineLevel="0" collapsed="false">
      <c r="G3885" s="14" t="str">
        <f aca="false">IF(F3885="","",IFERROR(INDEX(Lookups!$G$2:$G$6,MATCH(F3885,Lookups!$F$2:$F$6,0)),""))</f>
        <v/>
      </c>
    </row>
    <row r="3886" customFormat="false" ht="15" hidden="false" customHeight="false" outlineLevel="0" collapsed="false">
      <c r="G3886" s="14" t="str">
        <f aca="false">IF(F3886="","",IFERROR(INDEX(Lookups!$G$2:$G$6,MATCH(F3886,Lookups!$F$2:$F$6,0)),""))</f>
        <v/>
      </c>
    </row>
    <row r="3887" customFormat="false" ht="15" hidden="false" customHeight="false" outlineLevel="0" collapsed="false">
      <c r="G3887" s="14" t="str">
        <f aca="false">IF(F3887="","",IFERROR(INDEX(Lookups!$G$2:$G$6,MATCH(F3887,Lookups!$F$2:$F$6,0)),""))</f>
        <v/>
      </c>
    </row>
    <row r="3888" customFormat="false" ht="15" hidden="false" customHeight="false" outlineLevel="0" collapsed="false">
      <c r="G3888" s="14" t="str">
        <f aca="false">IF(F3888="","",IFERROR(INDEX(Lookups!$G$2:$G$6,MATCH(F3888,Lookups!$F$2:$F$6,0)),""))</f>
        <v/>
      </c>
    </row>
    <row r="3889" customFormat="false" ht="15" hidden="false" customHeight="false" outlineLevel="0" collapsed="false">
      <c r="G3889" s="14" t="str">
        <f aca="false">IF(F3889="","",IFERROR(INDEX(Lookups!$G$2:$G$6,MATCH(F3889,Lookups!$F$2:$F$6,0)),""))</f>
        <v/>
      </c>
    </row>
    <row r="3890" customFormat="false" ht="15" hidden="false" customHeight="false" outlineLevel="0" collapsed="false">
      <c r="G3890" s="14" t="str">
        <f aca="false">IF(F3890="","",IFERROR(INDEX(Lookups!$G$2:$G$6,MATCH(F3890,Lookups!$F$2:$F$6,0)),""))</f>
        <v/>
      </c>
    </row>
    <row r="3891" customFormat="false" ht="15" hidden="false" customHeight="false" outlineLevel="0" collapsed="false">
      <c r="G3891" s="14" t="str">
        <f aca="false">IF(F3891="","",IFERROR(INDEX(Lookups!$G$2:$G$6,MATCH(F3891,Lookups!$F$2:$F$6,0)),""))</f>
        <v/>
      </c>
    </row>
    <row r="3892" customFormat="false" ht="15" hidden="false" customHeight="false" outlineLevel="0" collapsed="false">
      <c r="G3892" s="14" t="str">
        <f aca="false">IF(F3892="","",IFERROR(INDEX(Lookups!$G$2:$G$6,MATCH(F3892,Lookups!$F$2:$F$6,0)),""))</f>
        <v/>
      </c>
    </row>
    <row r="3893" customFormat="false" ht="15" hidden="false" customHeight="false" outlineLevel="0" collapsed="false">
      <c r="G3893" s="14" t="str">
        <f aca="false">IF(F3893="","",IFERROR(INDEX(Lookups!$G$2:$G$6,MATCH(F3893,Lookups!$F$2:$F$6,0)),""))</f>
        <v/>
      </c>
    </row>
    <row r="3894" customFormat="false" ht="15" hidden="false" customHeight="false" outlineLevel="0" collapsed="false">
      <c r="G3894" s="14" t="str">
        <f aca="false">IF(F3894="","",IFERROR(INDEX(Lookups!$G$2:$G$6,MATCH(F3894,Lookups!$F$2:$F$6,0)),""))</f>
        <v/>
      </c>
    </row>
    <row r="3895" customFormat="false" ht="15" hidden="false" customHeight="false" outlineLevel="0" collapsed="false">
      <c r="G3895" s="14" t="str">
        <f aca="false">IF(F3895="","",IFERROR(INDEX(Lookups!$G$2:$G$6,MATCH(F3895,Lookups!$F$2:$F$6,0)),""))</f>
        <v/>
      </c>
    </row>
    <row r="3896" customFormat="false" ht="15" hidden="false" customHeight="false" outlineLevel="0" collapsed="false">
      <c r="G3896" s="14" t="str">
        <f aca="false">IF(F3896="","",IFERROR(INDEX(Lookups!$G$2:$G$6,MATCH(F3896,Lookups!$F$2:$F$6,0)),""))</f>
        <v/>
      </c>
    </row>
    <row r="3897" customFormat="false" ht="15" hidden="false" customHeight="false" outlineLevel="0" collapsed="false">
      <c r="G3897" s="14" t="str">
        <f aca="false">IF(F3897="","",IFERROR(INDEX(Lookups!$G$2:$G$6,MATCH(F3897,Lookups!$F$2:$F$6,0)),""))</f>
        <v/>
      </c>
    </row>
    <row r="3898" customFormat="false" ht="15" hidden="false" customHeight="false" outlineLevel="0" collapsed="false">
      <c r="G3898" s="14" t="str">
        <f aca="false">IF(F3898="","",IFERROR(INDEX(Lookups!$G$2:$G$6,MATCH(F3898,Lookups!$F$2:$F$6,0)),""))</f>
        <v/>
      </c>
    </row>
    <row r="3899" customFormat="false" ht="15" hidden="false" customHeight="false" outlineLevel="0" collapsed="false">
      <c r="G3899" s="14" t="str">
        <f aca="false">IF(F3899="","",IFERROR(INDEX(Lookups!$G$2:$G$6,MATCH(F3899,Lookups!$F$2:$F$6,0)),""))</f>
        <v/>
      </c>
    </row>
    <row r="3900" customFormat="false" ht="15" hidden="false" customHeight="false" outlineLevel="0" collapsed="false">
      <c r="G3900" s="14" t="str">
        <f aca="false">IF(F3900="","",IFERROR(INDEX(Lookups!$G$2:$G$6,MATCH(F3900,Lookups!$F$2:$F$6,0)),""))</f>
        <v/>
      </c>
    </row>
    <row r="3901" customFormat="false" ht="15" hidden="false" customHeight="false" outlineLevel="0" collapsed="false">
      <c r="G3901" s="14" t="str">
        <f aca="false">IF(F3901="","",IFERROR(INDEX(Lookups!$G$2:$G$6,MATCH(F3901,Lookups!$F$2:$F$6,0)),""))</f>
        <v/>
      </c>
    </row>
    <row r="3902" customFormat="false" ht="15" hidden="false" customHeight="false" outlineLevel="0" collapsed="false">
      <c r="G3902" s="14" t="str">
        <f aca="false">IF(F3902="","",IFERROR(INDEX(Lookups!$G$2:$G$6,MATCH(F3902,Lookups!$F$2:$F$6,0)),""))</f>
        <v/>
      </c>
    </row>
    <row r="3903" customFormat="false" ht="15" hidden="false" customHeight="false" outlineLevel="0" collapsed="false">
      <c r="G3903" s="14" t="str">
        <f aca="false">IF(F3903="","",IFERROR(INDEX(Lookups!$G$2:$G$6,MATCH(F3903,Lookups!$F$2:$F$6,0)),""))</f>
        <v/>
      </c>
    </row>
    <row r="3904" customFormat="false" ht="15" hidden="false" customHeight="false" outlineLevel="0" collapsed="false">
      <c r="G3904" s="14" t="str">
        <f aca="false">IF(F3904="","",IFERROR(INDEX(Lookups!$G$2:$G$6,MATCH(F3904,Lookups!$F$2:$F$6,0)),""))</f>
        <v/>
      </c>
    </row>
    <row r="3905" customFormat="false" ht="15" hidden="false" customHeight="false" outlineLevel="0" collapsed="false">
      <c r="G3905" s="14" t="str">
        <f aca="false">IF(F3905="","",IFERROR(INDEX(Lookups!$G$2:$G$6,MATCH(F3905,Lookups!$F$2:$F$6,0)),""))</f>
        <v/>
      </c>
    </row>
    <row r="3906" customFormat="false" ht="15" hidden="false" customHeight="false" outlineLevel="0" collapsed="false">
      <c r="G3906" s="14" t="str">
        <f aca="false">IF(F3906="","",IFERROR(INDEX(Lookups!$G$2:$G$6,MATCH(F3906,Lookups!$F$2:$F$6,0)),""))</f>
        <v/>
      </c>
    </row>
    <row r="3907" customFormat="false" ht="15" hidden="false" customHeight="false" outlineLevel="0" collapsed="false">
      <c r="G3907" s="14" t="str">
        <f aca="false">IF(F3907="","",IFERROR(INDEX(Lookups!$G$2:$G$6,MATCH(F3907,Lookups!$F$2:$F$6,0)),""))</f>
        <v/>
      </c>
    </row>
    <row r="3908" customFormat="false" ht="15" hidden="false" customHeight="false" outlineLevel="0" collapsed="false">
      <c r="G3908" s="14" t="str">
        <f aca="false">IF(F3908="","",IFERROR(INDEX(Lookups!$G$2:$G$6,MATCH(F3908,Lookups!$F$2:$F$6,0)),""))</f>
        <v/>
      </c>
    </row>
    <row r="3909" customFormat="false" ht="15" hidden="false" customHeight="false" outlineLevel="0" collapsed="false">
      <c r="G3909" s="14" t="str">
        <f aca="false">IF(F3909="","",IFERROR(INDEX(Lookups!$G$2:$G$6,MATCH(F3909,Lookups!$F$2:$F$6,0)),""))</f>
        <v/>
      </c>
    </row>
    <row r="3910" customFormat="false" ht="15" hidden="false" customHeight="false" outlineLevel="0" collapsed="false">
      <c r="G3910" s="14" t="str">
        <f aca="false">IF(F3910="","",IFERROR(INDEX(Lookups!$G$2:$G$6,MATCH(F3910,Lookups!$F$2:$F$6,0)),""))</f>
        <v/>
      </c>
    </row>
    <row r="3911" customFormat="false" ht="15" hidden="false" customHeight="false" outlineLevel="0" collapsed="false">
      <c r="G3911" s="14" t="str">
        <f aca="false">IF(F3911="","",IFERROR(INDEX(Lookups!$G$2:$G$6,MATCH(F3911,Lookups!$F$2:$F$6,0)),""))</f>
        <v/>
      </c>
    </row>
    <row r="3912" customFormat="false" ht="15" hidden="false" customHeight="false" outlineLevel="0" collapsed="false">
      <c r="G3912" s="14" t="str">
        <f aca="false">IF(F3912="","",IFERROR(INDEX(Lookups!$G$2:$G$6,MATCH(F3912,Lookups!$F$2:$F$6,0)),""))</f>
        <v/>
      </c>
    </row>
    <row r="3913" customFormat="false" ht="15" hidden="false" customHeight="false" outlineLevel="0" collapsed="false">
      <c r="G3913" s="14" t="str">
        <f aca="false">IF(F3913="","",IFERROR(INDEX(Lookups!$G$2:$G$6,MATCH(F3913,Lookups!$F$2:$F$6,0)),""))</f>
        <v/>
      </c>
    </row>
    <row r="3914" customFormat="false" ht="15" hidden="false" customHeight="false" outlineLevel="0" collapsed="false">
      <c r="G3914" s="14" t="str">
        <f aca="false">IF(F3914="","",IFERROR(INDEX(Lookups!$G$2:$G$6,MATCH(F3914,Lookups!$F$2:$F$6,0)),""))</f>
        <v/>
      </c>
    </row>
    <row r="3915" customFormat="false" ht="15" hidden="false" customHeight="false" outlineLevel="0" collapsed="false">
      <c r="G3915" s="14" t="str">
        <f aca="false">IF(F3915="","",IFERROR(INDEX(Lookups!$G$2:$G$6,MATCH(F3915,Lookups!$F$2:$F$6,0)),""))</f>
        <v/>
      </c>
    </row>
    <row r="3916" customFormat="false" ht="15" hidden="false" customHeight="false" outlineLevel="0" collapsed="false">
      <c r="G3916" s="14" t="str">
        <f aca="false">IF(F3916="","",IFERROR(INDEX(Lookups!$G$2:$G$6,MATCH(F3916,Lookups!$F$2:$F$6,0)),""))</f>
        <v/>
      </c>
    </row>
    <row r="3917" customFormat="false" ht="15" hidden="false" customHeight="false" outlineLevel="0" collapsed="false">
      <c r="G3917" s="14" t="str">
        <f aca="false">IF(F3917="","",IFERROR(INDEX(Lookups!$G$2:$G$6,MATCH(F3917,Lookups!$F$2:$F$6,0)),""))</f>
        <v/>
      </c>
    </row>
    <row r="3918" customFormat="false" ht="15" hidden="false" customHeight="false" outlineLevel="0" collapsed="false">
      <c r="G3918" s="14" t="str">
        <f aca="false">IF(F3918="","",IFERROR(INDEX(Lookups!$G$2:$G$6,MATCH(F3918,Lookups!$F$2:$F$6,0)),""))</f>
        <v/>
      </c>
    </row>
    <row r="3919" customFormat="false" ht="15" hidden="false" customHeight="false" outlineLevel="0" collapsed="false">
      <c r="G3919" s="14" t="str">
        <f aca="false">IF(F3919="","",IFERROR(INDEX(Lookups!$G$2:$G$6,MATCH(F3919,Lookups!$F$2:$F$6,0)),""))</f>
        <v/>
      </c>
    </row>
    <row r="3920" customFormat="false" ht="15" hidden="false" customHeight="false" outlineLevel="0" collapsed="false">
      <c r="G3920" s="14" t="str">
        <f aca="false">IF(F3920="","",IFERROR(INDEX(Lookups!$G$2:$G$6,MATCH(F3920,Lookups!$F$2:$F$6,0)),""))</f>
        <v/>
      </c>
    </row>
    <row r="3921" customFormat="false" ht="15" hidden="false" customHeight="false" outlineLevel="0" collapsed="false">
      <c r="G3921" s="14" t="str">
        <f aca="false">IF(F3921="","",IFERROR(INDEX(Lookups!$G$2:$G$6,MATCH(F3921,Lookups!$F$2:$F$6,0)),""))</f>
        <v/>
      </c>
    </row>
    <row r="3922" customFormat="false" ht="15" hidden="false" customHeight="false" outlineLevel="0" collapsed="false">
      <c r="G3922" s="14" t="str">
        <f aca="false">IF(F3922="","",IFERROR(INDEX(Lookups!$G$2:$G$6,MATCH(F3922,Lookups!$F$2:$F$6,0)),""))</f>
        <v/>
      </c>
    </row>
    <row r="3923" customFormat="false" ht="15" hidden="false" customHeight="false" outlineLevel="0" collapsed="false">
      <c r="G3923" s="14" t="str">
        <f aca="false">IF(F3923="","",IFERROR(INDEX(Lookups!$G$2:$G$6,MATCH(F3923,Lookups!$F$2:$F$6,0)),""))</f>
        <v/>
      </c>
    </row>
    <row r="3924" customFormat="false" ht="15" hidden="false" customHeight="false" outlineLevel="0" collapsed="false">
      <c r="G3924" s="14" t="str">
        <f aca="false">IF(F3924="","",IFERROR(INDEX(Lookups!$G$2:$G$6,MATCH(F3924,Lookups!$F$2:$F$6,0)),""))</f>
        <v/>
      </c>
    </row>
    <row r="3925" customFormat="false" ht="15" hidden="false" customHeight="false" outlineLevel="0" collapsed="false">
      <c r="G3925" s="14" t="str">
        <f aca="false">IF(F3925="","",IFERROR(INDEX(Lookups!$G$2:$G$6,MATCH(F3925,Lookups!$F$2:$F$6,0)),""))</f>
        <v/>
      </c>
    </row>
    <row r="3926" customFormat="false" ht="15" hidden="false" customHeight="false" outlineLevel="0" collapsed="false">
      <c r="G3926" s="14" t="str">
        <f aca="false">IF(F3926="","",IFERROR(INDEX(Lookups!$G$2:$G$6,MATCH(F3926,Lookups!$F$2:$F$6,0)),""))</f>
        <v/>
      </c>
    </row>
    <row r="3927" customFormat="false" ht="15" hidden="false" customHeight="false" outlineLevel="0" collapsed="false">
      <c r="G3927" s="14" t="str">
        <f aca="false">IF(F3927="","",IFERROR(INDEX(Lookups!$G$2:$G$6,MATCH(F3927,Lookups!$F$2:$F$6,0)),""))</f>
        <v/>
      </c>
    </row>
    <row r="3928" customFormat="false" ht="15" hidden="false" customHeight="false" outlineLevel="0" collapsed="false">
      <c r="G3928" s="14" t="str">
        <f aca="false">IF(F3928="","",IFERROR(INDEX(Lookups!$G$2:$G$6,MATCH(F3928,Lookups!$F$2:$F$6,0)),""))</f>
        <v/>
      </c>
    </row>
    <row r="3929" customFormat="false" ht="15" hidden="false" customHeight="false" outlineLevel="0" collapsed="false">
      <c r="G3929" s="14" t="str">
        <f aca="false">IF(F3929="","",IFERROR(INDEX(Lookups!$G$2:$G$6,MATCH(F3929,Lookups!$F$2:$F$6,0)),""))</f>
        <v/>
      </c>
    </row>
    <row r="3930" customFormat="false" ht="15" hidden="false" customHeight="false" outlineLevel="0" collapsed="false">
      <c r="G3930" s="14" t="str">
        <f aca="false">IF(F3930="","",IFERROR(INDEX(Lookups!$G$2:$G$6,MATCH(F3930,Lookups!$F$2:$F$6,0)),""))</f>
        <v/>
      </c>
    </row>
    <row r="3931" customFormat="false" ht="15" hidden="false" customHeight="false" outlineLevel="0" collapsed="false">
      <c r="G3931" s="14" t="str">
        <f aca="false">IF(F3931="","",IFERROR(INDEX(Lookups!$G$2:$G$6,MATCH(F3931,Lookups!$F$2:$F$6,0)),""))</f>
        <v/>
      </c>
    </row>
    <row r="3932" customFormat="false" ht="15" hidden="false" customHeight="false" outlineLevel="0" collapsed="false">
      <c r="G3932" s="14" t="str">
        <f aca="false">IF(F3932="","",IFERROR(INDEX(Lookups!$G$2:$G$6,MATCH(F3932,Lookups!$F$2:$F$6,0)),""))</f>
        <v/>
      </c>
    </row>
    <row r="3933" customFormat="false" ht="15" hidden="false" customHeight="false" outlineLevel="0" collapsed="false">
      <c r="G3933" s="14" t="str">
        <f aca="false">IF(F3933="","",IFERROR(INDEX(Lookups!$G$2:$G$6,MATCH(F3933,Lookups!$F$2:$F$6,0)),""))</f>
        <v/>
      </c>
    </row>
    <row r="3934" customFormat="false" ht="15" hidden="false" customHeight="false" outlineLevel="0" collapsed="false">
      <c r="G3934" s="14" t="str">
        <f aca="false">IF(F3934="","",IFERROR(INDEX(Lookups!$G$2:$G$6,MATCH(F3934,Lookups!$F$2:$F$6,0)),""))</f>
        <v/>
      </c>
    </row>
    <row r="3935" customFormat="false" ht="15" hidden="false" customHeight="false" outlineLevel="0" collapsed="false">
      <c r="G3935" s="14" t="str">
        <f aca="false">IF(F3935="","",IFERROR(INDEX(Lookups!$G$2:$G$6,MATCH(F3935,Lookups!$F$2:$F$6,0)),""))</f>
        <v/>
      </c>
    </row>
    <row r="3936" customFormat="false" ht="15" hidden="false" customHeight="false" outlineLevel="0" collapsed="false">
      <c r="G3936" s="14" t="str">
        <f aca="false">IF(F3936="","",IFERROR(INDEX(Lookups!$G$2:$G$6,MATCH(F3936,Lookups!$F$2:$F$6,0)),""))</f>
        <v/>
      </c>
    </row>
    <row r="3937" customFormat="false" ht="15" hidden="false" customHeight="false" outlineLevel="0" collapsed="false">
      <c r="G3937" s="14" t="str">
        <f aca="false">IF(F3937="","",IFERROR(INDEX(Lookups!$G$2:$G$6,MATCH(F3937,Lookups!$F$2:$F$6,0)),""))</f>
        <v/>
      </c>
    </row>
    <row r="3938" customFormat="false" ht="15" hidden="false" customHeight="false" outlineLevel="0" collapsed="false">
      <c r="G3938" s="14" t="str">
        <f aca="false">IF(F3938="","",IFERROR(INDEX(Lookups!$G$2:$G$6,MATCH(F3938,Lookups!$F$2:$F$6,0)),""))</f>
        <v/>
      </c>
    </row>
    <row r="3939" customFormat="false" ht="15" hidden="false" customHeight="false" outlineLevel="0" collapsed="false">
      <c r="G3939" s="14" t="str">
        <f aca="false">IF(F3939="","",IFERROR(INDEX(Lookups!$G$2:$G$6,MATCH(F3939,Lookups!$F$2:$F$6,0)),""))</f>
        <v/>
      </c>
    </row>
    <row r="3940" customFormat="false" ht="15" hidden="false" customHeight="false" outlineLevel="0" collapsed="false">
      <c r="G3940" s="14" t="str">
        <f aca="false">IF(F3940="","",IFERROR(INDEX(Lookups!$G$2:$G$6,MATCH(F3940,Lookups!$F$2:$F$6,0)),""))</f>
        <v/>
      </c>
    </row>
    <row r="3941" customFormat="false" ht="15" hidden="false" customHeight="false" outlineLevel="0" collapsed="false">
      <c r="G3941" s="14" t="str">
        <f aca="false">IF(F3941="","",IFERROR(INDEX(Lookups!$G$2:$G$6,MATCH(F3941,Lookups!$F$2:$F$6,0)),""))</f>
        <v/>
      </c>
    </row>
    <row r="3942" customFormat="false" ht="15" hidden="false" customHeight="false" outlineLevel="0" collapsed="false">
      <c r="G3942" s="14" t="str">
        <f aca="false">IF(F3942="","",IFERROR(INDEX(Lookups!$G$2:$G$6,MATCH(F3942,Lookups!$F$2:$F$6,0)),""))</f>
        <v/>
      </c>
    </row>
    <row r="3943" customFormat="false" ht="15" hidden="false" customHeight="false" outlineLevel="0" collapsed="false">
      <c r="G3943" s="14" t="str">
        <f aca="false">IF(F3943="","",IFERROR(INDEX(Lookups!$G$2:$G$6,MATCH(F3943,Lookups!$F$2:$F$6,0)),""))</f>
        <v/>
      </c>
    </row>
    <row r="3944" customFormat="false" ht="15" hidden="false" customHeight="false" outlineLevel="0" collapsed="false">
      <c r="G3944" s="14" t="str">
        <f aca="false">IF(F3944="","",IFERROR(INDEX(Lookups!$G$2:$G$6,MATCH(F3944,Lookups!$F$2:$F$6,0)),""))</f>
        <v/>
      </c>
    </row>
    <row r="3945" customFormat="false" ht="15" hidden="false" customHeight="false" outlineLevel="0" collapsed="false">
      <c r="G3945" s="14" t="str">
        <f aca="false">IF(F3945="","",IFERROR(INDEX(Lookups!$G$2:$G$6,MATCH(F3945,Lookups!$F$2:$F$6,0)),""))</f>
        <v/>
      </c>
    </row>
    <row r="3946" customFormat="false" ht="15" hidden="false" customHeight="false" outlineLevel="0" collapsed="false">
      <c r="G3946" s="14" t="str">
        <f aca="false">IF(F3946="","",IFERROR(INDEX(Lookups!$G$2:$G$6,MATCH(F3946,Lookups!$F$2:$F$6,0)),""))</f>
        <v/>
      </c>
    </row>
    <row r="3947" customFormat="false" ht="15" hidden="false" customHeight="false" outlineLevel="0" collapsed="false">
      <c r="G3947" s="14" t="str">
        <f aca="false">IF(F3947="","",IFERROR(INDEX(Lookups!$G$2:$G$6,MATCH(F3947,Lookups!$F$2:$F$6,0)),""))</f>
        <v/>
      </c>
    </row>
    <row r="3948" customFormat="false" ht="15" hidden="false" customHeight="false" outlineLevel="0" collapsed="false">
      <c r="G3948" s="14" t="str">
        <f aca="false">IF(F3948="","",IFERROR(INDEX(Lookups!$G$2:$G$6,MATCH(F3948,Lookups!$F$2:$F$6,0)),""))</f>
        <v/>
      </c>
    </row>
    <row r="3949" customFormat="false" ht="15" hidden="false" customHeight="false" outlineLevel="0" collapsed="false">
      <c r="G3949" s="14" t="str">
        <f aca="false">IF(F3949="","",IFERROR(INDEX(Lookups!$G$2:$G$6,MATCH(F3949,Lookups!$F$2:$F$6,0)),""))</f>
        <v/>
      </c>
    </row>
    <row r="3950" customFormat="false" ht="15" hidden="false" customHeight="false" outlineLevel="0" collapsed="false">
      <c r="G3950" s="14" t="str">
        <f aca="false">IF(F3950="","",IFERROR(INDEX(Lookups!$G$2:$G$6,MATCH(F3950,Lookups!$F$2:$F$6,0)),""))</f>
        <v/>
      </c>
    </row>
    <row r="3951" customFormat="false" ht="15" hidden="false" customHeight="false" outlineLevel="0" collapsed="false">
      <c r="G3951" s="14" t="str">
        <f aca="false">IF(F3951="","",IFERROR(INDEX(Lookups!$G$2:$G$6,MATCH(F3951,Lookups!$F$2:$F$6,0)),""))</f>
        <v/>
      </c>
    </row>
    <row r="3952" customFormat="false" ht="15" hidden="false" customHeight="false" outlineLevel="0" collapsed="false">
      <c r="G3952" s="14" t="str">
        <f aca="false">IF(F3952="","",IFERROR(INDEX(Lookups!$G$2:$G$6,MATCH(F3952,Lookups!$F$2:$F$6,0)),""))</f>
        <v/>
      </c>
    </row>
    <row r="3953" customFormat="false" ht="15" hidden="false" customHeight="false" outlineLevel="0" collapsed="false">
      <c r="G3953" s="14" t="str">
        <f aca="false">IF(F3953="","",IFERROR(INDEX(Lookups!$G$2:$G$6,MATCH(F3953,Lookups!$F$2:$F$6,0)),""))</f>
        <v/>
      </c>
    </row>
    <row r="3954" customFormat="false" ht="15" hidden="false" customHeight="false" outlineLevel="0" collapsed="false">
      <c r="G3954" s="14" t="str">
        <f aca="false">IF(F3954="","",IFERROR(INDEX(Lookups!$G$2:$G$6,MATCH(F3954,Lookups!$F$2:$F$6,0)),""))</f>
        <v/>
      </c>
    </row>
    <row r="3955" customFormat="false" ht="15" hidden="false" customHeight="false" outlineLevel="0" collapsed="false">
      <c r="G3955" s="14" t="str">
        <f aca="false">IF(F3955="","",IFERROR(INDEX(Lookups!$G$2:$G$6,MATCH(F3955,Lookups!$F$2:$F$6,0)),""))</f>
        <v/>
      </c>
    </row>
    <row r="3956" customFormat="false" ht="15" hidden="false" customHeight="false" outlineLevel="0" collapsed="false">
      <c r="G3956" s="14" t="str">
        <f aca="false">IF(F3956="","",IFERROR(INDEX(Lookups!$G$2:$G$6,MATCH(F3956,Lookups!$F$2:$F$6,0)),""))</f>
        <v/>
      </c>
    </row>
    <row r="3957" customFormat="false" ht="15" hidden="false" customHeight="false" outlineLevel="0" collapsed="false">
      <c r="G3957" s="14" t="str">
        <f aca="false">IF(F3957="","",IFERROR(INDEX(Lookups!$G$2:$G$6,MATCH(F3957,Lookups!$F$2:$F$6,0)),""))</f>
        <v/>
      </c>
    </row>
    <row r="3958" customFormat="false" ht="15" hidden="false" customHeight="false" outlineLevel="0" collapsed="false">
      <c r="G3958" s="14" t="str">
        <f aca="false">IF(F3958="","",IFERROR(INDEX(Lookups!$G$2:$G$6,MATCH(F3958,Lookups!$F$2:$F$6,0)),""))</f>
        <v/>
      </c>
    </row>
    <row r="3959" customFormat="false" ht="15" hidden="false" customHeight="false" outlineLevel="0" collapsed="false">
      <c r="G3959" s="14" t="str">
        <f aca="false">IF(F3959="","",IFERROR(INDEX(Lookups!$G$2:$G$6,MATCH(F3959,Lookups!$F$2:$F$6,0)),""))</f>
        <v/>
      </c>
    </row>
    <row r="3960" customFormat="false" ht="15" hidden="false" customHeight="false" outlineLevel="0" collapsed="false">
      <c r="G3960" s="14" t="str">
        <f aca="false">IF(F3960="","",IFERROR(INDEX(Lookups!$G$2:$G$6,MATCH(F3960,Lookups!$F$2:$F$6,0)),""))</f>
        <v/>
      </c>
    </row>
    <row r="3961" customFormat="false" ht="15" hidden="false" customHeight="false" outlineLevel="0" collapsed="false">
      <c r="G3961" s="14" t="str">
        <f aca="false">IF(F3961="","",IFERROR(INDEX(Lookups!$G$2:$G$6,MATCH(F3961,Lookups!$F$2:$F$6,0)),""))</f>
        <v/>
      </c>
    </row>
    <row r="3962" customFormat="false" ht="15" hidden="false" customHeight="false" outlineLevel="0" collapsed="false">
      <c r="G3962" s="14" t="str">
        <f aca="false">IF(F3962="","",IFERROR(INDEX(Lookups!$G$2:$G$6,MATCH(F3962,Lookups!$F$2:$F$6,0)),""))</f>
        <v/>
      </c>
    </row>
    <row r="3963" customFormat="false" ht="15" hidden="false" customHeight="false" outlineLevel="0" collapsed="false">
      <c r="G3963" s="14" t="str">
        <f aca="false">IF(F3963="","",IFERROR(INDEX(Lookups!$G$2:$G$6,MATCH(F3963,Lookups!$F$2:$F$6,0)),""))</f>
        <v/>
      </c>
    </row>
    <row r="3964" customFormat="false" ht="15" hidden="false" customHeight="false" outlineLevel="0" collapsed="false">
      <c r="G3964" s="14" t="str">
        <f aca="false">IF(F3964="","",IFERROR(INDEX(Lookups!$G$2:$G$6,MATCH(F3964,Lookups!$F$2:$F$6,0)),""))</f>
        <v/>
      </c>
    </row>
    <row r="3965" customFormat="false" ht="15" hidden="false" customHeight="false" outlineLevel="0" collapsed="false">
      <c r="G3965" s="14" t="str">
        <f aca="false">IF(F3965="","",IFERROR(INDEX(Lookups!$G$2:$G$6,MATCH(F3965,Lookups!$F$2:$F$6,0)),""))</f>
        <v/>
      </c>
    </row>
    <row r="3966" customFormat="false" ht="15" hidden="false" customHeight="false" outlineLevel="0" collapsed="false">
      <c r="G3966" s="14" t="str">
        <f aca="false">IF(F3966="","",IFERROR(INDEX(Lookups!$G$2:$G$6,MATCH(F3966,Lookups!$F$2:$F$6,0)),""))</f>
        <v/>
      </c>
    </row>
    <row r="3967" customFormat="false" ht="15" hidden="false" customHeight="false" outlineLevel="0" collapsed="false">
      <c r="G3967" s="14" t="str">
        <f aca="false">IF(F3967="","",IFERROR(INDEX(Lookups!$G$2:$G$6,MATCH(F3967,Lookups!$F$2:$F$6,0)),""))</f>
        <v/>
      </c>
    </row>
    <row r="3968" customFormat="false" ht="15" hidden="false" customHeight="false" outlineLevel="0" collapsed="false">
      <c r="G3968" s="14" t="str">
        <f aca="false">IF(F3968="","",IFERROR(INDEX(Lookups!$G$2:$G$6,MATCH(F3968,Lookups!$F$2:$F$6,0)),""))</f>
        <v/>
      </c>
    </row>
    <row r="3969" customFormat="false" ht="15" hidden="false" customHeight="false" outlineLevel="0" collapsed="false">
      <c r="G3969" s="14" t="str">
        <f aca="false">IF(F3969="","",IFERROR(INDEX(Lookups!$G$2:$G$6,MATCH(F3969,Lookups!$F$2:$F$6,0)),""))</f>
        <v/>
      </c>
    </row>
    <row r="3970" customFormat="false" ht="15" hidden="false" customHeight="false" outlineLevel="0" collapsed="false">
      <c r="G3970" s="14" t="str">
        <f aca="false">IF(F3970="","",IFERROR(INDEX(Lookups!$G$2:$G$6,MATCH(F3970,Lookups!$F$2:$F$6,0)),""))</f>
        <v/>
      </c>
    </row>
    <row r="3971" customFormat="false" ht="15" hidden="false" customHeight="false" outlineLevel="0" collapsed="false">
      <c r="G3971" s="14" t="str">
        <f aca="false">IF(F3971="","",IFERROR(INDEX(Lookups!$G$2:$G$6,MATCH(F3971,Lookups!$F$2:$F$6,0)),""))</f>
        <v/>
      </c>
    </row>
    <row r="3972" customFormat="false" ht="15" hidden="false" customHeight="false" outlineLevel="0" collapsed="false">
      <c r="G3972" s="14" t="str">
        <f aca="false">IF(F3972="","",IFERROR(INDEX(Lookups!$G$2:$G$6,MATCH(F3972,Lookups!$F$2:$F$6,0)),""))</f>
        <v/>
      </c>
    </row>
    <row r="3973" customFormat="false" ht="15" hidden="false" customHeight="false" outlineLevel="0" collapsed="false">
      <c r="G3973" s="14" t="str">
        <f aca="false">IF(F3973="","",IFERROR(INDEX(Lookups!$G$2:$G$6,MATCH(F3973,Lookups!$F$2:$F$6,0)),""))</f>
        <v/>
      </c>
    </row>
    <row r="3974" customFormat="false" ht="15" hidden="false" customHeight="false" outlineLevel="0" collapsed="false">
      <c r="G3974" s="14" t="str">
        <f aca="false">IF(F3974="","",IFERROR(INDEX(Lookups!$G$2:$G$6,MATCH(F3974,Lookups!$F$2:$F$6,0)),""))</f>
        <v/>
      </c>
    </row>
    <row r="3975" customFormat="false" ht="15" hidden="false" customHeight="false" outlineLevel="0" collapsed="false">
      <c r="G3975" s="14" t="str">
        <f aca="false">IF(F3975="","",IFERROR(INDEX(Lookups!$G$2:$G$6,MATCH(F3975,Lookups!$F$2:$F$6,0)),""))</f>
        <v/>
      </c>
    </row>
    <row r="3976" customFormat="false" ht="15" hidden="false" customHeight="false" outlineLevel="0" collapsed="false">
      <c r="G3976" s="14" t="str">
        <f aca="false">IF(F3976="","",IFERROR(INDEX(Lookups!$G$2:$G$6,MATCH(F3976,Lookups!$F$2:$F$6,0)),""))</f>
        <v/>
      </c>
    </row>
    <row r="3977" customFormat="false" ht="15" hidden="false" customHeight="false" outlineLevel="0" collapsed="false">
      <c r="G3977" s="14" t="str">
        <f aca="false">IF(F3977="","",IFERROR(INDEX(Lookups!$G$2:$G$6,MATCH(F3977,Lookups!$F$2:$F$6,0)),""))</f>
        <v/>
      </c>
    </row>
    <row r="3978" customFormat="false" ht="15" hidden="false" customHeight="false" outlineLevel="0" collapsed="false">
      <c r="G3978" s="14" t="str">
        <f aca="false">IF(F3978="","",IFERROR(INDEX(Lookups!$G$2:$G$6,MATCH(F3978,Lookups!$F$2:$F$6,0)),""))</f>
        <v/>
      </c>
    </row>
    <row r="3979" customFormat="false" ht="15" hidden="false" customHeight="false" outlineLevel="0" collapsed="false">
      <c r="G3979" s="14" t="str">
        <f aca="false">IF(F3979="","",IFERROR(INDEX(Lookups!$G$2:$G$6,MATCH(F3979,Lookups!$F$2:$F$6,0)),""))</f>
        <v/>
      </c>
    </row>
    <row r="3980" customFormat="false" ht="15" hidden="false" customHeight="false" outlineLevel="0" collapsed="false">
      <c r="G3980" s="14" t="str">
        <f aca="false">IF(F3980="","",IFERROR(INDEX(Lookups!$G$2:$G$6,MATCH(F3980,Lookups!$F$2:$F$6,0)),""))</f>
        <v/>
      </c>
    </row>
    <row r="3981" customFormat="false" ht="15" hidden="false" customHeight="false" outlineLevel="0" collapsed="false">
      <c r="G3981" s="14" t="str">
        <f aca="false">IF(F3981="","",IFERROR(INDEX(Lookups!$G$2:$G$6,MATCH(F3981,Lookups!$F$2:$F$6,0)),""))</f>
        <v/>
      </c>
    </row>
    <row r="3982" customFormat="false" ht="15" hidden="false" customHeight="false" outlineLevel="0" collapsed="false">
      <c r="G3982" s="14" t="str">
        <f aca="false">IF(F3982="","",IFERROR(INDEX(Lookups!$G$2:$G$6,MATCH(F3982,Lookups!$F$2:$F$6,0)),""))</f>
        <v/>
      </c>
    </row>
    <row r="3983" customFormat="false" ht="15" hidden="false" customHeight="false" outlineLevel="0" collapsed="false">
      <c r="G3983" s="14" t="str">
        <f aca="false">IF(F3983="","",IFERROR(INDEX(Lookups!$G$2:$G$6,MATCH(F3983,Lookups!$F$2:$F$6,0)),""))</f>
        <v/>
      </c>
    </row>
    <row r="3984" customFormat="false" ht="15" hidden="false" customHeight="false" outlineLevel="0" collapsed="false">
      <c r="G3984" s="14" t="str">
        <f aca="false">IF(F3984="","",IFERROR(INDEX(Lookups!$G$2:$G$6,MATCH(F3984,Lookups!$F$2:$F$6,0)),""))</f>
        <v/>
      </c>
    </row>
    <row r="3985" customFormat="false" ht="15" hidden="false" customHeight="false" outlineLevel="0" collapsed="false">
      <c r="G3985" s="14" t="str">
        <f aca="false">IF(F3985="","",IFERROR(INDEX(Lookups!$G$2:$G$6,MATCH(F3985,Lookups!$F$2:$F$6,0)),""))</f>
        <v/>
      </c>
    </row>
    <row r="3986" customFormat="false" ht="15" hidden="false" customHeight="false" outlineLevel="0" collapsed="false">
      <c r="G3986" s="14" t="str">
        <f aca="false">IF(F3986="","",IFERROR(INDEX(Lookups!$G$2:$G$6,MATCH(F3986,Lookups!$F$2:$F$6,0)),""))</f>
        <v/>
      </c>
    </row>
    <row r="3987" customFormat="false" ht="15" hidden="false" customHeight="false" outlineLevel="0" collapsed="false">
      <c r="G3987" s="14" t="str">
        <f aca="false">IF(F3987="","",IFERROR(INDEX(Lookups!$G$2:$G$6,MATCH(F3987,Lookups!$F$2:$F$6,0)),""))</f>
        <v/>
      </c>
    </row>
    <row r="3988" customFormat="false" ht="15" hidden="false" customHeight="false" outlineLevel="0" collapsed="false">
      <c r="G3988" s="14" t="str">
        <f aca="false">IF(F3988="","",IFERROR(INDEX(Lookups!$G$2:$G$6,MATCH(F3988,Lookups!$F$2:$F$6,0)),""))</f>
        <v/>
      </c>
    </row>
    <row r="3989" customFormat="false" ht="15" hidden="false" customHeight="false" outlineLevel="0" collapsed="false">
      <c r="G3989" s="14" t="str">
        <f aca="false">IF(F3989="","",IFERROR(INDEX(Lookups!$G$2:$G$6,MATCH(F3989,Lookups!$F$2:$F$6,0)),""))</f>
        <v/>
      </c>
    </row>
    <row r="3990" customFormat="false" ht="15" hidden="false" customHeight="false" outlineLevel="0" collapsed="false">
      <c r="G3990" s="14" t="str">
        <f aca="false">IF(F3990="","",IFERROR(INDEX(Lookups!$G$2:$G$6,MATCH(F3990,Lookups!$F$2:$F$6,0)),""))</f>
        <v/>
      </c>
    </row>
    <row r="3991" customFormat="false" ht="15" hidden="false" customHeight="false" outlineLevel="0" collapsed="false">
      <c r="G3991" s="14" t="str">
        <f aca="false">IF(F3991="","",IFERROR(INDEX(Lookups!$G$2:$G$6,MATCH(F3991,Lookups!$F$2:$F$6,0)),""))</f>
        <v/>
      </c>
    </row>
    <row r="3992" customFormat="false" ht="15" hidden="false" customHeight="false" outlineLevel="0" collapsed="false">
      <c r="G3992" s="14" t="str">
        <f aca="false">IF(F3992="","",IFERROR(INDEX(Lookups!$G$2:$G$6,MATCH(F3992,Lookups!$F$2:$F$6,0)),""))</f>
        <v/>
      </c>
    </row>
    <row r="3993" customFormat="false" ht="15" hidden="false" customHeight="false" outlineLevel="0" collapsed="false">
      <c r="G3993" s="14" t="str">
        <f aca="false">IF(F3993="","",IFERROR(INDEX(Lookups!$G$2:$G$6,MATCH(F3993,Lookups!$F$2:$F$6,0)),""))</f>
        <v/>
      </c>
    </row>
    <row r="3994" customFormat="false" ht="15" hidden="false" customHeight="false" outlineLevel="0" collapsed="false">
      <c r="G3994" s="14" t="str">
        <f aca="false">IF(F3994="","",IFERROR(INDEX(Lookups!$G$2:$G$6,MATCH(F3994,Lookups!$F$2:$F$6,0)),""))</f>
        <v/>
      </c>
    </row>
    <row r="3995" customFormat="false" ht="15" hidden="false" customHeight="false" outlineLevel="0" collapsed="false">
      <c r="G3995" s="14" t="str">
        <f aca="false">IF(F3995="","",IFERROR(INDEX(Lookups!$G$2:$G$6,MATCH(F3995,Lookups!$F$2:$F$6,0)),""))</f>
        <v/>
      </c>
    </row>
    <row r="3996" customFormat="false" ht="15" hidden="false" customHeight="false" outlineLevel="0" collapsed="false">
      <c r="G3996" s="14" t="str">
        <f aca="false">IF(F3996="","",IFERROR(INDEX(Lookups!$G$2:$G$6,MATCH(F3996,Lookups!$F$2:$F$6,0)),""))</f>
        <v/>
      </c>
    </row>
    <row r="3997" customFormat="false" ht="15" hidden="false" customHeight="false" outlineLevel="0" collapsed="false">
      <c r="G3997" s="14" t="str">
        <f aca="false">IF(F3997="","",IFERROR(INDEX(Lookups!$G$2:$G$6,MATCH(F3997,Lookups!$F$2:$F$6,0)),""))</f>
        <v/>
      </c>
    </row>
    <row r="3998" customFormat="false" ht="15" hidden="false" customHeight="false" outlineLevel="0" collapsed="false">
      <c r="G3998" s="14" t="str">
        <f aca="false">IF(F3998="","",IFERROR(INDEX(Lookups!$G$2:$G$6,MATCH(F3998,Lookups!$F$2:$F$6,0)),""))</f>
        <v/>
      </c>
    </row>
    <row r="3999" customFormat="false" ht="15" hidden="false" customHeight="false" outlineLevel="0" collapsed="false">
      <c r="G3999" s="14" t="str">
        <f aca="false">IF(F3999="","",IFERROR(INDEX(Lookups!$G$2:$G$6,MATCH(F3999,Lookups!$F$2:$F$6,0)),""))</f>
        <v/>
      </c>
    </row>
    <row r="4000" customFormat="false" ht="15" hidden="false" customHeight="false" outlineLevel="0" collapsed="false">
      <c r="G4000" s="14" t="str">
        <f aca="false">IF(F4000="","",IFERROR(INDEX(Lookups!$G$2:$G$6,MATCH(F4000,Lookups!$F$2:$F$6,0)),""))</f>
        <v/>
      </c>
    </row>
    <row r="4001" customFormat="false" ht="15" hidden="false" customHeight="false" outlineLevel="0" collapsed="false">
      <c r="G4001" s="14" t="str">
        <f aca="false">IF(F4001="","",IFERROR(INDEX(Lookups!$G$2:$G$6,MATCH(F4001,Lookups!$F$2:$F$6,0)),""))</f>
        <v/>
      </c>
    </row>
    <row r="4002" customFormat="false" ht="15" hidden="false" customHeight="false" outlineLevel="0" collapsed="false">
      <c r="G4002" s="14" t="str">
        <f aca="false">IF(F4002="","",IFERROR(INDEX(Lookups!$G$2:$G$6,MATCH(F4002,Lookups!$F$2:$F$6,0)),""))</f>
        <v/>
      </c>
    </row>
    <row r="4003" customFormat="false" ht="15" hidden="false" customHeight="false" outlineLevel="0" collapsed="false">
      <c r="G4003" s="14" t="str">
        <f aca="false">IF(F4003="","",IFERROR(INDEX(Lookups!$G$2:$G$6,MATCH(F4003,Lookups!$F$2:$F$6,0)),""))</f>
        <v/>
      </c>
    </row>
    <row r="4004" customFormat="false" ht="15" hidden="false" customHeight="false" outlineLevel="0" collapsed="false">
      <c r="G4004" s="14" t="str">
        <f aca="false">IF(F4004="","",IFERROR(INDEX(Lookups!$G$2:$G$6,MATCH(F4004,Lookups!$F$2:$F$6,0)),""))</f>
        <v/>
      </c>
    </row>
    <row r="4005" customFormat="false" ht="15" hidden="false" customHeight="false" outlineLevel="0" collapsed="false">
      <c r="G4005" s="14" t="str">
        <f aca="false">IF(F4005="","",IFERROR(INDEX(Lookups!$G$2:$G$6,MATCH(F4005,Lookups!$F$2:$F$6,0)),""))</f>
        <v/>
      </c>
    </row>
    <row r="4006" customFormat="false" ht="15" hidden="false" customHeight="false" outlineLevel="0" collapsed="false">
      <c r="G4006" s="14" t="str">
        <f aca="false">IF(F4006="","",IFERROR(INDEX(Lookups!$G$2:$G$6,MATCH(F4006,Lookups!$F$2:$F$6,0)),""))</f>
        <v/>
      </c>
    </row>
    <row r="4007" customFormat="false" ht="15" hidden="false" customHeight="false" outlineLevel="0" collapsed="false">
      <c r="G4007" s="14" t="str">
        <f aca="false">IF(F4007="","",IFERROR(INDEX(Lookups!$G$2:$G$6,MATCH(F4007,Lookups!$F$2:$F$6,0)),""))</f>
        <v/>
      </c>
    </row>
    <row r="4008" customFormat="false" ht="15" hidden="false" customHeight="false" outlineLevel="0" collapsed="false">
      <c r="G4008" s="14" t="str">
        <f aca="false">IF(F4008="","",IFERROR(INDEX(Lookups!$G$2:$G$6,MATCH(F4008,Lookups!$F$2:$F$6,0)),""))</f>
        <v/>
      </c>
    </row>
    <row r="4009" customFormat="false" ht="15" hidden="false" customHeight="false" outlineLevel="0" collapsed="false">
      <c r="G4009" s="14" t="str">
        <f aca="false">IF(F4009="","",IFERROR(INDEX(Lookups!$G$2:$G$6,MATCH(F4009,Lookups!$F$2:$F$6,0)),""))</f>
        <v/>
      </c>
    </row>
    <row r="4010" customFormat="false" ht="15" hidden="false" customHeight="false" outlineLevel="0" collapsed="false">
      <c r="G4010" s="14" t="str">
        <f aca="false">IF(F4010="","",IFERROR(INDEX(Lookups!$G$2:$G$6,MATCH(F4010,Lookups!$F$2:$F$6,0)),""))</f>
        <v/>
      </c>
    </row>
    <row r="4011" customFormat="false" ht="15" hidden="false" customHeight="false" outlineLevel="0" collapsed="false">
      <c r="G4011" s="14" t="str">
        <f aca="false">IF(F4011="","",IFERROR(INDEX(Lookups!$G$2:$G$6,MATCH(F4011,Lookups!$F$2:$F$6,0)),""))</f>
        <v/>
      </c>
    </row>
    <row r="4012" customFormat="false" ht="15" hidden="false" customHeight="false" outlineLevel="0" collapsed="false">
      <c r="G4012" s="14" t="str">
        <f aca="false">IF(F4012="","",IFERROR(INDEX(Lookups!$G$2:$G$6,MATCH(F4012,Lookups!$F$2:$F$6,0)),""))</f>
        <v/>
      </c>
    </row>
    <row r="4013" customFormat="false" ht="15" hidden="false" customHeight="false" outlineLevel="0" collapsed="false">
      <c r="G4013" s="14" t="str">
        <f aca="false">IF(F4013="","",IFERROR(INDEX(Lookups!$G$2:$G$6,MATCH(F4013,Lookups!$F$2:$F$6,0)),""))</f>
        <v/>
      </c>
    </row>
    <row r="4014" customFormat="false" ht="15" hidden="false" customHeight="false" outlineLevel="0" collapsed="false">
      <c r="G4014" s="14" t="str">
        <f aca="false">IF(F4014="","",IFERROR(INDEX(Lookups!$G$2:$G$6,MATCH(F4014,Lookups!$F$2:$F$6,0)),""))</f>
        <v/>
      </c>
    </row>
    <row r="4015" customFormat="false" ht="15" hidden="false" customHeight="false" outlineLevel="0" collapsed="false">
      <c r="G4015" s="14" t="str">
        <f aca="false">IF(F4015="","",IFERROR(INDEX(Lookups!$G$2:$G$6,MATCH(F4015,Lookups!$F$2:$F$6,0)),""))</f>
        <v/>
      </c>
    </row>
    <row r="4016" customFormat="false" ht="15" hidden="false" customHeight="false" outlineLevel="0" collapsed="false">
      <c r="G4016" s="14" t="str">
        <f aca="false">IF(F4016="","",IFERROR(INDEX(Lookups!$G$2:$G$6,MATCH(F4016,Lookups!$F$2:$F$6,0)),""))</f>
        <v/>
      </c>
    </row>
    <row r="4017" customFormat="false" ht="15" hidden="false" customHeight="false" outlineLevel="0" collapsed="false">
      <c r="G4017" s="14" t="str">
        <f aca="false">IF(F4017="","",IFERROR(INDEX(Lookups!$G$2:$G$6,MATCH(F4017,Lookups!$F$2:$F$6,0)),""))</f>
        <v/>
      </c>
    </row>
    <row r="4018" customFormat="false" ht="15" hidden="false" customHeight="false" outlineLevel="0" collapsed="false">
      <c r="G4018" s="14" t="str">
        <f aca="false">IF(F4018="","",IFERROR(INDEX(Lookups!$G$2:$G$6,MATCH(F4018,Lookups!$F$2:$F$6,0)),""))</f>
        <v/>
      </c>
    </row>
    <row r="4019" customFormat="false" ht="15" hidden="false" customHeight="false" outlineLevel="0" collapsed="false">
      <c r="G4019" s="14" t="str">
        <f aca="false">IF(F4019="","",IFERROR(INDEX(Lookups!$G$2:$G$6,MATCH(F4019,Lookups!$F$2:$F$6,0)),""))</f>
        <v/>
      </c>
    </row>
    <row r="4020" customFormat="false" ht="15" hidden="false" customHeight="false" outlineLevel="0" collapsed="false">
      <c r="G4020" s="14" t="str">
        <f aca="false">IF(F4020="","",IFERROR(INDEX(Lookups!$G$2:$G$6,MATCH(F4020,Lookups!$F$2:$F$6,0)),""))</f>
        <v/>
      </c>
    </row>
    <row r="4021" customFormat="false" ht="15" hidden="false" customHeight="false" outlineLevel="0" collapsed="false">
      <c r="G4021" s="14" t="str">
        <f aca="false">IF(F4021="","",IFERROR(INDEX(Lookups!$G$2:$G$6,MATCH(F4021,Lookups!$F$2:$F$6,0)),""))</f>
        <v/>
      </c>
    </row>
    <row r="4022" customFormat="false" ht="15" hidden="false" customHeight="false" outlineLevel="0" collapsed="false">
      <c r="G4022" s="14" t="str">
        <f aca="false">IF(F4022="","",IFERROR(INDEX(Lookups!$G$2:$G$6,MATCH(F4022,Lookups!$F$2:$F$6,0)),""))</f>
        <v/>
      </c>
    </row>
    <row r="4023" customFormat="false" ht="15" hidden="false" customHeight="false" outlineLevel="0" collapsed="false">
      <c r="G4023" s="14" t="str">
        <f aca="false">IF(F4023="","",IFERROR(INDEX(Lookups!$G$2:$G$6,MATCH(F4023,Lookups!$F$2:$F$6,0)),""))</f>
        <v/>
      </c>
    </row>
    <row r="4024" customFormat="false" ht="15" hidden="false" customHeight="false" outlineLevel="0" collapsed="false">
      <c r="G4024" s="14" t="str">
        <f aca="false">IF(F4024="","",IFERROR(INDEX(Lookups!$G$2:$G$6,MATCH(F4024,Lookups!$F$2:$F$6,0)),""))</f>
        <v/>
      </c>
    </row>
    <row r="4025" customFormat="false" ht="15" hidden="false" customHeight="false" outlineLevel="0" collapsed="false">
      <c r="G4025" s="14" t="str">
        <f aca="false">IF(F4025="","",IFERROR(INDEX(Lookups!$G$2:$G$6,MATCH(F4025,Lookups!$F$2:$F$6,0)),""))</f>
        <v/>
      </c>
    </row>
    <row r="4026" customFormat="false" ht="15" hidden="false" customHeight="false" outlineLevel="0" collapsed="false">
      <c r="G4026" s="14" t="str">
        <f aca="false">IF(F4026="","",IFERROR(INDEX(Lookups!$G$2:$G$6,MATCH(F4026,Lookups!$F$2:$F$6,0)),""))</f>
        <v/>
      </c>
    </row>
    <row r="4027" customFormat="false" ht="15" hidden="false" customHeight="false" outlineLevel="0" collapsed="false">
      <c r="G4027" s="14" t="str">
        <f aca="false">IF(F4027="","",IFERROR(INDEX(Lookups!$G$2:$G$6,MATCH(F4027,Lookups!$F$2:$F$6,0)),""))</f>
        <v/>
      </c>
    </row>
    <row r="4028" customFormat="false" ht="15" hidden="false" customHeight="false" outlineLevel="0" collapsed="false">
      <c r="G4028" s="14" t="str">
        <f aca="false">IF(F4028="","",IFERROR(INDEX(Lookups!$G$2:$G$6,MATCH(F4028,Lookups!$F$2:$F$6,0)),""))</f>
        <v/>
      </c>
    </row>
    <row r="4029" customFormat="false" ht="15" hidden="false" customHeight="false" outlineLevel="0" collapsed="false">
      <c r="G4029" s="14" t="str">
        <f aca="false">IF(F4029="","",IFERROR(INDEX(Lookups!$G$2:$G$6,MATCH(F4029,Lookups!$F$2:$F$6,0)),""))</f>
        <v/>
      </c>
    </row>
    <row r="4030" customFormat="false" ht="15" hidden="false" customHeight="false" outlineLevel="0" collapsed="false">
      <c r="G4030" s="14" t="str">
        <f aca="false">IF(F4030="","",IFERROR(INDEX(Lookups!$G$2:$G$6,MATCH(F4030,Lookups!$F$2:$F$6,0)),""))</f>
        <v/>
      </c>
    </row>
    <row r="4031" customFormat="false" ht="15" hidden="false" customHeight="false" outlineLevel="0" collapsed="false">
      <c r="G4031" s="14" t="str">
        <f aca="false">IF(F4031="","",IFERROR(INDEX(Lookups!$G$2:$G$6,MATCH(F4031,Lookups!$F$2:$F$6,0)),""))</f>
        <v/>
      </c>
    </row>
    <row r="4032" customFormat="false" ht="15" hidden="false" customHeight="false" outlineLevel="0" collapsed="false">
      <c r="G4032" s="14" t="str">
        <f aca="false">IF(F4032="","",IFERROR(INDEX(Lookups!$G$2:$G$6,MATCH(F4032,Lookups!$F$2:$F$6,0)),""))</f>
        <v/>
      </c>
    </row>
    <row r="4033" customFormat="false" ht="15" hidden="false" customHeight="false" outlineLevel="0" collapsed="false">
      <c r="G4033" s="14" t="str">
        <f aca="false">IF(F4033="","",IFERROR(INDEX(Lookups!$G$2:$G$6,MATCH(F4033,Lookups!$F$2:$F$6,0)),""))</f>
        <v/>
      </c>
    </row>
    <row r="4034" customFormat="false" ht="15" hidden="false" customHeight="false" outlineLevel="0" collapsed="false">
      <c r="G4034" s="14" t="str">
        <f aca="false">IF(F4034="","",IFERROR(INDEX(Lookups!$G$2:$G$6,MATCH(F4034,Lookups!$F$2:$F$6,0)),""))</f>
        <v/>
      </c>
    </row>
    <row r="4035" customFormat="false" ht="15" hidden="false" customHeight="false" outlineLevel="0" collapsed="false">
      <c r="G4035" s="14" t="str">
        <f aca="false">IF(F4035="","",IFERROR(INDEX(Lookups!$G$2:$G$6,MATCH(F4035,Lookups!$F$2:$F$6,0)),""))</f>
        <v/>
      </c>
    </row>
    <row r="4036" customFormat="false" ht="15" hidden="false" customHeight="false" outlineLevel="0" collapsed="false">
      <c r="G4036" s="14" t="str">
        <f aca="false">IF(F4036="","",IFERROR(INDEX(Lookups!$G$2:$G$6,MATCH(F4036,Lookups!$F$2:$F$6,0)),""))</f>
        <v/>
      </c>
    </row>
    <row r="4037" customFormat="false" ht="15" hidden="false" customHeight="false" outlineLevel="0" collapsed="false">
      <c r="G4037" s="14" t="str">
        <f aca="false">IF(F4037="","",IFERROR(INDEX(Lookups!$G$2:$G$6,MATCH(F4037,Lookups!$F$2:$F$6,0)),""))</f>
        <v/>
      </c>
    </row>
    <row r="4038" customFormat="false" ht="15" hidden="false" customHeight="false" outlineLevel="0" collapsed="false">
      <c r="G4038" s="14" t="str">
        <f aca="false">IF(F4038="","",IFERROR(INDEX(Lookups!$G$2:$G$6,MATCH(F4038,Lookups!$F$2:$F$6,0)),""))</f>
        <v/>
      </c>
    </row>
    <row r="4039" customFormat="false" ht="15" hidden="false" customHeight="false" outlineLevel="0" collapsed="false">
      <c r="G4039" s="14" t="str">
        <f aca="false">IF(F4039="","",IFERROR(INDEX(Lookups!$G$2:$G$6,MATCH(F4039,Lookups!$F$2:$F$6,0)),""))</f>
        <v/>
      </c>
    </row>
    <row r="4040" customFormat="false" ht="15" hidden="false" customHeight="false" outlineLevel="0" collapsed="false">
      <c r="G4040" s="14" t="str">
        <f aca="false">IF(F4040="","",IFERROR(INDEX(Lookups!$G$2:$G$6,MATCH(F4040,Lookups!$F$2:$F$6,0)),""))</f>
        <v/>
      </c>
    </row>
    <row r="4041" customFormat="false" ht="15" hidden="false" customHeight="false" outlineLevel="0" collapsed="false">
      <c r="G4041" s="14" t="str">
        <f aca="false">IF(F4041="","",IFERROR(INDEX(Lookups!$G$2:$G$6,MATCH(F4041,Lookups!$F$2:$F$6,0)),""))</f>
        <v/>
      </c>
    </row>
    <row r="4042" customFormat="false" ht="15" hidden="false" customHeight="false" outlineLevel="0" collapsed="false">
      <c r="G4042" s="14" t="str">
        <f aca="false">IF(F4042="","",IFERROR(INDEX(Lookups!$G$2:$G$6,MATCH(F4042,Lookups!$F$2:$F$6,0)),""))</f>
        <v/>
      </c>
    </row>
    <row r="4043" customFormat="false" ht="15" hidden="false" customHeight="false" outlineLevel="0" collapsed="false">
      <c r="G4043" s="14" t="str">
        <f aca="false">IF(F4043="","",IFERROR(INDEX(Lookups!$G$2:$G$6,MATCH(F4043,Lookups!$F$2:$F$6,0)),""))</f>
        <v/>
      </c>
    </row>
    <row r="4044" customFormat="false" ht="15" hidden="false" customHeight="false" outlineLevel="0" collapsed="false">
      <c r="G4044" s="14" t="str">
        <f aca="false">IF(F4044="","",IFERROR(INDEX(Lookups!$G$2:$G$6,MATCH(F4044,Lookups!$F$2:$F$6,0)),""))</f>
        <v/>
      </c>
    </row>
    <row r="4045" customFormat="false" ht="15" hidden="false" customHeight="false" outlineLevel="0" collapsed="false">
      <c r="G4045" s="14" t="str">
        <f aca="false">IF(F4045="","",IFERROR(INDEX(Lookups!$G$2:$G$6,MATCH(F4045,Lookups!$F$2:$F$6,0)),""))</f>
        <v/>
      </c>
    </row>
    <row r="4046" customFormat="false" ht="15" hidden="false" customHeight="false" outlineLevel="0" collapsed="false">
      <c r="G4046" s="14" t="str">
        <f aca="false">IF(F4046="","",IFERROR(INDEX(Lookups!$G$2:$G$6,MATCH(F4046,Lookups!$F$2:$F$6,0)),""))</f>
        <v/>
      </c>
    </row>
    <row r="4047" customFormat="false" ht="15" hidden="false" customHeight="false" outlineLevel="0" collapsed="false">
      <c r="G4047" s="14" t="str">
        <f aca="false">IF(F4047="","",IFERROR(INDEX(Lookups!$G$2:$G$6,MATCH(F4047,Lookups!$F$2:$F$6,0)),""))</f>
        <v/>
      </c>
    </row>
    <row r="4048" customFormat="false" ht="15" hidden="false" customHeight="false" outlineLevel="0" collapsed="false">
      <c r="G4048" s="14" t="str">
        <f aca="false">IF(F4048="","",IFERROR(INDEX(Lookups!$G$2:$G$6,MATCH(F4048,Lookups!$F$2:$F$6,0)),""))</f>
        <v/>
      </c>
    </row>
    <row r="4049" customFormat="false" ht="15" hidden="false" customHeight="false" outlineLevel="0" collapsed="false">
      <c r="G4049" s="14" t="str">
        <f aca="false">IF(F4049="","",IFERROR(INDEX(Lookups!$G$2:$G$6,MATCH(F4049,Lookups!$F$2:$F$6,0)),""))</f>
        <v/>
      </c>
    </row>
    <row r="4050" customFormat="false" ht="15" hidden="false" customHeight="false" outlineLevel="0" collapsed="false">
      <c r="G4050" s="14" t="str">
        <f aca="false">IF(F4050="","",IFERROR(INDEX(Lookups!$G$2:$G$6,MATCH(F4050,Lookups!$F$2:$F$6,0)),""))</f>
        <v/>
      </c>
    </row>
    <row r="4051" customFormat="false" ht="15" hidden="false" customHeight="false" outlineLevel="0" collapsed="false">
      <c r="G4051" s="14" t="str">
        <f aca="false">IF(F4051="","",IFERROR(INDEX(Lookups!$G$2:$G$6,MATCH(F4051,Lookups!$F$2:$F$6,0)),""))</f>
        <v/>
      </c>
    </row>
    <row r="4052" customFormat="false" ht="15" hidden="false" customHeight="false" outlineLevel="0" collapsed="false">
      <c r="G4052" s="14" t="str">
        <f aca="false">IF(F4052="","",IFERROR(INDEX(Lookups!$G$2:$G$6,MATCH(F4052,Lookups!$F$2:$F$6,0)),""))</f>
        <v/>
      </c>
    </row>
    <row r="4053" customFormat="false" ht="15" hidden="false" customHeight="false" outlineLevel="0" collapsed="false">
      <c r="G4053" s="14" t="str">
        <f aca="false">IF(F4053="","",IFERROR(INDEX(Lookups!$G$2:$G$6,MATCH(F4053,Lookups!$F$2:$F$6,0)),""))</f>
        <v/>
      </c>
    </row>
    <row r="4054" customFormat="false" ht="15" hidden="false" customHeight="false" outlineLevel="0" collapsed="false">
      <c r="G4054" s="14" t="str">
        <f aca="false">IF(F4054="","",IFERROR(INDEX(Lookups!$G$2:$G$6,MATCH(F4054,Lookups!$F$2:$F$6,0)),""))</f>
        <v/>
      </c>
    </row>
    <row r="4055" customFormat="false" ht="15" hidden="false" customHeight="false" outlineLevel="0" collapsed="false">
      <c r="G4055" s="14" t="str">
        <f aca="false">IF(F4055="","",IFERROR(INDEX(Lookups!$G$2:$G$6,MATCH(F4055,Lookups!$F$2:$F$6,0)),""))</f>
        <v/>
      </c>
    </row>
    <row r="4056" customFormat="false" ht="15" hidden="false" customHeight="false" outlineLevel="0" collapsed="false">
      <c r="G4056" s="14" t="str">
        <f aca="false">IF(F4056="","",IFERROR(INDEX(Lookups!$G$2:$G$6,MATCH(F4056,Lookups!$F$2:$F$6,0)),""))</f>
        <v/>
      </c>
    </row>
    <row r="4057" customFormat="false" ht="15" hidden="false" customHeight="false" outlineLevel="0" collapsed="false">
      <c r="G4057" s="14" t="str">
        <f aca="false">IF(F4057="","",IFERROR(INDEX(Lookups!$G$2:$G$6,MATCH(F4057,Lookups!$F$2:$F$6,0)),""))</f>
        <v/>
      </c>
    </row>
    <row r="4058" customFormat="false" ht="15" hidden="false" customHeight="false" outlineLevel="0" collapsed="false">
      <c r="G4058" s="14" t="str">
        <f aca="false">IF(F4058="","",IFERROR(INDEX(Lookups!$G$2:$G$6,MATCH(F4058,Lookups!$F$2:$F$6,0)),""))</f>
        <v/>
      </c>
    </row>
    <row r="4059" customFormat="false" ht="15" hidden="false" customHeight="false" outlineLevel="0" collapsed="false">
      <c r="G4059" s="14" t="str">
        <f aca="false">IF(F4059="","",IFERROR(INDEX(Lookups!$G$2:$G$6,MATCH(F4059,Lookups!$F$2:$F$6,0)),""))</f>
        <v/>
      </c>
    </row>
    <row r="4060" customFormat="false" ht="15" hidden="false" customHeight="false" outlineLevel="0" collapsed="false">
      <c r="G4060" s="14" t="str">
        <f aca="false">IF(F4060="","",IFERROR(INDEX(Lookups!$G$2:$G$6,MATCH(F4060,Lookups!$F$2:$F$6,0)),""))</f>
        <v/>
      </c>
    </row>
    <row r="4061" customFormat="false" ht="15" hidden="false" customHeight="false" outlineLevel="0" collapsed="false">
      <c r="G4061" s="14" t="str">
        <f aca="false">IF(F4061="","",IFERROR(INDEX(Lookups!$G$2:$G$6,MATCH(F4061,Lookups!$F$2:$F$6,0)),""))</f>
        <v/>
      </c>
    </row>
    <row r="4062" customFormat="false" ht="15" hidden="false" customHeight="false" outlineLevel="0" collapsed="false">
      <c r="G4062" s="14" t="str">
        <f aca="false">IF(F4062="","",IFERROR(INDEX(Lookups!$G$2:$G$6,MATCH(F4062,Lookups!$F$2:$F$6,0)),""))</f>
        <v/>
      </c>
    </row>
    <row r="4063" customFormat="false" ht="15" hidden="false" customHeight="false" outlineLevel="0" collapsed="false">
      <c r="G4063" s="14" t="str">
        <f aca="false">IF(F4063="","",IFERROR(INDEX(Lookups!$G$2:$G$6,MATCH(F4063,Lookups!$F$2:$F$6,0)),""))</f>
        <v/>
      </c>
    </row>
    <row r="4064" customFormat="false" ht="15" hidden="false" customHeight="false" outlineLevel="0" collapsed="false">
      <c r="G4064" s="14" t="str">
        <f aca="false">IF(F4064="","",IFERROR(INDEX(Lookups!$G$2:$G$6,MATCH(F4064,Lookups!$F$2:$F$6,0)),""))</f>
        <v/>
      </c>
    </row>
    <row r="4065" customFormat="false" ht="15" hidden="false" customHeight="false" outlineLevel="0" collapsed="false">
      <c r="G4065" s="14" t="str">
        <f aca="false">IF(F4065="","",IFERROR(INDEX(Lookups!$G$2:$G$6,MATCH(F4065,Lookups!$F$2:$F$6,0)),""))</f>
        <v/>
      </c>
    </row>
    <row r="4066" customFormat="false" ht="15" hidden="false" customHeight="false" outlineLevel="0" collapsed="false">
      <c r="G4066" s="14" t="str">
        <f aca="false">IF(F4066="","",IFERROR(INDEX(Lookups!$G$2:$G$6,MATCH(F4066,Lookups!$F$2:$F$6,0)),""))</f>
        <v/>
      </c>
    </row>
    <row r="4067" customFormat="false" ht="15" hidden="false" customHeight="false" outlineLevel="0" collapsed="false">
      <c r="G4067" s="14" t="str">
        <f aca="false">IF(F4067="","",IFERROR(INDEX(Lookups!$G$2:$G$6,MATCH(F4067,Lookups!$F$2:$F$6,0)),""))</f>
        <v/>
      </c>
    </row>
    <row r="4068" customFormat="false" ht="15" hidden="false" customHeight="false" outlineLevel="0" collapsed="false">
      <c r="G4068" s="14" t="str">
        <f aca="false">IF(F4068="","",IFERROR(INDEX(Lookups!$G$2:$G$6,MATCH(F4068,Lookups!$F$2:$F$6,0)),""))</f>
        <v/>
      </c>
    </row>
    <row r="4069" customFormat="false" ht="15" hidden="false" customHeight="false" outlineLevel="0" collapsed="false">
      <c r="G4069" s="14" t="str">
        <f aca="false">IF(F4069="","",IFERROR(INDEX(Lookups!$G$2:$G$6,MATCH(F4069,Lookups!$F$2:$F$6,0)),""))</f>
        <v/>
      </c>
    </row>
    <row r="4070" customFormat="false" ht="15" hidden="false" customHeight="false" outlineLevel="0" collapsed="false">
      <c r="G4070" s="14" t="str">
        <f aca="false">IF(F4070="","",IFERROR(INDEX(Lookups!$G$2:$G$6,MATCH(F4070,Lookups!$F$2:$F$6,0)),""))</f>
        <v/>
      </c>
    </row>
    <row r="4071" customFormat="false" ht="15" hidden="false" customHeight="false" outlineLevel="0" collapsed="false">
      <c r="G4071" s="14" t="str">
        <f aca="false">IF(F4071="","",IFERROR(INDEX(Lookups!$G$2:$G$6,MATCH(F4071,Lookups!$F$2:$F$6,0)),""))</f>
        <v/>
      </c>
    </row>
    <row r="4072" customFormat="false" ht="15" hidden="false" customHeight="false" outlineLevel="0" collapsed="false">
      <c r="G4072" s="14" t="str">
        <f aca="false">IF(F4072="","",IFERROR(INDEX(Lookups!$G$2:$G$6,MATCH(F4072,Lookups!$F$2:$F$6,0)),""))</f>
        <v/>
      </c>
    </row>
    <row r="4073" customFormat="false" ht="15" hidden="false" customHeight="false" outlineLevel="0" collapsed="false">
      <c r="G4073" s="14" t="str">
        <f aca="false">IF(F4073="","",IFERROR(INDEX(Lookups!$G$2:$G$6,MATCH(F4073,Lookups!$F$2:$F$6,0)),""))</f>
        <v/>
      </c>
    </row>
    <row r="4074" customFormat="false" ht="15" hidden="false" customHeight="false" outlineLevel="0" collapsed="false">
      <c r="G4074" s="14" t="str">
        <f aca="false">IF(F4074="","",IFERROR(INDEX(Lookups!$G$2:$G$6,MATCH(F4074,Lookups!$F$2:$F$6,0)),""))</f>
        <v/>
      </c>
    </row>
    <row r="4075" customFormat="false" ht="15" hidden="false" customHeight="false" outlineLevel="0" collapsed="false">
      <c r="G4075" s="14" t="str">
        <f aca="false">IF(F4075="","",IFERROR(INDEX(Lookups!$G$2:$G$6,MATCH(F4075,Lookups!$F$2:$F$6,0)),""))</f>
        <v/>
      </c>
    </row>
    <row r="4076" customFormat="false" ht="15" hidden="false" customHeight="false" outlineLevel="0" collapsed="false">
      <c r="G4076" s="14" t="str">
        <f aca="false">IF(F4076="","",IFERROR(INDEX(Lookups!$G$2:$G$6,MATCH(F4076,Lookups!$F$2:$F$6,0)),""))</f>
        <v/>
      </c>
    </row>
    <row r="4077" customFormat="false" ht="15" hidden="false" customHeight="false" outlineLevel="0" collapsed="false">
      <c r="G4077" s="14" t="str">
        <f aca="false">IF(F4077="","",IFERROR(INDEX(Lookups!$G$2:$G$6,MATCH(F4077,Lookups!$F$2:$F$6,0)),""))</f>
        <v/>
      </c>
    </row>
    <row r="4078" customFormat="false" ht="15" hidden="false" customHeight="false" outlineLevel="0" collapsed="false">
      <c r="G4078" s="14" t="str">
        <f aca="false">IF(F4078="","",IFERROR(INDEX(Lookups!$G$2:$G$6,MATCH(F4078,Lookups!$F$2:$F$6,0)),""))</f>
        <v/>
      </c>
    </row>
    <row r="4079" customFormat="false" ht="15" hidden="false" customHeight="false" outlineLevel="0" collapsed="false">
      <c r="G4079" s="14" t="str">
        <f aca="false">IF(F4079="","",IFERROR(INDEX(Lookups!$G$2:$G$6,MATCH(F4079,Lookups!$F$2:$F$6,0)),""))</f>
        <v/>
      </c>
    </row>
    <row r="4080" customFormat="false" ht="15" hidden="false" customHeight="false" outlineLevel="0" collapsed="false">
      <c r="G4080" s="14" t="str">
        <f aca="false">IF(F4080="","",IFERROR(INDEX(Lookups!$G$2:$G$6,MATCH(F4080,Lookups!$F$2:$F$6,0)),""))</f>
        <v/>
      </c>
    </row>
    <row r="4081" customFormat="false" ht="15" hidden="false" customHeight="false" outlineLevel="0" collapsed="false">
      <c r="G4081" s="14" t="str">
        <f aca="false">IF(F4081="","",IFERROR(INDEX(Lookups!$G$2:$G$6,MATCH(F4081,Lookups!$F$2:$F$6,0)),""))</f>
        <v/>
      </c>
    </row>
    <row r="4082" customFormat="false" ht="15" hidden="false" customHeight="false" outlineLevel="0" collapsed="false">
      <c r="G4082" s="14" t="str">
        <f aca="false">IF(F4082="","",IFERROR(INDEX(Lookups!$G$2:$G$6,MATCH(F4082,Lookups!$F$2:$F$6,0)),""))</f>
        <v/>
      </c>
    </row>
    <row r="4083" customFormat="false" ht="15" hidden="false" customHeight="false" outlineLevel="0" collapsed="false">
      <c r="G4083" s="14" t="str">
        <f aca="false">IF(F4083="","",IFERROR(INDEX(Lookups!$G$2:$G$6,MATCH(F4083,Lookups!$F$2:$F$6,0)),""))</f>
        <v/>
      </c>
    </row>
    <row r="4084" customFormat="false" ht="15" hidden="false" customHeight="false" outlineLevel="0" collapsed="false">
      <c r="G4084" s="14" t="str">
        <f aca="false">IF(F4084="","",IFERROR(INDEX(Lookups!$G$2:$G$6,MATCH(F4084,Lookups!$F$2:$F$6,0)),""))</f>
        <v/>
      </c>
    </row>
    <row r="4085" customFormat="false" ht="15" hidden="false" customHeight="false" outlineLevel="0" collapsed="false">
      <c r="G4085" s="14" t="str">
        <f aca="false">IF(F4085="","",IFERROR(INDEX(Lookups!$G$2:$G$6,MATCH(F4085,Lookups!$F$2:$F$6,0)),""))</f>
        <v/>
      </c>
    </row>
    <row r="4086" customFormat="false" ht="15" hidden="false" customHeight="false" outlineLevel="0" collapsed="false">
      <c r="G4086" s="14" t="str">
        <f aca="false">IF(F4086="","",IFERROR(INDEX(Lookups!$G$2:$G$6,MATCH(F4086,Lookups!$F$2:$F$6,0)),""))</f>
        <v/>
      </c>
    </row>
    <row r="4087" customFormat="false" ht="15" hidden="false" customHeight="false" outlineLevel="0" collapsed="false">
      <c r="G4087" s="14" t="str">
        <f aca="false">IF(F4087="","",IFERROR(INDEX(Lookups!$G$2:$G$6,MATCH(F4087,Lookups!$F$2:$F$6,0)),""))</f>
        <v/>
      </c>
    </row>
    <row r="4088" customFormat="false" ht="15" hidden="false" customHeight="false" outlineLevel="0" collapsed="false">
      <c r="G4088" s="14" t="str">
        <f aca="false">IF(F4088="","",IFERROR(INDEX(Lookups!$G$2:$G$6,MATCH(F4088,Lookups!$F$2:$F$6,0)),""))</f>
        <v/>
      </c>
    </row>
    <row r="4089" customFormat="false" ht="15" hidden="false" customHeight="false" outlineLevel="0" collapsed="false">
      <c r="G4089" s="14" t="str">
        <f aca="false">IF(F4089="","",IFERROR(INDEX(Lookups!$G$2:$G$6,MATCH(F4089,Lookups!$F$2:$F$6,0)),""))</f>
        <v/>
      </c>
    </row>
    <row r="4090" customFormat="false" ht="15" hidden="false" customHeight="false" outlineLevel="0" collapsed="false">
      <c r="G4090" s="14" t="str">
        <f aca="false">IF(F4090="","",IFERROR(INDEX(Lookups!$G$2:$G$6,MATCH(F4090,Lookups!$F$2:$F$6,0)),""))</f>
        <v/>
      </c>
    </row>
    <row r="4091" customFormat="false" ht="15" hidden="false" customHeight="false" outlineLevel="0" collapsed="false">
      <c r="G4091" s="14" t="str">
        <f aca="false">IF(F4091="","",IFERROR(INDEX(Lookups!$G$2:$G$6,MATCH(F4091,Lookups!$F$2:$F$6,0)),""))</f>
        <v/>
      </c>
    </row>
    <row r="4092" customFormat="false" ht="15" hidden="false" customHeight="false" outlineLevel="0" collapsed="false">
      <c r="G4092" s="14" t="str">
        <f aca="false">IF(F4092="","",IFERROR(INDEX(Lookups!$G$2:$G$6,MATCH(F4092,Lookups!$F$2:$F$6,0)),""))</f>
        <v/>
      </c>
    </row>
    <row r="4093" customFormat="false" ht="15" hidden="false" customHeight="false" outlineLevel="0" collapsed="false">
      <c r="G4093" s="14" t="str">
        <f aca="false">IF(F4093="","",IFERROR(INDEX(Lookups!$G$2:$G$6,MATCH(F4093,Lookups!$F$2:$F$6,0)),""))</f>
        <v/>
      </c>
    </row>
    <row r="4094" customFormat="false" ht="15" hidden="false" customHeight="false" outlineLevel="0" collapsed="false">
      <c r="G4094" s="14" t="str">
        <f aca="false">IF(F4094="","",IFERROR(INDEX(Lookups!$G$2:$G$6,MATCH(F4094,Lookups!$F$2:$F$6,0)),""))</f>
        <v/>
      </c>
    </row>
    <row r="4095" customFormat="false" ht="15" hidden="false" customHeight="false" outlineLevel="0" collapsed="false">
      <c r="G4095" s="14" t="str">
        <f aca="false">IF(F4095="","",IFERROR(INDEX(Lookups!$G$2:$G$6,MATCH(F4095,Lookups!$F$2:$F$6,0)),""))</f>
        <v/>
      </c>
    </row>
    <row r="4096" customFormat="false" ht="15" hidden="false" customHeight="false" outlineLevel="0" collapsed="false">
      <c r="G4096" s="14" t="str">
        <f aca="false">IF(F4096="","",IFERROR(INDEX(Lookups!$G$2:$G$6,MATCH(F4096,Lookups!$F$2:$F$6,0)),""))</f>
        <v/>
      </c>
    </row>
    <row r="4097" customFormat="false" ht="15" hidden="false" customHeight="false" outlineLevel="0" collapsed="false">
      <c r="G4097" s="14" t="str">
        <f aca="false">IF(F4097="","",IFERROR(INDEX(Lookups!$G$2:$G$6,MATCH(F4097,Lookups!$F$2:$F$6,0)),""))</f>
        <v/>
      </c>
    </row>
    <row r="4098" customFormat="false" ht="15" hidden="false" customHeight="false" outlineLevel="0" collapsed="false">
      <c r="G4098" s="14" t="str">
        <f aca="false">IF(F4098="","",IFERROR(INDEX(Lookups!$G$2:$G$6,MATCH(F4098,Lookups!$F$2:$F$6,0)),""))</f>
        <v/>
      </c>
    </row>
    <row r="4099" customFormat="false" ht="15" hidden="false" customHeight="false" outlineLevel="0" collapsed="false">
      <c r="G4099" s="14" t="str">
        <f aca="false">IF(F4099="","",IFERROR(INDEX(Lookups!$G$2:$G$6,MATCH(F4099,Lookups!$F$2:$F$6,0)),""))</f>
        <v/>
      </c>
    </row>
    <row r="4100" customFormat="false" ht="15" hidden="false" customHeight="false" outlineLevel="0" collapsed="false">
      <c r="G4100" s="14" t="str">
        <f aca="false">IF(F4100="","",IFERROR(INDEX(Lookups!$G$2:$G$6,MATCH(F4100,Lookups!$F$2:$F$6,0)),""))</f>
        <v/>
      </c>
    </row>
    <row r="4101" customFormat="false" ht="15" hidden="false" customHeight="false" outlineLevel="0" collapsed="false">
      <c r="G4101" s="14" t="str">
        <f aca="false">IF(F4101="","",IFERROR(INDEX(Lookups!$G$2:$G$6,MATCH(F4101,Lookups!$F$2:$F$6,0)),""))</f>
        <v/>
      </c>
    </row>
    <row r="4102" customFormat="false" ht="15" hidden="false" customHeight="false" outlineLevel="0" collapsed="false">
      <c r="G4102" s="14" t="str">
        <f aca="false">IF(F4102="","",IFERROR(INDEX(Lookups!$G$2:$G$6,MATCH(F4102,Lookups!$F$2:$F$6,0)),""))</f>
        <v/>
      </c>
    </row>
    <row r="4103" customFormat="false" ht="15" hidden="false" customHeight="false" outlineLevel="0" collapsed="false">
      <c r="G4103" s="14" t="str">
        <f aca="false">IF(F4103="","",IFERROR(INDEX(Lookups!$G$2:$G$6,MATCH(F4103,Lookups!$F$2:$F$6,0)),""))</f>
        <v/>
      </c>
    </row>
    <row r="4104" customFormat="false" ht="15" hidden="false" customHeight="false" outlineLevel="0" collapsed="false">
      <c r="G4104" s="14" t="str">
        <f aca="false">IF(F4104="","",IFERROR(INDEX(Lookups!$G$2:$G$6,MATCH(F4104,Lookups!$F$2:$F$6,0)),""))</f>
        <v/>
      </c>
    </row>
    <row r="4105" customFormat="false" ht="15" hidden="false" customHeight="false" outlineLevel="0" collapsed="false">
      <c r="G4105" s="14" t="str">
        <f aca="false">IF(F4105="","",IFERROR(INDEX(Lookups!$G$2:$G$6,MATCH(F4105,Lookups!$F$2:$F$6,0)),""))</f>
        <v/>
      </c>
    </row>
    <row r="4106" customFormat="false" ht="15" hidden="false" customHeight="false" outlineLevel="0" collapsed="false">
      <c r="G4106" s="14" t="str">
        <f aca="false">IF(F4106="","",IFERROR(INDEX(Lookups!$G$2:$G$6,MATCH(F4106,Lookups!$F$2:$F$6,0)),""))</f>
        <v/>
      </c>
    </row>
    <row r="4107" customFormat="false" ht="15" hidden="false" customHeight="false" outlineLevel="0" collapsed="false">
      <c r="G4107" s="14" t="str">
        <f aca="false">IF(F4107="","",IFERROR(INDEX(Lookups!$G$2:$G$6,MATCH(F4107,Lookups!$F$2:$F$6,0)),""))</f>
        <v/>
      </c>
    </row>
    <row r="4108" customFormat="false" ht="15" hidden="false" customHeight="false" outlineLevel="0" collapsed="false">
      <c r="G4108" s="14" t="str">
        <f aca="false">IF(F4108="","",IFERROR(INDEX(Lookups!$G$2:$G$6,MATCH(F4108,Lookups!$F$2:$F$6,0)),""))</f>
        <v/>
      </c>
    </row>
    <row r="4109" customFormat="false" ht="15" hidden="false" customHeight="false" outlineLevel="0" collapsed="false">
      <c r="G4109" s="14" t="str">
        <f aca="false">IF(F4109="","",IFERROR(INDEX(Lookups!$G$2:$G$6,MATCH(F4109,Lookups!$F$2:$F$6,0)),""))</f>
        <v/>
      </c>
    </row>
    <row r="4110" customFormat="false" ht="15" hidden="false" customHeight="false" outlineLevel="0" collapsed="false">
      <c r="G4110" s="14" t="str">
        <f aca="false">IF(F4110="","",IFERROR(INDEX(Lookups!$G$2:$G$6,MATCH(F4110,Lookups!$F$2:$F$6,0)),""))</f>
        <v/>
      </c>
    </row>
    <row r="4111" customFormat="false" ht="15" hidden="false" customHeight="false" outlineLevel="0" collapsed="false">
      <c r="G4111" s="14" t="str">
        <f aca="false">IF(F4111="","",IFERROR(INDEX(Lookups!$G$2:$G$6,MATCH(F4111,Lookups!$F$2:$F$6,0)),""))</f>
        <v/>
      </c>
    </row>
    <row r="4112" customFormat="false" ht="15" hidden="false" customHeight="false" outlineLevel="0" collapsed="false">
      <c r="G4112" s="14" t="str">
        <f aca="false">IF(F4112="","",IFERROR(INDEX(Lookups!$G$2:$G$6,MATCH(F4112,Lookups!$F$2:$F$6,0)),""))</f>
        <v/>
      </c>
    </row>
    <row r="4113" customFormat="false" ht="15" hidden="false" customHeight="false" outlineLevel="0" collapsed="false">
      <c r="G4113" s="14" t="str">
        <f aca="false">IF(F4113="","",IFERROR(INDEX(Lookups!$G$2:$G$6,MATCH(F4113,Lookups!$F$2:$F$6,0)),""))</f>
        <v/>
      </c>
    </row>
    <row r="4114" customFormat="false" ht="15" hidden="false" customHeight="false" outlineLevel="0" collapsed="false">
      <c r="G4114" s="14" t="str">
        <f aca="false">IF(F4114="","",IFERROR(INDEX(Lookups!$G$2:$G$6,MATCH(F4114,Lookups!$F$2:$F$6,0)),""))</f>
        <v/>
      </c>
    </row>
    <row r="4115" customFormat="false" ht="15" hidden="false" customHeight="false" outlineLevel="0" collapsed="false">
      <c r="G4115" s="14" t="str">
        <f aca="false">IF(F4115="","",IFERROR(INDEX(Lookups!$G$2:$G$6,MATCH(F4115,Lookups!$F$2:$F$6,0)),""))</f>
        <v/>
      </c>
    </row>
    <row r="4116" customFormat="false" ht="15" hidden="false" customHeight="false" outlineLevel="0" collapsed="false">
      <c r="G4116" s="14" t="str">
        <f aca="false">IF(F4116="","",IFERROR(INDEX(Lookups!$G$2:$G$6,MATCH(F4116,Lookups!$F$2:$F$6,0)),""))</f>
        <v/>
      </c>
    </row>
    <row r="4117" customFormat="false" ht="15" hidden="false" customHeight="false" outlineLevel="0" collapsed="false">
      <c r="G4117" s="14" t="str">
        <f aca="false">IF(F4117="","",IFERROR(INDEX(Lookups!$G$2:$G$6,MATCH(F4117,Lookups!$F$2:$F$6,0)),""))</f>
        <v/>
      </c>
    </row>
    <row r="4118" customFormat="false" ht="15" hidden="false" customHeight="false" outlineLevel="0" collapsed="false">
      <c r="G4118" s="14" t="str">
        <f aca="false">IF(F4118="","",IFERROR(INDEX(Lookups!$G$2:$G$6,MATCH(F4118,Lookups!$F$2:$F$6,0)),""))</f>
        <v/>
      </c>
    </row>
    <row r="4119" customFormat="false" ht="15" hidden="false" customHeight="false" outlineLevel="0" collapsed="false">
      <c r="G4119" s="14" t="str">
        <f aca="false">IF(F4119="","",IFERROR(INDEX(Lookups!$G$2:$G$6,MATCH(F4119,Lookups!$F$2:$F$6,0)),""))</f>
        <v/>
      </c>
    </row>
    <row r="4120" customFormat="false" ht="15" hidden="false" customHeight="false" outlineLevel="0" collapsed="false">
      <c r="G4120" s="14" t="str">
        <f aca="false">IF(F4120="","",IFERROR(INDEX(Lookups!$G$2:$G$6,MATCH(F4120,Lookups!$F$2:$F$6,0)),""))</f>
        <v/>
      </c>
    </row>
    <row r="4121" customFormat="false" ht="15" hidden="false" customHeight="false" outlineLevel="0" collapsed="false">
      <c r="G4121" s="14" t="str">
        <f aca="false">IF(F4121="","",IFERROR(INDEX(Lookups!$G$2:$G$6,MATCH(F4121,Lookups!$F$2:$F$6,0)),""))</f>
        <v/>
      </c>
    </row>
    <row r="4122" customFormat="false" ht="15" hidden="false" customHeight="false" outlineLevel="0" collapsed="false">
      <c r="G4122" s="14" t="str">
        <f aca="false">IF(F4122="","",IFERROR(INDEX(Lookups!$G$2:$G$6,MATCH(F4122,Lookups!$F$2:$F$6,0)),""))</f>
        <v/>
      </c>
    </row>
    <row r="4123" customFormat="false" ht="15" hidden="false" customHeight="false" outlineLevel="0" collapsed="false">
      <c r="G4123" s="14" t="str">
        <f aca="false">IF(F4123="","",IFERROR(INDEX(Lookups!$G$2:$G$6,MATCH(F4123,Lookups!$F$2:$F$6,0)),""))</f>
        <v/>
      </c>
    </row>
    <row r="4124" customFormat="false" ht="15" hidden="false" customHeight="false" outlineLevel="0" collapsed="false">
      <c r="G4124" s="14" t="str">
        <f aca="false">IF(F4124="","",IFERROR(INDEX(Lookups!$G$2:$G$6,MATCH(F4124,Lookups!$F$2:$F$6,0)),""))</f>
        <v/>
      </c>
    </row>
    <row r="4125" customFormat="false" ht="15" hidden="false" customHeight="false" outlineLevel="0" collapsed="false">
      <c r="G4125" s="14" t="str">
        <f aca="false">IF(F4125="","",IFERROR(INDEX(Lookups!$G$2:$G$6,MATCH(F4125,Lookups!$F$2:$F$6,0)),""))</f>
        <v/>
      </c>
    </row>
    <row r="4126" customFormat="false" ht="15" hidden="false" customHeight="false" outlineLevel="0" collapsed="false">
      <c r="G4126" s="14" t="str">
        <f aca="false">IF(F4126="","",IFERROR(INDEX(Lookups!$G$2:$G$6,MATCH(F4126,Lookups!$F$2:$F$6,0)),""))</f>
        <v/>
      </c>
    </row>
    <row r="4127" customFormat="false" ht="15" hidden="false" customHeight="false" outlineLevel="0" collapsed="false">
      <c r="G4127" s="14" t="str">
        <f aca="false">IF(F4127="","",IFERROR(INDEX(Lookups!$G$2:$G$6,MATCH(F4127,Lookups!$F$2:$F$6,0)),""))</f>
        <v/>
      </c>
    </row>
    <row r="4128" customFormat="false" ht="15" hidden="false" customHeight="false" outlineLevel="0" collapsed="false">
      <c r="G4128" s="14" t="str">
        <f aca="false">IF(F4128="","",IFERROR(INDEX(Lookups!$G$2:$G$6,MATCH(F4128,Lookups!$F$2:$F$6,0)),""))</f>
        <v/>
      </c>
    </row>
    <row r="4129" customFormat="false" ht="15" hidden="false" customHeight="false" outlineLevel="0" collapsed="false">
      <c r="G4129" s="14" t="str">
        <f aca="false">IF(F4129="","",IFERROR(INDEX(Lookups!$G$2:$G$6,MATCH(F4129,Lookups!$F$2:$F$6,0)),""))</f>
        <v/>
      </c>
    </row>
    <row r="4130" customFormat="false" ht="15" hidden="false" customHeight="false" outlineLevel="0" collapsed="false">
      <c r="G4130" s="14" t="str">
        <f aca="false">IF(F4130="","",IFERROR(INDEX(Lookups!$G$2:$G$6,MATCH(F4130,Lookups!$F$2:$F$6,0)),""))</f>
        <v/>
      </c>
    </row>
    <row r="4131" customFormat="false" ht="15" hidden="false" customHeight="false" outlineLevel="0" collapsed="false">
      <c r="G4131" s="14" t="str">
        <f aca="false">IF(F4131="","",IFERROR(INDEX(Lookups!$G$2:$G$6,MATCH(F4131,Lookups!$F$2:$F$6,0)),""))</f>
        <v/>
      </c>
    </row>
    <row r="4132" customFormat="false" ht="15" hidden="false" customHeight="false" outlineLevel="0" collapsed="false">
      <c r="G4132" s="14" t="str">
        <f aca="false">IF(F4132="","",IFERROR(INDEX(Lookups!$G$2:$G$6,MATCH(F4132,Lookups!$F$2:$F$6,0)),""))</f>
        <v/>
      </c>
    </row>
    <row r="4133" customFormat="false" ht="15" hidden="false" customHeight="false" outlineLevel="0" collapsed="false">
      <c r="G4133" s="14" t="str">
        <f aca="false">IF(F4133="","",IFERROR(INDEX(Lookups!$G$2:$G$6,MATCH(F4133,Lookups!$F$2:$F$6,0)),""))</f>
        <v/>
      </c>
    </row>
    <row r="4134" customFormat="false" ht="15" hidden="false" customHeight="false" outlineLevel="0" collapsed="false">
      <c r="G4134" s="14" t="str">
        <f aca="false">IF(F4134="","",IFERROR(INDEX(Lookups!$G$2:$G$6,MATCH(F4134,Lookups!$F$2:$F$6,0)),""))</f>
        <v/>
      </c>
    </row>
    <row r="4135" customFormat="false" ht="15" hidden="false" customHeight="false" outlineLevel="0" collapsed="false">
      <c r="G4135" s="14" t="str">
        <f aca="false">IF(F4135="","",IFERROR(INDEX(Lookups!$G$2:$G$6,MATCH(F4135,Lookups!$F$2:$F$6,0)),""))</f>
        <v/>
      </c>
    </row>
    <row r="4136" customFormat="false" ht="15" hidden="false" customHeight="false" outlineLevel="0" collapsed="false">
      <c r="G4136" s="14" t="str">
        <f aca="false">IF(F4136="","",IFERROR(INDEX(Lookups!$G$2:$G$6,MATCH(F4136,Lookups!$F$2:$F$6,0)),""))</f>
        <v/>
      </c>
    </row>
    <row r="4137" customFormat="false" ht="15" hidden="false" customHeight="false" outlineLevel="0" collapsed="false">
      <c r="G4137" s="14" t="str">
        <f aca="false">IF(F4137="","",IFERROR(INDEX(Lookups!$G$2:$G$6,MATCH(F4137,Lookups!$F$2:$F$6,0)),""))</f>
        <v/>
      </c>
    </row>
    <row r="4138" customFormat="false" ht="15" hidden="false" customHeight="false" outlineLevel="0" collapsed="false">
      <c r="G4138" s="14" t="str">
        <f aca="false">IF(F4138="","",IFERROR(INDEX(Lookups!$G$2:$G$6,MATCH(F4138,Lookups!$F$2:$F$6,0)),""))</f>
        <v/>
      </c>
    </row>
    <row r="4139" customFormat="false" ht="15" hidden="false" customHeight="false" outlineLevel="0" collapsed="false">
      <c r="G4139" s="14" t="str">
        <f aca="false">IF(F4139="","",IFERROR(INDEX(Lookups!$G$2:$G$6,MATCH(F4139,Lookups!$F$2:$F$6,0)),""))</f>
        <v/>
      </c>
    </row>
    <row r="4140" customFormat="false" ht="15" hidden="false" customHeight="false" outlineLevel="0" collapsed="false">
      <c r="G4140" s="14" t="str">
        <f aca="false">IF(F4140="","",IFERROR(INDEX(Lookups!$G$2:$G$6,MATCH(F4140,Lookups!$F$2:$F$6,0)),""))</f>
        <v/>
      </c>
    </row>
    <row r="4141" customFormat="false" ht="15" hidden="false" customHeight="false" outlineLevel="0" collapsed="false">
      <c r="G4141" s="14" t="str">
        <f aca="false">IF(F4141="","",IFERROR(INDEX(Lookups!$G$2:$G$6,MATCH(F4141,Lookups!$F$2:$F$6,0)),""))</f>
        <v/>
      </c>
    </row>
    <row r="4142" customFormat="false" ht="15" hidden="false" customHeight="false" outlineLevel="0" collapsed="false">
      <c r="G4142" s="14" t="str">
        <f aca="false">IF(F4142="","",IFERROR(INDEX(Lookups!$G$2:$G$6,MATCH(F4142,Lookups!$F$2:$F$6,0)),""))</f>
        <v/>
      </c>
    </row>
    <row r="4143" customFormat="false" ht="15" hidden="false" customHeight="false" outlineLevel="0" collapsed="false">
      <c r="G4143" s="14" t="str">
        <f aca="false">IF(F4143="","",IFERROR(INDEX(Lookups!$G$2:$G$6,MATCH(F4143,Lookups!$F$2:$F$6,0)),""))</f>
        <v/>
      </c>
    </row>
    <row r="4144" customFormat="false" ht="15" hidden="false" customHeight="false" outlineLevel="0" collapsed="false">
      <c r="G4144" s="14" t="str">
        <f aca="false">IF(F4144="","",IFERROR(INDEX(Lookups!$G$2:$G$6,MATCH(F4144,Lookups!$F$2:$F$6,0)),""))</f>
        <v/>
      </c>
    </row>
    <row r="4145" customFormat="false" ht="15" hidden="false" customHeight="false" outlineLevel="0" collapsed="false">
      <c r="G4145" s="14" t="str">
        <f aca="false">IF(F4145="","",IFERROR(INDEX(Lookups!$G$2:$G$6,MATCH(F4145,Lookups!$F$2:$F$6,0)),""))</f>
        <v/>
      </c>
    </row>
    <row r="4146" customFormat="false" ht="15" hidden="false" customHeight="false" outlineLevel="0" collapsed="false">
      <c r="G4146" s="14" t="str">
        <f aca="false">IF(F4146="","",IFERROR(INDEX(Lookups!$G$2:$G$6,MATCH(F4146,Lookups!$F$2:$F$6,0)),""))</f>
        <v/>
      </c>
    </row>
    <row r="4147" customFormat="false" ht="15" hidden="false" customHeight="false" outlineLevel="0" collapsed="false">
      <c r="G4147" s="14" t="str">
        <f aca="false">IF(F4147="","",IFERROR(INDEX(Lookups!$G$2:$G$6,MATCH(F4147,Lookups!$F$2:$F$6,0)),""))</f>
        <v/>
      </c>
    </row>
    <row r="4148" customFormat="false" ht="15" hidden="false" customHeight="false" outlineLevel="0" collapsed="false">
      <c r="G4148" s="14" t="str">
        <f aca="false">IF(F4148="","",IFERROR(INDEX(Lookups!$G$2:$G$6,MATCH(F4148,Lookups!$F$2:$F$6,0)),""))</f>
        <v/>
      </c>
    </row>
    <row r="4149" customFormat="false" ht="15" hidden="false" customHeight="false" outlineLevel="0" collapsed="false">
      <c r="G4149" s="14" t="str">
        <f aca="false">IF(F4149="","",IFERROR(INDEX(Lookups!$G$2:$G$6,MATCH(F4149,Lookups!$F$2:$F$6,0)),""))</f>
        <v/>
      </c>
    </row>
    <row r="4150" customFormat="false" ht="15" hidden="false" customHeight="false" outlineLevel="0" collapsed="false">
      <c r="G4150" s="14" t="str">
        <f aca="false">IF(F4150="","",IFERROR(INDEX(Lookups!$G$2:$G$6,MATCH(F4150,Lookups!$F$2:$F$6,0)),""))</f>
        <v/>
      </c>
    </row>
    <row r="4151" customFormat="false" ht="15" hidden="false" customHeight="false" outlineLevel="0" collapsed="false">
      <c r="G4151" s="14" t="str">
        <f aca="false">IF(F4151="","",IFERROR(INDEX(Lookups!$G$2:$G$6,MATCH(F4151,Lookups!$F$2:$F$6,0)),""))</f>
        <v/>
      </c>
    </row>
    <row r="4152" customFormat="false" ht="15" hidden="false" customHeight="false" outlineLevel="0" collapsed="false">
      <c r="G4152" s="14" t="str">
        <f aca="false">IF(F4152="","",IFERROR(INDEX(Lookups!$G$2:$G$6,MATCH(F4152,Lookups!$F$2:$F$6,0)),""))</f>
        <v/>
      </c>
    </row>
    <row r="4153" customFormat="false" ht="15" hidden="false" customHeight="false" outlineLevel="0" collapsed="false">
      <c r="G4153" s="14" t="str">
        <f aca="false">IF(F4153="","",IFERROR(INDEX(Lookups!$G$2:$G$6,MATCH(F4153,Lookups!$F$2:$F$6,0)),""))</f>
        <v/>
      </c>
    </row>
    <row r="4154" customFormat="false" ht="15" hidden="false" customHeight="false" outlineLevel="0" collapsed="false">
      <c r="G4154" s="14" t="str">
        <f aca="false">IF(F4154="","",IFERROR(INDEX(Lookups!$G$2:$G$6,MATCH(F4154,Lookups!$F$2:$F$6,0)),""))</f>
        <v/>
      </c>
    </row>
    <row r="4155" customFormat="false" ht="15" hidden="false" customHeight="false" outlineLevel="0" collapsed="false">
      <c r="G4155" s="14" t="str">
        <f aca="false">IF(F4155="","",IFERROR(INDEX(Lookups!$G$2:$G$6,MATCH(F4155,Lookups!$F$2:$F$6,0)),""))</f>
        <v/>
      </c>
    </row>
    <row r="4156" customFormat="false" ht="15" hidden="false" customHeight="false" outlineLevel="0" collapsed="false">
      <c r="G4156" s="14" t="str">
        <f aca="false">IF(F4156="","",IFERROR(INDEX(Lookups!$G$2:$G$6,MATCH(F4156,Lookups!$F$2:$F$6,0)),""))</f>
        <v/>
      </c>
    </row>
    <row r="4157" customFormat="false" ht="15" hidden="false" customHeight="false" outlineLevel="0" collapsed="false">
      <c r="G4157" s="14" t="str">
        <f aca="false">IF(F4157="","",IFERROR(INDEX(Lookups!$G$2:$G$6,MATCH(F4157,Lookups!$F$2:$F$6,0)),""))</f>
        <v/>
      </c>
    </row>
    <row r="4158" customFormat="false" ht="15" hidden="false" customHeight="false" outlineLevel="0" collapsed="false">
      <c r="G4158" s="14" t="str">
        <f aca="false">IF(F4158="","",IFERROR(INDEX(Lookups!$G$2:$G$6,MATCH(F4158,Lookups!$F$2:$F$6,0)),""))</f>
        <v/>
      </c>
    </row>
    <row r="4159" customFormat="false" ht="15" hidden="false" customHeight="false" outlineLevel="0" collapsed="false">
      <c r="G4159" s="14" t="str">
        <f aca="false">IF(F4159="","",IFERROR(INDEX(Lookups!$G$2:$G$6,MATCH(F4159,Lookups!$F$2:$F$6,0)),""))</f>
        <v/>
      </c>
    </row>
    <row r="4160" customFormat="false" ht="15" hidden="false" customHeight="false" outlineLevel="0" collapsed="false">
      <c r="G4160" s="14" t="str">
        <f aca="false">IF(F4160="","",IFERROR(INDEX(Lookups!$G$2:$G$6,MATCH(F4160,Lookups!$F$2:$F$6,0)),""))</f>
        <v/>
      </c>
    </row>
    <row r="4161" customFormat="false" ht="15" hidden="false" customHeight="false" outlineLevel="0" collapsed="false">
      <c r="G4161" s="14" t="str">
        <f aca="false">IF(F4161="","",IFERROR(INDEX(Lookups!$G$2:$G$6,MATCH(F4161,Lookups!$F$2:$F$6,0)),""))</f>
        <v/>
      </c>
    </row>
    <row r="4162" customFormat="false" ht="15" hidden="false" customHeight="false" outlineLevel="0" collapsed="false">
      <c r="G4162" s="14" t="str">
        <f aca="false">IF(F4162="","",IFERROR(INDEX(Lookups!$G$2:$G$6,MATCH(F4162,Lookups!$F$2:$F$6,0)),""))</f>
        <v/>
      </c>
    </row>
    <row r="4163" customFormat="false" ht="15" hidden="false" customHeight="false" outlineLevel="0" collapsed="false">
      <c r="G4163" s="14" t="str">
        <f aca="false">IF(F4163="","",IFERROR(INDEX(Lookups!$G$2:$G$6,MATCH(F4163,Lookups!$F$2:$F$6,0)),""))</f>
        <v/>
      </c>
    </row>
    <row r="4164" customFormat="false" ht="15" hidden="false" customHeight="false" outlineLevel="0" collapsed="false">
      <c r="G4164" s="14" t="str">
        <f aca="false">IF(F4164="","",IFERROR(INDEX(Lookups!$G$2:$G$6,MATCH(F4164,Lookups!$F$2:$F$6,0)),""))</f>
        <v/>
      </c>
    </row>
    <row r="4165" customFormat="false" ht="15" hidden="false" customHeight="false" outlineLevel="0" collapsed="false">
      <c r="G4165" s="14" t="str">
        <f aca="false">IF(F4165="","",IFERROR(INDEX(Lookups!$G$2:$G$6,MATCH(F4165,Lookups!$F$2:$F$6,0)),""))</f>
        <v/>
      </c>
    </row>
    <row r="4166" customFormat="false" ht="15" hidden="false" customHeight="false" outlineLevel="0" collapsed="false">
      <c r="G4166" s="14" t="str">
        <f aca="false">IF(F4166="","",IFERROR(INDEX(Lookups!$G$2:$G$6,MATCH(F4166,Lookups!$F$2:$F$6,0)),""))</f>
        <v/>
      </c>
    </row>
    <row r="4167" customFormat="false" ht="15" hidden="false" customHeight="false" outlineLevel="0" collapsed="false">
      <c r="G4167" s="14" t="str">
        <f aca="false">IF(F4167="","",IFERROR(INDEX(Lookups!$G$2:$G$6,MATCH(F4167,Lookups!$F$2:$F$6,0)),""))</f>
        <v/>
      </c>
    </row>
    <row r="4168" customFormat="false" ht="15" hidden="false" customHeight="false" outlineLevel="0" collapsed="false">
      <c r="G4168" s="14" t="str">
        <f aca="false">IF(F4168="","",IFERROR(INDEX(Lookups!$G$2:$G$6,MATCH(F4168,Lookups!$F$2:$F$6,0)),""))</f>
        <v/>
      </c>
    </row>
    <row r="4169" customFormat="false" ht="15" hidden="false" customHeight="false" outlineLevel="0" collapsed="false">
      <c r="G4169" s="14" t="str">
        <f aca="false">IF(F4169="","",IFERROR(INDEX(Lookups!$G$2:$G$6,MATCH(F4169,Lookups!$F$2:$F$6,0)),""))</f>
        <v/>
      </c>
    </row>
    <row r="4170" customFormat="false" ht="15" hidden="false" customHeight="false" outlineLevel="0" collapsed="false">
      <c r="G4170" s="14" t="str">
        <f aca="false">IF(F4170="","",IFERROR(INDEX(Lookups!$G$2:$G$6,MATCH(F4170,Lookups!$F$2:$F$6,0)),""))</f>
        <v/>
      </c>
    </row>
    <row r="4171" customFormat="false" ht="15" hidden="false" customHeight="false" outlineLevel="0" collapsed="false">
      <c r="G4171" s="14" t="str">
        <f aca="false">IF(F4171="","",IFERROR(INDEX(Lookups!$G$2:$G$6,MATCH(F4171,Lookups!$F$2:$F$6,0)),""))</f>
        <v/>
      </c>
    </row>
    <row r="4172" customFormat="false" ht="15" hidden="false" customHeight="false" outlineLevel="0" collapsed="false">
      <c r="G4172" s="14" t="str">
        <f aca="false">IF(F4172="","",IFERROR(INDEX(Lookups!$G$2:$G$6,MATCH(F4172,Lookups!$F$2:$F$6,0)),""))</f>
        <v/>
      </c>
    </row>
    <row r="4173" customFormat="false" ht="15" hidden="false" customHeight="false" outlineLevel="0" collapsed="false">
      <c r="G4173" s="14" t="str">
        <f aca="false">IF(F4173="","",IFERROR(INDEX(Lookups!$G$2:$G$6,MATCH(F4173,Lookups!$F$2:$F$6,0)),""))</f>
        <v/>
      </c>
    </row>
    <row r="4174" customFormat="false" ht="15" hidden="false" customHeight="false" outlineLevel="0" collapsed="false">
      <c r="G4174" s="14" t="str">
        <f aca="false">IF(F4174="","",IFERROR(INDEX(Lookups!$G$2:$G$6,MATCH(F4174,Lookups!$F$2:$F$6,0)),""))</f>
        <v/>
      </c>
    </row>
    <row r="4175" customFormat="false" ht="15" hidden="false" customHeight="false" outlineLevel="0" collapsed="false">
      <c r="G4175" s="14" t="str">
        <f aca="false">IF(F4175="","",IFERROR(INDEX(Lookups!$G$2:$G$6,MATCH(F4175,Lookups!$F$2:$F$6,0)),""))</f>
        <v/>
      </c>
    </row>
    <row r="4176" customFormat="false" ht="15" hidden="false" customHeight="false" outlineLevel="0" collapsed="false">
      <c r="G4176" s="14" t="str">
        <f aca="false">IF(F4176="","",IFERROR(INDEX(Lookups!$G$2:$G$6,MATCH(F4176,Lookups!$F$2:$F$6,0)),""))</f>
        <v/>
      </c>
    </row>
    <row r="4177" customFormat="false" ht="15" hidden="false" customHeight="false" outlineLevel="0" collapsed="false">
      <c r="G4177" s="14" t="str">
        <f aca="false">IF(F4177="","",IFERROR(INDEX(Lookups!$G$2:$G$6,MATCH(F4177,Lookups!$F$2:$F$6,0)),""))</f>
        <v/>
      </c>
    </row>
    <row r="4178" customFormat="false" ht="15" hidden="false" customHeight="false" outlineLevel="0" collapsed="false">
      <c r="G4178" s="14" t="str">
        <f aca="false">IF(F4178="","",IFERROR(INDEX(Lookups!$G$2:$G$6,MATCH(F4178,Lookups!$F$2:$F$6,0)),""))</f>
        <v/>
      </c>
    </row>
    <row r="4179" customFormat="false" ht="15" hidden="false" customHeight="false" outlineLevel="0" collapsed="false">
      <c r="G4179" s="14" t="str">
        <f aca="false">IF(F4179="","",IFERROR(INDEX(Lookups!$G$2:$G$6,MATCH(F4179,Lookups!$F$2:$F$6,0)),""))</f>
        <v/>
      </c>
    </row>
    <row r="4180" customFormat="false" ht="15" hidden="false" customHeight="false" outlineLevel="0" collapsed="false">
      <c r="G4180" s="14" t="str">
        <f aca="false">IF(F4180="","",IFERROR(INDEX(Lookups!$G$2:$G$6,MATCH(F4180,Lookups!$F$2:$F$6,0)),""))</f>
        <v/>
      </c>
    </row>
    <row r="4181" customFormat="false" ht="15" hidden="false" customHeight="false" outlineLevel="0" collapsed="false">
      <c r="G4181" s="14" t="str">
        <f aca="false">IF(F4181="","",IFERROR(INDEX(Lookups!$G$2:$G$6,MATCH(F4181,Lookups!$F$2:$F$6,0)),""))</f>
        <v/>
      </c>
    </row>
    <row r="4182" customFormat="false" ht="15" hidden="false" customHeight="false" outlineLevel="0" collapsed="false">
      <c r="G4182" s="14" t="str">
        <f aca="false">IF(F4182="","",IFERROR(INDEX(Lookups!$G$2:$G$6,MATCH(F4182,Lookups!$F$2:$F$6,0)),""))</f>
        <v/>
      </c>
    </row>
    <row r="4183" customFormat="false" ht="15" hidden="false" customHeight="false" outlineLevel="0" collapsed="false">
      <c r="G4183" s="14" t="str">
        <f aca="false">IF(F4183="","",IFERROR(INDEX(Lookups!$G$2:$G$6,MATCH(F4183,Lookups!$F$2:$F$6,0)),""))</f>
        <v/>
      </c>
    </row>
    <row r="4184" customFormat="false" ht="15" hidden="false" customHeight="false" outlineLevel="0" collapsed="false">
      <c r="G4184" s="14" t="str">
        <f aca="false">IF(F4184="","",IFERROR(INDEX(Lookups!$G$2:$G$6,MATCH(F4184,Lookups!$F$2:$F$6,0)),""))</f>
        <v/>
      </c>
    </row>
    <row r="4185" customFormat="false" ht="15" hidden="false" customHeight="false" outlineLevel="0" collapsed="false">
      <c r="G4185" s="14" t="str">
        <f aca="false">IF(F4185="","",IFERROR(INDEX(Lookups!$G$2:$G$6,MATCH(F4185,Lookups!$F$2:$F$6,0)),""))</f>
        <v/>
      </c>
    </row>
    <row r="4186" customFormat="false" ht="15" hidden="false" customHeight="false" outlineLevel="0" collapsed="false">
      <c r="G4186" s="14" t="str">
        <f aca="false">IF(F4186="","",IFERROR(INDEX(Lookups!$G$2:$G$6,MATCH(F4186,Lookups!$F$2:$F$6,0)),""))</f>
        <v/>
      </c>
    </row>
    <row r="4187" customFormat="false" ht="15" hidden="false" customHeight="false" outlineLevel="0" collapsed="false">
      <c r="G4187" s="14" t="str">
        <f aca="false">IF(F4187="","",IFERROR(INDEX(Lookups!$G$2:$G$6,MATCH(F4187,Lookups!$F$2:$F$6,0)),""))</f>
        <v/>
      </c>
    </row>
    <row r="4188" customFormat="false" ht="15" hidden="false" customHeight="false" outlineLevel="0" collapsed="false">
      <c r="G4188" s="14" t="str">
        <f aca="false">IF(F4188="","",IFERROR(INDEX(Lookups!$G$2:$G$6,MATCH(F4188,Lookups!$F$2:$F$6,0)),""))</f>
        <v/>
      </c>
    </row>
    <row r="4189" customFormat="false" ht="15" hidden="false" customHeight="false" outlineLevel="0" collapsed="false">
      <c r="G4189" s="14" t="str">
        <f aca="false">IF(F4189="","",IFERROR(INDEX(Lookups!$G$2:$G$6,MATCH(F4189,Lookups!$F$2:$F$6,0)),""))</f>
        <v/>
      </c>
    </row>
    <row r="4190" customFormat="false" ht="15" hidden="false" customHeight="false" outlineLevel="0" collapsed="false">
      <c r="G4190" s="14" t="str">
        <f aca="false">IF(F4190="","",IFERROR(INDEX(Lookups!$G$2:$G$6,MATCH(F4190,Lookups!$F$2:$F$6,0)),""))</f>
        <v/>
      </c>
    </row>
    <row r="4191" customFormat="false" ht="15" hidden="false" customHeight="false" outlineLevel="0" collapsed="false">
      <c r="G4191" s="14" t="str">
        <f aca="false">IF(F4191="","",IFERROR(INDEX(Lookups!$G$2:$G$6,MATCH(F4191,Lookups!$F$2:$F$6,0)),""))</f>
        <v/>
      </c>
    </row>
    <row r="4192" customFormat="false" ht="15" hidden="false" customHeight="false" outlineLevel="0" collapsed="false">
      <c r="G4192" s="14" t="str">
        <f aca="false">IF(F4192="","",IFERROR(INDEX(Lookups!$G$2:$G$6,MATCH(F4192,Lookups!$F$2:$F$6,0)),""))</f>
        <v/>
      </c>
    </row>
    <row r="4193" customFormat="false" ht="15" hidden="false" customHeight="false" outlineLevel="0" collapsed="false">
      <c r="G4193" s="14" t="str">
        <f aca="false">IF(F4193="","",IFERROR(INDEX(Lookups!$G$2:$G$6,MATCH(F4193,Lookups!$F$2:$F$6,0)),""))</f>
        <v/>
      </c>
    </row>
    <row r="4194" customFormat="false" ht="15" hidden="false" customHeight="false" outlineLevel="0" collapsed="false">
      <c r="G4194" s="14" t="str">
        <f aca="false">IF(F4194="","",IFERROR(INDEX(Lookups!$G$2:$G$6,MATCH(F4194,Lookups!$F$2:$F$6,0)),""))</f>
        <v/>
      </c>
    </row>
    <row r="4195" customFormat="false" ht="15" hidden="false" customHeight="false" outlineLevel="0" collapsed="false">
      <c r="G4195" s="14" t="str">
        <f aca="false">IF(F4195="","",IFERROR(INDEX(Lookups!$G$2:$G$6,MATCH(F4195,Lookups!$F$2:$F$6,0)),""))</f>
        <v/>
      </c>
    </row>
    <row r="4196" customFormat="false" ht="15" hidden="false" customHeight="false" outlineLevel="0" collapsed="false">
      <c r="G4196" s="14" t="str">
        <f aca="false">IF(F4196="","",IFERROR(INDEX(Lookups!$G$2:$G$6,MATCH(F4196,Lookups!$F$2:$F$6,0)),""))</f>
        <v/>
      </c>
    </row>
    <row r="4197" customFormat="false" ht="15" hidden="false" customHeight="false" outlineLevel="0" collapsed="false">
      <c r="G4197" s="14" t="str">
        <f aca="false">IF(F4197="","",IFERROR(INDEX(Lookups!$G$2:$G$6,MATCH(F4197,Lookups!$F$2:$F$6,0)),""))</f>
        <v/>
      </c>
    </row>
    <row r="4198" customFormat="false" ht="15" hidden="false" customHeight="false" outlineLevel="0" collapsed="false">
      <c r="G4198" s="14" t="str">
        <f aca="false">IF(F4198="","",IFERROR(INDEX(Lookups!$G$2:$G$6,MATCH(F4198,Lookups!$F$2:$F$6,0)),""))</f>
        <v/>
      </c>
    </row>
    <row r="4199" customFormat="false" ht="15" hidden="false" customHeight="false" outlineLevel="0" collapsed="false">
      <c r="G4199" s="14" t="str">
        <f aca="false">IF(F4199="","",IFERROR(INDEX(Lookups!$G$2:$G$6,MATCH(F4199,Lookups!$F$2:$F$6,0)),""))</f>
        <v/>
      </c>
    </row>
    <row r="4200" customFormat="false" ht="15" hidden="false" customHeight="false" outlineLevel="0" collapsed="false">
      <c r="G4200" s="14" t="str">
        <f aca="false">IF(F4200="","",IFERROR(INDEX(Lookups!$G$2:$G$6,MATCH(F4200,Lookups!$F$2:$F$6,0)),""))</f>
        <v/>
      </c>
    </row>
    <row r="4201" customFormat="false" ht="15" hidden="false" customHeight="false" outlineLevel="0" collapsed="false">
      <c r="G4201" s="14" t="str">
        <f aca="false">IF(F4201="","",IFERROR(INDEX(Lookups!$G$2:$G$6,MATCH(F4201,Lookups!$F$2:$F$6,0)),""))</f>
        <v/>
      </c>
    </row>
    <row r="4202" customFormat="false" ht="15" hidden="false" customHeight="false" outlineLevel="0" collapsed="false">
      <c r="G4202" s="14" t="str">
        <f aca="false">IF(F4202="","",IFERROR(INDEX(Lookups!$G$2:$G$6,MATCH(F4202,Lookups!$F$2:$F$6,0)),""))</f>
        <v/>
      </c>
    </row>
    <row r="4203" customFormat="false" ht="15" hidden="false" customHeight="false" outlineLevel="0" collapsed="false">
      <c r="G4203" s="14" t="str">
        <f aca="false">IF(F4203="","",IFERROR(INDEX(Lookups!$G$2:$G$6,MATCH(F4203,Lookups!$F$2:$F$6,0)),""))</f>
        <v/>
      </c>
    </row>
    <row r="4204" customFormat="false" ht="15" hidden="false" customHeight="false" outlineLevel="0" collapsed="false">
      <c r="G4204" s="14" t="str">
        <f aca="false">IF(F4204="","",IFERROR(INDEX(Lookups!$G$2:$G$6,MATCH(F4204,Lookups!$F$2:$F$6,0)),""))</f>
        <v/>
      </c>
    </row>
    <row r="4205" customFormat="false" ht="15" hidden="false" customHeight="false" outlineLevel="0" collapsed="false">
      <c r="G4205" s="14" t="str">
        <f aca="false">IF(F4205="","",IFERROR(INDEX(Lookups!$G$2:$G$6,MATCH(F4205,Lookups!$F$2:$F$6,0)),""))</f>
        <v/>
      </c>
    </row>
    <row r="4206" customFormat="false" ht="15" hidden="false" customHeight="false" outlineLevel="0" collapsed="false">
      <c r="G4206" s="14" t="str">
        <f aca="false">IF(F4206="","",IFERROR(INDEX(Lookups!$G$2:$G$6,MATCH(F4206,Lookups!$F$2:$F$6,0)),""))</f>
        <v/>
      </c>
    </row>
    <row r="4207" customFormat="false" ht="15" hidden="false" customHeight="false" outlineLevel="0" collapsed="false">
      <c r="G4207" s="14" t="str">
        <f aca="false">IF(F4207="","",IFERROR(INDEX(Lookups!$G$2:$G$6,MATCH(F4207,Lookups!$F$2:$F$6,0)),""))</f>
        <v/>
      </c>
    </row>
    <row r="4208" customFormat="false" ht="15" hidden="false" customHeight="false" outlineLevel="0" collapsed="false">
      <c r="G4208" s="14" t="str">
        <f aca="false">IF(F4208="","",IFERROR(INDEX(Lookups!$G$2:$G$6,MATCH(F4208,Lookups!$F$2:$F$6,0)),""))</f>
        <v/>
      </c>
    </row>
    <row r="4209" customFormat="false" ht="15" hidden="false" customHeight="false" outlineLevel="0" collapsed="false">
      <c r="G4209" s="14" t="str">
        <f aca="false">IF(F4209="","",IFERROR(INDEX(Lookups!$G$2:$G$6,MATCH(F4209,Lookups!$F$2:$F$6,0)),""))</f>
        <v/>
      </c>
    </row>
    <row r="4210" customFormat="false" ht="15" hidden="false" customHeight="false" outlineLevel="0" collapsed="false">
      <c r="G4210" s="14" t="str">
        <f aca="false">IF(F4210="","",IFERROR(INDEX(Lookups!$G$2:$G$6,MATCH(F4210,Lookups!$F$2:$F$6,0)),""))</f>
        <v/>
      </c>
    </row>
    <row r="4211" customFormat="false" ht="15" hidden="false" customHeight="false" outlineLevel="0" collapsed="false">
      <c r="G4211" s="14" t="str">
        <f aca="false">IF(F4211="","",IFERROR(INDEX(Lookups!$G$2:$G$6,MATCH(F4211,Lookups!$F$2:$F$6,0)),""))</f>
        <v/>
      </c>
    </row>
    <row r="4212" customFormat="false" ht="15" hidden="false" customHeight="false" outlineLevel="0" collapsed="false">
      <c r="G4212" s="14" t="str">
        <f aca="false">IF(F4212="","",IFERROR(INDEX(Lookups!$G$2:$G$6,MATCH(F4212,Lookups!$F$2:$F$6,0)),""))</f>
        <v/>
      </c>
    </row>
    <row r="4213" customFormat="false" ht="15" hidden="false" customHeight="false" outlineLevel="0" collapsed="false">
      <c r="G4213" s="14" t="str">
        <f aca="false">IF(F4213="","",IFERROR(INDEX(Lookups!$G$2:$G$6,MATCH(F4213,Lookups!$F$2:$F$6,0)),""))</f>
        <v/>
      </c>
    </row>
    <row r="4214" customFormat="false" ht="15" hidden="false" customHeight="false" outlineLevel="0" collapsed="false">
      <c r="G4214" s="14" t="str">
        <f aca="false">IF(F4214="","",IFERROR(INDEX(Lookups!$G$2:$G$6,MATCH(F4214,Lookups!$F$2:$F$6,0)),""))</f>
        <v/>
      </c>
    </row>
    <row r="4215" customFormat="false" ht="15" hidden="false" customHeight="false" outlineLevel="0" collapsed="false">
      <c r="G4215" s="14" t="str">
        <f aca="false">IF(F4215="","",IFERROR(INDEX(Lookups!$G$2:$G$6,MATCH(F4215,Lookups!$F$2:$F$6,0)),""))</f>
        <v/>
      </c>
    </row>
    <row r="4216" customFormat="false" ht="15" hidden="false" customHeight="false" outlineLevel="0" collapsed="false">
      <c r="G4216" s="14" t="str">
        <f aca="false">IF(F4216="","",IFERROR(INDEX(Lookups!$G$2:$G$6,MATCH(F4216,Lookups!$F$2:$F$6,0)),""))</f>
        <v/>
      </c>
    </row>
    <row r="4217" customFormat="false" ht="15" hidden="false" customHeight="false" outlineLevel="0" collapsed="false">
      <c r="G4217" s="14" t="str">
        <f aca="false">IF(F4217="","",IFERROR(INDEX(Lookups!$G$2:$G$6,MATCH(F4217,Lookups!$F$2:$F$6,0)),""))</f>
        <v/>
      </c>
    </row>
    <row r="4218" customFormat="false" ht="15" hidden="false" customHeight="false" outlineLevel="0" collapsed="false">
      <c r="G4218" s="14" t="str">
        <f aca="false">IF(F4218="","",IFERROR(INDEX(Lookups!$G$2:$G$6,MATCH(F4218,Lookups!$F$2:$F$6,0)),""))</f>
        <v/>
      </c>
    </row>
    <row r="4219" customFormat="false" ht="15" hidden="false" customHeight="false" outlineLevel="0" collapsed="false">
      <c r="G4219" s="14" t="str">
        <f aca="false">IF(F4219="","",IFERROR(INDEX(Lookups!$G$2:$G$6,MATCH(F4219,Lookups!$F$2:$F$6,0)),""))</f>
        <v/>
      </c>
    </row>
    <row r="4220" customFormat="false" ht="15" hidden="false" customHeight="false" outlineLevel="0" collapsed="false">
      <c r="G4220" s="14" t="str">
        <f aca="false">IF(F4220="","",IFERROR(INDEX(Lookups!$G$2:$G$6,MATCH(F4220,Lookups!$F$2:$F$6,0)),""))</f>
        <v/>
      </c>
    </row>
    <row r="4221" customFormat="false" ht="15" hidden="false" customHeight="false" outlineLevel="0" collapsed="false">
      <c r="G4221" s="14" t="str">
        <f aca="false">IF(F4221="","",IFERROR(INDEX(Lookups!$G$2:$G$6,MATCH(F4221,Lookups!$F$2:$F$6,0)),""))</f>
        <v/>
      </c>
    </row>
    <row r="4222" customFormat="false" ht="15" hidden="false" customHeight="false" outlineLevel="0" collapsed="false">
      <c r="G4222" s="14" t="str">
        <f aca="false">IF(F4222="","",IFERROR(INDEX(Lookups!$G$2:$G$6,MATCH(F4222,Lookups!$F$2:$F$6,0)),""))</f>
        <v/>
      </c>
    </row>
    <row r="4223" customFormat="false" ht="15" hidden="false" customHeight="false" outlineLevel="0" collapsed="false">
      <c r="G4223" s="14" t="str">
        <f aca="false">IF(F4223="","",IFERROR(INDEX(Lookups!$G$2:$G$6,MATCH(F4223,Lookups!$F$2:$F$6,0)),""))</f>
        <v/>
      </c>
    </row>
    <row r="4224" customFormat="false" ht="15" hidden="false" customHeight="false" outlineLevel="0" collapsed="false">
      <c r="G4224" s="14" t="str">
        <f aca="false">IF(F4224="","",IFERROR(INDEX(Lookups!$G$2:$G$6,MATCH(F4224,Lookups!$F$2:$F$6,0)),""))</f>
        <v/>
      </c>
    </row>
    <row r="4225" customFormat="false" ht="15" hidden="false" customHeight="false" outlineLevel="0" collapsed="false">
      <c r="G4225" s="14" t="str">
        <f aca="false">IF(F4225="","",IFERROR(INDEX(Lookups!$G$2:$G$6,MATCH(F4225,Lookups!$F$2:$F$6,0)),""))</f>
        <v/>
      </c>
    </row>
    <row r="4226" customFormat="false" ht="15" hidden="false" customHeight="false" outlineLevel="0" collapsed="false">
      <c r="G4226" s="14" t="str">
        <f aca="false">IF(F4226="","",IFERROR(INDEX(Lookups!$G$2:$G$6,MATCH(F4226,Lookups!$F$2:$F$6,0)),""))</f>
        <v/>
      </c>
    </row>
    <row r="4227" customFormat="false" ht="15" hidden="false" customHeight="false" outlineLevel="0" collapsed="false">
      <c r="G4227" s="14" t="str">
        <f aca="false">IF(F4227="","",IFERROR(INDEX(Lookups!$G$2:$G$6,MATCH(F4227,Lookups!$F$2:$F$6,0)),""))</f>
        <v/>
      </c>
    </row>
    <row r="4228" customFormat="false" ht="15" hidden="false" customHeight="false" outlineLevel="0" collapsed="false">
      <c r="G4228" s="14" t="str">
        <f aca="false">IF(F4228="","",IFERROR(INDEX(Lookups!$G$2:$G$6,MATCH(F4228,Lookups!$F$2:$F$6,0)),""))</f>
        <v/>
      </c>
    </row>
    <row r="4229" customFormat="false" ht="15" hidden="false" customHeight="false" outlineLevel="0" collapsed="false">
      <c r="G4229" s="14" t="str">
        <f aca="false">IF(F4229="","",IFERROR(INDEX(Lookups!$G$2:$G$6,MATCH(F4229,Lookups!$F$2:$F$6,0)),""))</f>
        <v/>
      </c>
    </row>
    <row r="4230" customFormat="false" ht="15" hidden="false" customHeight="false" outlineLevel="0" collapsed="false">
      <c r="G4230" s="14" t="str">
        <f aca="false">IF(F4230="","",IFERROR(INDEX(Lookups!$G$2:$G$6,MATCH(F4230,Lookups!$F$2:$F$6,0)),""))</f>
        <v/>
      </c>
    </row>
    <row r="4231" customFormat="false" ht="15" hidden="false" customHeight="false" outlineLevel="0" collapsed="false">
      <c r="G4231" s="14" t="str">
        <f aca="false">IF(F4231="","",IFERROR(INDEX(Lookups!$G$2:$G$6,MATCH(F4231,Lookups!$F$2:$F$6,0)),""))</f>
        <v/>
      </c>
    </row>
    <row r="4232" customFormat="false" ht="15" hidden="false" customHeight="false" outlineLevel="0" collapsed="false">
      <c r="G4232" s="14" t="str">
        <f aca="false">IF(F4232="","",IFERROR(INDEX(Lookups!$G$2:$G$6,MATCH(F4232,Lookups!$F$2:$F$6,0)),""))</f>
        <v/>
      </c>
    </row>
    <row r="4233" customFormat="false" ht="15" hidden="false" customHeight="false" outlineLevel="0" collapsed="false">
      <c r="G4233" s="14" t="str">
        <f aca="false">IF(F4233="","",IFERROR(INDEX(Lookups!$G$2:$G$6,MATCH(F4233,Lookups!$F$2:$F$6,0)),""))</f>
        <v/>
      </c>
    </row>
    <row r="4234" customFormat="false" ht="15" hidden="false" customHeight="false" outlineLevel="0" collapsed="false">
      <c r="G4234" s="14" t="str">
        <f aca="false">IF(F4234="","",IFERROR(INDEX(Lookups!$G$2:$G$6,MATCH(F4234,Lookups!$F$2:$F$6,0)),""))</f>
        <v/>
      </c>
    </row>
    <row r="4235" customFormat="false" ht="15" hidden="false" customHeight="false" outlineLevel="0" collapsed="false">
      <c r="G4235" s="14" t="str">
        <f aca="false">IF(F4235="","",IFERROR(INDEX(Lookups!$G$2:$G$6,MATCH(F4235,Lookups!$F$2:$F$6,0)),""))</f>
        <v/>
      </c>
    </row>
    <row r="4236" customFormat="false" ht="15" hidden="false" customHeight="false" outlineLevel="0" collapsed="false">
      <c r="G4236" s="14" t="str">
        <f aca="false">IF(F4236="","",IFERROR(INDEX(Lookups!$G$2:$G$6,MATCH(F4236,Lookups!$F$2:$F$6,0)),""))</f>
        <v/>
      </c>
    </row>
    <row r="4237" customFormat="false" ht="15" hidden="false" customHeight="false" outlineLevel="0" collapsed="false">
      <c r="G4237" s="14" t="str">
        <f aca="false">IF(F4237="","",IFERROR(INDEX(Lookups!$G$2:$G$6,MATCH(F4237,Lookups!$F$2:$F$6,0)),""))</f>
        <v/>
      </c>
    </row>
    <row r="4238" customFormat="false" ht="15" hidden="false" customHeight="false" outlineLevel="0" collapsed="false">
      <c r="G4238" s="14" t="str">
        <f aca="false">IF(F4238="","",IFERROR(INDEX(Lookups!$G$2:$G$6,MATCH(F4238,Lookups!$F$2:$F$6,0)),""))</f>
        <v/>
      </c>
    </row>
    <row r="4239" customFormat="false" ht="15" hidden="false" customHeight="false" outlineLevel="0" collapsed="false">
      <c r="G4239" s="14" t="str">
        <f aca="false">IF(F4239="","",IFERROR(INDEX(Lookups!$G$2:$G$6,MATCH(F4239,Lookups!$F$2:$F$6,0)),""))</f>
        <v/>
      </c>
    </row>
    <row r="4240" customFormat="false" ht="15" hidden="false" customHeight="false" outlineLevel="0" collapsed="false">
      <c r="G4240" s="14" t="str">
        <f aca="false">IF(F4240="","",IFERROR(INDEX(Lookups!$G$2:$G$6,MATCH(F4240,Lookups!$F$2:$F$6,0)),""))</f>
        <v/>
      </c>
    </row>
    <row r="4241" customFormat="false" ht="15" hidden="false" customHeight="false" outlineLevel="0" collapsed="false">
      <c r="G4241" s="14" t="str">
        <f aca="false">IF(F4241="","",IFERROR(INDEX(Lookups!$G$2:$G$6,MATCH(F4241,Lookups!$F$2:$F$6,0)),""))</f>
        <v/>
      </c>
    </row>
    <row r="4242" customFormat="false" ht="15" hidden="false" customHeight="false" outlineLevel="0" collapsed="false">
      <c r="G4242" s="14" t="str">
        <f aca="false">IF(F4242="","",IFERROR(INDEX(Lookups!$G$2:$G$6,MATCH(F4242,Lookups!$F$2:$F$6,0)),""))</f>
        <v/>
      </c>
    </row>
    <row r="4243" customFormat="false" ht="15" hidden="false" customHeight="false" outlineLevel="0" collapsed="false">
      <c r="G4243" s="14" t="str">
        <f aca="false">IF(F4243="","",IFERROR(INDEX(Lookups!$G$2:$G$6,MATCH(F4243,Lookups!$F$2:$F$6,0)),""))</f>
        <v/>
      </c>
    </row>
    <row r="4244" customFormat="false" ht="15" hidden="false" customHeight="false" outlineLevel="0" collapsed="false">
      <c r="G4244" s="14" t="str">
        <f aca="false">IF(F4244="","",IFERROR(INDEX(Lookups!$G$2:$G$6,MATCH(F4244,Lookups!$F$2:$F$6,0)),""))</f>
        <v/>
      </c>
    </row>
    <row r="4245" customFormat="false" ht="15" hidden="false" customHeight="false" outlineLevel="0" collapsed="false">
      <c r="G4245" s="14" t="str">
        <f aca="false">IF(F4245="","",IFERROR(INDEX(Lookups!$G$2:$G$6,MATCH(F4245,Lookups!$F$2:$F$6,0)),""))</f>
        <v/>
      </c>
    </row>
    <row r="4246" customFormat="false" ht="15" hidden="false" customHeight="false" outlineLevel="0" collapsed="false">
      <c r="G4246" s="14" t="str">
        <f aca="false">IF(F4246="","",IFERROR(INDEX(Lookups!$G$2:$G$6,MATCH(F4246,Lookups!$F$2:$F$6,0)),""))</f>
        <v/>
      </c>
    </row>
    <row r="4247" customFormat="false" ht="15" hidden="false" customHeight="false" outlineLevel="0" collapsed="false">
      <c r="G4247" s="14" t="str">
        <f aca="false">IF(F4247="","",IFERROR(INDEX(Lookups!$G$2:$G$6,MATCH(F4247,Lookups!$F$2:$F$6,0)),""))</f>
        <v/>
      </c>
    </row>
    <row r="4248" customFormat="false" ht="15" hidden="false" customHeight="false" outlineLevel="0" collapsed="false">
      <c r="G4248" s="14" t="str">
        <f aca="false">IF(F4248="","",IFERROR(INDEX(Lookups!$G$2:$G$6,MATCH(F4248,Lookups!$F$2:$F$6,0)),""))</f>
        <v/>
      </c>
    </row>
    <row r="4249" customFormat="false" ht="15" hidden="false" customHeight="false" outlineLevel="0" collapsed="false">
      <c r="G4249" s="14" t="str">
        <f aca="false">IF(F4249="","",IFERROR(INDEX(Lookups!$G$2:$G$6,MATCH(F4249,Lookups!$F$2:$F$6,0)),""))</f>
        <v/>
      </c>
    </row>
    <row r="4250" customFormat="false" ht="15" hidden="false" customHeight="false" outlineLevel="0" collapsed="false">
      <c r="G4250" s="14" t="str">
        <f aca="false">IF(F4250="","",IFERROR(INDEX(Lookups!$G$2:$G$6,MATCH(F4250,Lookups!$F$2:$F$6,0)),""))</f>
        <v/>
      </c>
    </row>
    <row r="4251" customFormat="false" ht="15" hidden="false" customHeight="false" outlineLevel="0" collapsed="false">
      <c r="G4251" s="14" t="str">
        <f aca="false">IF(F4251="","",IFERROR(INDEX(Lookups!$G$2:$G$6,MATCH(F4251,Lookups!$F$2:$F$6,0)),""))</f>
        <v/>
      </c>
    </row>
    <row r="4252" customFormat="false" ht="15" hidden="false" customHeight="false" outlineLevel="0" collapsed="false">
      <c r="G4252" s="14" t="str">
        <f aca="false">IF(F4252="","",IFERROR(INDEX(Lookups!$G$2:$G$6,MATCH(F4252,Lookups!$F$2:$F$6,0)),""))</f>
        <v/>
      </c>
    </row>
    <row r="4253" customFormat="false" ht="15" hidden="false" customHeight="false" outlineLevel="0" collapsed="false">
      <c r="G4253" s="14" t="str">
        <f aca="false">IF(F4253="","",IFERROR(INDEX(Lookups!$G$2:$G$6,MATCH(F4253,Lookups!$F$2:$F$6,0)),""))</f>
        <v/>
      </c>
    </row>
    <row r="4254" customFormat="false" ht="15" hidden="false" customHeight="false" outlineLevel="0" collapsed="false">
      <c r="G4254" s="14" t="str">
        <f aca="false">IF(F4254="","",IFERROR(INDEX(Lookups!$G$2:$G$6,MATCH(F4254,Lookups!$F$2:$F$6,0)),""))</f>
        <v/>
      </c>
    </row>
    <row r="4255" customFormat="false" ht="15" hidden="false" customHeight="false" outlineLevel="0" collapsed="false">
      <c r="G4255" s="14" t="str">
        <f aca="false">IF(F4255="","",IFERROR(INDEX(Lookups!$G$2:$G$6,MATCH(F4255,Lookups!$F$2:$F$6,0)),""))</f>
        <v/>
      </c>
    </row>
    <row r="4256" customFormat="false" ht="15" hidden="false" customHeight="false" outlineLevel="0" collapsed="false">
      <c r="G4256" s="14" t="str">
        <f aca="false">IF(F4256="","",IFERROR(INDEX(Lookups!$G$2:$G$6,MATCH(F4256,Lookups!$F$2:$F$6,0)),""))</f>
        <v/>
      </c>
    </row>
    <row r="4257" customFormat="false" ht="15" hidden="false" customHeight="false" outlineLevel="0" collapsed="false">
      <c r="G4257" s="14" t="str">
        <f aca="false">IF(F4257="","",IFERROR(INDEX(Lookups!$G$2:$G$6,MATCH(F4257,Lookups!$F$2:$F$6,0)),""))</f>
        <v/>
      </c>
    </row>
    <row r="4258" customFormat="false" ht="15" hidden="false" customHeight="false" outlineLevel="0" collapsed="false">
      <c r="G4258" s="14" t="str">
        <f aca="false">IF(F4258="","",IFERROR(INDEX(Lookups!$G$2:$G$6,MATCH(F4258,Lookups!$F$2:$F$6,0)),""))</f>
        <v/>
      </c>
    </row>
    <row r="4259" customFormat="false" ht="15" hidden="false" customHeight="false" outlineLevel="0" collapsed="false">
      <c r="G4259" s="14" t="str">
        <f aca="false">IF(F4259="","",IFERROR(INDEX(Lookups!$G$2:$G$6,MATCH(F4259,Lookups!$F$2:$F$6,0)),""))</f>
        <v/>
      </c>
    </row>
    <row r="4260" customFormat="false" ht="15" hidden="false" customHeight="false" outlineLevel="0" collapsed="false">
      <c r="G4260" s="14" t="str">
        <f aca="false">IF(F4260="","",IFERROR(INDEX(Lookups!$G$2:$G$6,MATCH(F4260,Lookups!$F$2:$F$6,0)),""))</f>
        <v/>
      </c>
    </row>
    <row r="4261" customFormat="false" ht="15" hidden="false" customHeight="false" outlineLevel="0" collapsed="false">
      <c r="G4261" s="14" t="str">
        <f aca="false">IF(F4261="","",IFERROR(INDEX(Lookups!$G$2:$G$6,MATCH(F4261,Lookups!$F$2:$F$6,0)),""))</f>
        <v/>
      </c>
    </row>
    <row r="4262" customFormat="false" ht="15" hidden="false" customHeight="false" outlineLevel="0" collapsed="false">
      <c r="G4262" s="14" t="str">
        <f aca="false">IF(F4262="","",IFERROR(INDEX(Lookups!$G$2:$G$6,MATCH(F4262,Lookups!$F$2:$F$6,0)),""))</f>
        <v/>
      </c>
    </row>
    <row r="4263" customFormat="false" ht="15" hidden="false" customHeight="false" outlineLevel="0" collapsed="false">
      <c r="G4263" s="14" t="str">
        <f aca="false">IF(F4263="","",IFERROR(INDEX(Lookups!$G$2:$G$6,MATCH(F4263,Lookups!$F$2:$F$6,0)),""))</f>
        <v/>
      </c>
    </row>
    <row r="4264" customFormat="false" ht="15" hidden="false" customHeight="false" outlineLevel="0" collapsed="false">
      <c r="G4264" s="14" t="str">
        <f aca="false">IF(F4264="","",IFERROR(INDEX(Lookups!$G$2:$G$6,MATCH(F4264,Lookups!$F$2:$F$6,0)),""))</f>
        <v/>
      </c>
    </row>
    <row r="4265" customFormat="false" ht="15" hidden="false" customHeight="false" outlineLevel="0" collapsed="false">
      <c r="G4265" s="14" t="str">
        <f aca="false">IF(F4265="","",IFERROR(INDEX(Lookups!$G$2:$G$6,MATCH(F4265,Lookups!$F$2:$F$6,0)),""))</f>
        <v/>
      </c>
    </row>
    <row r="4266" customFormat="false" ht="15" hidden="false" customHeight="false" outlineLevel="0" collapsed="false">
      <c r="G4266" s="14" t="str">
        <f aca="false">IF(F4266="","",IFERROR(INDEX(Lookups!$G$2:$G$6,MATCH(F4266,Lookups!$F$2:$F$6,0)),""))</f>
        <v/>
      </c>
    </row>
    <row r="4267" customFormat="false" ht="15" hidden="false" customHeight="false" outlineLevel="0" collapsed="false">
      <c r="G4267" s="14" t="str">
        <f aca="false">IF(F4267="","",IFERROR(INDEX(Lookups!$G$2:$G$6,MATCH(F4267,Lookups!$F$2:$F$6,0)),""))</f>
        <v/>
      </c>
    </row>
    <row r="4268" customFormat="false" ht="15" hidden="false" customHeight="false" outlineLevel="0" collapsed="false">
      <c r="G4268" s="14" t="str">
        <f aca="false">IF(F4268="","",IFERROR(INDEX(Lookups!$G$2:$G$6,MATCH(F4268,Lookups!$F$2:$F$6,0)),""))</f>
        <v/>
      </c>
    </row>
    <row r="4269" customFormat="false" ht="15" hidden="false" customHeight="false" outlineLevel="0" collapsed="false">
      <c r="G4269" s="14" t="str">
        <f aca="false">IF(F4269="","",IFERROR(INDEX(Lookups!$G$2:$G$6,MATCH(F4269,Lookups!$F$2:$F$6,0)),""))</f>
        <v/>
      </c>
    </row>
    <row r="4270" customFormat="false" ht="15" hidden="false" customHeight="false" outlineLevel="0" collapsed="false">
      <c r="G4270" s="14" t="str">
        <f aca="false">IF(F4270="","",IFERROR(INDEX(Lookups!$G$2:$G$6,MATCH(F4270,Lookups!$F$2:$F$6,0)),""))</f>
        <v/>
      </c>
    </row>
    <row r="4271" customFormat="false" ht="15" hidden="false" customHeight="false" outlineLevel="0" collapsed="false">
      <c r="G4271" s="14" t="str">
        <f aca="false">IF(F4271="","",IFERROR(INDEX(Lookups!$G$2:$G$6,MATCH(F4271,Lookups!$F$2:$F$6,0)),""))</f>
        <v/>
      </c>
    </row>
    <row r="4272" customFormat="false" ht="15" hidden="false" customHeight="false" outlineLevel="0" collapsed="false">
      <c r="G4272" s="14" t="str">
        <f aca="false">IF(F4272="","",IFERROR(INDEX(Lookups!$G$2:$G$6,MATCH(F4272,Lookups!$F$2:$F$6,0)),""))</f>
        <v/>
      </c>
    </row>
    <row r="4273" customFormat="false" ht="15" hidden="false" customHeight="false" outlineLevel="0" collapsed="false">
      <c r="G4273" s="14" t="str">
        <f aca="false">IF(F4273="","",IFERROR(INDEX(Lookups!$G$2:$G$6,MATCH(F4273,Lookups!$F$2:$F$6,0)),""))</f>
        <v/>
      </c>
    </row>
    <row r="4274" customFormat="false" ht="15" hidden="false" customHeight="false" outlineLevel="0" collapsed="false">
      <c r="G4274" s="14" t="str">
        <f aca="false">IF(F4274="","",IFERROR(INDEX(Lookups!$G$2:$G$6,MATCH(F4274,Lookups!$F$2:$F$6,0)),""))</f>
        <v/>
      </c>
    </row>
    <row r="4275" customFormat="false" ht="15" hidden="false" customHeight="false" outlineLevel="0" collapsed="false">
      <c r="G4275" s="14" t="str">
        <f aca="false">IF(F4275="","",IFERROR(INDEX(Lookups!$G$2:$G$6,MATCH(F4275,Lookups!$F$2:$F$6,0)),""))</f>
        <v/>
      </c>
    </row>
    <row r="4276" customFormat="false" ht="15" hidden="false" customHeight="false" outlineLevel="0" collapsed="false">
      <c r="G4276" s="14" t="str">
        <f aca="false">IF(F4276="","",IFERROR(INDEX(Lookups!$G$2:$G$6,MATCH(F4276,Lookups!$F$2:$F$6,0)),""))</f>
        <v/>
      </c>
    </row>
    <row r="4277" customFormat="false" ht="15" hidden="false" customHeight="false" outlineLevel="0" collapsed="false">
      <c r="G4277" s="14" t="str">
        <f aca="false">IF(F4277="","",IFERROR(INDEX(Lookups!$G$2:$G$6,MATCH(F4277,Lookups!$F$2:$F$6,0)),""))</f>
        <v/>
      </c>
    </row>
    <row r="4278" customFormat="false" ht="15" hidden="false" customHeight="false" outlineLevel="0" collapsed="false">
      <c r="G4278" s="14" t="str">
        <f aca="false">IF(F4278="","",IFERROR(INDEX(Lookups!$G$2:$G$6,MATCH(F4278,Lookups!$F$2:$F$6,0)),""))</f>
        <v/>
      </c>
    </row>
    <row r="4279" customFormat="false" ht="15" hidden="false" customHeight="false" outlineLevel="0" collapsed="false">
      <c r="G4279" s="14" t="str">
        <f aca="false">IF(F4279="","",IFERROR(INDEX(Lookups!$G$2:$G$6,MATCH(F4279,Lookups!$F$2:$F$6,0)),""))</f>
        <v/>
      </c>
    </row>
    <row r="4280" customFormat="false" ht="15" hidden="false" customHeight="false" outlineLevel="0" collapsed="false">
      <c r="G4280" s="14" t="str">
        <f aca="false">IF(F4280="","",IFERROR(INDEX(Lookups!$G$2:$G$6,MATCH(F4280,Lookups!$F$2:$F$6,0)),""))</f>
        <v/>
      </c>
    </row>
    <row r="4281" customFormat="false" ht="15" hidden="false" customHeight="false" outlineLevel="0" collapsed="false">
      <c r="G4281" s="14" t="str">
        <f aca="false">IF(F4281="","",IFERROR(INDEX(Lookups!$G$2:$G$6,MATCH(F4281,Lookups!$F$2:$F$6,0)),""))</f>
        <v/>
      </c>
    </row>
    <row r="4282" customFormat="false" ht="15" hidden="false" customHeight="false" outlineLevel="0" collapsed="false">
      <c r="G4282" s="14" t="str">
        <f aca="false">IF(F4282="","",IFERROR(INDEX(Lookups!$G$2:$G$6,MATCH(F4282,Lookups!$F$2:$F$6,0)),""))</f>
        <v/>
      </c>
    </row>
    <row r="4283" customFormat="false" ht="15" hidden="false" customHeight="false" outlineLevel="0" collapsed="false">
      <c r="G4283" s="14" t="str">
        <f aca="false">IF(F4283="","",IFERROR(INDEX(Lookups!$G$2:$G$6,MATCH(F4283,Lookups!$F$2:$F$6,0)),""))</f>
        <v/>
      </c>
    </row>
    <row r="4284" customFormat="false" ht="15" hidden="false" customHeight="false" outlineLevel="0" collapsed="false">
      <c r="G4284" s="14" t="str">
        <f aca="false">IF(F4284="","",IFERROR(INDEX(Lookups!$G$2:$G$6,MATCH(F4284,Lookups!$F$2:$F$6,0)),""))</f>
        <v/>
      </c>
    </row>
    <row r="4285" customFormat="false" ht="15" hidden="false" customHeight="false" outlineLevel="0" collapsed="false">
      <c r="G4285" s="14" t="str">
        <f aca="false">IF(F4285="","",IFERROR(INDEX(Lookups!$G$2:$G$6,MATCH(F4285,Lookups!$F$2:$F$6,0)),""))</f>
        <v/>
      </c>
    </row>
    <row r="4286" customFormat="false" ht="15" hidden="false" customHeight="false" outlineLevel="0" collapsed="false">
      <c r="G4286" s="14" t="str">
        <f aca="false">IF(F4286="","",IFERROR(INDEX(Lookups!$G$2:$G$6,MATCH(F4286,Lookups!$F$2:$F$6,0)),""))</f>
        <v/>
      </c>
    </row>
    <row r="4287" customFormat="false" ht="15" hidden="false" customHeight="false" outlineLevel="0" collapsed="false">
      <c r="G4287" s="14" t="str">
        <f aca="false">IF(F4287="","",IFERROR(INDEX(Lookups!$G$2:$G$6,MATCH(F4287,Lookups!$F$2:$F$6,0)),""))</f>
        <v/>
      </c>
    </row>
    <row r="4288" customFormat="false" ht="15" hidden="false" customHeight="false" outlineLevel="0" collapsed="false">
      <c r="G4288" s="14" t="str">
        <f aca="false">IF(F4288="","",IFERROR(INDEX(Lookups!$G$2:$G$6,MATCH(F4288,Lookups!$F$2:$F$6,0)),""))</f>
        <v/>
      </c>
    </row>
    <row r="4289" customFormat="false" ht="15" hidden="false" customHeight="false" outlineLevel="0" collapsed="false">
      <c r="G4289" s="14" t="str">
        <f aca="false">IF(F4289="","",IFERROR(INDEX(Lookups!$G$2:$G$6,MATCH(F4289,Lookups!$F$2:$F$6,0)),""))</f>
        <v/>
      </c>
    </row>
    <row r="4290" customFormat="false" ht="15" hidden="false" customHeight="false" outlineLevel="0" collapsed="false">
      <c r="G4290" s="14" t="str">
        <f aca="false">IF(F4290="","",IFERROR(INDEX(Lookups!$G$2:$G$6,MATCH(F4290,Lookups!$F$2:$F$6,0)),""))</f>
        <v/>
      </c>
    </row>
    <row r="4291" customFormat="false" ht="15" hidden="false" customHeight="false" outlineLevel="0" collapsed="false">
      <c r="G4291" s="14" t="str">
        <f aca="false">IF(F4291="","",IFERROR(INDEX(Lookups!$G$2:$G$6,MATCH(F4291,Lookups!$F$2:$F$6,0)),""))</f>
        <v/>
      </c>
    </row>
    <row r="4292" customFormat="false" ht="15" hidden="false" customHeight="false" outlineLevel="0" collapsed="false">
      <c r="G4292" s="14" t="str">
        <f aca="false">IF(F4292="","",IFERROR(INDEX(Lookups!$G$2:$G$6,MATCH(F4292,Lookups!$F$2:$F$6,0)),""))</f>
        <v/>
      </c>
    </row>
    <row r="4293" customFormat="false" ht="15" hidden="false" customHeight="false" outlineLevel="0" collapsed="false">
      <c r="G4293" s="14" t="str">
        <f aca="false">IF(F4293="","",IFERROR(INDEX(Lookups!$G$2:$G$6,MATCH(F4293,Lookups!$F$2:$F$6,0)),""))</f>
        <v/>
      </c>
    </row>
    <row r="4294" customFormat="false" ht="15" hidden="false" customHeight="false" outlineLevel="0" collapsed="false">
      <c r="G4294" s="14" t="str">
        <f aca="false">IF(F4294="","",IFERROR(INDEX(Lookups!$G$2:$G$6,MATCH(F4294,Lookups!$F$2:$F$6,0)),""))</f>
        <v/>
      </c>
    </row>
    <row r="4295" customFormat="false" ht="15" hidden="false" customHeight="false" outlineLevel="0" collapsed="false">
      <c r="G4295" s="14" t="str">
        <f aca="false">IF(F4295="","",IFERROR(INDEX(Lookups!$G$2:$G$6,MATCH(F4295,Lookups!$F$2:$F$6,0)),""))</f>
        <v/>
      </c>
    </row>
    <row r="4296" customFormat="false" ht="15" hidden="false" customHeight="false" outlineLevel="0" collapsed="false">
      <c r="G4296" s="14" t="str">
        <f aca="false">IF(F4296="","",IFERROR(INDEX(Lookups!$G$2:$G$6,MATCH(F4296,Lookups!$F$2:$F$6,0)),""))</f>
        <v/>
      </c>
    </row>
    <row r="4297" customFormat="false" ht="15" hidden="false" customHeight="false" outlineLevel="0" collapsed="false">
      <c r="G4297" s="14" t="str">
        <f aca="false">IF(F4297="","",IFERROR(INDEX(Lookups!$G$2:$G$6,MATCH(F4297,Lookups!$F$2:$F$6,0)),""))</f>
        <v/>
      </c>
    </row>
    <row r="4298" customFormat="false" ht="15" hidden="false" customHeight="false" outlineLevel="0" collapsed="false">
      <c r="G4298" s="14" t="str">
        <f aca="false">IF(F4298="","",IFERROR(INDEX(Lookups!$G$2:$G$6,MATCH(F4298,Lookups!$F$2:$F$6,0)),""))</f>
        <v/>
      </c>
    </row>
    <row r="4299" customFormat="false" ht="15" hidden="false" customHeight="false" outlineLevel="0" collapsed="false">
      <c r="G4299" s="14" t="str">
        <f aca="false">IF(F4299="","",IFERROR(INDEX(Lookups!$G$2:$G$6,MATCH(F4299,Lookups!$F$2:$F$6,0)),""))</f>
        <v/>
      </c>
    </row>
    <row r="4300" customFormat="false" ht="15" hidden="false" customHeight="false" outlineLevel="0" collapsed="false">
      <c r="G4300" s="14" t="str">
        <f aca="false">IF(F4300="","",IFERROR(INDEX(Lookups!$G$2:$G$6,MATCH(F4300,Lookups!$F$2:$F$6,0)),""))</f>
        <v/>
      </c>
    </row>
    <row r="4301" customFormat="false" ht="15" hidden="false" customHeight="false" outlineLevel="0" collapsed="false">
      <c r="G4301" s="14" t="str">
        <f aca="false">IF(F4301="","",IFERROR(INDEX(Lookups!$G$2:$G$6,MATCH(F4301,Lookups!$F$2:$F$6,0)),""))</f>
        <v/>
      </c>
    </row>
    <row r="4302" customFormat="false" ht="15" hidden="false" customHeight="false" outlineLevel="0" collapsed="false">
      <c r="G4302" s="14" t="str">
        <f aca="false">IF(F4302="","",IFERROR(INDEX(Lookups!$G$2:$G$6,MATCH(F4302,Lookups!$F$2:$F$6,0)),""))</f>
        <v/>
      </c>
    </row>
    <row r="4303" customFormat="false" ht="15" hidden="false" customHeight="false" outlineLevel="0" collapsed="false">
      <c r="G4303" s="14" t="str">
        <f aca="false">IF(F4303="","",IFERROR(INDEX(Lookups!$G$2:$G$6,MATCH(F4303,Lookups!$F$2:$F$6,0)),""))</f>
        <v/>
      </c>
    </row>
    <row r="4304" customFormat="false" ht="15" hidden="false" customHeight="false" outlineLevel="0" collapsed="false">
      <c r="G4304" s="14" t="str">
        <f aca="false">IF(F4304="","",IFERROR(INDEX(Lookups!$G$2:$G$6,MATCH(F4304,Lookups!$F$2:$F$6,0)),""))</f>
        <v/>
      </c>
    </row>
    <row r="4305" customFormat="false" ht="15" hidden="false" customHeight="false" outlineLevel="0" collapsed="false">
      <c r="G4305" s="14" t="str">
        <f aca="false">IF(F4305="","",IFERROR(INDEX(Lookups!$G$2:$G$6,MATCH(F4305,Lookups!$F$2:$F$6,0)),""))</f>
        <v/>
      </c>
    </row>
    <row r="4306" customFormat="false" ht="15" hidden="false" customHeight="false" outlineLevel="0" collapsed="false">
      <c r="G4306" s="14" t="str">
        <f aca="false">IF(F4306="","",IFERROR(INDEX(Lookups!$G$2:$G$6,MATCH(F4306,Lookups!$F$2:$F$6,0)),""))</f>
        <v/>
      </c>
    </row>
    <row r="4307" customFormat="false" ht="15" hidden="false" customHeight="false" outlineLevel="0" collapsed="false">
      <c r="G4307" s="14" t="str">
        <f aca="false">IF(F4307="","",IFERROR(INDEX(Lookups!$G$2:$G$6,MATCH(F4307,Lookups!$F$2:$F$6,0)),""))</f>
        <v/>
      </c>
    </row>
    <row r="4308" customFormat="false" ht="15" hidden="false" customHeight="false" outlineLevel="0" collapsed="false">
      <c r="G4308" s="14" t="str">
        <f aca="false">IF(F4308="","",IFERROR(INDEX(Lookups!$G$2:$G$6,MATCH(F4308,Lookups!$F$2:$F$6,0)),""))</f>
        <v/>
      </c>
    </row>
    <row r="4309" customFormat="false" ht="15" hidden="false" customHeight="false" outlineLevel="0" collapsed="false">
      <c r="G4309" s="14" t="str">
        <f aca="false">IF(F4309="","",IFERROR(INDEX(Lookups!$G$2:$G$6,MATCH(F4309,Lookups!$F$2:$F$6,0)),""))</f>
        <v/>
      </c>
    </row>
    <row r="4310" customFormat="false" ht="15" hidden="false" customHeight="false" outlineLevel="0" collapsed="false">
      <c r="G4310" s="14" t="str">
        <f aca="false">IF(F4310="","",IFERROR(INDEX(Lookups!$G$2:$G$6,MATCH(F4310,Lookups!$F$2:$F$6,0)),""))</f>
        <v/>
      </c>
    </row>
    <row r="4311" customFormat="false" ht="15" hidden="false" customHeight="false" outlineLevel="0" collapsed="false">
      <c r="G4311" s="14" t="str">
        <f aca="false">IF(F4311="","",IFERROR(INDEX(Lookups!$G$2:$G$6,MATCH(F4311,Lookups!$F$2:$F$6,0)),""))</f>
        <v/>
      </c>
    </row>
    <row r="4312" customFormat="false" ht="15" hidden="false" customHeight="false" outlineLevel="0" collapsed="false">
      <c r="G4312" s="14" t="str">
        <f aca="false">IF(F4312="","",IFERROR(INDEX(Lookups!$G$2:$G$6,MATCH(F4312,Lookups!$F$2:$F$6,0)),""))</f>
        <v/>
      </c>
    </row>
    <row r="4313" customFormat="false" ht="15" hidden="false" customHeight="false" outlineLevel="0" collapsed="false">
      <c r="G4313" s="14" t="str">
        <f aca="false">IF(F4313="","",IFERROR(INDEX(Lookups!$G$2:$G$6,MATCH(F4313,Lookups!$F$2:$F$6,0)),""))</f>
        <v/>
      </c>
    </row>
    <row r="4314" customFormat="false" ht="15" hidden="false" customHeight="false" outlineLevel="0" collapsed="false">
      <c r="G4314" s="14" t="str">
        <f aca="false">IF(F4314="","",IFERROR(INDEX(Lookups!$G$2:$G$6,MATCH(F4314,Lookups!$F$2:$F$6,0)),""))</f>
        <v/>
      </c>
    </row>
    <row r="4315" customFormat="false" ht="15" hidden="false" customHeight="false" outlineLevel="0" collapsed="false">
      <c r="G4315" s="14" t="str">
        <f aca="false">IF(F4315="","",IFERROR(INDEX(Lookups!$G$2:$G$6,MATCH(F4315,Lookups!$F$2:$F$6,0)),""))</f>
        <v/>
      </c>
    </row>
    <row r="4316" customFormat="false" ht="15" hidden="false" customHeight="false" outlineLevel="0" collapsed="false">
      <c r="G4316" s="14" t="str">
        <f aca="false">IF(F4316="","",IFERROR(INDEX(Lookups!$G$2:$G$6,MATCH(F4316,Lookups!$F$2:$F$6,0)),""))</f>
        <v/>
      </c>
    </row>
    <row r="4317" customFormat="false" ht="15" hidden="false" customHeight="false" outlineLevel="0" collapsed="false">
      <c r="G4317" s="14" t="str">
        <f aca="false">IF(F4317="","",IFERROR(INDEX(Lookups!$G$2:$G$6,MATCH(F4317,Lookups!$F$2:$F$6,0)),""))</f>
        <v/>
      </c>
    </row>
    <row r="4318" customFormat="false" ht="15" hidden="false" customHeight="false" outlineLevel="0" collapsed="false">
      <c r="G4318" s="14" t="str">
        <f aca="false">IF(F4318="","",IFERROR(INDEX(Lookups!$G$2:$G$6,MATCH(F4318,Lookups!$F$2:$F$6,0)),""))</f>
        <v/>
      </c>
    </row>
    <row r="4319" customFormat="false" ht="15" hidden="false" customHeight="false" outlineLevel="0" collapsed="false">
      <c r="G4319" s="14" t="str">
        <f aca="false">IF(F4319="","",IFERROR(INDEX(Lookups!$G$2:$G$6,MATCH(F4319,Lookups!$F$2:$F$6,0)),""))</f>
        <v/>
      </c>
    </row>
    <row r="4320" customFormat="false" ht="15" hidden="false" customHeight="false" outlineLevel="0" collapsed="false">
      <c r="G4320" s="14" t="str">
        <f aca="false">IF(F4320="","",IFERROR(INDEX(Lookups!$G$2:$G$6,MATCH(F4320,Lookups!$F$2:$F$6,0)),""))</f>
        <v/>
      </c>
    </row>
    <row r="4321" customFormat="false" ht="15" hidden="false" customHeight="false" outlineLevel="0" collapsed="false">
      <c r="G4321" s="14" t="str">
        <f aca="false">IF(F4321="","",IFERROR(INDEX(Lookups!$G$2:$G$6,MATCH(F4321,Lookups!$F$2:$F$6,0)),""))</f>
        <v/>
      </c>
    </row>
    <row r="4322" customFormat="false" ht="15" hidden="false" customHeight="false" outlineLevel="0" collapsed="false">
      <c r="G4322" s="14" t="str">
        <f aca="false">IF(F4322="","",IFERROR(INDEX(Lookups!$G$2:$G$6,MATCH(F4322,Lookups!$F$2:$F$6,0)),""))</f>
        <v/>
      </c>
    </row>
    <row r="4323" customFormat="false" ht="15" hidden="false" customHeight="false" outlineLevel="0" collapsed="false">
      <c r="G4323" s="14" t="str">
        <f aca="false">IF(F4323="","",IFERROR(INDEX(Lookups!$G$2:$G$6,MATCH(F4323,Lookups!$F$2:$F$6,0)),""))</f>
        <v/>
      </c>
    </row>
    <row r="4324" customFormat="false" ht="15" hidden="false" customHeight="false" outlineLevel="0" collapsed="false">
      <c r="G4324" s="14" t="str">
        <f aca="false">IF(F4324="","",IFERROR(INDEX(Lookups!$G$2:$G$6,MATCH(F4324,Lookups!$F$2:$F$6,0)),""))</f>
        <v/>
      </c>
    </row>
    <row r="4325" customFormat="false" ht="15" hidden="false" customHeight="false" outlineLevel="0" collapsed="false">
      <c r="G4325" s="14" t="str">
        <f aca="false">IF(F4325="","",IFERROR(INDEX(Lookups!$G$2:$G$6,MATCH(F4325,Lookups!$F$2:$F$6,0)),""))</f>
        <v/>
      </c>
    </row>
    <row r="4326" customFormat="false" ht="15" hidden="false" customHeight="false" outlineLevel="0" collapsed="false">
      <c r="G4326" s="14" t="str">
        <f aca="false">IF(F4326="","",IFERROR(INDEX(Lookups!$G$2:$G$6,MATCH(F4326,Lookups!$F$2:$F$6,0)),""))</f>
        <v/>
      </c>
    </row>
    <row r="4327" customFormat="false" ht="15" hidden="false" customHeight="false" outlineLevel="0" collapsed="false">
      <c r="G4327" s="14" t="str">
        <f aca="false">IF(F4327="","",IFERROR(INDEX(Lookups!$G$2:$G$6,MATCH(F4327,Lookups!$F$2:$F$6,0)),""))</f>
        <v/>
      </c>
    </row>
    <row r="4328" customFormat="false" ht="15" hidden="false" customHeight="false" outlineLevel="0" collapsed="false">
      <c r="G4328" s="14" t="str">
        <f aca="false">IF(F4328="","",IFERROR(INDEX(Lookups!$G$2:$G$6,MATCH(F4328,Lookups!$F$2:$F$6,0)),""))</f>
        <v/>
      </c>
    </row>
    <row r="4329" customFormat="false" ht="15" hidden="false" customHeight="false" outlineLevel="0" collapsed="false">
      <c r="G4329" s="14" t="str">
        <f aca="false">IF(F4329="","",IFERROR(INDEX(Lookups!$G$2:$G$6,MATCH(F4329,Lookups!$F$2:$F$6,0)),""))</f>
        <v/>
      </c>
    </row>
    <row r="4330" customFormat="false" ht="15" hidden="false" customHeight="false" outlineLevel="0" collapsed="false">
      <c r="G4330" s="14" t="str">
        <f aca="false">IF(F4330="","",IFERROR(INDEX(Lookups!$G$2:$G$6,MATCH(F4330,Lookups!$F$2:$F$6,0)),""))</f>
        <v/>
      </c>
    </row>
    <row r="4331" customFormat="false" ht="15" hidden="false" customHeight="false" outlineLevel="0" collapsed="false">
      <c r="G4331" s="14" t="str">
        <f aca="false">IF(F4331="","",IFERROR(INDEX(Lookups!$G$2:$G$6,MATCH(F4331,Lookups!$F$2:$F$6,0)),""))</f>
        <v/>
      </c>
    </row>
    <row r="4332" customFormat="false" ht="15" hidden="false" customHeight="false" outlineLevel="0" collapsed="false">
      <c r="G4332" s="14" t="str">
        <f aca="false">IF(F4332="","",IFERROR(INDEX(Lookups!$G$2:$G$6,MATCH(F4332,Lookups!$F$2:$F$6,0)),""))</f>
        <v/>
      </c>
    </row>
    <row r="4333" customFormat="false" ht="15" hidden="false" customHeight="false" outlineLevel="0" collapsed="false">
      <c r="G4333" s="14" t="str">
        <f aca="false">IF(F4333="","",IFERROR(INDEX(Lookups!$G$2:$G$6,MATCH(F4333,Lookups!$F$2:$F$6,0)),""))</f>
        <v/>
      </c>
    </row>
    <row r="4334" customFormat="false" ht="15" hidden="false" customHeight="false" outlineLevel="0" collapsed="false">
      <c r="G4334" s="14" t="str">
        <f aca="false">IF(F4334="","",IFERROR(INDEX(Lookups!$G$2:$G$6,MATCH(F4334,Lookups!$F$2:$F$6,0)),""))</f>
        <v/>
      </c>
    </row>
    <row r="4335" customFormat="false" ht="15" hidden="false" customHeight="false" outlineLevel="0" collapsed="false">
      <c r="G4335" s="14" t="str">
        <f aca="false">IF(F4335="","",IFERROR(INDEX(Lookups!$G$2:$G$6,MATCH(F4335,Lookups!$F$2:$F$6,0)),""))</f>
        <v/>
      </c>
    </row>
    <row r="4336" customFormat="false" ht="15" hidden="false" customHeight="false" outlineLevel="0" collapsed="false">
      <c r="G4336" s="14" t="str">
        <f aca="false">IF(F4336="","",IFERROR(INDEX(Lookups!$G$2:$G$6,MATCH(F4336,Lookups!$F$2:$F$6,0)),""))</f>
        <v/>
      </c>
    </row>
    <row r="4337" customFormat="false" ht="15" hidden="false" customHeight="false" outlineLevel="0" collapsed="false">
      <c r="G4337" s="14" t="str">
        <f aca="false">IF(F4337="","",IFERROR(INDEX(Lookups!$G$2:$G$6,MATCH(F4337,Lookups!$F$2:$F$6,0)),""))</f>
        <v/>
      </c>
    </row>
    <row r="4338" customFormat="false" ht="15" hidden="false" customHeight="false" outlineLevel="0" collapsed="false">
      <c r="G4338" s="14" t="str">
        <f aca="false">IF(F4338="","",IFERROR(INDEX(Lookups!$G$2:$G$6,MATCH(F4338,Lookups!$F$2:$F$6,0)),""))</f>
        <v/>
      </c>
    </row>
    <row r="4339" customFormat="false" ht="15" hidden="false" customHeight="false" outlineLevel="0" collapsed="false">
      <c r="G4339" s="14" t="str">
        <f aca="false">IF(F4339="","",IFERROR(INDEX(Lookups!$G$2:$G$6,MATCH(F4339,Lookups!$F$2:$F$6,0)),""))</f>
        <v/>
      </c>
    </row>
    <row r="4340" customFormat="false" ht="15" hidden="false" customHeight="false" outlineLevel="0" collapsed="false">
      <c r="G4340" s="14" t="str">
        <f aca="false">IF(F4340="","",IFERROR(INDEX(Lookups!$G$2:$G$6,MATCH(F4340,Lookups!$F$2:$F$6,0)),""))</f>
        <v/>
      </c>
    </row>
    <row r="4341" customFormat="false" ht="15" hidden="false" customHeight="false" outlineLevel="0" collapsed="false">
      <c r="G4341" s="14" t="str">
        <f aca="false">IF(F4341="","",IFERROR(INDEX(Lookups!$G$2:$G$6,MATCH(F4341,Lookups!$F$2:$F$6,0)),""))</f>
        <v/>
      </c>
    </row>
    <row r="4342" customFormat="false" ht="15" hidden="false" customHeight="false" outlineLevel="0" collapsed="false">
      <c r="G4342" s="14" t="str">
        <f aca="false">IF(F4342="","",IFERROR(INDEX(Lookups!$G$2:$G$6,MATCH(F4342,Lookups!$F$2:$F$6,0)),""))</f>
        <v/>
      </c>
    </row>
    <row r="4343" customFormat="false" ht="15" hidden="false" customHeight="false" outlineLevel="0" collapsed="false">
      <c r="G4343" s="14" t="str">
        <f aca="false">IF(F4343="","",IFERROR(INDEX(Lookups!$G$2:$G$6,MATCH(F4343,Lookups!$F$2:$F$6,0)),""))</f>
        <v/>
      </c>
    </row>
    <row r="4344" customFormat="false" ht="15" hidden="false" customHeight="false" outlineLevel="0" collapsed="false">
      <c r="G4344" s="14" t="str">
        <f aca="false">IF(F4344="","",IFERROR(INDEX(Lookups!$G$2:$G$6,MATCH(F4344,Lookups!$F$2:$F$6,0)),""))</f>
        <v/>
      </c>
    </row>
    <row r="4345" customFormat="false" ht="15" hidden="false" customHeight="false" outlineLevel="0" collapsed="false">
      <c r="G4345" s="14" t="str">
        <f aca="false">IF(F4345="","",IFERROR(INDEX(Lookups!$G$2:$G$6,MATCH(F4345,Lookups!$F$2:$F$6,0)),""))</f>
        <v/>
      </c>
    </row>
    <row r="4346" customFormat="false" ht="15" hidden="false" customHeight="false" outlineLevel="0" collapsed="false">
      <c r="G4346" s="14" t="str">
        <f aca="false">IF(F4346="","",IFERROR(INDEX(Lookups!$G$2:$G$6,MATCH(F4346,Lookups!$F$2:$F$6,0)),""))</f>
        <v/>
      </c>
    </row>
    <row r="4347" customFormat="false" ht="15" hidden="false" customHeight="false" outlineLevel="0" collapsed="false">
      <c r="G4347" s="14" t="str">
        <f aca="false">IF(F4347="","",IFERROR(INDEX(Lookups!$G$2:$G$6,MATCH(F4347,Lookups!$F$2:$F$6,0)),""))</f>
        <v/>
      </c>
    </row>
    <row r="4348" customFormat="false" ht="15" hidden="false" customHeight="false" outlineLevel="0" collapsed="false">
      <c r="G4348" s="14" t="str">
        <f aca="false">IF(F4348="","",IFERROR(INDEX(Lookups!$G$2:$G$6,MATCH(F4348,Lookups!$F$2:$F$6,0)),""))</f>
        <v/>
      </c>
    </row>
    <row r="4349" customFormat="false" ht="15" hidden="false" customHeight="false" outlineLevel="0" collapsed="false">
      <c r="G4349" s="14" t="str">
        <f aca="false">IF(F4349="","",IFERROR(INDEX(Lookups!$G$2:$G$6,MATCH(F4349,Lookups!$F$2:$F$6,0)),""))</f>
        <v/>
      </c>
    </row>
    <row r="4350" customFormat="false" ht="15" hidden="false" customHeight="false" outlineLevel="0" collapsed="false">
      <c r="G4350" s="14" t="str">
        <f aca="false">IF(F4350="","",IFERROR(INDEX(Lookups!$G$2:$G$6,MATCH(F4350,Lookups!$F$2:$F$6,0)),""))</f>
        <v/>
      </c>
    </row>
    <row r="4351" customFormat="false" ht="15" hidden="false" customHeight="false" outlineLevel="0" collapsed="false">
      <c r="G4351" s="14" t="str">
        <f aca="false">IF(F4351="","",IFERROR(INDEX(Lookups!$G$2:$G$6,MATCH(F4351,Lookups!$F$2:$F$6,0)),""))</f>
        <v/>
      </c>
    </row>
    <row r="4352" customFormat="false" ht="15" hidden="false" customHeight="false" outlineLevel="0" collapsed="false">
      <c r="G4352" s="14" t="str">
        <f aca="false">IF(F4352="","",IFERROR(INDEX(Lookups!$G$2:$G$6,MATCH(F4352,Lookups!$F$2:$F$6,0)),""))</f>
        <v/>
      </c>
    </row>
    <row r="4353" customFormat="false" ht="15" hidden="false" customHeight="false" outlineLevel="0" collapsed="false">
      <c r="G4353" s="14" t="str">
        <f aca="false">IF(F4353="","",IFERROR(INDEX(Lookups!$G$2:$G$6,MATCH(F4353,Lookups!$F$2:$F$6,0)),""))</f>
        <v/>
      </c>
    </row>
    <row r="4354" customFormat="false" ht="15" hidden="false" customHeight="false" outlineLevel="0" collapsed="false">
      <c r="G4354" s="14" t="str">
        <f aca="false">IF(F4354="","",IFERROR(INDEX(Lookups!$G$2:$G$6,MATCH(F4354,Lookups!$F$2:$F$6,0)),""))</f>
        <v/>
      </c>
    </row>
    <row r="4355" customFormat="false" ht="15" hidden="false" customHeight="false" outlineLevel="0" collapsed="false">
      <c r="G4355" s="14" t="str">
        <f aca="false">IF(F4355="","",IFERROR(INDEX(Lookups!$G$2:$G$6,MATCH(F4355,Lookups!$F$2:$F$6,0)),""))</f>
        <v/>
      </c>
    </row>
    <row r="4356" customFormat="false" ht="15" hidden="false" customHeight="false" outlineLevel="0" collapsed="false">
      <c r="G4356" s="14" t="str">
        <f aca="false">IF(F4356="","",IFERROR(INDEX(Lookups!$G$2:$G$6,MATCH(F4356,Lookups!$F$2:$F$6,0)),""))</f>
        <v/>
      </c>
    </row>
    <row r="4357" customFormat="false" ht="15" hidden="false" customHeight="false" outlineLevel="0" collapsed="false">
      <c r="G4357" s="14" t="str">
        <f aca="false">IF(F4357="","",IFERROR(INDEX(Lookups!$G$2:$G$6,MATCH(F4357,Lookups!$F$2:$F$6,0)),""))</f>
        <v/>
      </c>
    </row>
    <row r="4358" customFormat="false" ht="15" hidden="false" customHeight="false" outlineLevel="0" collapsed="false">
      <c r="G4358" s="14" t="str">
        <f aca="false">IF(F4358="","",IFERROR(INDEX(Lookups!$G$2:$G$6,MATCH(F4358,Lookups!$F$2:$F$6,0)),""))</f>
        <v/>
      </c>
    </row>
    <row r="4359" customFormat="false" ht="15" hidden="false" customHeight="false" outlineLevel="0" collapsed="false">
      <c r="G4359" s="14" t="str">
        <f aca="false">IF(F4359="","",IFERROR(INDEX(Lookups!$G$2:$G$6,MATCH(F4359,Lookups!$F$2:$F$6,0)),""))</f>
        <v/>
      </c>
    </row>
    <row r="4360" customFormat="false" ht="15" hidden="false" customHeight="false" outlineLevel="0" collapsed="false">
      <c r="G4360" s="14" t="str">
        <f aca="false">IF(F4360="","",IFERROR(INDEX(Lookups!$G$2:$G$6,MATCH(F4360,Lookups!$F$2:$F$6,0)),""))</f>
        <v/>
      </c>
    </row>
    <row r="4361" customFormat="false" ht="15" hidden="false" customHeight="false" outlineLevel="0" collapsed="false">
      <c r="G4361" s="14" t="str">
        <f aca="false">IF(F4361="","",IFERROR(INDEX(Lookups!$G$2:$G$6,MATCH(F4361,Lookups!$F$2:$F$6,0)),""))</f>
        <v/>
      </c>
    </row>
    <row r="4362" customFormat="false" ht="15" hidden="false" customHeight="false" outlineLevel="0" collapsed="false">
      <c r="G4362" s="14" t="str">
        <f aca="false">IF(F4362="","",IFERROR(INDEX(Lookups!$G$2:$G$6,MATCH(F4362,Lookups!$F$2:$F$6,0)),""))</f>
        <v/>
      </c>
    </row>
    <row r="4363" customFormat="false" ht="15" hidden="false" customHeight="false" outlineLevel="0" collapsed="false">
      <c r="G4363" s="14" t="str">
        <f aca="false">IF(F4363="","",IFERROR(INDEX(Lookups!$G$2:$G$6,MATCH(F4363,Lookups!$F$2:$F$6,0)),""))</f>
        <v/>
      </c>
    </row>
    <row r="4364" customFormat="false" ht="15" hidden="false" customHeight="false" outlineLevel="0" collapsed="false">
      <c r="G4364" s="14" t="str">
        <f aca="false">IF(F4364="","",IFERROR(INDEX(Lookups!$G$2:$G$6,MATCH(F4364,Lookups!$F$2:$F$6,0)),""))</f>
        <v/>
      </c>
    </row>
    <row r="4365" customFormat="false" ht="15" hidden="false" customHeight="false" outlineLevel="0" collapsed="false">
      <c r="G4365" s="14" t="str">
        <f aca="false">IF(F4365="","",IFERROR(INDEX(Lookups!$G$2:$G$6,MATCH(F4365,Lookups!$F$2:$F$6,0)),""))</f>
        <v/>
      </c>
    </row>
    <row r="4366" customFormat="false" ht="15" hidden="false" customHeight="false" outlineLevel="0" collapsed="false">
      <c r="G4366" s="14" t="str">
        <f aca="false">IF(F4366="","",IFERROR(INDEX(Lookups!$G$2:$G$6,MATCH(F4366,Lookups!$F$2:$F$6,0)),""))</f>
        <v/>
      </c>
    </row>
    <row r="4367" customFormat="false" ht="15" hidden="false" customHeight="false" outlineLevel="0" collapsed="false">
      <c r="G4367" s="14" t="str">
        <f aca="false">IF(F4367="","",IFERROR(INDEX(Lookups!$G$2:$G$6,MATCH(F4367,Lookups!$F$2:$F$6,0)),""))</f>
        <v/>
      </c>
    </row>
    <row r="4368" customFormat="false" ht="15" hidden="false" customHeight="false" outlineLevel="0" collapsed="false">
      <c r="G4368" s="14" t="str">
        <f aca="false">IF(F4368="","",IFERROR(INDEX(Lookups!$G$2:$G$6,MATCH(F4368,Lookups!$F$2:$F$6,0)),""))</f>
        <v/>
      </c>
    </row>
    <row r="4369" customFormat="false" ht="15" hidden="false" customHeight="false" outlineLevel="0" collapsed="false">
      <c r="G4369" s="14" t="str">
        <f aca="false">IF(F4369="","",IFERROR(INDEX(Lookups!$G$2:$G$6,MATCH(F4369,Lookups!$F$2:$F$6,0)),""))</f>
        <v/>
      </c>
    </row>
    <row r="4370" customFormat="false" ht="15" hidden="false" customHeight="false" outlineLevel="0" collapsed="false">
      <c r="G4370" s="14" t="str">
        <f aca="false">IF(F4370="","",IFERROR(INDEX(Lookups!$G$2:$G$6,MATCH(F4370,Lookups!$F$2:$F$6,0)),""))</f>
        <v/>
      </c>
    </row>
    <row r="4371" customFormat="false" ht="15" hidden="false" customHeight="false" outlineLevel="0" collapsed="false">
      <c r="G4371" s="14" t="str">
        <f aca="false">IF(F4371="","",IFERROR(INDEX(Lookups!$G$2:$G$6,MATCH(F4371,Lookups!$F$2:$F$6,0)),""))</f>
        <v/>
      </c>
    </row>
    <row r="4372" customFormat="false" ht="15" hidden="false" customHeight="false" outlineLevel="0" collapsed="false">
      <c r="G4372" s="14" t="str">
        <f aca="false">IF(F4372="","",IFERROR(INDEX(Lookups!$G$2:$G$6,MATCH(F4372,Lookups!$F$2:$F$6,0)),""))</f>
        <v/>
      </c>
    </row>
    <row r="4373" customFormat="false" ht="15" hidden="false" customHeight="false" outlineLevel="0" collapsed="false">
      <c r="G4373" s="14" t="str">
        <f aca="false">IF(F4373="","",IFERROR(INDEX(Lookups!$G$2:$G$6,MATCH(F4373,Lookups!$F$2:$F$6,0)),""))</f>
        <v/>
      </c>
    </row>
    <row r="4374" customFormat="false" ht="15" hidden="false" customHeight="false" outlineLevel="0" collapsed="false">
      <c r="G4374" s="14" t="str">
        <f aca="false">IF(F4374="","",IFERROR(INDEX(Lookups!$G$2:$G$6,MATCH(F4374,Lookups!$F$2:$F$6,0)),""))</f>
        <v/>
      </c>
    </row>
    <row r="4375" customFormat="false" ht="15" hidden="false" customHeight="false" outlineLevel="0" collapsed="false">
      <c r="G4375" s="14" t="str">
        <f aca="false">IF(F4375="","",IFERROR(INDEX(Lookups!$G$2:$G$6,MATCH(F4375,Lookups!$F$2:$F$6,0)),""))</f>
        <v/>
      </c>
    </row>
    <row r="4376" customFormat="false" ht="15" hidden="false" customHeight="false" outlineLevel="0" collapsed="false">
      <c r="G4376" s="14" t="str">
        <f aca="false">IF(F4376="","",IFERROR(INDEX(Lookups!$G$2:$G$6,MATCH(F4376,Lookups!$F$2:$F$6,0)),""))</f>
        <v/>
      </c>
    </row>
    <row r="4377" customFormat="false" ht="15" hidden="false" customHeight="false" outlineLevel="0" collapsed="false">
      <c r="G4377" s="14" t="str">
        <f aca="false">IF(F4377="","",IFERROR(INDEX(Lookups!$G$2:$G$6,MATCH(F4377,Lookups!$F$2:$F$6,0)),""))</f>
        <v/>
      </c>
    </row>
    <row r="4378" customFormat="false" ht="15" hidden="false" customHeight="false" outlineLevel="0" collapsed="false">
      <c r="G4378" s="14" t="str">
        <f aca="false">IF(F4378="","",IFERROR(INDEX(Lookups!$G$2:$G$6,MATCH(F4378,Lookups!$F$2:$F$6,0)),""))</f>
        <v/>
      </c>
    </row>
    <row r="4379" customFormat="false" ht="15" hidden="false" customHeight="false" outlineLevel="0" collapsed="false">
      <c r="G4379" s="14" t="str">
        <f aca="false">IF(F4379="","",IFERROR(INDEX(Lookups!$G$2:$G$6,MATCH(F4379,Lookups!$F$2:$F$6,0)),""))</f>
        <v/>
      </c>
    </row>
    <row r="4380" customFormat="false" ht="15" hidden="false" customHeight="false" outlineLevel="0" collapsed="false">
      <c r="G4380" s="14" t="str">
        <f aca="false">IF(F4380="","",IFERROR(INDEX(Lookups!$G$2:$G$6,MATCH(F4380,Lookups!$F$2:$F$6,0)),""))</f>
        <v/>
      </c>
    </row>
    <row r="4381" customFormat="false" ht="15" hidden="false" customHeight="false" outlineLevel="0" collapsed="false">
      <c r="G4381" s="14" t="str">
        <f aca="false">IF(F4381="","",IFERROR(INDEX(Lookups!$G$2:$G$6,MATCH(F4381,Lookups!$F$2:$F$6,0)),""))</f>
        <v/>
      </c>
    </row>
    <row r="4382" customFormat="false" ht="15" hidden="false" customHeight="false" outlineLevel="0" collapsed="false">
      <c r="G4382" s="14" t="str">
        <f aca="false">IF(F4382="","",IFERROR(INDEX(Lookups!$G$2:$G$6,MATCH(F4382,Lookups!$F$2:$F$6,0)),""))</f>
        <v/>
      </c>
    </row>
    <row r="4383" customFormat="false" ht="15" hidden="false" customHeight="false" outlineLevel="0" collapsed="false">
      <c r="G4383" s="14" t="str">
        <f aca="false">IF(F4383="","",IFERROR(INDEX(Lookups!$G$2:$G$6,MATCH(F4383,Lookups!$F$2:$F$6,0)),""))</f>
        <v/>
      </c>
    </row>
    <row r="4384" customFormat="false" ht="15" hidden="false" customHeight="false" outlineLevel="0" collapsed="false">
      <c r="G4384" s="14" t="str">
        <f aca="false">IF(F4384="","",IFERROR(INDEX(Lookups!$G$2:$G$6,MATCH(F4384,Lookups!$F$2:$F$6,0)),""))</f>
        <v/>
      </c>
    </row>
    <row r="4385" customFormat="false" ht="15" hidden="false" customHeight="false" outlineLevel="0" collapsed="false">
      <c r="G4385" s="14" t="str">
        <f aca="false">IF(F4385="","",IFERROR(INDEX(Lookups!$G$2:$G$6,MATCH(F4385,Lookups!$F$2:$F$6,0)),""))</f>
        <v/>
      </c>
    </row>
    <row r="4386" customFormat="false" ht="15" hidden="false" customHeight="false" outlineLevel="0" collapsed="false">
      <c r="G4386" s="14" t="str">
        <f aca="false">IF(F4386="","",IFERROR(INDEX(Lookups!$G$2:$G$6,MATCH(F4386,Lookups!$F$2:$F$6,0)),""))</f>
        <v/>
      </c>
    </row>
    <row r="4387" customFormat="false" ht="15" hidden="false" customHeight="false" outlineLevel="0" collapsed="false">
      <c r="G4387" s="14" t="str">
        <f aca="false">IF(F4387="","",IFERROR(INDEX(Lookups!$G$2:$G$6,MATCH(F4387,Lookups!$F$2:$F$6,0)),""))</f>
        <v/>
      </c>
    </row>
    <row r="4388" customFormat="false" ht="15" hidden="false" customHeight="false" outlineLevel="0" collapsed="false">
      <c r="G4388" s="14" t="str">
        <f aca="false">IF(F4388="","",IFERROR(INDEX(Lookups!$G$2:$G$6,MATCH(F4388,Lookups!$F$2:$F$6,0)),""))</f>
        <v/>
      </c>
    </row>
    <row r="4389" customFormat="false" ht="15" hidden="false" customHeight="false" outlineLevel="0" collapsed="false">
      <c r="G4389" s="14" t="str">
        <f aca="false">IF(F4389="","",IFERROR(INDEX(Lookups!$G$2:$G$6,MATCH(F4389,Lookups!$F$2:$F$6,0)),""))</f>
        <v/>
      </c>
    </row>
    <row r="4390" customFormat="false" ht="15" hidden="false" customHeight="false" outlineLevel="0" collapsed="false">
      <c r="G4390" s="14" t="str">
        <f aca="false">IF(F4390="","",IFERROR(INDEX(Lookups!$G$2:$G$6,MATCH(F4390,Lookups!$F$2:$F$6,0)),""))</f>
        <v/>
      </c>
    </row>
    <row r="4391" customFormat="false" ht="15" hidden="false" customHeight="false" outlineLevel="0" collapsed="false">
      <c r="G4391" s="14" t="str">
        <f aca="false">IF(F4391="","",IFERROR(INDEX(Lookups!$G$2:$G$6,MATCH(F4391,Lookups!$F$2:$F$6,0)),""))</f>
        <v/>
      </c>
    </row>
    <row r="4392" customFormat="false" ht="15" hidden="false" customHeight="false" outlineLevel="0" collapsed="false">
      <c r="G4392" s="14" t="str">
        <f aca="false">IF(F4392="","",IFERROR(INDEX(Lookups!$G$2:$G$6,MATCH(F4392,Lookups!$F$2:$F$6,0)),""))</f>
        <v/>
      </c>
    </row>
    <row r="4393" customFormat="false" ht="15" hidden="false" customHeight="false" outlineLevel="0" collapsed="false">
      <c r="G4393" s="14" t="str">
        <f aca="false">IF(F4393="","",IFERROR(INDEX(Lookups!$G$2:$G$6,MATCH(F4393,Lookups!$F$2:$F$6,0)),""))</f>
        <v/>
      </c>
    </row>
    <row r="4394" customFormat="false" ht="15" hidden="false" customHeight="false" outlineLevel="0" collapsed="false">
      <c r="G4394" s="14" t="str">
        <f aca="false">IF(F4394="","",IFERROR(INDEX(Lookups!$G$2:$G$6,MATCH(F4394,Lookups!$F$2:$F$6,0)),""))</f>
        <v/>
      </c>
    </row>
    <row r="4395" customFormat="false" ht="15" hidden="false" customHeight="false" outlineLevel="0" collapsed="false">
      <c r="G4395" s="14" t="str">
        <f aca="false">IF(F4395="","",IFERROR(INDEX(Lookups!$G$2:$G$6,MATCH(F4395,Lookups!$F$2:$F$6,0)),""))</f>
        <v/>
      </c>
    </row>
    <row r="4396" customFormat="false" ht="15" hidden="false" customHeight="false" outlineLevel="0" collapsed="false">
      <c r="G4396" s="14" t="str">
        <f aca="false">IF(F4396="","",IFERROR(INDEX(Lookups!$G$2:$G$6,MATCH(F4396,Lookups!$F$2:$F$6,0)),""))</f>
        <v/>
      </c>
    </row>
    <row r="4397" customFormat="false" ht="15" hidden="false" customHeight="false" outlineLevel="0" collapsed="false">
      <c r="G4397" s="14" t="str">
        <f aca="false">IF(F4397="","",IFERROR(INDEX(Lookups!$G$2:$G$6,MATCH(F4397,Lookups!$F$2:$F$6,0)),""))</f>
        <v/>
      </c>
    </row>
    <row r="4398" customFormat="false" ht="15" hidden="false" customHeight="false" outlineLevel="0" collapsed="false">
      <c r="G4398" s="14" t="str">
        <f aca="false">IF(F4398="","",IFERROR(INDEX(Lookups!$G$2:$G$6,MATCH(F4398,Lookups!$F$2:$F$6,0)),""))</f>
        <v/>
      </c>
    </row>
    <row r="4399" customFormat="false" ht="15" hidden="false" customHeight="false" outlineLevel="0" collapsed="false">
      <c r="G4399" s="14" t="str">
        <f aca="false">IF(F4399="","",IFERROR(INDEX(Lookups!$G$2:$G$6,MATCH(F4399,Lookups!$F$2:$F$6,0)),""))</f>
        <v/>
      </c>
    </row>
    <row r="4400" customFormat="false" ht="15" hidden="false" customHeight="false" outlineLevel="0" collapsed="false">
      <c r="G4400" s="14" t="str">
        <f aca="false">IF(F4400="","",IFERROR(INDEX(Lookups!$G$2:$G$6,MATCH(F4400,Lookups!$F$2:$F$6,0)),""))</f>
        <v/>
      </c>
    </row>
    <row r="4401" customFormat="false" ht="15" hidden="false" customHeight="false" outlineLevel="0" collapsed="false">
      <c r="G4401" s="14" t="str">
        <f aca="false">IF(F4401="","",IFERROR(INDEX(Lookups!$G$2:$G$6,MATCH(F4401,Lookups!$F$2:$F$6,0)),""))</f>
        <v/>
      </c>
    </row>
    <row r="4402" customFormat="false" ht="15" hidden="false" customHeight="false" outlineLevel="0" collapsed="false">
      <c r="G4402" s="14" t="str">
        <f aca="false">IF(F4402="","",IFERROR(INDEX(Lookups!$G$2:$G$6,MATCH(F4402,Lookups!$F$2:$F$6,0)),""))</f>
        <v/>
      </c>
    </row>
    <row r="4403" customFormat="false" ht="15" hidden="false" customHeight="false" outlineLevel="0" collapsed="false">
      <c r="G4403" s="14" t="str">
        <f aca="false">IF(F4403="","",IFERROR(INDEX(Lookups!$G$2:$G$6,MATCH(F4403,Lookups!$F$2:$F$6,0)),""))</f>
        <v/>
      </c>
    </row>
    <row r="4404" customFormat="false" ht="15" hidden="false" customHeight="false" outlineLevel="0" collapsed="false">
      <c r="G4404" s="14" t="str">
        <f aca="false">IF(F4404="","",IFERROR(INDEX(Lookups!$G$2:$G$6,MATCH(F4404,Lookups!$F$2:$F$6,0)),""))</f>
        <v/>
      </c>
    </row>
    <row r="4405" customFormat="false" ht="15" hidden="false" customHeight="false" outlineLevel="0" collapsed="false">
      <c r="G4405" s="14" t="str">
        <f aca="false">IF(F4405="","",IFERROR(INDEX(Lookups!$G$2:$G$6,MATCH(F4405,Lookups!$F$2:$F$6,0)),""))</f>
        <v/>
      </c>
    </row>
    <row r="4406" customFormat="false" ht="15" hidden="false" customHeight="false" outlineLevel="0" collapsed="false">
      <c r="G4406" s="14" t="str">
        <f aca="false">IF(F4406="","",IFERROR(INDEX(Lookups!$G$2:$G$6,MATCH(F4406,Lookups!$F$2:$F$6,0)),""))</f>
        <v/>
      </c>
    </row>
    <row r="4407" customFormat="false" ht="15" hidden="false" customHeight="false" outlineLevel="0" collapsed="false">
      <c r="G4407" s="14" t="str">
        <f aca="false">IF(F4407="","",IFERROR(INDEX(Lookups!$G$2:$G$6,MATCH(F4407,Lookups!$F$2:$F$6,0)),""))</f>
        <v/>
      </c>
    </row>
    <row r="4408" customFormat="false" ht="15" hidden="false" customHeight="false" outlineLevel="0" collapsed="false">
      <c r="G4408" s="14" t="str">
        <f aca="false">IF(F4408="","",IFERROR(INDEX(Lookups!$G$2:$G$6,MATCH(F4408,Lookups!$F$2:$F$6,0)),""))</f>
        <v/>
      </c>
    </row>
    <row r="4409" customFormat="false" ht="15" hidden="false" customHeight="false" outlineLevel="0" collapsed="false">
      <c r="G4409" s="14" t="str">
        <f aca="false">IF(F4409="","",IFERROR(INDEX(Lookups!$G$2:$G$6,MATCH(F4409,Lookups!$F$2:$F$6,0)),""))</f>
        <v/>
      </c>
    </row>
    <row r="4410" customFormat="false" ht="15" hidden="false" customHeight="false" outlineLevel="0" collapsed="false">
      <c r="G4410" s="14" t="str">
        <f aca="false">IF(F4410="","",IFERROR(INDEX(Lookups!$G$2:$G$6,MATCH(F4410,Lookups!$F$2:$F$6,0)),""))</f>
        <v/>
      </c>
    </row>
    <row r="4411" customFormat="false" ht="15" hidden="false" customHeight="false" outlineLevel="0" collapsed="false">
      <c r="G4411" s="14" t="str">
        <f aca="false">IF(F4411="","",IFERROR(INDEX(Lookups!$G$2:$G$6,MATCH(F4411,Lookups!$F$2:$F$6,0)),""))</f>
        <v/>
      </c>
    </row>
    <row r="4412" customFormat="false" ht="15" hidden="false" customHeight="false" outlineLevel="0" collapsed="false">
      <c r="G4412" s="14" t="str">
        <f aca="false">IF(F4412="","",IFERROR(INDEX(Lookups!$G$2:$G$6,MATCH(F4412,Lookups!$F$2:$F$6,0)),""))</f>
        <v/>
      </c>
    </row>
    <row r="4413" customFormat="false" ht="15" hidden="false" customHeight="false" outlineLevel="0" collapsed="false">
      <c r="G4413" s="14" t="str">
        <f aca="false">IF(F4413="","",IFERROR(INDEX(Lookups!$G$2:$G$6,MATCH(F4413,Lookups!$F$2:$F$6,0)),""))</f>
        <v/>
      </c>
    </row>
    <row r="4414" customFormat="false" ht="15" hidden="false" customHeight="false" outlineLevel="0" collapsed="false">
      <c r="G4414" s="14" t="str">
        <f aca="false">IF(F4414="","",IFERROR(INDEX(Lookups!$G$2:$G$6,MATCH(F4414,Lookups!$F$2:$F$6,0)),""))</f>
        <v/>
      </c>
    </row>
    <row r="4415" customFormat="false" ht="15" hidden="false" customHeight="false" outlineLevel="0" collapsed="false">
      <c r="G4415" s="14" t="str">
        <f aca="false">IF(F4415="","",IFERROR(INDEX(Lookups!$G$2:$G$6,MATCH(F4415,Lookups!$F$2:$F$6,0)),""))</f>
        <v/>
      </c>
    </row>
    <row r="4416" customFormat="false" ht="15" hidden="false" customHeight="false" outlineLevel="0" collapsed="false">
      <c r="G4416" s="14" t="str">
        <f aca="false">IF(F4416="","",IFERROR(INDEX(Lookups!$G$2:$G$6,MATCH(F4416,Lookups!$F$2:$F$6,0)),""))</f>
        <v/>
      </c>
    </row>
    <row r="4417" customFormat="false" ht="15" hidden="false" customHeight="false" outlineLevel="0" collapsed="false">
      <c r="G4417" s="14" t="str">
        <f aca="false">IF(F4417="","",IFERROR(INDEX(Lookups!$G$2:$G$6,MATCH(F4417,Lookups!$F$2:$F$6,0)),""))</f>
        <v/>
      </c>
    </row>
    <row r="4418" customFormat="false" ht="15" hidden="false" customHeight="false" outlineLevel="0" collapsed="false">
      <c r="G4418" s="14" t="str">
        <f aca="false">IF(F4418="","",IFERROR(INDEX(Lookups!$G$2:$G$6,MATCH(F4418,Lookups!$F$2:$F$6,0)),""))</f>
        <v/>
      </c>
    </row>
    <row r="4419" customFormat="false" ht="15" hidden="false" customHeight="false" outlineLevel="0" collapsed="false">
      <c r="G4419" s="14" t="str">
        <f aca="false">IF(F4419="","",IFERROR(INDEX(Lookups!$G$2:$G$6,MATCH(F4419,Lookups!$F$2:$F$6,0)),""))</f>
        <v/>
      </c>
    </row>
    <row r="4420" customFormat="false" ht="15" hidden="false" customHeight="false" outlineLevel="0" collapsed="false">
      <c r="G4420" s="14" t="str">
        <f aca="false">IF(F4420="","",IFERROR(INDEX(Lookups!$G$2:$G$6,MATCH(F4420,Lookups!$F$2:$F$6,0)),""))</f>
        <v/>
      </c>
    </row>
    <row r="4421" customFormat="false" ht="15" hidden="false" customHeight="false" outlineLevel="0" collapsed="false">
      <c r="G4421" s="14" t="str">
        <f aca="false">IF(F4421="","",IFERROR(INDEX(Lookups!$G$2:$G$6,MATCH(F4421,Lookups!$F$2:$F$6,0)),""))</f>
        <v/>
      </c>
    </row>
    <row r="4422" customFormat="false" ht="15" hidden="false" customHeight="false" outlineLevel="0" collapsed="false">
      <c r="G4422" s="14" t="str">
        <f aca="false">IF(F4422="","",IFERROR(INDEX(Lookups!$G$2:$G$6,MATCH(F4422,Lookups!$F$2:$F$6,0)),""))</f>
        <v/>
      </c>
    </row>
    <row r="4423" customFormat="false" ht="15" hidden="false" customHeight="false" outlineLevel="0" collapsed="false">
      <c r="G4423" s="14" t="str">
        <f aca="false">IF(F4423="","",IFERROR(INDEX(Lookups!$G$2:$G$6,MATCH(F4423,Lookups!$F$2:$F$6,0)),""))</f>
        <v/>
      </c>
    </row>
    <row r="4424" customFormat="false" ht="15" hidden="false" customHeight="false" outlineLevel="0" collapsed="false">
      <c r="G4424" s="14" t="str">
        <f aca="false">IF(F4424="","",IFERROR(INDEX(Lookups!$G$2:$G$6,MATCH(F4424,Lookups!$F$2:$F$6,0)),""))</f>
        <v/>
      </c>
    </row>
    <row r="4425" customFormat="false" ht="15" hidden="false" customHeight="false" outlineLevel="0" collapsed="false">
      <c r="G4425" s="14" t="str">
        <f aca="false">IF(F4425="","",IFERROR(INDEX(Lookups!$G$2:$G$6,MATCH(F4425,Lookups!$F$2:$F$6,0)),""))</f>
        <v/>
      </c>
    </row>
    <row r="4426" customFormat="false" ht="15" hidden="false" customHeight="false" outlineLevel="0" collapsed="false">
      <c r="G4426" s="14" t="str">
        <f aca="false">IF(F4426="","",IFERROR(INDEX(Lookups!$G$2:$G$6,MATCH(F4426,Lookups!$F$2:$F$6,0)),""))</f>
        <v/>
      </c>
    </row>
    <row r="4427" customFormat="false" ht="15" hidden="false" customHeight="false" outlineLevel="0" collapsed="false">
      <c r="G4427" s="14" t="str">
        <f aca="false">IF(F4427="","",IFERROR(INDEX(Lookups!$G$2:$G$6,MATCH(F4427,Lookups!$F$2:$F$6,0)),""))</f>
        <v/>
      </c>
    </row>
    <row r="4428" customFormat="false" ht="15" hidden="false" customHeight="false" outlineLevel="0" collapsed="false">
      <c r="G4428" s="14" t="str">
        <f aca="false">IF(F4428="","",IFERROR(INDEX(Lookups!$G$2:$G$6,MATCH(F4428,Lookups!$F$2:$F$6,0)),""))</f>
        <v/>
      </c>
    </row>
    <row r="4429" customFormat="false" ht="15" hidden="false" customHeight="false" outlineLevel="0" collapsed="false">
      <c r="G4429" s="14" t="str">
        <f aca="false">IF(F4429="","",IFERROR(INDEX(Lookups!$G$2:$G$6,MATCH(F4429,Lookups!$F$2:$F$6,0)),""))</f>
        <v/>
      </c>
    </row>
    <row r="4430" customFormat="false" ht="15" hidden="false" customHeight="false" outlineLevel="0" collapsed="false">
      <c r="G4430" s="14" t="str">
        <f aca="false">IF(F4430="","",IFERROR(INDEX(Lookups!$G$2:$G$6,MATCH(F4430,Lookups!$F$2:$F$6,0)),""))</f>
        <v/>
      </c>
    </row>
    <row r="4431" customFormat="false" ht="15" hidden="false" customHeight="false" outlineLevel="0" collapsed="false">
      <c r="G4431" s="14" t="str">
        <f aca="false">IF(F4431="","",IFERROR(INDEX(Lookups!$G$2:$G$6,MATCH(F4431,Lookups!$F$2:$F$6,0)),""))</f>
        <v/>
      </c>
    </row>
    <row r="4432" customFormat="false" ht="15" hidden="false" customHeight="false" outlineLevel="0" collapsed="false">
      <c r="G4432" s="14" t="str">
        <f aca="false">IF(F4432="","",IFERROR(INDEX(Lookups!$G$2:$G$6,MATCH(F4432,Lookups!$F$2:$F$6,0)),""))</f>
        <v/>
      </c>
    </row>
    <row r="4433" customFormat="false" ht="15" hidden="false" customHeight="false" outlineLevel="0" collapsed="false">
      <c r="G4433" s="14" t="str">
        <f aca="false">IF(F4433="","",IFERROR(INDEX(Lookups!$G$2:$G$6,MATCH(F4433,Lookups!$F$2:$F$6,0)),""))</f>
        <v/>
      </c>
    </row>
    <row r="4434" customFormat="false" ht="15" hidden="false" customHeight="false" outlineLevel="0" collapsed="false">
      <c r="G4434" s="14" t="str">
        <f aca="false">IF(F4434="","",IFERROR(INDEX(Lookups!$G$2:$G$6,MATCH(F4434,Lookups!$F$2:$F$6,0)),""))</f>
        <v/>
      </c>
    </row>
    <row r="4435" customFormat="false" ht="15" hidden="false" customHeight="false" outlineLevel="0" collapsed="false">
      <c r="G4435" s="14" t="str">
        <f aca="false">IF(F4435="","",IFERROR(INDEX(Lookups!$G$2:$G$6,MATCH(F4435,Lookups!$F$2:$F$6,0)),""))</f>
        <v/>
      </c>
    </row>
    <row r="4436" customFormat="false" ht="15" hidden="false" customHeight="false" outlineLevel="0" collapsed="false">
      <c r="G4436" s="14" t="str">
        <f aca="false">IF(F4436="","",IFERROR(INDEX(Lookups!$G$2:$G$6,MATCH(F4436,Lookups!$F$2:$F$6,0)),""))</f>
        <v/>
      </c>
    </row>
    <row r="4437" customFormat="false" ht="15" hidden="false" customHeight="false" outlineLevel="0" collapsed="false">
      <c r="G4437" s="14" t="str">
        <f aca="false">IF(F4437="","",IFERROR(INDEX(Lookups!$G$2:$G$6,MATCH(F4437,Lookups!$F$2:$F$6,0)),""))</f>
        <v/>
      </c>
    </row>
    <row r="4438" customFormat="false" ht="15" hidden="false" customHeight="false" outlineLevel="0" collapsed="false">
      <c r="G4438" s="14" t="str">
        <f aca="false">IF(F4438="","",IFERROR(INDEX(Lookups!$G$2:$G$6,MATCH(F4438,Lookups!$F$2:$F$6,0)),""))</f>
        <v/>
      </c>
    </row>
    <row r="4439" customFormat="false" ht="15" hidden="false" customHeight="false" outlineLevel="0" collapsed="false">
      <c r="G4439" s="14" t="str">
        <f aca="false">IF(F4439="","",IFERROR(INDEX(Lookups!$G$2:$G$6,MATCH(F4439,Lookups!$F$2:$F$6,0)),""))</f>
        <v/>
      </c>
    </row>
    <row r="4440" customFormat="false" ht="15" hidden="false" customHeight="false" outlineLevel="0" collapsed="false">
      <c r="G4440" s="14" t="str">
        <f aca="false">IF(F4440="","",IFERROR(INDEX(Lookups!$G$2:$G$6,MATCH(F4440,Lookups!$F$2:$F$6,0)),""))</f>
        <v/>
      </c>
    </row>
    <row r="4441" customFormat="false" ht="15" hidden="false" customHeight="false" outlineLevel="0" collapsed="false">
      <c r="G4441" s="14" t="str">
        <f aca="false">IF(F4441="","",IFERROR(INDEX(Lookups!$G$2:$G$6,MATCH(F4441,Lookups!$F$2:$F$6,0)),""))</f>
        <v/>
      </c>
    </row>
    <row r="4442" customFormat="false" ht="15" hidden="false" customHeight="false" outlineLevel="0" collapsed="false">
      <c r="G4442" s="14" t="str">
        <f aca="false">IF(F4442="","",IFERROR(INDEX(Lookups!$G$2:$G$6,MATCH(F4442,Lookups!$F$2:$F$6,0)),""))</f>
        <v/>
      </c>
    </row>
    <row r="4443" customFormat="false" ht="15" hidden="false" customHeight="false" outlineLevel="0" collapsed="false">
      <c r="G4443" s="14" t="str">
        <f aca="false">IF(F4443="","",IFERROR(INDEX(Lookups!$G$2:$G$6,MATCH(F4443,Lookups!$F$2:$F$6,0)),""))</f>
        <v/>
      </c>
    </row>
    <row r="4444" customFormat="false" ht="15" hidden="false" customHeight="false" outlineLevel="0" collapsed="false">
      <c r="G4444" s="14" t="str">
        <f aca="false">IF(F4444="","",IFERROR(INDEX(Lookups!$G$2:$G$6,MATCH(F4444,Lookups!$F$2:$F$6,0)),""))</f>
        <v/>
      </c>
    </row>
    <row r="4445" customFormat="false" ht="15" hidden="false" customHeight="false" outlineLevel="0" collapsed="false">
      <c r="G4445" s="14" t="str">
        <f aca="false">IF(F4445="","",IFERROR(INDEX(Lookups!$G$2:$G$6,MATCH(F4445,Lookups!$F$2:$F$6,0)),""))</f>
        <v/>
      </c>
    </row>
    <row r="4446" customFormat="false" ht="15" hidden="false" customHeight="false" outlineLevel="0" collapsed="false">
      <c r="G4446" s="14" t="str">
        <f aca="false">IF(F4446="","",IFERROR(INDEX(Lookups!$G$2:$G$6,MATCH(F4446,Lookups!$F$2:$F$6,0)),""))</f>
        <v/>
      </c>
    </row>
    <row r="4447" customFormat="false" ht="15" hidden="false" customHeight="false" outlineLevel="0" collapsed="false">
      <c r="G4447" s="14" t="str">
        <f aca="false">IF(F4447="","",IFERROR(INDEX(Lookups!$G$2:$G$6,MATCH(F4447,Lookups!$F$2:$F$6,0)),""))</f>
        <v/>
      </c>
    </row>
    <row r="4448" customFormat="false" ht="15" hidden="false" customHeight="false" outlineLevel="0" collapsed="false">
      <c r="G4448" s="14" t="str">
        <f aca="false">IF(F4448="","",IFERROR(INDEX(Lookups!$G$2:$G$6,MATCH(F4448,Lookups!$F$2:$F$6,0)),""))</f>
        <v/>
      </c>
    </row>
    <row r="4449" customFormat="false" ht="15" hidden="false" customHeight="false" outlineLevel="0" collapsed="false">
      <c r="G4449" s="14" t="str">
        <f aca="false">IF(F4449="","",IFERROR(INDEX(Lookups!$G$2:$G$6,MATCH(F4449,Lookups!$F$2:$F$6,0)),""))</f>
        <v/>
      </c>
    </row>
    <row r="4450" customFormat="false" ht="15" hidden="false" customHeight="false" outlineLevel="0" collapsed="false">
      <c r="G4450" s="14" t="str">
        <f aca="false">IF(F4450="","",IFERROR(INDEX(Lookups!$G$2:$G$6,MATCH(F4450,Lookups!$F$2:$F$6,0)),""))</f>
        <v/>
      </c>
    </row>
    <row r="4451" customFormat="false" ht="15" hidden="false" customHeight="false" outlineLevel="0" collapsed="false">
      <c r="G4451" s="14" t="str">
        <f aca="false">IF(F4451="","",IFERROR(INDEX(Lookups!$G$2:$G$6,MATCH(F4451,Lookups!$F$2:$F$6,0)),""))</f>
        <v/>
      </c>
    </row>
    <row r="4452" customFormat="false" ht="15" hidden="false" customHeight="false" outlineLevel="0" collapsed="false">
      <c r="G4452" s="14" t="str">
        <f aca="false">IF(F4452="","",IFERROR(INDEX(Lookups!$G$2:$G$6,MATCH(F4452,Lookups!$F$2:$F$6,0)),""))</f>
        <v/>
      </c>
    </row>
    <row r="4453" customFormat="false" ht="15" hidden="false" customHeight="false" outlineLevel="0" collapsed="false">
      <c r="G4453" s="14" t="str">
        <f aca="false">IF(F4453="","",IFERROR(INDEX(Lookups!$G$2:$G$6,MATCH(F4453,Lookups!$F$2:$F$6,0)),""))</f>
        <v/>
      </c>
    </row>
    <row r="4454" customFormat="false" ht="15" hidden="false" customHeight="false" outlineLevel="0" collapsed="false">
      <c r="G4454" s="14" t="str">
        <f aca="false">IF(F4454="","",IFERROR(INDEX(Lookups!$G$2:$G$6,MATCH(F4454,Lookups!$F$2:$F$6,0)),""))</f>
        <v/>
      </c>
    </row>
    <row r="4455" customFormat="false" ht="15" hidden="false" customHeight="false" outlineLevel="0" collapsed="false">
      <c r="G4455" s="14" t="str">
        <f aca="false">IF(F4455="","",IFERROR(INDEX(Lookups!$G$2:$G$6,MATCH(F4455,Lookups!$F$2:$F$6,0)),""))</f>
        <v/>
      </c>
    </row>
    <row r="4456" customFormat="false" ht="15" hidden="false" customHeight="false" outlineLevel="0" collapsed="false">
      <c r="G4456" s="14" t="str">
        <f aca="false">IF(F4456="","",IFERROR(INDEX(Lookups!$G$2:$G$6,MATCH(F4456,Lookups!$F$2:$F$6,0)),""))</f>
        <v/>
      </c>
    </row>
    <row r="4457" customFormat="false" ht="15" hidden="false" customHeight="false" outlineLevel="0" collapsed="false">
      <c r="G4457" s="14" t="str">
        <f aca="false">IF(F4457="","",IFERROR(INDEX(Lookups!$G$2:$G$6,MATCH(F4457,Lookups!$F$2:$F$6,0)),""))</f>
        <v/>
      </c>
    </row>
    <row r="4458" customFormat="false" ht="15" hidden="false" customHeight="false" outlineLevel="0" collapsed="false">
      <c r="G4458" s="14" t="str">
        <f aca="false">IF(F4458="","",IFERROR(INDEX(Lookups!$G$2:$G$6,MATCH(F4458,Lookups!$F$2:$F$6,0)),""))</f>
        <v/>
      </c>
    </row>
    <row r="4459" customFormat="false" ht="15" hidden="false" customHeight="false" outlineLevel="0" collapsed="false">
      <c r="G4459" s="14" t="str">
        <f aca="false">IF(F4459="","",IFERROR(INDEX(Lookups!$G$2:$G$6,MATCH(F4459,Lookups!$F$2:$F$6,0)),""))</f>
        <v/>
      </c>
    </row>
    <row r="4460" customFormat="false" ht="15" hidden="false" customHeight="false" outlineLevel="0" collapsed="false">
      <c r="G4460" s="14" t="str">
        <f aca="false">IF(F4460="","",IFERROR(INDEX(Lookups!$G$2:$G$6,MATCH(F4460,Lookups!$F$2:$F$6,0)),""))</f>
        <v/>
      </c>
    </row>
    <row r="4461" customFormat="false" ht="15" hidden="false" customHeight="false" outlineLevel="0" collapsed="false">
      <c r="G4461" s="14" t="str">
        <f aca="false">IF(F4461="","",IFERROR(INDEX(Lookups!$G$2:$G$6,MATCH(F4461,Lookups!$F$2:$F$6,0)),""))</f>
        <v/>
      </c>
    </row>
    <row r="4462" customFormat="false" ht="15" hidden="false" customHeight="false" outlineLevel="0" collapsed="false">
      <c r="G4462" s="14" t="str">
        <f aca="false">IF(F4462="","",IFERROR(INDEX(Lookups!$G$2:$G$6,MATCH(F4462,Lookups!$F$2:$F$6,0)),""))</f>
        <v/>
      </c>
    </row>
    <row r="4463" customFormat="false" ht="15" hidden="false" customHeight="false" outlineLevel="0" collapsed="false">
      <c r="G4463" s="14" t="str">
        <f aca="false">IF(F4463="","",IFERROR(INDEX(Lookups!$G$2:$G$6,MATCH(F4463,Lookups!$F$2:$F$6,0)),""))</f>
        <v/>
      </c>
    </row>
    <row r="4464" customFormat="false" ht="15" hidden="false" customHeight="false" outlineLevel="0" collapsed="false">
      <c r="G4464" s="14" t="str">
        <f aca="false">IF(F4464="","",IFERROR(INDEX(Lookups!$G$2:$G$6,MATCH(F4464,Lookups!$F$2:$F$6,0)),""))</f>
        <v/>
      </c>
    </row>
    <row r="4465" customFormat="false" ht="15" hidden="false" customHeight="false" outlineLevel="0" collapsed="false">
      <c r="G4465" s="14" t="str">
        <f aca="false">IF(F4465="","",IFERROR(INDEX(Lookups!$G$2:$G$6,MATCH(F4465,Lookups!$F$2:$F$6,0)),""))</f>
        <v/>
      </c>
    </row>
    <row r="4466" customFormat="false" ht="15" hidden="false" customHeight="false" outlineLevel="0" collapsed="false">
      <c r="G4466" s="14" t="str">
        <f aca="false">IF(F4466="","",IFERROR(INDEX(Lookups!$G$2:$G$6,MATCH(F4466,Lookups!$F$2:$F$6,0)),""))</f>
        <v/>
      </c>
    </row>
    <row r="4467" customFormat="false" ht="15" hidden="false" customHeight="false" outlineLevel="0" collapsed="false">
      <c r="G4467" s="14" t="str">
        <f aca="false">IF(F4467="","",IFERROR(INDEX(Lookups!$G$2:$G$6,MATCH(F4467,Lookups!$F$2:$F$6,0)),""))</f>
        <v/>
      </c>
    </row>
    <row r="4468" customFormat="false" ht="15" hidden="false" customHeight="false" outlineLevel="0" collapsed="false">
      <c r="G4468" s="14" t="str">
        <f aca="false">IF(F4468="","",IFERROR(INDEX(Lookups!$G$2:$G$6,MATCH(F4468,Lookups!$F$2:$F$6,0)),""))</f>
        <v/>
      </c>
    </row>
    <row r="4469" customFormat="false" ht="15" hidden="false" customHeight="false" outlineLevel="0" collapsed="false">
      <c r="G4469" s="14" t="str">
        <f aca="false">IF(F4469="","",IFERROR(INDEX(Lookups!$G$2:$G$6,MATCH(F4469,Lookups!$F$2:$F$6,0)),""))</f>
        <v/>
      </c>
    </row>
    <row r="4470" customFormat="false" ht="15" hidden="false" customHeight="false" outlineLevel="0" collapsed="false">
      <c r="G4470" s="14" t="str">
        <f aca="false">IF(F4470="","",IFERROR(INDEX(Lookups!$G$2:$G$6,MATCH(F4470,Lookups!$F$2:$F$6,0)),""))</f>
        <v/>
      </c>
    </row>
    <row r="4471" customFormat="false" ht="15" hidden="false" customHeight="false" outlineLevel="0" collapsed="false">
      <c r="G4471" s="14" t="str">
        <f aca="false">IF(F4471="","",IFERROR(INDEX(Lookups!$G$2:$G$6,MATCH(F4471,Lookups!$F$2:$F$6,0)),""))</f>
        <v/>
      </c>
    </row>
    <row r="4472" customFormat="false" ht="15" hidden="false" customHeight="false" outlineLevel="0" collapsed="false">
      <c r="G4472" s="14" t="str">
        <f aca="false">IF(F4472="","",IFERROR(INDEX(Lookups!$G$2:$G$6,MATCH(F4472,Lookups!$F$2:$F$6,0)),""))</f>
        <v/>
      </c>
    </row>
    <row r="4473" customFormat="false" ht="15" hidden="false" customHeight="false" outlineLevel="0" collapsed="false">
      <c r="G4473" s="14" t="str">
        <f aca="false">IF(F4473="","",IFERROR(INDEX(Lookups!$G$2:$G$6,MATCH(F4473,Lookups!$F$2:$F$6,0)),""))</f>
        <v/>
      </c>
    </row>
    <row r="4474" customFormat="false" ht="15" hidden="false" customHeight="false" outlineLevel="0" collapsed="false">
      <c r="G4474" s="14" t="str">
        <f aca="false">IF(F4474="","",IFERROR(INDEX(Lookups!$G$2:$G$6,MATCH(F4474,Lookups!$F$2:$F$6,0)),""))</f>
        <v/>
      </c>
    </row>
    <row r="4475" customFormat="false" ht="15" hidden="false" customHeight="false" outlineLevel="0" collapsed="false">
      <c r="G4475" s="14" t="str">
        <f aca="false">IF(F4475="","",IFERROR(INDEX(Lookups!$G$2:$G$6,MATCH(F4475,Lookups!$F$2:$F$6,0)),""))</f>
        <v/>
      </c>
    </row>
    <row r="4476" customFormat="false" ht="15" hidden="false" customHeight="false" outlineLevel="0" collapsed="false">
      <c r="G4476" s="14" t="str">
        <f aca="false">IF(F4476="","",IFERROR(INDEX(Lookups!$G$2:$G$6,MATCH(F4476,Lookups!$F$2:$F$6,0)),""))</f>
        <v/>
      </c>
    </row>
    <row r="4477" customFormat="false" ht="15" hidden="false" customHeight="false" outlineLevel="0" collapsed="false">
      <c r="G4477" s="14" t="str">
        <f aca="false">IF(F4477="","",IFERROR(INDEX(Lookups!$G$2:$G$6,MATCH(F4477,Lookups!$F$2:$F$6,0)),""))</f>
        <v/>
      </c>
    </row>
    <row r="4478" customFormat="false" ht="15" hidden="false" customHeight="false" outlineLevel="0" collapsed="false">
      <c r="G4478" s="14" t="str">
        <f aca="false">IF(F4478="","",IFERROR(INDEX(Lookups!$G$2:$G$6,MATCH(F4478,Lookups!$F$2:$F$6,0)),""))</f>
        <v/>
      </c>
    </row>
    <row r="4479" customFormat="false" ht="15" hidden="false" customHeight="false" outlineLevel="0" collapsed="false">
      <c r="G4479" s="14" t="str">
        <f aca="false">IF(F4479="","",IFERROR(INDEX(Lookups!$G$2:$G$6,MATCH(F4479,Lookups!$F$2:$F$6,0)),""))</f>
        <v/>
      </c>
    </row>
    <row r="4480" customFormat="false" ht="15" hidden="false" customHeight="false" outlineLevel="0" collapsed="false">
      <c r="G4480" s="14" t="str">
        <f aca="false">IF(F4480="","",IFERROR(INDEX(Lookups!$G$2:$G$6,MATCH(F4480,Lookups!$F$2:$F$6,0)),""))</f>
        <v/>
      </c>
    </row>
    <row r="4481" customFormat="false" ht="15" hidden="false" customHeight="false" outlineLevel="0" collapsed="false">
      <c r="G4481" s="14" t="str">
        <f aca="false">IF(F4481="","",IFERROR(INDEX(Lookups!$G$2:$G$6,MATCH(F4481,Lookups!$F$2:$F$6,0)),""))</f>
        <v/>
      </c>
    </row>
    <row r="4482" customFormat="false" ht="15" hidden="false" customHeight="false" outlineLevel="0" collapsed="false">
      <c r="G4482" s="14" t="str">
        <f aca="false">IF(F4482="","",IFERROR(INDEX(Lookups!$G$2:$G$6,MATCH(F4482,Lookups!$F$2:$F$6,0)),""))</f>
        <v/>
      </c>
    </row>
    <row r="4483" customFormat="false" ht="15" hidden="false" customHeight="false" outlineLevel="0" collapsed="false">
      <c r="G4483" s="14" t="str">
        <f aca="false">IF(F4483="","",IFERROR(INDEX(Lookups!$G$2:$G$6,MATCH(F4483,Lookups!$F$2:$F$6,0)),""))</f>
        <v/>
      </c>
    </row>
    <row r="4484" customFormat="false" ht="15" hidden="false" customHeight="false" outlineLevel="0" collapsed="false">
      <c r="G4484" s="14" t="str">
        <f aca="false">IF(F4484="","",IFERROR(INDEX(Lookups!$G$2:$G$6,MATCH(F4484,Lookups!$F$2:$F$6,0)),""))</f>
        <v/>
      </c>
    </row>
    <row r="4485" customFormat="false" ht="15" hidden="false" customHeight="false" outlineLevel="0" collapsed="false">
      <c r="G4485" s="14" t="str">
        <f aca="false">IF(F4485="","",IFERROR(INDEX(Lookups!$G$2:$G$6,MATCH(F4485,Lookups!$F$2:$F$6,0)),""))</f>
        <v/>
      </c>
    </row>
    <row r="4486" customFormat="false" ht="15" hidden="false" customHeight="false" outlineLevel="0" collapsed="false">
      <c r="G4486" s="14" t="str">
        <f aca="false">IF(F4486="","",IFERROR(INDEX(Lookups!$G$2:$G$6,MATCH(F4486,Lookups!$F$2:$F$6,0)),""))</f>
        <v/>
      </c>
    </row>
    <row r="4487" customFormat="false" ht="15" hidden="false" customHeight="false" outlineLevel="0" collapsed="false">
      <c r="G4487" s="14" t="str">
        <f aca="false">IF(F4487="","",IFERROR(INDEX(Lookups!$G$2:$G$6,MATCH(F4487,Lookups!$F$2:$F$6,0)),""))</f>
        <v/>
      </c>
    </row>
    <row r="4488" customFormat="false" ht="15" hidden="false" customHeight="false" outlineLevel="0" collapsed="false">
      <c r="G4488" s="14" t="str">
        <f aca="false">IF(F4488="","",IFERROR(INDEX(Lookups!$G$2:$G$6,MATCH(F4488,Lookups!$F$2:$F$6,0)),""))</f>
        <v/>
      </c>
    </row>
    <row r="4489" customFormat="false" ht="15" hidden="false" customHeight="false" outlineLevel="0" collapsed="false">
      <c r="G4489" s="14" t="str">
        <f aca="false">IF(F4489="","",IFERROR(INDEX(Lookups!$G$2:$G$6,MATCH(F4489,Lookups!$F$2:$F$6,0)),""))</f>
        <v/>
      </c>
    </row>
    <row r="4490" customFormat="false" ht="15" hidden="false" customHeight="false" outlineLevel="0" collapsed="false">
      <c r="G4490" s="14" t="str">
        <f aca="false">IF(F4490="","",IFERROR(INDEX(Lookups!$G$2:$G$6,MATCH(F4490,Lookups!$F$2:$F$6,0)),""))</f>
        <v/>
      </c>
    </row>
    <row r="4491" customFormat="false" ht="15" hidden="false" customHeight="false" outlineLevel="0" collapsed="false">
      <c r="G4491" s="14" t="str">
        <f aca="false">IF(F4491="","",IFERROR(INDEX(Lookups!$G$2:$G$6,MATCH(F4491,Lookups!$F$2:$F$6,0)),""))</f>
        <v/>
      </c>
    </row>
    <row r="4492" customFormat="false" ht="15" hidden="false" customHeight="false" outlineLevel="0" collapsed="false">
      <c r="G4492" s="14" t="str">
        <f aca="false">IF(F4492="","",IFERROR(INDEX(Lookups!$G$2:$G$6,MATCH(F4492,Lookups!$F$2:$F$6,0)),""))</f>
        <v/>
      </c>
    </row>
    <row r="4493" customFormat="false" ht="15" hidden="false" customHeight="false" outlineLevel="0" collapsed="false">
      <c r="G4493" s="14" t="str">
        <f aca="false">IF(F4493="","",IFERROR(INDEX(Lookups!$G$2:$G$6,MATCH(F4493,Lookups!$F$2:$F$6,0)),""))</f>
        <v/>
      </c>
    </row>
    <row r="4494" customFormat="false" ht="15" hidden="false" customHeight="false" outlineLevel="0" collapsed="false">
      <c r="G4494" s="14" t="str">
        <f aca="false">IF(F4494="","",IFERROR(INDEX(Lookups!$G$2:$G$6,MATCH(F4494,Lookups!$F$2:$F$6,0)),""))</f>
        <v/>
      </c>
    </row>
    <row r="4495" customFormat="false" ht="15" hidden="false" customHeight="false" outlineLevel="0" collapsed="false">
      <c r="G4495" s="14" t="str">
        <f aca="false">IF(F4495="","",IFERROR(INDEX(Lookups!$G$2:$G$6,MATCH(F4495,Lookups!$F$2:$F$6,0)),""))</f>
        <v/>
      </c>
    </row>
    <row r="4496" customFormat="false" ht="15" hidden="false" customHeight="false" outlineLevel="0" collapsed="false">
      <c r="G4496" s="14" t="str">
        <f aca="false">IF(F4496="","",IFERROR(INDEX(Lookups!$G$2:$G$6,MATCH(F4496,Lookups!$F$2:$F$6,0)),""))</f>
        <v/>
      </c>
    </row>
    <row r="4497" customFormat="false" ht="15" hidden="false" customHeight="false" outlineLevel="0" collapsed="false">
      <c r="G4497" s="14" t="str">
        <f aca="false">IF(F4497="","",IFERROR(INDEX(Lookups!$G$2:$G$6,MATCH(F4497,Lookups!$F$2:$F$6,0)),""))</f>
        <v/>
      </c>
    </row>
    <row r="4498" customFormat="false" ht="15" hidden="false" customHeight="false" outlineLevel="0" collapsed="false">
      <c r="G4498" s="14" t="str">
        <f aca="false">IF(F4498="","",IFERROR(INDEX(Lookups!$G$2:$G$6,MATCH(F4498,Lookups!$F$2:$F$6,0)),""))</f>
        <v/>
      </c>
    </row>
    <row r="4499" customFormat="false" ht="15" hidden="false" customHeight="false" outlineLevel="0" collapsed="false">
      <c r="G4499" s="14" t="str">
        <f aca="false">IF(F4499="","",IFERROR(INDEX(Lookups!$G$2:$G$6,MATCH(F4499,Lookups!$F$2:$F$6,0)),""))</f>
        <v/>
      </c>
    </row>
    <row r="4500" customFormat="false" ht="15" hidden="false" customHeight="false" outlineLevel="0" collapsed="false">
      <c r="G4500" s="14" t="str">
        <f aca="false">IF(F4500="","",IFERROR(INDEX(Lookups!$G$2:$G$6,MATCH(F4500,Lookups!$F$2:$F$6,0)),""))</f>
        <v/>
      </c>
    </row>
    <row r="4501" customFormat="false" ht="15" hidden="false" customHeight="false" outlineLevel="0" collapsed="false">
      <c r="G4501" s="14" t="str">
        <f aca="false">IF(F4501="","",IFERROR(INDEX(Lookups!$G$2:$G$6,MATCH(F4501,Lookups!$F$2:$F$6,0)),""))</f>
        <v/>
      </c>
    </row>
    <row r="4502" customFormat="false" ht="15" hidden="false" customHeight="false" outlineLevel="0" collapsed="false">
      <c r="G4502" s="14" t="str">
        <f aca="false">IF(F4502="","",IFERROR(INDEX(Lookups!$G$2:$G$6,MATCH(F4502,Lookups!$F$2:$F$6,0)),""))</f>
        <v/>
      </c>
    </row>
    <row r="4503" customFormat="false" ht="15" hidden="false" customHeight="false" outlineLevel="0" collapsed="false">
      <c r="G4503" s="14" t="str">
        <f aca="false">IF(F4503="","",IFERROR(INDEX(Lookups!$G$2:$G$6,MATCH(F4503,Lookups!$F$2:$F$6,0)),""))</f>
        <v/>
      </c>
    </row>
    <row r="4504" customFormat="false" ht="15" hidden="false" customHeight="false" outlineLevel="0" collapsed="false">
      <c r="G4504" s="14" t="str">
        <f aca="false">IF(F4504="","",IFERROR(INDEX(Lookups!$G$2:$G$6,MATCH(F4504,Lookups!$F$2:$F$6,0)),""))</f>
        <v/>
      </c>
    </row>
    <row r="4505" customFormat="false" ht="15" hidden="false" customHeight="false" outlineLevel="0" collapsed="false">
      <c r="G4505" s="14" t="str">
        <f aca="false">IF(F4505="","",IFERROR(INDEX(Lookups!$G$2:$G$6,MATCH(F4505,Lookups!$F$2:$F$6,0)),""))</f>
        <v/>
      </c>
    </row>
    <row r="4506" customFormat="false" ht="15" hidden="false" customHeight="false" outlineLevel="0" collapsed="false">
      <c r="G4506" s="14" t="str">
        <f aca="false">IF(F4506="","",IFERROR(INDEX(Lookups!$G$2:$G$6,MATCH(F4506,Lookups!$F$2:$F$6,0)),""))</f>
        <v/>
      </c>
    </row>
    <row r="4507" customFormat="false" ht="15" hidden="false" customHeight="false" outlineLevel="0" collapsed="false">
      <c r="G4507" s="14" t="str">
        <f aca="false">IF(F4507="","",IFERROR(INDEX(Lookups!$G$2:$G$6,MATCH(F4507,Lookups!$F$2:$F$6,0)),""))</f>
        <v/>
      </c>
    </row>
    <row r="4508" customFormat="false" ht="15" hidden="false" customHeight="false" outlineLevel="0" collapsed="false">
      <c r="G4508" s="14" t="str">
        <f aca="false">IF(F4508="","",IFERROR(INDEX(Lookups!$G$2:$G$6,MATCH(F4508,Lookups!$F$2:$F$6,0)),""))</f>
        <v/>
      </c>
    </row>
    <row r="4509" customFormat="false" ht="15" hidden="false" customHeight="false" outlineLevel="0" collapsed="false">
      <c r="G4509" s="14" t="str">
        <f aca="false">IF(F4509="","",IFERROR(INDEX(Lookups!$G$2:$G$6,MATCH(F4509,Lookups!$F$2:$F$6,0)),""))</f>
        <v/>
      </c>
    </row>
    <row r="4510" customFormat="false" ht="15" hidden="false" customHeight="false" outlineLevel="0" collapsed="false">
      <c r="G4510" s="14" t="str">
        <f aca="false">IF(F4510="","",IFERROR(INDEX(Lookups!$G$2:$G$6,MATCH(F4510,Lookups!$F$2:$F$6,0)),""))</f>
        <v/>
      </c>
    </row>
    <row r="4511" customFormat="false" ht="15" hidden="false" customHeight="false" outlineLevel="0" collapsed="false">
      <c r="G4511" s="14" t="str">
        <f aca="false">IF(F4511="","",IFERROR(INDEX(Lookups!$G$2:$G$6,MATCH(F4511,Lookups!$F$2:$F$6,0)),""))</f>
        <v/>
      </c>
    </row>
    <row r="4512" customFormat="false" ht="15" hidden="false" customHeight="false" outlineLevel="0" collapsed="false">
      <c r="G4512" s="14" t="str">
        <f aca="false">IF(F4512="","",IFERROR(INDEX(Lookups!$G$2:$G$6,MATCH(F4512,Lookups!$F$2:$F$6,0)),""))</f>
        <v/>
      </c>
    </row>
    <row r="4513" customFormat="false" ht="15" hidden="false" customHeight="false" outlineLevel="0" collapsed="false">
      <c r="G4513" s="14" t="str">
        <f aca="false">IF(F4513="","",IFERROR(INDEX(Lookups!$G$2:$G$6,MATCH(F4513,Lookups!$F$2:$F$6,0)),""))</f>
        <v/>
      </c>
    </row>
    <row r="4514" customFormat="false" ht="15" hidden="false" customHeight="false" outlineLevel="0" collapsed="false">
      <c r="G4514" s="14" t="str">
        <f aca="false">IF(F4514="","",IFERROR(INDEX(Lookups!$G$2:$G$6,MATCH(F4514,Lookups!$F$2:$F$6,0)),""))</f>
        <v/>
      </c>
    </row>
    <row r="4515" customFormat="false" ht="15" hidden="false" customHeight="false" outlineLevel="0" collapsed="false">
      <c r="G4515" s="14" t="str">
        <f aca="false">IF(F4515="","",IFERROR(INDEX(Lookups!$G$2:$G$6,MATCH(F4515,Lookups!$F$2:$F$6,0)),""))</f>
        <v/>
      </c>
    </row>
    <row r="4516" customFormat="false" ht="15" hidden="false" customHeight="false" outlineLevel="0" collapsed="false">
      <c r="G4516" s="14" t="str">
        <f aca="false">IF(F4516="","",IFERROR(INDEX(Lookups!$G$2:$G$6,MATCH(F4516,Lookups!$F$2:$F$6,0)),""))</f>
        <v/>
      </c>
    </row>
    <row r="4517" customFormat="false" ht="15" hidden="false" customHeight="false" outlineLevel="0" collapsed="false">
      <c r="G4517" s="14" t="str">
        <f aca="false">IF(F4517="","",IFERROR(INDEX(Lookups!$G$2:$G$6,MATCH(F4517,Lookups!$F$2:$F$6,0)),""))</f>
        <v/>
      </c>
    </row>
    <row r="4518" customFormat="false" ht="15" hidden="false" customHeight="false" outlineLevel="0" collapsed="false">
      <c r="G4518" s="14" t="str">
        <f aca="false">IF(F4518="","",IFERROR(INDEX(Lookups!$G$2:$G$6,MATCH(F4518,Lookups!$F$2:$F$6,0)),""))</f>
        <v/>
      </c>
    </row>
    <row r="4519" customFormat="false" ht="15" hidden="false" customHeight="false" outlineLevel="0" collapsed="false">
      <c r="G4519" s="14" t="str">
        <f aca="false">IF(F4519="","",IFERROR(INDEX(Lookups!$G$2:$G$6,MATCH(F4519,Lookups!$F$2:$F$6,0)),""))</f>
        <v/>
      </c>
    </row>
    <row r="4520" customFormat="false" ht="15" hidden="false" customHeight="false" outlineLevel="0" collapsed="false">
      <c r="G4520" s="14" t="str">
        <f aca="false">IF(F4520="","",IFERROR(INDEX(Lookups!$G$2:$G$6,MATCH(F4520,Lookups!$F$2:$F$6,0)),""))</f>
        <v/>
      </c>
    </row>
    <row r="4521" customFormat="false" ht="15" hidden="false" customHeight="false" outlineLevel="0" collapsed="false">
      <c r="G4521" s="14" t="str">
        <f aca="false">IF(F4521="","",IFERROR(INDEX(Lookups!$G$2:$G$6,MATCH(F4521,Lookups!$F$2:$F$6,0)),""))</f>
        <v/>
      </c>
    </row>
    <row r="4522" customFormat="false" ht="15" hidden="false" customHeight="false" outlineLevel="0" collapsed="false">
      <c r="G4522" s="14" t="str">
        <f aca="false">IF(F4522="","",IFERROR(INDEX(Lookups!$G$2:$G$6,MATCH(F4522,Lookups!$F$2:$F$6,0)),""))</f>
        <v/>
      </c>
    </row>
    <row r="4523" customFormat="false" ht="15" hidden="false" customHeight="false" outlineLevel="0" collapsed="false">
      <c r="G4523" s="14" t="str">
        <f aca="false">IF(F4523="","",IFERROR(INDEX(Lookups!$G$2:$G$6,MATCH(F4523,Lookups!$F$2:$F$6,0)),""))</f>
        <v/>
      </c>
    </row>
    <row r="4524" customFormat="false" ht="15" hidden="false" customHeight="false" outlineLevel="0" collapsed="false">
      <c r="G4524" s="14" t="str">
        <f aca="false">IF(F4524="","",IFERROR(INDEX(Lookups!$G$2:$G$6,MATCH(F4524,Lookups!$F$2:$F$6,0)),""))</f>
        <v/>
      </c>
    </row>
    <row r="4525" customFormat="false" ht="15" hidden="false" customHeight="false" outlineLevel="0" collapsed="false">
      <c r="G4525" s="14" t="str">
        <f aca="false">IF(F4525="","",IFERROR(INDEX(Lookups!$G$2:$G$6,MATCH(F4525,Lookups!$F$2:$F$6,0)),""))</f>
        <v/>
      </c>
    </row>
    <row r="4526" customFormat="false" ht="15" hidden="false" customHeight="false" outlineLevel="0" collapsed="false">
      <c r="G4526" s="14" t="str">
        <f aca="false">IF(F4526="","",IFERROR(INDEX(Lookups!$G$2:$G$6,MATCH(F4526,Lookups!$F$2:$F$6,0)),""))</f>
        <v/>
      </c>
    </row>
    <row r="4527" customFormat="false" ht="15" hidden="false" customHeight="false" outlineLevel="0" collapsed="false">
      <c r="G4527" s="14" t="str">
        <f aca="false">IF(F4527="","",IFERROR(INDEX(Lookups!$G$2:$G$6,MATCH(F4527,Lookups!$F$2:$F$6,0)),""))</f>
        <v/>
      </c>
    </row>
    <row r="4528" customFormat="false" ht="15" hidden="false" customHeight="false" outlineLevel="0" collapsed="false">
      <c r="G4528" s="14" t="str">
        <f aca="false">IF(F4528="","",IFERROR(INDEX(Lookups!$G$2:$G$6,MATCH(F4528,Lookups!$F$2:$F$6,0)),""))</f>
        <v/>
      </c>
    </row>
    <row r="4529" customFormat="false" ht="15" hidden="false" customHeight="false" outlineLevel="0" collapsed="false">
      <c r="G4529" s="14" t="str">
        <f aca="false">IF(F4529="","",IFERROR(INDEX(Lookups!$G$2:$G$6,MATCH(F4529,Lookups!$F$2:$F$6,0)),""))</f>
        <v/>
      </c>
    </row>
    <row r="4530" customFormat="false" ht="15" hidden="false" customHeight="false" outlineLevel="0" collapsed="false">
      <c r="G4530" s="14" t="str">
        <f aca="false">IF(F4530="","",IFERROR(INDEX(Lookups!$G$2:$G$6,MATCH(F4530,Lookups!$F$2:$F$6,0)),""))</f>
        <v/>
      </c>
    </row>
    <row r="4531" customFormat="false" ht="15" hidden="false" customHeight="false" outlineLevel="0" collapsed="false">
      <c r="G4531" s="14" t="str">
        <f aca="false">IF(F4531="","",IFERROR(INDEX(Lookups!$G$2:$G$6,MATCH(F4531,Lookups!$F$2:$F$6,0)),""))</f>
        <v/>
      </c>
    </row>
    <row r="4532" customFormat="false" ht="15" hidden="false" customHeight="false" outlineLevel="0" collapsed="false">
      <c r="G4532" s="14" t="str">
        <f aca="false">IF(F4532="","",IFERROR(INDEX(Lookups!$G$2:$G$6,MATCH(F4532,Lookups!$F$2:$F$6,0)),""))</f>
        <v/>
      </c>
    </row>
    <row r="4533" customFormat="false" ht="15" hidden="false" customHeight="false" outlineLevel="0" collapsed="false">
      <c r="G4533" s="14" t="str">
        <f aca="false">IF(F4533="","",IFERROR(INDEX(Lookups!$G$2:$G$6,MATCH(F4533,Lookups!$F$2:$F$6,0)),""))</f>
        <v/>
      </c>
    </row>
    <row r="4534" customFormat="false" ht="15" hidden="false" customHeight="false" outlineLevel="0" collapsed="false">
      <c r="G4534" s="14" t="str">
        <f aca="false">IF(F4534="","",IFERROR(INDEX(Lookups!$G$2:$G$6,MATCH(F4534,Lookups!$F$2:$F$6,0)),""))</f>
        <v/>
      </c>
    </row>
    <row r="4535" customFormat="false" ht="15" hidden="false" customHeight="false" outlineLevel="0" collapsed="false">
      <c r="G4535" s="14" t="str">
        <f aca="false">IF(F4535="","",IFERROR(INDEX(Lookups!$G$2:$G$6,MATCH(F4535,Lookups!$F$2:$F$6,0)),""))</f>
        <v/>
      </c>
    </row>
    <row r="4536" customFormat="false" ht="15" hidden="false" customHeight="false" outlineLevel="0" collapsed="false">
      <c r="G4536" s="14" t="str">
        <f aca="false">IF(F4536="","",IFERROR(INDEX(Lookups!$G$2:$G$6,MATCH(F4536,Lookups!$F$2:$F$6,0)),""))</f>
        <v/>
      </c>
    </row>
    <row r="4537" customFormat="false" ht="15" hidden="false" customHeight="false" outlineLevel="0" collapsed="false">
      <c r="G4537" s="14" t="str">
        <f aca="false">IF(F4537="","",IFERROR(INDEX(Lookups!$G$2:$G$6,MATCH(F4537,Lookups!$F$2:$F$6,0)),""))</f>
        <v/>
      </c>
    </row>
    <row r="4538" customFormat="false" ht="15" hidden="false" customHeight="false" outlineLevel="0" collapsed="false">
      <c r="G4538" s="14" t="str">
        <f aca="false">IF(F4538="","",IFERROR(INDEX(Lookups!$G$2:$G$6,MATCH(F4538,Lookups!$F$2:$F$6,0)),""))</f>
        <v/>
      </c>
    </row>
    <row r="4539" customFormat="false" ht="15" hidden="false" customHeight="false" outlineLevel="0" collapsed="false">
      <c r="G4539" s="14" t="str">
        <f aca="false">IF(F4539="","",IFERROR(INDEX(Lookups!$G$2:$G$6,MATCH(F4539,Lookups!$F$2:$F$6,0)),""))</f>
        <v/>
      </c>
    </row>
    <row r="4540" customFormat="false" ht="15" hidden="false" customHeight="false" outlineLevel="0" collapsed="false">
      <c r="G4540" s="14" t="str">
        <f aca="false">IF(F4540="","",IFERROR(INDEX(Lookups!$G$2:$G$6,MATCH(F4540,Lookups!$F$2:$F$6,0)),""))</f>
        <v/>
      </c>
    </row>
    <row r="4541" customFormat="false" ht="15" hidden="false" customHeight="false" outlineLevel="0" collapsed="false">
      <c r="G4541" s="14" t="str">
        <f aca="false">IF(F4541="","",IFERROR(INDEX(Lookups!$G$2:$G$6,MATCH(F4541,Lookups!$F$2:$F$6,0)),""))</f>
        <v/>
      </c>
    </row>
    <row r="4542" customFormat="false" ht="15" hidden="false" customHeight="false" outlineLevel="0" collapsed="false">
      <c r="G4542" s="14" t="str">
        <f aca="false">IF(F4542="","",IFERROR(INDEX(Lookups!$G$2:$G$6,MATCH(F4542,Lookups!$F$2:$F$6,0)),""))</f>
        <v/>
      </c>
    </row>
    <row r="4543" customFormat="false" ht="15" hidden="false" customHeight="false" outlineLevel="0" collapsed="false">
      <c r="G4543" s="14" t="str">
        <f aca="false">IF(F4543="","",IFERROR(INDEX(Lookups!$G$2:$G$6,MATCH(F4543,Lookups!$F$2:$F$6,0)),""))</f>
        <v/>
      </c>
    </row>
    <row r="4544" customFormat="false" ht="15" hidden="false" customHeight="false" outlineLevel="0" collapsed="false">
      <c r="G4544" s="14" t="str">
        <f aca="false">IF(F4544="","",IFERROR(INDEX(Lookups!$G$2:$G$6,MATCH(F4544,Lookups!$F$2:$F$6,0)),""))</f>
        <v/>
      </c>
    </row>
    <row r="4545" customFormat="false" ht="15" hidden="false" customHeight="false" outlineLevel="0" collapsed="false">
      <c r="G4545" s="14" t="str">
        <f aca="false">IF(F4545="","",IFERROR(INDEX(Lookups!$G$2:$G$6,MATCH(F4545,Lookups!$F$2:$F$6,0)),""))</f>
        <v/>
      </c>
    </row>
    <row r="4546" customFormat="false" ht="15" hidden="false" customHeight="false" outlineLevel="0" collapsed="false">
      <c r="G4546" s="14" t="str">
        <f aca="false">IF(F4546="","",IFERROR(INDEX(Lookups!$G$2:$G$6,MATCH(F4546,Lookups!$F$2:$F$6,0)),""))</f>
        <v/>
      </c>
    </row>
    <row r="4547" customFormat="false" ht="15" hidden="false" customHeight="false" outlineLevel="0" collapsed="false">
      <c r="G4547" s="14" t="str">
        <f aca="false">IF(F4547="","",IFERROR(INDEX(Lookups!$G$2:$G$6,MATCH(F4547,Lookups!$F$2:$F$6,0)),""))</f>
        <v/>
      </c>
    </row>
    <row r="4548" customFormat="false" ht="15" hidden="false" customHeight="false" outlineLevel="0" collapsed="false">
      <c r="G4548" s="14" t="str">
        <f aca="false">IF(F4548="","",IFERROR(INDEX(Lookups!$G$2:$G$6,MATCH(F4548,Lookups!$F$2:$F$6,0)),""))</f>
        <v/>
      </c>
    </row>
    <row r="4549" customFormat="false" ht="15" hidden="false" customHeight="false" outlineLevel="0" collapsed="false">
      <c r="G4549" s="14" t="str">
        <f aca="false">IF(F4549="","",IFERROR(INDEX(Lookups!$G$2:$G$6,MATCH(F4549,Lookups!$F$2:$F$6,0)),""))</f>
        <v/>
      </c>
    </row>
    <row r="4550" customFormat="false" ht="15" hidden="false" customHeight="false" outlineLevel="0" collapsed="false">
      <c r="G4550" s="14" t="str">
        <f aca="false">IF(F4550="","",IFERROR(INDEX(Lookups!$G$2:$G$6,MATCH(F4550,Lookups!$F$2:$F$6,0)),""))</f>
        <v/>
      </c>
    </row>
    <row r="4551" customFormat="false" ht="15" hidden="false" customHeight="false" outlineLevel="0" collapsed="false">
      <c r="G4551" s="14" t="str">
        <f aca="false">IF(F4551="","",IFERROR(INDEX(Lookups!$G$2:$G$6,MATCH(F4551,Lookups!$F$2:$F$6,0)),""))</f>
        <v/>
      </c>
    </row>
    <row r="4552" customFormat="false" ht="15" hidden="false" customHeight="false" outlineLevel="0" collapsed="false">
      <c r="G4552" s="14" t="str">
        <f aca="false">IF(F4552="","",IFERROR(INDEX(Lookups!$G$2:$G$6,MATCH(F4552,Lookups!$F$2:$F$6,0)),""))</f>
        <v/>
      </c>
    </row>
    <row r="4553" customFormat="false" ht="15" hidden="false" customHeight="false" outlineLevel="0" collapsed="false">
      <c r="G4553" s="14" t="str">
        <f aca="false">IF(F4553="","",IFERROR(INDEX(Lookups!$G$2:$G$6,MATCH(F4553,Lookups!$F$2:$F$6,0)),""))</f>
        <v/>
      </c>
    </row>
    <row r="4554" customFormat="false" ht="15" hidden="false" customHeight="false" outlineLevel="0" collapsed="false">
      <c r="G4554" s="14" t="str">
        <f aca="false">IF(F4554="","",IFERROR(INDEX(Lookups!$G$2:$G$6,MATCH(F4554,Lookups!$F$2:$F$6,0)),""))</f>
        <v/>
      </c>
    </row>
    <row r="4555" customFormat="false" ht="15" hidden="false" customHeight="false" outlineLevel="0" collapsed="false">
      <c r="G4555" s="14" t="str">
        <f aca="false">IF(F4555="","",IFERROR(INDEX(Lookups!$G$2:$G$6,MATCH(F4555,Lookups!$F$2:$F$6,0)),""))</f>
        <v/>
      </c>
    </row>
    <row r="4556" customFormat="false" ht="15" hidden="false" customHeight="false" outlineLevel="0" collapsed="false">
      <c r="G4556" s="14" t="str">
        <f aca="false">IF(F4556="","",IFERROR(INDEX(Lookups!$G$2:$G$6,MATCH(F4556,Lookups!$F$2:$F$6,0)),""))</f>
        <v/>
      </c>
    </row>
    <row r="4557" customFormat="false" ht="15" hidden="false" customHeight="false" outlineLevel="0" collapsed="false">
      <c r="G4557" s="14" t="str">
        <f aca="false">IF(F4557="","",IFERROR(INDEX(Lookups!$G$2:$G$6,MATCH(F4557,Lookups!$F$2:$F$6,0)),""))</f>
        <v/>
      </c>
    </row>
    <row r="4558" customFormat="false" ht="15" hidden="false" customHeight="false" outlineLevel="0" collapsed="false">
      <c r="G4558" s="14" t="str">
        <f aca="false">IF(F4558="","",IFERROR(INDEX(Lookups!$G$2:$G$6,MATCH(F4558,Lookups!$F$2:$F$6,0)),""))</f>
        <v/>
      </c>
    </row>
    <row r="4559" customFormat="false" ht="15" hidden="false" customHeight="false" outlineLevel="0" collapsed="false">
      <c r="G4559" s="14" t="str">
        <f aca="false">IF(F4559="","",IFERROR(INDEX(Lookups!$G$2:$G$6,MATCH(F4559,Lookups!$F$2:$F$6,0)),""))</f>
        <v/>
      </c>
    </row>
    <row r="4560" customFormat="false" ht="15" hidden="false" customHeight="false" outlineLevel="0" collapsed="false">
      <c r="G4560" s="14" t="str">
        <f aca="false">IF(F4560="","",IFERROR(INDEX(Lookups!$G$2:$G$6,MATCH(F4560,Lookups!$F$2:$F$6,0)),""))</f>
        <v/>
      </c>
    </row>
    <row r="4561" customFormat="false" ht="15" hidden="false" customHeight="false" outlineLevel="0" collapsed="false">
      <c r="G4561" s="14" t="str">
        <f aca="false">IF(F4561="","",IFERROR(INDEX(Lookups!$G$2:$G$6,MATCH(F4561,Lookups!$F$2:$F$6,0)),""))</f>
        <v/>
      </c>
    </row>
    <row r="4562" customFormat="false" ht="15" hidden="false" customHeight="false" outlineLevel="0" collapsed="false">
      <c r="G4562" s="14" t="str">
        <f aca="false">IF(F4562="","",IFERROR(INDEX(Lookups!$G$2:$G$6,MATCH(F4562,Lookups!$F$2:$F$6,0)),""))</f>
        <v/>
      </c>
    </row>
    <row r="4563" customFormat="false" ht="15" hidden="false" customHeight="false" outlineLevel="0" collapsed="false">
      <c r="G4563" s="14" t="str">
        <f aca="false">IF(F4563="","",IFERROR(INDEX(Lookups!$G$2:$G$6,MATCH(F4563,Lookups!$F$2:$F$6,0)),""))</f>
        <v/>
      </c>
    </row>
    <row r="4564" customFormat="false" ht="15" hidden="false" customHeight="false" outlineLevel="0" collapsed="false">
      <c r="G4564" s="14" t="str">
        <f aca="false">IF(F4564="","",IFERROR(INDEX(Lookups!$G$2:$G$6,MATCH(F4564,Lookups!$F$2:$F$6,0)),""))</f>
        <v/>
      </c>
    </row>
    <row r="4565" customFormat="false" ht="15" hidden="false" customHeight="false" outlineLevel="0" collapsed="false">
      <c r="G4565" s="14" t="str">
        <f aca="false">IF(F4565="","",IFERROR(INDEX(Lookups!$G$2:$G$6,MATCH(F4565,Lookups!$F$2:$F$6,0)),""))</f>
        <v/>
      </c>
    </row>
    <row r="4566" customFormat="false" ht="15" hidden="false" customHeight="false" outlineLevel="0" collapsed="false">
      <c r="G4566" s="14" t="str">
        <f aca="false">IF(F4566="","",IFERROR(INDEX(Lookups!$G$2:$G$6,MATCH(F4566,Lookups!$F$2:$F$6,0)),""))</f>
        <v/>
      </c>
    </row>
    <row r="4567" customFormat="false" ht="15" hidden="false" customHeight="false" outlineLevel="0" collapsed="false">
      <c r="G4567" s="14" t="str">
        <f aca="false">IF(F4567="","",IFERROR(INDEX(Lookups!$G$2:$G$6,MATCH(F4567,Lookups!$F$2:$F$6,0)),""))</f>
        <v/>
      </c>
    </row>
    <row r="4568" customFormat="false" ht="15" hidden="false" customHeight="false" outlineLevel="0" collapsed="false">
      <c r="G4568" s="14" t="str">
        <f aca="false">IF(F4568="","",IFERROR(INDEX(Lookups!$G$2:$G$6,MATCH(F4568,Lookups!$F$2:$F$6,0)),""))</f>
        <v/>
      </c>
    </row>
    <row r="4569" customFormat="false" ht="15" hidden="false" customHeight="false" outlineLevel="0" collapsed="false">
      <c r="G4569" s="14" t="str">
        <f aca="false">IF(F4569="","",IFERROR(INDEX(Lookups!$G$2:$G$6,MATCH(F4569,Lookups!$F$2:$F$6,0)),""))</f>
        <v/>
      </c>
    </row>
    <row r="4570" customFormat="false" ht="15" hidden="false" customHeight="false" outlineLevel="0" collapsed="false">
      <c r="G4570" s="14" t="str">
        <f aca="false">IF(F4570="","",IFERROR(INDEX(Lookups!$G$2:$G$6,MATCH(F4570,Lookups!$F$2:$F$6,0)),""))</f>
        <v/>
      </c>
    </row>
    <row r="4571" customFormat="false" ht="15" hidden="false" customHeight="false" outlineLevel="0" collapsed="false">
      <c r="G4571" s="14" t="str">
        <f aca="false">IF(F4571="","",IFERROR(INDEX(Lookups!$G$2:$G$6,MATCH(F4571,Lookups!$F$2:$F$6,0)),""))</f>
        <v/>
      </c>
    </row>
    <row r="4572" customFormat="false" ht="15" hidden="false" customHeight="false" outlineLevel="0" collapsed="false">
      <c r="G4572" s="14" t="str">
        <f aca="false">IF(F4572="","",IFERROR(INDEX(Lookups!$G$2:$G$6,MATCH(F4572,Lookups!$F$2:$F$6,0)),""))</f>
        <v/>
      </c>
    </row>
    <row r="4573" customFormat="false" ht="15" hidden="false" customHeight="false" outlineLevel="0" collapsed="false">
      <c r="G4573" s="14" t="str">
        <f aca="false">IF(F4573="","",IFERROR(INDEX(Lookups!$G$2:$G$6,MATCH(F4573,Lookups!$F$2:$F$6,0)),""))</f>
        <v/>
      </c>
    </row>
    <row r="4574" customFormat="false" ht="15" hidden="false" customHeight="false" outlineLevel="0" collapsed="false">
      <c r="G4574" s="14" t="str">
        <f aca="false">IF(F4574="","",IFERROR(INDEX(Lookups!$G$2:$G$6,MATCH(F4574,Lookups!$F$2:$F$6,0)),""))</f>
        <v/>
      </c>
    </row>
    <row r="4575" customFormat="false" ht="15" hidden="false" customHeight="false" outlineLevel="0" collapsed="false">
      <c r="G4575" s="14" t="str">
        <f aca="false">IF(F4575="","",IFERROR(INDEX(Lookups!$G$2:$G$6,MATCH(F4575,Lookups!$F$2:$F$6,0)),""))</f>
        <v/>
      </c>
    </row>
    <row r="4576" customFormat="false" ht="15" hidden="false" customHeight="false" outlineLevel="0" collapsed="false">
      <c r="G4576" s="14" t="str">
        <f aca="false">IF(F4576="","",IFERROR(INDEX(Lookups!$G$2:$G$6,MATCH(F4576,Lookups!$F$2:$F$6,0)),""))</f>
        <v/>
      </c>
    </row>
    <row r="4577" customFormat="false" ht="15" hidden="false" customHeight="false" outlineLevel="0" collapsed="false">
      <c r="G4577" s="14" t="str">
        <f aca="false">IF(F4577="","",IFERROR(INDEX(Lookups!$G$2:$G$6,MATCH(F4577,Lookups!$F$2:$F$6,0)),""))</f>
        <v/>
      </c>
    </row>
    <row r="4578" customFormat="false" ht="15" hidden="false" customHeight="false" outlineLevel="0" collapsed="false">
      <c r="G4578" s="14" t="str">
        <f aca="false">IF(F4578="","",IFERROR(INDEX(Lookups!$G$2:$G$6,MATCH(F4578,Lookups!$F$2:$F$6,0)),""))</f>
        <v/>
      </c>
    </row>
    <row r="4579" customFormat="false" ht="15" hidden="false" customHeight="false" outlineLevel="0" collapsed="false">
      <c r="G4579" s="14" t="str">
        <f aca="false">IF(F4579="","",IFERROR(INDEX(Lookups!$G$2:$G$6,MATCH(F4579,Lookups!$F$2:$F$6,0)),""))</f>
        <v/>
      </c>
    </row>
    <row r="4580" customFormat="false" ht="15" hidden="false" customHeight="false" outlineLevel="0" collapsed="false">
      <c r="G4580" s="14" t="str">
        <f aca="false">IF(F4580="","",IFERROR(INDEX(Lookups!$G$2:$G$6,MATCH(F4580,Lookups!$F$2:$F$6,0)),""))</f>
        <v/>
      </c>
    </row>
    <row r="4581" customFormat="false" ht="15" hidden="false" customHeight="false" outlineLevel="0" collapsed="false">
      <c r="G4581" s="14" t="str">
        <f aca="false">IF(F4581="","",IFERROR(INDEX(Lookups!$G$2:$G$6,MATCH(F4581,Lookups!$F$2:$F$6,0)),""))</f>
        <v/>
      </c>
    </row>
    <row r="4582" customFormat="false" ht="15" hidden="false" customHeight="false" outlineLevel="0" collapsed="false">
      <c r="G4582" s="14" t="str">
        <f aca="false">IF(F4582="","",IFERROR(INDEX(Lookups!$G$2:$G$6,MATCH(F4582,Lookups!$F$2:$F$6,0)),""))</f>
        <v/>
      </c>
    </row>
    <row r="4583" customFormat="false" ht="15" hidden="false" customHeight="false" outlineLevel="0" collapsed="false">
      <c r="G4583" s="14" t="str">
        <f aca="false">IF(F4583="","",IFERROR(INDEX(Lookups!$G$2:$G$6,MATCH(F4583,Lookups!$F$2:$F$6,0)),""))</f>
        <v/>
      </c>
    </row>
    <row r="4584" customFormat="false" ht="15" hidden="false" customHeight="false" outlineLevel="0" collapsed="false">
      <c r="G4584" s="14" t="str">
        <f aca="false">IF(F4584="","",IFERROR(INDEX(Lookups!$G$2:$G$6,MATCH(F4584,Lookups!$F$2:$F$6,0)),""))</f>
        <v/>
      </c>
    </row>
    <row r="4585" customFormat="false" ht="15" hidden="false" customHeight="false" outlineLevel="0" collapsed="false">
      <c r="G4585" s="14" t="str">
        <f aca="false">IF(F4585="","",IFERROR(INDEX(Lookups!$G$2:$G$6,MATCH(F4585,Lookups!$F$2:$F$6,0)),""))</f>
        <v/>
      </c>
    </row>
    <row r="4586" customFormat="false" ht="15" hidden="false" customHeight="false" outlineLevel="0" collapsed="false">
      <c r="G4586" s="14" t="str">
        <f aca="false">IF(F4586="","",IFERROR(INDEX(Lookups!$G$2:$G$6,MATCH(F4586,Lookups!$F$2:$F$6,0)),""))</f>
        <v/>
      </c>
    </row>
    <row r="4587" customFormat="false" ht="15" hidden="false" customHeight="false" outlineLevel="0" collapsed="false">
      <c r="G4587" s="14" t="str">
        <f aca="false">IF(F4587="","",IFERROR(INDEX(Lookups!$G$2:$G$6,MATCH(F4587,Lookups!$F$2:$F$6,0)),""))</f>
        <v/>
      </c>
    </row>
    <row r="4588" customFormat="false" ht="15" hidden="false" customHeight="false" outlineLevel="0" collapsed="false">
      <c r="G4588" s="14" t="str">
        <f aca="false">IF(F4588="","",IFERROR(INDEX(Lookups!$G$2:$G$6,MATCH(F4588,Lookups!$F$2:$F$6,0)),""))</f>
        <v/>
      </c>
    </row>
    <row r="4589" customFormat="false" ht="15" hidden="false" customHeight="false" outlineLevel="0" collapsed="false">
      <c r="G4589" s="14" t="str">
        <f aca="false">IF(F4589="","",IFERROR(INDEX(Lookups!$G$2:$G$6,MATCH(F4589,Lookups!$F$2:$F$6,0)),""))</f>
        <v/>
      </c>
    </row>
    <row r="4590" customFormat="false" ht="15" hidden="false" customHeight="false" outlineLevel="0" collapsed="false">
      <c r="G4590" s="14" t="str">
        <f aca="false">IF(F4590="","",IFERROR(INDEX(Lookups!$G$2:$G$6,MATCH(F4590,Lookups!$F$2:$F$6,0)),""))</f>
        <v/>
      </c>
    </row>
    <row r="4591" customFormat="false" ht="15" hidden="false" customHeight="false" outlineLevel="0" collapsed="false">
      <c r="G4591" s="14" t="str">
        <f aca="false">IF(F4591="","",IFERROR(INDEX(Lookups!$G$2:$G$6,MATCH(F4591,Lookups!$F$2:$F$6,0)),""))</f>
        <v/>
      </c>
    </row>
    <row r="4592" customFormat="false" ht="15" hidden="false" customHeight="false" outlineLevel="0" collapsed="false">
      <c r="G4592" s="14" t="str">
        <f aca="false">IF(F4592="","",IFERROR(INDEX(Lookups!$G$2:$G$6,MATCH(F4592,Lookups!$F$2:$F$6,0)),""))</f>
        <v/>
      </c>
    </row>
    <row r="4593" customFormat="false" ht="15" hidden="false" customHeight="false" outlineLevel="0" collapsed="false">
      <c r="G4593" s="14" t="str">
        <f aca="false">IF(F4593="","",IFERROR(INDEX(Lookups!$G$2:$G$6,MATCH(F4593,Lookups!$F$2:$F$6,0)),""))</f>
        <v/>
      </c>
    </row>
    <row r="4594" customFormat="false" ht="15" hidden="false" customHeight="false" outlineLevel="0" collapsed="false">
      <c r="G4594" s="14" t="str">
        <f aca="false">IF(F4594="","",IFERROR(INDEX(Lookups!$G$2:$G$6,MATCH(F4594,Lookups!$F$2:$F$6,0)),""))</f>
        <v/>
      </c>
    </row>
    <row r="4595" customFormat="false" ht="15" hidden="false" customHeight="false" outlineLevel="0" collapsed="false">
      <c r="G4595" s="14" t="str">
        <f aca="false">IF(F4595="","",IFERROR(INDEX(Lookups!$G$2:$G$6,MATCH(F4595,Lookups!$F$2:$F$6,0)),""))</f>
        <v/>
      </c>
    </row>
    <row r="4596" customFormat="false" ht="15" hidden="false" customHeight="false" outlineLevel="0" collapsed="false">
      <c r="G4596" s="14" t="str">
        <f aca="false">IF(F4596="","",IFERROR(INDEX(Lookups!$G$2:$G$6,MATCH(F4596,Lookups!$F$2:$F$6,0)),""))</f>
        <v/>
      </c>
    </row>
    <row r="4597" customFormat="false" ht="15" hidden="false" customHeight="false" outlineLevel="0" collapsed="false">
      <c r="G4597" s="14" t="str">
        <f aca="false">IF(F4597="","",IFERROR(INDEX(Lookups!$G$2:$G$6,MATCH(F4597,Lookups!$F$2:$F$6,0)),""))</f>
        <v/>
      </c>
    </row>
    <row r="4598" customFormat="false" ht="15" hidden="false" customHeight="false" outlineLevel="0" collapsed="false">
      <c r="G4598" s="14" t="str">
        <f aca="false">IF(F4598="","",IFERROR(INDEX(Lookups!$G$2:$G$6,MATCH(F4598,Lookups!$F$2:$F$6,0)),""))</f>
        <v/>
      </c>
    </row>
    <row r="4599" customFormat="false" ht="15" hidden="false" customHeight="false" outlineLevel="0" collapsed="false">
      <c r="G4599" s="14" t="str">
        <f aca="false">IF(F4599="","",IFERROR(INDEX(Lookups!$G$2:$G$6,MATCH(F4599,Lookups!$F$2:$F$6,0)),""))</f>
        <v/>
      </c>
    </row>
    <row r="4600" customFormat="false" ht="15" hidden="false" customHeight="false" outlineLevel="0" collapsed="false">
      <c r="G4600" s="14" t="str">
        <f aca="false">IF(F4600="","",IFERROR(INDEX(Lookups!$G$2:$G$6,MATCH(F4600,Lookups!$F$2:$F$6,0)),""))</f>
        <v/>
      </c>
    </row>
    <row r="4601" customFormat="false" ht="15" hidden="false" customHeight="false" outlineLevel="0" collapsed="false">
      <c r="G4601" s="14" t="str">
        <f aca="false">IF(F4601="","",IFERROR(INDEX(Lookups!$G$2:$G$6,MATCH(F4601,Lookups!$F$2:$F$6,0)),""))</f>
        <v/>
      </c>
    </row>
    <row r="4602" customFormat="false" ht="15" hidden="false" customHeight="false" outlineLevel="0" collapsed="false">
      <c r="G4602" s="14" t="str">
        <f aca="false">IF(F4602="","",IFERROR(INDEX(Lookups!$G$2:$G$6,MATCH(F4602,Lookups!$F$2:$F$6,0)),""))</f>
        <v/>
      </c>
    </row>
    <row r="4603" customFormat="false" ht="15" hidden="false" customHeight="false" outlineLevel="0" collapsed="false">
      <c r="G4603" s="14" t="str">
        <f aca="false">IF(F4603="","",IFERROR(INDEX(Lookups!$G$2:$G$6,MATCH(F4603,Lookups!$F$2:$F$6,0)),""))</f>
        <v/>
      </c>
    </row>
    <row r="4604" customFormat="false" ht="15" hidden="false" customHeight="false" outlineLevel="0" collapsed="false">
      <c r="G4604" s="14" t="str">
        <f aca="false">IF(F4604="","",IFERROR(INDEX(Lookups!$G$2:$G$6,MATCH(F4604,Lookups!$F$2:$F$6,0)),""))</f>
        <v/>
      </c>
    </row>
    <row r="4605" customFormat="false" ht="15" hidden="false" customHeight="false" outlineLevel="0" collapsed="false">
      <c r="G4605" s="14" t="str">
        <f aca="false">IF(F4605="","",IFERROR(INDEX(Lookups!$G$2:$G$6,MATCH(F4605,Lookups!$F$2:$F$6,0)),""))</f>
        <v/>
      </c>
    </row>
    <row r="4606" customFormat="false" ht="15" hidden="false" customHeight="false" outlineLevel="0" collapsed="false">
      <c r="G4606" s="14" t="str">
        <f aca="false">IF(F4606="","",IFERROR(INDEX(Lookups!$G$2:$G$6,MATCH(F4606,Lookups!$F$2:$F$6,0)),""))</f>
        <v/>
      </c>
    </row>
    <row r="4607" customFormat="false" ht="15" hidden="false" customHeight="false" outlineLevel="0" collapsed="false">
      <c r="G4607" s="14" t="str">
        <f aca="false">IF(F4607="","",IFERROR(INDEX(Lookups!$G$2:$G$6,MATCH(F4607,Lookups!$F$2:$F$6,0)),""))</f>
        <v/>
      </c>
    </row>
    <row r="4608" customFormat="false" ht="15" hidden="false" customHeight="false" outlineLevel="0" collapsed="false">
      <c r="G4608" s="14" t="str">
        <f aca="false">IF(F4608="","",IFERROR(INDEX(Lookups!$G$2:$G$6,MATCH(F4608,Lookups!$F$2:$F$6,0)),""))</f>
        <v/>
      </c>
    </row>
    <row r="4609" customFormat="false" ht="15" hidden="false" customHeight="false" outlineLevel="0" collapsed="false">
      <c r="G4609" s="14" t="str">
        <f aca="false">IF(F4609="","",IFERROR(INDEX(Lookups!$G$2:$G$6,MATCH(F4609,Lookups!$F$2:$F$6,0)),""))</f>
        <v/>
      </c>
    </row>
    <row r="4610" customFormat="false" ht="15" hidden="false" customHeight="false" outlineLevel="0" collapsed="false">
      <c r="G4610" s="14" t="str">
        <f aca="false">IF(F4610="","",IFERROR(INDEX(Lookups!$G$2:$G$6,MATCH(F4610,Lookups!$F$2:$F$6,0)),""))</f>
        <v/>
      </c>
    </row>
    <row r="4611" customFormat="false" ht="15" hidden="false" customHeight="false" outlineLevel="0" collapsed="false">
      <c r="G4611" s="14" t="str">
        <f aca="false">IF(F4611="","",IFERROR(INDEX(Lookups!$G$2:$G$6,MATCH(F4611,Lookups!$F$2:$F$6,0)),""))</f>
        <v/>
      </c>
    </row>
    <row r="4612" customFormat="false" ht="15" hidden="false" customHeight="false" outlineLevel="0" collapsed="false">
      <c r="G4612" s="14" t="str">
        <f aca="false">IF(F4612="","",IFERROR(INDEX(Lookups!$G$2:$G$6,MATCH(F4612,Lookups!$F$2:$F$6,0)),""))</f>
        <v/>
      </c>
    </row>
    <row r="4613" customFormat="false" ht="15" hidden="false" customHeight="false" outlineLevel="0" collapsed="false">
      <c r="G4613" s="14" t="str">
        <f aca="false">IF(F4613="","",IFERROR(INDEX(Lookups!$G$2:$G$6,MATCH(F4613,Lookups!$F$2:$F$6,0)),""))</f>
        <v/>
      </c>
    </row>
    <row r="4614" customFormat="false" ht="15" hidden="false" customHeight="false" outlineLevel="0" collapsed="false">
      <c r="G4614" s="14" t="str">
        <f aca="false">IF(F4614="","",IFERROR(INDEX(Lookups!$G$2:$G$6,MATCH(F4614,Lookups!$F$2:$F$6,0)),""))</f>
        <v/>
      </c>
    </row>
    <row r="4615" customFormat="false" ht="15" hidden="false" customHeight="false" outlineLevel="0" collapsed="false">
      <c r="G4615" s="14" t="str">
        <f aca="false">IF(F4615="","",IFERROR(INDEX(Lookups!$G$2:$G$6,MATCH(F4615,Lookups!$F$2:$F$6,0)),""))</f>
        <v/>
      </c>
    </row>
    <row r="4616" customFormat="false" ht="15" hidden="false" customHeight="false" outlineLevel="0" collapsed="false">
      <c r="G4616" s="14" t="str">
        <f aca="false">IF(F4616="","",IFERROR(INDEX(Lookups!$G$2:$G$6,MATCH(F4616,Lookups!$F$2:$F$6,0)),""))</f>
        <v/>
      </c>
    </row>
    <row r="4617" customFormat="false" ht="15" hidden="false" customHeight="false" outlineLevel="0" collapsed="false">
      <c r="G4617" s="14" t="str">
        <f aca="false">IF(F4617="","",IFERROR(INDEX(Lookups!$G$2:$G$6,MATCH(F4617,Lookups!$F$2:$F$6,0)),""))</f>
        <v/>
      </c>
    </row>
    <row r="4618" customFormat="false" ht="15" hidden="false" customHeight="false" outlineLevel="0" collapsed="false">
      <c r="G4618" s="14" t="str">
        <f aca="false">IF(F4618="","",IFERROR(INDEX(Lookups!$G$2:$G$6,MATCH(F4618,Lookups!$F$2:$F$6,0)),""))</f>
        <v/>
      </c>
    </row>
    <row r="4619" customFormat="false" ht="15" hidden="false" customHeight="false" outlineLevel="0" collapsed="false">
      <c r="G4619" s="14" t="str">
        <f aca="false">IF(F4619="","",IFERROR(INDEX(Lookups!$G$2:$G$6,MATCH(F4619,Lookups!$F$2:$F$6,0)),""))</f>
        <v/>
      </c>
    </row>
    <row r="4620" customFormat="false" ht="15" hidden="false" customHeight="false" outlineLevel="0" collapsed="false">
      <c r="G4620" s="14" t="str">
        <f aca="false">IF(F4620="","",IFERROR(INDEX(Lookups!$G$2:$G$6,MATCH(F4620,Lookups!$F$2:$F$6,0)),""))</f>
        <v/>
      </c>
    </row>
    <row r="4621" customFormat="false" ht="15" hidden="false" customHeight="false" outlineLevel="0" collapsed="false">
      <c r="G4621" s="14" t="str">
        <f aca="false">IF(F4621="","",IFERROR(INDEX(Lookups!$G$2:$G$6,MATCH(F4621,Lookups!$F$2:$F$6,0)),""))</f>
        <v/>
      </c>
    </row>
    <row r="4622" customFormat="false" ht="15" hidden="false" customHeight="false" outlineLevel="0" collapsed="false">
      <c r="G4622" s="14" t="str">
        <f aca="false">IF(F4622="","",IFERROR(INDEX(Lookups!$G$2:$G$6,MATCH(F4622,Lookups!$F$2:$F$6,0)),""))</f>
        <v/>
      </c>
    </row>
    <row r="4623" customFormat="false" ht="15" hidden="false" customHeight="false" outlineLevel="0" collapsed="false">
      <c r="G4623" s="14" t="str">
        <f aca="false">IF(F4623="","",IFERROR(INDEX(Lookups!$G$2:$G$6,MATCH(F4623,Lookups!$F$2:$F$6,0)),""))</f>
        <v/>
      </c>
    </row>
    <row r="4624" customFormat="false" ht="15" hidden="false" customHeight="false" outlineLevel="0" collapsed="false">
      <c r="G4624" s="14" t="str">
        <f aca="false">IF(F4624="","",IFERROR(INDEX(Lookups!$G$2:$G$6,MATCH(F4624,Lookups!$F$2:$F$6,0)),""))</f>
        <v/>
      </c>
    </row>
    <row r="4625" customFormat="false" ht="15" hidden="false" customHeight="false" outlineLevel="0" collapsed="false">
      <c r="G4625" s="14" t="str">
        <f aca="false">IF(F4625="","",IFERROR(INDEX(Lookups!$G$2:$G$6,MATCH(F4625,Lookups!$F$2:$F$6,0)),""))</f>
        <v/>
      </c>
    </row>
    <row r="4626" customFormat="false" ht="15" hidden="false" customHeight="false" outlineLevel="0" collapsed="false">
      <c r="G4626" s="14" t="str">
        <f aca="false">IF(F4626="","",IFERROR(INDEX(Lookups!$G$2:$G$6,MATCH(F4626,Lookups!$F$2:$F$6,0)),""))</f>
        <v/>
      </c>
    </row>
    <row r="4627" customFormat="false" ht="15" hidden="false" customHeight="false" outlineLevel="0" collapsed="false">
      <c r="G4627" s="14" t="str">
        <f aca="false">IF(F4627="","",IFERROR(INDEX(Lookups!$G$2:$G$6,MATCH(F4627,Lookups!$F$2:$F$6,0)),""))</f>
        <v/>
      </c>
    </row>
    <row r="4628" customFormat="false" ht="15" hidden="false" customHeight="false" outlineLevel="0" collapsed="false">
      <c r="G4628" s="14" t="str">
        <f aca="false">IF(F4628="","",IFERROR(INDEX(Lookups!$G$2:$G$6,MATCH(F4628,Lookups!$F$2:$F$6,0)),""))</f>
        <v/>
      </c>
    </row>
    <row r="4629" customFormat="false" ht="15" hidden="false" customHeight="false" outlineLevel="0" collapsed="false">
      <c r="G4629" s="14" t="str">
        <f aca="false">IF(F4629="","",IFERROR(INDEX(Lookups!$G$2:$G$6,MATCH(F4629,Lookups!$F$2:$F$6,0)),""))</f>
        <v/>
      </c>
    </row>
    <row r="4630" customFormat="false" ht="15" hidden="false" customHeight="false" outlineLevel="0" collapsed="false">
      <c r="G4630" s="14" t="str">
        <f aca="false">IF(F4630="","",IFERROR(INDEX(Lookups!$G$2:$G$6,MATCH(F4630,Lookups!$F$2:$F$6,0)),""))</f>
        <v/>
      </c>
    </row>
    <row r="4631" customFormat="false" ht="15" hidden="false" customHeight="false" outlineLevel="0" collapsed="false">
      <c r="G4631" s="14" t="str">
        <f aca="false">IF(F4631="","",IFERROR(INDEX(Lookups!$G$2:$G$6,MATCH(F4631,Lookups!$F$2:$F$6,0)),""))</f>
        <v/>
      </c>
    </row>
    <row r="4632" customFormat="false" ht="15" hidden="false" customHeight="false" outlineLevel="0" collapsed="false">
      <c r="G4632" s="14" t="str">
        <f aca="false">IF(F4632="","",IFERROR(INDEX(Lookups!$G$2:$G$6,MATCH(F4632,Lookups!$F$2:$F$6,0)),""))</f>
        <v/>
      </c>
    </row>
    <row r="4633" customFormat="false" ht="15" hidden="false" customHeight="false" outlineLevel="0" collapsed="false">
      <c r="G4633" s="14" t="str">
        <f aca="false">IF(F4633="","",IFERROR(INDEX(Lookups!$G$2:$G$6,MATCH(F4633,Lookups!$F$2:$F$6,0)),""))</f>
        <v/>
      </c>
    </row>
    <row r="4634" customFormat="false" ht="15" hidden="false" customHeight="false" outlineLevel="0" collapsed="false">
      <c r="G4634" s="14" t="str">
        <f aca="false">IF(F4634="","",IFERROR(INDEX(Lookups!$G$2:$G$6,MATCH(F4634,Lookups!$F$2:$F$6,0)),""))</f>
        <v/>
      </c>
    </row>
    <row r="4635" customFormat="false" ht="15" hidden="false" customHeight="false" outlineLevel="0" collapsed="false">
      <c r="G4635" s="14" t="str">
        <f aca="false">IF(F4635="","",IFERROR(INDEX(Lookups!$G$2:$G$6,MATCH(F4635,Lookups!$F$2:$F$6,0)),""))</f>
        <v/>
      </c>
    </row>
    <row r="4636" customFormat="false" ht="15" hidden="false" customHeight="false" outlineLevel="0" collapsed="false">
      <c r="G4636" s="14" t="str">
        <f aca="false">IF(F4636="","",IFERROR(INDEX(Lookups!$G$2:$G$6,MATCH(F4636,Lookups!$F$2:$F$6,0)),""))</f>
        <v/>
      </c>
    </row>
    <row r="4637" customFormat="false" ht="15" hidden="false" customHeight="false" outlineLevel="0" collapsed="false">
      <c r="G4637" s="14" t="str">
        <f aca="false">IF(F4637="","",IFERROR(INDEX(Lookups!$G$2:$G$6,MATCH(F4637,Lookups!$F$2:$F$6,0)),""))</f>
        <v/>
      </c>
    </row>
    <row r="4638" customFormat="false" ht="15" hidden="false" customHeight="false" outlineLevel="0" collapsed="false">
      <c r="G4638" s="14" t="str">
        <f aca="false">IF(F4638="","",IFERROR(INDEX(Lookups!$G$2:$G$6,MATCH(F4638,Lookups!$F$2:$F$6,0)),""))</f>
        <v/>
      </c>
    </row>
    <row r="4639" customFormat="false" ht="15" hidden="false" customHeight="false" outlineLevel="0" collapsed="false">
      <c r="G4639" s="14" t="str">
        <f aca="false">IF(F4639="","",IFERROR(INDEX(Lookups!$G$2:$G$6,MATCH(F4639,Lookups!$F$2:$F$6,0)),""))</f>
        <v/>
      </c>
    </row>
    <row r="4640" customFormat="false" ht="15" hidden="false" customHeight="false" outlineLevel="0" collapsed="false">
      <c r="G4640" s="14" t="str">
        <f aca="false">IF(F4640="","",IFERROR(INDEX(Lookups!$G$2:$G$6,MATCH(F4640,Lookups!$F$2:$F$6,0)),""))</f>
        <v/>
      </c>
    </row>
    <row r="4641" customFormat="false" ht="15" hidden="false" customHeight="false" outlineLevel="0" collapsed="false">
      <c r="G4641" s="14" t="str">
        <f aca="false">IF(F4641="","",IFERROR(INDEX(Lookups!$G$2:$G$6,MATCH(F4641,Lookups!$F$2:$F$6,0)),""))</f>
        <v/>
      </c>
    </row>
    <row r="4642" customFormat="false" ht="15" hidden="false" customHeight="false" outlineLevel="0" collapsed="false">
      <c r="G4642" s="14" t="str">
        <f aca="false">IF(F4642="","",IFERROR(INDEX(Lookups!$G$2:$G$6,MATCH(F4642,Lookups!$F$2:$F$6,0)),""))</f>
        <v/>
      </c>
    </row>
    <row r="4643" customFormat="false" ht="15" hidden="false" customHeight="false" outlineLevel="0" collapsed="false">
      <c r="G4643" s="14" t="str">
        <f aca="false">IF(F4643="","",IFERROR(INDEX(Lookups!$G$2:$G$6,MATCH(F4643,Lookups!$F$2:$F$6,0)),""))</f>
        <v/>
      </c>
    </row>
    <row r="4644" customFormat="false" ht="15" hidden="false" customHeight="false" outlineLevel="0" collapsed="false">
      <c r="G4644" s="14" t="str">
        <f aca="false">IF(F4644="","",IFERROR(INDEX(Lookups!$G$2:$G$6,MATCH(F4644,Lookups!$F$2:$F$6,0)),""))</f>
        <v/>
      </c>
    </row>
    <row r="4645" customFormat="false" ht="15" hidden="false" customHeight="false" outlineLevel="0" collapsed="false">
      <c r="G4645" s="14" t="str">
        <f aca="false">IF(F4645="","",IFERROR(INDEX(Lookups!$G$2:$G$6,MATCH(F4645,Lookups!$F$2:$F$6,0)),""))</f>
        <v/>
      </c>
    </row>
    <row r="4646" customFormat="false" ht="15" hidden="false" customHeight="false" outlineLevel="0" collapsed="false">
      <c r="G4646" s="14" t="str">
        <f aca="false">IF(F4646="","",IFERROR(INDEX(Lookups!$G$2:$G$6,MATCH(F4646,Lookups!$F$2:$F$6,0)),""))</f>
        <v/>
      </c>
    </row>
    <row r="4647" customFormat="false" ht="15" hidden="false" customHeight="false" outlineLevel="0" collapsed="false">
      <c r="G4647" s="14" t="str">
        <f aca="false">IF(F4647="","",IFERROR(INDEX(Lookups!$G$2:$G$6,MATCH(F4647,Lookups!$F$2:$F$6,0)),""))</f>
        <v/>
      </c>
    </row>
    <row r="4648" customFormat="false" ht="15" hidden="false" customHeight="false" outlineLevel="0" collapsed="false">
      <c r="G4648" s="14" t="str">
        <f aca="false">IF(F4648="","",IFERROR(INDEX(Lookups!$G$2:$G$6,MATCH(F4648,Lookups!$F$2:$F$6,0)),""))</f>
        <v/>
      </c>
    </row>
    <row r="4649" customFormat="false" ht="15" hidden="false" customHeight="false" outlineLevel="0" collapsed="false">
      <c r="G4649" s="14" t="str">
        <f aca="false">IF(F4649="","",IFERROR(INDEX(Lookups!$G$2:$G$6,MATCH(F4649,Lookups!$F$2:$F$6,0)),""))</f>
        <v/>
      </c>
    </row>
    <row r="4650" customFormat="false" ht="15" hidden="false" customHeight="false" outlineLevel="0" collapsed="false">
      <c r="G4650" s="14" t="str">
        <f aca="false">IF(F4650="","",IFERROR(INDEX(Lookups!$G$2:$G$6,MATCH(F4650,Lookups!$F$2:$F$6,0)),""))</f>
        <v/>
      </c>
    </row>
    <row r="4651" customFormat="false" ht="15" hidden="false" customHeight="false" outlineLevel="0" collapsed="false">
      <c r="G4651" s="14" t="str">
        <f aca="false">IF(F4651="","",IFERROR(INDEX(Lookups!$G$2:$G$6,MATCH(F4651,Lookups!$F$2:$F$6,0)),""))</f>
        <v/>
      </c>
    </row>
    <row r="4652" customFormat="false" ht="15" hidden="false" customHeight="false" outlineLevel="0" collapsed="false">
      <c r="G4652" s="14" t="str">
        <f aca="false">IF(F4652="","",IFERROR(INDEX(Lookups!$G$2:$G$6,MATCH(F4652,Lookups!$F$2:$F$6,0)),""))</f>
        <v/>
      </c>
    </row>
    <row r="4653" customFormat="false" ht="15" hidden="false" customHeight="false" outlineLevel="0" collapsed="false">
      <c r="G4653" s="14" t="str">
        <f aca="false">IF(F4653="","",IFERROR(INDEX(Lookups!$G$2:$G$6,MATCH(F4653,Lookups!$F$2:$F$6,0)),""))</f>
        <v/>
      </c>
    </row>
    <row r="4654" customFormat="false" ht="15" hidden="false" customHeight="false" outlineLevel="0" collapsed="false">
      <c r="G4654" s="14" t="str">
        <f aca="false">IF(F4654="","",IFERROR(INDEX(Lookups!$G$2:$G$6,MATCH(F4654,Lookups!$F$2:$F$6,0)),""))</f>
        <v/>
      </c>
    </row>
    <row r="4655" customFormat="false" ht="15" hidden="false" customHeight="false" outlineLevel="0" collapsed="false">
      <c r="G4655" s="14" t="str">
        <f aca="false">IF(F4655="","",IFERROR(INDEX(Lookups!$G$2:$G$6,MATCH(F4655,Lookups!$F$2:$F$6,0)),""))</f>
        <v/>
      </c>
    </row>
    <row r="4656" customFormat="false" ht="15" hidden="false" customHeight="false" outlineLevel="0" collapsed="false">
      <c r="G4656" s="14" t="str">
        <f aca="false">IF(F4656="","",IFERROR(INDEX(Lookups!$G$2:$G$6,MATCH(F4656,Lookups!$F$2:$F$6,0)),""))</f>
        <v/>
      </c>
    </row>
    <row r="4657" customFormat="false" ht="15" hidden="false" customHeight="false" outlineLevel="0" collapsed="false">
      <c r="G4657" s="14" t="str">
        <f aca="false">IF(F4657="","",IFERROR(INDEX(Lookups!$G$2:$G$6,MATCH(F4657,Lookups!$F$2:$F$6,0)),""))</f>
        <v/>
      </c>
    </row>
    <row r="4658" customFormat="false" ht="15" hidden="false" customHeight="false" outlineLevel="0" collapsed="false">
      <c r="G4658" s="14" t="str">
        <f aca="false">IF(F4658="","",IFERROR(INDEX(Lookups!$G$2:$G$6,MATCH(F4658,Lookups!$F$2:$F$6,0)),""))</f>
        <v/>
      </c>
    </row>
    <row r="4659" customFormat="false" ht="15" hidden="false" customHeight="false" outlineLevel="0" collapsed="false">
      <c r="G4659" s="14" t="str">
        <f aca="false">IF(F4659="","",IFERROR(INDEX(Lookups!$G$2:$G$6,MATCH(F4659,Lookups!$F$2:$F$6,0)),""))</f>
        <v/>
      </c>
    </row>
    <row r="4660" customFormat="false" ht="15" hidden="false" customHeight="false" outlineLevel="0" collapsed="false">
      <c r="G4660" s="14" t="str">
        <f aca="false">IF(F4660="","",IFERROR(INDEX(Lookups!$G$2:$G$6,MATCH(F4660,Lookups!$F$2:$F$6,0)),""))</f>
        <v/>
      </c>
    </row>
    <row r="4661" customFormat="false" ht="15" hidden="false" customHeight="false" outlineLevel="0" collapsed="false">
      <c r="G4661" s="14" t="str">
        <f aca="false">IF(F4661="","",IFERROR(INDEX(Lookups!$G$2:$G$6,MATCH(F4661,Lookups!$F$2:$F$6,0)),""))</f>
        <v/>
      </c>
    </row>
    <row r="4662" customFormat="false" ht="15" hidden="false" customHeight="false" outlineLevel="0" collapsed="false">
      <c r="G4662" s="14" t="str">
        <f aca="false">IF(F4662="","",IFERROR(INDEX(Lookups!$G$2:$G$6,MATCH(F4662,Lookups!$F$2:$F$6,0)),""))</f>
        <v/>
      </c>
    </row>
    <row r="4663" customFormat="false" ht="15" hidden="false" customHeight="false" outlineLevel="0" collapsed="false">
      <c r="G4663" s="14" t="str">
        <f aca="false">IF(F4663="","",IFERROR(INDEX(Lookups!$G$2:$G$6,MATCH(F4663,Lookups!$F$2:$F$6,0)),""))</f>
        <v/>
      </c>
    </row>
    <row r="4664" customFormat="false" ht="15" hidden="false" customHeight="false" outlineLevel="0" collapsed="false">
      <c r="G4664" s="14" t="str">
        <f aca="false">IF(F4664="","",IFERROR(INDEX(Lookups!$G$2:$G$6,MATCH(F4664,Lookups!$F$2:$F$6,0)),""))</f>
        <v/>
      </c>
    </row>
    <row r="4665" customFormat="false" ht="15" hidden="false" customHeight="false" outlineLevel="0" collapsed="false">
      <c r="G4665" s="14" t="str">
        <f aca="false">IF(F4665="","",IFERROR(INDEX(Lookups!$G$2:$G$6,MATCH(F4665,Lookups!$F$2:$F$6,0)),""))</f>
        <v/>
      </c>
    </row>
    <row r="4666" customFormat="false" ht="15" hidden="false" customHeight="false" outlineLevel="0" collapsed="false">
      <c r="G4666" s="14" t="str">
        <f aca="false">IF(F4666="","",IFERROR(INDEX(Lookups!$G$2:$G$6,MATCH(F4666,Lookups!$F$2:$F$6,0)),""))</f>
        <v/>
      </c>
    </row>
    <row r="4667" customFormat="false" ht="15" hidden="false" customHeight="false" outlineLevel="0" collapsed="false">
      <c r="G4667" s="14" t="str">
        <f aca="false">IF(F4667="","",IFERROR(INDEX(Lookups!$G$2:$G$6,MATCH(F4667,Lookups!$F$2:$F$6,0)),""))</f>
        <v/>
      </c>
    </row>
    <row r="4668" customFormat="false" ht="15" hidden="false" customHeight="false" outlineLevel="0" collapsed="false">
      <c r="G4668" s="14" t="str">
        <f aca="false">IF(F4668="","",IFERROR(INDEX(Lookups!$G$2:$G$6,MATCH(F4668,Lookups!$F$2:$F$6,0)),""))</f>
        <v/>
      </c>
    </row>
    <row r="4669" customFormat="false" ht="15" hidden="false" customHeight="false" outlineLevel="0" collapsed="false">
      <c r="G4669" s="14" t="str">
        <f aca="false">IF(F4669="","",IFERROR(INDEX(Lookups!$G$2:$G$6,MATCH(F4669,Lookups!$F$2:$F$6,0)),""))</f>
        <v/>
      </c>
    </row>
    <row r="4670" customFormat="false" ht="15" hidden="false" customHeight="false" outlineLevel="0" collapsed="false">
      <c r="G4670" s="14" t="str">
        <f aca="false">IF(F4670="","",IFERROR(INDEX(Lookups!$G$2:$G$6,MATCH(F4670,Lookups!$F$2:$F$6,0)),""))</f>
        <v/>
      </c>
    </row>
    <row r="4671" customFormat="false" ht="15" hidden="false" customHeight="false" outlineLevel="0" collapsed="false">
      <c r="G4671" s="14" t="str">
        <f aca="false">IF(F4671="","",IFERROR(INDEX(Lookups!$G$2:$G$6,MATCH(F4671,Lookups!$F$2:$F$6,0)),""))</f>
        <v/>
      </c>
    </row>
    <row r="4672" customFormat="false" ht="15" hidden="false" customHeight="false" outlineLevel="0" collapsed="false">
      <c r="G4672" s="14" t="str">
        <f aca="false">IF(F4672="","",IFERROR(INDEX(Lookups!$G$2:$G$6,MATCH(F4672,Lookups!$F$2:$F$6,0)),""))</f>
        <v/>
      </c>
    </row>
    <row r="4673" customFormat="false" ht="15" hidden="false" customHeight="false" outlineLevel="0" collapsed="false">
      <c r="G4673" s="14" t="str">
        <f aca="false">IF(F4673="","",IFERROR(INDEX(Lookups!$G$2:$G$6,MATCH(F4673,Lookups!$F$2:$F$6,0)),""))</f>
        <v/>
      </c>
    </row>
    <row r="4674" customFormat="false" ht="15" hidden="false" customHeight="false" outlineLevel="0" collapsed="false">
      <c r="G4674" s="14" t="str">
        <f aca="false">IF(F4674="","",IFERROR(INDEX(Lookups!$G$2:$G$6,MATCH(F4674,Lookups!$F$2:$F$6,0)),""))</f>
        <v/>
      </c>
    </row>
    <row r="4675" customFormat="false" ht="15" hidden="false" customHeight="false" outlineLevel="0" collapsed="false">
      <c r="G4675" s="14" t="str">
        <f aca="false">IF(F4675="","",IFERROR(INDEX(Lookups!$G$2:$G$6,MATCH(F4675,Lookups!$F$2:$F$6,0)),""))</f>
        <v/>
      </c>
    </row>
    <row r="4676" customFormat="false" ht="15" hidden="false" customHeight="false" outlineLevel="0" collapsed="false">
      <c r="G4676" s="14" t="str">
        <f aca="false">IF(F4676="","",IFERROR(INDEX(Lookups!$G$2:$G$6,MATCH(F4676,Lookups!$F$2:$F$6,0)),""))</f>
        <v/>
      </c>
    </row>
    <row r="4677" customFormat="false" ht="15" hidden="false" customHeight="false" outlineLevel="0" collapsed="false">
      <c r="G4677" s="14" t="str">
        <f aca="false">IF(F4677="","",IFERROR(INDEX(Lookups!$G$2:$G$6,MATCH(F4677,Lookups!$F$2:$F$6,0)),""))</f>
        <v/>
      </c>
    </row>
    <row r="4678" customFormat="false" ht="15" hidden="false" customHeight="false" outlineLevel="0" collapsed="false">
      <c r="G4678" s="14" t="str">
        <f aca="false">IF(F4678="","",IFERROR(INDEX(Lookups!$G$2:$G$6,MATCH(F4678,Lookups!$F$2:$F$6,0)),""))</f>
        <v/>
      </c>
    </row>
    <row r="4679" customFormat="false" ht="15" hidden="false" customHeight="false" outlineLevel="0" collapsed="false">
      <c r="G4679" s="14" t="str">
        <f aca="false">IF(F4679="","",IFERROR(INDEX(Lookups!$G$2:$G$6,MATCH(F4679,Lookups!$F$2:$F$6,0)),""))</f>
        <v/>
      </c>
    </row>
    <row r="4680" customFormat="false" ht="15" hidden="false" customHeight="false" outlineLevel="0" collapsed="false">
      <c r="G4680" s="14" t="str">
        <f aca="false">IF(F4680="","",IFERROR(INDEX(Lookups!$G$2:$G$6,MATCH(F4680,Lookups!$F$2:$F$6,0)),""))</f>
        <v/>
      </c>
    </row>
    <row r="4681" customFormat="false" ht="15" hidden="false" customHeight="false" outlineLevel="0" collapsed="false">
      <c r="G4681" s="14" t="str">
        <f aca="false">IF(F4681="","",IFERROR(INDEX(Lookups!$G$2:$G$6,MATCH(F4681,Lookups!$F$2:$F$6,0)),""))</f>
        <v/>
      </c>
    </row>
    <row r="4682" customFormat="false" ht="15" hidden="false" customHeight="false" outlineLevel="0" collapsed="false">
      <c r="G4682" s="14" t="str">
        <f aca="false">IF(F4682="","",IFERROR(INDEX(Lookups!$G$2:$G$6,MATCH(F4682,Lookups!$F$2:$F$6,0)),""))</f>
        <v/>
      </c>
    </row>
    <row r="4683" customFormat="false" ht="15" hidden="false" customHeight="false" outlineLevel="0" collapsed="false">
      <c r="G4683" s="14" t="str">
        <f aca="false">IF(F4683="","",IFERROR(INDEX(Lookups!$G$2:$G$6,MATCH(F4683,Lookups!$F$2:$F$6,0)),""))</f>
        <v/>
      </c>
    </row>
    <row r="4684" customFormat="false" ht="15" hidden="false" customHeight="false" outlineLevel="0" collapsed="false">
      <c r="G4684" s="14" t="str">
        <f aca="false">IF(F4684="","",IFERROR(INDEX(Lookups!$G$2:$G$6,MATCH(F4684,Lookups!$F$2:$F$6,0)),""))</f>
        <v/>
      </c>
    </row>
    <row r="4685" customFormat="false" ht="15" hidden="false" customHeight="false" outlineLevel="0" collapsed="false">
      <c r="G4685" s="14" t="str">
        <f aca="false">IF(F4685="","",IFERROR(INDEX(Lookups!$G$2:$G$6,MATCH(F4685,Lookups!$F$2:$F$6,0)),""))</f>
        <v/>
      </c>
    </row>
    <row r="4686" customFormat="false" ht="15" hidden="false" customHeight="false" outlineLevel="0" collapsed="false">
      <c r="G4686" s="14" t="str">
        <f aca="false">IF(F4686="","",IFERROR(INDEX(Lookups!$G$2:$G$6,MATCH(F4686,Lookups!$F$2:$F$6,0)),""))</f>
        <v/>
      </c>
    </row>
    <row r="4687" customFormat="false" ht="15" hidden="false" customHeight="false" outlineLevel="0" collapsed="false">
      <c r="G4687" s="14" t="str">
        <f aca="false">IF(F4687="","",IFERROR(INDEX(Lookups!$G$2:$G$6,MATCH(F4687,Lookups!$F$2:$F$6,0)),""))</f>
        <v/>
      </c>
    </row>
    <row r="4688" customFormat="false" ht="15" hidden="false" customHeight="false" outlineLevel="0" collapsed="false">
      <c r="G4688" s="14" t="str">
        <f aca="false">IF(F4688="","",IFERROR(INDEX(Lookups!$G$2:$G$6,MATCH(F4688,Lookups!$F$2:$F$6,0)),""))</f>
        <v/>
      </c>
    </row>
    <row r="4689" customFormat="false" ht="15" hidden="false" customHeight="false" outlineLevel="0" collapsed="false">
      <c r="G4689" s="14" t="str">
        <f aca="false">IF(F4689="","",IFERROR(INDEX(Lookups!$G$2:$G$6,MATCH(F4689,Lookups!$F$2:$F$6,0)),""))</f>
        <v/>
      </c>
    </row>
    <row r="4690" customFormat="false" ht="15" hidden="false" customHeight="false" outlineLevel="0" collapsed="false">
      <c r="G4690" s="14" t="str">
        <f aca="false">IF(F4690="","",IFERROR(INDEX(Lookups!$G$2:$G$6,MATCH(F4690,Lookups!$F$2:$F$6,0)),""))</f>
        <v/>
      </c>
    </row>
    <row r="4691" customFormat="false" ht="15" hidden="false" customHeight="false" outlineLevel="0" collapsed="false">
      <c r="G4691" s="14" t="str">
        <f aca="false">IF(F4691="","",IFERROR(INDEX(Lookups!$G$2:$G$6,MATCH(F4691,Lookups!$F$2:$F$6,0)),""))</f>
        <v/>
      </c>
    </row>
    <row r="4692" customFormat="false" ht="15" hidden="false" customHeight="false" outlineLevel="0" collapsed="false">
      <c r="G4692" s="14" t="str">
        <f aca="false">IF(F4692="","",IFERROR(INDEX(Lookups!$G$2:$G$6,MATCH(F4692,Lookups!$F$2:$F$6,0)),""))</f>
        <v/>
      </c>
    </row>
    <row r="4693" customFormat="false" ht="15" hidden="false" customHeight="false" outlineLevel="0" collapsed="false">
      <c r="G4693" s="14" t="str">
        <f aca="false">IF(F4693="","",IFERROR(INDEX(Lookups!$G$2:$G$6,MATCH(F4693,Lookups!$F$2:$F$6,0)),""))</f>
        <v/>
      </c>
    </row>
    <row r="4694" customFormat="false" ht="15" hidden="false" customHeight="false" outlineLevel="0" collapsed="false">
      <c r="G4694" s="14" t="str">
        <f aca="false">IF(F4694="","",IFERROR(INDEX(Lookups!$G$2:$G$6,MATCH(F4694,Lookups!$F$2:$F$6,0)),""))</f>
        <v/>
      </c>
    </row>
    <row r="4695" customFormat="false" ht="15" hidden="false" customHeight="false" outlineLevel="0" collapsed="false">
      <c r="G4695" s="14" t="str">
        <f aca="false">IF(F4695="","",IFERROR(INDEX(Lookups!$G$2:$G$6,MATCH(F4695,Lookups!$F$2:$F$6,0)),""))</f>
        <v/>
      </c>
    </row>
    <row r="4696" customFormat="false" ht="15" hidden="false" customHeight="false" outlineLevel="0" collapsed="false">
      <c r="G4696" s="14" t="str">
        <f aca="false">IF(F4696="","",IFERROR(INDEX(Lookups!$G$2:$G$6,MATCH(F4696,Lookups!$F$2:$F$6,0)),""))</f>
        <v/>
      </c>
    </row>
    <row r="4697" customFormat="false" ht="15" hidden="false" customHeight="false" outlineLevel="0" collapsed="false">
      <c r="G4697" s="14" t="str">
        <f aca="false">IF(F4697="","",IFERROR(INDEX(Lookups!$G$2:$G$6,MATCH(F4697,Lookups!$F$2:$F$6,0)),""))</f>
        <v/>
      </c>
    </row>
    <row r="4698" customFormat="false" ht="15" hidden="false" customHeight="false" outlineLevel="0" collapsed="false">
      <c r="G4698" s="14" t="str">
        <f aca="false">IF(F4698="","",IFERROR(INDEX(Lookups!$G$2:$G$6,MATCH(F4698,Lookups!$F$2:$F$6,0)),""))</f>
        <v/>
      </c>
    </row>
    <row r="4699" customFormat="false" ht="15" hidden="false" customHeight="false" outlineLevel="0" collapsed="false">
      <c r="G4699" s="14" t="str">
        <f aca="false">IF(F4699="","",IFERROR(INDEX(Lookups!$G$2:$G$6,MATCH(F4699,Lookups!$F$2:$F$6,0)),""))</f>
        <v/>
      </c>
    </row>
    <row r="4700" customFormat="false" ht="15" hidden="false" customHeight="false" outlineLevel="0" collapsed="false">
      <c r="G4700" s="14" t="str">
        <f aca="false">IF(F4700="","",IFERROR(INDEX(Lookups!$G$2:$G$6,MATCH(F4700,Lookups!$F$2:$F$6,0)),""))</f>
        <v/>
      </c>
    </row>
    <row r="4701" customFormat="false" ht="15" hidden="false" customHeight="false" outlineLevel="0" collapsed="false">
      <c r="G4701" s="14" t="str">
        <f aca="false">IF(F4701="","",IFERROR(INDEX(Lookups!$G$2:$G$6,MATCH(F4701,Lookups!$F$2:$F$6,0)),""))</f>
        <v/>
      </c>
    </row>
    <row r="4702" customFormat="false" ht="15" hidden="false" customHeight="false" outlineLevel="0" collapsed="false">
      <c r="G4702" s="14" t="str">
        <f aca="false">IF(F4702="","",IFERROR(INDEX(Lookups!$G$2:$G$6,MATCH(F4702,Lookups!$F$2:$F$6,0)),""))</f>
        <v/>
      </c>
    </row>
    <row r="4703" customFormat="false" ht="15" hidden="false" customHeight="false" outlineLevel="0" collapsed="false">
      <c r="G4703" s="14" t="str">
        <f aca="false">IF(F4703="","",IFERROR(INDEX(Lookups!$G$2:$G$6,MATCH(F4703,Lookups!$F$2:$F$6,0)),""))</f>
        <v/>
      </c>
    </row>
    <row r="4704" customFormat="false" ht="15" hidden="false" customHeight="false" outlineLevel="0" collapsed="false">
      <c r="G4704" s="14" t="str">
        <f aca="false">IF(F4704="","",IFERROR(INDEX(Lookups!$G$2:$G$6,MATCH(F4704,Lookups!$F$2:$F$6,0)),""))</f>
        <v/>
      </c>
    </row>
    <row r="4705" customFormat="false" ht="15" hidden="false" customHeight="false" outlineLevel="0" collapsed="false">
      <c r="G4705" s="14" t="str">
        <f aca="false">IF(F4705="","",IFERROR(INDEX(Lookups!$G$2:$G$6,MATCH(F4705,Lookups!$F$2:$F$6,0)),""))</f>
        <v/>
      </c>
    </row>
    <row r="4706" customFormat="false" ht="15" hidden="false" customHeight="false" outlineLevel="0" collapsed="false">
      <c r="G4706" s="14" t="str">
        <f aca="false">IF(F4706="","",IFERROR(INDEX(Lookups!$G$2:$G$6,MATCH(F4706,Lookups!$F$2:$F$6,0)),""))</f>
        <v/>
      </c>
    </row>
    <row r="4707" customFormat="false" ht="15" hidden="false" customHeight="false" outlineLevel="0" collapsed="false">
      <c r="G4707" s="14" t="str">
        <f aca="false">IF(F4707="","",IFERROR(INDEX(Lookups!$G$2:$G$6,MATCH(F4707,Lookups!$F$2:$F$6,0)),""))</f>
        <v/>
      </c>
    </row>
    <row r="4708" customFormat="false" ht="15" hidden="false" customHeight="false" outlineLevel="0" collapsed="false">
      <c r="G4708" s="14" t="str">
        <f aca="false">IF(F4708="","",IFERROR(INDEX(Lookups!$G$2:$G$6,MATCH(F4708,Lookups!$F$2:$F$6,0)),""))</f>
        <v/>
      </c>
    </row>
    <row r="4709" customFormat="false" ht="15" hidden="false" customHeight="false" outlineLevel="0" collapsed="false">
      <c r="G4709" s="14" t="str">
        <f aca="false">IF(F4709="","",IFERROR(INDEX(Lookups!$G$2:$G$6,MATCH(F4709,Lookups!$F$2:$F$6,0)),""))</f>
        <v/>
      </c>
    </row>
    <row r="4710" customFormat="false" ht="15" hidden="false" customHeight="false" outlineLevel="0" collapsed="false">
      <c r="G4710" s="14" t="str">
        <f aca="false">IF(F4710="","",IFERROR(INDEX(Lookups!$G$2:$G$6,MATCH(F4710,Lookups!$F$2:$F$6,0)),""))</f>
        <v/>
      </c>
    </row>
    <row r="4711" customFormat="false" ht="15" hidden="false" customHeight="false" outlineLevel="0" collapsed="false">
      <c r="G4711" s="14" t="str">
        <f aca="false">IF(F4711="","",IFERROR(INDEX(Lookups!$G$2:$G$6,MATCH(F4711,Lookups!$F$2:$F$6,0)),""))</f>
        <v/>
      </c>
    </row>
    <row r="4712" customFormat="false" ht="15" hidden="false" customHeight="false" outlineLevel="0" collapsed="false">
      <c r="G4712" s="14" t="str">
        <f aca="false">IF(F4712="","",IFERROR(INDEX(Lookups!$G$2:$G$6,MATCH(F4712,Lookups!$F$2:$F$6,0)),""))</f>
        <v/>
      </c>
    </row>
    <row r="4713" customFormat="false" ht="15" hidden="false" customHeight="false" outlineLevel="0" collapsed="false">
      <c r="G4713" s="14" t="str">
        <f aca="false">IF(F4713="","",IFERROR(INDEX(Lookups!$G$2:$G$6,MATCH(F4713,Lookups!$F$2:$F$6,0)),""))</f>
        <v/>
      </c>
    </row>
    <row r="4714" customFormat="false" ht="15" hidden="false" customHeight="false" outlineLevel="0" collapsed="false">
      <c r="G4714" s="14" t="str">
        <f aca="false">IF(F4714="","",IFERROR(INDEX(Lookups!$G$2:$G$6,MATCH(F4714,Lookups!$F$2:$F$6,0)),""))</f>
        <v/>
      </c>
    </row>
    <row r="4715" customFormat="false" ht="15" hidden="false" customHeight="false" outlineLevel="0" collapsed="false">
      <c r="G4715" s="14" t="str">
        <f aca="false">IF(F4715="","",IFERROR(INDEX(Lookups!$G$2:$G$6,MATCH(F4715,Lookups!$F$2:$F$6,0)),""))</f>
        <v/>
      </c>
    </row>
    <row r="4716" customFormat="false" ht="15" hidden="false" customHeight="false" outlineLevel="0" collapsed="false">
      <c r="G4716" s="14" t="str">
        <f aca="false">IF(F4716="","",IFERROR(INDEX(Lookups!$G$2:$G$6,MATCH(F4716,Lookups!$F$2:$F$6,0)),""))</f>
        <v/>
      </c>
    </row>
    <row r="4717" customFormat="false" ht="15" hidden="false" customHeight="false" outlineLevel="0" collapsed="false">
      <c r="G4717" s="14" t="str">
        <f aca="false">IF(F4717="","",IFERROR(INDEX(Lookups!$G$2:$G$6,MATCH(F4717,Lookups!$F$2:$F$6,0)),""))</f>
        <v/>
      </c>
    </row>
    <row r="4718" customFormat="false" ht="15" hidden="false" customHeight="false" outlineLevel="0" collapsed="false">
      <c r="G4718" s="14" t="str">
        <f aca="false">IF(F4718="","",IFERROR(INDEX(Lookups!$G$2:$G$6,MATCH(F4718,Lookups!$F$2:$F$6,0)),""))</f>
        <v/>
      </c>
    </row>
    <row r="4719" customFormat="false" ht="15" hidden="false" customHeight="false" outlineLevel="0" collapsed="false">
      <c r="G4719" s="14" t="str">
        <f aca="false">IF(F4719="","",IFERROR(INDEX(Lookups!$G$2:$G$6,MATCH(F4719,Lookups!$F$2:$F$6,0)),""))</f>
        <v/>
      </c>
    </row>
    <row r="4720" customFormat="false" ht="15" hidden="false" customHeight="false" outlineLevel="0" collapsed="false">
      <c r="G4720" s="14" t="str">
        <f aca="false">IF(F4720="","",IFERROR(INDEX(Lookups!$G$2:$G$6,MATCH(F4720,Lookups!$F$2:$F$6,0)),""))</f>
        <v/>
      </c>
    </row>
    <row r="4721" customFormat="false" ht="15" hidden="false" customHeight="false" outlineLevel="0" collapsed="false">
      <c r="G4721" s="14" t="str">
        <f aca="false">IF(F4721="","",IFERROR(INDEX(Lookups!$G$2:$G$6,MATCH(F4721,Lookups!$F$2:$F$6,0)),""))</f>
        <v/>
      </c>
    </row>
    <row r="4722" customFormat="false" ht="15" hidden="false" customHeight="false" outlineLevel="0" collapsed="false">
      <c r="G4722" s="14" t="str">
        <f aca="false">IF(F4722="","",IFERROR(INDEX(Lookups!$G$2:$G$6,MATCH(F4722,Lookups!$F$2:$F$6,0)),""))</f>
        <v/>
      </c>
    </row>
    <row r="4723" customFormat="false" ht="15" hidden="false" customHeight="false" outlineLevel="0" collapsed="false">
      <c r="G4723" s="14" t="str">
        <f aca="false">IF(F4723="","",IFERROR(INDEX(Lookups!$G$2:$G$6,MATCH(F4723,Lookups!$F$2:$F$6,0)),""))</f>
        <v/>
      </c>
    </row>
    <row r="4724" customFormat="false" ht="15" hidden="false" customHeight="false" outlineLevel="0" collapsed="false">
      <c r="G4724" s="14" t="str">
        <f aca="false">IF(F4724="","",IFERROR(INDEX(Lookups!$G$2:$G$6,MATCH(F4724,Lookups!$F$2:$F$6,0)),""))</f>
        <v/>
      </c>
    </row>
    <row r="4725" customFormat="false" ht="15" hidden="false" customHeight="false" outlineLevel="0" collapsed="false">
      <c r="G4725" s="14" t="str">
        <f aca="false">IF(F4725="","",IFERROR(INDEX(Lookups!$G$2:$G$6,MATCH(F4725,Lookups!$F$2:$F$6,0)),""))</f>
        <v/>
      </c>
    </row>
    <row r="4726" customFormat="false" ht="15" hidden="false" customHeight="false" outlineLevel="0" collapsed="false">
      <c r="G4726" s="14" t="str">
        <f aca="false">IF(F4726="","",IFERROR(INDEX(Lookups!$G$2:$G$6,MATCH(F4726,Lookups!$F$2:$F$6,0)),""))</f>
        <v/>
      </c>
    </row>
    <row r="4727" customFormat="false" ht="15" hidden="false" customHeight="false" outlineLevel="0" collapsed="false">
      <c r="G4727" s="14" t="str">
        <f aca="false">IF(F4727="","",IFERROR(INDEX(Lookups!$G$2:$G$6,MATCH(F4727,Lookups!$F$2:$F$6,0)),""))</f>
        <v/>
      </c>
    </row>
    <row r="4728" customFormat="false" ht="15" hidden="false" customHeight="false" outlineLevel="0" collapsed="false">
      <c r="G4728" s="14" t="str">
        <f aca="false">IF(F4728="","",IFERROR(INDEX(Lookups!$G$2:$G$6,MATCH(F4728,Lookups!$F$2:$F$6,0)),""))</f>
        <v/>
      </c>
    </row>
    <row r="4729" customFormat="false" ht="15" hidden="false" customHeight="false" outlineLevel="0" collapsed="false">
      <c r="G4729" s="14" t="str">
        <f aca="false">IF(F4729="","",IFERROR(INDEX(Lookups!$G$2:$G$6,MATCH(F4729,Lookups!$F$2:$F$6,0)),""))</f>
        <v/>
      </c>
    </row>
    <row r="4730" customFormat="false" ht="15" hidden="false" customHeight="false" outlineLevel="0" collapsed="false">
      <c r="G4730" s="14" t="str">
        <f aca="false">IF(F4730="","",IFERROR(INDEX(Lookups!$G$2:$G$6,MATCH(F4730,Lookups!$F$2:$F$6,0)),""))</f>
        <v/>
      </c>
    </row>
    <row r="4731" customFormat="false" ht="15" hidden="false" customHeight="false" outlineLevel="0" collapsed="false">
      <c r="G4731" s="14" t="str">
        <f aca="false">IF(F4731="","",IFERROR(INDEX(Lookups!$G$2:$G$6,MATCH(F4731,Lookups!$F$2:$F$6,0)),""))</f>
        <v/>
      </c>
    </row>
    <row r="4732" customFormat="false" ht="15" hidden="false" customHeight="false" outlineLevel="0" collapsed="false">
      <c r="G4732" s="14" t="str">
        <f aca="false">IF(F4732="","",IFERROR(INDEX(Lookups!$G$2:$G$6,MATCH(F4732,Lookups!$F$2:$F$6,0)),""))</f>
        <v/>
      </c>
    </row>
    <row r="4733" customFormat="false" ht="15" hidden="false" customHeight="false" outlineLevel="0" collapsed="false">
      <c r="G4733" s="14" t="str">
        <f aca="false">IF(F4733="","",IFERROR(INDEX(Lookups!$G$2:$G$6,MATCH(F4733,Lookups!$F$2:$F$6,0)),""))</f>
        <v/>
      </c>
    </row>
    <row r="4734" customFormat="false" ht="15" hidden="false" customHeight="false" outlineLevel="0" collapsed="false">
      <c r="G4734" s="14" t="str">
        <f aca="false">IF(F4734="","",IFERROR(INDEX(Lookups!$G$2:$G$6,MATCH(F4734,Lookups!$F$2:$F$6,0)),""))</f>
        <v/>
      </c>
    </row>
    <row r="4735" customFormat="false" ht="15" hidden="false" customHeight="false" outlineLevel="0" collapsed="false">
      <c r="G4735" s="14" t="str">
        <f aca="false">IF(F4735="","",IFERROR(INDEX(Lookups!$G$2:$G$6,MATCH(F4735,Lookups!$F$2:$F$6,0)),""))</f>
        <v/>
      </c>
    </row>
    <row r="4736" customFormat="false" ht="15" hidden="false" customHeight="false" outlineLevel="0" collapsed="false">
      <c r="G4736" s="14" t="str">
        <f aca="false">IF(F4736="","",IFERROR(INDEX(Lookups!$G$2:$G$6,MATCH(F4736,Lookups!$F$2:$F$6,0)),""))</f>
        <v/>
      </c>
    </row>
    <row r="4737" customFormat="false" ht="15" hidden="false" customHeight="false" outlineLevel="0" collapsed="false">
      <c r="G4737" s="14" t="str">
        <f aca="false">IF(F4737="","",IFERROR(INDEX(Lookups!$G$2:$G$6,MATCH(F4737,Lookups!$F$2:$F$6,0)),""))</f>
        <v/>
      </c>
    </row>
    <row r="4738" customFormat="false" ht="15" hidden="false" customHeight="false" outlineLevel="0" collapsed="false">
      <c r="G4738" s="14" t="str">
        <f aca="false">IF(F4738="","",IFERROR(INDEX(Lookups!$G$2:$G$6,MATCH(F4738,Lookups!$F$2:$F$6,0)),""))</f>
        <v/>
      </c>
    </row>
    <row r="4739" customFormat="false" ht="15" hidden="false" customHeight="false" outlineLevel="0" collapsed="false">
      <c r="G4739" s="14" t="str">
        <f aca="false">IF(F4739="","",IFERROR(INDEX(Lookups!$G$2:$G$6,MATCH(F4739,Lookups!$F$2:$F$6,0)),""))</f>
        <v/>
      </c>
    </row>
    <row r="4740" customFormat="false" ht="15" hidden="false" customHeight="false" outlineLevel="0" collapsed="false">
      <c r="G4740" s="14" t="str">
        <f aca="false">IF(F4740="","",IFERROR(INDEX(Lookups!$G$2:$G$6,MATCH(F4740,Lookups!$F$2:$F$6,0)),""))</f>
        <v/>
      </c>
    </row>
    <row r="4741" customFormat="false" ht="15" hidden="false" customHeight="false" outlineLevel="0" collapsed="false">
      <c r="G4741" s="14" t="str">
        <f aca="false">IF(F4741="","",IFERROR(INDEX(Lookups!$G$2:$G$6,MATCH(F4741,Lookups!$F$2:$F$6,0)),""))</f>
        <v/>
      </c>
    </row>
    <row r="4742" customFormat="false" ht="15" hidden="false" customHeight="false" outlineLevel="0" collapsed="false">
      <c r="G4742" s="14" t="str">
        <f aca="false">IF(F4742="","",IFERROR(INDEX(Lookups!$G$2:$G$6,MATCH(F4742,Lookups!$F$2:$F$6,0)),""))</f>
        <v/>
      </c>
    </row>
    <row r="4743" customFormat="false" ht="15" hidden="false" customHeight="false" outlineLevel="0" collapsed="false">
      <c r="G4743" s="14" t="str">
        <f aca="false">IF(F4743="","",IFERROR(INDEX(Lookups!$G$2:$G$6,MATCH(F4743,Lookups!$F$2:$F$6,0)),""))</f>
        <v/>
      </c>
    </row>
    <row r="4744" customFormat="false" ht="15" hidden="false" customHeight="false" outlineLevel="0" collapsed="false">
      <c r="G4744" s="14" t="str">
        <f aca="false">IF(F4744="","",IFERROR(INDEX(Lookups!$G$2:$G$6,MATCH(F4744,Lookups!$F$2:$F$6,0)),""))</f>
        <v/>
      </c>
    </row>
    <row r="4745" customFormat="false" ht="15" hidden="false" customHeight="false" outlineLevel="0" collapsed="false">
      <c r="G4745" s="14" t="str">
        <f aca="false">IF(F4745="","",IFERROR(INDEX(Lookups!$G$2:$G$6,MATCH(F4745,Lookups!$F$2:$F$6,0)),""))</f>
        <v/>
      </c>
    </row>
    <row r="4746" customFormat="false" ht="15" hidden="false" customHeight="false" outlineLevel="0" collapsed="false">
      <c r="G4746" s="14" t="str">
        <f aca="false">IF(F4746="","",IFERROR(INDEX(Lookups!$G$2:$G$6,MATCH(F4746,Lookups!$F$2:$F$6,0)),""))</f>
        <v/>
      </c>
    </row>
    <row r="4747" customFormat="false" ht="15" hidden="false" customHeight="false" outlineLevel="0" collapsed="false">
      <c r="G4747" s="14" t="str">
        <f aca="false">IF(F4747="","",IFERROR(INDEX(Lookups!$G$2:$G$6,MATCH(F4747,Lookups!$F$2:$F$6,0)),""))</f>
        <v/>
      </c>
    </row>
    <row r="4748" customFormat="false" ht="15" hidden="false" customHeight="false" outlineLevel="0" collapsed="false">
      <c r="G4748" s="14" t="str">
        <f aca="false">IF(F4748="","",IFERROR(INDEX(Lookups!$G$2:$G$6,MATCH(F4748,Lookups!$F$2:$F$6,0)),""))</f>
        <v/>
      </c>
    </row>
    <row r="4749" customFormat="false" ht="15" hidden="false" customHeight="false" outlineLevel="0" collapsed="false">
      <c r="G4749" s="14" t="str">
        <f aca="false">IF(F4749="","",IFERROR(INDEX(Lookups!$G$2:$G$6,MATCH(F4749,Lookups!$F$2:$F$6,0)),""))</f>
        <v/>
      </c>
    </row>
    <row r="4750" customFormat="false" ht="15" hidden="false" customHeight="false" outlineLevel="0" collapsed="false">
      <c r="G4750" s="14" t="str">
        <f aca="false">IF(F4750="","",IFERROR(INDEX(Lookups!$G$2:$G$6,MATCH(F4750,Lookups!$F$2:$F$6,0)),""))</f>
        <v/>
      </c>
    </row>
    <row r="4751" customFormat="false" ht="15" hidden="false" customHeight="false" outlineLevel="0" collapsed="false">
      <c r="G4751" s="14" t="str">
        <f aca="false">IF(F4751="","",IFERROR(INDEX(Lookups!$G$2:$G$6,MATCH(F4751,Lookups!$F$2:$F$6,0)),""))</f>
        <v/>
      </c>
    </row>
    <row r="4752" customFormat="false" ht="15" hidden="false" customHeight="false" outlineLevel="0" collapsed="false">
      <c r="G4752" s="14" t="str">
        <f aca="false">IF(F4752="","",IFERROR(INDEX(Lookups!$G$2:$G$6,MATCH(F4752,Lookups!$F$2:$F$6,0)),""))</f>
        <v/>
      </c>
    </row>
    <row r="4753" customFormat="false" ht="15" hidden="false" customHeight="false" outlineLevel="0" collapsed="false">
      <c r="G4753" s="14" t="str">
        <f aca="false">IF(F4753="","",IFERROR(INDEX(Lookups!$G$2:$G$6,MATCH(F4753,Lookups!$F$2:$F$6,0)),""))</f>
        <v/>
      </c>
    </row>
    <row r="4754" customFormat="false" ht="15" hidden="false" customHeight="false" outlineLevel="0" collapsed="false">
      <c r="G4754" s="14" t="str">
        <f aca="false">IF(F4754="","",IFERROR(INDEX(Lookups!$G$2:$G$6,MATCH(F4754,Lookups!$F$2:$F$6,0)),""))</f>
        <v/>
      </c>
    </row>
    <row r="4755" customFormat="false" ht="15" hidden="false" customHeight="false" outlineLevel="0" collapsed="false">
      <c r="G4755" s="14" t="str">
        <f aca="false">IF(F4755="","",IFERROR(INDEX(Lookups!$G$2:$G$6,MATCH(F4755,Lookups!$F$2:$F$6,0)),""))</f>
        <v/>
      </c>
    </row>
    <row r="4756" customFormat="false" ht="15" hidden="false" customHeight="false" outlineLevel="0" collapsed="false">
      <c r="G4756" s="14" t="str">
        <f aca="false">IF(F4756="","",IFERROR(INDEX(Lookups!$G$2:$G$6,MATCH(F4756,Lookups!$F$2:$F$6,0)),""))</f>
        <v/>
      </c>
    </row>
    <row r="4757" customFormat="false" ht="15" hidden="false" customHeight="false" outlineLevel="0" collapsed="false">
      <c r="G4757" s="14" t="str">
        <f aca="false">IF(F4757="","",IFERROR(INDEX(Lookups!$G$2:$G$6,MATCH(F4757,Lookups!$F$2:$F$6,0)),""))</f>
        <v/>
      </c>
    </row>
    <row r="4758" customFormat="false" ht="15" hidden="false" customHeight="false" outlineLevel="0" collapsed="false">
      <c r="G4758" s="14" t="str">
        <f aca="false">IF(F4758="","",IFERROR(INDEX(Lookups!$G$2:$G$6,MATCH(F4758,Lookups!$F$2:$F$6,0)),""))</f>
        <v/>
      </c>
    </row>
    <row r="4759" customFormat="false" ht="15" hidden="false" customHeight="false" outlineLevel="0" collapsed="false">
      <c r="G4759" s="14" t="str">
        <f aca="false">IF(F4759="","",IFERROR(INDEX(Lookups!$G$2:$G$6,MATCH(F4759,Lookups!$F$2:$F$6,0)),""))</f>
        <v/>
      </c>
    </row>
    <row r="4760" customFormat="false" ht="15" hidden="false" customHeight="false" outlineLevel="0" collapsed="false">
      <c r="G4760" s="14" t="str">
        <f aca="false">IF(F4760="","",IFERROR(INDEX(Lookups!$G$2:$G$6,MATCH(F4760,Lookups!$F$2:$F$6,0)),""))</f>
        <v/>
      </c>
    </row>
    <row r="4761" customFormat="false" ht="15" hidden="false" customHeight="false" outlineLevel="0" collapsed="false">
      <c r="G4761" s="14" t="str">
        <f aca="false">IF(F4761="","",IFERROR(INDEX(Lookups!$G$2:$G$6,MATCH(F4761,Lookups!$F$2:$F$6,0)),""))</f>
        <v/>
      </c>
    </row>
    <row r="4762" customFormat="false" ht="15" hidden="false" customHeight="false" outlineLevel="0" collapsed="false">
      <c r="G4762" s="14" t="str">
        <f aca="false">IF(F4762="","",IFERROR(INDEX(Lookups!$G$2:$G$6,MATCH(F4762,Lookups!$F$2:$F$6,0)),""))</f>
        <v/>
      </c>
    </row>
    <row r="4763" customFormat="false" ht="15" hidden="false" customHeight="false" outlineLevel="0" collapsed="false">
      <c r="G4763" s="14" t="str">
        <f aca="false">IF(F4763="","",IFERROR(INDEX(Lookups!$G$2:$G$6,MATCH(F4763,Lookups!$F$2:$F$6,0)),""))</f>
        <v/>
      </c>
    </row>
    <row r="4764" customFormat="false" ht="15" hidden="false" customHeight="false" outlineLevel="0" collapsed="false">
      <c r="G4764" s="14" t="str">
        <f aca="false">IF(F4764="","",IFERROR(INDEX(Lookups!$G$2:$G$6,MATCH(F4764,Lookups!$F$2:$F$6,0)),""))</f>
        <v/>
      </c>
    </row>
    <row r="4765" customFormat="false" ht="15" hidden="false" customHeight="false" outlineLevel="0" collapsed="false">
      <c r="G4765" s="14" t="str">
        <f aca="false">IF(F4765="","",IFERROR(INDEX(Lookups!$G$2:$G$6,MATCH(F4765,Lookups!$F$2:$F$6,0)),""))</f>
        <v/>
      </c>
    </row>
    <row r="4766" customFormat="false" ht="15" hidden="false" customHeight="false" outlineLevel="0" collapsed="false">
      <c r="G4766" s="14" t="str">
        <f aca="false">IF(F4766="","",IFERROR(INDEX(Lookups!$G$2:$G$6,MATCH(F4766,Lookups!$F$2:$F$6,0)),""))</f>
        <v/>
      </c>
    </row>
    <row r="4767" customFormat="false" ht="15" hidden="false" customHeight="false" outlineLevel="0" collapsed="false">
      <c r="G4767" s="14" t="str">
        <f aca="false">IF(F4767="","",IFERROR(INDEX(Lookups!$G$2:$G$6,MATCH(F4767,Lookups!$F$2:$F$6,0)),""))</f>
        <v/>
      </c>
    </row>
    <row r="4768" customFormat="false" ht="15" hidden="false" customHeight="false" outlineLevel="0" collapsed="false">
      <c r="G4768" s="14" t="str">
        <f aca="false">IF(F4768="","",IFERROR(INDEX(Lookups!$G$2:$G$6,MATCH(F4768,Lookups!$F$2:$F$6,0)),""))</f>
        <v/>
      </c>
    </row>
    <row r="4769" customFormat="false" ht="15" hidden="false" customHeight="false" outlineLevel="0" collapsed="false">
      <c r="G4769" s="14" t="str">
        <f aca="false">IF(F4769="","",IFERROR(INDEX(Lookups!$G$2:$G$6,MATCH(F4769,Lookups!$F$2:$F$6,0)),""))</f>
        <v/>
      </c>
    </row>
    <row r="4770" customFormat="false" ht="15" hidden="false" customHeight="false" outlineLevel="0" collapsed="false">
      <c r="G4770" s="14" t="str">
        <f aca="false">IF(F4770="","",IFERROR(INDEX(Lookups!$G$2:$G$6,MATCH(F4770,Lookups!$F$2:$F$6,0)),""))</f>
        <v/>
      </c>
    </row>
    <row r="4771" customFormat="false" ht="15" hidden="false" customHeight="false" outlineLevel="0" collapsed="false">
      <c r="G4771" s="14" t="str">
        <f aca="false">IF(F4771="","",IFERROR(INDEX(Lookups!$G$2:$G$6,MATCH(F4771,Lookups!$F$2:$F$6,0)),""))</f>
        <v/>
      </c>
    </row>
    <row r="4772" customFormat="false" ht="15" hidden="false" customHeight="false" outlineLevel="0" collapsed="false">
      <c r="G4772" s="14" t="str">
        <f aca="false">IF(F4772="","",IFERROR(INDEX(Lookups!$G$2:$G$6,MATCH(F4772,Lookups!$F$2:$F$6,0)),""))</f>
        <v/>
      </c>
    </row>
    <row r="4773" customFormat="false" ht="15" hidden="false" customHeight="false" outlineLevel="0" collapsed="false">
      <c r="G4773" s="14" t="str">
        <f aca="false">IF(F4773="","",IFERROR(INDEX(Lookups!$G$2:$G$6,MATCH(F4773,Lookups!$F$2:$F$6,0)),""))</f>
        <v/>
      </c>
    </row>
    <row r="4774" customFormat="false" ht="15" hidden="false" customHeight="false" outlineLevel="0" collapsed="false">
      <c r="G4774" s="14" t="str">
        <f aca="false">IF(F4774="","",IFERROR(INDEX(Lookups!$G$2:$G$6,MATCH(F4774,Lookups!$F$2:$F$6,0)),""))</f>
        <v/>
      </c>
    </row>
    <row r="4775" customFormat="false" ht="15" hidden="false" customHeight="false" outlineLevel="0" collapsed="false">
      <c r="G4775" s="14" t="str">
        <f aca="false">IF(F4775="","",IFERROR(INDEX(Lookups!$G$2:$G$6,MATCH(F4775,Lookups!$F$2:$F$6,0)),""))</f>
        <v/>
      </c>
    </row>
    <row r="4776" customFormat="false" ht="15" hidden="false" customHeight="false" outlineLevel="0" collapsed="false">
      <c r="G4776" s="14" t="str">
        <f aca="false">IF(F4776="","",IFERROR(INDEX(Lookups!$G$2:$G$6,MATCH(F4776,Lookups!$F$2:$F$6,0)),""))</f>
        <v/>
      </c>
    </row>
    <row r="4777" customFormat="false" ht="15" hidden="false" customHeight="false" outlineLevel="0" collapsed="false">
      <c r="G4777" s="14" t="str">
        <f aca="false">IF(F4777="","",IFERROR(INDEX(Lookups!$G$2:$G$6,MATCH(F4777,Lookups!$F$2:$F$6,0)),""))</f>
        <v/>
      </c>
    </row>
    <row r="4778" customFormat="false" ht="15" hidden="false" customHeight="false" outlineLevel="0" collapsed="false">
      <c r="G4778" s="14" t="str">
        <f aca="false">IF(F4778="","",IFERROR(INDEX(Lookups!$G$2:$G$6,MATCH(F4778,Lookups!$F$2:$F$6,0)),""))</f>
        <v/>
      </c>
    </row>
    <row r="4779" customFormat="false" ht="15" hidden="false" customHeight="false" outlineLevel="0" collapsed="false">
      <c r="G4779" s="14" t="str">
        <f aca="false">IF(F4779="","",IFERROR(INDEX(Lookups!$G$2:$G$6,MATCH(F4779,Lookups!$F$2:$F$6,0)),""))</f>
        <v/>
      </c>
    </row>
    <row r="4780" customFormat="false" ht="15" hidden="false" customHeight="false" outlineLevel="0" collapsed="false">
      <c r="G4780" s="14" t="str">
        <f aca="false">IF(F4780="","",IFERROR(INDEX(Lookups!$G$2:$G$6,MATCH(F4780,Lookups!$F$2:$F$6,0)),""))</f>
        <v/>
      </c>
    </row>
    <row r="4781" customFormat="false" ht="15" hidden="false" customHeight="false" outlineLevel="0" collapsed="false">
      <c r="G4781" s="14" t="str">
        <f aca="false">IF(F4781="","",IFERROR(INDEX(Lookups!$G$2:$G$6,MATCH(F4781,Lookups!$F$2:$F$6,0)),""))</f>
        <v/>
      </c>
    </row>
    <row r="4782" customFormat="false" ht="15" hidden="false" customHeight="false" outlineLevel="0" collapsed="false">
      <c r="G4782" s="14" t="str">
        <f aca="false">IF(F4782="","",IFERROR(INDEX(Lookups!$G$2:$G$6,MATCH(F4782,Lookups!$F$2:$F$6,0)),""))</f>
        <v/>
      </c>
    </row>
    <row r="4783" customFormat="false" ht="15" hidden="false" customHeight="false" outlineLevel="0" collapsed="false">
      <c r="G4783" s="14" t="str">
        <f aca="false">IF(F4783="","",IFERROR(INDEX(Lookups!$G$2:$G$6,MATCH(F4783,Lookups!$F$2:$F$6,0)),""))</f>
        <v/>
      </c>
    </row>
    <row r="4784" customFormat="false" ht="15" hidden="false" customHeight="false" outlineLevel="0" collapsed="false">
      <c r="G4784" s="14" t="str">
        <f aca="false">IF(F4784="","",IFERROR(INDEX(Lookups!$G$2:$G$6,MATCH(F4784,Lookups!$F$2:$F$6,0)),""))</f>
        <v/>
      </c>
    </row>
    <row r="4785" customFormat="false" ht="15" hidden="false" customHeight="false" outlineLevel="0" collapsed="false">
      <c r="G4785" s="14" t="str">
        <f aca="false">IF(F4785="","",IFERROR(INDEX(Lookups!$G$2:$G$6,MATCH(F4785,Lookups!$F$2:$F$6,0)),""))</f>
        <v/>
      </c>
    </row>
    <row r="4786" customFormat="false" ht="15" hidden="false" customHeight="false" outlineLevel="0" collapsed="false">
      <c r="G4786" s="14" t="str">
        <f aca="false">IF(F4786="","",IFERROR(INDEX(Lookups!$G$2:$G$6,MATCH(F4786,Lookups!$F$2:$F$6,0)),""))</f>
        <v/>
      </c>
    </row>
    <row r="4787" customFormat="false" ht="15" hidden="false" customHeight="false" outlineLevel="0" collapsed="false">
      <c r="G4787" s="14" t="str">
        <f aca="false">IF(F4787="","",IFERROR(INDEX(Lookups!$G$2:$G$6,MATCH(F4787,Lookups!$F$2:$F$6,0)),""))</f>
        <v/>
      </c>
    </row>
    <row r="4788" customFormat="false" ht="15" hidden="false" customHeight="false" outlineLevel="0" collapsed="false">
      <c r="G4788" s="14" t="str">
        <f aca="false">IF(F4788="","",IFERROR(INDEX(Lookups!$G$2:$G$6,MATCH(F4788,Lookups!$F$2:$F$6,0)),""))</f>
        <v/>
      </c>
    </row>
    <row r="4789" customFormat="false" ht="15" hidden="false" customHeight="false" outlineLevel="0" collapsed="false">
      <c r="G4789" s="14" t="str">
        <f aca="false">IF(F4789="","",IFERROR(INDEX(Lookups!$G$2:$G$6,MATCH(F4789,Lookups!$F$2:$F$6,0)),""))</f>
        <v/>
      </c>
    </row>
    <row r="4790" customFormat="false" ht="15" hidden="false" customHeight="false" outlineLevel="0" collapsed="false">
      <c r="G4790" s="14" t="str">
        <f aca="false">IF(F4790="","",IFERROR(INDEX(Lookups!$G$2:$G$6,MATCH(F4790,Lookups!$F$2:$F$6,0)),""))</f>
        <v/>
      </c>
    </row>
    <row r="4791" customFormat="false" ht="15" hidden="false" customHeight="false" outlineLevel="0" collapsed="false">
      <c r="G4791" s="14" t="str">
        <f aca="false">IF(F4791="","",IFERROR(INDEX(Lookups!$G$2:$G$6,MATCH(F4791,Lookups!$F$2:$F$6,0)),""))</f>
        <v/>
      </c>
    </row>
    <row r="4792" customFormat="false" ht="15" hidden="false" customHeight="false" outlineLevel="0" collapsed="false">
      <c r="G4792" s="14" t="str">
        <f aca="false">IF(F4792="","",IFERROR(INDEX(Lookups!$G$2:$G$6,MATCH(F4792,Lookups!$F$2:$F$6,0)),""))</f>
        <v/>
      </c>
    </row>
    <row r="4793" customFormat="false" ht="15" hidden="false" customHeight="false" outlineLevel="0" collapsed="false">
      <c r="G4793" s="14" t="str">
        <f aca="false">IF(F4793="","",IFERROR(INDEX(Lookups!$G$2:$G$6,MATCH(F4793,Lookups!$F$2:$F$6,0)),""))</f>
        <v/>
      </c>
    </row>
    <row r="4794" customFormat="false" ht="15" hidden="false" customHeight="false" outlineLevel="0" collapsed="false">
      <c r="G4794" s="14" t="str">
        <f aca="false">IF(F4794="","",IFERROR(INDEX(Lookups!$G$2:$G$6,MATCH(F4794,Lookups!$F$2:$F$6,0)),""))</f>
        <v/>
      </c>
    </row>
    <row r="4795" customFormat="false" ht="15" hidden="false" customHeight="false" outlineLevel="0" collapsed="false">
      <c r="G4795" s="14" t="str">
        <f aca="false">IF(F4795="","",IFERROR(INDEX(Lookups!$G$2:$G$6,MATCH(F4795,Lookups!$F$2:$F$6,0)),""))</f>
        <v/>
      </c>
    </row>
    <row r="4796" customFormat="false" ht="15" hidden="false" customHeight="false" outlineLevel="0" collapsed="false">
      <c r="G4796" s="14" t="str">
        <f aca="false">IF(F4796="","",IFERROR(INDEX(Lookups!$G$2:$G$6,MATCH(F4796,Lookups!$F$2:$F$6,0)),""))</f>
        <v/>
      </c>
    </row>
    <row r="4797" customFormat="false" ht="15" hidden="false" customHeight="false" outlineLevel="0" collapsed="false">
      <c r="G4797" s="14" t="str">
        <f aca="false">IF(F4797="","",IFERROR(INDEX(Lookups!$G$2:$G$6,MATCH(F4797,Lookups!$F$2:$F$6,0)),""))</f>
        <v/>
      </c>
    </row>
    <row r="4798" customFormat="false" ht="15" hidden="false" customHeight="false" outlineLevel="0" collapsed="false">
      <c r="G4798" s="14" t="str">
        <f aca="false">IF(F4798="","",IFERROR(INDEX(Lookups!$G$2:$G$6,MATCH(F4798,Lookups!$F$2:$F$6,0)),""))</f>
        <v/>
      </c>
    </row>
    <row r="4799" customFormat="false" ht="15" hidden="false" customHeight="false" outlineLevel="0" collapsed="false">
      <c r="G4799" s="14" t="str">
        <f aca="false">IF(F4799="","",IFERROR(INDEX(Lookups!$G$2:$G$6,MATCH(F4799,Lookups!$F$2:$F$6,0)),""))</f>
        <v/>
      </c>
    </row>
    <row r="4800" customFormat="false" ht="15" hidden="false" customHeight="false" outlineLevel="0" collapsed="false">
      <c r="G4800" s="14" t="str">
        <f aca="false">IF(F4800="","",IFERROR(INDEX(Lookups!$G$2:$G$6,MATCH(F4800,Lookups!$F$2:$F$6,0)),""))</f>
        <v/>
      </c>
    </row>
    <row r="4801" customFormat="false" ht="15" hidden="false" customHeight="false" outlineLevel="0" collapsed="false">
      <c r="G4801" s="14" t="str">
        <f aca="false">IF(F4801="","",IFERROR(INDEX(Lookups!$G$2:$G$6,MATCH(F4801,Lookups!$F$2:$F$6,0)),""))</f>
        <v/>
      </c>
    </row>
    <row r="4802" customFormat="false" ht="15" hidden="false" customHeight="false" outlineLevel="0" collapsed="false">
      <c r="G4802" s="14" t="str">
        <f aca="false">IF(F4802="","",IFERROR(INDEX(Lookups!$G$2:$G$6,MATCH(F4802,Lookups!$F$2:$F$6,0)),""))</f>
        <v/>
      </c>
    </row>
    <row r="4803" customFormat="false" ht="15" hidden="false" customHeight="false" outlineLevel="0" collapsed="false">
      <c r="G4803" s="14" t="str">
        <f aca="false">IF(F4803="","",IFERROR(INDEX(Lookups!$G$2:$G$6,MATCH(F4803,Lookups!$F$2:$F$6,0)),""))</f>
        <v/>
      </c>
    </row>
    <row r="4804" customFormat="false" ht="15" hidden="false" customHeight="false" outlineLevel="0" collapsed="false">
      <c r="G4804" s="14" t="str">
        <f aca="false">IF(F4804="","",IFERROR(INDEX(Lookups!$G$2:$G$6,MATCH(F4804,Lookups!$F$2:$F$6,0)),""))</f>
        <v/>
      </c>
    </row>
    <row r="4805" customFormat="false" ht="15" hidden="false" customHeight="false" outlineLevel="0" collapsed="false">
      <c r="G4805" s="14" t="str">
        <f aca="false">IF(F4805="","",IFERROR(INDEX(Lookups!$G$2:$G$6,MATCH(F4805,Lookups!$F$2:$F$6,0)),""))</f>
        <v/>
      </c>
    </row>
    <row r="4806" customFormat="false" ht="15" hidden="false" customHeight="false" outlineLevel="0" collapsed="false">
      <c r="G4806" s="14" t="str">
        <f aca="false">IF(F4806="","",IFERROR(INDEX(Lookups!$G$2:$G$6,MATCH(F4806,Lookups!$F$2:$F$6,0)),""))</f>
        <v/>
      </c>
    </row>
    <row r="4807" customFormat="false" ht="15" hidden="false" customHeight="false" outlineLevel="0" collapsed="false">
      <c r="G4807" s="14" t="str">
        <f aca="false">IF(F4807="","",IFERROR(INDEX(Lookups!$G$2:$G$6,MATCH(F4807,Lookups!$F$2:$F$6,0)),""))</f>
        <v/>
      </c>
    </row>
    <row r="4808" customFormat="false" ht="15" hidden="false" customHeight="false" outlineLevel="0" collapsed="false">
      <c r="G4808" s="14" t="str">
        <f aca="false">IF(F4808="","",IFERROR(INDEX(Lookups!$G$2:$G$6,MATCH(F4808,Lookups!$F$2:$F$6,0)),""))</f>
        <v/>
      </c>
    </row>
    <row r="4809" customFormat="false" ht="15" hidden="false" customHeight="false" outlineLevel="0" collapsed="false">
      <c r="G4809" s="14" t="str">
        <f aca="false">IF(F4809="","",IFERROR(INDEX(Lookups!$G$2:$G$6,MATCH(F4809,Lookups!$F$2:$F$6,0)),""))</f>
        <v/>
      </c>
    </row>
    <row r="4810" customFormat="false" ht="15" hidden="false" customHeight="false" outlineLevel="0" collapsed="false">
      <c r="G4810" s="14" t="str">
        <f aca="false">IF(F4810="","",IFERROR(INDEX(Lookups!$G$2:$G$6,MATCH(F4810,Lookups!$F$2:$F$6,0)),""))</f>
        <v/>
      </c>
    </row>
    <row r="4811" customFormat="false" ht="15" hidden="false" customHeight="false" outlineLevel="0" collapsed="false">
      <c r="G4811" s="14" t="str">
        <f aca="false">IF(F4811="","",IFERROR(INDEX(Lookups!$G$2:$G$6,MATCH(F4811,Lookups!$F$2:$F$6,0)),""))</f>
        <v/>
      </c>
    </row>
    <row r="4812" customFormat="false" ht="15" hidden="false" customHeight="false" outlineLevel="0" collapsed="false">
      <c r="G4812" s="14" t="str">
        <f aca="false">IF(F4812="","",IFERROR(INDEX(Lookups!$G$2:$G$6,MATCH(F4812,Lookups!$F$2:$F$6,0)),""))</f>
        <v/>
      </c>
    </row>
    <row r="4813" customFormat="false" ht="15" hidden="false" customHeight="false" outlineLevel="0" collapsed="false">
      <c r="G4813" s="14" t="str">
        <f aca="false">IF(F4813="","",IFERROR(INDEX(Lookups!$G$2:$G$6,MATCH(F4813,Lookups!$F$2:$F$6,0)),""))</f>
        <v/>
      </c>
    </row>
    <row r="4814" customFormat="false" ht="15" hidden="false" customHeight="false" outlineLevel="0" collapsed="false">
      <c r="G4814" s="14" t="str">
        <f aca="false">IF(F4814="","",IFERROR(INDEX(Lookups!$G$2:$G$6,MATCH(F4814,Lookups!$F$2:$F$6,0)),""))</f>
        <v/>
      </c>
    </row>
    <row r="4815" customFormat="false" ht="15" hidden="false" customHeight="false" outlineLevel="0" collapsed="false">
      <c r="G4815" s="14" t="str">
        <f aca="false">IF(F4815="","",IFERROR(INDEX(Lookups!$G$2:$G$6,MATCH(F4815,Lookups!$F$2:$F$6,0)),""))</f>
        <v/>
      </c>
    </row>
    <row r="4816" customFormat="false" ht="15" hidden="false" customHeight="false" outlineLevel="0" collapsed="false">
      <c r="G4816" s="14" t="str">
        <f aca="false">IF(F4816="","",IFERROR(INDEX(Lookups!$G$2:$G$6,MATCH(F4816,Lookups!$F$2:$F$6,0)),""))</f>
        <v/>
      </c>
    </row>
    <row r="4817" customFormat="false" ht="15" hidden="false" customHeight="false" outlineLevel="0" collapsed="false">
      <c r="G4817" s="14" t="str">
        <f aca="false">IF(F4817="","",IFERROR(INDEX(Lookups!$G$2:$G$6,MATCH(F4817,Lookups!$F$2:$F$6,0)),""))</f>
        <v/>
      </c>
    </row>
    <row r="4818" customFormat="false" ht="15" hidden="false" customHeight="false" outlineLevel="0" collapsed="false">
      <c r="G4818" s="14" t="str">
        <f aca="false">IF(F4818="","",IFERROR(INDEX(Lookups!$G$2:$G$6,MATCH(F4818,Lookups!$F$2:$F$6,0)),""))</f>
        <v/>
      </c>
    </row>
    <row r="4819" customFormat="false" ht="15" hidden="false" customHeight="false" outlineLevel="0" collapsed="false">
      <c r="G4819" s="14" t="str">
        <f aca="false">IF(F4819="","",IFERROR(INDEX(Lookups!$G$2:$G$6,MATCH(F4819,Lookups!$F$2:$F$6,0)),""))</f>
        <v/>
      </c>
    </row>
    <row r="4820" customFormat="false" ht="15" hidden="false" customHeight="false" outlineLevel="0" collapsed="false">
      <c r="G4820" s="14" t="str">
        <f aca="false">IF(F4820="","",IFERROR(INDEX(Lookups!$G$2:$G$6,MATCH(F4820,Lookups!$F$2:$F$6,0)),""))</f>
        <v/>
      </c>
    </row>
    <row r="4821" customFormat="false" ht="15" hidden="false" customHeight="false" outlineLevel="0" collapsed="false">
      <c r="G4821" s="14" t="str">
        <f aca="false">IF(F4821="","",IFERROR(INDEX(Lookups!$G$2:$G$6,MATCH(F4821,Lookups!$F$2:$F$6,0)),""))</f>
        <v/>
      </c>
    </row>
    <row r="4822" customFormat="false" ht="15" hidden="false" customHeight="false" outlineLevel="0" collapsed="false">
      <c r="G4822" s="14" t="str">
        <f aca="false">IF(F4822="","",IFERROR(INDEX(Lookups!$G$2:$G$6,MATCH(F4822,Lookups!$F$2:$F$6,0)),""))</f>
        <v/>
      </c>
    </row>
    <row r="4823" customFormat="false" ht="15" hidden="false" customHeight="false" outlineLevel="0" collapsed="false">
      <c r="G4823" s="14" t="str">
        <f aca="false">IF(F4823="","",IFERROR(INDEX(Lookups!$G$2:$G$6,MATCH(F4823,Lookups!$F$2:$F$6,0)),""))</f>
        <v/>
      </c>
    </row>
    <row r="4824" customFormat="false" ht="15" hidden="false" customHeight="false" outlineLevel="0" collapsed="false">
      <c r="G4824" s="14" t="str">
        <f aca="false">IF(F4824="","",IFERROR(INDEX(Lookups!$G$2:$G$6,MATCH(F4824,Lookups!$F$2:$F$6,0)),""))</f>
        <v/>
      </c>
    </row>
    <row r="4825" customFormat="false" ht="15" hidden="false" customHeight="false" outlineLevel="0" collapsed="false">
      <c r="G4825" s="14" t="str">
        <f aca="false">IF(F4825="","",IFERROR(INDEX(Lookups!$G$2:$G$6,MATCH(F4825,Lookups!$F$2:$F$6,0)),""))</f>
        <v/>
      </c>
    </row>
    <row r="4826" customFormat="false" ht="15" hidden="false" customHeight="false" outlineLevel="0" collapsed="false">
      <c r="G4826" s="14" t="str">
        <f aca="false">IF(F4826="","",IFERROR(INDEX(Lookups!$G$2:$G$6,MATCH(F4826,Lookups!$F$2:$F$6,0)),""))</f>
        <v/>
      </c>
    </row>
    <row r="4827" customFormat="false" ht="15" hidden="false" customHeight="false" outlineLevel="0" collapsed="false">
      <c r="G4827" s="14" t="str">
        <f aca="false">IF(F4827="","",IFERROR(INDEX(Lookups!$G$2:$G$6,MATCH(F4827,Lookups!$F$2:$F$6,0)),""))</f>
        <v/>
      </c>
    </row>
    <row r="4828" customFormat="false" ht="15" hidden="false" customHeight="false" outlineLevel="0" collapsed="false">
      <c r="G4828" s="14" t="str">
        <f aca="false">IF(F4828="","",IFERROR(INDEX(Lookups!$G$2:$G$6,MATCH(F4828,Lookups!$F$2:$F$6,0)),""))</f>
        <v/>
      </c>
    </row>
    <row r="4829" customFormat="false" ht="15" hidden="false" customHeight="false" outlineLevel="0" collapsed="false">
      <c r="G4829" s="14" t="str">
        <f aca="false">IF(F4829="","",IFERROR(INDEX(Lookups!$G$2:$G$6,MATCH(F4829,Lookups!$F$2:$F$6,0)),""))</f>
        <v/>
      </c>
    </row>
    <row r="4830" customFormat="false" ht="15" hidden="false" customHeight="false" outlineLevel="0" collapsed="false">
      <c r="G4830" s="14" t="str">
        <f aca="false">IF(F4830="","",IFERROR(INDEX(Lookups!$G$2:$G$6,MATCH(F4830,Lookups!$F$2:$F$6,0)),""))</f>
        <v/>
      </c>
    </row>
    <row r="4831" customFormat="false" ht="15" hidden="false" customHeight="false" outlineLevel="0" collapsed="false">
      <c r="G4831" s="14" t="str">
        <f aca="false">IF(F4831="","",IFERROR(INDEX(Lookups!$G$2:$G$6,MATCH(F4831,Lookups!$F$2:$F$6,0)),""))</f>
        <v/>
      </c>
    </row>
    <row r="4832" customFormat="false" ht="15" hidden="false" customHeight="false" outlineLevel="0" collapsed="false">
      <c r="G4832" s="14" t="str">
        <f aca="false">IF(F4832="","",IFERROR(INDEX(Lookups!$G$2:$G$6,MATCH(F4832,Lookups!$F$2:$F$6,0)),""))</f>
        <v/>
      </c>
    </row>
    <row r="4833" customFormat="false" ht="15" hidden="false" customHeight="false" outlineLevel="0" collapsed="false">
      <c r="G4833" s="14" t="str">
        <f aca="false">IF(F4833="","",IFERROR(INDEX(Lookups!$G$2:$G$6,MATCH(F4833,Lookups!$F$2:$F$6,0)),""))</f>
        <v/>
      </c>
    </row>
    <row r="4834" customFormat="false" ht="15" hidden="false" customHeight="false" outlineLevel="0" collapsed="false">
      <c r="G4834" s="14" t="str">
        <f aca="false">IF(F4834="","",IFERROR(INDEX(Lookups!$G$2:$G$6,MATCH(F4834,Lookups!$F$2:$F$6,0)),""))</f>
        <v/>
      </c>
    </row>
    <row r="4835" customFormat="false" ht="15" hidden="false" customHeight="false" outlineLevel="0" collapsed="false">
      <c r="G4835" s="14" t="str">
        <f aca="false">IF(F4835="","",IFERROR(INDEX(Lookups!$G$2:$G$6,MATCH(F4835,Lookups!$F$2:$F$6,0)),""))</f>
        <v/>
      </c>
    </row>
    <row r="4836" customFormat="false" ht="15" hidden="false" customHeight="false" outlineLevel="0" collapsed="false">
      <c r="G4836" s="14" t="str">
        <f aca="false">IF(F4836="","",IFERROR(INDEX(Lookups!$G$2:$G$6,MATCH(F4836,Lookups!$F$2:$F$6,0)),""))</f>
        <v/>
      </c>
    </row>
    <row r="4837" customFormat="false" ht="15" hidden="false" customHeight="false" outlineLevel="0" collapsed="false">
      <c r="G4837" s="14" t="str">
        <f aca="false">IF(F4837="","",IFERROR(INDEX(Lookups!$G$2:$G$6,MATCH(F4837,Lookups!$F$2:$F$6,0)),""))</f>
        <v/>
      </c>
    </row>
    <row r="4838" customFormat="false" ht="15" hidden="false" customHeight="false" outlineLevel="0" collapsed="false">
      <c r="G4838" s="14" t="str">
        <f aca="false">IF(F4838="","",IFERROR(INDEX(Lookups!$G$2:$G$6,MATCH(F4838,Lookups!$F$2:$F$6,0)),""))</f>
        <v/>
      </c>
    </row>
    <row r="4839" customFormat="false" ht="15" hidden="false" customHeight="false" outlineLevel="0" collapsed="false">
      <c r="G4839" s="14" t="str">
        <f aca="false">IF(F4839="","",IFERROR(INDEX(Lookups!$G$2:$G$6,MATCH(F4839,Lookups!$F$2:$F$6,0)),""))</f>
        <v/>
      </c>
    </row>
    <row r="4840" customFormat="false" ht="15" hidden="false" customHeight="false" outlineLevel="0" collapsed="false">
      <c r="G4840" s="14" t="str">
        <f aca="false">IF(F4840="","",IFERROR(INDEX(Lookups!$G$2:$G$6,MATCH(F4840,Lookups!$F$2:$F$6,0)),""))</f>
        <v/>
      </c>
    </row>
    <row r="4841" customFormat="false" ht="15" hidden="false" customHeight="false" outlineLevel="0" collapsed="false">
      <c r="G4841" s="14" t="str">
        <f aca="false">IF(F4841="","",IFERROR(INDEX(Lookups!$G$2:$G$6,MATCH(F4841,Lookups!$F$2:$F$6,0)),""))</f>
        <v/>
      </c>
    </row>
    <row r="4842" customFormat="false" ht="15" hidden="false" customHeight="false" outlineLevel="0" collapsed="false">
      <c r="G4842" s="14" t="str">
        <f aca="false">IF(F4842="","",IFERROR(INDEX(Lookups!$G$2:$G$6,MATCH(F4842,Lookups!$F$2:$F$6,0)),""))</f>
        <v/>
      </c>
    </row>
    <row r="4843" customFormat="false" ht="15" hidden="false" customHeight="false" outlineLevel="0" collapsed="false">
      <c r="G4843" s="14" t="str">
        <f aca="false">IF(F4843="","",IFERROR(INDEX(Lookups!$G$2:$G$6,MATCH(F4843,Lookups!$F$2:$F$6,0)),""))</f>
        <v/>
      </c>
    </row>
    <row r="4844" customFormat="false" ht="15" hidden="false" customHeight="false" outlineLevel="0" collapsed="false">
      <c r="G4844" s="14" t="str">
        <f aca="false">IF(F4844="","",IFERROR(INDEX(Lookups!$G$2:$G$6,MATCH(F4844,Lookups!$F$2:$F$6,0)),""))</f>
        <v/>
      </c>
    </row>
    <row r="4845" customFormat="false" ht="15" hidden="false" customHeight="false" outlineLevel="0" collapsed="false">
      <c r="G4845" s="14" t="str">
        <f aca="false">IF(F4845="","",IFERROR(INDEX(Lookups!$G$2:$G$6,MATCH(F4845,Lookups!$F$2:$F$6,0)),""))</f>
        <v/>
      </c>
    </row>
    <row r="4846" customFormat="false" ht="15" hidden="false" customHeight="false" outlineLevel="0" collapsed="false">
      <c r="G4846" s="14" t="str">
        <f aca="false">IF(F4846="","",IFERROR(INDEX(Lookups!$G$2:$G$6,MATCH(F4846,Lookups!$F$2:$F$6,0)),""))</f>
        <v/>
      </c>
    </row>
    <row r="4847" customFormat="false" ht="15" hidden="false" customHeight="false" outlineLevel="0" collapsed="false">
      <c r="G4847" s="14" t="str">
        <f aca="false">IF(F4847="","",IFERROR(INDEX(Lookups!$G$2:$G$6,MATCH(F4847,Lookups!$F$2:$F$6,0)),""))</f>
        <v/>
      </c>
    </row>
    <row r="4848" customFormat="false" ht="15" hidden="false" customHeight="false" outlineLevel="0" collapsed="false">
      <c r="G4848" s="14" t="str">
        <f aca="false">IF(F4848="","",IFERROR(INDEX(Lookups!$G$2:$G$6,MATCH(F4848,Lookups!$F$2:$F$6,0)),""))</f>
        <v/>
      </c>
    </row>
    <row r="4849" customFormat="false" ht="15" hidden="false" customHeight="false" outlineLevel="0" collapsed="false">
      <c r="G4849" s="14" t="str">
        <f aca="false">IF(F4849="","",IFERROR(INDEX(Lookups!$G$2:$G$6,MATCH(F4849,Lookups!$F$2:$F$6,0)),""))</f>
        <v/>
      </c>
    </row>
    <row r="4850" customFormat="false" ht="15" hidden="false" customHeight="false" outlineLevel="0" collapsed="false">
      <c r="G4850" s="14" t="str">
        <f aca="false">IF(F4850="","",IFERROR(INDEX(Lookups!$G$2:$G$6,MATCH(F4850,Lookups!$F$2:$F$6,0)),""))</f>
        <v/>
      </c>
    </row>
    <row r="4851" customFormat="false" ht="15" hidden="false" customHeight="false" outlineLevel="0" collapsed="false">
      <c r="G4851" s="14" t="str">
        <f aca="false">IF(F4851="","",IFERROR(INDEX(Lookups!$G$2:$G$6,MATCH(F4851,Lookups!$F$2:$F$6,0)),""))</f>
        <v/>
      </c>
    </row>
    <row r="4852" customFormat="false" ht="15" hidden="false" customHeight="false" outlineLevel="0" collapsed="false">
      <c r="G4852" s="14" t="str">
        <f aca="false">IF(F4852="","",IFERROR(INDEX(Lookups!$G$2:$G$6,MATCH(F4852,Lookups!$F$2:$F$6,0)),""))</f>
        <v/>
      </c>
    </row>
    <row r="4853" customFormat="false" ht="15" hidden="false" customHeight="false" outlineLevel="0" collapsed="false">
      <c r="G4853" s="14" t="str">
        <f aca="false">IF(F4853="","",IFERROR(INDEX(Lookups!$G$2:$G$6,MATCH(F4853,Lookups!$F$2:$F$6,0)),""))</f>
        <v/>
      </c>
    </row>
    <row r="4854" customFormat="false" ht="15" hidden="false" customHeight="false" outlineLevel="0" collapsed="false">
      <c r="G4854" s="14" t="str">
        <f aca="false">IF(F4854="","",IFERROR(INDEX(Lookups!$G$2:$G$6,MATCH(F4854,Lookups!$F$2:$F$6,0)),""))</f>
        <v/>
      </c>
    </row>
    <row r="4855" customFormat="false" ht="15" hidden="false" customHeight="false" outlineLevel="0" collapsed="false">
      <c r="G4855" s="14" t="str">
        <f aca="false">IF(F4855="","",IFERROR(INDEX(Lookups!$G$2:$G$6,MATCH(F4855,Lookups!$F$2:$F$6,0)),""))</f>
        <v/>
      </c>
    </row>
    <row r="4856" customFormat="false" ht="15" hidden="false" customHeight="false" outlineLevel="0" collapsed="false">
      <c r="G4856" s="14" t="str">
        <f aca="false">IF(F4856="","",IFERROR(INDEX(Lookups!$G$2:$G$6,MATCH(F4856,Lookups!$F$2:$F$6,0)),""))</f>
        <v/>
      </c>
    </row>
    <row r="4857" customFormat="false" ht="15" hidden="false" customHeight="false" outlineLevel="0" collapsed="false">
      <c r="G4857" s="14" t="str">
        <f aca="false">IF(F4857="","",IFERROR(INDEX(Lookups!$G$2:$G$6,MATCH(F4857,Lookups!$F$2:$F$6,0)),""))</f>
        <v/>
      </c>
    </row>
    <row r="4858" customFormat="false" ht="15" hidden="false" customHeight="false" outlineLevel="0" collapsed="false">
      <c r="G4858" s="14" t="str">
        <f aca="false">IF(F4858="","",IFERROR(INDEX(Lookups!$G$2:$G$6,MATCH(F4858,Lookups!$F$2:$F$6,0)),""))</f>
        <v/>
      </c>
    </row>
    <row r="4859" customFormat="false" ht="15" hidden="false" customHeight="false" outlineLevel="0" collapsed="false">
      <c r="G4859" s="14" t="str">
        <f aca="false">IF(F4859="","",IFERROR(INDEX(Lookups!$G$2:$G$6,MATCH(F4859,Lookups!$F$2:$F$6,0)),""))</f>
        <v/>
      </c>
    </row>
    <row r="4860" customFormat="false" ht="15" hidden="false" customHeight="false" outlineLevel="0" collapsed="false">
      <c r="G4860" s="14" t="str">
        <f aca="false">IF(F4860="","",IFERROR(INDEX(Lookups!$G$2:$G$6,MATCH(F4860,Lookups!$F$2:$F$6,0)),""))</f>
        <v/>
      </c>
    </row>
    <row r="4861" customFormat="false" ht="15" hidden="false" customHeight="false" outlineLevel="0" collapsed="false">
      <c r="G4861" s="14" t="str">
        <f aca="false">IF(F4861="","",IFERROR(INDEX(Lookups!$G$2:$G$6,MATCH(F4861,Lookups!$F$2:$F$6,0)),""))</f>
        <v/>
      </c>
    </row>
    <row r="4862" customFormat="false" ht="15" hidden="false" customHeight="false" outlineLevel="0" collapsed="false">
      <c r="G4862" s="14" t="str">
        <f aca="false">IF(F4862="","",IFERROR(INDEX(Lookups!$G$2:$G$6,MATCH(F4862,Lookups!$F$2:$F$6,0)),""))</f>
        <v/>
      </c>
    </row>
    <row r="4863" customFormat="false" ht="15" hidden="false" customHeight="false" outlineLevel="0" collapsed="false">
      <c r="G4863" s="14" t="str">
        <f aca="false">IF(F4863="","",IFERROR(INDEX(Lookups!$G$2:$G$6,MATCH(F4863,Lookups!$F$2:$F$6,0)),""))</f>
        <v/>
      </c>
    </row>
    <row r="4864" customFormat="false" ht="15" hidden="false" customHeight="false" outlineLevel="0" collapsed="false">
      <c r="G4864" s="14" t="str">
        <f aca="false">IF(F4864="","",IFERROR(INDEX(Lookups!$G$2:$G$6,MATCH(F4864,Lookups!$F$2:$F$6,0)),""))</f>
        <v/>
      </c>
    </row>
    <row r="4865" customFormat="false" ht="15" hidden="false" customHeight="false" outlineLevel="0" collapsed="false">
      <c r="G4865" s="14" t="str">
        <f aca="false">IF(F4865="","",IFERROR(INDEX(Lookups!$G$2:$G$6,MATCH(F4865,Lookups!$F$2:$F$6,0)),""))</f>
        <v/>
      </c>
    </row>
    <row r="4866" customFormat="false" ht="15" hidden="false" customHeight="false" outlineLevel="0" collapsed="false">
      <c r="G4866" s="14" t="str">
        <f aca="false">IF(F4866="","",IFERROR(INDEX(Lookups!$G$2:$G$6,MATCH(F4866,Lookups!$F$2:$F$6,0)),""))</f>
        <v/>
      </c>
    </row>
    <row r="4867" customFormat="false" ht="15" hidden="false" customHeight="false" outlineLevel="0" collapsed="false">
      <c r="G4867" s="14" t="str">
        <f aca="false">IF(F4867="","",IFERROR(INDEX(Lookups!$G$2:$G$6,MATCH(F4867,Lookups!$F$2:$F$6,0)),""))</f>
        <v/>
      </c>
    </row>
    <row r="4868" customFormat="false" ht="15" hidden="false" customHeight="false" outlineLevel="0" collapsed="false">
      <c r="G4868" s="14" t="str">
        <f aca="false">IF(F4868="","",IFERROR(INDEX(Lookups!$G$2:$G$6,MATCH(F4868,Lookups!$F$2:$F$6,0)),""))</f>
        <v/>
      </c>
    </row>
    <row r="4869" customFormat="false" ht="15" hidden="false" customHeight="false" outlineLevel="0" collapsed="false">
      <c r="G4869" s="14" t="str">
        <f aca="false">IF(F4869="","",IFERROR(INDEX(Lookups!$G$2:$G$6,MATCH(F4869,Lookups!$F$2:$F$6,0)),""))</f>
        <v/>
      </c>
    </row>
    <row r="4870" customFormat="false" ht="15" hidden="false" customHeight="false" outlineLevel="0" collapsed="false">
      <c r="G4870" s="14" t="str">
        <f aca="false">IF(F4870="","",IFERROR(INDEX(Lookups!$G$2:$G$6,MATCH(F4870,Lookups!$F$2:$F$6,0)),""))</f>
        <v/>
      </c>
    </row>
    <row r="4871" customFormat="false" ht="15" hidden="false" customHeight="false" outlineLevel="0" collapsed="false">
      <c r="G4871" s="14" t="str">
        <f aca="false">IF(F4871="","",IFERROR(INDEX(Lookups!$G$2:$G$6,MATCH(F4871,Lookups!$F$2:$F$6,0)),""))</f>
        <v/>
      </c>
    </row>
    <row r="4872" customFormat="false" ht="15" hidden="false" customHeight="false" outlineLevel="0" collapsed="false">
      <c r="G4872" s="14" t="str">
        <f aca="false">IF(F4872="","",IFERROR(INDEX(Lookups!$G$2:$G$6,MATCH(F4872,Lookups!$F$2:$F$6,0)),""))</f>
        <v/>
      </c>
    </row>
    <row r="4873" customFormat="false" ht="15" hidden="false" customHeight="false" outlineLevel="0" collapsed="false">
      <c r="G4873" s="14" t="str">
        <f aca="false">IF(F4873="","",IFERROR(INDEX(Lookups!$G$2:$G$6,MATCH(F4873,Lookups!$F$2:$F$6,0)),""))</f>
        <v/>
      </c>
    </row>
    <row r="4874" customFormat="false" ht="15" hidden="false" customHeight="false" outlineLevel="0" collapsed="false">
      <c r="G4874" s="14" t="str">
        <f aca="false">IF(F4874="","",IFERROR(INDEX(Lookups!$G$2:$G$6,MATCH(F4874,Lookups!$F$2:$F$6,0)),""))</f>
        <v/>
      </c>
    </row>
    <row r="4875" customFormat="false" ht="15" hidden="false" customHeight="false" outlineLevel="0" collapsed="false">
      <c r="G4875" s="14" t="str">
        <f aca="false">IF(F4875="","",IFERROR(INDEX(Lookups!$G$2:$G$6,MATCH(F4875,Lookups!$F$2:$F$6,0)),""))</f>
        <v/>
      </c>
    </row>
    <row r="4876" customFormat="false" ht="15" hidden="false" customHeight="false" outlineLevel="0" collapsed="false">
      <c r="G4876" s="14" t="str">
        <f aca="false">IF(F4876="","",IFERROR(INDEX(Lookups!$G$2:$G$6,MATCH(F4876,Lookups!$F$2:$F$6,0)),""))</f>
        <v/>
      </c>
    </row>
    <row r="4877" customFormat="false" ht="15" hidden="false" customHeight="false" outlineLevel="0" collapsed="false">
      <c r="G4877" s="14" t="str">
        <f aca="false">IF(F4877="","",IFERROR(INDEX(Lookups!$G$2:$G$6,MATCH(F4877,Lookups!$F$2:$F$6,0)),""))</f>
        <v/>
      </c>
    </row>
    <row r="4878" customFormat="false" ht="15" hidden="false" customHeight="false" outlineLevel="0" collapsed="false">
      <c r="G4878" s="14" t="str">
        <f aca="false">IF(F4878="","",IFERROR(INDEX(Lookups!$G$2:$G$6,MATCH(F4878,Lookups!$F$2:$F$6,0)),""))</f>
        <v/>
      </c>
    </row>
    <row r="4879" customFormat="false" ht="15" hidden="false" customHeight="false" outlineLevel="0" collapsed="false">
      <c r="G4879" s="14" t="str">
        <f aca="false">IF(F4879="","",IFERROR(INDEX(Lookups!$G$2:$G$6,MATCH(F4879,Lookups!$F$2:$F$6,0)),""))</f>
        <v/>
      </c>
    </row>
    <row r="4880" customFormat="false" ht="15" hidden="false" customHeight="false" outlineLevel="0" collapsed="false">
      <c r="G4880" s="14" t="str">
        <f aca="false">IF(F4880="","",IFERROR(INDEX(Lookups!$G$2:$G$6,MATCH(F4880,Lookups!$F$2:$F$6,0)),""))</f>
        <v/>
      </c>
    </row>
    <row r="4881" customFormat="false" ht="15" hidden="false" customHeight="false" outlineLevel="0" collapsed="false">
      <c r="G4881" s="14" t="str">
        <f aca="false">IF(F4881="","",IFERROR(INDEX(Lookups!$G$2:$G$6,MATCH(F4881,Lookups!$F$2:$F$6,0)),""))</f>
        <v/>
      </c>
    </row>
    <row r="4882" customFormat="false" ht="15" hidden="false" customHeight="false" outlineLevel="0" collapsed="false">
      <c r="G4882" s="14" t="str">
        <f aca="false">IF(F4882="","",IFERROR(INDEX(Lookups!$G$2:$G$6,MATCH(F4882,Lookups!$F$2:$F$6,0)),""))</f>
        <v/>
      </c>
    </row>
    <row r="4883" customFormat="false" ht="15" hidden="false" customHeight="false" outlineLevel="0" collapsed="false">
      <c r="G4883" s="14" t="str">
        <f aca="false">IF(F4883="","",IFERROR(INDEX(Lookups!$G$2:$G$6,MATCH(F4883,Lookups!$F$2:$F$6,0)),""))</f>
        <v/>
      </c>
    </row>
    <row r="4884" customFormat="false" ht="15" hidden="false" customHeight="false" outlineLevel="0" collapsed="false">
      <c r="G4884" s="14" t="str">
        <f aca="false">IF(F4884="","",IFERROR(INDEX(Lookups!$G$2:$G$6,MATCH(F4884,Lookups!$F$2:$F$6,0)),""))</f>
        <v/>
      </c>
    </row>
    <row r="4885" customFormat="false" ht="15" hidden="false" customHeight="false" outlineLevel="0" collapsed="false">
      <c r="G4885" s="14" t="str">
        <f aca="false">IF(F4885="","",IFERROR(INDEX(Lookups!$G$2:$G$6,MATCH(F4885,Lookups!$F$2:$F$6,0)),""))</f>
        <v/>
      </c>
    </row>
    <row r="4886" customFormat="false" ht="15" hidden="false" customHeight="false" outlineLevel="0" collapsed="false">
      <c r="G4886" s="14" t="str">
        <f aca="false">IF(F4886="","",IFERROR(INDEX(Lookups!$G$2:$G$6,MATCH(F4886,Lookups!$F$2:$F$6,0)),""))</f>
        <v/>
      </c>
    </row>
    <row r="4887" customFormat="false" ht="15" hidden="false" customHeight="false" outlineLevel="0" collapsed="false">
      <c r="G4887" s="14" t="str">
        <f aca="false">IF(F4887="","",IFERROR(INDEX(Lookups!$G$2:$G$6,MATCH(F4887,Lookups!$F$2:$F$6,0)),""))</f>
        <v/>
      </c>
    </row>
    <row r="4888" customFormat="false" ht="15" hidden="false" customHeight="false" outlineLevel="0" collapsed="false">
      <c r="G4888" s="14" t="str">
        <f aca="false">IF(F4888="","",IFERROR(INDEX(Lookups!$G$2:$G$6,MATCH(F4888,Lookups!$F$2:$F$6,0)),""))</f>
        <v/>
      </c>
    </row>
    <row r="4889" customFormat="false" ht="15" hidden="false" customHeight="false" outlineLevel="0" collapsed="false">
      <c r="G4889" s="14" t="str">
        <f aca="false">IF(F4889="","",IFERROR(INDEX(Lookups!$G$2:$G$6,MATCH(F4889,Lookups!$F$2:$F$6,0)),""))</f>
        <v/>
      </c>
    </row>
    <row r="4890" customFormat="false" ht="15" hidden="false" customHeight="false" outlineLevel="0" collapsed="false">
      <c r="G4890" s="14" t="str">
        <f aca="false">IF(F4890="","",IFERROR(INDEX(Lookups!$G$2:$G$6,MATCH(F4890,Lookups!$F$2:$F$6,0)),""))</f>
        <v/>
      </c>
    </row>
    <row r="4891" customFormat="false" ht="15" hidden="false" customHeight="false" outlineLevel="0" collapsed="false">
      <c r="G4891" s="14" t="str">
        <f aca="false">IF(F4891="","",IFERROR(INDEX(Lookups!$G$2:$G$6,MATCH(F4891,Lookups!$F$2:$F$6,0)),""))</f>
        <v/>
      </c>
    </row>
    <row r="4892" customFormat="false" ht="15" hidden="false" customHeight="false" outlineLevel="0" collapsed="false">
      <c r="G4892" s="14" t="str">
        <f aca="false">IF(F4892="","",IFERROR(INDEX(Lookups!$G$2:$G$6,MATCH(F4892,Lookups!$F$2:$F$6,0)),""))</f>
        <v/>
      </c>
    </row>
    <row r="4893" customFormat="false" ht="15" hidden="false" customHeight="false" outlineLevel="0" collapsed="false">
      <c r="G4893" s="14" t="str">
        <f aca="false">IF(F4893="","",IFERROR(INDEX(Lookups!$G$2:$G$6,MATCH(F4893,Lookups!$F$2:$F$6,0)),""))</f>
        <v/>
      </c>
    </row>
    <row r="4894" customFormat="false" ht="15" hidden="false" customHeight="false" outlineLevel="0" collapsed="false">
      <c r="G4894" s="14" t="str">
        <f aca="false">IF(F4894="","",IFERROR(INDEX(Lookups!$G$2:$G$6,MATCH(F4894,Lookups!$F$2:$F$6,0)),""))</f>
        <v/>
      </c>
    </row>
    <row r="4895" customFormat="false" ht="15" hidden="false" customHeight="false" outlineLevel="0" collapsed="false">
      <c r="G4895" s="14" t="str">
        <f aca="false">IF(F4895="","",IFERROR(INDEX(Lookups!$G$2:$G$6,MATCH(F4895,Lookups!$F$2:$F$6,0)),""))</f>
        <v/>
      </c>
    </row>
    <row r="4896" customFormat="false" ht="15" hidden="false" customHeight="false" outlineLevel="0" collapsed="false">
      <c r="G4896" s="14" t="str">
        <f aca="false">IF(F4896="","",IFERROR(INDEX(Lookups!$G$2:$G$6,MATCH(F4896,Lookups!$F$2:$F$6,0)),""))</f>
        <v/>
      </c>
    </row>
    <row r="4897" customFormat="false" ht="15" hidden="false" customHeight="false" outlineLevel="0" collapsed="false">
      <c r="G4897" s="14" t="str">
        <f aca="false">IF(F4897="","",IFERROR(INDEX(Lookups!$G$2:$G$6,MATCH(F4897,Lookups!$F$2:$F$6,0)),""))</f>
        <v/>
      </c>
    </row>
    <row r="4898" customFormat="false" ht="15" hidden="false" customHeight="false" outlineLevel="0" collapsed="false">
      <c r="G4898" s="14" t="str">
        <f aca="false">IF(F4898="","",IFERROR(INDEX(Lookups!$G$2:$G$6,MATCH(F4898,Lookups!$F$2:$F$6,0)),""))</f>
        <v/>
      </c>
    </row>
    <row r="4899" customFormat="false" ht="15" hidden="false" customHeight="false" outlineLevel="0" collapsed="false">
      <c r="G4899" s="14" t="str">
        <f aca="false">IF(F4899="","",IFERROR(INDEX(Lookups!$G$2:$G$6,MATCH(F4899,Lookups!$F$2:$F$6,0)),""))</f>
        <v/>
      </c>
    </row>
    <row r="4900" customFormat="false" ht="15" hidden="false" customHeight="false" outlineLevel="0" collapsed="false">
      <c r="G4900" s="14" t="str">
        <f aca="false">IF(F4900="","",IFERROR(INDEX(Lookups!$G$2:$G$6,MATCH(F4900,Lookups!$F$2:$F$6,0)),""))</f>
        <v/>
      </c>
    </row>
    <row r="4901" customFormat="false" ht="15" hidden="false" customHeight="false" outlineLevel="0" collapsed="false">
      <c r="G4901" s="14" t="str">
        <f aca="false">IF(F4901="","",IFERROR(INDEX(Lookups!$G$2:$G$6,MATCH(F4901,Lookups!$F$2:$F$6,0)),""))</f>
        <v/>
      </c>
    </row>
    <row r="4902" customFormat="false" ht="15" hidden="false" customHeight="false" outlineLevel="0" collapsed="false">
      <c r="G4902" s="14" t="str">
        <f aca="false">IF(F4902="","",IFERROR(INDEX(Lookups!$G$2:$G$6,MATCH(F4902,Lookups!$F$2:$F$6,0)),""))</f>
        <v/>
      </c>
    </row>
    <row r="4903" customFormat="false" ht="15" hidden="false" customHeight="false" outlineLevel="0" collapsed="false">
      <c r="G4903" s="14" t="str">
        <f aca="false">IF(F4903="","",IFERROR(INDEX(Lookups!$G$2:$G$6,MATCH(F4903,Lookups!$F$2:$F$6,0)),""))</f>
        <v/>
      </c>
    </row>
    <row r="4904" customFormat="false" ht="15" hidden="false" customHeight="false" outlineLevel="0" collapsed="false">
      <c r="G4904" s="14" t="str">
        <f aca="false">IF(F4904="","",IFERROR(INDEX(Lookups!$G$2:$G$6,MATCH(F4904,Lookups!$F$2:$F$6,0)),""))</f>
        <v/>
      </c>
    </row>
    <row r="4905" customFormat="false" ht="15" hidden="false" customHeight="false" outlineLevel="0" collapsed="false">
      <c r="G4905" s="14" t="str">
        <f aca="false">IF(F4905="","",IFERROR(INDEX(Lookups!$G$2:$G$6,MATCH(F4905,Lookups!$F$2:$F$6,0)),""))</f>
        <v/>
      </c>
    </row>
    <row r="4906" customFormat="false" ht="15" hidden="false" customHeight="false" outlineLevel="0" collapsed="false">
      <c r="G4906" s="14" t="str">
        <f aca="false">IF(F4906="","",IFERROR(INDEX(Lookups!$G$2:$G$6,MATCH(F4906,Lookups!$F$2:$F$6,0)),""))</f>
        <v/>
      </c>
    </row>
    <row r="4907" customFormat="false" ht="15" hidden="false" customHeight="false" outlineLevel="0" collapsed="false">
      <c r="G4907" s="14" t="str">
        <f aca="false">IF(F4907="","",IFERROR(INDEX(Lookups!$G$2:$G$6,MATCH(F4907,Lookups!$F$2:$F$6,0)),""))</f>
        <v/>
      </c>
    </row>
    <row r="4908" customFormat="false" ht="15" hidden="false" customHeight="false" outlineLevel="0" collapsed="false">
      <c r="G4908" s="14" t="str">
        <f aca="false">IF(F4908="","",IFERROR(INDEX(Lookups!$G$2:$G$6,MATCH(F4908,Lookups!$F$2:$F$6,0)),""))</f>
        <v/>
      </c>
    </row>
    <row r="4909" customFormat="false" ht="15" hidden="false" customHeight="false" outlineLevel="0" collapsed="false">
      <c r="G4909" s="14" t="str">
        <f aca="false">IF(F4909="","",IFERROR(INDEX(Lookups!$G$2:$G$6,MATCH(F4909,Lookups!$F$2:$F$6,0)),""))</f>
        <v/>
      </c>
    </row>
    <row r="4910" customFormat="false" ht="15" hidden="false" customHeight="false" outlineLevel="0" collapsed="false">
      <c r="G4910" s="14" t="str">
        <f aca="false">IF(F4910="","",IFERROR(INDEX(Lookups!$G$2:$G$6,MATCH(F4910,Lookups!$F$2:$F$6,0)),""))</f>
        <v/>
      </c>
    </row>
    <row r="4911" customFormat="false" ht="15" hidden="false" customHeight="false" outlineLevel="0" collapsed="false">
      <c r="G4911" s="14" t="str">
        <f aca="false">IF(F4911="","",IFERROR(INDEX(Lookups!$G$2:$G$6,MATCH(F4911,Lookups!$F$2:$F$6,0)),""))</f>
        <v/>
      </c>
    </row>
    <row r="4912" customFormat="false" ht="15" hidden="false" customHeight="false" outlineLevel="0" collapsed="false">
      <c r="G4912" s="14" t="str">
        <f aca="false">IF(F4912="","",IFERROR(INDEX(Lookups!$G$2:$G$6,MATCH(F4912,Lookups!$F$2:$F$6,0)),""))</f>
        <v/>
      </c>
    </row>
    <row r="4913" customFormat="false" ht="15" hidden="false" customHeight="false" outlineLevel="0" collapsed="false">
      <c r="G4913" s="14" t="str">
        <f aca="false">IF(F4913="","",IFERROR(INDEX(Lookups!$G$2:$G$6,MATCH(F4913,Lookups!$F$2:$F$6,0)),""))</f>
        <v/>
      </c>
    </row>
    <row r="4914" customFormat="false" ht="15" hidden="false" customHeight="false" outlineLevel="0" collapsed="false">
      <c r="G4914" s="14" t="str">
        <f aca="false">IF(F4914="","",IFERROR(INDEX(Lookups!$G$2:$G$6,MATCH(F4914,Lookups!$F$2:$F$6,0)),""))</f>
        <v/>
      </c>
    </row>
    <row r="4915" customFormat="false" ht="15" hidden="false" customHeight="false" outlineLevel="0" collapsed="false">
      <c r="G4915" s="14" t="str">
        <f aca="false">IF(F4915="","",IFERROR(INDEX(Lookups!$G$2:$G$6,MATCH(F4915,Lookups!$F$2:$F$6,0)),""))</f>
        <v/>
      </c>
    </row>
    <row r="4916" customFormat="false" ht="15" hidden="false" customHeight="false" outlineLevel="0" collapsed="false">
      <c r="G4916" s="14" t="str">
        <f aca="false">IF(F4916="","",IFERROR(INDEX(Lookups!$G$2:$G$6,MATCH(F4916,Lookups!$F$2:$F$6,0)),""))</f>
        <v/>
      </c>
    </row>
    <row r="4917" customFormat="false" ht="15" hidden="false" customHeight="false" outlineLevel="0" collapsed="false">
      <c r="G4917" s="14" t="str">
        <f aca="false">IF(F4917="","",IFERROR(INDEX(Lookups!$G$2:$G$6,MATCH(F4917,Lookups!$F$2:$F$6,0)),""))</f>
        <v/>
      </c>
    </row>
    <row r="4918" customFormat="false" ht="15" hidden="false" customHeight="false" outlineLevel="0" collapsed="false">
      <c r="G4918" s="14" t="str">
        <f aca="false">IF(F4918="","",IFERROR(INDEX(Lookups!$G$2:$G$6,MATCH(F4918,Lookups!$F$2:$F$6,0)),""))</f>
        <v/>
      </c>
    </row>
    <row r="4919" customFormat="false" ht="15" hidden="false" customHeight="false" outlineLevel="0" collapsed="false">
      <c r="G4919" s="14" t="str">
        <f aca="false">IF(F4919="","",IFERROR(INDEX(Lookups!$G$2:$G$6,MATCH(F4919,Lookups!$F$2:$F$6,0)),""))</f>
        <v/>
      </c>
    </row>
    <row r="4920" customFormat="false" ht="15" hidden="false" customHeight="false" outlineLevel="0" collapsed="false">
      <c r="G4920" s="14" t="str">
        <f aca="false">IF(F4920="","",IFERROR(INDEX(Lookups!$G$2:$G$6,MATCH(F4920,Lookups!$F$2:$F$6,0)),""))</f>
        <v/>
      </c>
    </row>
    <row r="4921" customFormat="false" ht="15" hidden="false" customHeight="false" outlineLevel="0" collapsed="false">
      <c r="G4921" s="14" t="str">
        <f aca="false">IF(F4921="","",IFERROR(INDEX(Lookups!$G$2:$G$6,MATCH(F4921,Lookups!$F$2:$F$6,0)),""))</f>
        <v/>
      </c>
    </row>
    <row r="4922" customFormat="false" ht="15" hidden="false" customHeight="false" outlineLevel="0" collapsed="false">
      <c r="G4922" s="14" t="str">
        <f aca="false">IF(F4922="","",IFERROR(INDEX(Lookups!$G$2:$G$6,MATCH(F4922,Lookups!$F$2:$F$6,0)),""))</f>
        <v/>
      </c>
    </row>
    <row r="4923" customFormat="false" ht="15" hidden="false" customHeight="false" outlineLevel="0" collapsed="false">
      <c r="G4923" s="14" t="str">
        <f aca="false">IF(F4923="","",IFERROR(INDEX(Lookups!$G$2:$G$6,MATCH(F4923,Lookups!$F$2:$F$6,0)),""))</f>
        <v/>
      </c>
    </row>
    <row r="4924" customFormat="false" ht="15" hidden="false" customHeight="false" outlineLevel="0" collapsed="false">
      <c r="G4924" s="14" t="str">
        <f aca="false">IF(F4924="","",IFERROR(INDEX(Lookups!$G$2:$G$6,MATCH(F4924,Lookups!$F$2:$F$6,0)),""))</f>
        <v/>
      </c>
    </row>
    <row r="4925" customFormat="false" ht="15" hidden="false" customHeight="false" outlineLevel="0" collapsed="false">
      <c r="G4925" s="14" t="str">
        <f aca="false">IF(F4925="","",IFERROR(INDEX(Lookups!$G$2:$G$6,MATCH(F4925,Lookups!$F$2:$F$6,0)),""))</f>
        <v/>
      </c>
    </row>
    <row r="4926" customFormat="false" ht="15" hidden="false" customHeight="false" outlineLevel="0" collapsed="false">
      <c r="G4926" s="14" t="str">
        <f aca="false">IF(F4926="","",IFERROR(INDEX(Lookups!$G$2:$G$6,MATCH(F4926,Lookups!$F$2:$F$6,0)),""))</f>
        <v/>
      </c>
    </row>
    <row r="4927" customFormat="false" ht="15" hidden="false" customHeight="false" outlineLevel="0" collapsed="false">
      <c r="G4927" s="14" t="str">
        <f aca="false">IF(F4927="","",IFERROR(INDEX(Lookups!$G$2:$G$6,MATCH(F4927,Lookups!$F$2:$F$6,0)),""))</f>
        <v/>
      </c>
    </row>
    <row r="4928" customFormat="false" ht="15" hidden="false" customHeight="false" outlineLevel="0" collapsed="false">
      <c r="G4928" s="14" t="str">
        <f aca="false">IF(F4928="","",IFERROR(INDEX(Lookups!$G$2:$G$6,MATCH(F4928,Lookups!$F$2:$F$6,0)),""))</f>
        <v/>
      </c>
    </row>
    <row r="4929" customFormat="false" ht="15" hidden="false" customHeight="false" outlineLevel="0" collapsed="false">
      <c r="G4929" s="14" t="str">
        <f aca="false">IF(F4929="","",IFERROR(INDEX(Lookups!$G$2:$G$6,MATCH(F4929,Lookups!$F$2:$F$6,0)),""))</f>
        <v/>
      </c>
    </row>
    <row r="4930" customFormat="false" ht="15" hidden="false" customHeight="false" outlineLevel="0" collapsed="false">
      <c r="G4930" s="14" t="str">
        <f aca="false">IF(F4930="","",IFERROR(INDEX(Lookups!$G$2:$G$6,MATCH(F4930,Lookups!$F$2:$F$6,0)),""))</f>
        <v/>
      </c>
    </row>
    <row r="4931" customFormat="false" ht="15" hidden="false" customHeight="false" outlineLevel="0" collapsed="false">
      <c r="G4931" s="14" t="str">
        <f aca="false">IF(F4931="","",IFERROR(INDEX(Lookups!$G$2:$G$6,MATCH(F4931,Lookups!$F$2:$F$6,0)),""))</f>
        <v/>
      </c>
    </row>
    <row r="4932" customFormat="false" ht="15" hidden="false" customHeight="false" outlineLevel="0" collapsed="false">
      <c r="G4932" s="14" t="str">
        <f aca="false">IF(F4932="","",IFERROR(INDEX(Lookups!$G$2:$G$6,MATCH(F4932,Lookups!$F$2:$F$6,0)),""))</f>
        <v/>
      </c>
    </row>
    <row r="4933" customFormat="false" ht="15" hidden="false" customHeight="false" outlineLevel="0" collapsed="false">
      <c r="G4933" s="14" t="str">
        <f aca="false">IF(F4933="","",IFERROR(INDEX(Lookups!$G$2:$G$6,MATCH(F4933,Lookups!$F$2:$F$6,0)),""))</f>
        <v/>
      </c>
    </row>
    <row r="4934" customFormat="false" ht="15" hidden="false" customHeight="false" outlineLevel="0" collapsed="false">
      <c r="G4934" s="14" t="str">
        <f aca="false">IF(F4934="","",IFERROR(INDEX(Lookups!$G$2:$G$6,MATCH(F4934,Lookups!$F$2:$F$6,0)),""))</f>
        <v/>
      </c>
    </row>
    <row r="4935" customFormat="false" ht="15" hidden="false" customHeight="false" outlineLevel="0" collapsed="false">
      <c r="G4935" s="14" t="str">
        <f aca="false">IF(F4935="","",IFERROR(INDEX(Lookups!$G$2:$G$6,MATCH(F4935,Lookups!$F$2:$F$6,0)),""))</f>
        <v/>
      </c>
    </row>
    <row r="4936" customFormat="false" ht="15" hidden="false" customHeight="false" outlineLevel="0" collapsed="false">
      <c r="G4936" s="14" t="str">
        <f aca="false">IF(F4936="","",IFERROR(INDEX(Lookups!$G$2:$G$6,MATCH(F4936,Lookups!$F$2:$F$6,0)),""))</f>
        <v/>
      </c>
    </row>
    <row r="4937" customFormat="false" ht="15" hidden="false" customHeight="false" outlineLevel="0" collapsed="false">
      <c r="G4937" s="14" t="str">
        <f aca="false">IF(F4937="","",IFERROR(INDEX(Lookups!$G$2:$G$6,MATCH(F4937,Lookups!$F$2:$F$6,0)),""))</f>
        <v/>
      </c>
    </row>
    <row r="4938" customFormat="false" ht="15" hidden="false" customHeight="false" outlineLevel="0" collapsed="false">
      <c r="G4938" s="14" t="str">
        <f aca="false">IF(F4938="","",IFERROR(INDEX(Lookups!$G$2:$G$6,MATCH(F4938,Lookups!$F$2:$F$6,0)),""))</f>
        <v/>
      </c>
    </row>
    <row r="4939" customFormat="false" ht="15" hidden="false" customHeight="false" outlineLevel="0" collapsed="false">
      <c r="G4939" s="14" t="str">
        <f aca="false">IF(F4939="","",IFERROR(INDEX(Lookups!$G$2:$G$6,MATCH(F4939,Lookups!$F$2:$F$6,0)),""))</f>
        <v/>
      </c>
    </row>
    <row r="4940" customFormat="false" ht="15" hidden="false" customHeight="false" outlineLevel="0" collapsed="false">
      <c r="G4940" s="14" t="str">
        <f aca="false">IF(F4940="","",IFERROR(INDEX(Lookups!$G$2:$G$6,MATCH(F4940,Lookups!$F$2:$F$6,0)),""))</f>
        <v/>
      </c>
    </row>
    <row r="4941" customFormat="false" ht="15" hidden="false" customHeight="false" outlineLevel="0" collapsed="false">
      <c r="G4941" s="14" t="str">
        <f aca="false">IF(F4941="","",IFERROR(INDEX(Lookups!$G$2:$G$6,MATCH(F4941,Lookups!$F$2:$F$6,0)),""))</f>
        <v/>
      </c>
    </row>
    <row r="4942" customFormat="false" ht="15" hidden="false" customHeight="false" outlineLevel="0" collapsed="false">
      <c r="G4942" s="14" t="str">
        <f aca="false">IF(F4942="","",IFERROR(INDEX(Lookups!$G$2:$G$6,MATCH(F4942,Lookups!$F$2:$F$6,0)),""))</f>
        <v/>
      </c>
    </row>
    <row r="4943" customFormat="false" ht="15" hidden="false" customHeight="false" outlineLevel="0" collapsed="false">
      <c r="G4943" s="14" t="str">
        <f aca="false">IF(F4943="","",IFERROR(INDEX(Lookups!$G$2:$G$6,MATCH(F4943,Lookups!$F$2:$F$6,0)),""))</f>
        <v/>
      </c>
    </row>
    <row r="4944" customFormat="false" ht="15" hidden="false" customHeight="false" outlineLevel="0" collapsed="false">
      <c r="G4944" s="14" t="str">
        <f aca="false">IF(F4944="","",IFERROR(INDEX(Lookups!$G$2:$G$6,MATCH(F4944,Lookups!$F$2:$F$6,0)),""))</f>
        <v/>
      </c>
    </row>
    <row r="4945" customFormat="false" ht="15" hidden="false" customHeight="false" outlineLevel="0" collapsed="false">
      <c r="G4945" s="14" t="str">
        <f aca="false">IF(F4945="","",IFERROR(INDEX(Lookups!$G$2:$G$6,MATCH(F4945,Lookups!$F$2:$F$6,0)),""))</f>
        <v/>
      </c>
    </row>
    <row r="4946" customFormat="false" ht="15" hidden="false" customHeight="false" outlineLevel="0" collapsed="false">
      <c r="G4946" s="14" t="str">
        <f aca="false">IF(F4946="","",IFERROR(INDEX(Lookups!$G$2:$G$6,MATCH(F4946,Lookups!$F$2:$F$6,0)),""))</f>
        <v/>
      </c>
    </row>
    <row r="4947" customFormat="false" ht="15" hidden="false" customHeight="false" outlineLevel="0" collapsed="false">
      <c r="G4947" s="14" t="str">
        <f aca="false">IF(F4947="","",IFERROR(INDEX(Lookups!$G$2:$G$6,MATCH(F4947,Lookups!$F$2:$F$6,0)),""))</f>
        <v/>
      </c>
    </row>
    <row r="4948" customFormat="false" ht="15" hidden="false" customHeight="false" outlineLevel="0" collapsed="false">
      <c r="G4948" s="14" t="str">
        <f aca="false">IF(F4948="","",IFERROR(INDEX(Lookups!$G$2:$G$6,MATCH(F4948,Lookups!$F$2:$F$6,0)),""))</f>
        <v/>
      </c>
    </row>
    <row r="4949" customFormat="false" ht="15" hidden="false" customHeight="false" outlineLevel="0" collapsed="false">
      <c r="G4949" s="14" t="str">
        <f aca="false">IF(F4949="","",IFERROR(INDEX(Lookups!$G$2:$G$6,MATCH(F4949,Lookups!$F$2:$F$6,0)),""))</f>
        <v/>
      </c>
    </row>
    <row r="4950" customFormat="false" ht="15" hidden="false" customHeight="false" outlineLevel="0" collapsed="false">
      <c r="G4950" s="14" t="str">
        <f aca="false">IF(F4950="","",IFERROR(INDEX(Lookups!$G$2:$G$6,MATCH(F4950,Lookups!$F$2:$F$6,0)),""))</f>
        <v/>
      </c>
    </row>
    <row r="4951" customFormat="false" ht="15" hidden="false" customHeight="false" outlineLevel="0" collapsed="false">
      <c r="G4951" s="14" t="str">
        <f aca="false">IF(F4951="","",IFERROR(INDEX(Lookups!$G$2:$G$6,MATCH(F4951,Lookups!$F$2:$F$6,0)),""))</f>
        <v/>
      </c>
    </row>
    <row r="4952" customFormat="false" ht="15" hidden="false" customHeight="false" outlineLevel="0" collapsed="false">
      <c r="G4952" s="14" t="str">
        <f aca="false">IF(F4952="","",IFERROR(INDEX(Lookups!$G$2:$G$6,MATCH(F4952,Lookups!$F$2:$F$6,0)),""))</f>
        <v/>
      </c>
    </row>
    <row r="4953" customFormat="false" ht="15" hidden="false" customHeight="false" outlineLevel="0" collapsed="false">
      <c r="G4953" s="14" t="str">
        <f aca="false">IF(F4953="","",IFERROR(INDEX(Lookups!$G$2:$G$6,MATCH(F4953,Lookups!$F$2:$F$6,0)),""))</f>
        <v/>
      </c>
    </row>
    <row r="4954" customFormat="false" ht="15" hidden="false" customHeight="false" outlineLevel="0" collapsed="false">
      <c r="G4954" s="14" t="str">
        <f aca="false">IF(F4954="","",IFERROR(INDEX(Lookups!$G$2:$G$6,MATCH(F4954,Lookups!$F$2:$F$6,0)),""))</f>
        <v/>
      </c>
    </row>
    <row r="4955" customFormat="false" ht="15" hidden="false" customHeight="false" outlineLevel="0" collapsed="false">
      <c r="G4955" s="14" t="str">
        <f aca="false">IF(F4955="","",IFERROR(INDEX(Lookups!$G$2:$G$6,MATCH(F4955,Lookups!$F$2:$F$6,0)),""))</f>
        <v/>
      </c>
    </row>
    <row r="4956" customFormat="false" ht="15" hidden="false" customHeight="false" outlineLevel="0" collapsed="false">
      <c r="G4956" s="14" t="str">
        <f aca="false">IF(F4956="","",IFERROR(INDEX(Lookups!$G$2:$G$6,MATCH(F4956,Lookups!$F$2:$F$6,0)),""))</f>
        <v/>
      </c>
    </row>
    <row r="4957" customFormat="false" ht="15" hidden="false" customHeight="false" outlineLevel="0" collapsed="false">
      <c r="G4957" s="14" t="str">
        <f aca="false">IF(F4957="","",IFERROR(INDEX(Lookups!$G$2:$G$6,MATCH(F4957,Lookups!$F$2:$F$6,0)),""))</f>
        <v/>
      </c>
    </row>
    <row r="4958" customFormat="false" ht="15" hidden="false" customHeight="false" outlineLevel="0" collapsed="false">
      <c r="G4958" s="14" t="str">
        <f aca="false">IF(F4958="","",IFERROR(INDEX(Lookups!$G$2:$G$6,MATCH(F4958,Lookups!$F$2:$F$6,0)),""))</f>
        <v/>
      </c>
    </row>
    <row r="4959" customFormat="false" ht="15" hidden="false" customHeight="false" outlineLevel="0" collapsed="false">
      <c r="G4959" s="14" t="str">
        <f aca="false">IF(F4959="","",IFERROR(INDEX(Lookups!$G$2:$G$6,MATCH(F4959,Lookups!$F$2:$F$6,0)),""))</f>
        <v/>
      </c>
    </row>
    <row r="4960" customFormat="false" ht="15" hidden="false" customHeight="false" outlineLevel="0" collapsed="false">
      <c r="G4960" s="14" t="str">
        <f aca="false">IF(F4960="","",IFERROR(INDEX(Lookups!$G$2:$G$6,MATCH(F4960,Lookups!$F$2:$F$6,0)),""))</f>
        <v/>
      </c>
    </row>
    <row r="4961" customFormat="false" ht="15" hidden="false" customHeight="false" outlineLevel="0" collapsed="false">
      <c r="G4961" s="14" t="str">
        <f aca="false">IF(F4961="","",IFERROR(INDEX(Lookups!$G$2:$G$6,MATCH(F4961,Lookups!$F$2:$F$6,0)),""))</f>
        <v/>
      </c>
    </row>
    <row r="4962" customFormat="false" ht="15" hidden="false" customHeight="false" outlineLevel="0" collapsed="false">
      <c r="G4962" s="14" t="str">
        <f aca="false">IF(F4962="","",IFERROR(INDEX(Lookups!$G$2:$G$6,MATCH(F4962,Lookups!$F$2:$F$6,0)),""))</f>
        <v/>
      </c>
    </row>
    <row r="4963" customFormat="false" ht="15" hidden="false" customHeight="false" outlineLevel="0" collapsed="false">
      <c r="G4963" s="14" t="str">
        <f aca="false">IF(F4963="","",IFERROR(INDEX(Lookups!$G$2:$G$6,MATCH(F4963,Lookups!$F$2:$F$6,0)),""))</f>
        <v/>
      </c>
    </row>
    <row r="4964" customFormat="false" ht="15" hidden="false" customHeight="false" outlineLevel="0" collapsed="false">
      <c r="G4964" s="14" t="str">
        <f aca="false">IF(F4964="","",IFERROR(INDEX(Lookups!$G$2:$G$6,MATCH(F4964,Lookups!$F$2:$F$6,0)),""))</f>
        <v/>
      </c>
    </row>
    <row r="4965" customFormat="false" ht="15" hidden="false" customHeight="false" outlineLevel="0" collapsed="false">
      <c r="G4965" s="14" t="str">
        <f aca="false">IF(F4965="","",IFERROR(INDEX(Lookups!$G$2:$G$6,MATCH(F4965,Lookups!$F$2:$F$6,0)),""))</f>
        <v/>
      </c>
    </row>
    <row r="4966" customFormat="false" ht="15" hidden="false" customHeight="false" outlineLevel="0" collapsed="false">
      <c r="G4966" s="14" t="str">
        <f aca="false">IF(F4966="","",IFERROR(INDEX(Lookups!$G$2:$G$6,MATCH(F4966,Lookups!$F$2:$F$6,0)),""))</f>
        <v/>
      </c>
    </row>
    <row r="4967" customFormat="false" ht="15" hidden="false" customHeight="false" outlineLevel="0" collapsed="false">
      <c r="G4967" s="14" t="str">
        <f aca="false">IF(F4967="","",IFERROR(INDEX(Lookups!$G$2:$G$6,MATCH(F4967,Lookups!$F$2:$F$6,0)),""))</f>
        <v/>
      </c>
    </row>
    <row r="4968" customFormat="false" ht="15" hidden="false" customHeight="false" outlineLevel="0" collapsed="false">
      <c r="G4968" s="14" t="str">
        <f aca="false">IF(F4968="","",IFERROR(INDEX(Lookups!$G$2:$G$6,MATCH(F4968,Lookups!$F$2:$F$6,0)),""))</f>
        <v/>
      </c>
    </row>
    <row r="4969" customFormat="false" ht="15" hidden="false" customHeight="false" outlineLevel="0" collapsed="false">
      <c r="G4969" s="14" t="str">
        <f aca="false">IF(F4969="","",IFERROR(INDEX(Lookups!$G$2:$G$6,MATCH(F4969,Lookups!$F$2:$F$6,0)),""))</f>
        <v/>
      </c>
    </row>
    <row r="4970" customFormat="false" ht="15" hidden="false" customHeight="false" outlineLevel="0" collapsed="false">
      <c r="G4970" s="14" t="str">
        <f aca="false">IF(F4970="","",IFERROR(INDEX(Lookups!$G$2:$G$6,MATCH(F4970,Lookups!$F$2:$F$6,0)),""))</f>
        <v/>
      </c>
    </row>
    <row r="4971" customFormat="false" ht="15" hidden="false" customHeight="false" outlineLevel="0" collapsed="false">
      <c r="G4971" s="14" t="str">
        <f aca="false">IF(F4971="","",IFERROR(INDEX(Lookups!$G$2:$G$6,MATCH(F4971,Lookups!$F$2:$F$6,0)),""))</f>
        <v/>
      </c>
    </row>
    <row r="4972" customFormat="false" ht="15" hidden="false" customHeight="false" outlineLevel="0" collapsed="false">
      <c r="G4972" s="14" t="str">
        <f aca="false">IF(F4972="","",IFERROR(INDEX(Lookups!$G$2:$G$6,MATCH(F4972,Lookups!$F$2:$F$6,0)),""))</f>
        <v/>
      </c>
    </row>
    <row r="4973" customFormat="false" ht="15" hidden="false" customHeight="false" outlineLevel="0" collapsed="false">
      <c r="G4973" s="14" t="str">
        <f aca="false">IF(F4973="","",IFERROR(INDEX(Lookups!$G$2:$G$6,MATCH(F4973,Lookups!$F$2:$F$6,0)),""))</f>
        <v/>
      </c>
    </row>
    <row r="4974" customFormat="false" ht="15" hidden="false" customHeight="false" outlineLevel="0" collapsed="false">
      <c r="G4974" s="14" t="str">
        <f aca="false">IF(F4974="","",IFERROR(INDEX(Lookups!$G$2:$G$6,MATCH(F4974,Lookups!$F$2:$F$6,0)),""))</f>
        <v/>
      </c>
    </row>
    <row r="4975" customFormat="false" ht="15" hidden="false" customHeight="false" outlineLevel="0" collapsed="false">
      <c r="G4975" s="14" t="str">
        <f aca="false">IF(F4975="","",IFERROR(INDEX(Lookups!$G$2:$G$6,MATCH(F4975,Lookups!$F$2:$F$6,0)),""))</f>
        <v/>
      </c>
    </row>
    <row r="4976" customFormat="false" ht="15" hidden="false" customHeight="false" outlineLevel="0" collapsed="false">
      <c r="G4976" s="14" t="str">
        <f aca="false">IF(F4976="","",IFERROR(INDEX(Lookups!$G$2:$G$6,MATCH(F4976,Lookups!$F$2:$F$6,0)),""))</f>
        <v/>
      </c>
    </row>
    <row r="4977" customFormat="false" ht="15" hidden="false" customHeight="false" outlineLevel="0" collapsed="false">
      <c r="G4977" s="14" t="str">
        <f aca="false">IF(F4977="","",IFERROR(INDEX(Lookups!$G$2:$G$6,MATCH(F4977,Lookups!$F$2:$F$6,0)),""))</f>
        <v/>
      </c>
    </row>
    <row r="4978" customFormat="false" ht="15" hidden="false" customHeight="false" outlineLevel="0" collapsed="false">
      <c r="G4978" s="14" t="str">
        <f aca="false">IF(F4978="","",IFERROR(INDEX(Lookups!$G$2:$G$6,MATCH(F4978,Lookups!$F$2:$F$6,0)),""))</f>
        <v/>
      </c>
    </row>
    <row r="4979" customFormat="false" ht="15" hidden="false" customHeight="false" outlineLevel="0" collapsed="false">
      <c r="G4979" s="14" t="str">
        <f aca="false">IF(F4979="","",IFERROR(INDEX(Lookups!$G$2:$G$6,MATCH(F4979,Lookups!$F$2:$F$6,0)),""))</f>
        <v/>
      </c>
    </row>
    <row r="4980" customFormat="false" ht="15" hidden="false" customHeight="false" outlineLevel="0" collapsed="false">
      <c r="G4980" s="14" t="str">
        <f aca="false">IF(F4980="","",IFERROR(INDEX(Lookups!$G$2:$G$6,MATCH(F4980,Lookups!$F$2:$F$6,0)),""))</f>
        <v/>
      </c>
    </row>
    <row r="4981" customFormat="false" ht="15" hidden="false" customHeight="false" outlineLevel="0" collapsed="false">
      <c r="G4981" s="14" t="str">
        <f aca="false">IF(F4981="","",IFERROR(INDEX(Lookups!$G$2:$G$6,MATCH(F4981,Lookups!$F$2:$F$6,0)),""))</f>
        <v/>
      </c>
    </row>
    <row r="4982" customFormat="false" ht="15" hidden="false" customHeight="false" outlineLevel="0" collapsed="false">
      <c r="G4982" s="14" t="str">
        <f aca="false">IF(F4982="","",IFERROR(INDEX(Lookups!$G$2:$G$6,MATCH(F4982,Lookups!$F$2:$F$6,0)),""))</f>
        <v/>
      </c>
    </row>
    <row r="4983" customFormat="false" ht="15" hidden="false" customHeight="false" outlineLevel="0" collapsed="false">
      <c r="G4983" s="14" t="str">
        <f aca="false">IF(F4983="","",IFERROR(INDEX(Lookups!$G$2:$G$6,MATCH(F4983,Lookups!$F$2:$F$6,0)),""))</f>
        <v/>
      </c>
    </row>
    <row r="4984" customFormat="false" ht="15" hidden="false" customHeight="false" outlineLevel="0" collapsed="false">
      <c r="G4984" s="14" t="str">
        <f aca="false">IF(F4984="","",IFERROR(INDEX(Lookups!$G$2:$G$6,MATCH(F4984,Lookups!$F$2:$F$6,0)),""))</f>
        <v/>
      </c>
    </row>
    <row r="4985" customFormat="false" ht="15" hidden="false" customHeight="false" outlineLevel="0" collapsed="false">
      <c r="G4985" s="14" t="str">
        <f aca="false">IF(F4985="","",IFERROR(INDEX(Lookups!$G$2:$G$6,MATCH(F4985,Lookups!$F$2:$F$6,0)),""))</f>
        <v/>
      </c>
    </row>
    <row r="4986" customFormat="false" ht="15" hidden="false" customHeight="false" outlineLevel="0" collapsed="false">
      <c r="G4986" s="14" t="str">
        <f aca="false">IF(F4986="","",IFERROR(INDEX(Lookups!$G$2:$G$6,MATCH(F4986,Lookups!$F$2:$F$6,0)),""))</f>
        <v/>
      </c>
    </row>
    <row r="4987" customFormat="false" ht="15" hidden="false" customHeight="false" outlineLevel="0" collapsed="false">
      <c r="G4987" s="14" t="str">
        <f aca="false">IF(F4987="","",IFERROR(INDEX(Lookups!$G$2:$G$6,MATCH(F4987,Lookups!$F$2:$F$6,0)),""))</f>
        <v/>
      </c>
    </row>
    <row r="4988" customFormat="false" ht="15" hidden="false" customHeight="false" outlineLevel="0" collapsed="false">
      <c r="G4988" s="14" t="str">
        <f aca="false">IF(F4988="","",IFERROR(INDEX(Lookups!$G$2:$G$6,MATCH(F4988,Lookups!$F$2:$F$6,0)),""))</f>
        <v/>
      </c>
    </row>
    <row r="4989" customFormat="false" ht="15" hidden="false" customHeight="false" outlineLevel="0" collapsed="false">
      <c r="G4989" s="14" t="str">
        <f aca="false">IF(F4989="","",IFERROR(INDEX(Lookups!$G$2:$G$6,MATCH(F4989,Lookups!$F$2:$F$6,0)),""))</f>
        <v/>
      </c>
    </row>
    <row r="4990" customFormat="false" ht="15" hidden="false" customHeight="false" outlineLevel="0" collapsed="false">
      <c r="G4990" s="14" t="str">
        <f aca="false">IF(F4990="","",IFERROR(INDEX(Lookups!$G$2:$G$6,MATCH(F4990,Lookups!$F$2:$F$6,0)),""))</f>
        <v/>
      </c>
    </row>
    <row r="4991" customFormat="false" ht="15" hidden="false" customHeight="false" outlineLevel="0" collapsed="false">
      <c r="G4991" s="14" t="str">
        <f aca="false">IF(F4991="","",IFERROR(INDEX(Lookups!$G$2:$G$6,MATCH(F4991,Lookups!$F$2:$F$6,0)),""))</f>
        <v/>
      </c>
    </row>
    <row r="4992" customFormat="false" ht="15" hidden="false" customHeight="false" outlineLevel="0" collapsed="false">
      <c r="G4992" s="14" t="str">
        <f aca="false">IF(F4992="","",IFERROR(INDEX(Lookups!$G$2:$G$6,MATCH(F4992,Lookups!$F$2:$F$6,0)),""))</f>
        <v/>
      </c>
    </row>
    <row r="4993" customFormat="false" ht="15" hidden="false" customHeight="false" outlineLevel="0" collapsed="false">
      <c r="G4993" s="14" t="str">
        <f aca="false">IF(F4993="","",IFERROR(INDEX(Lookups!$G$2:$G$6,MATCH(F4993,Lookups!$F$2:$F$6,0)),""))</f>
        <v/>
      </c>
    </row>
    <row r="4994" customFormat="false" ht="15" hidden="false" customHeight="false" outlineLevel="0" collapsed="false">
      <c r="G4994" s="14" t="str">
        <f aca="false">IF(F4994="","",IFERROR(INDEX(Lookups!$G$2:$G$6,MATCH(F4994,Lookups!$F$2:$F$6,0)),""))</f>
        <v/>
      </c>
    </row>
    <row r="4995" customFormat="false" ht="15" hidden="false" customHeight="false" outlineLevel="0" collapsed="false">
      <c r="G4995" s="14" t="str">
        <f aca="false">IF(F4995="","",IFERROR(INDEX(Lookups!$G$2:$G$6,MATCH(F4995,Lookups!$F$2:$F$6,0)),""))</f>
        <v/>
      </c>
    </row>
    <row r="4996" customFormat="false" ht="15" hidden="false" customHeight="false" outlineLevel="0" collapsed="false">
      <c r="G4996" s="14" t="str">
        <f aca="false">IF(F4996="","",IFERROR(INDEX(Lookups!$G$2:$G$6,MATCH(F4996,Lookups!$F$2:$F$6,0)),""))</f>
        <v/>
      </c>
    </row>
    <row r="4997" customFormat="false" ht="15" hidden="false" customHeight="false" outlineLevel="0" collapsed="false">
      <c r="G4997" s="14" t="str">
        <f aca="false">IF(F4997="","",IFERROR(INDEX(Lookups!$G$2:$G$6,MATCH(F4997,Lookups!$F$2:$F$6,0)),""))</f>
        <v/>
      </c>
    </row>
    <row r="4998" customFormat="false" ht="15" hidden="false" customHeight="false" outlineLevel="0" collapsed="false">
      <c r="G4998" s="14" t="str">
        <f aca="false">IF(F4998="","",IFERROR(INDEX(Lookups!$G$2:$G$6,MATCH(F4998,Lookups!$F$2:$F$6,0)),""))</f>
        <v/>
      </c>
    </row>
    <row r="4999" customFormat="false" ht="15" hidden="false" customHeight="false" outlineLevel="0" collapsed="false">
      <c r="G4999" s="14" t="str">
        <f aca="false">IF(F4999="","",IFERROR(INDEX(Lookups!$G$2:$G$6,MATCH(F4999,Lookups!$F$2:$F$6,0)),""))</f>
        <v/>
      </c>
    </row>
    <row r="5000" customFormat="false" ht="15" hidden="false" customHeight="false" outlineLevel="0" collapsed="false">
      <c r="G5000" s="14" t="str">
        <f aca="false">IF(F5000="","",IFERROR(INDEX(Lookups!$G$2:$G$6,MATCH(F5000,Lookups!$F$2:$F$6,0)),""))</f>
        <v/>
      </c>
    </row>
    <row r="5001" customFormat="false" ht="15" hidden="false" customHeight="false" outlineLevel="0" collapsed="false">
      <c r="G5001" s="14" t="str">
        <f aca="false">IF(F5001="","",IFERROR(INDEX(Lookups!$G$2:$G$6,MATCH(F5001,Lookups!$F$2:$F$6,0)),""))</f>
        <v/>
      </c>
    </row>
  </sheetData>
  <dataValidations count="3">
    <dataValidation allowBlank="true" error="Pick a value from the list (see the Lookups sheet)." errorStyle="stop" errorTitle="Not in list" operator="between" prompt="Type of work done" promptTitle="Pick from list" showDropDown="false" showErrorMessage="true" showInputMessage="true" sqref="E2:E5001" type="list">
      <formula1>Lookups!$E$2:$E$11</formula1>
      <formula2>0</formula2>
    </dataValidation>
    <dataValidation allowBlank="true" error="Pick a value from the list (see the Lookups sheet)." errorStyle="stop" errorTitle="Not in list" operator="between" prompt="Where the tree is (sets the clearance)" promptTitle="Pick from list" showDropDown="false" showErrorMessage="true" showInputMessage="true" sqref="F2:F5001" type="list">
      <formula1>Lookups!$F$2:$F$6</formula1>
      <formula2>0</formula2>
    </dataValidation>
    <dataValidation allowBlank="true" error="Pick a value from the list (see the Lookups sheet)." errorStyle="stop" errorTitle="Not in list" operator="between" prompt="Job status" promptTitle="Pick from list" showDropDown="false" showErrorMessage="true" showInputMessage="true" sqref="H2:H5001" type="list">
      <formula1>Lookups!$H$2:$H$6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6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4" t="s">
        <v>1823</v>
      </c>
      <c r="B1" s="4" t="s">
        <v>1824</v>
      </c>
      <c r="C1" s="4" t="s">
        <v>1825</v>
      </c>
      <c r="D1" s="4" t="s">
        <v>1826</v>
      </c>
      <c r="E1" s="4" t="s">
        <v>1827</v>
      </c>
      <c r="F1" s="4" t="s">
        <v>1828</v>
      </c>
      <c r="G1" s="4" t="s">
        <v>1829</v>
      </c>
    </row>
    <row r="2" customFormat="false" ht="15" hidden="false" customHeight="false" outlineLevel="0" collapsed="false">
      <c r="A2" s="6" t="s">
        <v>1830</v>
      </c>
      <c r="B2" s="6" t="s">
        <v>1831</v>
      </c>
      <c r="C2" s="6" t="s">
        <v>1831</v>
      </c>
      <c r="E2" s="6" t="n">
        <v>-27.5808367757917</v>
      </c>
      <c r="F2" s="6" t="n">
        <v>152.982758236308</v>
      </c>
      <c r="G2" s="15" t="n">
        <v>59.68603515625</v>
      </c>
    </row>
    <row r="3" customFormat="false" ht="15" hidden="false" customHeight="false" outlineLevel="0" collapsed="false">
      <c r="A3" s="6" t="s">
        <v>1832</v>
      </c>
      <c r="B3" s="6" t="s">
        <v>1831</v>
      </c>
      <c r="C3" s="6" t="s">
        <v>1831</v>
      </c>
      <c r="E3" s="6" t="n">
        <v>-27.5371391154793</v>
      </c>
      <c r="F3" s="6" t="n">
        <v>152.89172393225</v>
      </c>
      <c r="G3" s="15" t="n">
        <v>9091.65161132813</v>
      </c>
    </row>
    <row r="4" customFormat="false" ht="15" hidden="false" customHeight="false" outlineLevel="0" collapsed="false">
      <c r="A4" s="6" t="s">
        <v>1833</v>
      </c>
      <c r="B4" s="6" t="s">
        <v>1831</v>
      </c>
      <c r="C4" s="6" t="s">
        <v>1831</v>
      </c>
      <c r="E4" s="6" t="n">
        <v>-27.5715051291536</v>
      </c>
      <c r="F4" s="6" t="n">
        <v>152.984052075737</v>
      </c>
      <c r="G4" s="15" t="n">
        <v>34.599609375</v>
      </c>
    </row>
    <row r="5" customFormat="false" ht="15" hidden="false" customHeight="false" outlineLevel="0" collapsed="false">
      <c r="A5" s="6" t="s">
        <v>1834</v>
      </c>
      <c r="B5" s="6" t="s">
        <v>1831</v>
      </c>
      <c r="C5" s="6" t="s">
        <v>1831</v>
      </c>
      <c r="E5" s="6" t="n">
        <v>-27.4986472049738</v>
      </c>
      <c r="F5" s="6" t="n">
        <v>153.091578335441</v>
      </c>
      <c r="G5" s="15" t="n">
        <v>13185.4501953125</v>
      </c>
    </row>
    <row r="6" customFormat="false" ht="15" hidden="false" customHeight="false" outlineLevel="0" collapsed="false">
      <c r="A6" s="6" t="s">
        <v>1835</v>
      </c>
      <c r="B6" s="6" t="s">
        <v>1831</v>
      </c>
      <c r="C6" s="6" t="s">
        <v>1831</v>
      </c>
      <c r="E6" s="6" t="n">
        <v>-27.6233078020119</v>
      </c>
      <c r="F6" s="6" t="n">
        <v>153.054547251139</v>
      </c>
      <c r="G6" s="15" t="n">
        <v>15073.8806152344</v>
      </c>
    </row>
    <row r="7" customFormat="false" ht="15" hidden="false" customHeight="false" outlineLevel="0" collapsed="false">
      <c r="A7" s="6" t="s">
        <v>1836</v>
      </c>
      <c r="B7" s="6" t="s">
        <v>1831</v>
      </c>
      <c r="C7" s="6" t="s">
        <v>1831</v>
      </c>
      <c r="E7" s="6" t="n">
        <v>-27.5585922378687</v>
      </c>
      <c r="F7" s="6" t="n">
        <v>153.084119173465</v>
      </c>
      <c r="G7" s="15" t="n">
        <v>18.307373046875</v>
      </c>
    </row>
    <row r="8" customFormat="false" ht="15" hidden="false" customHeight="false" outlineLevel="0" collapsed="false">
      <c r="A8" s="6" t="s">
        <v>1837</v>
      </c>
      <c r="B8" s="6" t="s">
        <v>1831</v>
      </c>
      <c r="C8" s="6" t="s">
        <v>1831</v>
      </c>
      <c r="E8" s="6" t="n">
        <v>-27.5475743423321</v>
      </c>
      <c r="F8" s="6" t="n">
        <v>152.973607887339</v>
      </c>
      <c r="G8" s="15" t="n">
        <v>1214.044921875</v>
      </c>
    </row>
    <row r="9" customFormat="false" ht="15" hidden="false" customHeight="false" outlineLevel="0" collapsed="false">
      <c r="A9" s="6" t="s">
        <v>1838</v>
      </c>
      <c r="B9" s="6" t="s">
        <v>1831</v>
      </c>
      <c r="C9" s="6" t="s">
        <v>1831</v>
      </c>
      <c r="E9" s="6" t="n">
        <v>-27.4091680213189</v>
      </c>
      <c r="F9" s="6" t="n">
        <v>152.97279263394</v>
      </c>
      <c r="G9" s="15" t="n">
        <v>1207.52124023438</v>
      </c>
    </row>
    <row r="10" customFormat="false" ht="15" hidden="false" customHeight="false" outlineLevel="0" collapsed="false">
      <c r="A10" s="6" t="s">
        <v>1839</v>
      </c>
      <c r="B10" s="6" t="s">
        <v>1831</v>
      </c>
      <c r="C10" s="6" t="s">
        <v>1831</v>
      </c>
      <c r="E10" s="6" t="n">
        <v>-27.5623170791725</v>
      </c>
      <c r="F10" s="6" t="n">
        <v>152.979647327575</v>
      </c>
      <c r="G10" s="15" t="n">
        <v>2670.07958984375</v>
      </c>
    </row>
    <row r="11" customFormat="false" ht="15" hidden="false" customHeight="false" outlineLevel="0" collapsed="false">
      <c r="A11" s="6" t="s">
        <v>1840</v>
      </c>
      <c r="B11" s="6" t="s">
        <v>1831</v>
      </c>
      <c r="C11" s="6" t="s">
        <v>1831</v>
      </c>
      <c r="E11" s="6" t="n">
        <v>-27.6354393459246</v>
      </c>
      <c r="F11" s="6" t="n">
        <v>152.983403861545</v>
      </c>
      <c r="G11" s="15" t="n">
        <v>9992.51049804688</v>
      </c>
    </row>
    <row r="12" customFormat="false" ht="15" hidden="false" customHeight="false" outlineLevel="0" collapsed="false">
      <c r="A12" s="6" t="s">
        <v>1841</v>
      </c>
      <c r="B12" s="6" t="s">
        <v>1831</v>
      </c>
      <c r="C12" s="6" t="s">
        <v>1831</v>
      </c>
      <c r="E12" s="6" t="n">
        <v>-27.5988941748883</v>
      </c>
      <c r="F12" s="6" t="n">
        <v>153.051932309584</v>
      </c>
      <c r="G12" s="15" t="n">
        <v>28.50537109375</v>
      </c>
    </row>
    <row r="13" customFormat="false" ht="15" hidden="false" customHeight="false" outlineLevel="0" collapsed="false">
      <c r="A13" s="6" t="s">
        <v>1842</v>
      </c>
      <c r="B13" s="6" t="s">
        <v>1831</v>
      </c>
      <c r="C13" s="6" t="s">
        <v>1831</v>
      </c>
      <c r="E13" s="6" t="n">
        <v>-27.5031662594731</v>
      </c>
      <c r="F13" s="6" t="n">
        <v>152.934521538783</v>
      </c>
      <c r="G13" s="15" t="n">
        <v>19676.2436523438</v>
      </c>
    </row>
    <row r="14" customFormat="false" ht="15" hidden="false" customHeight="false" outlineLevel="0" collapsed="false">
      <c r="A14" s="6" t="s">
        <v>1843</v>
      </c>
      <c r="B14" s="6" t="s">
        <v>1831</v>
      </c>
      <c r="C14" s="6" t="s">
        <v>1831</v>
      </c>
      <c r="E14" s="6" t="n">
        <v>-27.4877023441302</v>
      </c>
      <c r="F14" s="6" t="n">
        <v>153.146712854735</v>
      </c>
      <c r="G14" s="15" t="n">
        <v>16194.2312011719</v>
      </c>
    </row>
    <row r="15" customFormat="false" ht="15" hidden="false" customHeight="false" outlineLevel="0" collapsed="false">
      <c r="A15" s="6" t="s">
        <v>1844</v>
      </c>
      <c r="B15" s="6" t="s">
        <v>1831</v>
      </c>
      <c r="C15" s="6" t="s">
        <v>1831</v>
      </c>
      <c r="E15" s="6" t="n">
        <v>-27.411300900043</v>
      </c>
      <c r="F15" s="6" t="n">
        <v>152.944203164244</v>
      </c>
      <c r="G15" s="15" t="n">
        <v>35323.3381347656</v>
      </c>
    </row>
    <row r="16" customFormat="false" ht="15" hidden="false" customHeight="false" outlineLevel="0" collapsed="false">
      <c r="A16" s="6" t="s">
        <v>1845</v>
      </c>
      <c r="B16" s="6" t="s">
        <v>1831</v>
      </c>
      <c r="C16" s="6" t="s">
        <v>1831</v>
      </c>
      <c r="E16" s="6" t="n">
        <v>-27.5660191060566</v>
      </c>
      <c r="F16" s="6" t="n">
        <v>152.975897686999</v>
      </c>
      <c r="G16" s="15" t="n">
        <v>50.87353515625</v>
      </c>
    </row>
    <row r="17" customFormat="false" ht="15" hidden="false" customHeight="false" outlineLevel="0" collapsed="false">
      <c r="A17" s="6" t="s">
        <v>1846</v>
      </c>
      <c r="B17" s="6" t="s">
        <v>1831</v>
      </c>
      <c r="C17" s="6" t="s">
        <v>1831</v>
      </c>
      <c r="E17" s="6" t="n">
        <v>-27.4688707143815</v>
      </c>
      <c r="F17" s="6" t="n">
        <v>152.998356991881</v>
      </c>
      <c r="G17" s="15" t="n">
        <v>4.362060546875</v>
      </c>
    </row>
    <row r="18" customFormat="false" ht="15" hidden="false" customHeight="false" outlineLevel="0" collapsed="false">
      <c r="A18" s="6" t="s">
        <v>1847</v>
      </c>
      <c r="B18" s="6" t="s">
        <v>1831</v>
      </c>
      <c r="C18" s="6" t="s">
        <v>1831</v>
      </c>
      <c r="E18" s="6" t="n">
        <v>-27.4327277643612</v>
      </c>
      <c r="F18" s="6" t="n">
        <v>152.945272365964</v>
      </c>
      <c r="G18" s="15" t="n">
        <v>5.9111328125</v>
      </c>
    </row>
    <row r="19" customFormat="false" ht="15" hidden="false" customHeight="false" outlineLevel="0" collapsed="false">
      <c r="A19" s="6" t="s">
        <v>1848</v>
      </c>
      <c r="B19" s="6" t="s">
        <v>1831</v>
      </c>
      <c r="C19" s="6" t="s">
        <v>1831</v>
      </c>
      <c r="E19" s="6" t="n">
        <v>-27.4622862538462</v>
      </c>
      <c r="F19" s="6" t="n">
        <v>153.022947468766</v>
      </c>
      <c r="G19" s="15" t="n">
        <v>0.267578125</v>
      </c>
    </row>
    <row r="20" customFormat="false" ht="15" hidden="false" customHeight="false" outlineLevel="0" collapsed="false">
      <c r="A20" s="6" t="s">
        <v>1849</v>
      </c>
      <c r="B20" s="6" t="s">
        <v>1831</v>
      </c>
      <c r="C20" s="6" t="s">
        <v>1831</v>
      </c>
      <c r="E20" s="6" t="n">
        <v>-27.5098464391079</v>
      </c>
      <c r="F20" s="6" t="n">
        <v>152.918711091437</v>
      </c>
      <c r="G20" s="15" t="n">
        <v>19.5458984375</v>
      </c>
    </row>
    <row r="21" customFormat="false" ht="15" hidden="false" customHeight="false" outlineLevel="0" collapsed="false">
      <c r="A21" s="6" t="s">
        <v>1850</v>
      </c>
      <c r="B21" s="6" t="s">
        <v>1831</v>
      </c>
      <c r="C21" s="6" t="s">
        <v>1831</v>
      </c>
      <c r="E21" s="6" t="n">
        <v>-27.4946899256758</v>
      </c>
      <c r="F21" s="6" t="n">
        <v>153.030891442473</v>
      </c>
      <c r="G21" s="15" t="n">
        <v>2159.0576171875</v>
      </c>
    </row>
    <row r="22" customFormat="false" ht="15" hidden="false" customHeight="false" outlineLevel="0" collapsed="false">
      <c r="A22" s="6" t="s">
        <v>1851</v>
      </c>
      <c r="B22" s="6" t="s">
        <v>1831</v>
      </c>
      <c r="C22" s="6" t="s">
        <v>1831</v>
      </c>
      <c r="E22" s="6" t="n">
        <v>-27.5393238688101</v>
      </c>
      <c r="F22" s="6" t="n">
        <v>152.933932221181</v>
      </c>
      <c r="G22" s="15" t="n">
        <v>228.4501953125</v>
      </c>
    </row>
    <row r="23" customFormat="false" ht="15" hidden="false" customHeight="false" outlineLevel="0" collapsed="false">
      <c r="A23" s="6" t="s">
        <v>1852</v>
      </c>
      <c r="B23" s="6" t="s">
        <v>1831</v>
      </c>
      <c r="C23" s="6" t="s">
        <v>1831</v>
      </c>
      <c r="E23" s="6" t="n">
        <v>-27.4980575761572</v>
      </c>
      <c r="F23" s="6" t="n">
        <v>152.907506900153</v>
      </c>
      <c r="G23" s="15" t="n">
        <v>1.395263671875</v>
      </c>
    </row>
    <row r="24" customFormat="false" ht="15" hidden="false" customHeight="false" outlineLevel="0" collapsed="false">
      <c r="A24" s="6" t="s">
        <v>1853</v>
      </c>
      <c r="B24" s="6" t="s">
        <v>1831</v>
      </c>
      <c r="C24" s="6" t="s">
        <v>1831</v>
      </c>
      <c r="E24" s="6" t="n">
        <v>-27.6239691080789</v>
      </c>
      <c r="F24" s="6" t="n">
        <v>153.049612346217</v>
      </c>
      <c r="G24" s="15" t="n">
        <v>21.704345703125</v>
      </c>
    </row>
    <row r="25" customFormat="false" ht="15" hidden="false" customHeight="false" outlineLevel="0" collapsed="false">
      <c r="A25" s="6" t="s">
        <v>1854</v>
      </c>
      <c r="B25" s="6" t="s">
        <v>1831</v>
      </c>
      <c r="C25" s="6" t="s">
        <v>1831</v>
      </c>
      <c r="E25" s="6" t="n">
        <v>-27.5701683054707</v>
      </c>
      <c r="F25" s="6" t="n">
        <v>152.984671020772</v>
      </c>
      <c r="G25" s="15" t="n">
        <v>7.277099609375</v>
      </c>
    </row>
    <row r="26" customFormat="false" ht="15" hidden="false" customHeight="false" outlineLevel="0" collapsed="false">
      <c r="A26" s="6" t="s">
        <v>1855</v>
      </c>
      <c r="B26" s="6" t="s">
        <v>1831</v>
      </c>
      <c r="C26" s="6" t="s">
        <v>1831</v>
      </c>
      <c r="E26" s="6" t="n">
        <v>-27.511267413963</v>
      </c>
      <c r="F26" s="6" t="n">
        <v>152.994083214508</v>
      </c>
      <c r="G26" s="15" t="n">
        <v>6818.84521484375</v>
      </c>
    </row>
    <row r="27" customFormat="false" ht="15" hidden="false" customHeight="false" outlineLevel="0" collapsed="false">
      <c r="A27" s="6" t="s">
        <v>1856</v>
      </c>
      <c r="B27" s="6" t="s">
        <v>1831</v>
      </c>
      <c r="C27" s="6" t="s">
        <v>1831</v>
      </c>
      <c r="E27" s="6" t="n">
        <v>-27.5936303033632</v>
      </c>
      <c r="F27" s="6" t="n">
        <v>152.964882586879</v>
      </c>
      <c r="G27" s="15" t="n">
        <v>54503.9030761719</v>
      </c>
    </row>
    <row r="28" customFormat="false" ht="15" hidden="false" customHeight="false" outlineLevel="0" collapsed="false">
      <c r="A28" s="6" t="s">
        <v>1857</v>
      </c>
      <c r="B28" s="6" t="s">
        <v>1831</v>
      </c>
      <c r="C28" s="6" t="s">
        <v>1831</v>
      </c>
      <c r="E28" s="6" t="n">
        <v>-27.5525205014573</v>
      </c>
      <c r="F28" s="6" t="n">
        <v>152.928898099985</v>
      </c>
      <c r="G28" s="15" t="n">
        <v>91965.6967773438</v>
      </c>
    </row>
    <row r="29" customFormat="false" ht="15" hidden="false" customHeight="false" outlineLevel="0" collapsed="false">
      <c r="A29" s="6" t="s">
        <v>1858</v>
      </c>
      <c r="B29" s="6" t="s">
        <v>1831</v>
      </c>
      <c r="C29" s="6" t="s">
        <v>1831</v>
      </c>
      <c r="E29" s="6" t="n">
        <v>-27.3992624012023</v>
      </c>
      <c r="F29" s="6" t="n">
        <v>153.045467111021</v>
      </c>
      <c r="G29" s="15" t="n">
        <v>971.709716796875</v>
      </c>
    </row>
    <row r="30" customFormat="false" ht="15" hidden="false" customHeight="false" outlineLevel="0" collapsed="false">
      <c r="A30" s="6" t="s">
        <v>1859</v>
      </c>
      <c r="B30" s="6" t="s">
        <v>1831</v>
      </c>
      <c r="C30" s="6" t="s">
        <v>1831</v>
      </c>
      <c r="E30" s="6" t="n">
        <v>-27.4438897797176</v>
      </c>
      <c r="F30" s="6" t="n">
        <v>153.029152101177</v>
      </c>
      <c r="G30" s="15" t="n">
        <v>35.08642578125</v>
      </c>
    </row>
    <row r="31" customFormat="false" ht="15" hidden="false" customHeight="false" outlineLevel="0" collapsed="false">
      <c r="A31" s="6" t="s">
        <v>1860</v>
      </c>
      <c r="B31" s="6" t="s">
        <v>1831</v>
      </c>
      <c r="C31" s="6" t="s">
        <v>1831</v>
      </c>
      <c r="E31" s="6" t="n">
        <v>-27.4883874546741</v>
      </c>
      <c r="F31" s="6" t="n">
        <v>152.920201529298</v>
      </c>
      <c r="G31" s="15" t="n">
        <v>0.06005859375</v>
      </c>
    </row>
    <row r="32" customFormat="false" ht="15" hidden="false" customHeight="false" outlineLevel="0" collapsed="false">
      <c r="A32" s="6" t="s">
        <v>1861</v>
      </c>
      <c r="B32" s="6" t="s">
        <v>1831</v>
      </c>
      <c r="C32" s="6" t="s">
        <v>1831</v>
      </c>
      <c r="E32" s="6" t="n">
        <v>-27.5039939697816</v>
      </c>
      <c r="F32" s="6" t="n">
        <v>153.103223688688</v>
      </c>
      <c r="G32" s="15" t="n">
        <v>2631.72924804688</v>
      </c>
    </row>
    <row r="33" customFormat="false" ht="15" hidden="false" customHeight="false" outlineLevel="0" collapsed="false">
      <c r="A33" s="6" t="s">
        <v>1862</v>
      </c>
      <c r="B33" s="6" t="s">
        <v>1831</v>
      </c>
      <c r="C33" s="6" t="s">
        <v>1831</v>
      </c>
      <c r="E33" s="6" t="n">
        <v>-27.6170324347443</v>
      </c>
      <c r="F33" s="6" t="n">
        <v>152.973206460685</v>
      </c>
      <c r="G33" s="15" t="n">
        <v>67.383544921875</v>
      </c>
    </row>
    <row r="34" customFormat="false" ht="15" hidden="false" customHeight="false" outlineLevel="0" collapsed="false">
      <c r="A34" s="6" t="s">
        <v>1863</v>
      </c>
      <c r="B34" s="6" t="s">
        <v>1831</v>
      </c>
      <c r="C34" s="6" t="s">
        <v>1831</v>
      </c>
      <c r="E34" s="6" t="n">
        <v>-27.6272349978609</v>
      </c>
      <c r="F34" s="6" t="n">
        <v>152.997413436435</v>
      </c>
      <c r="G34" s="15" t="n">
        <v>2696.38842773438</v>
      </c>
    </row>
    <row r="35" customFormat="false" ht="15" hidden="false" customHeight="false" outlineLevel="0" collapsed="false">
      <c r="A35" s="6" t="s">
        <v>1864</v>
      </c>
      <c r="B35" s="6" t="s">
        <v>1831</v>
      </c>
      <c r="C35" s="6" t="s">
        <v>1831</v>
      </c>
      <c r="E35" s="6" t="n">
        <v>-27.5994326636722</v>
      </c>
      <c r="F35" s="6" t="n">
        <v>153.074405662395</v>
      </c>
      <c r="G35" s="15" t="n">
        <v>1.859375</v>
      </c>
    </row>
    <row r="36" customFormat="false" ht="15" hidden="false" customHeight="false" outlineLevel="0" collapsed="false">
      <c r="A36" s="6" t="s">
        <v>1865</v>
      </c>
      <c r="B36" s="6" t="s">
        <v>1831</v>
      </c>
      <c r="C36" s="6" t="s">
        <v>1831</v>
      </c>
      <c r="E36" s="6" t="n">
        <v>-27.448917231765</v>
      </c>
      <c r="F36" s="6" t="n">
        <v>152.991170931149</v>
      </c>
      <c r="G36" s="15" t="n">
        <v>5006.75122070313</v>
      </c>
    </row>
    <row r="37" customFormat="false" ht="15" hidden="false" customHeight="false" outlineLevel="0" collapsed="false">
      <c r="A37" s="6" t="s">
        <v>1866</v>
      </c>
      <c r="B37" s="6" t="s">
        <v>1831</v>
      </c>
      <c r="C37" s="6" t="s">
        <v>1831</v>
      </c>
      <c r="E37" s="6" t="n">
        <v>-27.533048258824</v>
      </c>
      <c r="F37" s="6" t="n">
        <v>153.098224988137</v>
      </c>
      <c r="G37" s="15" t="n">
        <v>20.391845703125</v>
      </c>
    </row>
    <row r="38" customFormat="false" ht="15" hidden="false" customHeight="false" outlineLevel="0" collapsed="false">
      <c r="A38" s="6" t="s">
        <v>1867</v>
      </c>
      <c r="B38" s="6" t="s">
        <v>1831</v>
      </c>
      <c r="C38" s="6" t="s">
        <v>1831</v>
      </c>
      <c r="E38" s="6" t="n">
        <v>-27.4368118209772</v>
      </c>
      <c r="F38" s="6" t="n">
        <v>153.164241348142</v>
      </c>
      <c r="G38" s="15" t="n">
        <v>8819.10302734375</v>
      </c>
    </row>
    <row r="39" customFormat="false" ht="15" hidden="false" customHeight="false" outlineLevel="0" collapsed="false">
      <c r="A39" s="6" t="s">
        <v>1868</v>
      </c>
      <c r="B39" s="6" t="s">
        <v>1831</v>
      </c>
      <c r="C39" s="6" t="s">
        <v>1831</v>
      </c>
      <c r="E39" s="6" t="n">
        <v>-27.4427835726529</v>
      </c>
      <c r="F39" s="6" t="n">
        <v>152.990121997789</v>
      </c>
      <c r="G39" s="15" t="n">
        <v>4646.37451171875</v>
      </c>
    </row>
    <row r="40" customFormat="false" ht="15" hidden="false" customHeight="false" outlineLevel="0" collapsed="false">
      <c r="A40" s="6" t="s">
        <v>1869</v>
      </c>
      <c r="B40" s="6" t="s">
        <v>1831</v>
      </c>
      <c r="C40" s="6" t="s">
        <v>1831</v>
      </c>
      <c r="E40" s="6" t="n">
        <v>-27.4687167075183</v>
      </c>
      <c r="F40" s="6" t="n">
        <v>153.023820908336</v>
      </c>
      <c r="G40" s="15" t="n">
        <v>15548.9360351563</v>
      </c>
    </row>
    <row r="41" customFormat="false" ht="15" hidden="false" customHeight="false" outlineLevel="0" collapsed="false">
      <c r="A41" s="6" t="s">
        <v>1870</v>
      </c>
      <c r="B41" s="6" t="s">
        <v>1831</v>
      </c>
      <c r="C41" s="6" t="s">
        <v>1831</v>
      </c>
      <c r="E41" s="6" t="n">
        <v>-27.4164237895836</v>
      </c>
      <c r="F41" s="6" t="n">
        <v>153.061065567637</v>
      </c>
      <c r="G41" s="15" t="n">
        <v>1.123779296875</v>
      </c>
    </row>
    <row r="42" customFormat="false" ht="15" hidden="false" customHeight="false" outlineLevel="0" collapsed="false">
      <c r="A42" s="6" t="s">
        <v>1871</v>
      </c>
      <c r="B42" s="6" t="s">
        <v>1831</v>
      </c>
      <c r="C42" s="6" t="s">
        <v>1831</v>
      </c>
      <c r="E42" s="6" t="n">
        <v>-27.5849846077382</v>
      </c>
      <c r="F42" s="6" t="n">
        <v>152.965324520322</v>
      </c>
      <c r="G42" s="15" t="n">
        <v>25.316162109375</v>
      </c>
    </row>
    <row r="43" customFormat="false" ht="15" hidden="false" customHeight="false" outlineLevel="0" collapsed="false">
      <c r="A43" s="6" t="s">
        <v>1872</v>
      </c>
      <c r="B43" s="6" t="s">
        <v>1831</v>
      </c>
      <c r="C43" s="6" t="s">
        <v>1831</v>
      </c>
      <c r="E43" s="6" t="n">
        <v>-27.6241088409837</v>
      </c>
      <c r="F43" s="6" t="n">
        <v>153.052236893395</v>
      </c>
      <c r="G43" s="15" t="n">
        <v>10.344970703125</v>
      </c>
    </row>
    <row r="44" customFormat="false" ht="15" hidden="false" customHeight="false" outlineLevel="0" collapsed="false">
      <c r="A44" s="6" t="s">
        <v>1873</v>
      </c>
      <c r="B44" s="6" t="s">
        <v>1831</v>
      </c>
      <c r="C44" s="6" t="s">
        <v>1831</v>
      </c>
      <c r="E44" s="6" t="n">
        <v>-27.5324248247106</v>
      </c>
      <c r="F44" s="6" t="n">
        <v>153.108455927324</v>
      </c>
      <c r="G44" s="15" t="n">
        <v>5887.02905273438</v>
      </c>
    </row>
    <row r="45" customFormat="false" ht="15" hidden="false" customHeight="false" outlineLevel="0" collapsed="false">
      <c r="A45" s="6" t="s">
        <v>1874</v>
      </c>
      <c r="B45" s="6" t="s">
        <v>1831</v>
      </c>
      <c r="C45" s="6" t="s">
        <v>1831</v>
      </c>
      <c r="E45" s="6" t="n">
        <v>-27.406921073294</v>
      </c>
      <c r="F45" s="6" t="n">
        <v>153.047878873804</v>
      </c>
      <c r="G45" s="15" t="n">
        <v>4015.91259765625</v>
      </c>
    </row>
    <row r="46" customFormat="false" ht="15" hidden="false" customHeight="false" outlineLevel="0" collapsed="false">
      <c r="A46" s="6" t="s">
        <v>1875</v>
      </c>
      <c r="B46" s="6" t="s">
        <v>1831</v>
      </c>
      <c r="C46" s="6" t="s">
        <v>1831</v>
      </c>
      <c r="E46" s="6" t="n">
        <v>-27.5462766320619</v>
      </c>
      <c r="F46" s="6" t="n">
        <v>152.92632276782</v>
      </c>
      <c r="G46" s="15" t="n">
        <v>161.040771484375</v>
      </c>
    </row>
    <row r="47" customFormat="false" ht="15" hidden="false" customHeight="false" outlineLevel="0" collapsed="false">
      <c r="A47" s="6" t="s">
        <v>1876</v>
      </c>
      <c r="B47" s="6" t="s">
        <v>1831</v>
      </c>
      <c r="C47" s="6" t="s">
        <v>1831</v>
      </c>
      <c r="E47" s="6" t="n">
        <v>-27.3471235101383</v>
      </c>
      <c r="F47" s="6" t="n">
        <v>153.058582997187</v>
      </c>
      <c r="G47" s="15" t="n">
        <v>772.843017578125</v>
      </c>
    </row>
    <row r="48" customFormat="false" ht="15" hidden="false" customHeight="false" outlineLevel="0" collapsed="false">
      <c r="A48" s="6" t="s">
        <v>1877</v>
      </c>
      <c r="B48" s="6" t="s">
        <v>1831</v>
      </c>
      <c r="C48" s="6" t="s">
        <v>1831</v>
      </c>
      <c r="E48" s="6" t="n">
        <v>-27.4414217051766</v>
      </c>
      <c r="F48" s="6" t="n">
        <v>152.996679698401</v>
      </c>
      <c r="G48" s="15" t="n">
        <v>8.5908203125</v>
      </c>
    </row>
    <row r="49" customFormat="false" ht="15" hidden="false" customHeight="false" outlineLevel="0" collapsed="false">
      <c r="A49" s="6" t="s">
        <v>1878</v>
      </c>
      <c r="B49" s="6" t="s">
        <v>1831</v>
      </c>
      <c r="C49" s="6" t="s">
        <v>1831</v>
      </c>
      <c r="E49" s="6" t="n">
        <v>-27.6391815076956</v>
      </c>
      <c r="F49" s="6" t="n">
        <v>153.049028989629</v>
      </c>
      <c r="G49" s="15" t="n">
        <v>31.883544921875</v>
      </c>
    </row>
    <row r="50" customFormat="false" ht="15" hidden="false" customHeight="false" outlineLevel="0" collapsed="false">
      <c r="A50" s="6" t="s">
        <v>1879</v>
      </c>
      <c r="B50" s="6" t="s">
        <v>1831</v>
      </c>
      <c r="C50" s="6" t="s">
        <v>1831</v>
      </c>
      <c r="E50" s="6" t="n">
        <v>-27.6395583892549</v>
      </c>
      <c r="F50" s="6" t="n">
        <v>153.049328849555</v>
      </c>
      <c r="G50" s="15" t="n">
        <v>9.153076171875</v>
      </c>
    </row>
    <row r="51" customFormat="false" ht="15" hidden="false" customHeight="false" outlineLevel="0" collapsed="false">
      <c r="A51" s="6" t="s">
        <v>1880</v>
      </c>
      <c r="B51" s="6" t="s">
        <v>1831</v>
      </c>
      <c r="C51" s="6" t="s">
        <v>1831</v>
      </c>
      <c r="E51" s="6" t="n">
        <v>-27.4192583567235</v>
      </c>
      <c r="F51" s="6" t="n">
        <v>153.022119623154</v>
      </c>
      <c r="G51" s="15" t="n">
        <v>3837.74877929688</v>
      </c>
    </row>
    <row r="52" customFormat="false" ht="15" hidden="false" customHeight="false" outlineLevel="0" collapsed="false">
      <c r="A52" s="6" t="s">
        <v>1881</v>
      </c>
      <c r="B52" s="6" t="s">
        <v>1831</v>
      </c>
      <c r="C52" s="6" t="s">
        <v>1831</v>
      </c>
      <c r="E52" s="6" t="n">
        <v>-27.5753184014002</v>
      </c>
      <c r="F52" s="6" t="n">
        <v>153.057916716904</v>
      </c>
      <c r="G52" s="15" t="n">
        <v>6553.5263671875</v>
      </c>
    </row>
    <row r="53" customFormat="false" ht="15" hidden="false" customHeight="false" outlineLevel="0" collapsed="false">
      <c r="A53" s="6" t="s">
        <v>1882</v>
      </c>
      <c r="B53" s="6" t="s">
        <v>1831</v>
      </c>
      <c r="C53" s="6" t="s">
        <v>1831</v>
      </c>
      <c r="E53" s="6" t="n">
        <v>-27.5733584273925</v>
      </c>
      <c r="F53" s="6" t="n">
        <v>153.057970389584</v>
      </c>
      <c r="G53" s="15" t="n">
        <v>9.195556640625</v>
      </c>
    </row>
    <row r="54" customFormat="false" ht="15" hidden="false" customHeight="false" outlineLevel="0" collapsed="false">
      <c r="A54" s="6" t="s">
        <v>1883</v>
      </c>
      <c r="B54" s="6" t="s">
        <v>1831</v>
      </c>
      <c r="C54" s="6" t="s">
        <v>1831</v>
      </c>
      <c r="E54" s="6" t="n">
        <v>-27.538289642517</v>
      </c>
      <c r="F54" s="6" t="n">
        <v>153.008341008636</v>
      </c>
      <c r="G54" s="15" t="n">
        <v>998.07080078125</v>
      </c>
    </row>
    <row r="55" customFormat="false" ht="15" hidden="false" customHeight="false" outlineLevel="0" collapsed="false">
      <c r="A55" s="6" t="s">
        <v>1884</v>
      </c>
      <c r="B55" s="6" t="s">
        <v>1831</v>
      </c>
      <c r="C55" s="6" t="s">
        <v>1831</v>
      </c>
      <c r="E55" s="6" t="n">
        <v>-27.3982219740193</v>
      </c>
      <c r="F55" s="6" t="n">
        <v>152.977393802849</v>
      </c>
      <c r="G55" s="15" t="n">
        <v>328.623291015625</v>
      </c>
    </row>
    <row r="56" customFormat="false" ht="15" hidden="false" customHeight="false" outlineLevel="0" collapsed="false">
      <c r="A56" s="6" t="s">
        <v>1885</v>
      </c>
      <c r="B56" s="6" t="s">
        <v>1831</v>
      </c>
      <c r="C56" s="6" t="s">
        <v>1831</v>
      </c>
      <c r="E56" s="6" t="n">
        <v>-27.4565970888901</v>
      </c>
      <c r="F56" s="6" t="n">
        <v>152.978749524965</v>
      </c>
      <c r="G56" s="15" t="n">
        <v>12997.8344726563</v>
      </c>
    </row>
    <row r="57" customFormat="false" ht="15" hidden="false" customHeight="false" outlineLevel="0" collapsed="false">
      <c r="A57" s="6" t="s">
        <v>1886</v>
      </c>
      <c r="B57" s="6" t="s">
        <v>1831</v>
      </c>
      <c r="C57" s="6" t="s">
        <v>1831</v>
      </c>
      <c r="E57" s="6" t="n">
        <v>-27.50807637677</v>
      </c>
      <c r="F57" s="6" t="n">
        <v>152.922323033986</v>
      </c>
      <c r="G57" s="15" t="n">
        <v>35.486328125</v>
      </c>
    </row>
    <row r="58" customFormat="false" ht="15" hidden="false" customHeight="false" outlineLevel="0" collapsed="false">
      <c r="A58" s="6" t="s">
        <v>1887</v>
      </c>
      <c r="B58" s="6" t="s">
        <v>1831</v>
      </c>
      <c r="C58" s="6" t="s">
        <v>1831</v>
      </c>
      <c r="E58" s="6" t="n">
        <v>-27.565604309386</v>
      </c>
      <c r="F58" s="6" t="n">
        <v>153.120163671707</v>
      </c>
      <c r="G58" s="15" t="n">
        <v>5774.11083984375</v>
      </c>
    </row>
    <row r="59" customFormat="false" ht="15" hidden="false" customHeight="false" outlineLevel="0" collapsed="false">
      <c r="A59" s="6" t="s">
        <v>1888</v>
      </c>
      <c r="B59" s="6" t="s">
        <v>1831</v>
      </c>
      <c r="C59" s="6" t="s">
        <v>1831</v>
      </c>
      <c r="E59" s="6" t="n">
        <v>-27.4206942701943</v>
      </c>
      <c r="F59" s="6" t="n">
        <v>152.915627380233</v>
      </c>
      <c r="G59" s="15" t="n">
        <v>265820.134765625</v>
      </c>
    </row>
    <row r="60" customFormat="false" ht="15" hidden="false" customHeight="false" outlineLevel="0" collapsed="false">
      <c r="A60" s="6" t="s">
        <v>1889</v>
      </c>
      <c r="B60" s="6" t="s">
        <v>1831</v>
      </c>
      <c r="C60" s="6" t="s">
        <v>1831</v>
      </c>
      <c r="E60" s="6" t="n">
        <v>-27.5575424405007</v>
      </c>
      <c r="F60" s="6" t="n">
        <v>152.9811736787</v>
      </c>
      <c r="G60" s="15" t="n">
        <v>60083.388671875</v>
      </c>
    </row>
    <row r="61" customFormat="false" ht="15" hidden="false" customHeight="false" outlineLevel="0" collapsed="false">
      <c r="A61" s="6" t="s">
        <v>1890</v>
      </c>
      <c r="B61" s="6" t="s">
        <v>1831</v>
      </c>
      <c r="C61" s="6" t="s">
        <v>1831</v>
      </c>
      <c r="E61" s="6" t="n">
        <v>-27.6054444549552</v>
      </c>
      <c r="F61" s="6" t="n">
        <v>153.081623147641</v>
      </c>
      <c r="G61" s="15" t="n">
        <v>39028.6801757813</v>
      </c>
    </row>
    <row r="62" customFormat="false" ht="15" hidden="false" customHeight="false" outlineLevel="0" collapsed="false">
      <c r="A62" s="6" t="s">
        <v>1891</v>
      </c>
      <c r="B62" s="6" t="s">
        <v>1831</v>
      </c>
      <c r="C62" s="6" t="s">
        <v>1831</v>
      </c>
      <c r="E62" s="6" t="n">
        <v>-27.5274594455731</v>
      </c>
      <c r="F62" s="6" t="n">
        <v>152.97307312017</v>
      </c>
      <c r="G62" s="15" t="n">
        <v>4927.27319335938</v>
      </c>
    </row>
    <row r="63" customFormat="false" ht="15" hidden="false" customHeight="false" outlineLevel="0" collapsed="false">
      <c r="A63" s="6" t="s">
        <v>1892</v>
      </c>
      <c r="B63" s="6" t="s">
        <v>1831</v>
      </c>
      <c r="C63" s="6" t="s">
        <v>1831</v>
      </c>
      <c r="E63" s="6" t="n">
        <v>-27.5339940200917</v>
      </c>
      <c r="F63" s="6" t="n">
        <v>152.951397219993</v>
      </c>
      <c r="G63" s="15" t="n">
        <v>12608.1674804688</v>
      </c>
    </row>
    <row r="64" customFormat="false" ht="15" hidden="false" customHeight="false" outlineLevel="0" collapsed="false">
      <c r="A64" s="6" t="s">
        <v>1893</v>
      </c>
      <c r="B64" s="6" t="s">
        <v>1831</v>
      </c>
      <c r="C64" s="6" t="s">
        <v>1831</v>
      </c>
      <c r="E64" s="6" t="n">
        <v>-27.4747903594484</v>
      </c>
      <c r="F64" s="6" t="n">
        <v>153.053680187252</v>
      </c>
      <c r="G64" s="15" t="n">
        <v>2011.33666992188</v>
      </c>
    </row>
    <row r="65" customFormat="false" ht="15" hidden="false" customHeight="false" outlineLevel="0" collapsed="false">
      <c r="A65" s="6" t="s">
        <v>1894</v>
      </c>
      <c r="B65" s="6" t="s">
        <v>1831</v>
      </c>
      <c r="C65" s="6" t="s">
        <v>1831</v>
      </c>
      <c r="E65" s="6" t="n">
        <v>-27.4747407980085</v>
      </c>
      <c r="F65" s="6" t="n">
        <v>153.178083538813</v>
      </c>
      <c r="G65" s="15" t="n">
        <v>3346.42578125</v>
      </c>
    </row>
    <row r="66" customFormat="false" ht="15" hidden="false" customHeight="false" outlineLevel="0" collapsed="false">
      <c r="A66" s="6" t="s">
        <v>1895</v>
      </c>
      <c r="B66" s="6" t="s">
        <v>1831</v>
      </c>
      <c r="C66" s="6" t="s">
        <v>1831</v>
      </c>
      <c r="E66" s="6" t="n">
        <v>-27.5611002557327</v>
      </c>
      <c r="F66" s="6" t="n">
        <v>152.889635371137</v>
      </c>
      <c r="G66" s="15" t="n">
        <v>1148.42138671875</v>
      </c>
    </row>
    <row r="67" customFormat="false" ht="15" hidden="false" customHeight="false" outlineLevel="0" collapsed="false">
      <c r="A67" s="6" t="s">
        <v>1896</v>
      </c>
      <c r="B67" s="6" t="s">
        <v>1831</v>
      </c>
      <c r="C67" s="6" t="s">
        <v>1831</v>
      </c>
      <c r="E67" s="6" t="n">
        <v>-27.4649484335979</v>
      </c>
      <c r="F67" s="6" t="n">
        <v>153.172563384271</v>
      </c>
      <c r="G67" s="15" t="n">
        <v>14.227294921875</v>
      </c>
    </row>
    <row r="68" customFormat="false" ht="15" hidden="false" customHeight="false" outlineLevel="0" collapsed="false">
      <c r="A68" s="6" t="s">
        <v>1897</v>
      </c>
      <c r="B68" s="6" t="s">
        <v>1831</v>
      </c>
      <c r="C68" s="6" t="s">
        <v>1831</v>
      </c>
      <c r="E68" s="6" t="n">
        <v>-27.4194182730917</v>
      </c>
      <c r="F68" s="6" t="n">
        <v>153.039386799888</v>
      </c>
      <c r="G68" s="15" t="n">
        <v>0.96923828125</v>
      </c>
    </row>
    <row r="69" customFormat="false" ht="15" hidden="false" customHeight="false" outlineLevel="0" collapsed="false">
      <c r="A69" s="6" t="s">
        <v>1898</v>
      </c>
      <c r="B69" s="6" t="s">
        <v>1831</v>
      </c>
      <c r="C69" s="6" t="s">
        <v>1831</v>
      </c>
      <c r="E69" s="6" t="n">
        <v>-27.6316323302614</v>
      </c>
      <c r="F69" s="6" t="n">
        <v>153.053235730943</v>
      </c>
      <c r="G69" s="15" t="n">
        <v>3785.68310546875</v>
      </c>
    </row>
    <row r="70" customFormat="false" ht="15" hidden="false" customHeight="false" outlineLevel="0" collapsed="false">
      <c r="A70" s="6" t="s">
        <v>1899</v>
      </c>
      <c r="B70" s="6" t="s">
        <v>1831</v>
      </c>
      <c r="C70" s="6" t="s">
        <v>1831</v>
      </c>
      <c r="E70" s="6" t="n">
        <v>-27.3411113554849</v>
      </c>
      <c r="F70" s="6" t="n">
        <v>153.029941758567</v>
      </c>
      <c r="G70" s="15" t="n">
        <v>2329.39306640625</v>
      </c>
    </row>
    <row r="71" customFormat="false" ht="15" hidden="false" customHeight="false" outlineLevel="0" collapsed="false">
      <c r="A71" s="6" t="s">
        <v>1900</v>
      </c>
      <c r="B71" s="6" t="s">
        <v>1831</v>
      </c>
      <c r="C71" s="6" t="s">
        <v>1831</v>
      </c>
      <c r="E71" s="6" t="n">
        <v>-27.3603734232871</v>
      </c>
      <c r="F71" s="6" t="n">
        <v>152.996720963353</v>
      </c>
      <c r="G71" s="15" t="n">
        <v>9203.255859375</v>
      </c>
    </row>
    <row r="72" customFormat="false" ht="15" hidden="false" customHeight="false" outlineLevel="0" collapsed="false">
      <c r="A72" s="6" t="s">
        <v>1901</v>
      </c>
      <c r="B72" s="6" t="s">
        <v>1831</v>
      </c>
      <c r="C72" s="6" t="s">
        <v>1831</v>
      </c>
      <c r="E72" s="6" t="n">
        <v>-27.5516249717108</v>
      </c>
      <c r="F72" s="6" t="n">
        <v>152.811447488572</v>
      </c>
      <c r="G72" s="15" t="n">
        <v>22724.5498046875</v>
      </c>
    </row>
    <row r="73" customFormat="false" ht="15" hidden="false" customHeight="false" outlineLevel="0" collapsed="false">
      <c r="A73" s="6" t="s">
        <v>1902</v>
      </c>
      <c r="B73" s="6" t="s">
        <v>1831</v>
      </c>
      <c r="C73" s="6" t="s">
        <v>1831</v>
      </c>
      <c r="E73" s="6" t="n">
        <v>-27.5676826133288</v>
      </c>
      <c r="F73" s="6" t="n">
        <v>153.056280547453</v>
      </c>
      <c r="G73" s="15" t="n">
        <v>1297.84252929688</v>
      </c>
    </row>
    <row r="74" customFormat="false" ht="15" hidden="false" customHeight="false" outlineLevel="0" collapsed="false">
      <c r="A74" s="6" t="s">
        <v>1903</v>
      </c>
      <c r="B74" s="6" t="s">
        <v>1831</v>
      </c>
      <c r="C74" s="6" t="s">
        <v>1831</v>
      </c>
      <c r="E74" s="6" t="n">
        <v>-27.4279758979147</v>
      </c>
      <c r="F74" s="6" t="n">
        <v>153.005351846984</v>
      </c>
      <c r="G74" s="15" t="n">
        <v>2.193115234375</v>
      </c>
    </row>
    <row r="75" customFormat="false" ht="15" hidden="false" customHeight="false" outlineLevel="0" collapsed="false">
      <c r="A75" s="6" t="s">
        <v>1904</v>
      </c>
      <c r="B75" s="6" t="s">
        <v>1831</v>
      </c>
      <c r="C75" s="6" t="s">
        <v>1831</v>
      </c>
      <c r="E75" s="6" t="n">
        <v>-27.4115993448039</v>
      </c>
      <c r="F75" s="6" t="n">
        <v>153.038582954659</v>
      </c>
      <c r="G75" s="15" t="n">
        <v>8359.55810546875</v>
      </c>
    </row>
    <row r="76" customFormat="false" ht="15" hidden="false" customHeight="false" outlineLevel="0" collapsed="false">
      <c r="A76" s="6" t="s">
        <v>1905</v>
      </c>
      <c r="B76" s="6" t="s">
        <v>1831</v>
      </c>
      <c r="C76" s="6" t="s">
        <v>1831</v>
      </c>
      <c r="E76" s="6" t="n">
        <v>-27.4412642141942</v>
      </c>
      <c r="F76" s="6" t="n">
        <v>152.99680461468</v>
      </c>
      <c r="G76" s="15" t="n">
        <v>1.820068359375</v>
      </c>
    </row>
    <row r="77" customFormat="false" ht="15" hidden="false" customHeight="false" outlineLevel="0" collapsed="false">
      <c r="A77" s="6" t="s">
        <v>1906</v>
      </c>
      <c r="B77" s="6" t="s">
        <v>1831</v>
      </c>
      <c r="C77" s="6" t="s">
        <v>1831</v>
      </c>
      <c r="E77" s="6" t="n">
        <v>-27.5834266154699</v>
      </c>
      <c r="F77" s="6" t="n">
        <v>153.016216320304</v>
      </c>
      <c r="G77" s="15" t="n">
        <v>14.328369140625</v>
      </c>
    </row>
    <row r="78" customFormat="false" ht="15" hidden="false" customHeight="false" outlineLevel="0" collapsed="false">
      <c r="A78" s="6" t="s">
        <v>1907</v>
      </c>
      <c r="B78" s="6" t="s">
        <v>1831</v>
      </c>
      <c r="C78" s="6" t="s">
        <v>1831</v>
      </c>
      <c r="E78" s="6" t="n">
        <v>-27.4544109872508</v>
      </c>
      <c r="F78" s="6" t="n">
        <v>153.029558810277</v>
      </c>
      <c r="G78" s="15" t="n">
        <v>156.74169921875</v>
      </c>
    </row>
    <row r="79" customFormat="false" ht="15" hidden="false" customHeight="false" outlineLevel="0" collapsed="false">
      <c r="A79" s="6" t="s">
        <v>1908</v>
      </c>
      <c r="B79" s="6" t="s">
        <v>1831</v>
      </c>
      <c r="C79" s="6" t="s">
        <v>1831</v>
      </c>
      <c r="E79" s="6" t="n">
        <v>-27.5636429044043</v>
      </c>
      <c r="F79" s="6" t="n">
        <v>153.112018238931</v>
      </c>
      <c r="G79" s="15" t="n">
        <v>33564.9621582031</v>
      </c>
    </row>
    <row r="80" customFormat="false" ht="15" hidden="false" customHeight="false" outlineLevel="0" collapsed="false">
      <c r="A80" s="6" t="s">
        <v>1909</v>
      </c>
      <c r="B80" s="6" t="s">
        <v>1831</v>
      </c>
      <c r="C80" s="6" t="s">
        <v>1831</v>
      </c>
      <c r="E80" s="6" t="n">
        <v>-27.4340149074528</v>
      </c>
      <c r="F80" s="6" t="n">
        <v>152.985815866416</v>
      </c>
      <c r="G80" s="15" t="n">
        <v>7526.56909179688</v>
      </c>
    </row>
    <row r="81" customFormat="false" ht="15" hidden="false" customHeight="false" outlineLevel="0" collapsed="false">
      <c r="A81" s="6" t="s">
        <v>1910</v>
      </c>
      <c r="B81" s="6" t="s">
        <v>1831</v>
      </c>
      <c r="C81" s="6" t="s">
        <v>1831</v>
      </c>
      <c r="E81" s="6" t="n">
        <v>-27.319149466623</v>
      </c>
      <c r="F81" s="6" t="n">
        <v>153.049033194015</v>
      </c>
      <c r="G81" s="15" t="n">
        <v>3657.51245117188</v>
      </c>
    </row>
    <row r="82" customFormat="false" ht="15" hidden="false" customHeight="false" outlineLevel="0" collapsed="false">
      <c r="A82" s="6" t="s">
        <v>1911</v>
      </c>
      <c r="B82" s="6" t="s">
        <v>1831</v>
      </c>
      <c r="C82" s="6" t="s">
        <v>1831</v>
      </c>
      <c r="E82" s="6" t="n">
        <v>-27.4601889658163</v>
      </c>
      <c r="F82" s="6" t="n">
        <v>153.027691182865</v>
      </c>
      <c r="G82" s="15" t="n">
        <v>175.95263671875</v>
      </c>
    </row>
    <row r="83" customFormat="false" ht="15" hidden="false" customHeight="false" outlineLevel="0" collapsed="false">
      <c r="A83" s="6" t="s">
        <v>1912</v>
      </c>
      <c r="B83" s="6" t="s">
        <v>1831</v>
      </c>
      <c r="C83" s="6" t="s">
        <v>1831</v>
      </c>
      <c r="E83" s="6" t="n">
        <v>-27.4079581812638</v>
      </c>
      <c r="F83" s="6" t="n">
        <v>152.926093005289</v>
      </c>
      <c r="G83" s="15" t="n">
        <v>17869.591796875</v>
      </c>
    </row>
    <row r="84" customFormat="false" ht="15" hidden="false" customHeight="false" outlineLevel="0" collapsed="false">
      <c r="A84" s="6" t="s">
        <v>1913</v>
      </c>
      <c r="B84" s="6" t="s">
        <v>1831</v>
      </c>
      <c r="C84" s="6" t="s">
        <v>1831</v>
      </c>
      <c r="E84" s="6" t="n">
        <v>-27.5234055455191</v>
      </c>
      <c r="F84" s="6" t="n">
        <v>152.927450863216</v>
      </c>
      <c r="G84" s="15" t="n">
        <v>20575.6096191406</v>
      </c>
    </row>
    <row r="85" customFormat="false" ht="15" hidden="false" customHeight="false" outlineLevel="0" collapsed="false">
      <c r="A85" s="6" t="s">
        <v>1914</v>
      </c>
      <c r="B85" s="6" t="s">
        <v>1831</v>
      </c>
      <c r="C85" s="6" t="s">
        <v>1831</v>
      </c>
      <c r="E85" s="6" t="n">
        <v>-27.4839943245982</v>
      </c>
      <c r="F85" s="6" t="n">
        <v>153.100426932508</v>
      </c>
      <c r="G85" s="15" t="n">
        <v>6762.64770507813</v>
      </c>
    </row>
    <row r="86" customFormat="false" ht="15" hidden="false" customHeight="false" outlineLevel="0" collapsed="false">
      <c r="A86" s="6" t="s">
        <v>1915</v>
      </c>
      <c r="B86" s="6" t="s">
        <v>1831</v>
      </c>
      <c r="C86" s="6" t="s">
        <v>1831</v>
      </c>
      <c r="E86" s="6" t="n">
        <v>-27.4893057561491</v>
      </c>
      <c r="F86" s="6" t="n">
        <v>153.155492050209</v>
      </c>
      <c r="G86" s="15" t="n">
        <v>42810.8901367188</v>
      </c>
    </row>
    <row r="87" customFormat="false" ht="15" hidden="false" customHeight="false" outlineLevel="0" collapsed="false">
      <c r="A87" s="6" t="s">
        <v>1916</v>
      </c>
      <c r="B87" s="6" t="s">
        <v>1831</v>
      </c>
      <c r="C87" s="6" t="s">
        <v>1831</v>
      </c>
      <c r="E87" s="6" t="n">
        <v>-27.6224364321164</v>
      </c>
      <c r="F87" s="6" t="n">
        <v>152.985781885617</v>
      </c>
      <c r="G87" s="15" t="n">
        <v>1423.650390625</v>
      </c>
    </row>
    <row r="88" customFormat="false" ht="15" hidden="false" customHeight="false" outlineLevel="0" collapsed="false">
      <c r="A88" s="6" t="s">
        <v>1917</v>
      </c>
      <c r="B88" s="6" t="s">
        <v>1831</v>
      </c>
      <c r="C88" s="6" t="s">
        <v>1831</v>
      </c>
      <c r="E88" s="6" t="n">
        <v>-27.4923294352093</v>
      </c>
      <c r="F88" s="6" t="n">
        <v>153.05517130471</v>
      </c>
      <c r="G88" s="15" t="n">
        <v>1468.69140625</v>
      </c>
    </row>
    <row r="89" customFormat="false" ht="15" hidden="false" customHeight="false" outlineLevel="0" collapsed="false">
      <c r="A89" s="6" t="s">
        <v>1918</v>
      </c>
      <c r="B89" s="6" t="s">
        <v>1831</v>
      </c>
      <c r="C89" s="6" t="s">
        <v>1831</v>
      </c>
      <c r="E89" s="6" t="n">
        <v>-27.4376799996972</v>
      </c>
      <c r="F89" s="6" t="n">
        <v>153.035059159505</v>
      </c>
      <c r="G89" s="15" t="n">
        <v>1108.197265625</v>
      </c>
    </row>
    <row r="90" customFormat="false" ht="15" hidden="false" customHeight="false" outlineLevel="0" collapsed="false">
      <c r="A90" s="6" t="s">
        <v>1919</v>
      </c>
      <c r="B90" s="6" t="s">
        <v>1831</v>
      </c>
      <c r="C90" s="6" t="s">
        <v>1831</v>
      </c>
      <c r="E90" s="6" t="n">
        <v>-27.5605462910373</v>
      </c>
      <c r="F90" s="6" t="n">
        <v>152.982846681074</v>
      </c>
      <c r="G90" s="15" t="n">
        <v>608.66748046875</v>
      </c>
    </row>
    <row r="91" customFormat="false" ht="15" hidden="false" customHeight="false" outlineLevel="0" collapsed="false">
      <c r="A91" s="6" t="s">
        <v>1920</v>
      </c>
      <c r="B91" s="6" t="s">
        <v>1831</v>
      </c>
      <c r="C91" s="6" t="s">
        <v>1831</v>
      </c>
      <c r="E91" s="6" t="n">
        <v>-27.5756541180005</v>
      </c>
      <c r="F91" s="6" t="n">
        <v>153.110512222578</v>
      </c>
      <c r="G91" s="15" t="n">
        <v>8694.88696289063</v>
      </c>
    </row>
    <row r="92" customFormat="false" ht="15" hidden="false" customHeight="false" outlineLevel="0" collapsed="false">
      <c r="A92" s="6" t="s">
        <v>1921</v>
      </c>
      <c r="B92" s="6" t="s">
        <v>1831</v>
      </c>
      <c r="C92" s="6" t="s">
        <v>1831</v>
      </c>
      <c r="E92" s="6" t="n">
        <v>-27.4610562918601</v>
      </c>
      <c r="F92" s="6" t="n">
        <v>153.101067037126</v>
      </c>
      <c r="G92" s="15" t="n">
        <v>12.789306640625</v>
      </c>
    </row>
    <row r="93" customFormat="false" ht="15" hidden="false" customHeight="false" outlineLevel="0" collapsed="false">
      <c r="A93" s="6" t="s">
        <v>1922</v>
      </c>
      <c r="B93" s="6" t="s">
        <v>1831</v>
      </c>
      <c r="C93" s="6" t="s">
        <v>1831</v>
      </c>
      <c r="E93" s="6" t="n">
        <v>-27.441321152031</v>
      </c>
      <c r="F93" s="6" t="n">
        <v>153.043719421604</v>
      </c>
      <c r="G93" s="15" t="n">
        <v>1490.24243164063</v>
      </c>
    </row>
    <row r="94" customFormat="false" ht="15" hidden="false" customHeight="false" outlineLevel="0" collapsed="false">
      <c r="A94" s="6" t="s">
        <v>1923</v>
      </c>
      <c r="B94" s="6" t="s">
        <v>1831</v>
      </c>
      <c r="C94" s="6" t="s">
        <v>1831</v>
      </c>
      <c r="E94" s="6" t="n">
        <v>-27.4616040021744</v>
      </c>
      <c r="F94" s="6" t="n">
        <v>153.16786073955</v>
      </c>
      <c r="G94" s="15" t="n">
        <v>21.207763671875</v>
      </c>
    </row>
    <row r="95" customFormat="false" ht="15" hidden="false" customHeight="false" outlineLevel="0" collapsed="false">
      <c r="A95" s="6" t="s">
        <v>1924</v>
      </c>
      <c r="B95" s="6" t="s">
        <v>1831</v>
      </c>
      <c r="C95" s="6" t="s">
        <v>1831</v>
      </c>
      <c r="E95" s="6" t="n">
        <v>-27.5336130383117</v>
      </c>
      <c r="F95" s="6" t="n">
        <v>152.975299298548</v>
      </c>
      <c r="G95" s="15" t="n">
        <v>893.07568359375</v>
      </c>
    </row>
    <row r="96" customFormat="false" ht="15" hidden="false" customHeight="false" outlineLevel="0" collapsed="false">
      <c r="A96" s="6" t="s">
        <v>1925</v>
      </c>
      <c r="B96" s="6" t="s">
        <v>1831</v>
      </c>
      <c r="C96" s="6" t="s">
        <v>1831</v>
      </c>
      <c r="E96" s="6" t="n">
        <v>-27.3676658170808</v>
      </c>
      <c r="F96" s="6" t="n">
        <v>153.083521153398</v>
      </c>
      <c r="G96" s="15" t="n">
        <v>2948.68408203125</v>
      </c>
    </row>
    <row r="97" customFormat="false" ht="15" hidden="false" customHeight="false" outlineLevel="0" collapsed="false">
      <c r="A97" s="6" t="s">
        <v>1926</v>
      </c>
      <c r="B97" s="6" t="s">
        <v>1831</v>
      </c>
      <c r="C97" s="6" t="s">
        <v>1831</v>
      </c>
      <c r="E97" s="6" t="n">
        <v>-27.6014359700868</v>
      </c>
      <c r="F97" s="6" t="n">
        <v>153.045721875986</v>
      </c>
      <c r="G97" s="15" t="n">
        <v>1.087646484375</v>
      </c>
    </row>
    <row r="98" customFormat="false" ht="15" hidden="false" customHeight="false" outlineLevel="0" collapsed="false">
      <c r="A98" s="6" t="s">
        <v>1927</v>
      </c>
      <c r="B98" s="6" t="s">
        <v>1831</v>
      </c>
      <c r="C98" s="6" t="s">
        <v>1831</v>
      </c>
      <c r="E98" s="6" t="n">
        <v>-27.4111518126143</v>
      </c>
      <c r="F98" s="6" t="n">
        <v>152.922708567558</v>
      </c>
      <c r="G98" s="15" t="n">
        <v>97148.6772460938</v>
      </c>
    </row>
    <row r="99" customFormat="false" ht="15" hidden="false" customHeight="false" outlineLevel="0" collapsed="false">
      <c r="A99" s="6" t="s">
        <v>1928</v>
      </c>
      <c r="B99" s="6" t="s">
        <v>1831</v>
      </c>
      <c r="C99" s="6" t="s">
        <v>1831</v>
      </c>
      <c r="E99" s="6" t="n">
        <v>-27.3843687667801</v>
      </c>
      <c r="F99" s="6" t="n">
        <v>152.99214002429</v>
      </c>
      <c r="G99" s="15" t="n">
        <v>1.227294921875</v>
      </c>
    </row>
    <row r="100" customFormat="false" ht="15" hidden="false" customHeight="false" outlineLevel="0" collapsed="false">
      <c r="A100" s="6" t="s">
        <v>1929</v>
      </c>
      <c r="B100" s="6" t="s">
        <v>1831</v>
      </c>
      <c r="C100" s="6" t="s">
        <v>1831</v>
      </c>
      <c r="E100" s="6" t="n">
        <v>-27.4884181835499</v>
      </c>
      <c r="F100" s="6" t="n">
        <v>152.920401420523</v>
      </c>
      <c r="G100" s="15" t="n">
        <v>0.06005859375</v>
      </c>
    </row>
    <row r="101" customFormat="false" ht="15" hidden="false" customHeight="false" outlineLevel="0" collapsed="false">
      <c r="A101" s="6" t="s">
        <v>1930</v>
      </c>
      <c r="B101" s="6" t="s">
        <v>1831</v>
      </c>
      <c r="C101" s="6" t="s">
        <v>1831</v>
      </c>
      <c r="E101" s="6" t="n">
        <v>-27.571587416752</v>
      </c>
      <c r="F101" s="6" t="n">
        <v>153.025819247574</v>
      </c>
      <c r="G101" s="15" t="n">
        <v>0.201904296875</v>
      </c>
    </row>
    <row r="102" customFormat="false" ht="15" hidden="false" customHeight="false" outlineLevel="0" collapsed="false">
      <c r="A102" s="6" t="s">
        <v>1931</v>
      </c>
      <c r="B102" s="6" t="s">
        <v>1831</v>
      </c>
      <c r="C102" s="6" t="s">
        <v>1831</v>
      </c>
      <c r="E102" s="6" t="n">
        <v>-27.3759583608115</v>
      </c>
      <c r="F102" s="6" t="n">
        <v>153.007794855619</v>
      </c>
      <c r="G102" s="15" t="n">
        <v>5.105224609375</v>
      </c>
    </row>
    <row r="103" customFormat="false" ht="15" hidden="false" customHeight="false" outlineLevel="0" collapsed="false">
      <c r="A103" s="6" t="s">
        <v>1932</v>
      </c>
      <c r="B103" s="6" t="s">
        <v>1831</v>
      </c>
      <c r="C103" s="6" t="s">
        <v>1831</v>
      </c>
      <c r="E103" s="6" t="n">
        <v>-27.6071890058275</v>
      </c>
      <c r="F103" s="6" t="n">
        <v>153.042298511833</v>
      </c>
      <c r="G103" s="15" t="n">
        <v>36.224853515625</v>
      </c>
    </row>
    <row r="104" customFormat="false" ht="15" hidden="false" customHeight="false" outlineLevel="0" collapsed="false">
      <c r="A104" s="6" t="s">
        <v>1933</v>
      </c>
      <c r="B104" s="6" t="s">
        <v>1831</v>
      </c>
      <c r="C104" s="6" t="s">
        <v>1831</v>
      </c>
      <c r="E104" s="6" t="n">
        <v>-27.5339798317047</v>
      </c>
      <c r="F104" s="6" t="n">
        <v>153.065818268983</v>
      </c>
      <c r="G104" s="15" t="n">
        <v>8489.37475585938</v>
      </c>
    </row>
    <row r="105" customFormat="false" ht="15" hidden="false" customHeight="false" outlineLevel="0" collapsed="false">
      <c r="A105" s="6" t="s">
        <v>1934</v>
      </c>
      <c r="B105" s="6" t="s">
        <v>1831</v>
      </c>
      <c r="C105" s="6" t="s">
        <v>1831</v>
      </c>
      <c r="E105" s="6" t="n">
        <v>-27.5698135258116</v>
      </c>
      <c r="F105" s="6" t="n">
        <v>152.980327722663</v>
      </c>
      <c r="G105" s="15" t="n">
        <v>37.6259765625</v>
      </c>
    </row>
    <row r="106" customFormat="false" ht="15" hidden="false" customHeight="false" outlineLevel="0" collapsed="false">
      <c r="A106" s="6" t="s">
        <v>1935</v>
      </c>
      <c r="B106" s="6" t="s">
        <v>1831</v>
      </c>
      <c r="C106" s="6" t="s">
        <v>1831</v>
      </c>
      <c r="E106" s="6" t="n">
        <v>-27.5968196321921</v>
      </c>
      <c r="F106" s="6" t="n">
        <v>152.983020935583</v>
      </c>
      <c r="G106" s="15" t="n">
        <v>12.17724609375</v>
      </c>
    </row>
    <row r="107" customFormat="false" ht="15" hidden="false" customHeight="false" outlineLevel="0" collapsed="false">
      <c r="A107" s="6" t="s">
        <v>1936</v>
      </c>
      <c r="B107" s="6" t="s">
        <v>1831</v>
      </c>
      <c r="C107" s="6" t="s">
        <v>1831</v>
      </c>
      <c r="E107" s="6" t="n">
        <v>-27.6271820106909</v>
      </c>
      <c r="F107" s="6" t="n">
        <v>152.946144390157</v>
      </c>
      <c r="G107" s="15" t="n">
        <v>10022.8796386719</v>
      </c>
    </row>
    <row r="108" customFormat="false" ht="15" hidden="false" customHeight="false" outlineLevel="0" collapsed="false">
      <c r="A108" s="6" t="s">
        <v>1937</v>
      </c>
      <c r="B108" s="6" t="s">
        <v>1831</v>
      </c>
      <c r="C108" s="6" t="s">
        <v>1831</v>
      </c>
      <c r="E108" s="6" t="n">
        <v>-27.5879119832214</v>
      </c>
      <c r="F108" s="6" t="n">
        <v>153.070020800101</v>
      </c>
      <c r="G108" s="15" t="n">
        <v>40466.1254882813</v>
      </c>
    </row>
    <row r="109" customFormat="false" ht="15" hidden="false" customHeight="false" outlineLevel="0" collapsed="false">
      <c r="A109" s="6" t="s">
        <v>1938</v>
      </c>
      <c r="B109" s="6" t="s">
        <v>1831</v>
      </c>
      <c r="C109" s="6" t="s">
        <v>1831</v>
      </c>
      <c r="E109" s="6" t="n">
        <v>-27.469337197355</v>
      </c>
      <c r="F109" s="6" t="n">
        <v>153.059196011518</v>
      </c>
      <c r="G109" s="15" t="n">
        <v>7.148681640625</v>
      </c>
    </row>
    <row r="110" customFormat="false" ht="15" hidden="false" customHeight="false" outlineLevel="0" collapsed="false">
      <c r="A110" s="6" t="s">
        <v>1939</v>
      </c>
      <c r="B110" s="6" t="s">
        <v>1831</v>
      </c>
      <c r="C110" s="6" t="s">
        <v>1831</v>
      </c>
      <c r="E110" s="6" t="n">
        <v>-27.5165727620192</v>
      </c>
      <c r="F110" s="6" t="n">
        <v>153.042245076162</v>
      </c>
      <c r="G110" s="15" t="n">
        <v>1029.533203125</v>
      </c>
    </row>
    <row r="111" customFormat="false" ht="15" hidden="false" customHeight="false" outlineLevel="0" collapsed="false">
      <c r="A111" s="6" t="s">
        <v>1940</v>
      </c>
      <c r="B111" s="6" t="s">
        <v>1831</v>
      </c>
      <c r="C111" s="6" t="s">
        <v>1831</v>
      </c>
      <c r="E111" s="6" t="n">
        <v>-27.3080921689401</v>
      </c>
      <c r="F111" s="6" t="n">
        <v>153.006673231938</v>
      </c>
      <c r="G111" s="15" t="n">
        <v>14511.2607421875</v>
      </c>
    </row>
    <row r="112" customFormat="false" ht="15" hidden="false" customHeight="false" outlineLevel="0" collapsed="false">
      <c r="A112" s="6" t="s">
        <v>1941</v>
      </c>
      <c r="B112" s="6" t="s">
        <v>1831</v>
      </c>
      <c r="C112" s="6" t="s">
        <v>1831</v>
      </c>
      <c r="E112" s="6" t="n">
        <v>-27.4409713144402</v>
      </c>
      <c r="F112" s="6" t="n">
        <v>152.932920516079</v>
      </c>
      <c r="G112" s="15" t="n">
        <v>1.56201171875</v>
      </c>
    </row>
    <row r="113" customFormat="false" ht="15" hidden="false" customHeight="false" outlineLevel="0" collapsed="false">
      <c r="A113" s="6" t="s">
        <v>1942</v>
      </c>
      <c r="B113" s="6" t="s">
        <v>1831</v>
      </c>
      <c r="C113" s="6" t="s">
        <v>1831</v>
      </c>
      <c r="E113" s="6" t="n">
        <v>-27.5438130977813</v>
      </c>
      <c r="F113" s="6" t="n">
        <v>152.975051902422</v>
      </c>
      <c r="G113" s="15" t="n">
        <v>10850.3347167969</v>
      </c>
    </row>
    <row r="114" customFormat="false" ht="15" hidden="false" customHeight="false" outlineLevel="0" collapsed="false">
      <c r="A114" s="6" t="s">
        <v>1943</v>
      </c>
      <c r="B114" s="6" t="s">
        <v>1831</v>
      </c>
      <c r="C114" s="6" t="s">
        <v>1831</v>
      </c>
      <c r="E114" s="6" t="n">
        <v>-27.4551803109574</v>
      </c>
      <c r="F114" s="6" t="n">
        <v>153.027332963567</v>
      </c>
      <c r="G114" s="15" t="n">
        <v>4.952880859375</v>
      </c>
    </row>
    <row r="115" customFormat="false" ht="15" hidden="false" customHeight="false" outlineLevel="0" collapsed="false">
      <c r="A115" s="6" t="s">
        <v>1944</v>
      </c>
      <c r="B115" s="6" t="s">
        <v>1831</v>
      </c>
      <c r="C115" s="6" t="s">
        <v>1831</v>
      </c>
      <c r="E115" s="6" t="n">
        <v>-27.5436622817718</v>
      </c>
      <c r="F115" s="6" t="n">
        <v>153.015344485417</v>
      </c>
      <c r="G115" s="15" t="n">
        <v>18422.4719238281</v>
      </c>
    </row>
    <row r="116" customFormat="false" ht="15" hidden="false" customHeight="false" outlineLevel="0" collapsed="false">
      <c r="A116" s="6" t="s">
        <v>1945</v>
      </c>
      <c r="B116" s="6" t="s">
        <v>1831</v>
      </c>
      <c r="C116" s="6" t="s">
        <v>1831</v>
      </c>
      <c r="E116" s="6" t="n">
        <v>-27.3756968100048</v>
      </c>
      <c r="F116" s="6" t="n">
        <v>153.007515364157</v>
      </c>
      <c r="G116" s="15" t="n">
        <v>15.012451171875</v>
      </c>
    </row>
    <row r="117" customFormat="false" ht="15" hidden="false" customHeight="false" outlineLevel="0" collapsed="false">
      <c r="A117" s="6" t="s">
        <v>1946</v>
      </c>
      <c r="B117" s="6" t="s">
        <v>1831</v>
      </c>
      <c r="C117" s="6" t="s">
        <v>1831</v>
      </c>
      <c r="E117" s="6" t="n">
        <v>-27.4409629333121</v>
      </c>
      <c r="F117" s="6" t="n">
        <v>152.980007989824</v>
      </c>
      <c r="G117" s="15" t="n">
        <v>223.983154296875</v>
      </c>
    </row>
    <row r="118" customFormat="false" ht="15" hidden="false" customHeight="false" outlineLevel="0" collapsed="false">
      <c r="A118" s="6" t="s">
        <v>1947</v>
      </c>
      <c r="B118" s="6" t="s">
        <v>1831</v>
      </c>
      <c r="C118" s="6" t="s">
        <v>1831</v>
      </c>
      <c r="E118" s="6" t="n">
        <v>-27.4049981042469</v>
      </c>
      <c r="F118" s="6" t="n">
        <v>152.928508555522</v>
      </c>
      <c r="G118" s="15" t="n">
        <v>31.805419921875</v>
      </c>
    </row>
    <row r="119" customFormat="false" ht="15" hidden="false" customHeight="false" outlineLevel="0" collapsed="false">
      <c r="A119" s="6" t="s">
        <v>1948</v>
      </c>
      <c r="B119" s="6" t="s">
        <v>1831</v>
      </c>
      <c r="C119" s="6" t="s">
        <v>1831</v>
      </c>
      <c r="E119" s="6" t="n">
        <v>-27.4434612061583</v>
      </c>
      <c r="F119" s="6" t="n">
        <v>152.943832373199</v>
      </c>
      <c r="G119" s="15" t="n">
        <v>49.864013671875</v>
      </c>
    </row>
    <row r="120" customFormat="false" ht="15" hidden="false" customHeight="false" outlineLevel="0" collapsed="false">
      <c r="A120" s="6" t="s">
        <v>1949</v>
      </c>
      <c r="B120" s="6" t="s">
        <v>1831</v>
      </c>
      <c r="C120" s="6" t="s">
        <v>1831</v>
      </c>
      <c r="E120" s="6" t="n">
        <v>-27.5335764730032</v>
      </c>
      <c r="F120" s="6" t="n">
        <v>152.975045122102</v>
      </c>
      <c r="G120" s="15" t="n">
        <v>448.687744140625</v>
      </c>
    </row>
    <row r="121" customFormat="false" ht="15" hidden="false" customHeight="false" outlineLevel="0" collapsed="false">
      <c r="A121" s="6" t="s">
        <v>1950</v>
      </c>
      <c r="B121" s="6" t="s">
        <v>1831</v>
      </c>
      <c r="C121" s="6" t="s">
        <v>1831</v>
      </c>
      <c r="E121" s="6" t="n">
        <v>-27.5521214978291</v>
      </c>
      <c r="F121" s="6" t="n">
        <v>152.814914428532</v>
      </c>
      <c r="G121" s="15" t="n">
        <v>11.107666015625</v>
      </c>
    </row>
    <row r="122" customFormat="false" ht="15" hidden="false" customHeight="false" outlineLevel="0" collapsed="false">
      <c r="A122" s="6" t="s">
        <v>1951</v>
      </c>
      <c r="B122" s="6" t="s">
        <v>1831</v>
      </c>
      <c r="C122" s="6" t="s">
        <v>1831</v>
      </c>
      <c r="E122" s="6" t="n">
        <v>-27.6189043325683</v>
      </c>
      <c r="F122" s="6" t="n">
        <v>153.044130675157</v>
      </c>
      <c r="G122" s="15" t="n">
        <v>22680.1154785156</v>
      </c>
    </row>
    <row r="123" customFormat="false" ht="15" hidden="false" customHeight="false" outlineLevel="0" collapsed="false">
      <c r="A123" s="6" t="s">
        <v>1952</v>
      </c>
      <c r="B123" s="6" t="s">
        <v>1831</v>
      </c>
      <c r="C123" s="6" t="s">
        <v>1831</v>
      </c>
      <c r="E123" s="6" t="n">
        <v>-27.414877818803</v>
      </c>
      <c r="F123" s="6" t="n">
        <v>152.948395884989</v>
      </c>
      <c r="G123" s="15" t="n">
        <v>4998.01708984375</v>
      </c>
    </row>
    <row r="124" customFormat="false" ht="15" hidden="false" customHeight="false" outlineLevel="0" collapsed="false">
      <c r="A124" s="6" t="s">
        <v>1953</v>
      </c>
      <c r="B124" s="6" t="s">
        <v>1831</v>
      </c>
      <c r="C124" s="6" t="s">
        <v>1831</v>
      </c>
      <c r="E124" s="6" t="n">
        <v>-27.574015693082</v>
      </c>
      <c r="F124" s="6" t="n">
        <v>153.079706308913</v>
      </c>
      <c r="G124" s="15" t="n">
        <v>3.4677734375</v>
      </c>
    </row>
    <row r="125" customFormat="false" ht="15" hidden="false" customHeight="false" outlineLevel="0" collapsed="false">
      <c r="A125" s="6" t="s">
        <v>1954</v>
      </c>
      <c r="B125" s="6" t="s">
        <v>1831</v>
      </c>
      <c r="C125" s="6" t="s">
        <v>1831</v>
      </c>
      <c r="E125" s="6" t="n">
        <v>-27.5740589197556</v>
      </c>
      <c r="F125" s="6" t="n">
        <v>153.080042598184</v>
      </c>
      <c r="G125" s="15" t="n">
        <v>13.690185546875</v>
      </c>
    </row>
    <row r="126" customFormat="false" ht="15" hidden="false" customHeight="false" outlineLevel="0" collapsed="false">
      <c r="A126" s="6" t="s">
        <v>1955</v>
      </c>
      <c r="B126" s="6" t="s">
        <v>1831</v>
      </c>
      <c r="C126" s="6" t="s">
        <v>1831</v>
      </c>
      <c r="E126" s="6" t="n">
        <v>-27.4119689047591</v>
      </c>
      <c r="F126" s="6" t="n">
        <v>153.063149640447</v>
      </c>
      <c r="G126" s="15" t="n">
        <v>10.243408203125</v>
      </c>
    </row>
    <row r="127" customFormat="false" ht="15" hidden="false" customHeight="false" outlineLevel="0" collapsed="false">
      <c r="A127" s="6" t="s">
        <v>1956</v>
      </c>
      <c r="B127" s="6" t="s">
        <v>1831</v>
      </c>
      <c r="C127" s="6" t="s">
        <v>1831</v>
      </c>
      <c r="E127" s="6" t="n">
        <v>-27.565957631271</v>
      </c>
      <c r="F127" s="6" t="n">
        <v>153.032475252019</v>
      </c>
      <c r="G127" s="15" t="n">
        <v>1.168212890625</v>
      </c>
    </row>
    <row r="128" customFormat="false" ht="15" hidden="false" customHeight="false" outlineLevel="0" collapsed="false">
      <c r="A128" s="6" t="s">
        <v>1957</v>
      </c>
      <c r="B128" s="6" t="s">
        <v>1831</v>
      </c>
      <c r="C128" s="6" t="s">
        <v>1831</v>
      </c>
      <c r="E128" s="6" t="n">
        <v>-27.5703681988099</v>
      </c>
      <c r="F128" s="6" t="n">
        <v>153.049163481484</v>
      </c>
      <c r="G128" s="15" t="n">
        <v>12197.5646972656</v>
      </c>
    </row>
    <row r="129" customFormat="false" ht="15" hidden="false" customHeight="false" outlineLevel="0" collapsed="false">
      <c r="A129" s="6" t="s">
        <v>1958</v>
      </c>
      <c r="B129" s="6" t="s">
        <v>1831</v>
      </c>
      <c r="C129" s="6" t="s">
        <v>1831</v>
      </c>
      <c r="E129" s="6" t="n">
        <v>-27.578448726763</v>
      </c>
      <c r="F129" s="6" t="n">
        <v>153.092214126754</v>
      </c>
      <c r="G129" s="15" t="n">
        <v>13016.0024414063</v>
      </c>
    </row>
    <row r="130" customFormat="false" ht="15" hidden="false" customHeight="false" outlineLevel="0" collapsed="false">
      <c r="A130" s="6" t="s">
        <v>1959</v>
      </c>
      <c r="B130" s="6" t="s">
        <v>1831</v>
      </c>
      <c r="C130" s="6" t="s">
        <v>1831</v>
      </c>
      <c r="E130" s="6" t="n">
        <v>-27.3757548199019</v>
      </c>
      <c r="F130" s="6" t="n">
        <v>153.007833385402</v>
      </c>
      <c r="G130" s="15" t="n">
        <v>5.022705078125</v>
      </c>
    </row>
    <row r="131" customFormat="false" ht="15" hidden="false" customHeight="false" outlineLevel="0" collapsed="false">
      <c r="A131" s="6" t="s">
        <v>1960</v>
      </c>
      <c r="B131" s="6" t="s">
        <v>1831</v>
      </c>
      <c r="C131" s="6" t="s">
        <v>1831</v>
      </c>
      <c r="E131" s="6" t="n">
        <v>-27.559977156595</v>
      </c>
      <c r="F131" s="6" t="n">
        <v>153.01833427255</v>
      </c>
      <c r="G131" s="15" t="n">
        <v>711.245849609375</v>
      </c>
    </row>
    <row r="132" customFormat="false" ht="15" hidden="false" customHeight="false" outlineLevel="0" collapsed="false">
      <c r="A132" s="6" t="s">
        <v>1961</v>
      </c>
      <c r="B132" s="6" t="s">
        <v>1831</v>
      </c>
      <c r="C132" s="6" t="s">
        <v>1831</v>
      </c>
      <c r="E132" s="6" t="n">
        <v>-27.5280039707937</v>
      </c>
      <c r="F132" s="6" t="n">
        <v>152.966821613063</v>
      </c>
      <c r="G132" s="15" t="n">
        <v>11938.5795898438</v>
      </c>
    </row>
    <row r="133" customFormat="false" ht="15" hidden="false" customHeight="false" outlineLevel="0" collapsed="false">
      <c r="A133" s="6" t="s">
        <v>1962</v>
      </c>
      <c r="B133" s="6" t="s">
        <v>1831</v>
      </c>
      <c r="C133" s="6" t="s">
        <v>1831</v>
      </c>
      <c r="E133" s="6" t="n">
        <v>-27.3575359468918</v>
      </c>
      <c r="F133" s="6" t="n">
        <v>153.068151238251</v>
      </c>
      <c r="G133" s="15" t="n">
        <v>71.092041015625</v>
      </c>
    </row>
    <row r="134" customFormat="false" ht="15" hidden="false" customHeight="false" outlineLevel="0" collapsed="false">
      <c r="A134" s="6" t="s">
        <v>1963</v>
      </c>
      <c r="B134" s="6" t="s">
        <v>1831</v>
      </c>
      <c r="C134" s="6" t="s">
        <v>1831</v>
      </c>
      <c r="E134" s="6" t="n">
        <v>-27.5544273282873</v>
      </c>
      <c r="F134" s="6" t="n">
        <v>152.975841987572</v>
      </c>
      <c r="G134" s="15" t="n">
        <v>12410.6545410156</v>
      </c>
    </row>
    <row r="135" customFormat="false" ht="15" hidden="false" customHeight="false" outlineLevel="0" collapsed="false">
      <c r="A135" s="6" t="s">
        <v>1964</v>
      </c>
      <c r="B135" s="6" t="s">
        <v>1831</v>
      </c>
      <c r="C135" s="6" t="s">
        <v>1831</v>
      </c>
      <c r="E135" s="6" t="n">
        <v>-27.6321780201896</v>
      </c>
      <c r="F135" s="6" t="n">
        <v>153.053776192075</v>
      </c>
      <c r="G135" s="15" t="n">
        <v>11.654541015625</v>
      </c>
    </row>
    <row r="136" customFormat="false" ht="15" hidden="false" customHeight="false" outlineLevel="0" collapsed="false">
      <c r="A136" s="6" t="s">
        <v>1965</v>
      </c>
      <c r="B136" s="6" t="s">
        <v>1831</v>
      </c>
      <c r="C136" s="6" t="s">
        <v>1831</v>
      </c>
      <c r="E136" s="6" t="n">
        <v>-27.4496335597178</v>
      </c>
      <c r="F136" s="6" t="n">
        <v>153.065401005142</v>
      </c>
      <c r="G136" s="15" t="n">
        <v>5.976806640625</v>
      </c>
    </row>
    <row r="137" customFormat="false" ht="15" hidden="false" customHeight="false" outlineLevel="0" collapsed="false">
      <c r="A137" s="6" t="s">
        <v>1966</v>
      </c>
      <c r="B137" s="6" t="s">
        <v>1831</v>
      </c>
      <c r="C137" s="6" t="s">
        <v>1831</v>
      </c>
      <c r="E137" s="6" t="n">
        <v>-27.4425510338126</v>
      </c>
      <c r="F137" s="6" t="n">
        <v>152.98587118208</v>
      </c>
      <c r="G137" s="15" t="n">
        <v>178.146728515625</v>
      </c>
    </row>
    <row r="138" customFormat="false" ht="15" hidden="false" customHeight="false" outlineLevel="0" collapsed="false">
      <c r="A138" s="6" t="s">
        <v>1967</v>
      </c>
      <c r="B138" s="6" t="s">
        <v>1831</v>
      </c>
      <c r="C138" s="6" t="s">
        <v>1831</v>
      </c>
      <c r="E138" s="6" t="n">
        <v>-27.5859561519321</v>
      </c>
      <c r="F138" s="6" t="n">
        <v>153.065311848959</v>
      </c>
      <c r="G138" s="15" t="n">
        <v>237.55908203125</v>
      </c>
    </row>
    <row r="139" customFormat="false" ht="15" hidden="false" customHeight="false" outlineLevel="0" collapsed="false">
      <c r="A139" s="6" t="s">
        <v>1968</v>
      </c>
      <c r="B139" s="6" t="s">
        <v>1831</v>
      </c>
      <c r="C139" s="6" t="s">
        <v>1831</v>
      </c>
      <c r="E139" s="6" t="n">
        <v>-27.5516727545553</v>
      </c>
      <c r="F139" s="6" t="n">
        <v>152.815139900267</v>
      </c>
      <c r="G139" s="15" t="n">
        <v>13.38134765625</v>
      </c>
    </row>
    <row r="140" customFormat="false" ht="15" hidden="false" customHeight="false" outlineLevel="0" collapsed="false">
      <c r="A140" s="6" t="s">
        <v>1969</v>
      </c>
      <c r="B140" s="6" t="s">
        <v>1831</v>
      </c>
      <c r="C140" s="6" t="s">
        <v>1831</v>
      </c>
      <c r="E140" s="6" t="n">
        <v>-27.5335398088691</v>
      </c>
      <c r="F140" s="6" t="n">
        <v>152.974792237529</v>
      </c>
      <c r="G140" s="15" t="n">
        <v>893.50927734375</v>
      </c>
    </row>
    <row r="141" customFormat="false" ht="15" hidden="false" customHeight="false" outlineLevel="0" collapsed="false">
      <c r="A141" s="6" t="s">
        <v>1970</v>
      </c>
      <c r="B141" s="6" t="s">
        <v>1831</v>
      </c>
      <c r="C141" s="6" t="s">
        <v>1831</v>
      </c>
      <c r="E141" s="6" t="n">
        <v>-27.5846487443079</v>
      </c>
      <c r="F141" s="6" t="n">
        <v>153.028343490376</v>
      </c>
      <c r="G141" s="15" t="n">
        <v>2699.58813476563</v>
      </c>
    </row>
    <row r="142" customFormat="false" ht="15" hidden="false" customHeight="false" outlineLevel="0" collapsed="false">
      <c r="A142" s="6" t="s">
        <v>1971</v>
      </c>
      <c r="B142" s="6" t="s">
        <v>1831</v>
      </c>
      <c r="C142" s="6" t="s">
        <v>1831</v>
      </c>
      <c r="E142" s="6" t="n">
        <v>-27.5543959514242</v>
      </c>
      <c r="F142" s="6" t="n">
        <v>152.813557940491</v>
      </c>
      <c r="G142" s="15" t="n">
        <v>19574.8713378906</v>
      </c>
    </row>
    <row r="143" customFormat="false" ht="15" hidden="false" customHeight="false" outlineLevel="0" collapsed="false">
      <c r="A143" s="6" t="s">
        <v>1972</v>
      </c>
      <c r="B143" s="6" t="s">
        <v>1831</v>
      </c>
      <c r="C143" s="6" t="s">
        <v>1831</v>
      </c>
      <c r="E143" s="6" t="n">
        <v>-27.567996698055</v>
      </c>
      <c r="F143" s="6" t="n">
        <v>152.945354955162</v>
      </c>
      <c r="G143" s="15" t="n">
        <v>25721.7451171875</v>
      </c>
    </row>
    <row r="144" customFormat="false" ht="15" hidden="false" customHeight="false" outlineLevel="0" collapsed="false">
      <c r="A144" s="6" t="s">
        <v>1973</v>
      </c>
      <c r="B144" s="6" t="s">
        <v>1831</v>
      </c>
      <c r="C144" s="6" t="s">
        <v>1831</v>
      </c>
      <c r="E144" s="6" t="n">
        <v>-27.5919379629772</v>
      </c>
      <c r="F144" s="6" t="n">
        <v>153.060029742415</v>
      </c>
      <c r="G144" s="15" t="n">
        <v>15.06201171875</v>
      </c>
    </row>
    <row r="145" customFormat="false" ht="15" hidden="false" customHeight="false" outlineLevel="0" collapsed="false">
      <c r="A145" s="6" t="s">
        <v>1974</v>
      </c>
      <c r="B145" s="6" t="s">
        <v>1831</v>
      </c>
      <c r="C145" s="6" t="s">
        <v>1831</v>
      </c>
      <c r="E145" s="6" t="n">
        <v>-27.4415488280843</v>
      </c>
      <c r="F145" s="6" t="n">
        <v>152.962823555393</v>
      </c>
      <c r="G145" s="15" t="n">
        <v>97.21142578125</v>
      </c>
    </row>
    <row r="146" customFormat="false" ht="15" hidden="false" customHeight="false" outlineLevel="0" collapsed="false">
      <c r="A146" s="6" t="s">
        <v>1975</v>
      </c>
      <c r="B146" s="6" t="s">
        <v>1831</v>
      </c>
      <c r="C146" s="6" t="s">
        <v>1831</v>
      </c>
      <c r="E146" s="6" t="n">
        <v>-27.5126029460007</v>
      </c>
      <c r="F146" s="6" t="n">
        <v>153.017602064338</v>
      </c>
      <c r="G146" s="15" t="n">
        <v>55239.5317382813</v>
      </c>
    </row>
    <row r="147" customFormat="false" ht="15" hidden="false" customHeight="false" outlineLevel="0" collapsed="false">
      <c r="A147" s="6" t="s">
        <v>1976</v>
      </c>
      <c r="B147" s="6" t="s">
        <v>1831</v>
      </c>
      <c r="C147" s="6" t="s">
        <v>1831</v>
      </c>
      <c r="E147" s="6" t="n">
        <v>-27.5689189044932</v>
      </c>
      <c r="F147" s="6" t="n">
        <v>152.982464508026</v>
      </c>
      <c r="G147" s="15" t="n">
        <v>4713.7861328125</v>
      </c>
    </row>
    <row r="148" customFormat="false" ht="15" hidden="false" customHeight="false" outlineLevel="0" collapsed="false">
      <c r="A148" s="6" t="s">
        <v>1977</v>
      </c>
      <c r="B148" s="6" t="s">
        <v>1831</v>
      </c>
      <c r="C148" s="6" t="s">
        <v>1831</v>
      </c>
      <c r="E148" s="6" t="n">
        <v>-27.5412155066558</v>
      </c>
      <c r="F148" s="6" t="n">
        <v>152.934214179017</v>
      </c>
      <c r="G148" s="15" t="n">
        <v>21.17138671875</v>
      </c>
    </row>
    <row r="149" customFormat="false" ht="15" hidden="false" customHeight="false" outlineLevel="0" collapsed="false">
      <c r="A149" s="6" t="s">
        <v>1978</v>
      </c>
      <c r="B149" s="6" t="s">
        <v>1831</v>
      </c>
      <c r="C149" s="6" t="s">
        <v>1831</v>
      </c>
      <c r="E149" s="6" t="n">
        <v>-27.469285001837</v>
      </c>
      <c r="F149" s="6" t="n">
        <v>153.147148633755</v>
      </c>
      <c r="G149" s="15" t="n">
        <v>18.5166015625</v>
      </c>
    </row>
    <row r="150" customFormat="false" ht="15" hidden="false" customHeight="false" outlineLevel="0" collapsed="false">
      <c r="A150" s="6" t="s">
        <v>1979</v>
      </c>
      <c r="B150" s="6" t="s">
        <v>1831</v>
      </c>
      <c r="C150" s="6" t="s">
        <v>1831</v>
      </c>
      <c r="E150" s="6" t="n">
        <v>-27.5605497749884</v>
      </c>
      <c r="F150" s="6" t="n">
        <v>152.877792940557</v>
      </c>
      <c r="G150" s="15" t="n">
        <v>5344.81225585938</v>
      </c>
    </row>
    <row r="151" customFormat="false" ht="15" hidden="false" customHeight="false" outlineLevel="0" collapsed="false">
      <c r="A151" s="6" t="s">
        <v>1980</v>
      </c>
      <c r="B151" s="6" t="s">
        <v>1831</v>
      </c>
      <c r="C151" s="6" t="s">
        <v>1831</v>
      </c>
      <c r="E151" s="6" t="n">
        <v>-27.5523645401794</v>
      </c>
      <c r="F151" s="6" t="n">
        <v>152.81920837911</v>
      </c>
      <c r="G151" s="15" t="n">
        <v>123205.123535156</v>
      </c>
    </row>
    <row r="152" customFormat="false" ht="15" hidden="false" customHeight="false" outlineLevel="0" collapsed="false">
      <c r="A152" s="6" t="s">
        <v>1981</v>
      </c>
      <c r="B152" s="6" t="s">
        <v>1831</v>
      </c>
      <c r="C152" s="6" t="s">
        <v>1831</v>
      </c>
      <c r="E152" s="6" t="n">
        <v>-27.5193938453436</v>
      </c>
      <c r="F152" s="6" t="n">
        <v>152.827293416587</v>
      </c>
      <c r="G152" s="15" t="n">
        <v>70633.7072753906</v>
      </c>
    </row>
    <row r="153" customFormat="false" ht="15" hidden="false" customHeight="false" outlineLevel="0" collapsed="false">
      <c r="A153" s="6" t="s">
        <v>1982</v>
      </c>
      <c r="B153" s="6" t="s">
        <v>1831</v>
      </c>
      <c r="C153" s="6" t="s">
        <v>1831</v>
      </c>
      <c r="E153" s="6" t="n">
        <v>-27.5287577913324</v>
      </c>
      <c r="F153" s="6" t="n">
        <v>153.065293201457</v>
      </c>
      <c r="G153" s="15" t="n">
        <v>7.51416015625</v>
      </c>
    </row>
    <row r="154" customFormat="false" ht="15" hidden="false" customHeight="false" outlineLevel="0" collapsed="false">
      <c r="A154" s="6" t="s">
        <v>1983</v>
      </c>
      <c r="B154" s="6" t="s">
        <v>1831</v>
      </c>
      <c r="C154" s="6" t="s">
        <v>1831</v>
      </c>
      <c r="E154" s="6" t="n">
        <v>-27.5830017633556</v>
      </c>
      <c r="F154" s="6" t="n">
        <v>153.050928945486</v>
      </c>
      <c r="G154" s="15" t="n">
        <v>13.413818359375</v>
      </c>
    </row>
    <row r="155" customFormat="false" ht="15" hidden="false" customHeight="false" outlineLevel="0" collapsed="false">
      <c r="A155" s="6" t="s">
        <v>1984</v>
      </c>
      <c r="B155" s="6" t="s">
        <v>1831</v>
      </c>
      <c r="C155" s="6" t="s">
        <v>1831</v>
      </c>
      <c r="E155" s="6" t="n">
        <v>-27.5829513076697</v>
      </c>
      <c r="F155" s="6" t="n">
        <v>153.013136260963</v>
      </c>
      <c r="G155" s="15" t="n">
        <v>14.3271484375</v>
      </c>
    </row>
    <row r="156" customFormat="false" ht="15" hidden="false" customHeight="false" outlineLevel="0" collapsed="false">
      <c r="A156" s="6" t="s">
        <v>1985</v>
      </c>
      <c r="B156" s="6" t="s">
        <v>1831</v>
      </c>
      <c r="C156" s="6" t="s">
        <v>1831</v>
      </c>
      <c r="E156" s="6" t="n">
        <v>-27.3896709252348</v>
      </c>
      <c r="F156" s="6" t="n">
        <v>153.035396286233</v>
      </c>
      <c r="G156" s="15" t="n">
        <v>39095.4562988281</v>
      </c>
    </row>
    <row r="157" customFormat="false" ht="15" hidden="false" customHeight="false" outlineLevel="0" collapsed="false">
      <c r="A157" s="6" t="s">
        <v>1986</v>
      </c>
      <c r="B157" s="6" t="s">
        <v>1831</v>
      </c>
      <c r="C157" s="6" t="s">
        <v>1831</v>
      </c>
      <c r="E157" s="6" t="n">
        <v>-27.5211754345693</v>
      </c>
      <c r="F157" s="6" t="n">
        <v>152.933798119038</v>
      </c>
      <c r="G157" s="15" t="n">
        <v>2492.79125976563</v>
      </c>
    </row>
    <row r="158" customFormat="false" ht="15" hidden="false" customHeight="false" outlineLevel="0" collapsed="false">
      <c r="A158" s="6" t="s">
        <v>1987</v>
      </c>
      <c r="B158" s="6" t="s">
        <v>1831</v>
      </c>
      <c r="C158" s="6" t="s">
        <v>1831</v>
      </c>
      <c r="E158" s="6" t="n">
        <v>-27.5014626734657</v>
      </c>
      <c r="F158" s="6" t="n">
        <v>152.943838036552</v>
      </c>
      <c r="G158" s="15" t="n">
        <v>4818.12963867188</v>
      </c>
    </row>
    <row r="159" customFormat="false" ht="15" hidden="false" customHeight="false" outlineLevel="0" collapsed="false">
      <c r="A159" s="6" t="s">
        <v>1988</v>
      </c>
      <c r="B159" s="6" t="s">
        <v>1831</v>
      </c>
      <c r="C159" s="6" t="s">
        <v>1831</v>
      </c>
      <c r="E159" s="6" t="n">
        <v>-27.4920307242097</v>
      </c>
      <c r="F159" s="6" t="n">
        <v>152.996783410515</v>
      </c>
      <c r="G159" s="15" t="n">
        <v>589.226806640625</v>
      </c>
    </row>
    <row r="160" customFormat="false" ht="15" hidden="false" customHeight="false" outlineLevel="0" collapsed="false">
      <c r="A160" s="6" t="s">
        <v>1989</v>
      </c>
      <c r="B160" s="6" t="s">
        <v>1831</v>
      </c>
      <c r="C160" s="6" t="s">
        <v>1831</v>
      </c>
      <c r="E160" s="6" t="n">
        <v>-27.5674637268903</v>
      </c>
      <c r="F160" s="6" t="n">
        <v>152.983548626942</v>
      </c>
      <c r="G160" s="15" t="n">
        <v>19.34423828125</v>
      </c>
    </row>
    <row r="161" customFormat="false" ht="15" hidden="false" customHeight="false" outlineLevel="0" collapsed="false">
      <c r="A161" s="6" t="s">
        <v>1990</v>
      </c>
      <c r="B161" s="6" t="s">
        <v>1831</v>
      </c>
      <c r="C161" s="6" t="s">
        <v>1831</v>
      </c>
      <c r="E161" s="6" t="n">
        <v>-27.5668692094402</v>
      </c>
      <c r="F161" s="6" t="n">
        <v>152.983766103758</v>
      </c>
      <c r="G161" s="15" t="n">
        <v>10.16455078125</v>
      </c>
    </row>
    <row r="162" customFormat="false" ht="15" hidden="false" customHeight="false" outlineLevel="0" collapsed="false">
      <c r="A162" s="6" t="s">
        <v>1991</v>
      </c>
      <c r="B162" s="6" t="s">
        <v>1831</v>
      </c>
      <c r="C162" s="6" t="s">
        <v>1831</v>
      </c>
      <c r="E162" s="6" t="n">
        <v>-27.5993458115743</v>
      </c>
      <c r="F162" s="6" t="n">
        <v>153.058878666773</v>
      </c>
      <c r="G162" s="15" t="n">
        <v>7.3984375</v>
      </c>
    </row>
    <row r="163" customFormat="false" ht="15" hidden="false" customHeight="false" outlineLevel="0" collapsed="false">
      <c r="A163" s="6" t="s">
        <v>1992</v>
      </c>
      <c r="B163" s="6" t="s">
        <v>1831</v>
      </c>
      <c r="C163" s="6" t="s">
        <v>1831</v>
      </c>
      <c r="E163" s="6" t="n">
        <v>-27.6230156221224</v>
      </c>
      <c r="F163" s="6" t="n">
        <v>153.042788085988</v>
      </c>
      <c r="G163" s="15" t="n">
        <v>1681.71118164063</v>
      </c>
    </row>
    <row r="164" customFormat="false" ht="15" hidden="false" customHeight="false" outlineLevel="0" collapsed="false">
      <c r="A164" s="6" t="s">
        <v>1993</v>
      </c>
      <c r="B164" s="6" t="s">
        <v>1831</v>
      </c>
      <c r="C164" s="6" t="s">
        <v>1831</v>
      </c>
      <c r="E164" s="6" t="n">
        <v>-27.468464835971</v>
      </c>
      <c r="F164" s="6" t="n">
        <v>153.145824262667</v>
      </c>
      <c r="G164" s="15" t="n">
        <v>2743.5771484375</v>
      </c>
    </row>
    <row r="165" customFormat="false" ht="15" hidden="false" customHeight="false" outlineLevel="0" collapsed="false">
      <c r="A165" s="6" t="s">
        <v>1994</v>
      </c>
      <c r="B165" s="6" t="s">
        <v>1831</v>
      </c>
      <c r="C165" s="6" t="s">
        <v>1831</v>
      </c>
      <c r="E165" s="6" t="n">
        <v>-27.5408425015519</v>
      </c>
      <c r="F165" s="6" t="n">
        <v>153.079686005264</v>
      </c>
      <c r="G165" s="15" t="n">
        <v>24.292236328125</v>
      </c>
    </row>
    <row r="166" customFormat="false" ht="15" hidden="false" customHeight="false" outlineLevel="0" collapsed="false">
      <c r="A166" s="6" t="s">
        <v>1995</v>
      </c>
      <c r="B166" s="6" t="s">
        <v>1831</v>
      </c>
      <c r="C166" s="6" t="s">
        <v>1831</v>
      </c>
      <c r="E166" s="6" t="n">
        <v>-27.5473192387488</v>
      </c>
      <c r="F166" s="6" t="n">
        <v>153.014161438942</v>
      </c>
      <c r="G166" s="15" t="n">
        <v>607.067626953125</v>
      </c>
    </row>
    <row r="167" customFormat="false" ht="15" hidden="false" customHeight="false" outlineLevel="0" collapsed="false">
      <c r="A167" s="6" t="s">
        <v>1996</v>
      </c>
      <c r="B167" s="6" t="s">
        <v>1831</v>
      </c>
      <c r="C167" s="6" t="s">
        <v>1831</v>
      </c>
      <c r="E167" s="6" t="n">
        <v>-27.4087127941533</v>
      </c>
      <c r="F167" s="6" t="n">
        <v>153.038938680318</v>
      </c>
      <c r="G167" s="15" t="n">
        <v>48.447998046875</v>
      </c>
    </row>
    <row r="168" customFormat="false" ht="15" hidden="false" customHeight="false" outlineLevel="0" collapsed="false">
      <c r="A168" s="6" t="s">
        <v>1997</v>
      </c>
      <c r="B168" s="6" t="s">
        <v>1831</v>
      </c>
      <c r="C168" s="6" t="s">
        <v>1831</v>
      </c>
      <c r="E168" s="6" t="n">
        <v>-27.4641389739377</v>
      </c>
      <c r="F168" s="6" t="n">
        <v>153.023629375382</v>
      </c>
      <c r="G168" s="15" t="n">
        <v>0.54638671875</v>
      </c>
    </row>
    <row r="169" customFormat="false" ht="15" hidden="false" customHeight="false" outlineLevel="0" collapsed="false">
      <c r="A169" s="6" t="s">
        <v>1998</v>
      </c>
      <c r="B169" s="6" t="s">
        <v>1831</v>
      </c>
      <c r="C169" s="6" t="s">
        <v>1831</v>
      </c>
      <c r="E169" s="6" t="n">
        <v>-27.3505195282379</v>
      </c>
      <c r="F169" s="6" t="n">
        <v>153.013737120638</v>
      </c>
      <c r="G169" s="15" t="n">
        <v>18.460205078125</v>
      </c>
    </row>
    <row r="170" customFormat="false" ht="15" hidden="false" customHeight="false" outlineLevel="0" collapsed="false">
      <c r="A170" s="6" t="s">
        <v>1999</v>
      </c>
      <c r="B170" s="6" t="s">
        <v>1831</v>
      </c>
      <c r="C170" s="6" t="s">
        <v>1831</v>
      </c>
      <c r="E170" s="6" t="n">
        <v>-27.5850629955238</v>
      </c>
      <c r="F170" s="6" t="n">
        <v>153.006357077588</v>
      </c>
      <c r="G170" s="15" t="n">
        <v>54439.9997558594</v>
      </c>
    </row>
    <row r="171" customFormat="false" ht="15" hidden="false" customHeight="false" outlineLevel="0" collapsed="false">
      <c r="A171" s="6" t="s">
        <v>2000</v>
      </c>
      <c r="B171" s="6" t="s">
        <v>1831</v>
      </c>
      <c r="C171" s="6" t="s">
        <v>1831</v>
      </c>
      <c r="E171" s="6" t="n">
        <v>-27.604854200968</v>
      </c>
      <c r="F171" s="6" t="n">
        <v>153.016339612222</v>
      </c>
      <c r="G171" s="15" t="n">
        <v>1021.13525390625</v>
      </c>
    </row>
    <row r="172" customFormat="false" ht="15" hidden="false" customHeight="false" outlineLevel="0" collapsed="false">
      <c r="A172" s="6" t="s">
        <v>2001</v>
      </c>
      <c r="B172" s="6" t="s">
        <v>1831</v>
      </c>
      <c r="C172" s="6" t="s">
        <v>1831</v>
      </c>
      <c r="E172" s="6" t="n">
        <v>-27.5710403788438</v>
      </c>
      <c r="F172" s="6" t="n">
        <v>153.098108008881</v>
      </c>
      <c r="G172" s="15" t="n">
        <v>27.498046875</v>
      </c>
    </row>
    <row r="173" customFormat="false" ht="15" hidden="false" customHeight="false" outlineLevel="0" collapsed="false">
      <c r="A173" s="6" t="s">
        <v>2002</v>
      </c>
      <c r="B173" s="6" t="s">
        <v>1831</v>
      </c>
      <c r="C173" s="6" t="s">
        <v>1831</v>
      </c>
      <c r="E173" s="6" t="n">
        <v>-27.5486869015094</v>
      </c>
      <c r="F173" s="6" t="n">
        <v>153.025527503709</v>
      </c>
      <c r="G173" s="15" t="n">
        <v>946.46533203125</v>
      </c>
    </row>
    <row r="174" customFormat="false" ht="15" hidden="false" customHeight="false" outlineLevel="0" collapsed="false">
      <c r="A174" s="6" t="s">
        <v>2003</v>
      </c>
      <c r="B174" s="6" t="s">
        <v>1831</v>
      </c>
      <c r="C174" s="6" t="s">
        <v>1831</v>
      </c>
      <c r="E174" s="6" t="n">
        <v>-27.3390455832355</v>
      </c>
      <c r="F174" s="6" t="n">
        <v>153.051939089734</v>
      </c>
      <c r="G174" s="15" t="n">
        <v>5488.0947265625</v>
      </c>
    </row>
    <row r="175" customFormat="false" ht="15" hidden="false" customHeight="false" outlineLevel="0" collapsed="false">
      <c r="A175" s="6" t="s">
        <v>2004</v>
      </c>
      <c r="B175" s="6" t="s">
        <v>1831</v>
      </c>
      <c r="C175" s="6" t="s">
        <v>1831</v>
      </c>
      <c r="E175" s="6" t="n">
        <v>-27.5239179056389</v>
      </c>
      <c r="F175" s="6" t="n">
        <v>153.060885088873</v>
      </c>
      <c r="G175" s="15" t="n">
        <v>20549.1525878906</v>
      </c>
    </row>
    <row r="176" customFormat="false" ht="15" hidden="false" customHeight="false" outlineLevel="0" collapsed="false">
      <c r="A176" s="6" t="s">
        <v>2005</v>
      </c>
      <c r="B176" s="6" t="s">
        <v>1831</v>
      </c>
      <c r="C176" s="6" t="s">
        <v>1831</v>
      </c>
      <c r="E176" s="6" t="n">
        <v>-27.6017765461284</v>
      </c>
      <c r="F176" s="6" t="n">
        <v>153.053981736568</v>
      </c>
      <c r="G176" s="15" t="n">
        <v>10529.4362792969</v>
      </c>
    </row>
    <row r="177" customFormat="false" ht="15" hidden="false" customHeight="false" outlineLevel="0" collapsed="false">
      <c r="A177" s="6" t="s">
        <v>2006</v>
      </c>
      <c r="B177" s="6" t="s">
        <v>1831</v>
      </c>
      <c r="C177" s="6" t="s">
        <v>1831</v>
      </c>
      <c r="E177" s="6" t="n">
        <v>-27.5947847869779</v>
      </c>
      <c r="F177" s="6" t="n">
        <v>152.956416118376</v>
      </c>
      <c r="G177" s="15" t="n">
        <v>25826.5874023438</v>
      </c>
    </row>
    <row r="178" customFormat="false" ht="15" hidden="false" customHeight="false" outlineLevel="0" collapsed="false">
      <c r="A178" s="6" t="s">
        <v>2007</v>
      </c>
      <c r="B178" s="6" t="s">
        <v>1831</v>
      </c>
      <c r="C178" s="6" t="s">
        <v>1831</v>
      </c>
      <c r="E178" s="6" t="n">
        <v>-27.409609355108</v>
      </c>
      <c r="F178" s="6" t="n">
        <v>153.038791198945</v>
      </c>
      <c r="G178" s="15" t="n">
        <v>48.453369140625</v>
      </c>
    </row>
    <row r="179" customFormat="false" ht="15" hidden="false" customHeight="false" outlineLevel="0" collapsed="false">
      <c r="A179" s="6" t="s">
        <v>2008</v>
      </c>
      <c r="B179" s="6" t="s">
        <v>1831</v>
      </c>
      <c r="C179" s="6" t="s">
        <v>1831</v>
      </c>
      <c r="E179" s="6" t="n">
        <v>-27.4714658933247</v>
      </c>
      <c r="F179" s="6" t="n">
        <v>153.087553245793</v>
      </c>
      <c r="G179" s="15" t="n">
        <v>199.253662109375</v>
      </c>
    </row>
    <row r="180" customFormat="false" ht="15" hidden="false" customHeight="false" outlineLevel="0" collapsed="false">
      <c r="A180" s="6" t="s">
        <v>2009</v>
      </c>
      <c r="B180" s="6" t="s">
        <v>1831</v>
      </c>
      <c r="C180" s="6" t="s">
        <v>1831</v>
      </c>
      <c r="E180" s="6" t="n">
        <v>-27.3044838306433</v>
      </c>
      <c r="F180" s="6" t="n">
        <v>153.020447059564</v>
      </c>
      <c r="G180" s="15" t="n">
        <v>9.518798828125</v>
      </c>
    </row>
    <row r="181" customFormat="false" ht="15" hidden="false" customHeight="false" outlineLevel="0" collapsed="false">
      <c r="A181" s="6" t="s">
        <v>2010</v>
      </c>
      <c r="B181" s="6" t="s">
        <v>1831</v>
      </c>
      <c r="C181" s="6" t="s">
        <v>1831</v>
      </c>
      <c r="E181" s="6" t="n">
        <v>-27.3644735552523</v>
      </c>
      <c r="F181" s="6" t="n">
        <v>153.012658316268</v>
      </c>
      <c r="G181" s="15" t="n">
        <v>3763.1796875</v>
      </c>
    </row>
    <row r="182" customFormat="false" ht="15" hidden="false" customHeight="false" outlineLevel="0" collapsed="false">
      <c r="A182" s="6" t="s">
        <v>2011</v>
      </c>
      <c r="B182" s="6" t="s">
        <v>1831</v>
      </c>
      <c r="C182" s="6" t="s">
        <v>1831</v>
      </c>
      <c r="E182" s="6" t="n">
        <v>-27.4106960687947</v>
      </c>
      <c r="F182" s="6" t="n">
        <v>153.061561720391</v>
      </c>
      <c r="G182" s="15" t="n">
        <v>31098.8447265625</v>
      </c>
    </row>
    <row r="183" customFormat="false" ht="15" hidden="false" customHeight="false" outlineLevel="0" collapsed="false">
      <c r="A183" s="6" t="s">
        <v>2012</v>
      </c>
      <c r="B183" s="6" t="s">
        <v>1831</v>
      </c>
      <c r="C183" s="6" t="s">
        <v>1831</v>
      </c>
      <c r="E183" s="6" t="n">
        <v>-27.5590753297616</v>
      </c>
      <c r="F183" s="6" t="n">
        <v>153.018221909281</v>
      </c>
      <c r="G183" s="15" t="n">
        <v>3856.42626953125</v>
      </c>
    </row>
    <row r="184" customFormat="false" ht="15" hidden="false" customHeight="false" outlineLevel="0" collapsed="false">
      <c r="A184" s="6" t="s">
        <v>2013</v>
      </c>
      <c r="B184" s="6" t="s">
        <v>1831</v>
      </c>
      <c r="C184" s="6" t="s">
        <v>1831</v>
      </c>
      <c r="E184" s="6" t="n">
        <v>-27.5951906934516</v>
      </c>
      <c r="F184" s="6" t="n">
        <v>153.054912717386</v>
      </c>
      <c r="G184" s="15" t="n">
        <v>5.603759765625</v>
      </c>
    </row>
    <row r="185" customFormat="false" ht="15" hidden="false" customHeight="false" outlineLevel="0" collapsed="false">
      <c r="A185" s="6" t="s">
        <v>2014</v>
      </c>
      <c r="B185" s="6" t="s">
        <v>1831</v>
      </c>
      <c r="C185" s="6" t="s">
        <v>1831</v>
      </c>
      <c r="E185" s="6" t="n">
        <v>-27.5706011845053</v>
      </c>
      <c r="F185" s="6" t="n">
        <v>153.116441311512</v>
      </c>
      <c r="G185" s="15" t="n">
        <v>340.697509765625</v>
      </c>
    </row>
    <row r="186" customFormat="false" ht="15" hidden="false" customHeight="false" outlineLevel="0" collapsed="false">
      <c r="A186" s="6" t="s">
        <v>2015</v>
      </c>
      <c r="B186" s="6" t="s">
        <v>1831</v>
      </c>
      <c r="C186" s="6" t="s">
        <v>1831</v>
      </c>
      <c r="E186" s="6" t="n">
        <v>-27.517869345758</v>
      </c>
      <c r="F186" s="6" t="n">
        <v>152.984060724558</v>
      </c>
      <c r="G186" s="15" t="n">
        <v>115299.995117188</v>
      </c>
    </row>
    <row r="187" customFormat="false" ht="15" hidden="false" customHeight="false" outlineLevel="0" collapsed="false">
      <c r="A187" s="6" t="s">
        <v>2016</v>
      </c>
      <c r="B187" s="6" t="s">
        <v>1831</v>
      </c>
      <c r="C187" s="6" t="s">
        <v>1831</v>
      </c>
      <c r="E187" s="6" t="n">
        <v>-27.4895405877513</v>
      </c>
      <c r="F187" s="6" t="n">
        <v>153.036856970096</v>
      </c>
      <c r="G187" s="15" t="n">
        <v>601.172607421875</v>
      </c>
    </row>
    <row r="188" customFormat="false" ht="15" hidden="false" customHeight="false" outlineLevel="0" collapsed="false">
      <c r="A188" s="6" t="s">
        <v>2017</v>
      </c>
      <c r="B188" s="6" t="s">
        <v>1831</v>
      </c>
      <c r="C188" s="6" t="s">
        <v>1831</v>
      </c>
      <c r="E188" s="6" t="n">
        <v>-27.437320937449</v>
      </c>
      <c r="F188" s="6" t="n">
        <v>153.026438457244</v>
      </c>
      <c r="G188" s="15" t="n">
        <v>0.599365234375</v>
      </c>
    </row>
    <row r="189" customFormat="false" ht="15" hidden="false" customHeight="false" outlineLevel="0" collapsed="false">
      <c r="A189" s="6" t="s">
        <v>2018</v>
      </c>
      <c r="B189" s="6" t="s">
        <v>1831</v>
      </c>
      <c r="C189" s="6" t="s">
        <v>1831</v>
      </c>
      <c r="E189" s="6" t="n">
        <v>-27.4373555557286</v>
      </c>
      <c r="F189" s="6" t="n">
        <v>153.026680633096</v>
      </c>
      <c r="G189" s="15" t="n">
        <v>0.57177734375</v>
      </c>
    </row>
    <row r="190" customFormat="false" ht="15" hidden="false" customHeight="false" outlineLevel="0" collapsed="false">
      <c r="A190" s="6" t="s">
        <v>2019</v>
      </c>
      <c r="B190" s="6" t="s">
        <v>1831</v>
      </c>
      <c r="C190" s="6" t="s">
        <v>1831</v>
      </c>
      <c r="E190" s="6" t="n">
        <v>-27.5205133373036</v>
      </c>
      <c r="F190" s="6" t="n">
        <v>152.932251267011</v>
      </c>
      <c r="G190" s="15" t="n">
        <v>3.97900390625</v>
      </c>
    </row>
    <row r="191" customFormat="false" ht="15" hidden="false" customHeight="false" outlineLevel="0" collapsed="false">
      <c r="A191" s="6" t="s">
        <v>2020</v>
      </c>
      <c r="B191" s="6" t="s">
        <v>1831</v>
      </c>
      <c r="C191" s="6" t="s">
        <v>1831</v>
      </c>
      <c r="E191" s="6" t="n">
        <v>-27.3263589978427</v>
      </c>
      <c r="F191" s="6" t="n">
        <v>153.080688078582</v>
      </c>
      <c r="G191" s="15" t="n">
        <v>10087.2841796875</v>
      </c>
    </row>
    <row r="192" customFormat="false" ht="15" hidden="false" customHeight="false" outlineLevel="0" collapsed="false">
      <c r="A192" s="6" t="s">
        <v>2021</v>
      </c>
      <c r="B192" s="6" t="s">
        <v>1831</v>
      </c>
      <c r="C192" s="6" t="s">
        <v>1831</v>
      </c>
      <c r="E192" s="6" t="n">
        <v>-27.5435982007952</v>
      </c>
      <c r="F192" s="6" t="n">
        <v>153.013888027126</v>
      </c>
      <c r="G192" s="15" t="n">
        <v>6.6728515625</v>
      </c>
    </row>
    <row r="193" customFormat="false" ht="15" hidden="false" customHeight="false" outlineLevel="0" collapsed="false">
      <c r="A193" s="6" t="s">
        <v>2022</v>
      </c>
      <c r="B193" s="6" t="s">
        <v>1831</v>
      </c>
      <c r="C193" s="6" t="s">
        <v>1831</v>
      </c>
      <c r="E193" s="6" t="n">
        <v>-27.5325675846968</v>
      </c>
      <c r="F193" s="6" t="n">
        <v>152.934668171244</v>
      </c>
      <c r="G193" s="15" t="n">
        <v>27737.8608398438</v>
      </c>
    </row>
    <row r="194" customFormat="false" ht="15" hidden="false" customHeight="false" outlineLevel="0" collapsed="false">
      <c r="A194" s="6" t="s">
        <v>2023</v>
      </c>
      <c r="B194" s="6" t="s">
        <v>1831</v>
      </c>
      <c r="C194" s="6" t="s">
        <v>1831</v>
      </c>
      <c r="E194" s="6" t="n">
        <v>-27.5425814511773</v>
      </c>
      <c r="F194" s="6" t="n">
        <v>152.933647138697</v>
      </c>
      <c r="G194" s="15" t="n">
        <v>23.474609375</v>
      </c>
    </row>
    <row r="195" customFormat="false" ht="15" hidden="false" customHeight="false" outlineLevel="0" collapsed="false">
      <c r="A195" s="6" t="s">
        <v>2024</v>
      </c>
      <c r="B195" s="6" t="s">
        <v>1831</v>
      </c>
      <c r="C195" s="6" t="s">
        <v>1831</v>
      </c>
      <c r="E195" s="6" t="n">
        <v>-27.367835587592</v>
      </c>
      <c r="F195" s="6" t="n">
        <v>153.096546657542</v>
      </c>
      <c r="G195" s="15" t="n">
        <v>11083.68359375</v>
      </c>
    </row>
    <row r="196" customFormat="false" ht="15" hidden="false" customHeight="false" outlineLevel="0" collapsed="false">
      <c r="A196" s="6" t="s">
        <v>2025</v>
      </c>
      <c r="B196" s="6" t="s">
        <v>1831</v>
      </c>
      <c r="C196" s="6" t="s">
        <v>1831</v>
      </c>
      <c r="E196" s="6" t="n">
        <v>-27.4982612680064</v>
      </c>
      <c r="F196" s="6" t="n">
        <v>152.957993248906</v>
      </c>
      <c r="G196" s="15" t="n">
        <v>14.627197265625</v>
      </c>
    </row>
    <row r="197" customFormat="false" ht="15" hidden="false" customHeight="false" outlineLevel="0" collapsed="false">
      <c r="A197" s="6" t="s">
        <v>2026</v>
      </c>
      <c r="B197" s="6" t="s">
        <v>1831</v>
      </c>
      <c r="C197" s="6" t="s">
        <v>1831</v>
      </c>
      <c r="E197" s="6" t="n">
        <v>-27.5494574317354</v>
      </c>
      <c r="F197" s="6" t="n">
        <v>153.016456851686</v>
      </c>
      <c r="G197" s="15" t="n">
        <v>802.62158203125</v>
      </c>
    </row>
    <row r="198" customFormat="false" ht="15" hidden="false" customHeight="false" outlineLevel="0" collapsed="false">
      <c r="A198" s="6" t="s">
        <v>2027</v>
      </c>
      <c r="B198" s="6" t="s">
        <v>1831</v>
      </c>
      <c r="C198" s="6" t="s">
        <v>1831</v>
      </c>
      <c r="E198" s="6" t="n">
        <v>-27.5473377666433</v>
      </c>
      <c r="F198" s="6" t="n">
        <v>152.983051687482</v>
      </c>
      <c r="G198" s="15" t="n">
        <v>111753.233398438</v>
      </c>
    </row>
    <row r="199" customFormat="false" ht="15" hidden="false" customHeight="false" outlineLevel="0" collapsed="false">
      <c r="A199" s="6" t="s">
        <v>2028</v>
      </c>
      <c r="B199" s="6" t="s">
        <v>1831</v>
      </c>
      <c r="C199" s="6" t="s">
        <v>1831</v>
      </c>
      <c r="E199" s="6" t="n">
        <v>-27.6473886654332</v>
      </c>
      <c r="F199" s="6" t="n">
        <v>152.994598474625</v>
      </c>
      <c r="G199" s="15" t="n">
        <v>1093690.1328125</v>
      </c>
    </row>
    <row r="200" customFormat="false" ht="15" hidden="false" customHeight="false" outlineLevel="0" collapsed="false">
      <c r="A200" s="6" t="s">
        <v>2029</v>
      </c>
      <c r="B200" s="6" t="s">
        <v>1831</v>
      </c>
      <c r="C200" s="6" t="s">
        <v>1831</v>
      </c>
      <c r="E200" s="6" t="n">
        <v>-27.4430652301024</v>
      </c>
      <c r="F200" s="6" t="n">
        <v>152.95233204116</v>
      </c>
      <c r="G200" s="15" t="n">
        <v>10472.9187011719</v>
      </c>
    </row>
    <row r="201" customFormat="false" ht="15" hidden="false" customHeight="false" outlineLevel="0" collapsed="false">
      <c r="A201" s="6" t="s">
        <v>2030</v>
      </c>
      <c r="B201" s="6" t="s">
        <v>1831</v>
      </c>
      <c r="C201" s="6" t="s">
        <v>1831</v>
      </c>
      <c r="E201" s="6" t="n">
        <v>-27.5261713998712</v>
      </c>
      <c r="F201" s="6" t="n">
        <v>153.123406401547</v>
      </c>
      <c r="G201" s="15" t="n">
        <v>0.300537109375</v>
      </c>
    </row>
    <row r="202" customFormat="false" ht="15" hidden="false" customHeight="false" outlineLevel="0" collapsed="false">
      <c r="A202" s="6" t="s">
        <v>2031</v>
      </c>
      <c r="B202" s="6" t="s">
        <v>1831</v>
      </c>
      <c r="C202" s="6" t="s">
        <v>1831</v>
      </c>
      <c r="E202" s="6" t="n">
        <v>-27.6169805574467</v>
      </c>
      <c r="F202" s="6" t="n">
        <v>152.972934707164</v>
      </c>
      <c r="G202" s="15" t="n">
        <v>66.683349609375</v>
      </c>
    </row>
    <row r="203" customFormat="false" ht="15" hidden="false" customHeight="false" outlineLevel="0" collapsed="false">
      <c r="A203" s="6" t="s">
        <v>2032</v>
      </c>
      <c r="B203" s="6" t="s">
        <v>1831</v>
      </c>
      <c r="C203" s="6" t="s">
        <v>1831</v>
      </c>
      <c r="E203" s="6" t="n">
        <v>-27.4895836103666</v>
      </c>
      <c r="F203" s="6" t="n">
        <v>152.974438103217</v>
      </c>
      <c r="G203" s="15" t="n">
        <v>7.4462890625</v>
      </c>
    </row>
    <row r="204" customFormat="false" ht="15" hidden="false" customHeight="false" outlineLevel="0" collapsed="false">
      <c r="A204" s="6" t="s">
        <v>2033</v>
      </c>
      <c r="B204" s="6" t="s">
        <v>1831</v>
      </c>
      <c r="C204" s="6" t="s">
        <v>1831</v>
      </c>
      <c r="E204" s="6" t="n">
        <v>-27.4759163070426</v>
      </c>
      <c r="F204" s="6" t="n">
        <v>153.15064844962</v>
      </c>
      <c r="G204" s="15" t="n">
        <v>989.138671875</v>
      </c>
    </row>
    <row r="205" customFormat="false" ht="15" hidden="false" customHeight="false" outlineLevel="0" collapsed="false">
      <c r="A205" s="6" t="s">
        <v>2034</v>
      </c>
      <c r="B205" s="6" t="s">
        <v>1831</v>
      </c>
      <c r="C205" s="6" t="s">
        <v>1831</v>
      </c>
      <c r="E205" s="6" t="n">
        <v>-27.4522575002037</v>
      </c>
      <c r="F205" s="6" t="n">
        <v>152.99837881289</v>
      </c>
      <c r="G205" s="15" t="n">
        <v>396.866943359375</v>
      </c>
    </row>
    <row r="206" customFormat="false" ht="15" hidden="false" customHeight="false" outlineLevel="0" collapsed="false">
      <c r="A206" s="6" t="s">
        <v>2035</v>
      </c>
      <c r="B206" s="6" t="s">
        <v>1831</v>
      </c>
      <c r="C206" s="6" t="s">
        <v>1831</v>
      </c>
      <c r="E206" s="6" t="n">
        <v>-27.6212284005418</v>
      </c>
      <c r="F206" s="6" t="n">
        <v>153.038098343941</v>
      </c>
      <c r="G206" s="15" t="n">
        <v>138646.162353516</v>
      </c>
    </row>
    <row r="207" customFormat="false" ht="15" hidden="false" customHeight="false" outlineLevel="0" collapsed="false">
      <c r="A207" s="6" t="s">
        <v>2036</v>
      </c>
      <c r="B207" s="6" t="s">
        <v>1831</v>
      </c>
      <c r="C207" s="6" t="s">
        <v>1831</v>
      </c>
      <c r="E207" s="6" t="n">
        <v>-27.4933150628848</v>
      </c>
      <c r="F207" s="6" t="n">
        <v>153.020429141781</v>
      </c>
      <c r="G207" s="15" t="n">
        <v>2808.54565429688</v>
      </c>
    </row>
    <row r="208" customFormat="false" ht="15" hidden="false" customHeight="false" outlineLevel="0" collapsed="false">
      <c r="A208" s="6" t="s">
        <v>2037</v>
      </c>
      <c r="B208" s="6" t="s">
        <v>1831</v>
      </c>
      <c r="C208" s="6" t="s">
        <v>1831</v>
      </c>
      <c r="E208" s="6" t="n">
        <v>-27.4748961667754</v>
      </c>
      <c r="F208" s="6" t="n">
        <v>153.054228794846</v>
      </c>
      <c r="G208" s="15" t="n">
        <v>27.61083984375</v>
      </c>
    </row>
    <row r="209" customFormat="false" ht="15" hidden="false" customHeight="false" outlineLevel="0" collapsed="false">
      <c r="A209" s="6" t="s">
        <v>2038</v>
      </c>
      <c r="B209" s="6" t="s">
        <v>1831</v>
      </c>
      <c r="C209" s="6" t="s">
        <v>1831</v>
      </c>
      <c r="E209" s="6" t="n">
        <v>-27.5325161639308</v>
      </c>
      <c r="F209" s="6" t="n">
        <v>152.942744172391</v>
      </c>
      <c r="G209" s="15" t="n">
        <v>5778.52221679688</v>
      </c>
    </row>
    <row r="210" customFormat="false" ht="15" hidden="false" customHeight="false" outlineLevel="0" collapsed="false">
      <c r="A210" s="6" t="s">
        <v>2039</v>
      </c>
      <c r="B210" s="6" t="s">
        <v>1831</v>
      </c>
      <c r="C210" s="6" t="s">
        <v>1831</v>
      </c>
      <c r="E210" s="6" t="n">
        <v>-27.5682467088087</v>
      </c>
      <c r="F210" s="6" t="n">
        <v>153.119705247791</v>
      </c>
      <c r="G210" s="15" t="n">
        <v>11121.603515625</v>
      </c>
    </row>
    <row r="211" customFormat="false" ht="15" hidden="false" customHeight="false" outlineLevel="0" collapsed="false">
      <c r="A211" s="6" t="s">
        <v>2040</v>
      </c>
      <c r="B211" s="6" t="s">
        <v>1831</v>
      </c>
      <c r="C211" s="6" t="s">
        <v>1831</v>
      </c>
      <c r="E211" s="6" t="n">
        <v>-27.5681682515713</v>
      </c>
      <c r="F211" s="6" t="n">
        <v>153.070644883654</v>
      </c>
      <c r="G211" s="15" t="n">
        <v>20.9306640625</v>
      </c>
    </row>
    <row r="212" customFormat="false" ht="15" hidden="false" customHeight="false" outlineLevel="0" collapsed="false">
      <c r="A212" s="6" t="s">
        <v>2041</v>
      </c>
      <c r="B212" s="6" t="s">
        <v>1831</v>
      </c>
      <c r="C212" s="6" t="s">
        <v>1831</v>
      </c>
      <c r="E212" s="6" t="n">
        <v>-27.5443874149581</v>
      </c>
      <c r="F212" s="6" t="n">
        <v>152.92589079559</v>
      </c>
      <c r="G212" s="15" t="n">
        <v>53.598876953125</v>
      </c>
    </row>
    <row r="213" customFormat="false" ht="15" hidden="false" customHeight="false" outlineLevel="0" collapsed="false">
      <c r="A213" s="6" t="s">
        <v>2042</v>
      </c>
      <c r="B213" s="6" t="s">
        <v>1831</v>
      </c>
      <c r="C213" s="6" t="s">
        <v>1831</v>
      </c>
      <c r="E213" s="6" t="n">
        <v>-27.3362523278932</v>
      </c>
      <c r="F213" s="6" t="n">
        <v>153.044701547258</v>
      </c>
      <c r="G213" s="15" t="n">
        <v>12.176513671875</v>
      </c>
    </row>
    <row r="214" customFormat="false" ht="15" hidden="false" customHeight="false" outlineLevel="0" collapsed="false">
      <c r="A214" s="6" t="s">
        <v>2043</v>
      </c>
      <c r="B214" s="6" t="s">
        <v>1831</v>
      </c>
      <c r="C214" s="6" t="s">
        <v>1831</v>
      </c>
      <c r="E214" s="6" t="n">
        <v>-27.3656026978121</v>
      </c>
      <c r="F214" s="6" t="n">
        <v>152.991153344859</v>
      </c>
      <c r="G214" s="15" t="n">
        <v>2.9990234375</v>
      </c>
    </row>
    <row r="215" customFormat="false" ht="15" hidden="false" customHeight="false" outlineLevel="0" collapsed="false">
      <c r="A215" s="6" t="s">
        <v>2044</v>
      </c>
      <c r="B215" s="6" t="s">
        <v>1831</v>
      </c>
      <c r="C215" s="6" t="s">
        <v>1831</v>
      </c>
      <c r="E215" s="6" t="n">
        <v>-27.448322851416</v>
      </c>
      <c r="F215" s="6" t="n">
        <v>153.137076162258</v>
      </c>
      <c r="G215" s="15" t="n">
        <v>16296.3056640625</v>
      </c>
    </row>
    <row r="216" customFormat="false" ht="15" hidden="false" customHeight="false" outlineLevel="0" collapsed="false">
      <c r="A216" s="6" t="s">
        <v>2045</v>
      </c>
      <c r="B216" s="6" t="s">
        <v>1831</v>
      </c>
      <c r="C216" s="6" t="s">
        <v>1831</v>
      </c>
      <c r="E216" s="6" t="n">
        <v>-27.5711444611262</v>
      </c>
      <c r="F216" s="6" t="n">
        <v>153.09882728964</v>
      </c>
      <c r="G216" s="15" t="n">
        <v>4.724853515625</v>
      </c>
    </row>
    <row r="217" customFormat="false" ht="15" hidden="false" customHeight="false" outlineLevel="0" collapsed="false">
      <c r="A217" s="6" t="s">
        <v>2046</v>
      </c>
      <c r="B217" s="6" t="s">
        <v>1831</v>
      </c>
      <c r="C217" s="6" t="s">
        <v>1831</v>
      </c>
      <c r="E217" s="6" t="n">
        <v>-27.4893073141075</v>
      </c>
      <c r="F217" s="6" t="n">
        <v>153.042266781488</v>
      </c>
      <c r="G217" s="15" t="n">
        <v>1.57470703125</v>
      </c>
    </row>
    <row r="218" customFormat="false" ht="15" hidden="false" customHeight="false" outlineLevel="0" collapsed="false">
      <c r="A218" s="6" t="s">
        <v>2047</v>
      </c>
      <c r="B218" s="6" t="s">
        <v>1831</v>
      </c>
      <c r="C218" s="6" t="s">
        <v>1831</v>
      </c>
      <c r="E218" s="6" t="n">
        <v>-27.5036168468292</v>
      </c>
      <c r="F218" s="6" t="n">
        <v>153.115085245994</v>
      </c>
      <c r="G218" s="15" t="n">
        <v>10861.7272949219</v>
      </c>
    </row>
    <row r="219" customFormat="false" ht="15" hidden="false" customHeight="false" outlineLevel="0" collapsed="false">
      <c r="A219" s="6" t="s">
        <v>2048</v>
      </c>
      <c r="B219" s="6" t="s">
        <v>1831</v>
      </c>
      <c r="C219" s="6" t="s">
        <v>1831</v>
      </c>
      <c r="E219" s="6" t="n">
        <v>-27.5517648775148</v>
      </c>
      <c r="F219" s="6" t="n">
        <v>152.815432474818</v>
      </c>
      <c r="G219" s="15" t="n">
        <v>15.541259765625</v>
      </c>
    </row>
    <row r="220" customFormat="false" ht="15" hidden="false" customHeight="false" outlineLevel="0" collapsed="false">
      <c r="A220" s="6" t="s">
        <v>2049</v>
      </c>
      <c r="B220" s="6" t="s">
        <v>1831</v>
      </c>
      <c r="C220" s="6" t="s">
        <v>1831</v>
      </c>
      <c r="E220" s="6" t="n">
        <v>-27.4999022391399</v>
      </c>
      <c r="F220" s="6" t="n">
        <v>152.975459586187</v>
      </c>
      <c r="G220" s="15" t="n">
        <v>1787.12939453125</v>
      </c>
    </row>
    <row r="221" customFormat="false" ht="15" hidden="false" customHeight="false" outlineLevel="0" collapsed="false">
      <c r="A221" s="6" t="s">
        <v>2050</v>
      </c>
      <c r="B221" s="6" t="s">
        <v>1831</v>
      </c>
      <c r="C221" s="6" t="s">
        <v>1831</v>
      </c>
      <c r="E221" s="6" t="n">
        <v>-27.4894765959892</v>
      </c>
      <c r="F221" s="6" t="n">
        <v>153.042234876222</v>
      </c>
      <c r="G221" s="15" t="n">
        <v>1.57568359375</v>
      </c>
    </row>
    <row r="222" customFormat="false" ht="15" hidden="false" customHeight="false" outlineLevel="0" collapsed="false">
      <c r="A222" s="6" t="s">
        <v>2051</v>
      </c>
      <c r="B222" s="6" t="s">
        <v>1831</v>
      </c>
      <c r="C222" s="6" t="s">
        <v>1831</v>
      </c>
      <c r="E222" s="6" t="n">
        <v>-27.5481683206895</v>
      </c>
      <c r="F222" s="6" t="n">
        <v>153.006637933641</v>
      </c>
      <c r="G222" s="15" t="n">
        <v>1.004150390625</v>
      </c>
    </row>
    <row r="223" customFormat="false" ht="15" hidden="false" customHeight="false" outlineLevel="0" collapsed="false">
      <c r="A223" s="6" t="s">
        <v>2052</v>
      </c>
      <c r="B223" s="6" t="s">
        <v>1831</v>
      </c>
      <c r="C223" s="6" t="s">
        <v>1831</v>
      </c>
      <c r="E223" s="6" t="n">
        <v>-27.5498948598118</v>
      </c>
      <c r="F223" s="6" t="n">
        <v>153.074404525872</v>
      </c>
      <c r="G223" s="15" t="n">
        <v>9.201904296875</v>
      </c>
    </row>
    <row r="224" customFormat="false" ht="15" hidden="false" customHeight="false" outlineLevel="0" collapsed="false">
      <c r="A224" s="6" t="s">
        <v>2053</v>
      </c>
      <c r="B224" s="6" t="s">
        <v>1831</v>
      </c>
      <c r="C224" s="6" t="s">
        <v>1831</v>
      </c>
      <c r="E224" s="6" t="n">
        <v>-27.5950164523901</v>
      </c>
      <c r="F224" s="6" t="n">
        <v>153.025407049868</v>
      </c>
      <c r="G224" s="15" t="n">
        <v>3168.98950195313</v>
      </c>
    </row>
    <row r="225" customFormat="false" ht="15" hidden="false" customHeight="false" outlineLevel="0" collapsed="false">
      <c r="A225" s="6" t="s">
        <v>2054</v>
      </c>
      <c r="B225" s="6" t="s">
        <v>1831</v>
      </c>
      <c r="C225" s="6" t="s">
        <v>1831</v>
      </c>
      <c r="E225" s="6" t="n">
        <v>-27.4771904335119</v>
      </c>
      <c r="F225" s="6" t="n">
        <v>153.057469616813</v>
      </c>
      <c r="G225" s="15" t="n">
        <v>14288.9284667969</v>
      </c>
    </row>
    <row r="226" customFormat="false" ht="15" hidden="false" customHeight="false" outlineLevel="0" collapsed="false">
      <c r="A226" s="6" t="s">
        <v>2055</v>
      </c>
      <c r="B226" s="6" t="s">
        <v>1831</v>
      </c>
      <c r="C226" s="6" t="s">
        <v>1831</v>
      </c>
      <c r="E226" s="6" t="n">
        <v>-27.5263092185984</v>
      </c>
      <c r="F226" s="6" t="n">
        <v>153.123379238444</v>
      </c>
      <c r="G226" s="15" t="n">
        <v>0.300537109375</v>
      </c>
    </row>
    <row r="227" customFormat="false" ht="15" hidden="false" customHeight="false" outlineLevel="0" collapsed="false">
      <c r="A227" s="6" t="s">
        <v>2056</v>
      </c>
      <c r="B227" s="6" t="s">
        <v>1831</v>
      </c>
      <c r="C227" s="6" t="s">
        <v>1831</v>
      </c>
      <c r="E227" s="6" t="n">
        <v>-27.3044623846604</v>
      </c>
      <c r="F227" s="6" t="n">
        <v>153.020783741026</v>
      </c>
      <c r="G227" s="15" t="n">
        <v>8.125244140625</v>
      </c>
    </row>
    <row r="228" customFormat="false" ht="15" hidden="false" customHeight="false" outlineLevel="0" collapsed="false">
      <c r="A228" s="6" t="s">
        <v>2057</v>
      </c>
      <c r="B228" s="6" t="s">
        <v>1831</v>
      </c>
      <c r="C228" s="6" t="s">
        <v>1831</v>
      </c>
      <c r="E228" s="6" t="n">
        <v>-27.4394235719884</v>
      </c>
      <c r="F228" s="6" t="n">
        <v>152.935074624562</v>
      </c>
      <c r="G228" s="15" t="n">
        <v>24.970458984375</v>
      </c>
    </row>
    <row r="229" customFormat="false" ht="15" hidden="false" customHeight="false" outlineLevel="0" collapsed="false">
      <c r="A229" s="6" t="s">
        <v>2058</v>
      </c>
      <c r="B229" s="6" t="s">
        <v>1831</v>
      </c>
      <c r="C229" s="6" t="s">
        <v>1831</v>
      </c>
      <c r="E229" s="6" t="n">
        <v>-27.548520455315</v>
      </c>
      <c r="F229" s="6" t="n">
        <v>153.013457172274</v>
      </c>
      <c r="G229" s="15" t="n">
        <v>1223.47924804688</v>
      </c>
    </row>
    <row r="230" customFormat="false" ht="15" hidden="false" customHeight="false" outlineLevel="0" collapsed="false">
      <c r="A230" s="6" t="s">
        <v>2059</v>
      </c>
      <c r="B230" s="6" t="s">
        <v>1831</v>
      </c>
      <c r="C230" s="6" t="s">
        <v>1831</v>
      </c>
      <c r="E230" s="6" t="n">
        <v>-27.4098164018832</v>
      </c>
      <c r="F230" s="6" t="n">
        <v>152.920091663286</v>
      </c>
      <c r="G230" s="15" t="n">
        <v>30.84814453125</v>
      </c>
    </row>
    <row r="231" customFormat="false" ht="15" hidden="false" customHeight="false" outlineLevel="0" collapsed="false">
      <c r="A231" s="6" t="s">
        <v>2060</v>
      </c>
      <c r="B231" s="6" t="s">
        <v>1831</v>
      </c>
      <c r="C231" s="6" t="s">
        <v>1831</v>
      </c>
      <c r="E231" s="6" t="n">
        <v>-27.4937102118565</v>
      </c>
      <c r="F231" s="6" t="n">
        <v>152.943210132957</v>
      </c>
      <c r="G231" s="15" t="n">
        <v>21.169921875</v>
      </c>
    </row>
    <row r="232" customFormat="false" ht="15" hidden="false" customHeight="false" outlineLevel="0" collapsed="false">
      <c r="A232" s="6" t="s">
        <v>2061</v>
      </c>
      <c r="B232" s="6" t="s">
        <v>1831</v>
      </c>
      <c r="C232" s="6" t="s">
        <v>1831</v>
      </c>
      <c r="E232" s="6" t="n">
        <v>-27.5148609891056</v>
      </c>
      <c r="F232" s="6" t="n">
        <v>152.932586073833</v>
      </c>
      <c r="G232" s="15" t="n">
        <v>6.495361328125</v>
      </c>
    </row>
    <row r="233" customFormat="false" ht="15" hidden="false" customHeight="false" outlineLevel="0" collapsed="false">
      <c r="A233" s="6" t="s">
        <v>2062</v>
      </c>
      <c r="B233" s="6" t="s">
        <v>1831</v>
      </c>
      <c r="C233" s="6" t="s">
        <v>1831</v>
      </c>
      <c r="E233" s="6" t="n">
        <v>-27.4711693160563</v>
      </c>
      <c r="F233" s="6" t="n">
        <v>153.16100509078</v>
      </c>
      <c r="G233" s="15" t="n">
        <v>10976.1435546875</v>
      </c>
    </row>
    <row r="234" customFormat="false" ht="15" hidden="false" customHeight="false" outlineLevel="0" collapsed="false">
      <c r="A234" s="6" t="s">
        <v>2063</v>
      </c>
      <c r="B234" s="6" t="s">
        <v>1831</v>
      </c>
      <c r="C234" s="6" t="s">
        <v>1831</v>
      </c>
      <c r="E234" s="6" t="n">
        <v>-27.5597647905377</v>
      </c>
      <c r="F234" s="6" t="n">
        <v>153.013356846373</v>
      </c>
      <c r="G234" s="15" t="n">
        <v>110.448486328125</v>
      </c>
    </row>
    <row r="235" customFormat="false" ht="15" hidden="false" customHeight="false" outlineLevel="0" collapsed="false">
      <c r="A235" s="6" t="s">
        <v>2064</v>
      </c>
      <c r="B235" s="6" t="s">
        <v>1831</v>
      </c>
      <c r="C235" s="6" t="s">
        <v>1831</v>
      </c>
      <c r="E235" s="6" t="n">
        <v>-27.5837191447872</v>
      </c>
      <c r="F235" s="6" t="n">
        <v>153.094209549194</v>
      </c>
      <c r="G235" s="15" t="n">
        <v>6510.88208007813</v>
      </c>
    </row>
    <row r="236" customFormat="false" ht="15" hidden="false" customHeight="false" outlineLevel="0" collapsed="false">
      <c r="A236" s="6" t="s">
        <v>2065</v>
      </c>
      <c r="B236" s="6" t="s">
        <v>1831</v>
      </c>
      <c r="C236" s="6" t="s">
        <v>1831</v>
      </c>
      <c r="E236" s="6" t="n">
        <v>-27.4527888438135</v>
      </c>
      <c r="F236" s="6" t="n">
        <v>153.088791949115</v>
      </c>
      <c r="G236" s="15" t="n">
        <v>7.6669921875</v>
      </c>
    </row>
    <row r="237" customFormat="false" ht="15" hidden="false" customHeight="false" outlineLevel="0" collapsed="false">
      <c r="A237" s="6" t="s">
        <v>2066</v>
      </c>
      <c r="B237" s="6" t="s">
        <v>1831</v>
      </c>
      <c r="C237" s="6" t="s">
        <v>1831</v>
      </c>
      <c r="E237" s="6" t="n">
        <v>-27.3676877860917</v>
      </c>
      <c r="F237" s="6" t="n">
        <v>153.073239207583</v>
      </c>
      <c r="G237" s="15" t="n">
        <v>100277.767333984</v>
      </c>
    </row>
    <row r="238" customFormat="false" ht="15" hidden="false" customHeight="false" outlineLevel="0" collapsed="false">
      <c r="A238" s="6" t="s">
        <v>2067</v>
      </c>
      <c r="B238" s="6" t="s">
        <v>1831</v>
      </c>
      <c r="C238" s="6" t="s">
        <v>1831</v>
      </c>
      <c r="E238" s="6" t="n">
        <v>-27.4097097955372</v>
      </c>
      <c r="F238" s="6" t="n">
        <v>152.922266168701</v>
      </c>
      <c r="G238" s="15" t="n">
        <v>50.06103515625</v>
      </c>
    </row>
    <row r="239" customFormat="false" ht="15" hidden="false" customHeight="false" outlineLevel="0" collapsed="false">
      <c r="A239" s="6" t="s">
        <v>2068</v>
      </c>
      <c r="B239" s="6" t="s">
        <v>1831</v>
      </c>
      <c r="C239" s="6" t="s">
        <v>1831</v>
      </c>
      <c r="E239" s="6" t="n">
        <v>-27.3624903905175</v>
      </c>
      <c r="F239" s="6" t="n">
        <v>153.057826755267</v>
      </c>
      <c r="G239" s="15" t="n">
        <v>8.96875</v>
      </c>
    </row>
    <row r="240" customFormat="false" ht="15" hidden="false" customHeight="false" outlineLevel="0" collapsed="false">
      <c r="A240" s="6" t="s">
        <v>2069</v>
      </c>
      <c r="B240" s="6" t="s">
        <v>1831</v>
      </c>
      <c r="C240" s="6" t="s">
        <v>1831</v>
      </c>
      <c r="E240" s="6" t="n">
        <v>-27.4742193953036</v>
      </c>
      <c r="F240" s="6" t="n">
        <v>153.01699871011</v>
      </c>
      <c r="G240" s="15" t="n">
        <v>107.24365234375</v>
      </c>
    </row>
    <row r="241" customFormat="false" ht="15" hidden="false" customHeight="false" outlineLevel="0" collapsed="false">
      <c r="A241" s="6" t="s">
        <v>2070</v>
      </c>
      <c r="B241" s="6" t="s">
        <v>1831</v>
      </c>
      <c r="C241" s="6" t="s">
        <v>1831</v>
      </c>
      <c r="E241" s="6" t="n">
        <v>-27.3155306814993</v>
      </c>
      <c r="F241" s="6" t="n">
        <v>153.017018818309</v>
      </c>
      <c r="G241" s="15" t="n">
        <v>25126.9958496094</v>
      </c>
    </row>
    <row r="242" customFormat="false" ht="15" hidden="false" customHeight="false" outlineLevel="0" collapsed="false">
      <c r="A242" s="6" t="s">
        <v>2071</v>
      </c>
      <c r="B242" s="6" t="s">
        <v>1831</v>
      </c>
      <c r="C242" s="6" t="s">
        <v>1831</v>
      </c>
      <c r="E242" s="6" t="n">
        <v>-27.5037853321144</v>
      </c>
      <c r="F242" s="6" t="n">
        <v>153.025564821073</v>
      </c>
      <c r="G242" s="15" t="n">
        <v>180.460693359375</v>
      </c>
    </row>
    <row r="243" customFormat="false" ht="15" hidden="false" customHeight="false" outlineLevel="0" collapsed="false">
      <c r="A243" s="6" t="s">
        <v>2072</v>
      </c>
      <c r="B243" s="6" t="s">
        <v>1831</v>
      </c>
      <c r="C243" s="6" t="s">
        <v>1831</v>
      </c>
      <c r="E243" s="6" t="n">
        <v>-27.4091812253679</v>
      </c>
      <c r="F243" s="6" t="n">
        <v>152.918206312443</v>
      </c>
      <c r="G243" s="15" t="n">
        <v>31847.7717285156</v>
      </c>
    </row>
    <row r="244" customFormat="false" ht="15" hidden="false" customHeight="false" outlineLevel="0" collapsed="false">
      <c r="A244" s="6" t="s">
        <v>2073</v>
      </c>
      <c r="B244" s="6" t="s">
        <v>1831</v>
      </c>
      <c r="C244" s="6" t="s">
        <v>1831</v>
      </c>
      <c r="E244" s="6" t="n">
        <v>-27.3270938778048</v>
      </c>
      <c r="F244" s="6" t="n">
        <v>153.014206508823</v>
      </c>
      <c r="G244" s="15" t="n">
        <v>122999.030029297</v>
      </c>
    </row>
    <row r="245" customFormat="false" ht="15" hidden="false" customHeight="false" outlineLevel="0" collapsed="false">
      <c r="A245" s="6" t="s">
        <v>2074</v>
      </c>
      <c r="B245" s="6" t="s">
        <v>1831</v>
      </c>
      <c r="C245" s="6" t="s">
        <v>1831</v>
      </c>
      <c r="E245" s="6" t="n">
        <v>-27.5313999307768</v>
      </c>
      <c r="F245" s="6" t="n">
        <v>152.748152277474</v>
      </c>
      <c r="G245" s="15" t="n">
        <v>68613.5061035156</v>
      </c>
    </row>
    <row r="246" customFormat="false" ht="15" hidden="false" customHeight="false" outlineLevel="0" collapsed="false">
      <c r="A246" s="6" t="s">
        <v>2075</v>
      </c>
      <c r="B246" s="6" t="s">
        <v>1831</v>
      </c>
      <c r="C246" s="6" t="s">
        <v>1831</v>
      </c>
      <c r="E246" s="6" t="n">
        <v>-27.5909390927171</v>
      </c>
      <c r="F246" s="6" t="n">
        <v>153.089256124315</v>
      </c>
      <c r="G246" s="15" t="n">
        <v>8.259521484375</v>
      </c>
    </row>
    <row r="247" customFormat="false" ht="15" hidden="false" customHeight="false" outlineLevel="0" collapsed="false">
      <c r="A247" s="6" t="s">
        <v>2076</v>
      </c>
      <c r="B247" s="6" t="s">
        <v>1831</v>
      </c>
      <c r="C247" s="6" t="s">
        <v>1831</v>
      </c>
      <c r="E247" s="6" t="n">
        <v>-27.456549922129</v>
      </c>
      <c r="F247" s="6" t="n">
        <v>153.164260180457</v>
      </c>
      <c r="G247" s="15" t="n">
        <v>12733.3728027344</v>
      </c>
    </row>
    <row r="248" customFormat="false" ht="15" hidden="false" customHeight="false" outlineLevel="0" collapsed="false">
      <c r="A248" s="6" t="s">
        <v>2077</v>
      </c>
      <c r="B248" s="6" t="s">
        <v>1831</v>
      </c>
      <c r="C248" s="6" t="s">
        <v>1831</v>
      </c>
      <c r="E248" s="6" t="n">
        <v>-27.6095408381149</v>
      </c>
      <c r="F248" s="6" t="n">
        <v>153.091658813028</v>
      </c>
      <c r="G248" s="15" t="n">
        <v>9.520751953125</v>
      </c>
    </row>
    <row r="249" customFormat="false" ht="15" hidden="false" customHeight="false" outlineLevel="0" collapsed="false">
      <c r="A249" s="6" t="s">
        <v>2078</v>
      </c>
      <c r="B249" s="6" t="s">
        <v>1831</v>
      </c>
      <c r="C249" s="6" t="s">
        <v>1831</v>
      </c>
      <c r="E249" s="6" t="n">
        <v>-27.6100239896371</v>
      </c>
      <c r="F249" s="6" t="n">
        <v>153.091570134537</v>
      </c>
      <c r="G249" s="15" t="n">
        <v>22.13134765625</v>
      </c>
    </row>
    <row r="250" customFormat="false" ht="15" hidden="false" customHeight="false" outlineLevel="0" collapsed="false">
      <c r="A250" s="6" t="s">
        <v>2079</v>
      </c>
      <c r="B250" s="6" t="s">
        <v>1831</v>
      </c>
      <c r="C250" s="6" t="s">
        <v>1831</v>
      </c>
      <c r="E250" s="6" t="n">
        <v>-27.4992359249173</v>
      </c>
      <c r="F250" s="6" t="n">
        <v>152.926752796201</v>
      </c>
      <c r="G250" s="15" t="n">
        <v>5.283203125</v>
      </c>
    </row>
    <row r="251" customFormat="false" ht="15" hidden="false" customHeight="false" outlineLevel="0" collapsed="false">
      <c r="A251" s="6" t="s">
        <v>2080</v>
      </c>
      <c r="B251" s="6" t="s">
        <v>1831</v>
      </c>
      <c r="C251" s="6" t="s">
        <v>1831</v>
      </c>
      <c r="E251" s="6" t="n">
        <v>-27.3359610577372</v>
      </c>
      <c r="F251" s="6" t="n">
        <v>153.044755833525</v>
      </c>
      <c r="G251" s="15" t="n">
        <v>5.26123046875</v>
      </c>
    </row>
    <row r="252" customFormat="false" ht="15" hidden="false" customHeight="false" outlineLevel="0" collapsed="false">
      <c r="A252" s="6" t="s">
        <v>2081</v>
      </c>
      <c r="B252" s="6" t="s">
        <v>1831</v>
      </c>
      <c r="C252" s="6" t="s">
        <v>1831</v>
      </c>
      <c r="E252" s="6" t="n">
        <v>-27.5543774512807</v>
      </c>
      <c r="F252" s="6" t="n">
        <v>153.179009515266</v>
      </c>
      <c r="G252" s="15" t="n">
        <v>102012.785400391</v>
      </c>
    </row>
    <row r="253" customFormat="false" ht="15" hidden="false" customHeight="false" outlineLevel="0" collapsed="false">
      <c r="A253" s="6" t="s">
        <v>2082</v>
      </c>
      <c r="B253" s="6" t="s">
        <v>1831</v>
      </c>
      <c r="C253" s="6" t="s">
        <v>1831</v>
      </c>
      <c r="E253" s="6" t="n">
        <v>-27.4271987692308</v>
      </c>
      <c r="F253" s="6" t="n">
        <v>152.993242662634</v>
      </c>
      <c r="G253" s="15" t="n">
        <v>6901.18774414063</v>
      </c>
    </row>
    <row r="254" customFormat="false" ht="15" hidden="false" customHeight="false" outlineLevel="0" collapsed="false">
      <c r="A254" s="6" t="s">
        <v>2083</v>
      </c>
      <c r="B254" s="6" t="s">
        <v>1831</v>
      </c>
      <c r="C254" s="6" t="s">
        <v>1831</v>
      </c>
      <c r="E254" s="6" t="n">
        <v>-27.506682006208</v>
      </c>
      <c r="F254" s="6" t="n">
        <v>153.185165503571</v>
      </c>
      <c r="G254" s="15" t="n">
        <v>967353.594970703</v>
      </c>
    </row>
    <row r="255" customFormat="false" ht="15" hidden="false" customHeight="false" outlineLevel="0" collapsed="false">
      <c r="A255" s="6" t="s">
        <v>2084</v>
      </c>
      <c r="B255" s="6" t="s">
        <v>1831</v>
      </c>
      <c r="C255" s="6" t="s">
        <v>1831</v>
      </c>
      <c r="E255" s="6" t="n">
        <v>-27.4973372551593</v>
      </c>
      <c r="F255" s="6" t="n">
        <v>153.073472484227</v>
      </c>
      <c r="G255" s="15" t="n">
        <v>1.170654296875</v>
      </c>
    </row>
    <row r="256" customFormat="false" ht="15" hidden="false" customHeight="false" outlineLevel="0" collapsed="false">
      <c r="A256" s="6" t="s">
        <v>2085</v>
      </c>
      <c r="B256" s="6" t="s">
        <v>1831</v>
      </c>
      <c r="C256" s="6" t="s">
        <v>1831</v>
      </c>
      <c r="E256" s="6" t="n">
        <v>-27.4971594103581</v>
      </c>
      <c r="F256" s="6" t="n">
        <v>153.073509114814</v>
      </c>
      <c r="G256" s="15" t="n">
        <v>1.276123046875</v>
      </c>
    </row>
    <row r="257" customFormat="false" ht="15" hidden="false" customHeight="false" outlineLevel="0" collapsed="false">
      <c r="A257" s="6" t="s">
        <v>2086</v>
      </c>
      <c r="B257" s="6" t="s">
        <v>1831</v>
      </c>
      <c r="C257" s="6" t="s">
        <v>1831</v>
      </c>
      <c r="E257" s="6" t="n">
        <v>-27.466896714604</v>
      </c>
      <c r="F257" s="6" t="n">
        <v>153.009693073182</v>
      </c>
      <c r="G257" s="15" t="n">
        <v>41.036376953125</v>
      </c>
    </row>
    <row r="258" customFormat="false" ht="15" hidden="false" customHeight="false" outlineLevel="0" collapsed="false">
      <c r="A258" s="6" t="s">
        <v>2087</v>
      </c>
      <c r="B258" s="6" t="s">
        <v>1831</v>
      </c>
      <c r="C258" s="6" t="s">
        <v>1831</v>
      </c>
      <c r="E258" s="6" t="n">
        <v>-27.4705696429651</v>
      </c>
      <c r="F258" s="6" t="n">
        <v>153.141032622386</v>
      </c>
      <c r="G258" s="15" t="n">
        <v>18655.5700683594</v>
      </c>
    </row>
    <row r="259" customFormat="false" ht="15" hidden="false" customHeight="false" outlineLevel="0" collapsed="false">
      <c r="A259" s="6" t="s">
        <v>2088</v>
      </c>
      <c r="B259" s="6" t="s">
        <v>1831</v>
      </c>
      <c r="C259" s="6" t="s">
        <v>1831</v>
      </c>
      <c r="E259" s="6" t="n">
        <v>-27.4559922079406</v>
      </c>
      <c r="F259" s="6" t="n">
        <v>153.055657700554</v>
      </c>
      <c r="G259" s="15" t="n">
        <v>3193.42797851563</v>
      </c>
    </row>
    <row r="260" customFormat="false" ht="15" hidden="false" customHeight="false" outlineLevel="0" collapsed="false">
      <c r="A260" s="6" t="s">
        <v>2089</v>
      </c>
      <c r="B260" s="6" t="s">
        <v>1831</v>
      </c>
      <c r="C260" s="6" t="s">
        <v>1831</v>
      </c>
      <c r="E260" s="6" t="n">
        <v>-27.5751382172764</v>
      </c>
      <c r="F260" s="6" t="n">
        <v>153.096521795488</v>
      </c>
      <c r="G260" s="15" t="n">
        <v>7271.96850585938</v>
      </c>
    </row>
    <row r="261" customFormat="false" ht="15" hidden="false" customHeight="false" outlineLevel="0" collapsed="false">
      <c r="A261" s="6" t="s">
        <v>2090</v>
      </c>
      <c r="B261" s="6" t="s">
        <v>1831</v>
      </c>
      <c r="C261" s="6" t="s">
        <v>1831</v>
      </c>
      <c r="E261" s="6" t="n">
        <v>-27.4401366857913</v>
      </c>
      <c r="F261" s="6" t="n">
        <v>153.002493727014</v>
      </c>
      <c r="G261" s="15" t="n">
        <v>24298.5991210938</v>
      </c>
    </row>
    <row r="262" customFormat="false" ht="15" hidden="false" customHeight="false" outlineLevel="0" collapsed="false">
      <c r="A262" s="6" t="s">
        <v>2091</v>
      </c>
      <c r="B262" s="6" t="s">
        <v>1831</v>
      </c>
      <c r="C262" s="6" t="s">
        <v>1831</v>
      </c>
      <c r="E262" s="6" t="n">
        <v>-27.5007197552783</v>
      </c>
      <c r="F262" s="6" t="n">
        <v>153.057803273467</v>
      </c>
      <c r="G262" s="15" t="n">
        <v>58.15234375</v>
      </c>
    </row>
    <row r="263" customFormat="false" ht="15" hidden="false" customHeight="false" outlineLevel="0" collapsed="false">
      <c r="A263" s="6" t="s">
        <v>2092</v>
      </c>
      <c r="B263" s="6" t="s">
        <v>1831</v>
      </c>
      <c r="C263" s="6" t="s">
        <v>1831</v>
      </c>
      <c r="E263" s="6" t="n">
        <v>-27.4919573630542</v>
      </c>
      <c r="F263" s="6" t="n">
        <v>153.106381186799</v>
      </c>
      <c r="G263" s="15" t="n">
        <v>5.71484375</v>
      </c>
    </row>
    <row r="264" customFormat="false" ht="15" hidden="false" customHeight="false" outlineLevel="0" collapsed="false">
      <c r="A264" s="6" t="s">
        <v>2093</v>
      </c>
      <c r="B264" s="6" t="s">
        <v>1831</v>
      </c>
      <c r="C264" s="6" t="s">
        <v>1831</v>
      </c>
      <c r="E264" s="6" t="n">
        <v>-27.5680384621512</v>
      </c>
      <c r="F264" s="6" t="n">
        <v>153.070881830519</v>
      </c>
      <c r="G264" s="15" t="n">
        <v>8.5078125</v>
      </c>
    </row>
    <row r="265" customFormat="false" ht="15" hidden="false" customHeight="false" outlineLevel="0" collapsed="false">
      <c r="A265" s="6" t="s">
        <v>2094</v>
      </c>
      <c r="B265" s="6" t="s">
        <v>1831</v>
      </c>
      <c r="C265" s="6" t="s">
        <v>1831</v>
      </c>
      <c r="E265" s="6" t="n">
        <v>-27.5623043411335</v>
      </c>
      <c r="F265" s="6" t="n">
        <v>152.98315026733</v>
      </c>
      <c r="G265" s="15" t="n">
        <v>8642.44213867188</v>
      </c>
    </row>
    <row r="266" customFormat="false" ht="15" hidden="false" customHeight="false" outlineLevel="0" collapsed="false">
      <c r="A266" s="6" t="s">
        <v>2095</v>
      </c>
      <c r="B266" s="6" t="s">
        <v>1831</v>
      </c>
      <c r="C266" s="6" t="s">
        <v>1831</v>
      </c>
      <c r="E266" s="6" t="n">
        <v>-27.5264470430045</v>
      </c>
      <c r="F266" s="6" t="n">
        <v>153.123352076069</v>
      </c>
      <c r="G266" s="15" t="n">
        <v>0.300537109375</v>
      </c>
    </row>
    <row r="267" customFormat="false" ht="15" hidden="false" customHeight="false" outlineLevel="0" collapsed="false">
      <c r="A267" s="6" t="s">
        <v>2096</v>
      </c>
      <c r="B267" s="6" t="s">
        <v>1831</v>
      </c>
      <c r="C267" s="6" t="s">
        <v>1831</v>
      </c>
      <c r="E267" s="6" t="n">
        <v>-27.5253651948845</v>
      </c>
      <c r="F267" s="6" t="n">
        <v>152.90839450655</v>
      </c>
      <c r="G267" s="15" t="n">
        <v>103.97607421875</v>
      </c>
    </row>
    <row r="268" customFormat="false" ht="15" hidden="false" customHeight="false" outlineLevel="0" collapsed="false">
      <c r="A268" s="6" t="s">
        <v>2097</v>
      </c>
      <c r="B268" s="6" t="s">
        <v>1831</v>
      </c>
      <c r="C268" s="6" t="s">
        <v>1831</v>
      </c>
      <c r="E268" s="6" t="n">
        <v>-27.4955263236132</v>
      </c>
      <c r="F268" s="6" t="n">
        <v>152.941689251609</v>
      </c>
      <c r="G268" s="15" t="n">
        <v>32170.7541503906</v>
      </c>
    </row>
    <row r="269" customFormat="false" ht="15" hidden="false" customHeight="false" outlineLevel="0" collapsed="false">
      <c r="A269" s="6" t="s">
        <v>2098</v>
      </c>
      <c r="B269" s="6" t="s">
        <v>1831</v>
      </c>
      <c r="C269" s="6" t="s">
        <v>1831</v>
      </c>
      <c r="E269" s="6" t="n">
        <v>-27.5878361951627</v>
      </c>
      <c r="F269" s="6" t="n">
        <v>153.081764862451</v>
      </c>
      <c r="G269" s="15" t="n">
        <v>26.47998046875</v>
      </c>
    </row>
    <row r="270" customFormat="false" ht="15" hidden="false" customHeight="false" outlineLevel="0" collapsed="false">
      <c r="A270" s="6" t="s">
        <v>2099</v>
      </c>
      <c r="B270" s="6" t="s">
        <v>1831</v>
      </c>
      <c r="C270" s="6" t="s">
        <v>1831</v>
      </c>
      <c r="E270" s="6" t="n">
        <v>-27.5573189469605</v>
      </c>
      <c r="F270" s="6" t="n">
        <v>153.085026158538</v>
      </c>
      <c r="G270" s="15" t="n">
        <v>3042.12524414063</v>
      </c>
    </row>
    <row r="271" customFormat="false" ht="15" hidden="false" customHeight="false" outlineLevel="0" collapsed="false">
      <c r="A271" s="6" t="s">
        <v>2100</v>
      </c>
      <c r="B271" s="6" t="s">
        <v>1831</v>
      </c>
      <c r="C271" s="6" t="s">
        <v>1831</v>
      </c>
      <c r="E271" s="6" t="n">
        <v>-27.6023774579219</v>
      </c>
      <c r="F271" s="6" t="n">
        <v>153.080206044307</v>
      </c>
      <c r="G271" s="15" t="n">
        <v>16.383544921875</v>
      </c>
    </row>
    <row r="272" customFormat="false" ht="15" hidden="false" customHeight="false" outlineLevel="0" collapsed="false">
      <c r="A272" s="6" t="s">
        <v>2101</v>
      </c>
      <c r="B272" s="6" t="s">
        <v>1831</v>
      </c>
      <c r="C272" s="6" t="s">
        <v>1831</v>
      </c>
      <c r="E272" s="6" t="n">
        <v>-27.5513456544889</v>
      </c>
      <c r="F272" s="6" t="n">
        <v>152.946960841134</v>
      </c>
      <c r="G272" s="15" t="n">
        <v>14.330322265625</v>
      </c>
    </row>
    <row r="273" customFormat="false" ht="15" hidden="false" customHeight="false" outlineLevel="0" collapsed="false">
      <c r="A273" s="6" t="s">
        <v>2102</v>
      </c>
      <c r="B273" s="6" t="s">
        <v>1831</v>
      </c>
      <c r="C273" s="6" t="s">
        <v>1831</v>
      </c>
      <c r="E273" s="6" t="n">
        <v>-27.6028542523483</v>
      </c>
      <c r="F273" s="6" t="n">
        <v>153.080116719133</v>
      </c>
      <c r="G273" s="15" t="n">
        <v>9.300048828125</v>
      </c>
    </row>
    <row r="274" customFormat="false" ht="15" hidden="false" customHeight="false" outlineLevel="0" collapsed="false">
      <c r="A274" s="6" t="s">
        <v>2103</v>
      </c>
      <c r="B274" s="6" t="s">
        <v>1831</v>
      </c>
      <c r="C274" s="6" t="s">
        <v>1831</v>
      </c>
      <c r="E274" s="6" t="n">
        <v>-27.5658355410218</v>
      </c>
      <c r="F274" s="6" t="n">
        <v>152.86798848921</v>
      </c>
      <c r="G274" s="15" t="n">
        <v>63.521240234375</v>
      </c>
    </row>
    <row r="275" customFormat="false" ht="15" hidden="false" customHeight="false" outlineLevel="0" collapsed="false">
      <c r="A275" s="6" t="s">
        <v>2104</v>
      </c>
      <c r="B275" s="6" t="s">
        <v>1831</v>
      </c>
      <c r="C275" s="6" t="s">
        <v>1831</v>
      </c>
      <c r="E275" s="6" t="n">
        <v>-27.4753641373287</v>
      </c>
      <c r="F275" s="6" t="n">
        <v>153.110039170987</v>
      </c>
      <c r="G275" s="15" t="n">
        <v>2.53125</v>
      </c>
    </row>
    <row r="276" customFormat="false" ht="15" hidden="false" customHeight="false" outlineLevel="0" collapsed="false">
      <c r="A276" s="6" t="s">
        <v>2105</v>
      </c>
      <c r="B276" s="6" t="s">
        <v>1831</v>
      </c>
      <c r="C276" s="6" t="s">
        <v>1831</v>
      </c>
      <c r="E276" s="6" t="n">
        <v>-27.4604857250867</v>
      </c>
      <c r="F276" s="6" t="n">
        <v>153.174610373314</v>
      </c>
      <c r="G276" s="15" t="n">
        <v>11.946533203125</v>
      </c>
    </row>
    <row r="277" customFormat="false" ht="15" hidden="false" customHeight="false" outlineLevel="0" collapsed="false">
      <c r="A277" s="6" t="s">
        <v>2106</v>
      </c>
      <c r="B277" s="6" t="s">
        <v>1831</v>
      </c>
      <c r="C277" s="6" t="s">
        <v>1831</v>
      </c>
      <c r="E277" s="6" t="n">
        <v>-27.4679509834956</v>
      </c>
      <c r="F277" s="6" t="n">
        <v>153.179098387245</v>
      </c>
      <c r="G277" s="15" t="n">
        <v>519.44287109375</v>
      </c>
    </row>
    <row r="278" customFormat="false" ht="15" hidden="false" customHeight="false" outlineLevel="0" collapsed="false">
      <c r="A278" s="6" t="s">
        <v>2107</v>
      </c>
      <c r="B278" s="6" t="s">
        <v>1831</v>
      </c>
      <c r="C278" s="6" t="s">
        <v>1831</v>
      </c>
      <c r="E278" s="6" t="n">
        <v>-27.5813358026419</v>
      </c>
      <c r="F278" s="6" t="n">
        <v>152.943825316247</v>
      </c>
      <c r="G278" s="15" t="n">
        <v>31626.3571777344</v>
      </c>
    </row>
    <row r="279" customFormat="false" ht="15" hidden="false" customHeight="false" outlineLevel="0" collapsed="false">
      <c r="A279" s="6" t="s">
        <v>2108</v>
      </c>
      <c r="B279" s="6" t="s">
        <v>1831</v>
      </c>
      <c r="C279" s="6" t="s">
        <v>1831</v>
      </c>
      <c r="E279" s="6" t="n">
        <v>-27.4250707745064</v>
      </c>
      <c r="F279" s="6" t="n">
        <v>153.155084876176</v>
      </c>
      <c r="G279" s="15" t="n">
        <v>684.0595703125</v>
      </c>
    </row>
    <row r="280" customFormat="false" ht="15" hidden="false" customHeight="false" outlineLevel="0" collapsed="false">
      <c r="A280" s="6" t="s">
        <v>2109</v>
      </c>
      <c r="B280" s="6" t="s">
        <v>1831</v>
      </c>
      <c r="C280" s="6" t="s">
        <v>1831</v>
      </c>
      <c r="E280" s="6" t="n">
        <v>-27.3103114363388</v>
      </c>
      <c r="F280" s="6" t="n">
        <v>153.052199238406</v>
      </c>
      <c r="G280" s="15" t="n">
        <v>441187.666748047</v>
      </c>
    </row>
    <row r="281" customFormat="false" ht="15" hidden="false" customHeight="false" outlineLevel="0" collapsed="false">
      <c r="A281" s="6" t="s">
        <v>2110</v>
      </c>
      <c r="B281" s="6" t="s">
        <v>1831</v>
      </c>
      <c r="C281" s="6" t="s">
        <v>1831</v>
      </c>
      <c r="E281" s="6" t="n">
        <v>-27.3098600900529</v>
      </c>
      <c r="F281" s="6" t="n">
        <v>153.044655799342</v>
      </c>
      <c r="G281" s="15" t="n">
        <v>71315.6608886719</v>
      </c>
    </row>
    <row r="282" customFormat="false" ht="15" hidden="false" customHeight="false" outlineLevel="0" collapsed="false">
      <c r="A282" s="6" t="s">
        <v>2111</v>
      </c>
      <c r="B282" s="6" t="s">
        <v>1831</v>
      </c>
      <c r="C282" s="6" t="s">
        <v>1831</v>
      </c>
      <c r="E282" s="6" t="n">
        <v>-27.498821198453</v>
      </c>
      <c r="F282" s="6" t="n">
        <v>153.103659200487</v>
      </c>
      <c r="G282" s="15" t="n">
        <v>11.673828125</v>
      </c>
    </row>
    <row r="283" customFormat="false" ht="15" hidden="false" customHeight="false" outlineLevel="0" collapsed="false">
      <c r="A283" s="6" t="s">
        <v>2112</v>
      </c>
      <c r="B283" s="6" t="s">
        <v>1831</v>
      </c>
      <c r="C283" s="6" t="s">
        <v>1831</v>
      </c>
      <c r="E283" s="6" t="n">
        <v>-27.3209363067468</v>
      </c>
      <c r="F283" s="6" t="n">
        <v>153.063802867602</v>
      </c>
      <c r="G283" s="15" t="n">
        <v>380.467529296875</v>
      </c>
    </row>
    <row r="284" customFormat="false" ht="15" hidden="false" customHeight="false" outlineLevel="0" collapsed="false">
      <c r="A284" s="6" t="s">
        <v>2113</v>
      </c>
      <c r="B284" s="6" t="s">
        <v>1831</v>
      </c>
      <c r="C284" s="6" t="s">
        <v>1831</v>
      </c>
      <c r="E284" s="6" t="n">
        <v>-27.3214024063021</v>
      </c>
      <c r="F284" s="6" t="n">
        <v>153.059741893559</v>
      </c>
      <c r="G284" s="15" t="n">
        <v>163787.091552734</v>
      </c>
    </row>
    <row r="285" customFormat="false" ht="15" hidden="false" customHeight="false" outlineLevel="0" collapsed="false">
      <c r="A285" s="6" t="s">
        <v>2114</v>
      </c>
      <c r="B285" s="6" t="s">
        <v>1831</v>
      </c>
      <c r="C285" s="6" t="s">
        <v>1831</v>
      </c>
      <c r="E285" s="6" t="n">
        <v>-27.4301742454926</v>
      </c>
      <c r="F285" s="6" t="n">
        <v>153.063064433334</v>
      </c>
      <c r="G285" s="15" t="n">
        <v>20418.9753417969</v>
      </c>
    </row>
    <row r="286" customFormat="false" ht="15" hidden="false" customHeight="false" outlineLevel="0" collapsed="false">
      <c r="A286" s="6" t="s">
        <v>2115</v>
      </c>
      <c r="B286" s="6" t="s">
        <v>1831</v>
      </c>
      <c r="C286" s="6" t="s">
        <v>1831</v>
      </c>
      <c r="E286" s="6" t="n">
        <v>-27.3735430605127</v>
      </c>
      <c r="F286" s="6" t="n">
        <v>153.056498950797</v>
      </c>
      <c r="G286" s="15" t="n">
        <v>8.747802734375</v>
      </c>
    </row>
    <row r="287" customFormat="false" ht="15" hidden="false" customHeight="false" outlineLevel="0" collapsed="false">
      <c r="A287" s="6" t="s">
        <v>2116</v>
      </c>
      <c r="B287" s="6" t="s">
        <v>1831</v>
      </c>
      <c r="C287" s="6" t="s">
        <v>1831</v>
      </c>
      <c r="E287" s="6" t="n">
        <v>-27.4937453298908</v>
      </c>
      <c r="F287" s="6" t="n">
        <v>153.020040764508</v>
      </c>
      <c r="G287" s="15" t="n">
        <v>2069.05102539063</v>
      </c>
    </row>
    <row r="288" customFormat="false" ht="15" hidden="false" customHeight="false" outlineLevel="0" collapsed="false">
      <c r="A288" s="6" t="s">
        <v>2117</v>
      </c>
      <c r="B288" s="6" t="s">
        <v>1831</v>
      </c>
      <c r="C288" s="6" t="s">
        <v>1831</v>
      </c>
      <c r="E288" s="6" t="n">
        <v>-27.4351388986785</v>
      </c>
      <c r="F288" s="6" t="n">
        <v>153.036031619148</v>
      </c>
      <c r="G288" s="15" t="n">
        <v>680.916748046875</v>
      </c>
    </row>
    <row r="289" customFormat="false" ht="15" hidden="false" customHeight="false" outlineLevel="0" collapsed="false">
      <c r="A289" s="6" t="s">
        <v>2118</v>
      </c>
      <c r="B289" s="6" t="s">
        <v>1831</v>
      </c>
      <c r="C289" s="6" t="s">
        <v>1831</v>
      </c>
      <c r="E289" s="6" t="n">
        <v>-27.6249231098452</v>
      </c>
      <c r="F289" s="6" t="n">
        <v>152.973266541196</v>
      </c>
      <c r="G289" s="15" t="n">
        <v>351.398681640625</v>
      </c>
    </row>
    <row r="290" customFormat="false" ht="15" hidden="false" customHeight="false" outlineLevel="0" collapsed="false">
      <c r="A290" s="6" t="s">
        <v>2119</v>
      </c>
      <c r="B290" s="6" t="s">
        <v>1831</v>
      </c>
      <c r="C290" s="6" t="s">
        <v>1831</v>
      </c>
      <c r="E290" s="6" t="n">
        <v>-27.5128220031908</v>
      </c>
      <c r="F290" s="6" t="n">
        <v>152.974802178308</v>
      </c>
      <c r="G290" s="15" t="n">
        <v>91870.1931152344</v>
      </c>
    </row>
    <row r="291" customFormat="false" ht="15" hidden="false" customHeight="false" outlineLevel="0" collapsed="false">
      <c r="A291" s="6" t="s">
        <v>2120</v>
      </c>
      <c r="B291" s="6" t="s">
        <v>1831</v>
      </c>
      <c r="C291" s="6" t="s">
        <v>1831</v>
      </c>
      <c r="E291" s="6" t="n">
        <v>-27.4288231182964</v>
      </c>
      <c r="F291" s="6" t="n">
        <v>153.149247789518</v>
      </c>
      <c r="G291" s="15" t="n">
        <v>12067.0832519531</v>
      </c>
    </row>
    <row r="292" customFormat="false" ht="15" hidden="false" customHeight="false" outlineLevel="0" collapsed="false">
      <c r="A292" s="6" t="s">
        <v>2121</v>
      </c>
      <c r="B292" s="6" t="s">
        <v>1831</v>
      </c>
      <c r="C292" s="6" t="s">
        <v>1831</v>
      </c>
      <c r="E292" s="6" t="n">
        <v>-27.5265848627219</v>
      </c>
      <c r="F292" s="6" t="n">
        <v>153.123324927551</v>
      </c>
      <c r="G292" s="15" t="n">
        <v>0.301025390625</v>
      </c>
    </row>
    <row r="293" customFormat="false" ht="15" hidden="false" customHeight="false" outlineLevel="0" collapsed="false">
      <c r="A293" s="6" t="s">
        <v>2122</v>
      </c>
      <c r="B293" s="6" t="s">
        <v>1831</v>
      </c>
      <c r="C293" s="6" t="s">
        <v>1831</v>
      </c>
      <c r="E293" s="6" t="n">
        <v>-27.5334672361961</v>
      </c>
      <c r="F293" s="6" t="n">
        <v>152.974290177584</v>
      </c>
      <c r="G293" s="15" t="n">
        <v>903.888427734375</v>
      </c>
    </row>
    <row r="294" customFormat="false" ht="15" hidden="false" customHeight="false" outlineLevel="0" collapsed="false">
      <c r="A294" s="6" t="s">
        <v>2123</v>
      </c>
      <c r="B294" s="6" t="s">
        <v>1831</v>
      </c>
      <c r="C294" s="6" t="s">
        <v>1831</v>
      </c>
      <c r="E294" s="6" t="n">
        <v>-27.4792373826436</v>
      </c>
      <c r="F294" s="6" t="n">
        <v>153.045766037535</v>
      </c>
      <c r="G294" s="15" t="n">
        <v>446.80615234375</v>
      </c>
    </row>
    <row r="295" customFormat="false" ht="15" hidden="false" customHeight="false" outlineLevel="0" collapsed="false">
      <c r="A295" s="6" t="s">
        <v>2124</v>
      </c>
      <c r="B295" s="6" t="s">
        <v>1831</v>
      </c>
      <c r="C295" s="6" t="s">
        <v>1831</v>
      </c>
      <c r="E295" s="6" t="n">
        <v>-27.4392851800294</v>
      </c>
      <c r="F295" s="6" t="n">
        <v>153.029516953675</v>
      </c>
      <c r="G295" s="15" t="n">
        <v>403.875244140625</v>
      </c>
    </row>
    <row r="296" customFormat="false" ht="15" hidden="false" customHeight="false" outlineLevel="0" collapsed="false">
      <c r="A296" s="6" t="s">
        <v>2125</v>
      </c>
      <c r="B296" s="6" t="s">
        <v>1831</v>
      </c>
      <c r="C296" s="6" t="s">
        <v>1831</v>
      </c>
      <c r="E296" s="6" t="n">
        <v>-27.5250398900138</v>
      </c>
      <c r="F296" s="6" t="n">
        <v>152.892770041444</v>
      </c>
      <c r="G296" s="15" t="n">
        <v>122646.294433594</v>
      </c>
    </row>
    <row r="297" customFormat="false" ht="15" hidden="false" customHeight="false" outlineLevel="0" collapsed="false">
      <c r="A297" s="6" t="s">
        <v>2126</v>
      </c>
      <c r="B297" s="6" t="s">
        <v>1831</v>
      </c>
      <c r="C297" s="6" t="s">
        <v>1831</v>
      </c>
      <c r="E297" s="6" t="n">
        <v>-27.4375154119657</v>
      </c>
      <c r="F297" s="6" t="n">
        <v>153.026330338805</v>
      </c>
      <c r="G297" s="15" t="n">
        <v>0.3671875</v>
      </c>
    </row>
    <row r="298" customFormat="false" ht="15" hidden="false" customHeight="false" outlineLevel="0" collapsed="false">
      <c r="A298" s="6" t="s">
        <v>2127</v>
      </c>
      <c r="B298" s="6" t="s">
        <v>1831</v>
      </c>
      <c r="C298" s="6" t="s">
        <v>1831</v>
      </c>
      <c r="E298" s="6" t="n">
        <v>-27.551358322948</v>
      </c>
      <c r="F298" s="6" t="n">
        <v>152.946839293195</v>
      </c>
      <c r="G298" s="15" t="n">
        <v>10.406005859375</v>
      </c>
    </row>
    <row r="299" customFormat="false" ht="15" hidden="false" customHeight="false" outlineLevel="0" collapsed="false">
      <c r="A299" s="6" t="s">
        <v>2128</v>
      </c>
      <c r="B299" s="6" t="s">
        <v>1831</v>
      </c>
      <c r="C299" s="6" t="s">
        <v>1831</v>
      </c>
      <c r="E299" s="6" t="n">
        <v>-27.4609220477454</v>
      </c>
      <c r="F299" s="6" t="n">
        <v>153.031957480751</v>
      </c>
      <c r="G299" s="15" t="n">
        <v>8747.38623046875</v>
      </c>
    </row>
    <row r="300" customFormat="false" ht="15" hidden="false" customHeight="false" outlineLevel="0" collapsed="false">
      <c r="A300" s="6" t="s">
        <v>2129</v>
      </c>
      <c r="B300" s="6" t="s">
        <v>1831</v>
      </c>
      <c r="C300" s="6" t="s">
        <v>1831</v>
      </c>
      <c r="E300" s="6" t="n">
        <v>-27.4476013451241</v>
      </c>
      <c r="F300" s="6" t="n">
        <v>152.985340683687</v>
      </c>
      <c r="G300" s="15" t="n">
        <v>1910.099609375</v>
      </c>
    </row>
    <row r="301" customFormat="false" ht="15" hidden="false" customHeight="false" outlineLevel="0" collapsed="false">
      <c r="A301" s="6" t="s">
        <v>2130</v>
      </c>
      <c r="B301" s="6" t="s">
        <v>1831</v>
      </c>
      <c r="C301" s="6" t="s">
        <v>1831</v>
      </c>
      <c r="E301" s="6" t="n">
        <v>-27.4659194769564</v>
      </c>
      <c r="F301" s="6" t="n">
        <v>152.989101664387</v>
      </c>
      <c r="G301" s="15" t="n">
        <v>34579.2329101563</v>
      </c>
    </row>
    <row r="302" customFormat="false" ht="15" hidden="false" customHeight="false" outlineLevel="0" collapsed="false">
      <c r="A302" s="6" t="s">
        <v>2131</v>
      </c>
      <c r="B302" s="6" t="s">
        <v>1831</v>
      </c>
      <c r="C302" s="6" t="s">
        <v>1831</v>
      </c>
      <c r="E302" s="6" t="n">
        <v>-27.572408767463</v>
      </c>
      <c r="F302" s="6" t="n">
        <v>152.943199624106</v>
      </c>
      <c r="G302" s="15" t="n">
        <v>70186.8640136719</v>
      </c>
    </row>
    <row r="303" customFormat="false" ht="15" hidden="false" customHeight="false" outlineLevel="0" collapsed="false">
      <c r="A303" s="6" t="s">
        <v>2132</v>
      </c>
      <c r="B303" s="6" t="s">
        <v>1831</v>
      </c>
      <c r="C303" s="6" t="s">
        <v>1831</v>
      </c>
      <c r="E303" s="6" t="n">
        <v>-27.571146328776</v>
      </c>
      <c r="F303" s="6" t="n">
        <v>152.941767021008</v>
      </c>
      <c r="G303" s="15" t="n">
        <v>1720.32788085938</v>
      </c>
    </row>
    <row r="304" customFormat="false" ht="15" hidden="false" customHeight="false" outlineLevel="0" collapsed="false">
      <c r="A304" s="6" t="s">
        <v>2133</v>
      </c>
      <c r="B304" s="6" t="s">
        <v>1831</v>
      </c>
      <c r="C304" s="6" t="s">
        <v>1831</v>
      </c>
      <c r="E304" s="6" t="n">
        <v>-27.4698521203544</v>
      </c>
      <c r="F304" s="6" t="n">
        <v>153.147702851476</v>
      </c>
      <c r="G304" s="15" t="n">
        <v>20.712158203125</v>
      </c>
    </row>
    <row r="305" customFormat="false" ht="15" hidden="false" customHeight="false" outlineLevel="0" collapsed="false">
      <c r="A305" s="6" t="s">
        <v>2134</v>
      </c>
      <c r="B305" s="6" t="s">
        <v>1831</v>
      </c>
      <c r="C305" s="6" t="s">
        <v>1831</v>
      </c>
      <c r="E305" s="6" t="n">
        <v>-27.5511486461394</v>
      </c>
      <c r="F305" s="6" t="n">
        <v>152.815742153982</v>
      </c>
      <c r="G305" s="15" t="n">
        <v>28.41259765625</v>
      </c>
    </row>
    <row r="306" customFormat="false" ht="15" hidden="false" customHeight="false" outlineLevel="0" collapsed="false">
      <c r="A306" s="6" t="s">
        <v>2135</v>
      </c>
      <c r="B306" s="6" t="s">
        <v>1831</v>
      </c>
      <c r="C306" s="6" t="s">
        <v>1831</v>
      </c>
      <c r="E306" s="6" t="n">
        <v>-27.4361342257721</v>
      </c>
      <c r="F306" s="6" t="n">
        <v>152.93663544663</v>
      </c>
      <c r="G306" s="15" t="n">
        <v>8.067626953125</v>
      </c>
    </row>
    <row r="307" customFormat="false" ht="15" hidden="false" customHeight="false" outlineLevel="0" collapsed="false">
      <c r="A307" s="6" t="s">
        <v>2136</v>
      </c>
      <c r="B307" s="6" t="s">
        <v>1831</v>
      </c>
      <c r="C307" s="6" t="s">
        <v>1831</v>
      </c>
      <c r="E307" s="6" t="n">
        <v>-27.5670919277188</v>
      </c>
      <c r="F307" s="6" t="n">
        <v>152.890367987397</v>
      </c>
      <c r="G307" s="15" t="n">
        <v>25154.0390625</v>
      </c>
    </row>
    <row r="308" customFormat="false" ht="15" hidden="false" customHeight="false" outlineLevel="0" collapsed="false">
      <c r="A308" s="6" t="s">
        <v>2137</v>
      </c>
      <c r="B308" s="6" t="s">
        <v>1831</v>
      </c>
      <c r="C308" s="6" t="s">
        <v>1831</v>
      </c>
      <c r="E308" s="6" t="n">
        <v>-27.5154048790954</v>
      </c>
      <c r="F308" s="6" t="n">
        <v>152.968193143579</v>
      </c>
      <c r="G308" s="15" t="n">
        <v>5.988037109375</v>
      </c>
    </row>
    <row r="309" customFormat="false" ht="15" hidden="false" customHeight="false" outlineLevel="0" collapsed="false">
      <c r="A309" s="6" t="s">
        <v>2138</v>
      </c>
      <c r="B309" s="6" t="s">
        <v>1831</v>
      </c>
      <c r="C309" s="6" t="s">
        <v>1831</v>
      </c>
      <c r="E309" s="6" t="n">
        <v>-27.5179581834497</v>
      </c>
      <c r="F309" s="6" t="n">
        <v>153.101283184135</v>
      </c>
      <c r="G309" s="15" t="n">
        <v>7.115234375</v>
      </c>
    </row>
    <row r="310" customFormat="false" ht="15" hidden="false" customHeight="false" outlineLevel="0" collapsed="false">
      <c r="A310" s="6" t="s">
        <v>2139</v>
      </c>
      <c r="B310" s="6" t="s">
        <v>1831</v>
      </c>
      <c r="C310" s="6" t="s">
        <v>1831</v>
      </c>
      <c r="E310" s="6" t="n">
        <v>-27.4065585685382</v>
      </c>
      <c r="F310" s="6" t="n">
        <v>153.070086309333</v>
      </c>
      <c r="G310" s="15" t="n">
        <v>342418.190917969</v>
      </c>
    </row>
    <row r="311" customFormat="false" ht="15" hidden="false" customHeight="false" outlineLevel="0" collapsed="false">
      <c r="A311" s="6" t="s">
        <v>2140</v>
      </c>
      <c r="B311" s="6" t="s">
        <v>1831</v>
      </c>
      <c r="C311" s="6" t="s">
        <v>1831</v>
      </c>
      <c r="E311" s="6" t="n">
        <v>-27.5267226885006</v>
      </c>
      <c r="F311" s="6" t="n">
        <v>153.123297766699</v>
      </c>
      <c r="G311" s="15" t="n">
        <v>0.299560546875</v>
      </c>
    </row>
    <row r="312" customFormat="false" ht="15" hidden="false" customHeight="false" outlineLevel="0" collapsed="false">
      <c r="A312" s="6" t="s">
        <v>2141</v>
      </c>
      <c r="B312" s="6" t="s">
        <v>1831</v>
      </c>
      <c r="C312" s="6" t="s">
        <v>1831</v>
      </c>
      <c r="E312" s="6" t="n">
        <v>-27.3929257961666</v>
      </c>
      <c r="F312" s="6" t="n">
        <v>153.136190723667</v>
      </c>
      <c r="G312" s="15" t="n">
        <v>104.286865234375</v>
      </c>
    </row>
    <row r="313" customFormat="false" ht="15" hidden="false" customHeight="false" outlineLevel="0" collapsed="false">
      <c r="A313" s="6" t="s">
        <v>2142</v>
      </c>
      <c r="B313" s="6" t="s">
        <v>1831</v>
      </c>
      <c r="C313" s="6" t="s">
        <v>1831</v>
      </c>
      <c r="E313" s="6" t="n">
        <v>-27.5584341241544</v>
      </c>
      <c r="F313" s="6" t="n">
        <v>153.084524648934</v>
      </c>
      <c r="G313" s="15" t="n">
        <v>5.462890625</v>
      </c>
    </row>
    <row r="314" customFormat="false" ht="15" hidden="false" customHeight="false" outlineLevel="0" collapsed="false">
      <c r="A314" s="6" t="s">
        <v>2143</v>
      </c>
      <c r="B314" s="6" t="s">
        <v>1831</v>
      </c>
      <c r="C314" s="6" t="s">
        <v>1831</v>
      </c>
      <c r="E314" s="6" t="n">
        <v>-27.4933595229221</v>
      </c>
      <c r="F314" s="6" t="n">
        <v>152.977252683375</v>
      </c>
      <c r="G314" s="15" t="n">
        <v>1252.1376953125</v>
      </c>
    </row>
    <row r="315" customFormat="false" ht="15" hidden="false" customHeight="false" outlineLevel="0" collapsed="false">
      <c r="A315" s="6" t="s">
        <v>2144</v>
      </c>
      <c r="B315" s="6" t="s">
        <v>1831</v>
      </c>
      <c r="C315" s="6" t="s">
        <v>1831</v>
      </c>
      <c r="E315" s="6" t="n">
        <v>-27.4250180000349</v>
      </c>
      <c r="F315" s="6" t="n">
        <v>153.017788510027</v>
      </c>
      <c r="G315" s="15" t="n">
        <v>8563.26098632813</v>
      </c>
    </row>
    <row r="316" customFormat="false" ht="15" hidden="false" customHeight="false" outlineLevel="0" collapsed="false">
      <c r="A316" s="6" t="s">
        <v>2145</v>
      </c>
      <c r="B316" s="6" t="s">
        <v>1831</v>
      </c>
      <c r="C316" s="6" t="s">
        <v>1831</v>
      </c>
      <c r="E316" s="6" t="n">
        <v>-27.5091861412801</v>
      </c>
      <c r="F316" s="6" t="n">
        <v>153.069673920813</v>
      </c>
      <c r="G316" s="15" t="n">
        <v>15523.9975585938</v>
      </c>
    </row>
    <row r="317" customFormat="false" ht="15" hidden="false" customHeight="false" outlineLevel="0" collapsed="false">
      <c r="A317" s="6" t="s">
        <v>2146</v>
      </c>
      <c r="B317" s="6" t="s">
        <v>1831</v>
      </c>
      <c r="C317" s="6" t="s">
        <v>1831</v>
      </c>
      <c r="E317" s="6" t="n">
        <v>-27.5500523564088</v>
      </c>
      <c r="F317" s="6" t="n">
        <v>152.815948357147</v>
      </c>
      <c r="G317" s="15" t="n">
        <v>35.680419921875</v>
      </c>
    </row>
    <row r="318" customFormat="false" ht="15" hidden="false" customHeight="false" outlineLevel="0" collapsed="false">
      <c r="A318" s="6" t="s">
        <v>2147</v>
      </c>
      <c r="B318" s="6" t="s">
        <v>1831</v>
      </c>
      <c r="C318" s="6" t="s">
        <v>1831</v>
      </c>
      <c r="E318" s="6" t="n">
        <v>-27.6170397970843</v>
      </c>
      <c r="F318" s="6" t="n">
        <v>153.059118454406</v>
      </c>
      <c r="G318" s="15" t="n">
        <v>2508.85571289063</v>
      </c>
    </row>
    <row r="319" customFormat="false" ht="15" hidden="false" customHeight="false" outlineLevel="0" collapsed="false">
      <c r="A319" s="6" t="s">
        <v>2148</v>
      </c>
      <c r="B319" s="6" t="s">
        <v>1831</v>
      </c>
      <c r="C319" s="6" t="s">
        <v>1831</v>
      </c>
      <c r="E319" s="6" t="n">
        <v>-27.4293958429239</v>
      </c>
      <c r="F319" s="6" t="n">
        <v>153.153334820728</v>
      </c>
      <c r="G319" s="15" t="n">
        <v>3341.595703125</v>
      </c>
    </row>
    <row r="320" customFormat="false" ht="15" hidden="false" customHeight="false" outlineLevel="0" collapsed="false">
      <c r="A320" s="6" t="s">
        <v>2149</v>
      </c>
      <c r="B320" s="6" t="s">
        <v>1831</v>
      </c>
      <c r="C320" s="6" t="s">
        <v>1831</v>
      </c>
      <c r="E320" s="6" t="n">
        <v>-27.4372798404386</v>
      </c>
      <c r="F320" s="6" t="n">
        <v>153.026107465962</v>
      </c>
      <c r="G320" s="15" t="n">
        <v>0.231689453125</v>
      </c>
    </row>
    <row r="321" customFormat="false" ht="15" hidden="false" customHeight="false" outlineLevel="0" collapsed="false">
      <c r="A321" s="6" t="s">
        <v>2150</v>
      </c>
      <c r="B321" s="6" t="s">
        <v>1831</v>
      </c>
      <c r="C321" s="6" t="s">
        <v>1831</v>
      </c>
      <c r="E321" s="6" t="n">
        <v>-27.4439175744412</v>
      </c>
      <c r="F321" s="6" t="n">
        <v>152.9870927957</v>
      </c>
      <c r="G321" s="15" t="n">
        <v>542.0126953125</v>
      </c>
    </row>
    <row r="322" customFormat="false" ht="15" hidden="false" customHeight="false" outlineLevel="0" collapsed="false">
      <c r="A322" s="6" t="s">
        <v>2151</v>
      </c>
      <c r="B322" s="6" t="s">
        <v>1831</v>
      </c>
      <c r="C322" s="6" t="s">
        <v>1831</v>
      </c>
      <c r="E322" s="6" t="n">
        <v>-27.4890081403998</v>
      </c>
      <c r="F322" s="6" t="n">
        <v>153.173879121044</v>
      </c>
      <c r="G322" s="15" t="n">
        <v>492355.667724609</v>
      </c>
    </row>
    <row r="323" customFormat="false" ht="15" hidden="false" customHeight="false" outlineLevel="0" collapsed="false">
      <c r="A323" s="6" t="s">
        <v>2152</v>
      </c>
      <c r="B323" s="6" t="s">
        <v>1831</v>
      </c>
      <c r="C323" s="6" t="s">
        <v>1831</v>
      </c>
      <c r="E323" s="6" t="n">
        <v>-27.5494893656839</v>
      </c>
      <c r="F323" s="6" t="n">
        <v>152.993879297984</v>
      </c>
      <c r="G323" s="15" t="n">
        <v>94648.0031738281</v>
      </c>
    </row>
    <row r="324" customFormat="false" ht="15" hidden="false" customHeight="false" outlineLevel="0" collapsed="false">
      <c r="A324" s="6" t="s">
        <v>2153</v>
      </c>
      <c r="B324" s="6" t="s">
        <v>1831</v>
      </c>
      <c r="C324" s="6" t="s">
        <v>1831</v>
      </c>
      <c r="E324" s="6" t="n">
        <v>-27.4376088742456</v>
      </c>
      <c r="F324" s="6" t="n">
        <v>152.943578272837</v>
      </c>
      <c r="G324" s="15" t="n">
        <v>13.12890625</v>
      </c>
    </row>
    <row r="325" customFormat="false" ht="15" hidden="false" customHeight="false" outlineLevel="0" collapsed="false">
      <c r="A325" s="6" t="s">
        <v>2154</v>
      </c>
      <c r="B325" s="6" t="s">
        <v>1831</v>
      </c>
      <c r="C325" s="6" t="s">
        <v>1831</v>
      </c>
      <c r="E325" s="6" t="n">
        <v>-27.4487842832652</v>
      </c>
      <c r="F325" s="6" t="n">
        <v>153.000232577062</v>
      </c>
      <c r="G325" s="15" t="n">
        <v>631.455322265625</v>
      </c>
    </row>
    <row r="326" customFormat="false" ht="15" hidden="false" customHeight="false" outlineLevel="0" collapsed="false">
      <c r="A326" s="6" t="s">
        <v>2155</v>
      </c>
      <c r="B326" s="6" t="s">
        <v>1831</v>
      </c>
      <c r="C326" s="6" t="s">
        <v>1831</v>
      </c>
      <c r="E326" s="6" t="n">
        <v>-27.3733016661091</v>
      </c>
      <c r="F326" s="6" t="n">
        <v>152.981936635646</v>
      </c>
      <c r="G326" s="15" t="n">
        <v>13780.8984375</v>
      </c>
    </row>
    <row r="327" customFormat="false" ht="15" hidden="false" customHeight="false" outlineLevel="0" collapsed="false">
      <c r="A327" s="6" t="s">
        <v>2156</v>
      </c>
      <c r="B327" s="6" t="s">
        <v>1831</v>
      </c>
      <c r="C327" s="6" t="s">
        <v>1831</v>
      </c>
      <c r="E327" s="6" t="n">
        <v>-27.5680446668961</v>
      </c>
      <c r="F327" s="6" t="n">
        <v>152.887934137249</v>
      </c>
      <c r="G327" s="15" t="n">
        <v>34.230224609375</v>
      </c>
    </row>
    <row r="328" customFormat="false" ht="15" hidden="false" customHeight="false" outlineLevel="0" collapsed="false">
      <c r="A328" s="6" t="s">
        <v>2157</v>
      </c>
      <c r="B328" s="6" t="s">
        <v>1831</v>
      </c>
      <c r="C328" s="6" t="s">
        <v>1831</v>
      </c>
      <c r="E328" s="6" t="n">
        <v>-27.3218945638512</v>
      </c>
      <c r="F328" s="6" t="n">
        <v>153.063752575975</v>
      </c>
      <c r="G328" s="15" t="n">
        <v>1007.19506835938</v>
      </c>
    </row>
    <row r="329" customFormat="false" ht="15" hidden="false" customHeight="false" outlineLevel="0" collapsed="false">
      <c r="A329" s="6" t="s">
        <v>2158</v>
      </c>
      <c r="B329" s="6" t="s">
        <v>1831</v>
      </c>
      <c r="C329" s="6" t="s">
        <v>1831</v>
      </c>
      <c r="E329" s="6" t="n">
        <v>-27.526860512055</v>
      </c>
      <c r="F329" s="6" t="n">
        <v>153.123270611905</v>
      </c>
      <c r="G329" s="15" t="n">
        <v>0.29931640625</v>
      </c>
    </row>
    <row r="330" customFormat="false" ht="15" hidden="false" customHeight="false" outlineLevel="0" collapsed="false">
      <c r="A330" s="6" t="s">
        <v>2159</v>
      </c>
      <c r="B330" s="6" t="s">
        <v>1831</v>
      </c>
      <c r="C330" s="6" t="s">
        <v>1831</v>
      </c>
      <c r="E330" s="6" t="n">
        <v>-27.458157734689</v>
      </c>
      <c r="F330" s="6" t="n">
        <v>153.126770190298</v>
      </c>
      <c r="G330" s="15" t="n">
        <v>48847.9445800781</v>
      </c>
    </row>
    <row r="331" customFormat="false" ht="15" hidden="false" customHeight="false" outlineLevel="0" collapsed="false">
      <c r="A331" s="6" t="s">
        <v>2160</v>
      </c>
      <c r="B331" s="6" t="s">
        <v>1831</v>
      </c>
      <c r="C331" s="6" t="s">
        <v>1831</v>
      </c>
      <c r="E331" s="6" t="n">
        <v>-27.5967103497947</v>
      </c>
      <c r="F331" s="6" t="n">
        <v>152.954683619855</v>
      </c>
      <c r="G331" s="15" t="n">
        <v>3821.52465820313</v>
      </c>
    </row>
    <row r="332" customFormat="false" ht="15" hidden="false" customHeight="false" outlineLevel="0" collapsed="false">
      <c r="A332" s="6" t="s">
        <v>2161</v>
      </c>
      <c r="B332" s="6" t="s">
        <v>1831</v>
      </c>
      <c r="C332" s="6" t="s">
        <v>1831</v>
      </c>
      <c r="E332" s="6" t="n">
        <v>-27.4746233499725</v>
      </c>
      <c r="F332" s="6" t="n">
        <v>153.05471855684</v>
      </c>
      <c r="G332" s="15" t="n">
        <v>20.96826171875</v>
      </c>
    </row>
    <row r="333" customFormat="false" ht="15" hidden="false" customHeight="false" outlineLevel="0" collapsed="false">
      <c r="A333" s="6" t="s">
        <v>2162</v>
      </c>
      <c r="B333" s="6" t="s">
        <v>1831</v>
      </c>
      <c r="C333" s="6" t="s">
        <v>1831</v>
      </c>
      <c r="E333" s="6" t="n">
        <v>-27.5495188159046</v>
      </c>
      <c r="F333" s="6" t="n">
        <v>152.816243330868</v>
      </c>
      <c r="G333" s="15" t="n">
        <v>12.14013671875</v>
      </c>
    </row>
    <row r="334" customFormat="false" ht="15" hidden="false" customHeight="false" outlineLevel="0" collapsed="false">
      <c r="A334" s="6" t="s">
        <v>2163</v>
      </c>
      <c r="B334" s="6" t="s">
        <v>1831</v>
      </c>
      <c r="C334" s="6" t="s">
        <v>1831</v>
      </c>
      <c r="E334" s="6" t="n">
        <v>-27.6266520720149</v>
      </c>
      <c r="F334" s="6" t="n">
        <v>152.986185233903</v>
      </c>
      <c r="G334" s="15" t="n">
        <v>185.5947265625</v>
      </c>
    </row>
    <row r="335" customFormat="false" ht="15" hidden="false" customHeight="false" outlineLevel="0" collapsed="false">
      <c r="A335" s="6" t="s">
        <v>2164</v>
      </c>
      <c r="B335" s="6" t="s">
        <v>1831</v>
      </c>
      <c r="C335" s="6" t="s">
        <v>1831</v>
      </c>
      <c r="E335" s="6" t="n">
        <v>-27.3820313877927</v>
      </c>
      <c r="F335" s="6" t="n">
        <v>153.045617424957</v>
      </c>
      <c r="G335" s="15" t="n">
        <v>7.305419921875</v>
      </c>
    </row>
    <row r="336" customFormat="false" ht="15" hidden="false" customHeight="false" outlineLevel="0" collapsed="false">
      <c r="A336" s="6" t="s">
        <v>2165</v>
      </c>
      <c r="B336" s="6" t="s">
        <v>1831</v>
      </c>
      <c r="C336" s="6" t="s">
        <v>1831</v>
      </c>
      <c r="E336" s="6" t="n">
        <v>-27.4390016587704</v>
      </c>
      <c r="F336" s="6" t="n">
        <v>153.036188659597</v>
      </c>
      <c r="G336" s="15" t="n">
        <v>1440.0380859375</v>
      </c>
    </row>
    <row r="337" customFormat="false" ht="15" hidden="false" customHeight="false" outlineLevel="0" collapsed="false">
      <c r="A337" s="6" t="s">
        <v>2166</v>
      </c>
      <c r="B337" s="6" t="s">
        <v>1831</v>
      </c>
      <c r="C337" s="6" t="s">
        <v>1831</v>
      </c>
      <c r="E337" s="6" t="n">
        <v>-27.4917752028557</v>
      </c>
      <c r="F337" s="6" t="n">
        <v>153.040095174791</v>
      </c>
      <c r="G337" s="15" t="n">
        <v>110.339599609375</v>
      </c>
    </row>
    <row r="338" customFormat="false" ht="15" hidden="false" customHeight="false" outlineLevel="0" collapsed="false">
      <c r="A338" s="6" t="s">
        <v>2167</v>
      </c>
      <c r="B338" s="6" t="s">
        <v>1831</v>
      </c>
      <c r="C338" s="6" t="s">
        <v>1831</v>
      </c>
      <c r="E338" s="6" t="n">
        <v>-27.5704269814081</v>
      </c>
      <c r="F338" s="6" t="n">
        <v>153.052915763247</v>
      </c>
      <c r="G338" s="15" t="n">
        <v>13.4677734375</v>
      </c>
    </row>
    <row r="339" customFormat="false" ht="15" hidden="false" customHeight="false" outlineLevel="0" collapsed="false">
      <c r="A339" s="6" t="s">
        <v>2168</v>
      </c>
      <c r="B339" s="6" t="s">
        <v>1831</v>
      </c>
      <c r="C339" s="6" t="s">
        <v>1831</v>
      </c>
      <c r="E339" s="6" t="n">
        <v>-27.5043319149642</v>
      </c>
      <c r="F339" s="6" t="n">
        <v>153.024202561011</v>
      </c>
      <c r="G339" s="15" t="n">
        <v>19210.3720703125</v>
      </c>
    </row>
    <row r="340" customFormat="false" ht="15" hidden="false" customHeight="false" outlineLevel="0" collapsed="false">
      <c r="A340" s="6" t="s">
        <v>2169</v>
      </c>
      <c r="B340" s="6" t="s">
        <v>1831</v>
      </c>
      <c r="C340" s="6" t="s">
        <v>1831</v>
      </c>
      <c r="E340" s="6" t="n">
        <v>-27.4990201334378</v>
      </c>
      <c r="F340" s="6" t="n">
        <v>152.971933585369</v>
      </c>
      <c r="G340" s="15" t="n">
        <v>7.348388671875</v>
      </c>
    </row>
    <row r="341" customFormat="false" ht="15" hidden="false" customHeight="false" outlineLevel="0" collapsed="false">
      <c r="A341" s="6" t="s">
        <v>2170</v>
      </c>
      <c r="B341" s="6" t="s">
        <v>1831</v>
      </c>
      <c r="C341" s="6" t="s">
        <v>1831</v>
      </c>
      <c r="E341" s="6" t="n">
        <v>-27.5933862653734</v>
      </c>
      <c r="F341" s="6" t="n">
        <v>153.042071049288</v>
      </c>
      <c r="G341" s="15" t="n">
        <v>9989.8701171875</v>
      </c>
    </row>
    <row r="342" customFormat="false" ht="15" hidden="false" customHeight="false" outlineLevel="0" collapsed="false">
      <c r="A342" s="6" t="s">
        <v>2171</v>
      </c>
      <c r="B342" s="6" t="s">
        <v>1831</v>
      </c>
      <c r="C342" s="6" t="s">
        <v>1831</v>
      </c>
      <c r="E342" s="6" t="n">
        <v>-27.6003720018028</v>
      </c>
      <c r="F342" s="6" t="n">
        <v>153.056266036762</v>
      </c>
      <c r="G342" s="15" t="n">
        <v>13.228271484375</v>
      </c>
    </row>
    <row r="343" customFormat="false" ht="15" hidden="false" customHeight="false" outlineLevel="0" collapsed="false">
      <c r="A343" s="6" t="s">
        <v>2172</v>
      </c>
      <c r="B343" s="6" t="s">
        <v>1831</v>
      </c>
      <c r="C343" s="6" t="s">
        <v>1831</v>
      </c>
      <c r="E343" s="6" t="n">
        <v>-27.6015524777385</v>
      </c>
      <c r="F343" s="6" t="n">
        <v>153.056045244852</v>
      </c>
      <c r="G343" s="15" t="n">
        <v>63.94140625</v>
      </c>
    </row>
    <row r="344" customFormat="false" ht="15" hidden="false" customHeight="false" outlineLevel="0" collapsed="false">
      <c r="A344" s="6" t="s">
        <v>2173</v>
      </c>
      <c r="B344" s="6" t="s">
        <v>1831</v>
      </c>
      <c r="C344" s="6" t="s">
        <v>1831</v>
      </c>
      <c r="E344" s="6" t="n">
        <v>-27.5728227118746</v>
      </c>
      <c r="F344" s="6" t="n">
        <v>152.884548668015</v>
      </c>
      <c r="G344" s="15" t="n">
        <v>377.8779296875</v>
      </c>
    </row>
    <row r="345" customFormat="false" ht="15" hidden="false" customHeight="false" outlineLevel="0" collapsed="false">
      <c r="A345" s="6" t="s">
        <v>2174</v>
      </c>
      <c r="B345" s="6" t="s">
        <v>1831</v>
      </c>
      <c r="C345" s="6" t="s">
        <v>1831</v>
      </c>
      <c r="E345" s="6" t="n">
        <v>-27.602717170822</v>
      </c>
      <c r="F345" s="6" t="n">
        <v>153.055827400196</v>
      </c>
      <c r="G345" s="15" t="n">
        <v>12.093994140625</v>
      </c>
    </row>
    <row r="346" customFormat="false" ht="15" hidden="false" customHeight="false" outlineLevel="0" collapsed="false">
      <c r="A346" s="6" t="s">
        <v>2175</v>
      </c>
      <c r="B346" s="6" t="s">
        <v>1831</v>
      </c>
      <c r="C346" s="6" t="s">
        <v>1831</v>
      </c>
      <c r="E346" s="6" t="n">
        <v>-27.4903185369619</v>
      </c>
      <c r="F346" s="6" t="n">
        <v>153.042838231559</v>
      </c>
      <c r="G346" s="15" t="n">
        <v>16859.5324707031</v>
      </c>
    </row>
    <row r="347" customFormat="false" ht="15" hidden="false" customHeight="false" outlineLevel="0" collapsed="false">
      <c r="A347" s="6" t="s">
        <v>2176</v>
      </c>
      <c r="B347" s="6" t="s">
        <v>1831</v>
      </c>
      <c r="C347" s="6" t="s">
        <v>1831</v>
      </c>
      <c r="E347" s="6" t="n">
        <v>-27.4728577309715</v>
      </c>
      <c r="F347" s="6" t="n">
        <v>153.142531386782</v>
      </c>
      <c r="G347" s="15" t="n">
        <v>10.729736328125</v>
      </c>
    </row>
    <row r="348" customFormat="false" ht="15" hidden="false" customHeight="false" outlineLevel="0" collapsed="false">
      <c r="A348" s="6" t="s">
        <v>2177</v>
      </c>
      <c r="B348" s="6" t="s">
        <v>1831</v>
      </c>
      <c r="C348" s="6" t="s">
        <v>1831</v>
      </c>
      <c r="E348" s="6" t="n">
        <v>-27.5103141956628</v>
      </c>
      <c r="F348" s="6" t="n">
        <v>153.057481549023</v>
      </c>
      <c r="G348" s="15" t="n">
        <v>0.17529296875</v>
      </c>
    </row>
    <row r="349" customFormat="false" ht="15" hidden="false" customHeight="false" outlineLevel="0" collapsed="false">
      <c r="A349" s="6" t="s">
        <v>2178</v>
      </c>
      <c r="B349" s="6" t="s">
        <v>1831</v>
      </c>
      <c r="C349" s="6" t="s">
        <v>1831</v>
      </c>
      <c r="E349" s="6" t="n">
        <v>-27.5102210917096</v>
      </c>
      <c r="F349" s="6" t="n">
        <v>153.057629676342</v>
      </c>
      <c r="G349" s="15" t="n">
        <v>0.174560546875</v>
      </c>
    </row>
    <row r="350" customFormat="false" ht="15" hidden="false" customHeight="false" outlineLevel="0" collapsed="false">
      <c r="A350" s="6" t="s">
        <v>2179</v>
      </c>
      <c r="B350" s="6" t="s">
        <v>1831</v>
      </c>
      <c r="C350" s="6" t="s">
        <v>1831</v>
      </c>
      <c r="E350" s="6" t="n">
        <v>-27.4866612031123</v>
      </c>
      <c r="F350" s="6" t="n">
        <v>153.016685299198</v>
      </c>
      <c r="G350" s="15" t="n">
        <v>4941.1630859375</v>
      </c>
    </row>
    <row r="351" customFormat="false" ht="15" hidden="false" customHeight="false" outlineLevel="0" collapsed="false">
      <c r="A351" s="6" t="s">
        <v>2180</v>
      </c>
      <c r="B351" s="6" t="s">
        <v>1831</v>
      </c>
      <c r="C351" s="6" t="s">
        <v>1831</v>
      </c>
      <c r="E351" s="6" t="n">
        <v>-27.5230881840332</v>
      </c>
      <c r="F351" s="6" t="n">
        <v>153.072444454035</v>
      </c>
      <c r="G351" s="15" t="n">
        <v>8517.73950195313</v>
      </c>
    </row>
    <row r="352" customFormat="false" ht="15" hidden="false" customHeight="false" outlineLevel="0" collapsed="false">
      <c r="A352" s="6" t="s">
        <v>2181</v>
      </c>
      <c r="B352" s="6" t="s">
        <v>1831</v>
      </c>
      <c r="C352" s="6" t="s">
        <v>1831</v>
      </c>
      <c r="E352" s="6" t="n">
        <v>-27.4343745376619</v>
      </c>
      <c r="F352" s="6" t="n">
        <v>152.988434105175</v>
      </c>
      <c r="G352" s="15" t="n">
        <v>6.478271484375</v>
      </c>
    </row>
    <row r="353" customFormat="false" ht="15" hidden="false" customHeight="false" outlineLevel="0" collapsed="false">
      <c r="A353" s="6" t="s">
        <v>2182</v>
      </c>
      <c r="B353" s="6" t="s">
        <v>1831</v>
      </c>
      <c r="C353" s="6" t="s">
        <v>1831</v>
      </c>
      <c r="E353" s="6" t="n">
        <v>-27.554879676195</v>
      </c>
      <c r="F353" s="6" t="n">
        <v>152.923075930834</v>
      </c>
      <c r="G353" s="15" t="n">
        <v>22.393310546875</v>
      </c>
    </row>
    <row r="354" customFormat="false" ht="15" hidden="false" customHeight="false" outlineLevel="0" collapsed="false">
      <c r="A354" s="6" t="s">
        <v>2183</v>
      </c>
      <c r="B354" s="6" t="s">
        <v>1831</v>
      </c>
      <c r="C354" s="6" t="s">
        <v>1831</v>
      </c>
      <c r="E354" s="6" t="n">
        <v>-27.5269983358311</v>
      </c>
      <c r="F354" s="6" t="n">
        <v>153.123243453887</v>
      </c>
      <c r="G354" s="15" t="n">
        <v>0.29931640625</v>
      </c>
    </row>
    <row r="355" customFormat="false" ht="15" hidden="false" customHeight="false" outlineLevel="0" collapsed="false">
      <c r="A355" s="6" t="s">
        <v>2184</v>
      </c>
      <c r="B355" s="6" t="s">
        <v>1831</v>
      </c>
      <c r="C355" s="6" t="s">
        <v>1831</v>
      </c>
      <c r="E355" s="6" t="n">
        <v>-27.6257762618882</v>
      </c>
      <c r="F355" s="6" t="n">
        <v>152.979651549095</v>
      </c>
      <c r="G355" s="15" t="n">
        <v>2452.49462890625</v>
      </c>
    </row>
    <row r="356" customFormat="false" ht="15" hidden="false" customHeight="false" outlineLevel="0" collapsed="false">
      <c r="A356" s="6" t="s">
        <v>2185</v>
      </c>
      <c r="B356" s="6" t="s">
        <v>1831</v>
      </c>
      <c r="C356" s="6" t="s">
        <v>1831</v>
      </c>
      <c r="E356" s="6" t="n">
        <v>-27.4398573283436</v>
      </c>
      <c r="F356" s="6" t="n">
        <v>153.010129517653</v>
      </c>
      <c r="G356" s="15" t="n">
        <v>95527.1545410156</v>
      </c>
    </row>
    <row r="357" customFormat="false" ht="15" hidden="false" customHeight="false" outlineLevel="0" collapsed="false">
      <c r="A357" s="6" t="s">
        <v>2186</v>
      </c>
      <c r="B357" s="6" t="s">
        <v>1831</v>
      </c>
      <c r="C357" s="6" t="s">
        <v>1831</v>
      </c>
      <c r="E357" s="6" t="n">
        <v>-27.4966772159593</v>
      </c>
      <c r="F357" s="6" t="n">
        <v>152.973621790107</v>
      </c>
      <c r="G357" s="15" t="n">
        <v>541.171142578125</v>
      </c>
    </row>
    <row r="358" customFormat="false" ht="15" hidden="false" customHeight="false" outlineLevel="0" collapsed="false">
      <c r="A358" s="6" t="s">
        <v>2187</v>
      </c>
      <c r="B358" s="6" t="s">
        <v>1831</v>
      </c>
      <c r="C358" s="6" t="s">
        <v>1831</v>
      </c>
      <c r="E358" s="6" t="n">
        <v>-27.5845111344568</v>
      </c>
      <c r="F358" s="6" t="n">
        <v>153.092623615294</v>
      </c>
      <c r="G358" s="15" t="n">
        <v>25.07421875</v>
      </c>
    </row>
    <row r="359" customFormat="false" ht="15" hidden="false" customHeight="false" outlineLevel="0" collapsed="false">
      <c r="A359" s="6" t="s">
        <v>2188</v>
      </c>
      <c r="B359" s="6" t="s">
        <v>1831</v>
      </c>
      <c r="C359" s="6" t="s">
        <v>1831</v>
      </c>
      <c r="E359" s="6" t="n">
        <v>-27.5850672138154</v>
      </c>
      <c r="F359" s="6" t="n">
        <v>153.094499974578</v>
      </c>
      <c r="G359" s="15" t="n">
        <v>5.317138671875</v>
      </c>
    </row>
    <row r="360" customFormat="false" ht="15" hidden="false" customHeight="false" outlineLevel="0" collapsed="false">
      <c r="A360" s="6" t="s">
        <v>2189</v>
      </c>
      <c r="B360" s="6" t="s">
        <v>1831</v>
      </c>
      <c r="C360" s="6" t="s">
        <v>1831</v>
      </c>
      <c r="E360" s="6" t="n">
        <v>-27.4910542823704</v>
      </c>
      <c r="F360" s="6" t="n">
        <v>153.044541684181</v>
      </c>
      <c r="G360" s="15" t="n">
        <v>396.8046875</v>
      </c>
    </row>
    <row r="361" customFormat="false" ht="15" hidden="false" customHeight="false" outlineLevel="0" collapsed="false">
      <c r="A361" s="6" t="s">
        <v>2190</v>
      </c>
      <c r="B361" s="6" t="s">
        <v>1831</v>
      </c>
      <c r="C361" s="6" t="s">
        <v>1831</v>
      </c>
      <c r="E361" s="6" t="n">
        <v>-27.4065954007444</v>
      </c>
      <c r="F361" s="6" t="n">
        <v>152.962187064826</v>
      </c>
      <c r="G361" s="15" t="n">
        <v>4.892822265625</v>
      </c>
    </row>
    <row r="362" customFormat="false" ht="15" hidden="false" customHeight="false" outlineLevel="0" collapsed="false">
      <c r="A362" s="6" t="s">
        <v>2191</v>
      </c>
      <c r="B362" s="6" t="s">
        <v>1831</v>
      </c>
      <c r="C362" s="6" t="s">
        <v>1831</v>
      </c>
      <c r="E362" s="6" t="n">
        <v>-27.5254913097178</v>
      </c>
      <c r="F362" s="6" t="n">
        <v>152.968181290885</v>
      </c>
      <c r="G362" s="15" t="n">
        <v>26.430419921875</v>
      </c>
    </row>
    <row r="363" customFormat="false" ht="15" hidden="false" customHeight="false" outlineLevel="0" collapsed="false">
      <c r="A363" s="6" t="s">
        <v>2192</v>
      </c>
      <c r="B363" s="6" t="s">
        <v>1831</v>
      </c>
      <c r="C363" s="6" t="s">
        <v>1831</v>
      </c>
      <c r="E363" s="6" t="n">
        <v>-27.448399915451</v>
      </c>
      <c r="F363" s="6" t="n">
        <v>153.099261553033</v>
      </c>
      <c r="G363" s="15" t="n">
        <v>14326.7731933594</v>
      </c>
    </row>
    <row r="364" customFormat="false" ht="15" hidden="false" customHeight="false" outlineLevel="0" collapsed="false">
      <c r="A364" s="6" t="s">
        <v>2193</v>
      </c>
      <c r="B364" s="6" t="s">
        <v>1831</v>
      </c>
      <c r="C364" s="6" t="s">
        <v>1831</v>
      </c>
      <c r="E364" s="6" t="n">
        <v>-27.4341385187292</v>
      </c>
      <c r="F364" s="6" t="n">
        <v>152.997434056065</v>
      </c>
      <c r="G364" s="15" t="n">
        <v>344241.788330078</v>
      </c>
    </row>
    <row r="365" customFormat="false" ht="15" hidden="false" customHeight="false" outlineLevel="0" collapsed="false">
      <c r="A365" s="6" t="s">
        <v>2194</v>
      </c>
      <c r="B365" s="6" t="s">
        <v>1831</v>
      </c>
      <c r="C365" s="6" t="s">
        <v>1831</v>
      </c>
      <c r="E365" s="6" t="n">
        <v>-27.4202965201266</v>
      </c>
      <c r="F365" s="6" t="n">
        <v>152.90546249873</v>
      </c>
      <c r="G365" s="15" t="n">
        <v>199832.713867188</v>
      </c>
    </row>
    <row r="366" customFormat="false" ht="15" hidden="false" customHeight="false" outlineLevel="0" collapsed="false">
      <c r="A366" s="6" t="s">
        <v>2195</v>
      </c>
      <c r="B366" s="6" t="s">
        <v>1831</v>
      </c>
      <c r="C366" s="6" t="s">
        <v>1831</v>
      </c>
      <c r="E366" s="6" t="n">
        <v>-27.5220717063677</v>
      </c>
      <c r="F366" s="6" t="n">
        <v>152.88059368801</v>
      </c>
      <c r="G366" s="15" t="n">
        <v>61565.5070800781</v>
      </c>
    </row>
    <row r="367" customFormat="false" ht="15" hidden="false" customHeight="false" outlineLevel="0" collapsed="false">
      <c r="A367" s="6" t="s">
        <v>2196</v>
      </c>
      <c r="B367" s="6" t="s">
        <v>1831</v>
      </c>
      <c r="C367" s="6" t="s">
        <v>1831</v>
      </c>
      <c r="E367" s="6" t="n">
        <v>-27.4909290207118</v>
      </c>
      <c r="F367" s="6" t="n">
        <v>153.0452828474</v>
      </c>
      <c r="G367" s="15" t="n">
        <v>2548.57641601563</v>
      </c>
    </row>
    <row r="368" customFormat="false" ht="15" hidden="false" customHeight="false" outlineLevel="0" collapsed="false">
      <c r="A368" s="6" t="s">
        <v>2197</v>
      </c>
      <c r="B368" s="6" t="s">
        <v>1831</v>
      </c>
      <c r="C368" s="6" t="s">
        <v>1831</v>
      </c>
      <c r="E368" s="6" t="n">
        <v>-27.4799876556874</v>
      </c>
      <c r="F368" s="6" t="n">
        <v>153.038353869496</v>
      </c>
      <c r="G368" s="15" t="n">
        <v>126.79931640625</v>
      </c>
    </row>
    <row r="369" customFormat="false" ht="15" hidden="false" customHeight="false" outlineLevel="0" collapsed="false">
      <c r="A369" s="6" t="s">
        <v>2198</v>
      </c>
      <c r="B369" s="6" t="s">
        <v>1831</v>
      </c>
      <c r="C369" s="6" t="s">
        <v>1831</v>
      </c>
      <c r="E369" s="6" t="n">
        <v>-27.5775184519437</v>
      </c>
      <c r="F369" s="6" t="n">
        <v>152.977695377039</v>
      </c>
      <c r="G369" s="15" t="n">
        <v>5.044677734375</v>
      </c>
    </row>
    <row r="370" customFormat="false" ht="15" hidden="false" customHeight="false" outlineLevel="0" collapsed="false">
      <c r="A370" s="6" t="s">
        <v>2199</v>
      </c>
      <c r="B370" s="6" t="s">
        <v>1831</v>
      </c>
      <c r="C370" s="6" t="s">
        <v>1831</v>
      </c>
      <c r="E370" s="6" t="n">
        <v>-27.5544833335762</v>
      </c>
      <c r="F370" s="6" t="n">
        <v>152.922457841557</v>
      </c>
      <c r="G370" s="15" t="n">
        <v>15.221435546875</v>
      </c>
    </row>
    <row r="371" customFormat="false" ht="15" hidden="false" customHeight="false" outlineLevel="0" collapsed="false">
      <c r="A371" s="6" t="s">
        <v>2200</v>
      </c>
      <c r="B371" s="6" t="s">
        <v>1831</v>
      </c>
      <c r="C371" s="6" t="s">
        <v>1831</v>
      </c>
      <c r="E371" s="6" t="n">
        <v>-27.3651415563365</v>
      </c>
      <c r="F371" s="6" t="n">
        <v>153.001309157749</v>
      </c>
      <c r="G371" s="15" t="n">
        <v>5088.01391601563</v>
      </c>
    </row>
    <row r="372" customFormat="false" ht="15" hidden="false" customHeight="false" outlineLevel="0" collapsed="false">
      <c r="A372" s="6" t="s">
        <v>2201</v>
      </c>
      <c r="B372" s="6" t="s">
        <v>1831</v>
      </c>
      <c r="C372" s="6" t="s">
        <v>1831</v>
      </c>
      <c r="E372" s="6" t="n">
        <v>-27.3486726693939</v>
      </c>
      <c r="F372" s="6" t="n">
        <v>153.056597051002</v>
      </c>
      <c r="G372" s="15" t="n">
        <v>1560.27954101563</v>
      </c>
    </row>
    <row r="373" customFormat="false" ht="15" hidden="false" customHeight="false" outlineLevel="0" collapsed="false">
      <c r="A373" s="6" t="s">
        <v>2202</v>
      </c>
      <c r="B373" s="6" t="s">
        <v>1831</v>
      </c>
      <c r="C373" s="6" t="s">
        <v>1831</v>
      </c>
      <c r="E373" s="6" t="n">
        <v>-27.4888074164453</v>
      </c>
      <c r="F373" s="6" t="n">
        <v>153.004887075623</v>
      </c>
      <c r="G373" s="15" t="n">
        <v>811.680419921875</v>
      </c>
    </row>
    <row r="374" customFormat="false" ht="15" hidden="false" customHeight="false" outlineLevel="0" collapsed="false">
      <c r="A374" s="6" t="s">
        <v>2203</v>
      </c>
      <c r="B374" s="6" t="s">
        <v>1831</v>
      </c>
      <c r="C374" s="6" t="s">
        <v>1831</v>
      </c>
      <c r="E374" s="6" t="n">
        <v>-27.3870145407438</v>
      </c>
      <c r="F374" s="6" t="n">
        <v>153.068807883239</v>
      </c>
      <c r="G374" s="15" t="n">
        <v>82.149658203125</v>
      </c>
    </row>
    <row r="375" customFormat="false" ht="15" hidden="false" customHeight="false" outlineLevel="0" collapsed="false">
      <c r="A375" s="6" t="s">
        <v>2204</v>
      </c>
      <c r="B375" s="6" t="s">
        <v>1831</v>
      </c>
      <c r="C375" s="6" t="s">
        <v>1831</v>
      </c>
      <c r="E375" s="6" t="n">
        <v>-27.5271361566372</v>
      </c>
      <c r="F375" s="6" t="n">
        <v>153.123216294931</v>
      </c>
      <c r="G375" s="15" t="n">
        <v>0.2998046875</v>
      </c>
    </row>
    <row r="376" customFormat="false" ht="15" hidden="false" customHeight="false" outlineLevel="0" collapsed="false">
      <c r="A376" s="6" t="s">
        <v>2205</v>
      </c>
      <c r="B376" s="6" t="s">
        <v>1831</v>
      </c>
      <c r="C376" s="6" t="s">
        <v>1831</v>
      </c>
      <c r="E376" s="6" t="n">
        <v>-27.5031572141886</v>
      </c>
      <c r="F376" s="6" t="n">
        <v>152.970244043755</v>
      </c>
      <c r="G376" s="15" t="n">
        <v>7686.9541015625</v>
      </c>
    </row>
    <row r="377" customFormat="false" ht="15" hidden="false" customHeight="false" outlineLevel="0" collapsed="false">
      <c r="A377" s="6" t="s">
        <v>2206</v>
      </c>
      <c r="B377" s="6" t="s">
        <v>1831</v>
      </c>
      <c r="C377" s="6" t="s">
        <v>1831</v>
      </c>
      <c r="E377" s="6" t="n">
        <v>-27.3711346652329</v>
      </c>
      <c r="F377" s="6" t="n">
        <v>152.980406466048</v>
      </c>
      <c r="G377" s="15" t="n">
        <v>65.2802734375</v>
      </c>
    </row>
    <row r="378" customFormat="false" ht="15" hidden="false" customHeight="false" outlineLevel="0" collapsed="false">
      <c r="A378" s="6" t="s">
        <v>2207</v>
      </c>
      <c r="B378" s="6" t="s">
        <v>1831</v>
      </c>
      <c r="C378" s="6" t="s">
        <v>1831</v>
      </c>
      <c r="E378" s="6" t="n">
        <v>-27.5670331074938</v>
      </c>
      <c r="F378" s="6" t="n">
        <v>152.886251697296</v>
      </c>
      <c r="G378" s="15" t="n">
        <v>118.514404296875</v>
      </c>
    </row>
    <row r="379" customFormat="false" ht="15" hidden="false" customHeight="false" outlineLevel="0" collapsed="false">
      <c r="A379" s="6" t="s">
        <v>2208</v>
      </c>
      <c r="B379" s="6" t="s">
        <v>1831</v>
      </c>
      <c r="C379" s="6" t="s">
        <v>1831</v>
      </c>
      <c r="E379" s="6" t="n">
        <v>-27.5780237571403</v>
      </c>
      <c r="F379" s="6" t="n">
        <v>153.045722977569</v>
      </c>
      <c r="G379" s="15" t="n">
        <v>37637.6223144531</v>
      </c>
    </row>
    <row r="380" customFormat="false" ht="15" hidden="false" customHeight="false" outlineLevel="0" collapsed="false">
      <c r="A380" s="6" t="s">
        <v>2209</v>
      </c>
      <c r="B380" s="6" t="s">
        <v>1831</v>
      </c>
      <c r="C380" s="6" t="s">
        <v>1831</v>
      </c>
      <c r="E380" s="6" t="n">
        <v>-27.4566379563592</v>
      </c>
      <c r="F380" s="6" t="n">
        <v>152.982831210388</v>
      </c>
      <c r="G380" s="15" t="n">
        <v>9895.24609375</v>
      </c>
    </row>
    <row r="381" customFormat="false" ht="15" hidden="false" customHeight="false" outlineLevel="0" collapsed="false">
      <c r="A381" s="6" t="s">
        <v>2210</v>
      </c>
      <c r="B381" s="6" t="s">
        <v>1831</v>
      </c>
      <c r="C381" s="6" t="s">
        <v>1831</v>
      </c>
      <c r="E381" s="6" t="n">
        <v>-27.5744998523842</v>
      </c>
      <c r="F381" s="6" t="n">
        <v>153.081500707832</v>
      </c>
      <c r="G381" s="15" t="n">
        <v>13.26025390625</v>
      </c>
    </row>
    <row r="382" customFormat="false" ht="15" hidden="false" customHeight="false" outlineLevel="0" collapsed="false">
      <c r="A382" s="6" t="s">
        <v>2211</v>
      </c>
      <c r="B382" s="6" t="s">
        <v>1831</v>
      </c>
      <c r="C382" s="6" t="s">
        <v>1831</v>
      </c>
      <c r="E382" s="6" t="n">
        <v>-27.4537261378659</v>
      </c>
      <c r="F382" s="6" t="n">
        <v>153.126456729786</v>
      </c>
      <c r="G382" s="15" t="n">
        <v>12144.0710449219</v>
      </c>
    </row>
    <row r="383" customFormat="false" ht="15" hidden="false" customHeight="false" outlineLevel="0" collapsed="false">
      <c r="A383" s="6" t="s">
        <v>2212</v>
      </c>
      <c r="B383" s="6" t="s">
        <v>1831</v>
      </c>
      <c r="C383" s="6" t="s">
        <v>1831</v>
      </c>
      <c r="E383" s="6" t="n">
        <v>-27.4017920822001</v>
      </c>
      <c r="F383" s="6" t="n">
        <v>153.038037327536</v>
      </c>
      <c r="G383" s="15" t="n">
        <v>5084.5830078125</v>
      </c>
    </row>
    <row r="384" customFormat="false" ht="15" hidden="false" customHeight="false" outlineLevel="0" collapsed="false">
      <c r="A384" s="6" t="s">
        <v>2213</v>
      </c>
      <c r="B384" s="6" t="s">
        <v>1831</v>
      </c>
      <c r="C384" s="6" t="s">
        <v>1831</v>
      </c>
      <c r="E384" s="6" t="n">
        <v>-27.3148026115192</v>
      </c>
      <c r="F384" s="6" t="n">
        <v>153.031703838731</v>
      </c>
      <c r="G384" s="15" t="n">
        <v>2270.37841796875</v>
      </c>
    </row>
    <row r="385" customFormat="false" ht="15" hidden="false" customHeight="false" outlineLevel="0" collapsed="false">
      <c r="A385" s="6" t="s">
        <v>2214</v>
      </c>
      <c r="B385" s="6" t="s">
        <v>1831</v>
      </c>
      <c r="C385" s="6" t="s">
        <v>1831</v>
      </c>
      <c r="E385" s="6" t="n">
        <v>-27.3839124512486</v>
      </c>
      <c r="F385" s="6" t="n">
        <v>152.989689422142</v>
      </c>
      <c r="G385" s="15" t="n">
        <v>3.451416015625</v>
      </c>
    </row>
    <row r="386" customFormat="false" ht="15" hidden="false" customHeight="false" outlineLevel="0" collapsed="false">
      <c r="A386" s="6" t="s">
        <v>2215</v>
      </c>
      <c r="B386" s="6" t="s">
        <v>1831</v>
      </c>
      <c r="C386" s="6" t="s">
        <v>1831</v>
      </c>
      <c r="E386" s="6" t="n">
        <v>-27.5615084089987</v>
      </c>
      <c r="F386" s="6" t="n">
        <v>153.088004381732</v>
      </c>
      <c r="G386" s="15" t="n">
        <v>3.7509765625</v>
      </c>
    </row>
    <row r="387" customFormat="false" ht="15" hidden="false" customHeight="false" outlineLevel="0" collapsed="false">
      <c r="A387" s="6" t="s">
        <v>2216</v>
      </c>
      <c r="B387" s="6" t="s">
        <v>1831</v>
      </c>
      <c r="C387" s="6" t="s">
        <v>1831</v>
      </c>
      <c r="E387" s="6" t="n">
        <v>-27.4729253884078</v>
      </c>
      <c r="F387" s="6" t="n">
        <v>153.149975381481</v>
      </c>
      <c r="G387" s="15" t="n">
        <v>4979.22998046875</v>
      </c>
    </row>
    <row r="388" customFormat="false" ht="15" hidden="false" customHeight="false" outlineLevel="0" collapsed="false">
      <c r="A388" s="6" t="s">
        <v>2217</v>
      </c>
      <c r="B388" s="6" t="s">
        <v>1831</v>
      </c>
      <c r="C388" s="6" t="s">
        <v>1831</v>
      </c>
      <c r="E388" s="6" t="n">
        <v>-27.3578620193923</v>
      </c>
      <c r="F388" s="6" t="n">
        <v>153.070356930962</v>
      </c>
      <c r="G388" s="15" t="n">
        <v>60.25048828125</v>
      </c>
    </row>
    <row r="389" customFormat="false" ht="15" hidden="false" customHeight="false" outlineLevel="0" collapsed="false">
      <c r="A389" s="6" t="s">
        <v>2218</v>
      </c>
      <c r="B389" s="6" t="s">
        <v>1831</v>
      </c>
      <c r="C389" s="6" t="s">
        <v>1831</v>
      </c>
      <c r="E389" s="6" t="n">
        <v>-27.44906541984</v>
      </c>
      <c r="F389" s="6" t="n">
        <v>152.9913033191</v>
      </c>
      <c r="G389" s="15" t="n">
        <v>1177.29711914063</v>
      </c>
    </row>
    <row r="390" customFormat="false" ht="15" hidden="false" customHeight="false" outlineLevel="0" collapsed="false">
      <c r="A390" s="6" t="s">
        <v>2219</v>
      </c>
      <c r="B390" s="6" t="s">
        <v>1831</v>
      </c>
      <c r="C390" s="6" t="s">
        <v>1831</v>
      </c>
      <c r="E390" s="6" t="n">
        <v>-27.4486402999054</v>
      </c>
      <c r="F390" s="6" t="n">
        <v>152.999550668955</v>
      </c>
      <c r="G390" s="15" t="n">
        <v>2603.45288085938</v>
      </c>
    </row>
    <row r="391" customFormat="false" ht="15" hidden="false" customHeight="false" outlineLevel="0" collapsed="false">
      <c r="A391" s="6" t="s">
        <v>2220</v>
      </c>
      <c r="B391" s="6" t="s">
        <v>1831</v>
      </c>
      <c r="C391" s="6" t="s">
        <v>1831</v>
      </c>
      <c r="E391" s="6" t="n">
        <v>-27.549279421472</v>
      </c>
      <c r="F391" s="6" t="n">
        <v>153.013363897197</v>
      </c>
      <c r="G391" s="15" t="n">
        <v>1814.28735351563</v>
      </c>
    </row>
    <row r="392" customFormat="false" ht="15" hidden="false" customHeight="false" outlineLevel="0" collapsed="false">
      <c r="A392" s="6" t="s">
        <v>2221</v>
      </c>
      <c r="B392" s="6" t="s">
        <v>1831</v>
      </c>
      <c r="C392" s="6" t="s">
        <v>1831</v>
      </c>
      <c r="E392" s="6" t="n">
        <v>-27.5215957350673</v>
      </c>
      <c r="F392" s="6" t="n">
        <v>152.93225912173</v>
      </c>
      <c r="G392" s="15" t="n">
        <v>31.997802734375</v>
      </c>
    </row>
    <row r="393" customFormat="false" ht="15" hidden="false" customHeight="false" outlineLevel="0" collapsed="false">
      <c r="A393" s="6" t="s">
        <v>2222</v>
      </c>
      <c r="B393" s="6" t="s">
        <v>1831</v>
      </c>
      <c r="C393" s="6" t="s">
        <v>1831</v>
      </c>
      <c r="E393" s="6" t="n">
        <v>-27.5116940833727</v>
      </c>
      <c r="F393" s="6" t="n">
        <v>153.026818332651</v>
      </c>
      <c r="G393" s="15" t="n">
        <v>12.009033203125</v>
      </c>
    </row>
    <row r="394" customFormat="false" ht="15" hidden="false" customHeight="false" outlineLevel="0" collapsed="false">
      <c r="A394" s="6" t="s">
        <v>2223</v>
      </c>
      <c r="B394" s="6" t="s">
        <v>1831</v>
      </c>
      <c r="C394" s="6" t="s">
        <v>1831</v>
      </c>
      <c r="E394" s="6" t="n">
        <v>-27.5272739734337</v>
      </c>
      <c r="F394" s="6" t="n">
        <v>153.123189137992</v>
      </c>
      <c r="G394" s="15" t="n">
        <v>0.300537109375</v>
      </c>
    </row>
    <row r="395" customFormat="false" ht="15" hidden="false" customHeight="false" outlineLevel="0" collapsed="false">
      <c r="A395" s="6" t="s">
        <v>2224</v>
      </c>
      <c r="B395" s="6" t="s">
        <v>1831</v>
      </c>
      <c r="C395" s="6" t="s">
        <v>1831</v>
      </c>
      <c r="E395" s="6" t="n">
        <v>-27.4474662066213</v>
      </c>
      <c r="F395" s="6" t="n">
        <v>153.143247358384</v>
      </c>
      <c r="G395" s="15" t="n">
        <v>5.26806640625</v>
      </c>
    </row>
    <row r="396" customFormat="false" ht="15" hidden="false" customHeight="false" outlineLevel="0" collapsed="false">
      <c r="A396" s="6" t="s">
        <v>2225</v>
      </c>
      <c r="B396" s="6" t="s">
        <v>1831</v>
      </c>
      <c r="C396" s="6" t="s">
        <v>1831</v>
      </c>
      <c r="E396" s="6" t="n">
        <v>-27.5867698763961</v>
      </c>
      <c r="F396" s="6" t="n">
        <v>153.006574085299</v>
      </c>
      <c r="G396" s="15" t="n">
        <v>10385.5007324219</v>
      </c>
    </row>
    <row r="397" customFormat="false" ht="15" hidden="false" customHeight="false" outlineLevel="0" collapsed="false">
      <c r="A397" s="6" t="s">
        <v>2226</v>
      </c>
      <c r="B397" s="6" t="s">
        <v>1831</v>
      </c>
      <c r="C397" s="6" t="s">
        <v>1831</v>
      </c>
      <c r="E397" s="6" t="n">
        <v>-27.4355231041245</v>
      </c>
      <c r="F397" s="6" t="n">
        <v>153.038170374539</v>
      </c>
      <c r="G397" s="15" t="n">
        <v>70.3251953125</v>
      </c>
    </row>
    <row r="398" customFormat="false" ht="15" hidden="false" customHeight="false" outlineLevel="0" collapsed="false">
      <c r="A398" s="6" t="s">
        <v>2227</v>
      </c>
      <c r="B398" s="6" t="s">
        <v>1831</v>
      </c>
      <c r="C398" s="6" t="s">
        <v>1831</v>
      </c>
      <c r="E398" s="6" t="n">
        <v>-27.4375451651377</v>
      </c>
      <c r="F398" s="6" t="n">
        <v>153.037728991369</v>
      </c>
      <c r="G398" s="15" t="n">
        <v>329.959716796875</v>
      </c>
    </row>
    <row r="399" customFormat="false" ht="15" hidden="false" customHeight="false" outlineLevel="0" collapsed="false">
      <c r="A399" s="6" t="s">
        <v>2228</v>
      </c>
      <c r="B399" s="6" t="s">
        <v>1831</v>
      </c>
      <c r="C399" s="6" t="s">
        <v>1831</v>
      </c>
      <c r="E399" s="6" t="n">
        <v>-27.4369858917002</v>
      </c>
      <c r="F399" s="6" t="n">
        <v>153.037884361813</v>
      </c>
      <c r="G399" s="15" t="n">
        <v>6.76123046875</v>
      </c>
    </row>
    <row r="400" customFormat="false" ht="15" hidden="false" customHeight="false" outlineLevel="0" collapsed="false">
      <c r="A400" s="6" t="s">
        <v>2229</v>
      </c>
      <c r="B400" s="6" t="s">
        <v>1831</v>
      </c>
      <c r="C400" s="6" t="s">
        <v>1831</v>
      </c>
      <c r="E400" s="6" t="n">
        <v>-27.5851735537458</v>
      </c>
      <c r="F400" s="6" t="n">
        <v>153.094270348586</v>
      </c>
      <c r="G400" s="15" t="n">
        <v>9.10400390625</v>
      </c>
    </row>
    <row r="401" customFormat="false" ht="15" hidden="false" customHeight="false" outlineLevel="0" collapsed="false">
      <c r="A401" s="6" t="s">
        <v>2230</v>
      </c>
      <c r="B401" s="6" t="s">
        <v>1831</v>
      </c>
      <c r="C401" s="6" t="s">
        <v>1831</v>
      </c>
      <c r="E401" s="6" t="n">
        <v>-27.4030753283863</v>
      </c>
      <c r="F401" s="6" t="n">
        <v>153.026216674124</v>
      </c>
      <c r="G401" s="15" t="n">
        <v>16.817626953125</v>
      </c>
    </row>
    <row r="402" customFormat="false" ht="15" hidden="false" customHeight="false" outlineLevel="0" collapsed="false">
      <c r="A402" s="6" t="s">
        <v>2231</v>
      </c>
      <c r="B402" s="6" t="s">
        <v>1831</v>
      </c>
      <c r="C402" s="6" t="s">
        <v>1831</v>
      </c>
      <c r="E402" s="6" t="n">
        <v>-27.5040946642586</v>
      </c>
      <c r="F402" s="6" t="n">
        <v>152.932106701692</v>
      </c>
      <c r="G402" s="15" t="n">
        <v>45.952880859375</v>
      </c>
    </row>
    <row r="403" customFormat="false" ht="15" hidden="false" customHeight="false" outlineLevel="0" collapsed="false">
      <c r="A403" s="6" t="s">
        <v>2232</v>
      </c>
      <c r="B403" s="6" t="s">
        <v>1831</v>
      </c>
      <c r="C403" s="6" t="s">
        <v>1831</v>
      </c>
      <c r="E403" s="6" t="n">
        <v>-27.625438499906</v>
      </c>
      <c r="F403" s="6" t="n">
        <v>152.957212723407</v>
      </c>
      <c r="G403" s="15" t="n">
        <v>89.436279296875</v>
      </c>
    </row>
    <row r="404" customFormat="false" ht="15" hidden="false" customHeight="false" outlineLevel="0" collapsed="false">
      <c r="A404" s="6" t="s">
        <v>2233</v>
      </c>
      <c r="B404" s="6" t="s">
        <v>1831</v>
      </c>
      <c r="C404" s="6" t="s">
        <v>1831</v>
      </c>
      <c r="E404" s="6" t="n">
        <v>-27.5076860599631</v>
      </c>
      <c r="F404" s="6" t="n">
        <v>153.073861823316</v>
      </c>
      <c r="G404" s="15" t="n">
        <v>339.072509765625</v>
      </c>
    </row>
    <row r="405" customFormat="false" ht="15" hidden="false" customHeight="false" outlineLevel="0" collapsed="false">
      <c r="A405" s="6" t="s">
        <v>2234</v>
      </c>
      <c r="B405" s="6" t="s">
        <v>1831</v>
      </c>
      <c r="C405" s="6" t="s">
        <v>1831</v>
      </c>
      <c r="E405" s="6" t="n">
        <v>-27.3954183845191</v>
      </c>
      <c r="F405" s="6" t="n">
        <v>152.998368672331</v>
      </c>
      <c r="G405" s="15" t="n">
        <v>9.210693359375</v>
      </c>
    </row>
    <row r="406" customFormat="false" ht="15" hidden="false" customHeight="false" outlineLevel="0" collapsed="false">
      <c r="A406" s="6" t="s">
        <v>2235</v>
      </c>
      <c r="B406" s="6" t="s">
        <v>1831</v>
      </c>
      <c r="C406" s="6" t="s">
        <v>1831</v>
      </c>
      <c r="E406" s="6" t="n">
        <v>-27.4228311244766</v>
      </c>
      <c r="F406" s="6" t="n">
        <v>153.088367038623</v>
      </c>
      <c r="G406" s="15" t="n">
        <v>26525.8676757813</v>
      </c>
    </row>
    <row r="407" customFormat="false" ht="15" hidden="false" customHeight="false" outlineLevel="0" collapsed="false">
      <c r="A407" s="6" t="s">
        <v>2236</v>
      </c>
      <c r="B407" s="6" t="s">
        <v>1831</v>
      </c>
      <c r="C407" s="6" t="s">
        <v>1831</v>
      </c>
      <c r="E407" s="6" t="n">
        <v>-27.4588108301678</v>
      </c>
      <c r="F407" s="6" t="n">
        <v>153.139647145533</v>
      </c>
      <c r="G407" s="15" t="n">
        <v>15917.1743164063</v>
      </c>
    </row>
    <row r="408" customFormat="false" ht="15" hidden="false" customHeight="false" outlineLevel="0" collapsed="false">
      <c r="A408" s="6" t="s">
        <v>2237</v>
      </c>
      <c r="B408" s="6" t="s">
        <v>1831</v>
      </c>
      <c r="C408" s="6" t="s">
        <v>1831</v>
      </c>
      <c r="E408" s="6" t="n">
        <v>-27.4078905453978</v>
      </c>
      <c r="F408" s="6" t="n">
        <v>153.04574406531</v>
      </c>
      <c r="G408" s="15" t="n">
        <v>10119.0595703125</v>
      </c>
    </row>
    <row r="409" customFormat="false" ht="15" hidden="false" customHeight="false" outlineLevel="0" collapsed="false">
      <c r="A409" s="6" t="s">
        <v>2238</v>
      </c>
      <c r="B409" s="6" t="s">
        <v>1831</v>
      </c>
      <c r="C409" s="6" t="s">
        <v>1831</v>
      </c>
      <c r="E409" s="6" t="n">
        <v>-27.4114587687114</v>
      </c>
      <c r="F409" s="6" t="n">
        <v>153.055477964719</v>
      </c>
      <c r="G409" s="15" t="n">
        <v>270.395751953125</v>
      </c>
    </row>
    <row r="410" customFormat="false" ht="15" hidden="false" customHeight="false" outlineLevel="0" collapsed="false">
      <c r="A410" s="6" t="s">
        <v>2239</v>
      </c>
      <c r="B410" s="6" t="s">
        <v>1831</v>
      </c>
      <c r="C410" s="6" t="s">
        <v>1831</v>
      </c>
      <c r="E410" s="6" t="n">
        <v>-27.5493633854475</v>
      </c>
      <c r="F410" s="6" t="n">
        <v>152.816745132437</v>
      </c>
      <c r="G410" s="15" t="n">
        <v>53.761962890625</v>
      </c>
    </row>
    <row r="411" customFormat="false" ht="15" hidden="false" customHeight="false" outlineLevel="0" collapsed="false">
      <c r="A411" s="6" t="s">
        <v>2240</v>
      </c>
      <c r="B411" s="6" t="s">
        <v>1831</v>
      </c>
      <c r="C411" s="6" t="s">
        <v>1831</v>
      </c>
      <c r="E411" s="6" t="n">
        <v>-27.455901282059</v>
      </c>
      <c r="F411" s="6" t="n">
        <v>153.00148308704</v>
      </c>
      <c r="G411" s="15" t="n">
        <v>1236.990234375</v>
      </c>
    </row>
    <row r="412" customFormat="false" ht="15" hidden="false" customHeight="false" outlineLevel="0" collapsed="false">
      <c r="A412" s="6" t="s">
        <v>2241</v>
      </c>
      <c r="B412" s="6" t="s">
        <v>1831</v>
      </c>
      <c r="C412" s="6" t="s">
        <v>1831</v>
      </c>
      <c r="E412" s="6" t="n">
        <v>-27.6347796231325</v>
      </c>
      <c r="F412" s="6" t="n">
        <v>152.978211927163</v>
      </c>
      <c r="G412" s="15" t="n">
        <v>295073.748046875</v>
      </c>
    </row>
    <row r="413" customFormat="false" ht="15" hidden="false" customHeight="false" outlineLevel="0" collapsed="false">
      <c r="A413" s="6" t="s">
        <v>2242</v>
      </c>
      <c r="B413" s="6" t="s">
        <v>1831</v>
      </c>
      <c r="C413" s="6" t="s">
        <v>1831</v>
      </c>
      <c r="E413" s="6" t="n">
        <v>-27.5921515951056</v>
      </c>
      <c r="F413" s="6" t="n">
        <v>152.953360511021</v>
      </c>
      <c r="G413" s="15" t="n">
        <v>49311.0224609375</v>
      </c>
    </row>
    <row r="414" customFormat="false" ht="15" hidden="false" customHeight="false" outlineLevel="0" collapsed="false">
      <c r="A414" s="6" t="s">
        <v>2243</v>
      </c>
      <c r="B414" s="6" t="s">
        <v>1831</v>
      </c>
      <c r="C414" s="6" t="s">
        <v>1831</v>
      </c>
      <c r="E414" s="6" t="n">
        <v>-27.4397129117854</v>
      </c>
      <c r="F414" s="6" t="n">
        <v>152.928790820945</v>
      </c>
      <c r="G414" s="15" t="n">
        <v>126.390869140625</v>
      </c>
    </row>
    <row r="415" customFormat="false" ht="15" hidden="false" customHeight="false" outlineLevel="0" collapsed="false">
      <c r="A415" s="6" t="s">
        <v>2244</v>
      </c>
      <c r="B415" s="6" t="s">
        <v>1831</v>
      </c>
      <c r="C415" s="6" t="s">
        <v>1831</v>
      </c>
      <c r="E415" s="6" t="n">
        <v>-27.3346720431054</v>
      </c>
      <c r="F415" s="6" t="n">
        <v>153.054183330878</v>
      </c>
      <c r="G415" s="15" t="n">
        <v>391.15966796875</v>
      </c>
    </row>
    <row r="416" customFormat="false" ht="15" hidden="false" customHeight="false" outlineLevel="0" collapsed="false">
      <c r="A416" s="6" t="s">
        <v>2245</v>
      </c>
      <c r="B416" s="6" t="s">
        <v>1831</v>
      </c>
      <c r="C416" s="6" t="s">
        <v>1831</v>
      </c>
      <c r="E416" s="6" t="n">
        <v>-27.5538738911562</v>
      </c>
      <c r="F416" s="6" t="n">
        <v>152.921939286334</v>
      </c>
      <c r="G416" s="15" t="n">
        <v>23.49267578125</v>
      </c>
    </row>
    <row r="417" customFormat="false" ht="15" hidden="false" customHeight="false" outlineLevel="0" collapsed="false">
      <c r="A417" s="6" t="s">
        <v>2246</v>
      </c>
      <c r="B417" s="6" t="s">
        <v>1831</v>
      </c>
      <c r="C417" s="6" t="s">
        <v>1831</v>
      </c>
      <c r="E417" s="6" t="n">
        <v>-27.5274118051975</v>
      </c>
      <c r="F417" s="6" t="n">
        <v>153.123161981107</v>
      </c>
      <c r="G417" s="15" t="n">
        <v>0.2998046875</v>
      </c>
    </row>
    <row r="418" customFormat="false" ht="15" hidden="false" customHeight="false" outlineLevel="0" collapsed="false">
      <c r="A418" s="6" t="s">
        <v>2247</v>
      </c>
      <c r="B418" s="6" t="s">
        <v>1831</v>
      </c>
      <c r="C418" s="6" t="s">
        <v>1831</v>
      </c>
      <c r="E418" s="6" t="n">
        <v>-27.5806946968507</v>
      </c>
      <c r="F418" s="6" t="n">
        <v>152.966309027313</v>
      </c>
      <c r="G418" s="15" t="n">
        <v>101.978759765625</v>
      </c>
    </row>
    <row r="419" customFormat="false" ht="15" hidden="false" customHeight="false" outlineLevel="0" collapsed="false">
      <c r="A419" s="6" t="s">
        <v>2248</v>
      </c>
      <c r="B419" s="6" t="s">
        <v>1831</v>
      </c>
      <c r="C419" s="6" t="s">
        <v>1831</v>
      </c>
      <c r="E419" s="6" t="n">
        <v>-27.4900461690857</v>
      </c>
      <c r="F419" s="6" t="n">
        <v>153.038831551963</v>
      </c>
      <c r="G419" s="15" t="n">
        <v>132.724853515625</v>
      </c>
    </row>
    <row r="420" customFormat="false" ht="15" hidden="false" customHeight="false" outlineLevel="0" collapsed="false">
      <c r="A420" s="6" t="s">
        <v>2249</v>
      </c>
      <c r="B420" s="6" t="s">
        <v>1831</v>
      </c>
      <c r="C420" s="6" t="s">
        <v>1831</v>
      </c>
      <c r="E420" s="6" t="n">
        <v>-27.6052952077995</v>
      </c>
      <c r="F420" s="6" t="n">
        <v>153.088299546541</v>
      </c>
      <c r="G420" s="15" t="n">
        <v>2.395263671875</v>
      </c>
    </row>
    <row r="421" customFormat="false" ht="15" hidden="false" customHeight="false" outlineLevel="0" collapsed="false">
      <c r="A421" s="6" t="s">
        <v>2250</v>
      </c>
      <c r="B421" s="6" t="s">
        <v>1831</v>
      </c>
      <c r="C421" s="6" t="s">
        <v>1831</v>
      </c>
      <c r="E421" s="6" t="n">
        <v>-27.6051345555038</v>
      </c>
      <c r="F421" s="6" t="n">
        <v>153.088107254534</v>
      </c>
      <c r="G421" s="15" t="n">
        <v>5.49658203125</v>
      </c>
    </row>
    <row r="422" customFormat="false" ht="15" hidden="false" customHeight="false" outlineLevel="0" collapsed="false">
      <c r="A422" s="6" t="s">
        <v>2251</v>
      </c>
      <c r="B422" s="6" t="s">
        <v>1831</v>
      </c>
      <c r="C422" s="6" t="s">
        <v>1831</v>
      </c>
      <c r="E422" s="6" t="n">
        <v>-27.589947059637</v>
      </c>
      <c r="F422" s="6" t="n">
        <v>153.050946467023</v>
      </c>
      <c r="G422" s="15" t="n">
        <v>20230.3337402344</v>
      </c>
    </row>
    <row r="423" customFormat="false" ht="15" hidden="false" customHeight="false" outlineLevel="0" collapsed="false">
      <c r="A423" s="6" t="s">
        <v>2252</v>
      </c>
      <c r="B423" s="6" t="s">
        <v>1831</v>
      </c>
      <c r="C423" s="6" t="s">
        <v>1831</v>
      </c>
      <c r="E423" s="6" t="n">
        <v>-27.361336319992</v>
      </c>
      <c r="F423" s="6" t="n">
        <v>152.995756537298</v>
      </c>
      <c r="G423" s="15" t="n">
        <v>6958.56396484375</v>
      </c>
    </row>
    <row r="424" customFormat="false" ht="15" hidden="false" customHeight="false" outlineLevel="0" collapsed="false">
      <c r="A424" s="6" t="s">
        <v>2253</v>
      </c>
      <c r="B424" s="6" t="s">
        <v>1831</v>
      </c>
      <c r="C424" s="6" t="s">
        <v>1831</v>
      </c>
      <c r="E424" s="6" t="n">
        <v>-27.4936810570512</v>
      </c>
      <c r="F424" s="6" t="n">
        <v>153.048601733304</v>
      </c>
      <c r="G424" s="15" t="n">
        <v>2.015869140625</v>
      </c>
    </row>
    <row r="425" customFormat="false" ht="15" hidden="false" customHeight="false" outlineLevel="0" collapsed="false">
      <c r="A425" s="6" t="s">
        <v>2254</v>
      </c>
      <c r="B425" s="6" t="s">
        <v>1831</v>
      </c>
      <c r="C425" s="6" t="s">
        <v>1831</v>
      </c>
      <c r="E425" s="6" t="n">
        <v>-27.4945597911177</v>
      </c>
      <c r="F425" s="6" t="n">
        <v>152.983398259673</v>
      </c>
      <c r="G425" s="15" t="n">
        <v>0.8271484375</v>
      </c>
    </row>
    <row r="426" customFormat="false" ht="15" hidden="false" customHeight="false" outlineLevel="0" collapsed="false">
      <c r="A426" s="6" t="s">
        <v>2255</v>
      </c>
      <c r="B426" s="6" t="s">
        <v>1831</v>
      </c>
      <c r="C426" s="6" t="s">
        <v>1831</v>
      </c>
      <c r="E426" s="6" t="n">
        <v>-27.516973514686</v>
      </c>
      <c r="F426" s="6" t="n">
        <v>152.94569040809</v>
      </c>
      <c r="G426" s="15" t="n">
        <v>4387.31225585938</v>
      </c>
    </row>
    <row r="427" customFormat="false" ht="15" hidden="false" customHeight="false" outlineLevel="0" collapsed="false">
      <c r="A427" s="6" t="s">
        <v>2256</v>
      </c>
      <c r="B427" s="6" t="s">
        <v>1831</v>
      </c>
      <c r="C427" s="6" t="s">
        <v>1831</v>
      </c>
      <c r="E427" s="6" t="n">
        <v>-27.4369998433327</v>
      </c>
      <c r="F427" s="6" t="n">
        <v>153.043749642039</v>
      </c>
      <c r="G427" s="15" t="n">
        <v>587.459716796875</v>
      </c>
    </row>
    <row r="428" customFormat="false" ht="15" hidden="false" customHeight="false" outlineLevel="0" collapsed="false">
      <c r="A428" s="6" t="s">
        <v>2257</v>
      </c>
      <c r="B428" s="6" t="s">
        <v>1831</v>
      </c>
      <c r="C428" s="6" t="s">
        <v>1831</v>
      </c>
      <c r="E428" s="6" t="n">
        <v>-27.4483041225808</v>
      </c>
      <c r="F428" s="6" t="n">
        <v>152.996988292834</v>
      </c>
      <c r="G428" s="15" t="n">
        <v>36713.9567871094</v>
      </c>
    </row>
    <row r="429" customFormat="false" ht="15" hidden="false" customHeight="false" outlineLevel="0" collapsed="false">
      <c r="A429" s="6" t="s">
        <v>2258</v>
      </c>
      <c r="B429" s="6" t="s">
        <v>1831</v>
      </c>
      <c r="C429" s="6" t="s">
        <v>1831</v>
      </c>
      <c r="E429" s="6" t="n">
        <v>-27.5666054956336</v>
      </c>
      <c r="F429" s="6" t="n">
        <v>152.958103881734</v>
      </c>
      <c r="G429" s="15" t="n">
        <v>12.83251953125</v>
      </c>
    </row>
    <row r="430" customFormat="false" ht="15" hidden="false" customHeight="false" outlineLevel="0" collapsed="false">
      <c r="A430" s="6" t="s">
        <v>2259</v>
      </c>
      <c r="B430" s="6" t="s">
        <v>1831</v>
      </c>
      <c r="C430" s="6" t="s">
        <v>1831</v>
      </c>
      <c r="E430" s="6" t="n">
        <v>-27.5539599249886</v>
      </c>
      <c r="F430" s="6" t="n">
        <v>152.992068586596</v>
      </c>
      <c r="G430" s="15" t="n">
        <v>531732.563476563</v>
      </c>
    </row>
    <row r="431" customFormat="false" ht="15" hidden="false" customHeight="false" outlineLevel="0" collapsed="false">
      <c r="A431" s="6" t="s">
        <v>2260</v>
      </c>
      <c r="B431" s="6" t="s">
        <v>1831</v>
      </c>
      <c r="C431" s="6" t="s">
        <v>1831</v>
      </c>
      <c r="E431" s="6" t="n">
        <v>-27.4723397441973</v>
      </c>
      <c r="F431" s="6" t="n">
        <v>153.013549758688</v>
      </c>
      <c r="G431" s="15" t="n">
        <v>1267.9892578125</v>
      </c>
    </row>
    <row r="432" customFormat="false" ht="15" hidden="false" customHeight="false" outlineLevel="0" collapsed="false">
      <c r="A432" s="6" t="s">
        <v>2261</v>
      </c>
      <c r="B432" s="6" t="s">
        <v>1831</v>
      </c>
      <c r="C432" s="6" t="s">
        <v>1831</v>
      </c>
      <c r="E432" s="6" t="n">
        <v>-27.4424213557309</v>
      </c>
      <c r="F432" s="6" t="n">
        <v>152.984418102292</v>
      </c>
      <c r="G432" s="15" t="n">
        <v>63.03857421875</v>
      </c>
    </row>
    <row r="433" customFormat="false" ht="15" hidden="false" customHeight="false" outlineLevel="0" collapsed="false">
      <c r="A433" s="6" t="s">
        <v>2262</v>
      </c>
      <c r="B433" s="6" t="s">
        <v>1831</v>
      </c>
      <c r="C433" s="6" t="s">
        <v>1831</v>
      </c>
      <c r="E433" s="6" t="n">
        <v>-27.5275496184192</v>
      </c>
      <c r="F433" s="6" t="n">
        <v>153.123134829308</v>
      </c>
      <c r="G433" s="15" t="n">
        <v>0.299560546875</v>
      </c>
    </row>
    <row r="434" customFormat="false" ht="15" hidden="false" customHeight="false" outlineLevel="0" collapsed="false">
      <c r="A434" s="6" t="s">
        <v>2263</v>
      </c>
      <c r="B434" s="6" t="s">
        <v>1831</v>
      </c>
      <c r="C434" s="6" t="s">
        <v>1831</v>
      </c>
      <c r="E434" s="6" t="n">
        <v>-27.4703921321885</v>
      </c>
      <c r="F434" s="6" t="n">
        <v>153.155583656003</v>
      </c>
      <c r="G434" s="15" t="n">
        <v>44.69140625</v>
      </c>
    </row>
    <row r="435" customFormat="false" ht="15" hidden="false" customHeight="false" outlineLevel="0" collapsed="false">
      <c r="A435" s="6" t="s">
        <v>2264</v>
      </c>
      <c r="B435" s="6" t="s">
        <v>1831</v>
      </c>
      <c r="C435" s="6" t="s">
        <v>1831</v>
      </c>
      <c r="E435" s="6" t="n">
        <v>-27.4664033114215</v>
      </c>
      <c r="F435" s="6" t="n">
        <v>152.97714967949</v>
      </c>
      <c r="G435" s="15" t="n">
        <v>21735.1745605469</v>
      </c>
    </row>
    <row r="436" customFormat="false" ht="15" hidden="false" customHeight="false" outlineLevel="0" collapsed="false">
      <c r="A436" s="6" t="s">
        <v>2265</v>
      </c>
      <c r="B436" s="6" t="s">
        <v>1831</v>
      </c>
      <c r="C436" s="6" t="s">
        <v>1831</v>
      </c>
      <c r="E436" s="6" t="n">
        <v>-27.5043437793312</v>
      </c>
      <c r="F436" s="6" t="n">
        <v>152.931594594362</v>
      </c>
      <c r="G436" s="15" t="n">
        <v>4296.05517578125</v>
      </c>
    </row>
    <row r="437" customFormat="false" ht="15" hidden="false" customHeight="false" outlineLevel="0" collapsed="false">
      <c r="A437" s="6" t="s">
        <v>2266</v>
      </c>
      <c r="B437" s="6" t="s">
        <v>1831</v>
      </c>
      <c r="C437" s="6" t="s">
        <v>1831</v>
      </c>
      <c r="E437" s="6" t="n">
        <v>-27.5744493962567</v>
      </c>
      <c r="F437" s="6" t="n">
        <v>153.081279532561</v>
      </c>
      <c r="G437" s="15" t="n">
        <v>2.573974609375</v>
      </c>
    </row>
    <row r="438" customFormat="false" ht="15" hidden="false" customHeight="false" outlineLevel="0" collapsed="false">
      <c r="A438" s="6" t="s">
        <v>2267</v>
      </c>
      <c r="B438" s="6" t="s">
        <v>1831</v>
      </c>
      <c r="C438" s="6" t="s">
        <v>1831</v>
      </c>
      <c r="E438" s="6" t="n">
        <v>-27.3838386970708</v>
      </c>
      <c r="F438" s="6" t="n">
        <v>152.988874294278</v>
      </c>
      <c r="G438" s="15" t="n">
        <v>48.9013671875</v>
      </c>
    </row>
    <row r="439" customFormat="false" ht="15" hidden="false" customHeight="false" outlineLevel="0" collapsed="false">
      <c r="A439" s="6" t="s">
        <v>2268</v>
      </c>
      <c r="B439" s="6" t="s">
        <v>1831</v>
      </c>
      <c r="C439" s="6" t="s">
        <v>1831</v>
      </c>
      <c r="E439" s="6" t="n">
        <v>-27.5712661214464</v>
      </c>
      <c r="F439" s="6" t="n">
        <v>153.099650065583</v>
      </c>
      <c r="G439" s="15" t="n">
        <v>3.692626953125</v>
      </c>
    </row>
    <row r="440" customFormat="false" ht="15" hidden="false" customHeight="false" outlineLevel="0" collapsed="false">
      <c r="A440" s="6" t="s">
        <v>2269</v>
      </c>
      <c r="B440" s="6" t="s">
        <v>1831</v>
      </c>
      <c r="C440" s="6" t="s">
        <v>1831</v>
      </c>
      <c r="E440" s="6" t="n">
        <v>-27.4490102928934</v>
      </c>
      <c r="F440" s="6" t="n">
        <v>152.992245697068</v>
      </c>
      <c r="G440" s="15" t="n">
        <v>1002.75219726563</v>
      </c>
    </row>
    <row r="441" customFormat="false" ht="15" hidden="false" customHeight="false" outlineLevel="0" collapsed="false">
      <c r="A441" s="6" t="s">
        <v>2270</v>
      </c>
      <c r="B441" s="6" t="s">
        <v>1831</v>
      </c>
      <c r="C441" s="6" t="s">
        <v>1831</v>
      </c>
      <c r="E441" s="6" t="n">
        <v>-27.4600517692557</v>
      </c>
      <c r="F441" s="6" t="n">
        <v>153.030368035349</v>
      </c>
      <c r="G441" s="15" t="n">
        <v>52.629150390625</v>
      </c>
    </row>
    <row r="442" customFormat="false" ht="15" hidden="false" customHeight="false" outlineLevel="0" collapsed="false">
      <c r="A442" s="6" t="s">
        <v>2271</v>
      </c>
      <c r="B442" s="6" t="s">
        <v>1831</v>
      </c>
      <c r="C442" s="6" t="s">
        <v>1831</v>
      </c>
      <c r="E442" s="6" t="n">
        <v>-27.5101703388442</v>
      </c>
      <c r="F442" s="6" t="n">
        <v>152.916465500074</v>
      </c>
      <c r="G442" s="15" t="n">
        <v>6.28759765625</v>
      </c>
    </row>
    <row r="443" customFormat="false" ht="15" hidden="false" customHeight="false" outlineLevel="0" collapsed="false">
      <c r="A443" s="6" t="s">
        <v>2272</v>
      </c>
      <c r="B443" s="6" t="s">
        <v>1831</v>
      </c>
      <c r="C443" s="6" t="s">
        <v>1831</v>
      </c>
      <c r="E443" s="6" t="n">
        <v>-27.6276222345094</v>
      </c>
      <c r="F443" s="6" t="n">
        <v>153.047235128972</v>
      </c>
      <c r="G443" s="15" t="n">
        <v>1.11962890625</v>
      </c>
    </row>
    <row r="444" customFormat="false" ht="15" hidden="false" customHeight="false" outlineLevel="0" collapsed="false">
      <c r="A444" s="6" t="s">
        <v>2273</v>
      </c>
      <c r="B444" s="6" t="s">
        <v>1831</v>
      </c>
      <c r="C444" s="6" t="s">
        <v>1831</v>
      </c>
      <c r="E444" s="6" t="n">
        <v>-27.5766639744979</v>
      </c>
      <c r="F444" s="6" t="n">
        <v>153.123431052113</v>
      </c>
      <c r="G444" s="15" t="n">
        <v>220.4736328125</v>
      </c>
    </row>
    <row r="445" customFormat="false" ht="15" hidden="false" customHeight="false" outlineLevel="0" collapsed="false">
      <c r="A445" s="6" t="s">
        <v>2274</v>
      </c>
      <c r="B445" s="6" t="s">
        <v>1831</v>
      </c>
      <c r="C445" s="6" t="s">
        <v>1831</v>
      </c>
      <c r="E445" s="6" t="n">
        <v>-27.4398693986201</v>
      </c>
      <c r="F445" s="6" t="n">
        <v>153.126446518925</v>
      </c>
      <c r="G445" s="15" t="n">
        <v>2078.03979492188</v>
      </c>
    </row>
    <row r="446" customFormat="false" ht="15" hidden="false" customHeight="false" outlineLevel="0" collapsed="false">
      <c r="A446" s="6" t="s">
        <v>2275</v>
      </c>
      <c r="B446" s="6" t="s">
        <v>1831</v>
      </c>
      <c r="C446" s="6" t="s">
        <v>1831</v>
      </c>
      <c r="E446" s="6" t="n">
        <v>-27.5786714671298</v>
      </c>
      <c r="F446" s="6" t="n">
        <v>153.068156200485</v>
      </c>
      <c r="G446" s="15" t="n">
        <v>96.4609375</v>
      </c>
    </row>
    <row r="447" customFormat="false" ht="15" hidden="false" customHeight="false" outlineLevel="0" collapsed="false">
      <c r="A447" s="6" t="s">
        <v>2276</v>
      </c>
      <c r="B447" s="6" t="s">
        <v>1831</v>
      </c>
      <c r="C447" s="6" t="s">
        <v>1831</v>
      </c>
      <c r="E447" s="6" t="n">
        <v>-27.4148051052273</v>
      </c>
      <c r="F447" s="6" t="n">
        <v>153.003505077058</v>
      </c>
      <c r="G447" s="15" t="n">
        <v>54780.7780761719</v>
      </c>
    </row>
    <row r="448" customFormat="false" ht="15" hidden="false" customHeight="false" outlineLevel="0" collapsed="false">
      <c r="A448" s="6" t="s">
        <v>2277</v>
      </c>
      <c r="B448" s="6" t="s">
        <v>1831</v>
      </c>
      <c r="C448" s="6" t="s">
        <v>1831</v>
      </c>
      <c r="E448" s="6" t="n">
        <v>-27.4547415345042</v>
      </c>
      <c r="F448" s="6" t="n">
        <v>152.946115913291</v>
      </c>
      <c r="G448" s="15" t="n">
        <v>1793.28784179688</v>
      </c>
    </row>
    <row r="449" customFormat="false" ht="15" hidden="false" customHeight="false" outlineLevel="0" collapsed="false">
      <c r="A449" s="6" t="s">
        <v>2278</v>
      </c>
      <c r="B449" s="6" t="s">
        <v>1831</v>
      </c>
      <c r="C449" s="6" t="s">
        <v>1831</v>
      </c>
      <c r="E449" s="6" t="n">
        <v>-27.4847450735203</v>
      </c>
      <c r="F449" s="6" t="n">
        <v>152.939426914058</v>
      </c>
      <c r="G449" s="15" t="n">
        <v>22361.6682128906</v>
      </c>
    </row>
    <row r="450" customFormat="false" ht="15" hidden="false" customHeight="false" outlineLevel="0" collapsed="false">
      <c r="A450" s="6" t="s">
        <v>2279</v>
      </c>
      <c r="B450" s="6" t="s">
        <v>1831</v>
      </c>
      <c r="C450" s="6" t="s">
        <v>1831</v>
      </c>
      <c r="E450" s="6" t="n">
        <v>-27.4999370049135</v>
      </c>
      <c r="F450" s="6" t="n">
        <v>152.977969752843</v>
      </c>
      <c r="G450" s="15" t="n">
        <v>400.400390625</v>
      </c>
    </row>
    <row r="451" customFormat="false" ht="15" hidden="false" customHeight="false" outlineLevel="0" collapsed="false">
      <c r="A451" s="6" t="s">
        <v>2280</v>
      </c>
      <c r="B451" s="6" t="s">
        <v>1831</v>
      </c>
      <c r="C451" s="6" t="s">
        <v>1831</v>
      </c>
      <c r="E451" s="6" t="n">
        <v>-27.4146550765822</v>
      </c>
      <c r="F451" s="6" t="n">
        <v>153.047263116378</v>
      </c>
      <c r="G451" s="15" t="n">
        <v>45.93310546875</v>
      </c>
    </row>
    <row r="452" customFormat="false" ht="15" hidden="false" customHeight="false" outlineLevel="0" collapsed="false">
      <c r="A452" s="6" t="s">
        <v>2281</v>
      </c>
      <c r="B452" s="6" t="s">
        <v>1831</v>
      </c>
      <c r="C452" s="6" t="s">
        <v>1831</v>
      </c>
      <c r="E452" s="6" t="n">
        <v>-27.5713480697356</v>
      </c>
      <c r="F452" s="6" t="n">
        <v>153.100203682648</v>
      </c>
      <c r="G452" s="15" t="n">
        <v>23.258056640625</v>
      </c>
    </row>
    <row r="453" customFormat="false" ht="15" hidden="false" customHeight="false" outlineLevel="0" collapsed="false">
      <c r="A453" s="6" t="s">
        <v>2282</v>
      </c>
      <c r="B453" s="6" t="s">
        <v>1831</v>
      </c>
      <c r="C453" s="6" t="s">
        <v>1831</v>
      </c>
      <c r="E453" s="6" t="n">
        <v>-27.4362601130054</v>
      </c>
      <c r="F453" s="6" t="n">
        <v>152.943509447804</v>
      </c>
      <c r="G453" s="15" t="n">
        <v>4.276611328125</v>
      </c>
    </row>
    <row r="454" customFormat="false" ht="15" hidden="false" customHeight="false" outlineLevel="0" collapsed="false">
      <c r="A454" s="6" t="s">
        <v>2283</v>
      </c>
      <c r="B454" s="6" t="s">
        <v>1831</v>
      </c>
      <c r="C454" s="6" t="s">
        <v>1831</v>
      </c>
      <c r="E454" s="6" t="n">
        <v>-27.5839117230268</v>
      </c>
      <c r="F454" s="6" t="n">
        <v>152.856442592373</v>
      </c>
      <c r="G454" s="15" t="n">
        <v>17421.5197753906</v>
      </c>
    </row>
    <row r="455" customFormat="false" ht="15" hidden="false" customHeight="false" outlineLevel="0" collapsed="false">
      <c r="A455" s="6" t="s">
        <v>2284</v>
      </c>
      <c r="B455" s="6" t="s">
        <v>1831</v>
      </c>
      <c r="C455" s="6" t="s">
        <v>1831</v>
      </c>
      <c r="E455" s="6" t="n">
        <v>-27.5603564894285</v>
      </c>
      <c r="F455" s="6" t="n">
        <v>153.015977584784</v>
      </c>
      <c r="G455" s="15" t="n">
        <v>2129.56372070313</v>
      </c>
    </row>
    <row r="456" customFormat="false" ht="15" hidden="false" customHeight="false" outlineLevel="0" collapsed="false">
      <c r="A456" s="6" t="s">
        <v>2285</v>
      </c>
      <c r="B456" s="6" t="s">
        <v>1831</v>
      </c>
      <c r="C456" s="6" t="s">
        <v>1831</v>
      </c>
      <c r="E456" s="6" t="n">
        <v>-27.4748427468964</v>
      </c>
      <c r="F456" s="6" t="n">
        <v>153.055129828234</v>
      </c>
      <c r="G456" s="15" t="n">
        <v>829.714599609375</v>
      </c>
    </row>
    <row r="457" customFormat="false" ht="15" hidden="false" customHeight="false" outlineLevel="0" collapsed="false">
      <c r="A457" s="6" t="s">
        <v>2286</v>
      </c>
      <c r="B457" s="6" t="s">
        <v>1831</v>
      </c>
      <c r="C457" s="6" t="s">
        <v>1831</v>
      </c>
      <c r="E457" s="6" t="n">
        <v>-27.4196121883643</v>
      </c>
      <c r="F457" s="6" t="n">
        <v>153.118240843974</v>
      </c>
      <c r="G457" s="15" t="n">
        <v>4741.4658203125</v>
      </c>
    </row>
    <row r="458" customFormat="false" ht="15" hidden="false" customHeight="false" outlineLevel="0" collapsed="false">
      <c r="A458" s="6" t="s">
        <v>2287</v>
      </c>
      <c r="B458" s="6" t="s">
        <v>1831</v>
      </c>
      <c r="C458" s="6" t="s">
        <v>1831</v>
      </c>
      <c r="E458" s="6" t="n">
        <v>-27.4860180264684</v>
      </c>
      <c r="F458" s="6" t="n">
        <v>153.151158528096</v>
      </c>
      <c r="G458" s="15" t="n">
        <v>40415.1450195313</v>
      </c>
    </row>
    <row r="459" customFormat="false" ht="15" hidden="false" customHeight="false" outlineLevel="0" collapsed="false">
      <c r="A459" s="6" t="s">
        <v>2288</v>
      </c>
      <c r="B459" s="6" t="s">
        <v>1831</v>
      </c>
      <c r="C459" s="6" t="s">
        <v>1831</v>
      </c>
      <c r="E459" s="6" t="n">
        <v>-27.5708751505281</v>
      </c>
      <c r="F459" s="6" t="n">
        <v>153.032985452966</v>
      </c>
      <c r="G459" s="15" t="n">
        <v>18.312744140625</v>
      </c>
    </row>
    <row r="460" customFormat="false" ht="15" hidden="false" customHeight="false" outlineLevel="0" collapsed="false">
      <c r="A460" s="6" t="s">
        <v>2289</v>
      </c>
      <c r="B460" s="6" t="s">
        <v>1831</v>
      </c>
      <c r="C460" s="6" t="s">
        <v>1831</v>
      </c>
      <c r="E460" s="6" t="n">
        <v>-27.4095587817748</v>
      </c>
      <c r="F460" s="6" t="n">
        <v>153.063762745419</v>
      </c>
      <c r="G460" s="15" t="n">
        <v>0.481689453125</v>
      </c>
    </row>
    <row r="461" customFormat="false" ht="15" hidden="false" customHeight="false" outlineLevel="0" collapsed="false">
      <c r="A461" s="6" t="s">
        <v>2290</v>
      </c>
      <c r="B461" s="6" t="s">
        <v>1831</v>
      </c>
      <c r="C461" s="6" t="s">
        <v>1831</v>
      </c>
      <c r="E461" s="6" t="n">
        <v>-27.63000027999</v>
      </c>
      <c r="F461" s="6" t="n">
        <v>152.979737743455</v>
      </c>
      <c r="G461" s="15" t="n">
        <v>417.59814453125</v>
      </c>
    </row>
    <row r="462" customFormat="false" ht="15" hidden="false" customHeight="false" outlineLevel="0" collapsed="false">
      <c r="A462" s="6" t="s">
        <v>2291</v>
      </c>
      <c r="B462" s="6" t="s">
        <v>1831</v>
      </c>
      <c r="C462" s="6" t="s">
        <v>1831</v>
      </c>
      <c r="E462" s="6" t="n">
        <v>-27.5610831216944</v>
      </c>
      <c r="F462" s="6" t="n">
        <v>152.957053154757</v>
      </c>
      <c r="G462" s="15" t="n">
        <v>10.37646484375</v>
      </c>
    </row>
    <row r="463" customFormat="false" ht="15" hidden="false" customHeight="false" outlineLevel="0" collapsed="false">
      <c r="A463" s="6" t="s">
        <v>2292</v>
      </c>
      <c r="B463" s="6" t="s">
        <v>1831</v>
      </c>
      <c r="C463" s="6" t="s">
        <v>1831</v>
      </c>
      <c r="E463" s="6" t="n">
        <v>-27.3252683599911</v>
      </c>
      <c r="F463" s="6" t="n">
        <v>153.044155020192</v>
      </c>
      <c r="G463" s="15" t="n">
        <v>13.569091796875</v>
      </c>
    </row>
    <row r="464" customFormat="false" ht="15" hidden="false" customHeight="false" outlineLevel="0" collapsed="false">
      <c r="A464" s="6" t="s">
        <v>2293</v>
      </c>
      <c r="B464" s="6" t="s">
        <v>1831</v>
      </c>
      <c r="C464" s="6" t="s">
        <v>1831</v>
      </c>
      <c r="E464" s="6" t="n">
        <v>-27.3635304227752</v>
      </c>
      <c r="F464" s="6" t="n">
        <v>153.036896358939</v>
      </c>
      <c r="G464" s="15" t="n">
        <v>8842.55541992188</v>
      </c>
    </row>
    <row r="465" customFormat="false" ht="15" hidden="false" customHeight="false" outlineLevel="0" collapsed="false">
      <c r="A465" s="6" t="s">
        <v>2294</v>
      </c>
      <c r="B465" s="6" t="s">
        <v>1831</v>
      </c>
      <c r="C465" s="6" t="s">
        <v>1831</v>
      </c>
      <c r="E465" s="6" t="n">
        <v>-27.5219993362146</v>
      </c>
      <c r="F465" s="6" t="n">
        <v>152.933668255095</v>
      </c>
      <c r="G465" s="15" t="n">
        <v>8294.20166015625</v>
      </c>
    </row>
    <row r="466" customFormat="false" ht="15" hidden="false" customHeight="false" outlineLevel="0" collapsed="false">
      <c r="A466" s="6" t="s">
        <v>2295</v>
      </c>
      <c r="B466" s="6" t="s">
        <v>1831</v>
      </c>
      <c r="C466" s="6" t="s">
        <v>1831</v>
      </c>
      <c r="E466" s="6" t="n">
        <v>-27.3989100938757</v>
      </c>
      <c r="F466" s="6" t="n">
        <v>152.969731035086</v>
      </c>
      <c r="G466" s="15" t="n">
        <v>21783.0617675781</v>
      </c>
    </row>
    <row r="467" customFormat="false" ht="15" hidden="false" customHeight="false" outlineLevel="0" collapsed="false">
      <c r="A467" s="6" t="s">
        <v>2296</v>
      </c>
      <c r="B467" s="6" t="s">
        <v>1831</v>
      </c>
      <c r="C467" s="6" t="s">
        <v>1831</v>
      </c>
      <c r="E467" s="6" t="n">
        <v>-27.5797256159502</v>
      </c>
      <c r="F467" s="6" t="n">
        <v>152.869899370503</v>
      </c>
      <c r="G467" s="15" t="n">
        <v>10573.2937011719</v>
      </c>
    </row>
    <row r="468" customFormat="false" ht="15" hidden="false" customHeight="false" outlineLevel="0" collapsed="false">
      <c r="A468" s="6" t="s">
        <v>2297</v>
      </c>
      <c r="B468" s="6" t="s">
        <v>1831</v>
      </c>
      <c r="C468" s="6" t="s">
        <v>1831</v>
      </c>
      <c r="E468" s="6" t="n">
        <v>-27.5843856321645</v>
      </c>
      <c r="F468" s="6" t="n">
        <v>152.963307560317</v>
      </c>
      <c r="G468" s="15" t="n">
        <v>618.05615234375</v>
      </c>
    </row>
    <row r="469" customFormat="false" ht="15" hidden="false" customHeight="false" outlineLevel="0" collapsed="false">
      <c r="A469" s="6" t="s">
        <v>2298</v>
      </c>
      <c r="B469" s="6" t="s">
        <v>1831</v>
      </c>
      <c r="C469" s="6" t="s">
        <v>1831</v>
      </c>
      <c r="E469" s="6" t="n">
        <v>-27.6274644564507</v>
      </c>
      <c r="F469" s="6" t="n">
        <v>153.047263544272</v>
      </c>
      <c r="G469" s="15" t="n">
        <v>0.559326171875</v>
      </c>
    </row>
    <row r="470" customFormat="false" ht="15" hidden="false" customHeight="false" outlineLevel="0" collapsed="false">
      <c r="A470" s="6" t="s">
        <v>2299</v>
      </c>
      <c r="B470" s="6" t="s">
        <v>1831</v>
      </c>
      <c r="C470" s="6" t="s">
        <v>1831</v>
      </c>
      <c r="E470" s="6" t="n">
        <v>-27.4486995830934</v>
      </c>
      <c r="F470" s="6" t="n">
        <v>153.148904895232</v>
      </c>
      <c r="G470" s="15" t="n">
        <v>7.513427734375</v>
      </c>
    </row>
    <row r="471" customFormat="false" ht="15" hidden="false" customHeight="false" outlineLevel="0" collapsed="false">
      <c r="A471" s="6" t="s">
        <v>2300</v>
      </c>
      <c r="B471" s="6" t="s">
        <v>1831</v>
      </c>
      <c r="C471" s="6" t="s">
        <v>1831</v>
      </c>
      <c r="E471" s="6" t="n">
        <v>-27.4299107333394</v>
      </c>
      <c r="F471" s="6" t="n">
        <v>153.165495679182</v>
      </c>
      <c r="G471" s="15" t="n">
        <v>4504.14599609375</v>
      </c>
    </row>
    <row r="472" customFormat="false" ht="15" hidden="false" customHeight="false" outlineLevel="0" collapsed="false">
      <c r="A472" s="6" t="s">
        <v>2301</v>
      </c>
      <c r="B472" s="6" t="s">
        <v>1831</v>
      </c>
      <c r="C472" s="6" t="s">
        <v>1831</v>
      </c>
      <c r="E472" s="6" t="n">
        <v>-27.5535425547455</v>
      </c>
      <c r="F472" s="6" t="n">
        <v>152.921670274685</v>
      </c>
      <c r="G472" s="15" t="n">
        <v>2.848876953125</v>
      </c>
    </row>
    <row r="473" customFormat="false" ht="15" hidden="false" customHeight="false" outlineLevel="0" collapsed="false">
      <c r="A473" s="6" t="s">
        <v>2302</v>
      </c>
      <c r="B473" s="6" t="s">
        <v>1831</v>
      </c>
      <c r="C473" s="6" t="s">
        <v>1831</v>
      </c>
      <c r="E473" s="6" t="n">
        <v>-27.5854874091963</v>
      </c>
      <c r="F473" s="6" t="n">
        <v>153.093636745174</v>
      </c>
      <c r="G473" s="15" t="n">
        <v>29.106689453125</v>
      </c>
    </row>
    <row r="474" customFormat="false" ht="15" hidden="false" customHeight="false" outlineLevel="0" collapsed="false">
      <c r="A474" s="6" t="s">
        <v>2303</v>
      </c>
      <c r="B474" s="6" t="s">
        <v>1831</v>
      </c>
      <c r="C474" s="6" t="s">
        <v>1831</v>
      </c>
      <c r="E474" s="6" t="n">
        <v>-27.4630452844802</v>
      </c>
      <c r="F474" s="6" t="n">
        <v>153.011521125723</v>
      </c>
      <c r="G474" s="15" t="n">
        <v>1118.53369140625</v>
      </c>
    </row>
    <row r="475" customFormat="false" ht="15" hidden="false" customHeight="false" outlineLevel="0" collapsed="false">
      <c r="A475" s="6" t="s">
        <v>2304</v>
      </c>
      <c r="B475" s="6" t="s">
        <v>1831</v>
      </c>
      <c r="C475" s="6" t="s">
        <v>1831</v>
      </c>
      <c r="E475" s="6" t="n">
        <v>-27.3301393188351</v>
      </c>
      <c r="F475" s="6" t="n">
        <v>153.083608576445</v>
      </c>
      <c r="G475" s="15" t="n">
        <v>3283.83764648438</v>
      </c>
    </row>
    <row r="476" customFormat="false" ht="15" hidden="false" customHeight="false" outlineLevel="0" collapsed="false">
      <c r="A476" s="6" t="s">
        <v>2305</v>
      </c>
      <c r="B476" s="6" t="s">
        <v>1831</v>
      </c>
      <c r="C476" s="6" t="s">
        <v>1831</v>
      </c>
      <c r="E476" s="6" t="n">
        <v>-27.4192408249411</v>
      </c>
      <c r="F476" s="6" t="n">
        <v>152.993301641422</v>
      </c>
      <c r="G476" s="15" t="n">
        <v>4.496826171875</v>
      </c>
    </row>
    <row r="477" customFormat="false" ht="15" hidden="false" customHeight="false" outlineLevel="0" collapsed="false">
      <c r="A477" s="6" t="s">
        <v>2306</v>
      </c>
      <c r="B477" s="6" t="s">
        <v>1831</v>
      </c>
      <c r="C477" s="6" t="s">
        <v>1831</v>
      </c>
      <c r="E477" s="6" t="n">
        <v>-27.5121891369306</v>
      </c>
      <c r="F477" s="6" t="n">
        <v>152.996228644905</v>
      </c>
      <c r="G477" s="15" t="n">
        <v>10579.4204101563</v>
      </c>
    </row>
    <row r="478" customFormat="false" ht="15" hidden="false" customHeight="false" outlineLevel="0" collapsed="false">
      <c r="A478" s="6" t="s">
        <v>2307</v>
      </c>
      <c r="B478" s="6" t="s">
        <v>1831</v>
      </c>
      <c r="C478" s="6" t="s">
        <v>1831</v>
      </c>
      <c r="E478" s="6" t="n">
        <v>-27.3993511255481</v>
      </c>
      <c r="F478" s="6" t="n">
        <v>152.921913715823</v>
      </c>
      <c r="G478" s="15" t="n">
        <v>24.062744140625</v>
      </c>
    </row>
    <row r="479" customFormat="false" ht="15" hidden="false" customHeight="false" outlineLevel="0" collapsed="false">
      <c r="A479" s="6" t="s">
        <v>2308</v>
      </c>
      <c r="B479" s="6" t="s">
        <v>1831</v>
      </c>
      <c r="C479" s="6" t="s">
        <v>1831</v>
      </c>
      <c r="E479" s="6" t="n">
        <v>-27.5703599641282</v>
      </c>
      <c r="F479" s="6" t="n">
        <v>153.053965320395</v>
      </c>
      <c r="G479" s="15" t="n">
        <v>8.80712890625</v>
      </c>
    </row>
    <row r="480" customFormat="false" ht="15" hidden="false" customHeight="false" outlineLevel="0" collapsed="false">
      <c r="A480" s="6" t="s">
        <v>2309</v>
      </c>
      <c r="B480" s="6" t="s">
        <v>1831</v>
      </c>
      <c r="C480" s="6" t="s">
        <v>1831</v>
      </c>
      <c r="E480" s="6" t="n">
        <v>-27.5703077884892</v>
      </c>
      <c r="F480" s="6" t="n">
        <v>153.053614659633</v>
      </c>
      <c r="G480" s="15" t="n">
        <v>8.798095703125</v>
      </c>
    </row>
    <row r="481" customFormat="false" ht="15" hidden="false" customHeight="false" outlineLevel="0" collapsed="false">
      <c r="A481" s="6" t="s">
        <v>2310</v>
      </c>
      <c r="B481" s="6" t="s">
        <v>1831</v>
      </c>
      <c r="C481" s="6" t="s">
        <v>1831</v>
      </c>
      <c r="E481" s="6" t="n">
        <v>-27.5049926837597</v>
      </c>
      <c r="F481" s="6" t="n">
        <v>153.024756511634</v>
      </c>
      <c r="G481" s="15" t="n">
        <v>5406.8525390625</v>
      </c>
    </row>
    <row r="482" customFormat="false" ht="15" hidden="false" customHeight="false" outlineLevel="0" collapsed="false">
      <c r="A482" s="6" t="s">
        <v>2311</v>
      </c>
      <c r="B482" s="6" t="s">
        <v>1831</v>
      </c>
      <c r="C482" s="6" t="s">
        <v>1831</v>
      </c>
      <c r="E482" s="6" t="n">
        <v>-27.5737803535372</v>
      </c>
      <c r="F482" s="6" t="n">
        <v>153.026146022351</v>
      </c>
      <c r="G482" s="15" t="n">
        <v>4.36083984375</v>
      </c>
    </row>
    <row r="483" customFormat="false" ht="15" hidden="false" customHeight="false" outlineLevel="0" collapsed="false">
      <c r="A483" s="6" t="s">
        <v>2312</v>
      </c>
      <c r="B483" s="6" t="s">
        <v>1831</v>
      </c>
      <c r="C483" s="6" t="s">
        <v>1831</v>
      </c>
      <c r="E483" s="6" t="n">
        <v>-27.3989000746834</v>
      </c>
      <c r="F483" s="6" t="n">
        <v>153.026267175889</v>
      </c>
      <c r="G483" s="15" t="n">
        <v>1213.12548828125</v>
      </c>
    </row>
    <row r="484" customFormat="false" ht="15" hidden="false" customHeight="false" outlineLevel="0" collapsed="false">
      <c r="A484" s="6" t="s">
        <v>2313</v>
      </c>
      <c r="B484" s="6" t="s">
        <v>1831</v>
      </c>
      <c r="C484" s="6" t="s">
        <v>1831</v>
      </c>
      <c r="E484" s="6" t="n">
        <v>-27.5054292040727</v>
      </c>
      <c r="F484" s="6" t="n">
        <v>153.01650594977</v>
      </c>
      <c r="G484" s="15" t="n">
        <v>39471.0842285156</v>
      </c>
    </row>
    <row r="485" customFormat="false" ht="15" hidden="false" customHeight="false" outlineLevel="0" collapsed="false">
      <c r="A485" s="6" t="s">
        <v>2314</v>
      </c>
      <c r="B485" s="6" t="s">
        <v>1831</v>
      </c>
      <c r="C485" s="6" t="s">
        <v>1831</v>
      </c>
      <c r="E485" s="6" t="n">
        <v>-27.4967762522864</v>
      </c>
      <c r="F485" s="6" t="n">
        <v>152.982763309179</v>
      </c>
      <c r="G485" s="15" t="n">
        <v>0.309814453125</v>
      </c>
    </row>
    <row r="486" customFormat="false" ht="15" hidden="false" customHeight="false" outlineLevel="0" collapsed="false">
      <c r="A486" s="6" t="s">
        <v>2315</v>
      </c>
      <c r="B486" s="6" t="s">
        <v>1831</v>
      </c>
      <c r="C486" s="6" t="s">
        <v>1831</v>
      </c>
      <c r="E486" s="6" t="n">
        <v>-27.5121566794865</v>
      </c>
      <c r="F486" s="6" t="n">
        <v>153.074086486684</v>
      </c>
      <c r="G486" s="15" t="n">
        <v>22516.4399414063</v>
      </c>
    </row>
    <row r="487" customFormat="false" ht="15" hidden="false" customHeight="false" outlineLevel="0" collapsed="false">
      <c r="A487" s="6" t="s">
        <v>2316</v>
      </c>
      <c r="B487" s="6" t="s">
        <v>1831</v>
      </c>
      <c r="C487" s="6" t="s">
        <v>1831</v>
      </c>
      <c r="E487" s="6" t="n">
        <v>-27.4561362664826</v>
      </c>
      <c r="F487" s="6" t="n">
        <v>153.150029294757</v>
      </c>
      <c r="G487" s="15" t="n">
        <v>359.67724609375</v>
      </c>
    </row>
    <row r="488" customFormat="false" ht="15" hidden="false" customHeight="false" outlineLevel="0" collapsed="false">
      <c r="A488" s="6" t="s">
        <v>2317</v>
      </c>
      <c r="B488" s="6" t="s">
        <v>1831</v>
      </c>
      <c r="C488" s="6" t="s">
        <v>1831</v>
      </c>
      <c r="E488" s="6" t="n">
        <v>-27.3838414965281</v>
      </c>
      <c r="F488" s="6" t="n">
        <v>152.988305599317</v>
      </c>
      <c r="G488" s="15" t="n">
        <v>17.12451171875</v>
      </c>
    </row>
    <row r="489" customFormat="false" ht="15" hidden="false" customHeight="false" outlineLevel="0" collapsed="false">
      <c r="A489" s="6" t="s">
        <v>2318</v>
      </c>
      <c r="B489" s="6" t="s">
        <v>1831</v>
      </c>
      <c r="C489" s="6" t="s">
        <v>1831</v>
      </c>
      <c r="E489" s="6" t="n">
        <v>-27.5579564417983</v>
      </c>
      <c r="F489" s="6" t="n">
        <v>152.947898106843</v>
      </c>
      <c r="G489" s="15" t="n">
        <v>120.361572265625</v>
      </c>
    </row>
    <row r="490" customFormat="false" ht="15" hidden="false" customHeight="false" outlineLevel="0" collapsed="false">
      <c r="A490" s="6" t="s">
        <v>2319</v>
      </c>
      <c r="B490" s="6" t="s">
        <v>1831</v>
      </c>
      <c r="C490" s="6" t="s">
        <v>1831</v>
      </c>
      <c r="E490" s="6" t="n">
        <v>-27.6298994093401</v>
      </c>
      <c r="F490" s="6" t="n">
        <v>152.95019326855</v>
      </c>
      <c r="G490" s="15" t="n">
        <v>9497.1240234375</v>
      </c>
    </row>
    <row r="491" customFormat="false" ht="15" hidden="false" customHeight="false" outlineLevel="0" collapsed="false">
      <c r="A491" s="6" t="s">
        <v>2320</v>
      </c>
      <c r="B491" s="6" t="s">
        <v>1831</v>
      </c>
      <c r="C491" s="6" t="s">
        <v>1831</v>
      </c>
      <c r="E491" s="6" t="n">
        <v>-27.6173118676026</v>
      </c>
      <c r="F491" s="6" t="n">
        <v>152.988663218493</v>
      </c>
      <c r="G491" s="15" t="n">
        <v>268175.438232422</v>
      </c>
    </row>
    <row r="492" customFormat="false" ht="15" hidden="false" customHeight="false" outlineLevel="0" collapsed="false">
      <c r="A492" s="6" t="s">
        <v>2321</v>
      </c>
      <c r="B492" s="6" t="s">
        <v>1831</v>
      </c>
      <c r="C492" s="6" t="s">
        <v>1831</v>
      </c>
      <c r="E492" s="6" t="n">
        <v>-27.4787908307988</v>
      </c>
      <c r="F492" s="6" t="n">
        <v>153.034838672948</v>
      </c>
      <c r="G492" s="15" t="n">
        <v>20.643310546875</v>
      </c>
    </row>
    <row r="493" customFormat="false" ht="15" hidden="false" customHeight="false" outlineLevel="0" collapsed="false">
      <c r="A493" s="6" t="s">
        <v>2322</v>
      </c>
      <c r="B493" s="6" t="s">
        <v>1831</v>
      </c>
      <c r="C493" s="6" t="s">
        <v>1831</v>
      </c>
      <c r="E493" s="6" t="n">
        <v>-27.5152778050668</v>
      </c>
      <c r="F493" s="6" t="n">
        <v>153.185765286988</v>
      </c>
      <c r="G493" s="15" t="n">
        <v>129.361572265625</v>
      </c>
    </row>
    <row r="494" customFormat="false" ht="15" hidden="false" customHeight="false" outlineLevel="0" collapsed="false">
      <c r="A494" s="6" t="s">
        <v>2323</v>
      </c>
      <c r="B494" s="6" t="s">
        <v>1831</v>
      </c>
      <c r="C494" s="6" t="s">
        <v>1831</v>
      </c>
      <c r="E494" s="6" t="n">
        <v>-27.3798243759172</v>
      </c>
      <c r="F494" s="6" t="n">
        <v>152.989041526246</v>
      </c>
      <c r="G494" s="15" t="n">
        <v>26.091796875</v>
      </c>
    </row>
    <row r="495" customFormat="false" ht="15" hidden="false" customHeight="false" outlineLevel="0" collapsed="false">
      <c r="A495" s="6" t="s">
        <v>2324</v>
      </c>
      <c r="B495" s="6" t="s">
        <v>1831</v>
      </c>
      <c r="C495" s="6" t="s">
        <v>1831</v>
      </c>
      <c r="E495" s="6" t="n">
        <v>-27.452980220631</v>
      </c>
      <c r="F495" s="6" t="n">
        <v>153.121710764721</v>
      </c>
      <c r="G495" s="15" t="n">
        <v>286474.400878906</v>
      </c>
    </row>
    <row r="496" customFormat="false" ht="15" hidden="false" customHeight="false" outlineLevel="0" collapsed="false">
      <c r="A496" s="6" t="s">
        <v>2325</v>
      </c>
      <c r="B496" s="6" t="s">
        <v>1831</v>
      </c>
      <c r="C496" s="6" t="s">
        <v>1831</v>
      </c>
      <c r="E496" s="6" t="n">
        <v>-27.3803280399144</v>
      </c>
      <c r="F496" s="6" t="n">
        <v>152.988777327771</v>
      </c>
      <c r="G496" s="15" t="n">
        <v>10.40771484375</v>
      </c>
    </row>
    <row r="497" customFormat="false" ht="15" hidden="false" customHeight="false" outlineLevel="0" collapsed="false">
      <c r="A497" s="6" t="s">
        <v>2326</v>
      </c>
      <c r="B497" s="6" t="s">
        <v>1831</v>
      </c>
      <c r="C497" s="6" t="s">
        <v>1831</v>
      </c>
      <c r="E497" s="6" t="n">
        <v>-27.3805379875752</v>
      </c>
      <c r="F497" s="6" t="n">
        <v>152.988736110646</v>
      </c>
      <c r="G497" s="15" t="n">
        <v>0.78125</v>
      </c>
    </row>
    <row r="498" customFormat="false" ht="15" hidden="false" customHeight="false" outlineLevel="0" collapsed="false">
      <c r="A498" s="6" t="s">
        <v>2327</v>
      </c>
      <c r="B498" s="6" t="s">
        <v>1831</v>
      </c>
      <c r="C498" s="6" t="s">
        <v>1831</v>
      </c>
      <c r="E498" s="6" t="n">
        <v>-27.4564492668864</v>
      </c>
      <c r="F498" s="6" t="n">
        <v>153.149892464669</v>
      </c>
      <c r="G498" s="15" t="n">
        <v>320.99365234375</v>
      </c>
    </row>
    <row r="499" customFormat="false" ht="15" hidden="false" customHeight="false" outlineLevel="0" collapsed="false">
      <c r="A499" s="6" t="s">
        <v>2328</v>
      </c>
      <c r="B499" s="6" t="s">
        <v>1831</v>
      </c>
      <c r="C499" s="6" t="s">
        <v>1831</v>
      </c>
      <c r="E499" s="6" t="n">
        <v>-27.5978934131109</v>
      </c>
      <c r="F499" s="6" t="n">
        <v>153.033382897694</v>
      </c>
      <c r="G499" s="15" t="n">
        <v>72.311279296875</v>
      </c>
    </row>
    <row r="500" customFormat="false" ht="15" hidden="false" customHeight="false" outlineLevel="0" collapsed="false">
      <c r="A500" s="6" t="s">
        <v>2329</v>
      </c>
      <c r="B500" s="6" t="s">
        <v>1831</v>
      </c>
      <c r="C500" s="6" t="s">
        <v>1831</v>
      </c>
      <c r="E500" s="6" t="n">
        <v>-27.3191963006309</v>
      </c>
      <c r="F500" s="6" t="n">
        <v>153.046725168634</v>
      </c>
      <c r="G500" s="15" t="n">
        <v>49204.4897460938</v>
      </c>
    </row>
    <row r="501" customFormat="false" ht="15" hidden="false" customHeight="false" outlineLevel="0" collapsed="false">
      <c r="A501" s="6" t="s">
        <v>2330</v>
      </c>
      <c r="B501" s="6" t="s">
        <v>1831</v>
      </c>
      <c r="C501" s="6" t="s">
        <v>1831</v>
      </c>
      <c r="E501" s="6" t="n">
        <v>-27.4670741304942</v>
      </c>
      <c r="F501" s="6" t="n">
        <v>153.021990921416</v>
      </c>
      <c r="G501" s="15" t="n">
        <v>9909.97607421875</v>
      </c>
    </row>
    <row r="502" customFormat="false" ht="15" hidden="false" customHeight="false" outlineLevel="0" collapsed="false">
      <c r="A502" s="6" t="s">
        <v>2331</v>
      </c>
      <c r="B502" s="6" t="s">
        <v>1831</v>
      </c>
      <c r="C502" s="6" t="s">
        <v>1831</v>
      </c>
      <c r="E502" s="6" t="n">
        <v>-27.506776603012</v>
      </c>
      <c r="F502" s="6" t="n">
        <v>153.023289265605</v>
      </c>
      <c r="G502" s="15" t="n">
        <v>36733.2746582031</v>
      </c>
    </row>
    <row r="503" customFormat="false" ht="15" hidden="false" customHeight="false" outlineLevel="0" collapsed="false">
      <c r="A503" s="6" t="s">
        <v>2332</v>
      </c>
      <c r="B503" s="6" t="s">
        <v>1831</v>
      </c>
      <c r="C503" s="6" t="s">
        <v>1831</v>
      </c>
      <c r="E503" s="6" t="n">
        <v>-27.5852752558907</v>
      </c>
      <c r="F503" s="6" t="n">
        <v>153.10676204718</v>
      </c>
      <c r="G503" s="15" t="n">
        <v>6192.04833984375</v>
      </c>
    </row>
    <row r="504" customFormat="false" ht="15" hidden="false" customHeight="false" outlineLevel="0" collapsed="false">
      <c r="A504" s="6" t="s">
        <v>2333</v>
      </c>
      <c r="B504" s="6" t="s">
        <v>1831</v>
      </c>
      <c r="C504" s="6" t="s">
        <v>1831</v>
      </c>
      <c r="E504" s="6" t="n">
        <v>-27.5281388617456</v>
      </c>
      <c r="F504" s="6" t="n">
        <v>153.0520753151</v>
      </c>
      <c r="G504" s="15" t="n">
        <v>35.67236328125</v>
      </c>
    </row>
    <row r="505" customFormat="false" ht="15" hidden="false" customHeight="false" outlineLevel="0" collapsed="false">
      <c r="A505" s="6" t="s">
        <v>2334</v>
      </c>
      <c r="B505" s="6" t="s">
        <v>1831</v>
      </c>
      <c r="C505" s="6" t="s">
        <v>1831</v>
      </c>
      <c r="E505" s="6" t="n">
        <v>-27.5007018032736</v>
      </c>
      <c r="F505" s="6" t="n">
        <v>153.102475709213</v>
      </c>
      <c r="G505" s="15" t="n">
        <v>10.04638671875</v>
      </c>
    </row>
    <row r="506" customFormat="false" ht="15" hidden="false" customHeight="false" outlineLevel="0" collapsed="false">
      <c r="A506" s="6" t="s">
        <v>2335</v>
      </c>
      <c r="B506" s="6" t="s">
        <v>1831</v>
      </c>
      <c r="C506" s="6" t="s">
        <v>1831</v>
      </c>
      <c r="E506" s="6" t="n">
        <v>-27.4631478407913</v>
      </c>
      <c r="F506" s="6" t="n">
        <v>152.974677886809</v>
      </c>
      <c r="G506" s="15" t="n">
        <v>3.40283203125</v>
      </c>
    </row>
    <row r="507" customFormat="false" ht="15" hidden="false" customHeight="false" outlineLevel="0" collapsed="false">
      <c r="A507" s="6" t="s">
        <v>2336</v>
      </c>
      <c r="B507" s="6" t="s">
        <v>1831</v>
      </c>
      <c r="C507" s="6" t="s">
        <v>1831</v>
      </c>
      <c r="E507" s="6" t="n">
        <v>-27.4383755248439</v>
      </c>
      <c r="F507" s="6" t="n">
        <v>152.980464394495</v>
      </c>
      <c r="G507" s="15" t="n">
        <v>450.054443359375</v>
      </c>
    </row>
    <row r="508" customFormat="false" ht="15" hidden="false" customHeight="false" outlineLevel="0" collapsed="false">
      <c r="A508" s="6" t="s">
        <v>2337</v>
      </c>
      <c r="B508" s="6" t="s">
        <v>1831</v>
      </c>
      <c r="C508" s="6" t="s">
        <v>1831</v>
      </c>
      <c r="E508" s="6" t="n">
        <v>-27.5618835107293</v>
      </c>
      <c r="F508" s="6" t="n">
        <v>152.929498033785</v>
      </c>
      <c r="G508" s="15" t="n">
        <v>44.831298828125</v>
      </c>
    </row>
    <row r="509" customFormat="false" ht="15" hidden="false" customHeight="false" outlineLevel="0" collapsed="false">
      <c r="A509" s="6" t="s">
        <v>2338</v>
      </c>
      <c r="B509" s="6" t="s">
        <v>1831</v>
      </c>
      <c r="C509" s="6" t="s">
        <v>1831</v>
      </c>
      <c r="E509" s="6" t="n">
        <v>-27.4905231689735</v>
      </c>
      <c r="F509" s="6" t="n">
        <v>153.132294902512</v>
      </c>
      <c r="G509" s="15" t="n">
        <v>5.713134765625</v>
      </c>
    </row>
    <row r="510" customFormat="false" ht="15" hidden="false" customHeight="false" outlineLevel="0" collapsed="false">
      <c r="A510" s="6" t="s">
        <v>2339</v>
      </c>
      <c r="B510" s="6" t="s">
        <v>1831</v>
      </c>
      <c r="C510" s="6" t="s">
        <v>1831</v>
      </c>
      <c r="E510" s="6" t="n">
        <v>-27.4902799108118</v>
      </c>
      <c r="F510" s="6" t="n">
        <v>153.13253001686</v>
      </c>
      <c r="G510" s="15" t="n">
        <v>13.22900390625</v>
      </c>
    </row>
    <row r="511" customFormat="false" ht="15" hidden="false" customHeight="false" outlineLevel="0" collapsed="false">
      <c r="A511" s="6" t="s">
        <v>2340</v>
      </c>
      <c r="B511" s="6" t="s">
        <v>1831</v>
      </c>
      <c r="C511" s="6" t="s">
        <v>1831</v>
      </c>
      <c r="E511" s="6" t="n">
        <v>-27.3245610755284</v>
      </c>
      <c r="F511" s="6" t="n">
        <v>153.029758805726</v>
      </c>
      <c r="G511" s="15" t="n">
        <v>25.7939453125</v>
      </c>
    </row>
    <row r="512" customFormat="false" ht="15" hidden="false" customHeight="false" outlineLevel="0" collapsed="false">
      <c r="A512" s="6" t="s">
        <v>2341</v>
      </c>
      <c r="B512" s="6" t="s">
        <v>1831</v>
      </c>
      <c r="C512" s="6" t="s">
        <v>1831</v>
      </c>
      <c r="E512" s="6" t="n">
        <v>-27.4388201361976</v>
      </c>
      <c r="F512" s="6" t="n">
        <v>152.982177244313</v>
      </c>
      <c r="G512" s="15" t="n">
        <v>12119.7548828125</v>
      </c>
    </row>
    <row r="513" customFormat="false" ht="15" hidden="false" customHeight="false" outlineLevel="0" collapsed="false">
      <c r="A513" s="6" t="s">
        <v>2342</v>
      </c>
      <c r="B513" s="6" t="s">
        <v>1831</v>
      </c>
      <c r="C513" s="6" t="s">
        <v>1831</v>
      </c>
      <c r="E513" s="6" t="n">
        <v>-27.4366126700674</v>
      </c>
      <c r="F513" s="6" t="n">
        <v>153.013005300387</v>
      </c>
      <c r="G513" s="15" t="n">
        <v>34694.8662109375</v>
      </c>
    </row>
    <row r="514" customFormat="false" ht="15" hidden="false" customHeight="false" outlineLevel="0" collapsed="false">
      <c r="A514" s="6" t="s">
        <v>2343</v>
      </c>
      <c r="B514" s="6" t="s">
        <v>1831</v>
      </c>
      <c r="C514" s="6" t="s">
        <v>1831</v>
      </c>
      <c r="E514" s="6" t="n">
        <v>-27.5011513838489</v>
      </c>
      <c r="F514" s="6" t="n">
        <v>152.743602765487</v>
      </c>
      <c r="G514" s="15" t="n">
        <v>2831715.18896484</v>
      </c>
    </row>
    <row r="515" customFormat="false" ht="15" hidden="false" customHeight="false" outlineLevel="0" collapsed="false">
      <c r="A515" s="6" t="s">
        <v>2344</v>
      </c>
      <c r="B515" s="6" t="s">
        <v>1831</v>
      </c>
      <c r="C515" s="6" t="s">
        <v>1831</v>
      </c>
      <c r="E515" s="6" t="n">
        <v>-27.6363060370817</v>
      </c>
      <c r="F515" s="6" t="n">
        <v>152.971548882664</v>
      </c>
      <c r="G515" s="15" t="n">
        <v>60529.7009277344</v>
      </c>
    </row>
    <row r="516" customFormat="false" ht="15" hidden="false" customHeight="false" outlineLevel="0" collapsed="false">
      <c r="A516" s="6" t="s">
        <v>2345</v>
      </c>
      <c r="B516" s="6" t="s">
        <v>1831</v>
      </c>
      <c r="C516" s="6" t="s">
        <v>1831</v>
      </c>
      <c r="E516" s="6" t="n">
        <v>-27.6031937154363</v>
      </c>
      <c r="F516" s="6" t="n">
        <v>152.942633304901</v>
      </c>
      <c r="G516" s="15" t="n">
        <v>42786.6906738281</v>
      </c>
    </row>
    <row r="517" customFormat="false" ht="15" hidden="false" customHeight="false" outlineLevel="0" collapsed="false">
      <c r="A517" s="6" t="s">
        <v>2346</v>
      </c>
      <c r="B517" s="6" t="s">
        <v>1831</v>
      </c>
      <c r="C517" s="6" t="s">
        <v>1831</v>
      </c>
      <c r="E517" s="6" t="n">
        <v>-27.5051846307063</v>
      </c>
      <c r="F517" s="6" t="n">
        <v>153.093455668451</v>
      </c>
      <c r="G517" s="15" t="n">
        <v>2018.83959960938</v>
      </c>
    </row>
    <row r="518" customFormat="false" ht="15" hidden="false" customHeight="false" outlineLevel="0" collapsed="false">
      <c r="A518" s="6" t="s">
        <v>2347</v>
      </c>
      <c r="B518" s="6" t="s">
        <v>1831</v>
      </c>
      <c r="C518" s="6" t="s">
        <v>1831</v>
      </c>
      <c r="E518" s="6" t="n">
        <v>-27.509015189896</v>
      </c>
      <c r="F518" s="6" t="n">
        <v>153.057545404724</v>
      </c>
      <c r="G518" s="15" t="n">
        <v>0.5244140625</v>
      </c>
    </row>
    <row r="519" customFormat="false" ht="15" hidden="false" customHeight="false" outlineLevel="0" collapsed="false">
      <c r="A519" s="6" t="s">
        <v>2348</v>
      </c>
      <c r="B519" s="6" t="s">
        <v>1831</v>
      </c>
      <c r="C519" s="6" t="s">
        <v>1831</v>
      </c>
      <c r="E519" s="6" t="n">
        <v>-27.4935212100344</v>
      </c>
      <c r="F519" s="6" t="n">
        <v>153.047560006921</v>
      </c>
      <c r="G519" s="15" t="n">
        <v>148.151611328125</v>
      </c>
    </row>
    <row r="520" customFormat="false" ht="15" hidden="false" customHeight="false" outlineLevel="0" collapsed="false">
      <c r="A520" s="6" t="s">
        <v>2349</v>
      </c>
      <c r="B520" s="6" t="s">
        <v>1831</v>
      </c>
      <c r="C520" s="6" t="s">
        <v>1831</v>
      </c>
      <c r="E520" s="6" t="n">
        <v>-27.5495876021013</v>
      </c>
      <c r="F520" s="6" t="n">
        <v>152.98611565366</v>
      </c>
      <c r="G520" s="15" t="n">
        <v>16630.5339355469</v>
      </c>
    </row>
    <row r="521" customFormat="false" ht="15" hidden="false" customHeight="false" outlineLevel="0" collapsed="false">
      <c r="A521" s="6" t="s">
        <v>2350</v>
      </c>
      <c r="B521" s="6" t="s">
        <v>1831</v>
      </c>
      <c r="C521" s="6" t="s">
        <v>1831</v>
      </c>
      <c r="E521" s="6" t="n">
        <v>-27.5109295874231</v>
      </c>
      <c r="F521" s="6" t="n">
        <v>152.978934883893</v>
      </c>
      <c r="G521" s="15" t="n">
        <v>7449.4189453125</v>
      </c>
    </row>
    <row r="522" customFormat="false" ht="15" hidden="false" customHeight="false" outlineLevel="0" collapsed="false">
      <c r="A522" s="6" t="s">
        <v>2351</v>
      </c>
      <c r="B522" s="6" t="s">
        <v>1831</v>
      </c>
      <c r="C522" s="6" t="s">
        <v>1831</v>
      </c>
      <c r="E522" s="6" t="n">
        <v>-27.5975929326229</v>
      </c>
      <c r="F522" s="6" t="n">
        <v>152.954134162766</v>
      </c>
      <c r="G522" s="15" t="n">
        <v>25428.5390625</v>
      </c>
    </row>
    <row r="523" customFormat="false" ht="15" hidden="false" customHeight="false" outlineLevel="0" collapsed="false">
      <c r="A523" s="6" t="s">
        <v>2352</v>
      </c>
      <c r="B523" s="6" t="s">
        <v>1831</v>
      </c>
      <c r="C523" s="6" t="s">
        <v>1831</v>
      </c>
      <c r="E523" s="6" t="n">
        <v>-27.5705366000673</v>
      </c>
      <c r="F523" s="6" t="n">
        <v>153.055153953167</v>
      </c>
      <c r="G523" s="15" t="n">
        <v>17.85009765625</v>
      </c>
    </row>
    <row r="524" customFormat="false" ht="15" hidden="false" customHeight="false" outlineLevel="0" collapsed="false">
      <c r="A524" s="6" t="s">
        <v>2353</v>
      </c>
      <c r="B524" s="6" t="s">
        <v>1831</v>
      </c>
      <c r="C524" s="6" t="s">
        <v>1831</v>
      </c>
      <c r="E524" s="6" t="n">
        <v>-27.479052105552</v>
      </c>
      <c r="F524" s="6" t="n">
        <v>153.046779336079</v>
      </c>
      <c r="G524" s="15" t="n">
        <v>675.120361328125</v>
      </c>
    </row>
    <row r="525" customFormat="false" ht="15" hidden="false" customHeight="false" outlineLevel="0" collapsed="false">
      <c r="A525" s="6" t="s">
        <v>2354</v>
      </c>
      <c r="B525" s="6" t="s">
        <v>1831</v>
      </c>
      <c r="C525" s="6" t="s">
        <v>1831</v>
      </c>
      <c r="E525" s="6" t="n">
        <v>-27.4090759719018</v>
      </c>
      <c r="F525" s="6" t="n">
        <v>152.96991223391</v>
      </c>
      <c r="G525" s="15" t="n">
        <v>239.957763671875</v>
      </c>
    </row>
    <row r="526" customFormat="false" ht="15" hidden="false" customHeight="false" outlineLevel="0" collapsed="false">
      <c r="A526" s="6" t="s">
        <v>2355</v>
      </c>
      <c r="B526" s="6" t="s">
        <v>1831</v>
      </c>
      <c r="C526" s="6" t="s">
        <v>1831</v>
      </c>
      <c r="E526" s="6" t="n">
        <v>-27.6062470177652</v>
      </c>
      <c r="F526" s="6" t="n">
        <v>153.0548791363</v>
      </c>
      <c r="G526" s="15" t="n">
        <v>25.457763671875</v>
      </c>
    </row>
    <row r="527" customFormat="false" ht="15" hidden="false" customHeight="false" outlineLevel="0" collapsed="false">
      <c r="A527" s="6" t="s">
        <v>2356</v>
      </c>
      <c r="B527" s="6" t="s">
        <v>1831</v>
      </c>
      <c r="C527" s="6" t="s">
        <v>1831</v>
      </c>
      <c r="E527" s="6" t="n">
        <v>-27.6231681050601</v>
      </c>
      <c r="F527" s="6" t="n">
        <v>152.946448053167</v>
      </c>
      <c r="G527" s="15" t="n">
        <v>2599.21948242188</v>
      </c>
    </row>
    <row r="528" customFormat="false" ht="15" hidden="false" customHeight="false" outlineLevel="0" collapsed="false">
      <c r="A528" s="6" t="s">
        <v>2357</v>
      </c>
      <c r="B528" s="6" t="s">
        <v>1831</v>
      </c>
      <c r="C528" s="6" t="s">
        <v>1831</v>
      </c>
      <c r="E528" s="6" t="n">
        <v>-27.5088281394092</v>
      </c>
      <c r="F528" s="6" t="n">
        <v>153.057843064932</v>
      </c>
      <c r="G528" s="15" t="n">
        <v>0.52490234375</v>
      </c>
    </row>
    <row r="529" customFormat="false" ht="15" hidden="false" customHeight="false" outlineLevel="0" collapsed="false">
      <c r="A529" s="6" t="s">
        <v>2358</v>
      </c>
      <c r="B529" s="6" t="s">
        <v>1831</v>
      </c>
      <c r="C529" s="6" t="s">
        <v>1831</v>
      </c>
      <c r="E529" s="6" t="n">
        <v>-27.5024148663062</v>
      </c>
      <c r="F529" s="6" t="n">
        <v>152.931703255845</v>
      </c>
      <c r="G529" s="15" t="n">
        <v>41.06640625</v>
      </c>
    </row>
    <row r="530" customFormat="false" ht="15" hidden="false" customHeight="false" outlineLevel="0" collapsed="false">
      <c r="A530" s="6" t="s">
        <v>2359</v>
      </c>
      <c r="B530" s="6" t="s">
        <v>1831</v>
      </c>
      <c r="C530" s="6" t="s">
        <v>1831</v>
      </c>
      <c r="E530" s="6" t="n">
        <v>-27.6275899236998</v>
      </c>
      <c r="F530" s="6" t="n">
        <v>153.061637492537</v>
      </c>
      <c r="G530" s="15" t="n">
        <v>3840.42431640625</v>
      </c>
    </row>
    <row r="531" customFormat="false" ht="15" hidden="false" customHeight="false" outlineLevel="0" collapsed="false">
      <c r="A531" s="6" t="s">
        <v>2360</v>
      </c>
      <c r="B531" s="6" t="s">
        <v>1831</v>
      </c>
      <c r="C531" s="6" t="s">
        <v>1831</v>
      </c>
      <c r="E531" s="6" t="n">
        <v>-27.488591099145</v>
      </c>
      <c r="F531" s="6" t="n">
        <v>153.018108570425</v>
      </c>
      <c r="G531" s="15" t="n">
        <v>5372.32592773438</v>
      </c>
    </row>
    <row r="532" customFormat="false" ht="15" hidden="false" customHeight="false" outlineLevel="0" collapsed="false">
      <c r="A532" s="6" t="s">
        <v>2361</v>
      </c>
      <c r="B532" s="6" t="s">
        <v>1831</v>
      </c>
      <c r="C532" s="6" t="s">
        <v>1831</v>
      </c>
      <c r="E532" s="6" t="n">
        <v>-27.4822530019188</v>
      </c>
      <c r="F532" s="6" t="n">
        <v>153.074773050206</v>
      </c>
      <c r="G532" s="15" t="n">
        <v>20995.5810546875</v>
      </c>
    </row>
    <row r="533" customFormat="false" ht="15" hidden="false" customHeight="false" outlineLevel="0" collapsed="false">
      <c r="A533" s="6" t="s">
        <v>2362</v>
      </c>
      <c r="B533" s="6" t="s">
        <v>1831</v>
      </c>
      <c r="C533" s="6" t="s">
        <v>1831</v>
      </c>
      <c r="E533" s="6" t="n">
        <v>-27.4381815411837</v>
      </c>
      <c r="F533" s="6" t="n">
        <v>153.081327572939</v>
      </c>
      <c r="G533" s="15" t="n">
        <v>5567.3837890625</v>
      </c>
    </row>
    <row r="534" customFormat="false" ht="15" hidden="false" customHeight="false" outlineLevel="0" collapsed="false">
      <c r="A534" s="6" t="s">
        <v>2363</v>
      </c>
      <c r="B534" s="6" t="s">
        <v>1831</v>
      </c>
      <c r="C534" s="6" t="s">
        <v>1831</v>
      </c>
      <c r="E534" s="6" t="n">
        <v>-27.5010990032372</v>
      </c>
      <c r="F534" s="6" t="n">
        <v>152.978991623066</v>
      </c>
      <c r="G534" s="15" t="n">
        <v>542.345458984375</v>
      </c>
    </row>
    <row r="535" customFormat="false" ht="15" hidden="false" customHeight="false" outlineLevel="0" collapsed="false">
      <c r="A535" s="6" t="s">
        <v>2364</v>
      </c>
      <c r="B535" s="6" t="s">
        <v>1831</v>
      </c>
      <c r="C535" s="6" t="s">
        <v>1831</v>
      </c>
      <c r="E535" s="6" t="n">
        <v>-27.4928490362248</v>
      </c>
      <c r="F535" s="6" t="n">
        <v>153.047451556682</v>
      </c>
      <c r="G535" s="15" t="n">
        <v>1455.44165039063</v>
      </c>
    </row>
    <row r="536" customFormat="false" ht="15" hidden="false" customHeight="false" outlineLevel="0" collapsed="false">
      <c r="A536" s="6" t="s">
        <v>2365</v>
      </c>
      <c r="B536" s="6" t="s">
        <v>1831</v>
      </c>
      <c r="C536" s="6" t="s">
        <v>1831</v>
      </c>
      <c r="E536" s="6" t="n">
        <v>-27.4369808099135</v>
      </c>
      <c r="F536" s="6" t="n">
        <v>153.133025743883</v>
      </c>
      <c r="G536" s="15" t="n">
        <v>14839.7397460938</v>
      </c>
    </row>
    <row r="537" customFormat="false" ht="15" hidden="false" customHeight="false" outlineLevel="0" collapsed="false">
      <c r="A537" s="6" t="s">
        <v>2366</v>
      </c>
      <c r="B537" s="6" t="s">
        <v>1831</v>
      </c>
      <c r="C537" s="6" t="s">
        <v>1831</v>
      </c>
      <c r="E537" s="6" t="n">
        <v>-27.4394330514459</v>
      </c>
      <c r="F537" s="6" t="n">
        <v>152.989758975352</v>
      </c>
      <c r="G537" s="15" t="n">
        <v>35.833251953125</v>
      </c>
    </row>
    <row r="538" customFormat="false" ht="15" hidden="false" customHeight="false" outlineLevel="0" collapsed="false">
      <c r="A538" s="6" t="s">
        <v>2367</v>
      </c>
      <c r="B538" s="6" t="s">
        <v>1831</v>
      </c>
      <c r="C538" s="6" t="s">
        <v>1831</v>
      </c>
      <c r="E538" s="6" t="n">
        <v>-27.4898345904882</v>
      </c>
      <c r="F538" s="6" t="n">
        <v>153.006636359681</v>
      </c>
      <c r="G538" s="15" t="n">
        <v>429.127685546875</v>
      </c>
    </row>
    <row r="539" customFormat="false" ht="15" hidden="false" customHeight="false" outlineLevel="0" collapsed="false">
      <c r="A539" s="6" t="s">
        <v>2368</v>
      </c>
      <c r="B539" s="6" t="s">
        <v>1831</v>
      </c>
      <c r="C539" s="6" t="s">
        <v>1831</v>
      </c>
      <c r="E539" s="6" t="n">
        <v>-27.4610622810067</v>
      </c>
      <c r="F539" s="6" t="n">
        <v>152.981708906652</v>
      </c>
      <c r="G539" s="15" t="n">
        <v>13.209716796875</v>
      </c>
    </row>
    <row r="540" customFormat="false" ht="15" hidden="false" customHeight="false" outlineLevel="0" collapsed="false">
      <c r="A540" s="6" t="s">
        <v>2369</v>
      </c>
      <c r="B540" s="6" t="s">
        <v>1831</v>
      </c>
      <c r="C540" s="6" t="s">
        <v>1831</v>
      </c>
      <c r="E540" s="6" t="n">
        <v>-27.6020822040233</v>
      </c>
      <c r="F540" s="6" t="n">
        <v>153.081189674744</v>
      </c>
      <c r="G540" s="15" t="n">
        <v>2940.48413085938</v>
      </c>
    </row>
    <row r="541" customFormat="false" ht="15" hidden="false" customHeight="false" outlineLevel="0" collapsed="false">
      <c r="A541" s="6" t="s">
        <v>2370</v>
      </c>
      <c r="B541" s="6" t="s">
        <v>1831</v>
      </c>
      <c r="C541" s="6" t="s">
        <v>1831</v>
      </c>
      <c r="E541" s="6" t="n">
        <v>-27.3044976743615</v>
      </c>
      <c r="F541" s="6" t="n">
        <v>153.057533592591</v>
      </c>
      <c r="G541" s="15" t="n">
        <v>156171.813232422</v>
      </c>
    </row>
    <row r="542" customFormat="false" ht="15" hidden="false" customHeight="false" outlineLevel="0" collapsed="false">
      <c r="A542" s="6" t="s">
        <v>2371</v>
      </c>
      <c r="B542" s="6" t="s">
        <v>1831</v>
      </c>
      <c r="C542" s="6" t="s">
        <v>1831</v>
      </c>
      <c r="E542" s="6" t="n">
        <v>-27.4172967244339</v>
      </c>
      <c r="F542" s="6" t="n">
        <v>153.070126732104</v>
      </c>
      <c r="G542" s="15" t="n">
        <v>43051.3198242188</v>
      </c>
    </row>
    <row r="543" customFormat="false" ht="15" hidden="false" customHeight="false" outlineLevel="0" collapsed="false">
      <c r="A543" s="6" t="s">
        <v>2372</v>
      </c>
      <c r="B543" s="6" t="s">
        <v>1831</v>
      </c>
      <c r="C543" s="6" t="s">
        <v>1831</v>
      </c>
      <c r="E543" s="6" t="n">
        <v>-27.4344525768537</v>
      </c>
      <c r="F543" s="6" t="n">
        <v>153.10289925297</v>
      </c>
      <c r="G543" s="15" t="n">
        <v>582.187744140625</v>
      </c>
    </row>
    <row r="544" customFormat="false" ht="15" hidden="false" customHeight="false" outlineLevel="0" collapsed="false">
      <c r="A544" s="6" t="s">
        <v>2373</v>
      </c>
      <c r="B544" s="6" t="s">
        <v>1831</v>
      </c>
      <c r="C544" s="6" t="s">
        <v>1831</v>
      </c>
      <c r="E544" s="6" t="n">
        <v>-27.5065731516458</v>
      </c>
      <c r="F544" s="6" t="n">
        <v>152.965419976847</v>
      </c>
      <c r="G544" s="15" t="n">
        <v>2223.71533203125</v>
      </c>
    </row>
    <row r="545" customFormat="false" ht="15" hidden="false" customHeight="false" outlineLevel="0" collapsed="false">
      <c r="A545" s="6" t="s">
        <v>2374</v>
      </c>
      <c r="B545" s="6" t="s">
        <v>1831</v>
      </c>
      <c r="C545" s="6" t="s">
        <v>1831</v>
      </c>
      <c r="E545" s="6" t="n">
        <v>-27.5089765772427</v>
      </c>
      <c r="F545" s="6" t="n">
        <v>153.027987031047</v>
      </c>
      <c r="G545" s="15" t="n">
        <v>0.16162109375</v>
      </c>
    </row>
    <row r="546" customFormat="false" ht="15" hidden="false" customHeight="false" outlineLevel="0" collapsed="false">
      <c r="A546" s="6" t="s">
        <v>2375</v>
      </c>
      <c r="B546" s="6" t="s">
        <v>1831</v>
      </c>
      <c r="C546" s="6" t="s">
        <v>1831</v>
      </c>
      <c r="E546" s="6" t="n">
        <v>-27.5094938309022</v>
      </c>
      <c r="F546" s="6" t="n">
        <v>153.02765191955</v>
      </c>
      <c r="G546" s="15" t="n">
        <v>0.45654296875</v>
      </c>
    </row>
    <row r="547" customFormat="false" ht="15" hidden="false" customHeight="false" outlineLevel="0" collapsed="false">
      <c r="A547" s="6" t="s">
        <v>2376</v>
      </c>
      <c r="B547" s="6" t="s">
        <v>1831</v>
      </c>
      <c r="C547" s="6" t="s">
        <v>1831</v>
      </c>
      <c r="E547" s="6" t="n">
        <v>-27.4679337339327</v>
      </c>
      <c r="F547" s="6" t="n">
        <v>153.163409863513</v>
      </c>
      <c r="G547" s="15" t="n">
        <v>8.96044921875</v>
      </c>
    </row>
    <row r="548" customFormat="false" ht="15" hidden="false" customHeight="false" outlineLevel="0" collapsed="false">
      <c r="A548" s="6" t="s">
        <v>2377</v>
      </c>
      <c r="B548" s="6" t="s">
        <v>1831</v>
      </c>
      <c r="C548" s="6" t="s">
        <v>1831</v>
      </c>
      <c r="E548" s="6" t="n">
        <v>-27.6042901774286</v>
      </c>
      <c r="F548" s="6" t="n">
        <v>153.087295404994</v>
      </c>
      <c r="G548" s="15" t="n">
        <v>16.1669921875</v>
      </c>
    </row>
    <row r="549" customFormat="false" ht="15" hidden="false" customHeight="false" outlineLevel="0" collapsed="false">
      <c r="A549" s="6" t="s">
        <v>2378</v>
      </c>
      <c r="B549" s="6" t="s">
        <v>1831</v>
      </c>
      <c r="C549" s="6" t="s">
        <v>1831</v>
      </c>
      <c r="E549" s="6" t="n">
        <v>-27.4459499161168</v>
      </c>
      <c r="F549" s="6" t="n">
        <v>153.031896362277</v>
      </c>
      <c r="G549" s="15" t="n">
        <v>9597.31591796875</v>
      </c>
    </row>
    <row r="550" customFormat="false" ht="15" hidden="false" customHeight="false" outlineLevel="0" collapsed="false">
      <c r="A550" s="6" t="s">
        <v>2379</v>
      </c>
      <c r="B550" s="6" t="s">
        <v>1831</v>
      </c>
      <c r="C550" s="6" t="s">
        <v>1831</v>
      </c>
      <c r="E550" s="6" t="n">
        <v>-27.4576965816013</v>
      </c>
      <c r="F550" s="6" t="n">
        <v>153.031581684803</v>
      </c>
      <c r="G550" s="15" t="n">
        <v>28.016357421875</v>
      </c>
    </row>
    <row r="551" customFormat="false" ht="15" hidden="false" customHeight="false" outlineLevel="0" collapsed="false">
      <c r="A551" s="6" t="s">
        <v>2380</v>
      </c>
      <c r="B551" s="6" t="s">
        <v>1831</v>
      </c>
      <c r="C551" s="6" t="s">
        <v>1831</v>
      </c>
      <c r="E551" s="6" t="n">
        <v>-27.5474318457756</v>
      </c>
      <c r="F551" s="6" t="n">
        <v>152.821384972714</v>
      </c>
      <c r="G551" s="15" t="n">
        <v>28.371826171875</v>
      </c>
    </row>
    <row r="552" customFormat="false" ht="15" hidden="false" customHeight="false" outlineLevel="0" collapsed="false">
      <c r="A552" s="6" t="s">
        <v>2381</v>
      </c>
      <c r="B552" s="6" t="s">
        <v>1831</v>
      </c>
      <c r="C552" s="6" t="s">
        <v>1831</v>
      </c>
      <c r="E552" s="6" t="n">
        <v>-27.4144734637546</v>
      </c>
      <c r="F552" s="6" t="n">
        <v>152.919982363391</v>
      </c>
      <c r="G552" s="15" t="n">
        <v>21806.8083496094</v>
      </c>
    </row>
    <row r="553" customFormat="false" ht="15" hidden="false" customHeight="false" outlineLevel="0" collapsed="false">
      <c r="A553" s="6" t="s">
        <v>2382</v>
      </c>
      <c r="B553" s="6" t="s">
        <v>1831</v>
      </c>
      <c r="C553" s="6" t="s">
        <v>1831</v>
      </c>
      <c r="E553" s="6" t="n">
        <v>-27.4339900820886</v>
      </c>
      <c r="F553" s="6" t="n">
        <v>153.039006338319</v>
      </c>
      <c r="G553" s="15" t="n">
        <v>585.185546875</v>
      </c>
    </row>
    <row r="554" customFormat="false" ht="15" hidden="false" customHeight="false" outlineLevel="0" collapsed="false">
      <c r="A554" s="6" t="s">
        <v>2383</v>
      </c>
      <c r="B554" s="6" t="s">
        <v>1831</v>
      </c>
      <c r="C554" s="6" t="s">
        <v>1831</v>
      </c>
      <c r="E554" s="6" t="n">
        <v>-27.3261427715067</v>
      </c>
      <c r="F554" s="6" t="n">
        <v>153.030561695558</v>
      </c>
      <c r="G554" s="15" t="n">
        <v>13.988525390625</v>
      </c>
    </row>
    <row r="555" customFormat="false" ht="15" hidden="false" customHeight="false" outlineLevel="0" collapsed="false">
      <c r="A555" s="6" t="s">
        <v>2384</v>
      </c>
      <c r="B555" s="6" t="s">
        <v>1831</v>
      </c>
      <c r="C555" s="6" t="s">
        <v>1831</v>
      </c>
      <c r="E555" s="6" t="n">
        <v>-27.5815471914326</v>
      </c>
      <c r="F555" s="6" t="n">
        <v>153.040172776478</v>
      </c>
      <c r="G555" s="15" t="n">
        <v>809.347900390625</v>
      </c>
    </row>
    <row r="556" customFormat="false" ht="15" hidden="false" customHeight="false" outlineLevel="0" collapsed="false">
      <c r="A556" s="6" t="s">
        <v>2385</v>
      </c>
      <c r="B556" s="6" t="s">
        <v>1831</v>
      </c>
      <c r="C556" s="6" t="s">
        <v>1831</v>
      </c>
      <c r="E556" s="6" t="n">
        <v>-27.4094242587802</v>
      </c>
      <c r="F556" s="6" t="n">
        <v>153.07181971863</v>
      </c>
      <c r="G556" s="15" t="n">
        <v>25620.6413574219</v>
      </c>
    </row>
    <row r="557" customFormat="false" ht="15" hidden="false" customHeight="false" outlineLevel="0" collapsed="false">
      <c r="A557" s="6" t="s">
        <v>2386</v>
      </c>
      <c r="B557" s="6" t="s">
        <v>1831</v>
      </c>
      <c r="C557" s="6" t="s">
        <v>1831</v>
      </c>
      <c r="E557" s="6" t="n">
        <v>-27.4570350496647</v>
      </c>
      <c r="F557" s="6" t="n">
        <v>153.00403288888</v>
      </c>
      <c r="G557" s="15" t="n">
        <v>391.19677734375</v>
      </c>
    </row>
    <row r="558" customFormat="false" ht="15" hidden="false" customHeight="false" outlineLevel="0" collapsed="false">
      <c r="A558" s="6" t="s">
        <v>2387</v>
      </c>
      <c r="B558" s="6" t="s">
        <v>1831</v>
      </c>
      <c r="C558" s="6" t="s">
        <v>1831</v>
      </c>
      <c r="E558" s="6" t="n">
        <v>-27.5033586890642</v>
      </c>
      <c r="F558" s="6" t="n">
        <v>152.937021012963</v>
      </c>
      <c r="G558" s="15" t="n">
        <v>223.613525390625</v>
      </c>
    </row>
    <row r="559" customFormat="false" ht="15" hidden="false" customHeight="false" outlineLevel="0" collapsed="false">
      <c r="A559" s="6" t="s">
        <v>2388</v>
      </c>
      <c r="B559" s="6" t="s">
        <v>1831</v>
      </c>
      <c r="C559" s="6" t="s">
        <v>1831</v>
      </c>
      <c r="E559" s="6" t="n">
        <v>-27.4493731922543</v>
      </c>
      <c r="F559" s="6" t="n">
        <v>152.954319777969</v>
      </c>
      <c r="G559" s="15" t="n">
        <v>407.859619140625</v>
      </c>
    </row>
    <row r="560" customFormat="false" ht="15" hidden="false" customHeight="false" outlineLevel="0" collapsed="false">
      <c r="A560" s="6" t="s">
        <v>2389</v>
      </c>
      <c r="B560" s="6" t="s">
        <v>1831</v>
      </c>
      <c r="C560" s="6" t="s">
        <v>1831</v>
      </c>
      <c r="E560" s="6" t="n">
        <v>-27.3260313744473</v>
      </c>
      <c r="F560" s="6" t="n">
        <v>153.030725021148</v>
      </c>
      <c r="G560" s="15" t="n">
        <v>28.3115234375</v>
      </c>
    </row>
    <row r="561" customFormat="false" ht="15" hidden="false" customHeight="false" outlineLevel="0" collapsed="false">
      <c r="A561" s="6" t="s">
        <v>2390</v>
      </c>
      <c r="B561" s="6" t="s">
        <v>1831</v>
      </c>
      <c r="C561" s="6" t="s">
        <v>1831</v>
      </c>
      <c r="E561" s="6" t="n">
        <v>-27.6140173975634</v>
      </c>
      <c r="F561" s="6" t="n">
        <v>152.973324503711</v>
      </c>
      <c r="G561" s="15" t="n">
        <v>141.263671875</v>
      </c>
    </row>
    <row r="562" customFormat="false" ht="15" hidden="false" customHeight="false" outlineLevel="0" collapsed="false">
      <c r="A562" s="6" t="s">
        <v>2391</v>
      </c>
      <c r="B562" s="6" t="s">
        <v>1831</v>
      </c>
      <c r="C562" s="6" t="s">
        <v>1831</v>
      </c>
      <c r="E562" s="6" t="n">
        <v>-27.5221382756303</v>
      </c>
      <c r="F562" s="6" t="n">
        <v>152.931951449021</v>
      </c>
      <c r="G562" s="15" t="n">
        <v>20.1044921875</v>
      </c>
    </row>
    <row r="563" customFormat="false" ht="15" hidden="false" customHeight="false" outlineLevel="0" collapsed="false">
      <c r="A563" s="6" t="s">
        <v>2392</v>
      </c>
      <c r="B563" s="6" t="s">
        <v>1831</v>
      </c>
      <c r="C563" s="6" t="s">
        <v>1831</v>
      </c>
      <c r="E563" s="6" t="n">
        <v>-27.5705182682827</v>
      </c>
      <c r="F563" s="6" t="n">
        <v>152.867239076306</v>
      </c>
      <c r="G563" s="15" t="n">
        <v>1118.7822265625</v>
      </c>
    </row>
    <row r="564" customFormat="false" ht="15" hidden="false" customHeight="false" outlineLevel="0" collapsed="false">
      <c r="A564" s="6" t="s">
        <v>2393</v>
      </c>
      <c r="B564" s="6" t="s">
        <v>1831</v>
      </c>
      <c r="C564" s="6" t="s">
        <v>1831</v>
      </c>
      <c r="E564" s="6" t="n">
        <v>-27.4597375208869</v>
      </c>
      <c r="F564" s="6" t="n">
        <v>153.164183725351</v>
      </c>
      <c r="G564" s="15" t="n">
        <v>26979.0395507813</v>
      </c>
    </row>
    <row r="565" customFormat="false" ht="15" hidden="false" customHeight="false" outlineLevel="0" collapsed="false">
      <c r="A565" s="6" t="s">
        <v>2394</v>
      </c>
      <c r="B565" s="6" t="s">
        <v>1831</v>
      </c>
      <c r="C565" s="6" t="s">
        <v>1831</v>
      </c>
      <c r="E565" s="6" t="n">
        <v>-27.6338330288164</v>
      </c>
      <c r="F565" s="6" t="n">
        <v>152.980894413129</v>
      </c>
      <c r="G565" s="15" t="n">
        <v>27458.3977050781</v>
      </c>
    </row>
    <row r="566" customFormat="false" ht="15" hidden="false" customHeight="false" outlineLevel="0" collapsed="false">
      <c r="A566" s="6" t="s">
        <v>2395</v>
      </c>
      <c r="B566" s="6" t="s">
        <v>1831</v>
      </c>
      <c r="C566" s="6" t="s">
        <v>1831</v>
      </c>
      <c r="E566" s="6" t="n">
        <v>-27.4269155140548</v>
      </c>
      <c r="F566" s="6" t="n">
        <v>153.042760365903</v>
      </c>
      <c r="G566" s="15" t="n">
        <v>0.7421875</v>
      </c>
    </row>
    <row r="567" customFormat="false" ht="15" hidden="false" customHeight="false" outlineLevel="0" collapsed="false">
      <c r="A567" s="6" t="s">
        <v>2396</v>
      </c>
      <c r="B567" s="6" t="s">
        <v>1831</v>
      </c>
      <c r="C567" s="6" t="s">
        <v>1831</v>
      </c>
      <c r="E567" s="6" t="n">
        <v>-27.6035960624052</v>
      </c>
      <c r="F567" s="6" t="n">
        <v>153.080314206034</v>
      </c>
      <c r="G567" s="15" t="n">
        <v>28.345458984375</v>
      </c>
    </row>
    <row r="568" customFormat="false" ht="15" hidden="false" customHeight="false" outlineLevel="0" collapsed="false">
      <c r="A568" s="6" t="s">
        <v>2397</v>
      </c>
      <c r="B568" s="6" t="s">
        <v>1831</v>
      </c>
      <c r="C568" s="6" t="s">
        <v>1831</v>
      </c>
      <c r="E568" s="6" t="n">
        <v>-27.5774349246159</v>
      </c>
      <c r="F568" s="6" t="n">
        <v>153.121541941755</v>
      </c>
      <c r="G568" s="15" t="n">
        <v>2159.13110351563</v>
      </c>
    </row>
    <row r="569" customFormat="false" ht="15" hidden="false" customHeight="false" outlineLevel="0" collapsed="false">
      <c r="A569" s="6" t="s">
        <v>2398</v>
      </c>
      <c r="B569" s="6" t="s">
        <v>1831</v>
      </c>
      <c r="C569" s="6" t="s">
        <v>1831</v>
      </c>
      <c r="E569" s="6" t="n">
        <v>-27.6048623459794</v>
      </c>
      <c r="F569" s="6" t="n">
        <v>153.087463767332</v>
      </c>
      <c r="G569" s="15" t="n">
        <v>42.806884765625</v>
      </c>
    </row>
    <row r="570" customFormat="false" ht="15" hidden="false" customHeight="false" outlineLevel="0" collapsed="false">
      <c r="A570" s="6" t="s">
        <v>2399</v>
      </c>
      <c r="B570" s="6" t="s">
        <v>1831</v>
      </c>
      <c r="C570" s="6" t="s">
        <v>1831</v>
      </c>
      <c r="E570" s="6" t="n">
        <v>-27.3697606976289</v>
      </c>
      <c r="F570" s="6" t="n">
        <v>153.055940118896</v>
      </c>
      <c r="G570" s="15" t="n">
        <v>0.371826171875</v>
      </c>
    </row>
    <row r="571" customFormat="false" ht="15" hidden="false" customHeight="false" outlineLevel="0" collapsed="false">
      <c r="A571" s="6" t="s">
        <v>2400</v>
      </c>
      <c r="B571" s="6" t="s">
        <v>1831</v>
      </c>
      <c r="C571" s="6" t="s">
        <v>1831</v>
      </c>
      <c r="E571" s="6" t="n">
        <v>-27.358657890775</v>
      </c>
      <c r="F571" s="6" t="n">
        <v>153.082043813849</v>
      </c>
      <c r="G571" s="15" t="n">
        <v>227286.422119141</v>
      </c>
    </row>
    <row r="572" customFormat="false" ht="15" hidden="false" customHeight="false" outlineLevel="0" collapsed="false">
      <c r="A572" s="6" t="s">
        <v>2401</v>
      </c>
      <c r="B572" s="6" t="s">
        <v>1831</v>
      </c>
      <c r="C572" s="6" t="s">
        <v>1831</v>
      </c>
      <c r="E572" s="6" t="n">
        <v>-27.5624750568266</v>
      </c>
      <c r="F572" s="6" t="n">
        <v>152.927297905341</v>
      </c>
      <c r="G572" s="15" t="n">
        <v>94.91064453125</v>
      </c>
    </row>
    <row r="573" customFormat="false" ht="15" hidden="false" customHeight="false" outlineLevel="0" collapsed="false">
      <c r="A573" s="6" t="s">
        <v>2402</v>
      </c>
      <c r="B573" s="6" t="s">
        <v>1831</v>
      </c>
      <c r="C573" s="6" t="s">
        <v>1831</v>
      </c>
      <c r="E573" s="6" t="n">
        <v>-27.5995383662678</v>
      </c>
      <c r="F573" s="6" t="n">
        <v>152.977797599015</v>
      </c>
      <c r="G573" s="15" t="n">
        <v>52922.1081542969</v>
      </c>
    </row>
    <row r="574" customFormat="false" ht="15" hidden="false" customHeight="false" outlineLevel="0" collapsed="false">
      <c r="A574" s="6" t="s">
        <v>2403</v>
      </c>
      <c r="B574" s="6" t="s">
        <v>1831</v>
      </c>
      <c r="C574" s="6" t="s">
        <v>1831</v>
      </c>
      <c r="E574" s="6" t="n">
        <v>-27.5055419166901</v>
      </c>
      <c r="F574" s="6" t="n">
        <v>153.024058199898</v>
      </c>
      <c r="G574" s="15" t="n">
        <v>1235.53247070313</v>
      </c>
    </row>
    <row r="575" customFormat="false" ht="15" hidden="false" customHeight="false" outlineLevel="0" collapsed="false">
      <c r="A575" s="6" t="s">
        <v>2404</v>
      </c>
      <c r="B575" s="6" t="s">
        <v>1831</v>
      </c>
      <c r="C575" s="6" t="s">
        <v>1831</v>
      </c>
      <c r="E575" s="6" t="n">
        <v>-27.5814596127432</v>
      </c>
      <c r="F575" s="6" t="n">
        <v>153.039569279887</v>
      </c>
      <c r="G575" s="15" t="n">
        <v>809.357177734375</v>
      </c>
    </row>
    <row r="576" customFormat="false" ht="15" hidden="false" customHeight="false" outlineLevel="0" collapsed="false">
      <c r="A576" s="6" t="s">
        <v>2405</v>
      </c>
      <c r="B576" s="6" t="s">
        <v>1831</v>
      </c>
      <c r="C576" s="6" t="s">
        <v>1831</v>
      </c>
      <c r="E576" s="6" t="n">
        <v>-27.4435569374368</v>
      </c>
      <c r="F576" s="6" t="n">
        <v>152.964962917586</v>
      </c>
      <c r="G576" s="15" t="n">
        <v>202012.462646484</v>
      </c>
    </row>
    <row r="577" customFormat="false" ht="15" hidden="false" customHeight="false" outlineLevel="0" collapsed="false">
      <c r="A577" s="6" t="s">
        <v>2406</v>
      </c>
      <c r="B577" s="6" t="s">
        <v>1831</v>
      </c>
      <c r="C577" s="6" t="s">
        <v>1831</v>
      </c>
      <c r="E577" s="6" t="n">
        <v>-27.4262334857943</v>
      </c>
      <c r="F577" s="6" t="n">
        <v>153.062330398166</v>
      </c>
      <c r="G577" s="15" t="n">
        <v>200.3154296875</v>
      </c>
    </row>
    <row r="578" customFormat="false" ht="15" hidden="false" customHeight="false" outlineLevel="0" collapsed="false">
      <c r="A578" s="6" t="s">
        <v>2407</v>
      </c>
      <c r="B578" s="6" t="s">
        <v>1831</v>
      </c>
      <c r="C578" s="6" t="s">
        <v>1831</v>
      </c>
      <c r="E578" s="6" t="n">
        <v>-27.6178496047161</v>
      </c>
      <c r="F578" s="6" t="n">
        <v>152.976054795822</v>
      </c>
      <c r="G578" s="15" t="n">
        <v>12.431640625</v>
      </c>
    </row>
    <row r="579" customFormat="false" ht="15" hidden="false" customHeight="false" outlineLevel="0" collapsed="false">
      <c r="A579" s="6" t="s">
        <v>2408</v>
      </c>
      <c r="B579" s="6" t="s">
        <v>1831</v>
      </c>
      <c r="C579" s="6" t="s">
        <v>1831</v>
      </c>
      <c r="E579" s="6" t="n">
        <v>-27.4737429895981</v>
      </c>
      <c r="F579" s="6" t="n">
        <v>153.083504286651</v>
      </c>
      <c r="G579" s="15" t="n">
        <v>573.43359375</v>
      </c>
    </row>
    <row r="580" customFormat="false" ht="15" hidden="false" customHeight="false" outlineLevel="0" collapsed="false">
      <c r="A580" s="6" t="s">
        <v>2409</v>
      </c>
      <c r="B580" s="6" t="s">
        <v>1831</v>
      </c>
      <c r="C580" s="6" t="s">
        <v>1831</v>
      </c>
      <c r="E580" s="6" t="n">
        <v>-27.5572687385602</v>
      </c>
      <c r="F580" s="6" t="n">
        <v>152.954272652689</v>
      </c>
      <c r="G580" s="15" t="n">
        <v>2900.4287109375</v>
      </c>
    </row>
    <row r="581" customFormat="false" ht="15" hidden="false" customHeight="false" outlineLevel="0" collapsed="false">
      <c r="A581" s="6" t="s">
        <v>2410</v>
      </c>
      <c r="B581" s="6" t="s">
        <v>1831</v>
      </c>
      <c r="C581" s="6" t="s">
        <v>1831</v>
      </c>
      <c r="E581" s="6" t="n">
        <v>-27.3163318159825</v>
      </c>
      <c r="F581" s="6" t="n">
        <v>153.06403301444</v>
      </c>
      <c r="G581" s="15" t="n">
        <v>207963.335693359</v>
      </c>
    </row>
    <row r="582" customFormat="false" ht="15" hidden="false" customHeight="false" outlineLevel="0" collapsed="false">
      <c r="A582" s="6" t="s">
        <v>2411</v>
      </c>
      <c r="B582" s="6" t="s">
        <v>1831</v>
      </c>
      <c r="C582" s="6" t="s">
        <v>1831</v>
      </c>
      <c r="E582" s="6" t="n">
        <v>-27.5598806426134</v>
      </c>
      <c r="F582" s="6" t="n">
        <v>153.111274443349</v>
      </c>
      <c r="G582" s="15" t="n">
        <v>83650.4365234375</v>
      </c>
    </row>
    <row r="583" customFormat="false" ht="15" hidden="false" customHeight="false" outlineLevel="0" collapsed="false">
      <c r="A583" s="6" t="s">
        <v>2412</v>
      </c>
      <c r="B583" s="6" t="s">
        <v>1831</v>
      </c>
      <c r="C583" s="6" t="s">
        <v>1831</v>
      </c>
      <c r="E583" s="6" t="n">
        <v>-27.5965429662232</v>
      </c>
      <c r="F583" s="6" t="n">
        <v>152.95310292691</v>
      </c>
      <c r="G583" s="15" t="n">
        <v>71.558349609375</v>
      </c>
    </row>
    <row r="584" customFormat="false" ht="15" hidden="false" customHeight="false" outlineLevel="0" collapsed="false">
      <c r="A584" s="6" t="s">
        <v>2413</v>
      </c>
      <c r="B584" s="6" t="s">
        <v>1831</v>
      </c>
      <c r="C584" s="6" t="s">
        <v>1831</v>
      </c>
      <c r="E584" s="6" t="n">
        <v>-27.4348107615691</v>
      </c>
      <c r="F584" s="6" t="n">
        <v>152.943317127574</v>
      </c>
      <c r="G584" s="15" t="n">
        <v>56.109375</v>
      </c>
    </row>
    <row r="585" customFormat="false" ht="15" hidden="false" customHeight="false" outlineLevel="0" collapsed="false">
      <c r="A585" s="6" t="s">
        <v>2414</v>
      </c>
      <c r="B585" s="6" t="s">
        <v>1831</v>
      </c>
      <c r="C585" s="6" t="s">
        <v>1831</v>
      </c>
      <c r="E585" s="6" t="n">
        <v>-27.465591206989</v>
      </c>
      <c r="F585" s="6" t="n">
        <v>153.070130361459</v>
      </c>
      <c r="G585" s="15" t="n">
        <v>1.274658203125</v>
      </c>
    </row>
    <row r="586" customFormat="false" ht="15" hidden="false" customHeight="false" outlineLevel="0" collapsed="false">
      <c r="A586" s="6" t="s">
        <v>2415</v>
      </c>
      <c r="B586" s="6" t="s">
        <v>1831</v>
      </c>
      <c r="C586" s="6" t="s">
        <v>1831</v>
      </c>
      <c r="E586" s="6" t="n">
        <v>-27.3945312413152</v>
      </c>
      <c r="F586" s="6" t="n">
        <v>152.985398364984</v>
      </c>
      <c r="G586" s="15" t="n">
        <v>36.038330078125</v>
      </c>
    </row>
    <row r="587" customFormat="false" ht="15" hidden="false" customHeight="false" outlineLevel="0" collapsed="false">
      <c r="A587" s="6" t="s">
        <v>2416</v>
      </c>
      <c r="B587" s="6" t="s">
        <v>1831</v>
      </c>
      <c r="C587" s="6" t="s">
        <v>1831</v>
      </c>
      <c r="E587" s="6" t="n">
        <v>-27.4484845766284</v>
      </c>
      <c r="F587" s="6" t="n">
        <v>153.143312195069</v>
      </c>
      <c r="G587" s="15" t="n">
        <v>14.832763671875</v>
      </c>
    </row>
    <row r="588" customFormat="false" ht="15" hidden="false" customHeight="false" outlineLevel="0" collapsed="false">
      <c r="A588" s="6" t="s">
        <v>2417</v>
      </c>
      <c r="B588" s="6" t="s">
        <v>1831</v>
      </c>
      <c r="C588" s="6" t="s">
        <v>1831</v>
      </c>
      <c r="E588" s="6" t="n">
        <v>-27.4668747094131</v>
      </c>
      <c r="F588" s="6" t="n">
        <v>152.975000478561</v>
      </c>
      <c r="G588" s="15" t="n">
        <v>2.99560546875</v>
      </c>
    </row>
    <row r="589" customFormat="false" ht="15" hidden="false" customHeight="false" outlineLevel="0" collapsed="false">
      <c r="A589" s="6" t="s">
        <v>2418</v>
      </c>
      <c r="B589" s="6" t="s">
        <v>1831</v>
      </c>
      <c r="C589" s="6" t="s">
        <v>1831</v>
      </c>
      <c r="E589" s="6" t="n">
        <v>-27.4938401391549</v>
      </c>
      <c r="F589" s="6" t="n">
        <v>152.992035449457</v>
      </c>
      <c r="G589" s="15" t="n">
        <v>25354.5915527344</v>
      </c>
    </row>
    <row r="590" customFormat="false" ht="15" hidden="false" customHeight="false" outlineLevel="0" collapsed="false">
      <c r="A590" s="6" t="s">
        <v>2419</v>
      </c>
      <c r="B590" s="6" t="s">
        <v>1831</v>
      </c>
      <c r="C590" s="6" t="s">
        <v>1831</v>
      </c>
      <c r="E590" s="6" t="n">
        <v>-27.5162877719992</v>
      </c>
      <c r="F590" s="6" t="n">
        <v>153.064136202616</v>
      </c>
      <c r="G590" s="15" t="n">
        <v>32415.9443359375</v>
      </c>
    </row>
    <row r="591" customFormat="false" ht="15" hidden="false" customHeight="false" outlineLevel="0" collapsed="false">
      <c r="A591" s="6" t="s">
        <v>2420</v>
      </c>
      <c r="B591" s="6" t="s">
        <v>1831</v>
      </c>
      <c r="C591" s="6" t="s">
        <v>1831</v>
      </c>
      <c r="E591" s="6" t="n">
        <v>-27.564452838258</v>
      </c>
      <c r="F591" s="6" t="n">
        <v>152.994337893689</v>
      </c>
      <c r="G591" s="15" t="n">
        <v>16.411865234375</v>
      </c>
    </row>
    <row r="592" customFormat="false" ht="15" hidden="false" customHeight="false" outlineLevel="0" collapsed="false">
      <c r="A592" s="6" t="s">
        <v>2421</v>
      </c>
      <c r="B592" s="6" t="s">
        <v>1831</v>
      </c>
      <c r="C592" s="6" t="s">
        <v>1831</v>
      </c>
      <c r="E592" s="6" t="n">
        <v>-27.53429232939</v>
      </c>
      <c r="F592" s="6" t="n">
        <v>153.032284761858</v>
      </c>
      <c r="G592" s="15" t="n">
        <v>2793.89624023438</v>
      </c>
    </row>
    <row r="593" customFormat="false" ht="15" hidden="false" customHeight="false" outlineLevel="0" collapsed="false">
      <c r="A593" s="6" t="s">
        <v>2422</v>
      </c>
      <c r="B593" s="6" t="s">
        <v>1831</v>
      </c>
      <c r="C593" s="6" t="s">
        <v>1831</v>
      </c>
      <c r="E593" s="6" t="n">
        <v>-27.5322794325883</v>
      </c>
      <c r="F593" s="6" t="n">
        <v>153.030902470922</v>
      </c>
      <c r="G593" s="15" t="n">
        <v>14285.560546875</v>
      </c>
    </row>
    <row r="594" customFormat="false" ht="15" hidden="false" customHeight="false" outlineLevel="0" collapsed="false">
      <c r="A594" s="6" t="s">
        <v>2423</v>
      </c>
      <c r="B594" s="6" t="s">
        <v>1831</v>
      </c>
      <c r="C594" s="6" t="s">
        <v>1831</v>
      </c>
      <c r="E594" s="6" t="n">
        <v>-27.4840545809476</v>
      </c>
      <c r="F594" s="6" t="n">
        <v>153.006162758101</v>
      </c>
      <c r="G594" s="15" t="n">
        <v>97.66259765625</v>
      </c>
    </row>
    <row r="595" customFormat="false" ht="15" hidden="false" customHeight="false" outlineLevel="0" collapsed="false">
      <c r="A595" s="6" t="s">
        <v>2424</v>
      </c>
      <c r="B595" s="6" t="s">
        <v>1831</v>
      </c>
      <c r="C595" s="6" t="s">
        <v>1831</v>
      </c>
      <c r="E595" s="6" t="n">
        <v>-27.5516102574238</v>
      </c>
      <c r="F595" s="6" t="n">
        <v>153.069950382332</v>
      </c>
      <c r="G595" s="15" t="n">
        <v>6.646728515625</v>
      </c>
    </row>
    <row r="596" customFormat="false" ht="15" hidden="false" customHeight="false" outlineLevel="0" collapsed="false">
      <c r="A596" s="6" t="s">
        <v>2425</v>
      </c>
      <c r="B596" s="6" t="s">
        <v>1831</v>
      </c>
      <c r="C596" s="6" t="s">
        <v>1831</v>
      </c>
      <c r="E596" s="6" t="n">
        <v>-27.5516526147553</v>
      </c>
      <c r="F596" s="6" t="n">
        <v>153.070338076428</v>
      </c>
      <c r="G596" s="15" t="n">
        <v>134.763427734375</v>
      </c>
    </row>
    <row r="597" customFormat="false" ht="15" hidden="false" customHeight="false" outlineLevel="0" collapsed="false">
      <c r="A597" s="6" t="s">
        <v>2426</v>
      </c>
      <c r="B597" s="6" t="s">
        <v>1831</v>
      </c>
      <c r="C597" s="6" t="s">
        <v>1831</v>
      </c>
      <c r="E597" s="6" t="n">
        <v>-27.5515696134262</v>
      </c>
      <c r="F597" s="6" t="n">
        <v>153.069709761478</v>
      </c>
      <c r="G597" s="15" t="n">
        <v>2.85693359375</v>
      </c>
    </row>
    <row r="598" customFormat="false" ht="15" hidden="false" customHeight="false" outlineLevel="0" collapsed="false">
      <c r="A598" s="6" t="s">
        <v>2427</v>
      </c>
      <c r="B598" s="6" t="s">
        <v>1831</v>
      </c>
      <c r="C598" s="6" t="s">
        <v>1831</v>
      </c>
      <c r="E598" s="6" t="n">
        <v>-27.5528438032885</v>
      </c>
      <c r="F598" s="6" t="n">
        <v>153.06967409509</v>
      </c>
      <c r="G598" s="15" t="n">
        <v>18.075439453125</v>
      </c>
    </row>
    <row r="599" customFormat="false" ht="15" hidden="false" customHeight="false" outlineLevel="0" collapsed="false">
      <c r="A599" s="6" t="s">
        <v>2428</v>
      </c>
      <c r="B599" s="6" t="s">
        <v>1831</v>
      </c>
      <c r="C599" s="6" t="s">
        <v>1831</v>
      </c>
      <c r="E599" s="6" t="n">
        <v>-27.5361973264844</v>
      </c>
      <c r="F599" s="6" t="n">
        <v>153.060229239522</v>
      </c>
      <c r="G599" s="15" t="n">
        <v>57.781982421875</v>
      </c>
    </row>
    <row r="600" customFormat="false" ht="15" hidden="false" customHeight="false" outlineLevel="0" collapsed="false">
      <c r="A600" s="6" t="s">
        <v>2429</v>
      </c>
      <c r="B600" s="6" t="s">
        <v>1831</v>
      </c>
      <c r="C600" s="6" t="s">
        <v>1831</v>
      </c>
      <c r="E600" s="6" t="n">
        <v>-27.5466823070581</v>
      </c>
      <c r="F600" s="6" t="n">
        <v>152.932260898351</v>
      </c>
      <c r="G600" s="15" t="n">
        <v>40.63427734375</v>
      </c>
    </row>
    <row r="601" customFormat="false" ht="15" hidden="false" customHeight="false" outlineLevel="0" collapsed="false">
      <c r="A601" s="6" t="s">
        <v>2430</v>
      </c>
      <c r="B601" s="6" t="s">
        <v>1831</v>
      </c>
      <c r="C601" s="6" t="s">
        <v>1831</v>
      </c>
      <c r="E601" s="6" t="n">
        <v>-27.6190112983246</v>
      </c>
      <c r="F601" s="6" t="n">
        <v>152.941166325566</v>
      </c>
      <c r="G601" s="15" t="n">
        <v>727.76806640625</v>
      </c>
    </row>
    <row r="602" customFormat="false" ht="15" hidden="false" customHeight="false" outlineLevel="0" collapsed="false">
      <c r="A602" s="6" t="s">
        <v>2431</v>
      </c>
      <c r="B602" s="6" t="s">
        <v>1831</v>
      </c>
      <c r="C602" s="6" t="s">
        <v>1831</v>
      </c>
      <c r="E602" s="6" t="n">
        <v>-27.5575887852382</v>
      </c>
      <c r="F602" s="6" t="n">
        <v>153.027135011566</v>
      </c>
      <c r="G602" s="15" t="n">
        <v>20.124755859375</v>
      </c>
    </row>
    <row r="603" customFormat="false" ht="15" hidden="false" customHeight="false" outlineLevel="0" collapsed="false">
      <c r="A603" s="6" t="s">
        <v>2432</v>
      </c>
      <c r="B603" s="6" t="s">
        <v>1831</v>
      </c>
      <c r="C603" s="6" t="s">
        <v>1831</v>
      </c>
      <c r="E603" s="6" t="n">
        <v>-27.5229344371693</v>
      </c>
      <c r="F603" s="6" t="n">
        <v>152.931806074727</v>
      </c>
      <c r="G603" s="15" t="n">
        <v>14.410888671875</v>
      </c>
    </row>
    <row r="604" customFormat="false" ht="15" hidden="false" customHeight="false" outlineLevel="0" collapsed="false">
      <c r="A604" s="6" t="s">
        <v>2433</v>
      </c>
      <c r="B604" s="6" t="s">
        <v>1831</v>
      </c>
      <c r="C604" s="6" t="s">
        <v>1831</v>
      </c>
      <c r="E604" s="6" t="n">
        <v>-27.3160348253135</v>
      </c>
      <c r="F604" s="6" t="n">
        <v>153.011906583644</v>
      </c>
      <c r="G604" s="15" t="n">
        <v>23.7490234375</v>
      </c>
    </row>
    <row r="605" customFormat="false" ht="15" hidden="false" customHeight="false" outlineLevel="0" collapsed="false">
      <c r="A605" s="6" t="s">
        <v>2434</v>
      </c>
      <c r="B605" s="6" t="s">
        <v>1831</v>
      </c>
      <c r="C605" s="6" t="s">
        <v>1831</v>
      </c>
      <c r="E605" s="6" t="n">
        <v>-27.6039339876815</v>
      </c>
      <c r="F605" s="6" t="n">
        <v>153.067302557382</v>
      </c>
      <c r="G605" s="15" t="n">
        <v>31.531005859375</v>
      </c>
    </row>
    <row r="606" customFormat="false" ht="15" hidden="false" customHeight="false" outlineLevel="0" collapsed="false">
      <c r="A606" s="6" t="s">
        <v>2435</v>
      </c>
      <c r="B606" s="6" t="s">
        <v>1831</v>
      </c>
      <c r="C606" s="6" t="s">
        <v>1831</v>
      </c>
      <c r="E606" s="6" t="n">
        <v>-27.4370524805247</v>
      </c>
      <c r="F606" s="6" t="n">
        <v>152.92593825022</v>
      </c>
      <c r="G606" s="15" t="n">
        <v>67.0263671875</v>
      </c>
    </row>
    <row r="607" customFormat="false" ht="15" hidden="false" customHeight="false" outlineLevel="0" collapsed="false">
      <c r="A607" s="6" t="s">
        <v>2436</v>
      </c>
      <c r="B607" s="6" t="s">
        <v>1831</v>
      </c>
      <c r="C607" s="6" t="s">
        <v>1831</v>
      </c>
      <c r="E607" s="6" t="n">
        <v>-27.5838211050511</v>
      </c>
      <c r="F607" s="6" t="n">
        <v>153.041069651072</v>
      </c>
      <c r="G607" s="15" t="n">
        <v>1999.3525390625</v>
      </c>
    </row>
    <row r="608" customFormat="false" ht="15" hidden="false" customHeight="false" outlineLevel="0" collapsed="false">
      <c r="A608" s="6" t="s">
        <v>2437</v>
      </c>
      <c r="B608" s="6" t="s">
        <v>1831</v>
      </c>
      <c r="C608" s="6" t="s">
        <v>1831</v>
      </c>
      <c r="E608" s="6" t="n">
        <v>-27.4213003351467</v>
      </c>
      <c r="F608" s="6" t="n">
        <v>152.999352120572</v>
      </c>
      <c r="G608" s="15" t="n">
        <v>4976.6552734375</v>
      </c>
    </row>
    <row r="609" customFormat="false" ht="15" hidden="false" customHeight="false" outlineLevel="0" collapsed="false">
      <c r="A609" s="6" t="s">
        <v>2438</v>
      </c>
      <c r="B609" s="6" t="s">
        <v>1831</v>
      </c>
      <c r="C609" s="6" t="s">
        <v>1831</v>
      </c>
      <c r="E609" s="6" t="n">
        <v>-27.5371546190274</v>
      </c>
      <c r="F609" s="6" t="n">
        <v>152.973927465865</v>
      </c>
      <c r="G609" s="15" t="n">
        <v>26378.3166503906</v>
      </c>
    </row>
    <row r="610" customFormat="false" ht="15" hidden="false" customHeight="false" outlineLevel="0" collapsed="false">
      <c r="A610" s="6" t="s">
        <v>2439</v>
      </c>
      <c r="B610" s="6" t="s">
        <v>1831</v>
      </c>
      <c r="C610" s="6" t="s">
        <v>1831</v>
      </c>
      <c r="E610" s="6" t="n">
        <v>-27.6053986835063</v>
      </c>
      <c r="F610" s="6" t="n">
        <v>153.039024666973</v>
      </c>
      <c r="G610" s="15" t="n">
        <v>453.048095703125</v>
      </c>
    </row>
    <row r="611" customFormat="false" ht="15" hidden="false" customHeight="false" outlineLevel="0" collapsed="false">
      <c r="A611" s="6" t="s">
        <v>2440</v>
      </c>
      <c r="B611" s="6" t="s">
        <v>1831</v>
      </c>
      <c r="C611" s="6" t="s">
        <v>1831</v>
      </c>
      <c r="E611" s="6" t="n">
        <v>-27.4934379433416</v>
      </c>
      <c r="F611" s="6" t="n">
        <v>153.048043054644</v>
      </c>
      <c r="G611" s="15" t="n">
        <v>3247.16015625</v>
      </c>
    </row>
    <row r="612" customFormat="false" ht="15" hidden="false" customHeight="false" outlineLevel="0" collapsed="false">
      <c r="A612" s="6" t="s">
        <v>2441</v>
      </c>
      <c r="B612" s="6" t="s">
        <v>1831</v>
      </c>
      <c r="C612" s="6" t="s">
        <v>1831</v>
      </c>
      <c r="E612" s="6" t="n">
        <v>-27.4667317431704</v>
      </c>
      <c r="F612" s="6" t="n">
        <v>152.999649442856</v>
      </c>
      <c r="G612" s="15" t="n">
        <v>21155.5190429688</v>
      </c>
    </row>
    <row r="613" customFormat="false" ht="15" hidden="false" customHeight="false" outlineLevel="0" collapsed="false">
      <c r="A613" s="6" t="s">
        <v>2442</v>
      </c>
      <c r="B613" s="6" t="s">
        <v>1831</v>
      </c>
      <c r="C613" s="6" t="s">
        <v>1831</v>
      </c>
      <c r="E613" s="6" t="n">
        <v>-27.3884831050578</v>
      </c>
      <c r="F613" s="6" t="n">
        <v>152.980285994863</v>
      </c>
      <c r="G613" s="15" t="n">
        <v>19.7666015625</v>
      </c>
    </row>
    <row r="614" customFormat="false" ht="15" hidden="false" customHeight="false" outlineLevel="0" collapsed="false">
      <c r="A614" s="6" t="s">
        <v>2443</v>
      </c>
      <c r="B614" s="6" t="s">
        <v>1831</v>
      </c>
      <c r="C614" s="6" t="s">
        <v>1831</v>
      </c>
      <c r="E614" s="6" t="n">
        <v>-27.3886257083439</v>
      </c>
      <c r="F614" s="6" t="n">
        <v>152.97985553155</v>
      </c>
      <c r="G614" s="15" t="n">
        <v>1.611328125</v>
      </c>
    </row>
    <row r="615" customFormat="false" ht="15" hidden="false" customHeight="false" outlineLevel="0" collapsed="false">
      <c r="A615" s="6" t="s">
        <v>2444</v>
      </c>
      <c r="B615" s="6" t="s">
        <v>1831</v>
      </c>
      <c r="C615" s="6" t="s">
        <v>1831</v>
      </c>
      <c r="E615" s="6" t="n">
        <v>-27.3968639420978</v>
      </c>
      <c r="F615" s="6" t="n">
        <v>153.135734424529</v>
      </c>
      <c r="G615" s="15" t="n">
        <v>50863.7602539063</v>
      </c>
    </row>
    <row r="616" customFormat="false" ht="15" hidden="false" customHeight="false" outlineLevel="0" collapsed="false">
      <c r="A616" s="6" t="s">
        <v>2445</v>
      </c>
      <c r="B616" s="6" t="s">
        <v>1831</v>
      </c>
      <c r="C616" s="6" t="s">
        <v>1831</v>
      </c>
      <c r="E616" s="6" t="n">
        <v>-27.3623763789421</v>
      </c>
      <c r="F616" s="6" t="n">
        <v>153.008558540903</v>
      </c>
      <c r="G616" s="15" t="n">
        <v>11.19287109375</v>
      </c>
    </row>
    <row r="617" customFormat="false" ht="15" hidden="false" customHeight="false" outlineLevel="0" collapsed="false">
      <c r="A617" s="6" t="s">
        <v>2446</v>
      </c>
      <c r="B617" s="6" t="s">
        <v>1831</v>
      </c>
      <c r="C617" s="6" t="s">
        <v>1831</v>
      </c>
      <c r="E617" s="6" t="n">
        <v>-27.4845725559522</v>
      </c>
      <c r="F617" s="6" t="n">
        <v>152.974349485336</v>
      </c>
      <c r="G617" s="15" t="n">
        <v>618.02294921875</v>
      </c>
    </row>
    <row r="618" customFormat="false" ht="15" hidden="false" customHeight="false" outlineLevel="0" collapsed="false">
      <c r="A618" s="6" t="s">
        <v>2447</v>
      </c>
      <c r="B618" s="6" t="s">
        <v>1831</v>
      </c>
      <c r="C618" s="6" t="s">
        <v>1831</v>
      </c>
      <c r="E618" s="6" t="n">
        <v>-27.5174228518225</v>
      </c>
      <c r="F618" s="6" t="n">
        <v>152.819271949212</v>
      </c>
      <c r="G618" s="15" t="n">
        <v>22015.7775878906</v>
      </c>
    </row>
    <row r="619" customFormat="false" ht="15" hidden="false" customHeight="false" outlineLevel="0" collapsed="false">
      <c r="A619" s="6" t="s">
        <v>2448</v>
      </c>
      <c r="B619" s="6" t="s">
        <v>1831</v>
      </c>
      <c r="C619" s="6" t="s">
        <v>1831</v>
      </c>
      <c r="E619" s="6" t="n">
        <v>-27.4384666604454</v>
      </c>
      <c r="F619" s="6" t="n">
        <v>153.077192875173</v>
      </c>
      <c r="G619" s="15" t="n">
        <v>4027.49487304688</v>
      </c>
    </row>
    <row r="620" customFormat="false" ht="15" hidden="false" customHeight="false" outlineLevel="0" collapsed="false">
      <c r="A620" s="6" t="s">
        <v>2449</v>
      </c>
      <c r="B620" s="6" t="s">
        <v>1831</v>
      </c>
      <c r="C620" s="6" t="s">
        <v>1831</v>
      </c>
      <c r="E620" s="6" t="n">
        <v>-27.6041884519485</v>
      </c>
      <c r="F620" s="6" t="n">
        <v>153.086957727602</v>
      </c>
      <c r="G620" s="15" t="n">
        <v>4.612060546875</v>
      </c>
    </row>
    <row r="621" customFormat="false" ht="15" hidden="false" customHeight="false" outlineLevel="0" collapsed="false">
      <c r="A621" s="6" t="s">
        <v>2450</v>
      </c>
      <c r="B621" s="6" t="s">
        <v>1831</v>
      </c>
      <c r="C621" s="6" t="s">
        <v>1831</v>
      </c>
      <c r="E621" s="6" t="n">
        <v>-27.4493973571945</v>
      </c>
      <c r="F621" s="6" t="n">
        <v>153.143197386945</v>
      </c>
      <c r="G621" s="15" t="n">
        <v>6.899169921875</v>
      </c>
    </row>
    <row r="622" customFormat="false" ht="15" hidden="false" customHeight="false" outlineLevel="0" collapsed="false">
      <c r="A622" s="6" t="s">
        <v>2451</v>
      </c>
      <c r="B622" s="6" t="s">
        <v>1831</v>
      </c>
      <c r="C622" s="6" t="s">
        <v>1831</v>
      </c>
      <c r="E622" s="6" t="n">
        <v>-27.5503746910671</v>
      </c>
      <c r="F622" s="6" t="n">
        <v>152.918773869545</v>
      </c>
      <c r="G622" s="15" t="n">
        <v>32110.5913085938</v>
      </c>
    </row>
    <row r="623" customFormat="false" ht="15" hidden="false" customHeight="false" outlineLevel="0" collapsed="false">
      <c r="A623" s="6" t="s">
        <v>2452</v>
      </c>
      <c r="B623" s="6" t="s">
        <v>1831</v>
      </c>
      <c r="C623" s="6" t="s">
        <v>1831</v>
      </c>
      <c r="E623" s="6" t="n">
        <v>-27.5043297641379</v>
      </c>
      <c r="F623" s="6" t="n">
        <v>153.04257976889</v>
      </c>
      <c r="G623" s="15" t="n">
        <v>847.796875</v>
      </c>
    </row>
    <row r="624" customFormat="false" ht="15" hidden="false" customHeight="false" outlineLevel="0" collapsed="false">
      <c r="A624" s="6" t="s">
        <v>2453</v>
      </c>
      <c r="B624" s="6" t="s">
        <v>1831</v>
      </c>
      <c r="C624" s="6" t="s">
        <v>1831</v>
      </c>
      <c r="E624" s="6" t="n">
        <v>-27.4358877507056</v>
      </c>
      <c r="F624" s="6" t="n">
        <v>152.943166037838</v>
      </c>
      <c r="G624" s="15" t="n">
        <v>45.979248046875</v>
      </c>
    </row>
    <row r="625" customFormat="false" ht="15" hidden="false" customHeight="false" outlineLevel="0" collapsed="false">
      <c r="A625" s="6" t="s">
        <v>2454</v>
      </c>
      <c r="B625" s="6" t="s">
        <v>1831</v>
      </c>
      <c r="C625" s="6" t="s">
        <v>1831</v>
      </c>
      <c r="E625" s="6" t="n">
        <v>-27.5119542533592</v>
      </c>
      <c r="F625" s="6" t="n">
        <v>152.859772444098</v>
      </c>
      <c r="G625" s="15" t="n">
        <v>4.25634765625</v>
      </c>
    </row>
    <row r="626" customFormat="false" ht="15" hidden="false" customHeight="false" outlineLevel="0" collapsed="false">
      <c r="A626" s="6" t="s">
        <v>2455</v>
      </c>
      <c r="B626" s="6" t="s">
        <v>1831</v>
      </c>
      <c r="C626" s="6" t="s">
        <v>1831</v>
      </c>
      <c r="E626" s="6" t="n">
        <v>-27.492526652079</v>
      </c>
      <c r="F626" s="6" t="n">
        <v>153.057765945255</v>
      </c>
      <c r="G626" s="15" t="n">
        <v>268.2578125</v>
      </c>
    </row>
    <row r="627" customFormat="false" ht="15" hidden="false" customHeight="false" outlineLevel="0" collapsed="false">
      <c r="A627" s="6" t="s">
        <v>2456</v>
      </c>
      <c r="B627" s="6" t="s">
        <v>1831</v>
      </c>
      <c r="C627" s="6" t="s">
        <v>1831</v>
      </c>
      <c r="E627" s="6" t="n">
        <v>-27.4678330284678</v>
      </c>
      <c r="F627" s="6" t="n">
        <v>153.007251632792</v>
      </c>
      <c r="G627" s="15" t="n">
        <v>13.923583984375</v>
      </c>
    </row>
    <row r="628" customFormat="false" ht="15" hidden="false" customHeight="false" outlineLevel="0" collapsed="false">
      <c r="A628" s="6" t="s">
        <v>2457</v>
      </c>
      <c r="B628" s="6" t="s">
        <v>1831</v>
      </c>
      <c r="C628" s="6" t="s">
        <v>1831</v>
      </c>
      <c r="E628" s="6" t="n">
        <v>-27.5093938637479</v>
      </c>
      <c r="F628" s="6" t="n">
        <v>152.916498556642</v>
      </c>
      <c r="G628" s="15" t="n">
        <v>1308.12182617188</v>
      </c>
    </row>
    <row r="629" customFormat="false" ht="15" hidden="false" customHeight="false" outlineLevel="0" collapsed="false">
      <c r="A629" s="6" t="s">
        <v>2458</v>
      </c>
      <c r="B629" s="6" t="s">
        <v>1831</v>
      </c>
      <c r="C629" s="6" t="s">
        <v>1831</v>
      </c>
      <c r="E629" s="6" t="n">
        <v>-27.3031305827873</v>
      </c>
      <c r="F629" s="6" t="n">
        <v>153.056263468789</v>
      </c>
      <c r="G629" s="15" t="n">
        <v>30.982421875</v>
      </c>
    </row>
    <row r="630" customFormat="false" ht="15" hidden="false" customHeight="false" outlineLevel="0" collapsed="false">
      <c r="A630" s="6" t="s">
        <v>2459</v>
      </c>
      <c r="B630" s="6" t="s">
        <v>1831</v>
      </c>
      <c r="C630" s="6" t="s">
        <v>1831</v>
      </c>
      <c r="E630" s="6" t="n">
        <v>-27.6041650998402</v>
      </c>
      <c r="F630" s="6" t="n">
        <v>153.055475570695</v>
      </c>
      <c r="G630" s="15" t="n">
        <v>50.180908203125</v>
      </c>
    </row>
    <row r="631" customFormat="false" ht="15" hidden="false" customHeight="false" outlineLevel="0" collapsed="false">
      <c r="A631" s="6" t="s">
        <v>2460</v>
      </c>
      <c r="B631" s="6" t="s">
        <v>1831</v>
      </c>
      <c r="C631" s="6" t="s">
        <v>1831</v>
      </c>
      <c r="E631" s="6" t="n">
        <v>-27.5512140170325</v>
      </c>
      <c r="F631" s="6" t="n">
        <v>152.783089188384</v>
      </c>
      <c r="G631" s="15" t="n">
        <v>989.63232421875</v>
      </c>
    </row>
    <row r="632" customFormat="false" ht="15" hidden="false" customHeight="false" outlineLevel="0" collapsed="false">
      <c r="A632" s="6" t="s">
        <v>2461</v>
      </c>
      <c r="B632" s="6" t="s">
        <v>1831</v>
      </c>
      <c r="C632" s="6" t="s">
        <v>1831</v>
      </c>
      <c r="E632" s="6" t="n">
        <v>-27.6307992701587</v>
      </c>
      <c r="F632" s="6" t="n">
        <v>152.950776702215</v>
      </c>
      <c r="G632" s="15" t="n">
        <v>5106.53491210938</v>
      </c>
    </row>
    <row r="633" customFormat="false" ht="15" hidden="false" customHeight="false" outlineLevel="0" collapsed="false">
      <c r="A633" s="6" t="s">
        <v>2462</v>
      </c>
      <c r="B633" s="6" t="s">
        <v>1831</v>
      </c>
      <c r="C633" s="6" t="s">
        <v>1831</v>
      </c>
      <c r="E633" s="6" t="n">
        <v>-27.6158576889908</v>
      </c>
      <c r="F633" s="6" t="n">
        <v>152.998384026788</v>
      </c>
      <c r="G633" s="15" t="n">
        <v>27624.7592773438</v>
      </c>
    </row>
    <row r="634" customFormat="false" ht="15" hidden="false" customHeight="false" outlineLevel="0" collapsed="false">
      <c r="A634" s="6" t="s">
        <v>2463</v>
      </c>
      <c r="B634" s="6" t="s">
        <v>1831</v>
      </c>
      <c r="C634" s="6" t="s">
        <v>1831</v>
      </c>
      <c r="E634" s="6" t="n">
        <v>-27.5125415791589</v>
      </c>
      <c r="F634" s="6" t="n">
        <v>152.981574025203</v>
      </c>
      <c r="G634" s="15" t="n">
        <v>7224.18334960938</v>
      </c>
    </row>
    <row r="635" customFormat="false" ht="15" hidden="false" customHeight="false" outlineLevel="0" collapsed="false">
      <c r="A635" s="6" t="s">
        <v>2464</v>
      </c>
      <c r="B635" s="6" t="s">
        <v>1831</v>
      </c>
      <c r="C635" s="6" t="s">
        <v>1831</v>
      </c>
      <c r="E635" s="6" t="n">
        <v>-27.4114414070892</v>
      </c>
      <c r="F635" s="6" t="n">
        <v>153.033308076718</v>
      </c>
      <c r="G635" s="15" t="n">
        <v>8.651611328125</v>
      </c>
    </row>
    <row r="636" customFormat="false" ht="15" hidden="false" customHeight="false" outlineLevel="0" collapsed="false">
      <c r="A636" s="6" t="s">
        <v>2465</v>
      </c>
      <c r="B636" s="6" t="s">
        <v>1831</v>
      </c>
      <c r="C636" s="6" t="s">
        <v>1831</v>
      </c>
      <c r="E636" s="6" t="n">
        <v>-27.4110901737361</v>
      </c>
      <c r="F636" s="6" t="n">
        <v>153.033242518425</v>
      </c>
      <c r="G636" s="15" t="n">
        <v>3.318115234375</v>
      </c>
    </row>
    <row r="637" customFormat="false" ht="15" hidden="false" customHeight="false" outlineLevel="0" collapsed="false">
      <c r="A637" s="6" t="s">
        <v>2466</v>
      </c>
      <c r="B637" s="6" t="s">
        <v>1831</v>
      </c>
      <c r="C637" s="6" t="s">
        <v>1831</v>
      </c>
      <c r="E637" s="6" t="n">
        <v>-27.3544836536364</v>
      </c>
      <c r="F637" s="6" t="n">
        <v>153.005364571431</v>
      </c>
      <c r="G637" s="15" t="n">
        <v>11.12744140625</v>
      </c>
    </row>
    <row r="638" customFormat="false" ht="15" hidden="false" customHeight="false" outlineLevel="0" collapsed="false">
      <c r="A638" s="6" t="s">
        <v>2467</v>
      </c>
      <c r="B638" s="6" t="s">
        <v>1831</v>
      </c>
      <c r="C638" s="6" t="s">
        <v>1831</v>
      </c>
      <c r="E638" s="6" t="n">
        <v>-27.4379688862711</v>
      </c>
      <c r="F638" s="6" t="n">
        <v>152.999523964416</v>
      </c>
      <c r="G638" s="15" t="n">
        <v>3.649169921875</v>
      </c>
    </row>
    <row r="639" customFormat="false" ht="15" hidden="false" customHeight="false" outlineLevel="0" collapsed="false">
      <c r="A639" s="6" t="s">
        <v>2468</v>
      </c>
      <c r="B639" s="6" t="s">
        <v>1831</v>
      </c>
      <c r="C639" s="6" t="s">
        <v>1831</v>
      </c>
      <c r="E639" s="6" t="n">
        <v>-27.4441827847167</v>
      </c>
      <c r="F639" s="6" t="n">
        <v>153.043317325849</v>
      </c>
      <c r="G639" s="15" t="n">
        <v>157.673828125</v>
      </c>
    </row>
    <row r="640" customFormat="false" ht="15" hidden="false" customHeight="false" outlineLevel="0" collapsed="false">
      <c r="A640" s="6" t="s">
        <v>2469</v>
      </c>
      <c r="B640" s="6" t="s">
        <v>1831</v>
      </c>
      <c r="C640" s="6" t="s">
        <v>1831</v>
      </c>
      <c r="E640" s="6" t="n">
        <v>-27.411893502929</v>
      </c>
      <c r="F640" s="6" t="n">
        <v>153.026793644136</v>
      </c>
      <c r="G640" s="15" t="n">
        <v>1.0263671875</v>
      </c>
    </row>
    <row r="641" customFormat="false" ht="15" hidden="false" customHeight="false" outlineLevel="0" collapsed="false">
      <c r="A641" s="6" t="s">
        <v>2470</v>
      </c>
      <c r="B641" s="6" t="s">
        <v>1831</v>
      </c>
      <c r="C641" s="6" t="s">
        <v>1831</v>
      </c>
      <c r="E641" s="6" t="n">
        <v>-27.5343693141933</v>
      </c>
      <c r="F641" s="6" t="n">
        <v>153.066609806886</v>
      </c>
      <c r="G641" s="15" t="n">
        <v>12.1513671875</v>
      </c>
    </row>
    <row r="642" customFormat="false" ht="15" hidden="false" customHeight="false" outlineLevel="0" collapsed="false">
      <c r="A642" s="6" t="s">
        <v>2471</v>
      </c>
      <c r="B642" s="6" t="s">
        <v>1831</v>
      </c>
      <c r="C642" s="6" t="s">
        <v>1831</v>
      </c>
      <c r="E642" s="6" t="n">
        <v>-27.5802699765479</v>
      </c>
      <c r="F642" s="6" t="n">
        <v>153.058275854831</v>
      </c>
      <c r="G642" s="15" t="n">
        <v>6.082763671875</v>
      </c>
    </row>
    <row r="643" customFormat="false" ht="15" hidden="false" customHeight="false" outlineLevel="0" collapsed="false">
      <c r="A643" s="6" t="s">
        <v>2472</v>
      </c>
      <c r="B643" s="6" t="s">
        <v>1831</v>
      </c>
      <c r="C643" s="6" t="s">
        <v>1831</v>
      </c>
      <c r="E643" s="6" t="n">
        <v>-27.5909007378566</v>
      </c>
      <c r="F643" s="6" t="n">
        <v>153.07861130712</v>
      </c>
      <c r="G643" s="15" t="n">
        <v>59.624755859375</v>
      </c>
    </row>
    <row r="644" customFormat="false" ht="15" hidden="false" customHeight="false" outlineLevel="0" collapsed="false">
      <c r="A644" s="6" t="s">
        <v>2473</v>
      </c>
      <c r="B644" s="6" t="s">
        <v>1831</v>
      </c>
      <c r="C644" s="6" t="s">
        <v>1831</v>
      </c>
      <c r="E644" s="6" t="n">
        <v>-27.6291844624734</v>
      </c>
      <c r="F644" s="6" t="n">
        <v>153.039233758668</v>
      </c>
      <c r="G644" s="15" t="n">
        <v>25.161865234375</v>
      </c>
    </row>
    <row r="645" customFormat="false" ht="15" hidden="false" customHeight="false" outlineLevel="0" collapsed="false">
      <c r="A645" s="6" t="s">
        <v>2474</v>
      </c>
      <c r="B645" s="6" t="s">
        <v>1831</v>
      </c>
      <c r="C645" s="6" t="s">
        <v>1831</v>
      </c>
      <c r="E645" s="6" t="n">
        <v>-27.4029369347475</v>
      </c>
      <c r="F645" s="6" t="n">
        <v>153.059136911646</v>
      </c>
      <c r="G645" s="15" t="n">
        <v>5170.17431640625</v>
      </c>
    </row>
    <row r="646" customFormat="false" ht="15" hidden="false" customHeight="false" outlineLevel="0" collapsed="false">
      <c r="A646" s="6" t="s">
        <v>2475</v>
      </c>
      <c r="B646" s="6" t="s">
        <v>1831</v>
      </c>
      <c r="C646" s="6" t="s">
        <v>1831</v>
      </c>
      <c r="E646" s="6" t="n">
        <v>-27.5317106492181</v>
      </c>
      <c r="F646" s="6" t="n">
        <v>152.87808984556</v>
      </c>
      <c r="G646" s="15" t="n">
        <v>2.341796875</v>
      </c>
    </row>
    <row r="647" customFormat="false" ht="15" hidden="false" customHeight="false" outlineLevel="0" collapsed="false">
      <c r="A647" s="6" t="s">
        <v>2476</v>
      </c>
      <c r="B647" s="6" t="s">
        <v>1831</v>
      </c>
      <c r="C647" s="6" t="s">
        <v>1831</v>
      </c>
      <c r="E647" s="6" t="n">
        <v>-27.6173520948462</v>
      </c>
      <c r="F647" s="6" t="n">
        <v>153.069023292305</v>
      </c>
      <c r="G647" s="15" t="n">
        <v>13773.2014160156</v>
      </c>
    </row>
    <row r="648" customFormat="false" ht="15" hidden="false" customHeight="false" outlineLevel="0" collapsed="false">
      <c r="A648" s="6" t="s">
        <v>2477</v>
      </c>
      <c r="B648" s="6" t="s">
        <v>1831</v>
      </c>
      <c r="C648" s="6" t="s">
        <v>1831</v>
      </c>
      <c r="E648" s="6" t="n">
        <v>-27.60504907176</v>
      </c>
      <c r="F648" s="6" t="n">
        <v>153.073517287121</v>
      </c>
      <c r="G648" s="15" t="n">
        <v>6.49560546875</v>
      </c>
    </row>
    <row r="649" customFormat="false" ht="15" hidden="false" customHeight="false" outlineLevel="0" collapsed="false">
      <c r="A649" s="6" t="s">
        <v>2478</v>
      </c>
      <c r="B649" s="6" t="s">
        <v>1831</v>
      </c>
      <c r="C649" s="6" t="s">
        <v>1831</v>
      </c>
      <c r="E649" s="6" t="n">
        <v>-27.4012774702696</v>
      </c>
      <c r="F649" s="6" t="n">
        <v>153.063658697386</v>
      </c>
      <c r="G649" s="15" t="n">
        <v>46639.8015136719</v>
      </c>
    </row>
    <row r="650" customFormat="false" ht="15" hidden="false" customHeight="false" outlineLevel="0" collapsed="false">
      <c r="A650" s="6" t="s">
        <v>2479</v>
      </c>
      <c r="B650" s="6" t="s">
        <v>1831</v>
      </c>
      <c r="C650" s="6" t="s">
        <v>1831</v>
      </c>
      <c r="E650" s="6" t="n">
        <v>-27.4378911315685</v>
      </c>
      <c r="F650" s="6" t="n">
        <v>152.999728445761</v>
      </c>
      <c r="G650" s="15" t="n">
        <v>3.108642578125</v>
      </c>
    </row>
    <row r="651" customFormat="false" ht="15" hidden="false" customHeight="false" outlineLevel="0" collapsed="false">
      <c r="A651" s="6" t="s">
        <v>2480</v>
      </c>
      <c r="B651" s="6" t="s">
        <v>1831</v>
      </c>
      <c r="C651" s="6" t="s">
        <v>1831</v>
      </c>
      <c r="E651" s="6" t="n">
        <v>-27.4158304295844</v>
      </c>
      <c r="F651" s="6" t="n">
        <v>153.0372407325</v>
      </c>
      <c r="G651" s="15" t="n">
        <v>445.529052734375</v>
      </c>
    </row>
    <row r="652" customFormat="false" ht="15" hidden="false" customHeight="false" outlineLevel="0" collapsed="false">
      <c r="A652" s="6" t="s">
        <v>2481</v>
      </c>
      <c r="B652" s="6" t="s">
        <v>1831</v>
      </c>
      <c r="C652" s="6" t="s">
        <v>1831</v>
      </c>
      <c r="E652" s="6" t="n">
        <v>-27.4446256899019</v>
      </c>
      <c r="F652" s="6" t="n">
        <v>153.030300150337</v>
      </c>
      <c r="G652" s="15" t="n">
        <v>1322.91674804688</v>
      </c>
    </row>
    <row r="653" customFormat="false" ht="15" hidden="false" customHeight="false" outlineLevel="0" collapsed="false">
      <c r="A653" s="6" t="s">
        <v>2482</v>
      </c>
      <c r="B653" s="6" t="s">
        <v>1831</v>
      </c>
      <c r="C653" s="6" t="s">
        <v>1831</v>
      </c>
      <c r="E653" s="6" t="n">
        <v>-27.401716773497</v>
      </c>
      <c r="F653" s="6" t="n">
        <v>153.03937011791</v>
      </c>
      <c r="G653" s="15" t="n">
        <v>19798.2290039063</v>
      </c>
    </row>
    <row r="654" customFormat="false" ht="15" hidden="false" customHeight="false" outlineLevel="0" collapsed="false">
      <c r="A654" s="6" t="s">
        <v>2483</v>
      </c>
      <c r="B654" s="6" t="s">
        <v>1831</v>
      </c>
      <c r="C654" s="6" t="s">
        <v>1831</v>
      </c>
      <c r="E654" s="6" t="n">
        <v>-27.4582497731505</v>
      </c>
      <c r="F654" s="6" t="n">
        <v>153.030268730796</v>
      </c>
      <c r="G654" s="15" t="n">
        <v>91.829833984375</v>
      </c>
    </row>
    <row r="655" customFormat="false" ht="15" hidden="false" customHeight="false" outlineLevel="0" collapsed="false">
      <c r="A655" s="6" t="s">
        <v>2484</v>
      </c>
      <c r="B655" s="6" t="s">
        <v>1831</v>
      </c>
      <c r="C655" s="6" t="s">
        <v>1831</v>
      </c>
      <c r="E655" s="6" t="n">
        <v>-27.5509192714419</v>
      </c>
      <c r="F655" s="6" t="n">
        <v>152.783113774671</v>
      </c>
      <c r="G655" s="15" t="n">
        <v>2.471923828125</v>
      </c>
    </row>
    <row r="656" customFormat="false" ht="15" hidden="false" customHeight="false" outlineLevel="0" collapsed="false">
      <c r="A656" s="6" t="s">
        <v>2485</v>
      </c>
      <c r="B656" s="6" t="s">
        <v>1831</v>
      </c>
      <c r="C656" s="6" t="s">
        <v>1831</v>
      </c>
      <c r="E656" s="6" t="n">
        <v>-27.4842396397693</v>
      </c>
      <c r="F656" s="6" t="n">
        <v>152.975348505774</v>
      </c>
      <c r="G656" s="15" t="n">
        <v>3334.17651367188</v>
      </c>
    </row>
    <row r="657" customFormat="false" ht="15" hidden="false" customHeight="false" outlineLevel="0" collapsed="false">
      <c r="A657" s="6" t="s">
        <v>2486</v>
      </c>
      <c r="B657" s="6" t="s">
        <v>1831</v>
      </c>
      <c r="C657" s="6" t="s">
        <v>1831</v>
      </c>
      <c r="E657" s="6" t="n">
        <v>-27.5089743466644</v>
      </c>
      <c r="F657" s="6" t="n">
        <v>152.914831868683</v>
      </c>
      <c r="G657" s="15" t="n">
        <v>41.33935546875</v>
      </c>
    </row>
    <row r="658" customFormat="false" ht="15" hidden="false" customHeight="false" outlineLevel="0" collapsed="false">
      <c r="A658" s="6" t="s">
        <v>2487</v>
      </c>
      <c r="B658" s="6" t="s">
        <v>1831</v>
      </c>
      <c r="C658" s="6" t="s">
        <v>1831</v>
      </c>
      <c r="E658" s="6" t="n">
        <v>-27.4649606461325</v>
      </c>
      <c r="F658" s="6" t="n">
        <v>153.025646478754</v>
      </c>
      <c r="G658" s="15" t="n">
        <v>3016.001953125</v>
      </c>
    </row>
    <row r="659" customFormat="false" ht="15" hidden="false" customHeight="false" outlineLevel="0" collapsed="false">
      <c r="A659" s="6" t="s">
        <v>2488</v>
      </c>
      <c r="B659" s="6" t="s">
        <v>1831</v>
      </c>
      <c r="C659" s="6" t="s">
        <v>1831</v>
      </c>
      <c r="E659" s="6" t="n">
        <v>-27.3544397340925</v>
      </c>
      <c r="F659" s="6" t="n">
        <v>153.005053585548</v>
      </c>
      <c r="G659" s="15" t="n">
        <v>10.12255859375</v>
      </c>
    </row>
    <row r="660" customFormat="false" ht="15" hidden="false" customHeight="false" outlineLevel="0" collapsed="false">
      <c r="A660" s="6" t="s">
        <v>2489</v>
      </c>
      <c r="B660" s="6" t="s">
        <v>1831</v>
      </c>
      <c r="C660" s="6" t="s">
        <v>1831</v>
      </c>
      <c r="E660" s="6" t="n">
        <v>-27.5367839611396</v>
      </c>
      <c r="F660" s="6" t="n">
        <v>153.061346757912</v>
      </c>
      <c r="G660" s="15" t="n">
        <v>1.912353515625</v>
      </c>
    </row>
    <row r="661" customFormat="false" ht="15" hidden="false" customHeight="false" outlineLevel="0" collapsed="false">
      <c r="A661" s="6" t="s">
        <v>2490</v>
      </c>
      <c r="B661" s="6" t="s">
        <v>1831</v>
      </c>
      <c r="C661" s="6" t="s">
        <v>1831</v>
      </c>
      <c r="E661" s="6" t="n">
        <v>-27.6057248216088</v>
      </c>
      <c r="F661" s="6" t="n">
        <v>153.055552353081</v>
      </c>
      <c r="G661" s="15" t="n">
        <v>0.751220703125</v>
      </c>
    </row>
    <row r="662" customFormat="false" ht="15" hidden="false" customHeight="false" outlineLevel="0" collapsed="false">
      <c r="A662" s="6" t="s">
        <v>2491</v>
      </c>
      <c r="B662" s="6" t="s">
        <v>1831</v>
      </c>
      <c r="C662" s="6" t="s">
        <v>1831</v>
      </c>
      <c r="E662" s="6" t="n">
        <v>-27.4497836165358</v>
      </c>
      <c r="F662" s="6" t="n">
        <v>153.143187517975</v>
      </c>
      <c r="G662" s="15" t="n">
        <v>1.08544921875</v>
      </c>
    </row>
    <row r="663" customFormat="false" ht="15" hidden="false" customHeight="false" outlineLevel="0" collapsed="false">
      <c r="A663" s="6" t="s">
        <v>2492</v>
      </c>
      <c r="B663" s="6" t="s">
        <v>1831</v>
      </c>
      <c r="C663" s="6" t="s">
        <v>1831</v>
      </c>
      <c r="E663" s="6" t="n">
        <v>-27.5129063185962</v>
      </c>
      <c r="F663" s="6" t="n">
        <v>153.023674654048</v>
      </c>
      <c r="G663" s="15" t="n">
        <v>29.017822265625</v>
      </c>
    </row>
    <row r="664" customFormat="false" ht="15" hidden="false" customHeight="false" outlineLevel="0" collapsed="false">
      <c r="A664" s="6" t="s">
        <v>2493</v>
      </c>
      <c r="B664" s="6" t="s">
        <v>1831</v>
      </c>
      <c r="C664" s="6" t="s">
        <v>1831</v>
      </c>
      <c r="E664" s="6" t="n">
        <v>-27.5070063564427</v>
      </c>
      <c r="F664" s="6" t="n">
        <v>153.024447302452</v>
      </c>
      <c r="G664" s="15" t="n">
        <v>1476.70263671875</v>
      </c>
    </row>
    <row r="665" customFormat="false" ht="15" hidden="false" customHeight="false" outlineLevel="0" collapsed="false">
      <c r="A665" s="6" t="s">
        <v>2494</v>
      </c>
      <c r="B665" s="6" t="s">
        <v>1831</v>
      </c>
      <c r="C665" s="6" t="s">
        <v>1831</v>
      </c>
      <c r="E665" s="6" t="n">
        <v>-27.495932569253</v>
      </c>
      <c r="F665" s="6" t="n">
        <v>153.135921159376</v>
      </c>
      <c r="G665" s="15" t="n">
        <v>48.97509765625</v>
      </c>
    </row>
    <row r="666" customFormat="false" ht="15" hidden="false" customHeight="false" outlineLevel="0" collapsed="false">
      <c r="A666" s="6" t="s">
        <v>2495</v>
      </c>
      <c r="B666" s="6" t="s">
        <v>1831</v>
      </c>
      <c r="C666" s="6" t="s">
        <v>1831</v>
      </c>
      <c r="E666" s="6" t="n">
        <v>-27.5004653553308</v>
      </c>
      <c r="F666" s="6" t="n">
        <v>153.075428954104</v>
      </c>
      <c r="G666" s="15" t="n">
        <v>604.267578125</v>
      </c>
    </row>
    <row r="667" customFormat="false" ht="15" hidden="false" customHeight="false" outlineLevel="0" collapsed="false">
      <c r="A667" s="6" t="s">
        <v>2496</v>
      </c>
      <c r="B667" s="6" t="s">
        <v>1831</v>
      </c>
      <c r="C667" s="6" t="s">
        <v>1831</v>
      </c>
      <c r="E667" s="6" t="n">
        <v>-27.5070381638635</v>
      </c>
      <c r="F667" s="6" t="n">
        <v>153.042401604644</v>
      </c>
      <c r="G667" s="15" t="n">
        <v>99159.2956542969</v>
      </c>
    </row>
    <row r="668" customFormat="false" ht="15" hidden="false" customHeight="false" outlineLevel="0" collapsed="false">
      <c r="A668" s="6" t="s">
        <v>2497</v>
      </c>
      <c r="B668" s="6" t="s">
        <v>1831</v>
      </c>
      <c r="C668" s="6" t="s">
        <v>1831</v>
      </c>
      <c r="E668" s="6" t="n">
        <v>-27.5910679694887</v>
      </c>
      <c r="F668" s="6" t="n">
        <v>153.090004701953</v>
      </c>
      <c r="G668" s="15" t="n">
        <v>34.207763671875</v>
      </c>
    </row>
    <row r="669" customFormat="false" ht="15" hidden="false" customHeight="false" outlineLevel="0" collapsed="false">
      <c r="A669" s="6" t="s">
        <v>2498</v>
      </c>
      <c r="B669" s="6" t="s">
        <v>1831</v>
      </c>
      <c r="C669" s="6" t="s">
        <v>1831</v>
      </c>
      <c r="E669" s="6" t="n">
        <v>-27.5912528536557</v>
      </c>
      <c r="F669" s="6" t="n">
        <v>153.091138380636</v>
      </c>
      <c r="G669" s="15" t="n">
        <v>31.09716796875</v>
      </c>
    </row>
    <row r="670" customFormat="false" ht="15" hidden="false" customHeight="false" outlineLevel="0" collapsed="false">
      <c r="A670" s="6" t="s">
        <v>2499</v>
      </c>
      <c r="B670" s="6" t="s">
        <v>1831</v>
      </c>
      <c r="C670" s="6" t="s">
        <v>1831</v>
      </c>
      <c r="E670" s="6" t="n">
        <v>-27.6049701219888</v>
      </c>
      <c r="F670" s="6" t="n">
        <v>153.072933308467</v>
      </c>
      <c r="G670" s="15" t="n">
        <v>24.970703125</v>
      </c>
    </row>
    <row r="671" customFormat="false" ht="15" hidden="false" customHeight="false" outlineLevel="0" collapsed="false">
      <c r="A671" s="6" t="s">
        <v>2500</v>
      </c>
      <c r="B671" s="6" t="s">
        <v>1831</v>
      </c>
      <c r="C671" s="6" t="s">
        <v>1831</v>
      </c>
      <c r="E671" s="6" t="n">
        <v>-27.6091222790285</v>
      </c>
      <c r="F671" s="6" t="n">
        <v>152.980010216522</v>
      </c>
      <c r="G671" s="15" t="n">
        <v>12.12158203125</v>
      </c>
    </row>
    <row r="672" customFormat="false" ht="15" hidden="false" customHeight="false" outlineLevel="0" collapsed="false">
      <c r="A672" s="6" t="s">
        <v>2501</v>
      </c>
      <c r="B672" s="6" t="s">
        <v>1831</v>
      </c>
      <c r="C672" s="6" t="s">
        <v>1831</v>
      </c>
      <c r="E672" s="6" t="n">
        <v>-27.6538179006877</v>
      </c>
      <c r="F672" s="6" t="n">
        <v>153.058474671118</v>
      </c>
      <c r="G672" s="15" t="n">
        <v>14130.6657714844</v>
      </c>
    </row>
    <row r="673" customFormat="false" ht="15" hidden="false" customHeight="false" outlineLevel="0" collapsed="false">
      <c r="A673" s="6" t="s">
        <v>2502</v>
      </c>
      <c r="B673" s="6" t="s">
        <v>1831</v>
      </c>
      <c r="C673" s="6" t="s">
        <v>1831</v>
      </c>
      <c r="E673" s="6" t="n">
        <v>-27.4307299167224</v>
      </c>
      <c r="F673" s="6" t="n">
        <v>153.071498390284</v>
      </c>
      <c r="G673" s="15" t="n">
        <v>2009.69555664063</v>
      </c>
    </row>
    <row r="674" customFormat="false" ht="15" hidden="false" customHeight="false" outlineLevel="0" collapsed="false">
      <c r="A674" s="6" t="s">
        <v>2503</v>
      </c>
      <c r="B674" s="6" t="s">
        <v>1831</v>
      </c>
      <c r="C674" s="6" t="s">
        <v>1831</v>
      </c>
      <c r="E674" s="6" t="n">
        <v>-27.5471472858775</v>
      </c>
      <c r="F674" s="6" t="n">
        <v>152.821593449976</v>
      </c>
      <c r="G674" s="15" t="n">
        <v>76.9912109375</v>
      </c>
    </row>
    <row r="675" customFormat="false" ht="15" hidden="false" customHeight="false" outlineLevel="0" collapsed="false">
      <c r="A675" s="6" t="s">
        <v>2504</v>
      </c>
      <c r="B675" s="6" t="s">
        <v>1831</v>
      </c>
      <c r="C675" s="6" t="s">
        <v>1831</v>
      </c>
      <c r="E675" s="6" t="n">
        <v>-27.5009672320752</v>
      </c>
      <c r="F675" s="6" t="n">
        <v>152.930667356268</v>
      </c>
      <c r="G675" s="15" t="n">
        <v>54.464599609375</v>
      </c>
    </row>
    <row r="676" customFormat="false" ht="15" hidden="false" customHeight="false" outlineLevel="0" collapsed="false">
      <c r="A676" s="6" t="s">
        <v>2505</v>
      </c>
      <c r="B676" s="6" t="s">
        <v>1831</v>
      </c>
      <c r="C676" s="6" t="s">
        <v>1831</v>
      </c>
      <c r="E676" s="6" t="n">
        <v>-27.4674001164264</v>
      </c>
      <c r="F676" s="6" t="n">
        <v>153.15966590479</v>
      </c>
      <c r="G676" s="15" t="n">
        <v>97.994140625</v>
      </c>
    </row>
    <row r="677" customFormat="false" ht="15" hidden="false" customHeight="false" outlineLevel="0" collapsed="false">
      <c r="A677" s="6" t="s">
        <v>2506</v>
      </c>
      <c r="B677" s="6" t="s">
        <v>1831</v>
      </c>
      <c r="C677" s="6" t="s">
        <v>1831</v>
      </c>
      <c r="E677" s="6" t="n">
        <v>-27.4816441870918</v>
      </c>
      <c r="F677" s="6" t="n">
        <v>152.908854957528</v>
      </c>
      <c r="G677" s="15" t="n">
        <v>305.772705078125</v>
      </c>
    </row>
    <row r="678" customFormat="false" ht="15" hidden="false" customHeight="false" outlineLevel="0" collapsed="false">
      <c r="A678" s="6" t="s">
        <v>2507</v>
      </c>
      <c r="B678" s="6" t="s">
        <v>1831</v>
      </c>
      <c r="C678" s="6" t="s">
        <v>1831</v>
      </c>
      <c r="E678" s="6" t="n">
        <v>-27.5940525576941</v>
      </c>
      <c r="F678" s="6" t="n">
        <v>153.059275227077</v>
      </c>
      <c r="G678" s="15" t="n">
        <v>14.32177734375</v>
      </c>
    </row>
    <row r="679" customFormat="false" ht="15" hidden="false" customHeight="false" outlineLevel="0" collapsed="false">
      <c r="A679" s="6" t="s">
        <v>2508</v>
      </c>
      <c r="B679" s="6" t="s">
        <v>1831</v>
      </c>
      <c r="C679" s="6" t="s">
        <v>1831</v>
      </c>
      <c r="E679" s="6" t="n">
        <v>-27.5936342315231</v>
      </c>
      <c r="F679" s="6" t="n">
        <v>153.059347996408</v>
      </c>
      <c r="G679" s="15" t="n">
        <v>4.357666015625</v>
      </c>
    </row>
    <row r="680" customFormat="false" ht="15" hidden="false" customHeight="false" outlineLevel="0" collapsed="false">
      <c r="A680" s="6" t="s">
        <v>2509</v>
      </c>
      <c r="B680" s="6" t="s">
        <v>1831</v>
      </c>
      <c r="C680" s="6" t="s">
        <v>1831</v>
      </c>
      <c r="E680" s="6" t="n">
        <v>-27.4109979715564</v>
      </c>
      <c r="F680" s="6" t="n">
        <v>153.033184584723</v>
      </c>
      <c r="G680" s="15" t="n">
        <v>1.89892578125</v>
      </c>
    </row>
    <row r="681" customFormat="false" ht="15" hidden="false" customHeight="false" outlineLevel="0" collapsed="false">
      <c r="A681" s="6" t="s">
        <v>2510</v>
      </c>
      <c r="B681" s="6" t="s">
        <v>1831</v>
      </c>
      <c r="C681" s="6" t="s">
        <v>1831</v>
      </c>
      <c r="E681" s="6" t="n">
        <v>-27.4687896489095</v>
      </c>
      <c r="F681" s="6" t="n">
        <v>153.162668591824</v>
      </c>
      <c r="G681" s="15" t="n">
        <v>17650.875</v>
      </c>
    </row>
    <row r="682" customFormat="false" ht="15" hidden="false" customHeight="false" outlineLevel="0" collapsed="false">
      <c r="A682" s="6" t="s">
        <v>2511</v>
      </c>
      <c r="B682" s="6" t="s">
        <v>1831</v>
      </c>
      <c r="C682" s="6" t="s">
        <v>1831</v>
      </c>
      <c r="E682" s="6" t="n">
        <v>-27.5530498666018</v>
      </c>
      <c r="F682" s="6" t="n">
        <v>153.088254962162</v>
      </c>
      <c r="G682" s="15" t="n">
        <v>1266.23901367188</v>
      </c>
    </row>
    <row r="683" customFormat="false" ht="15" hidden="false" customHeight="false" outlineLevel="0" collapsed="false">
      <c r="A683" s="6" t="s">
        <v>2512</v>
      </c>
      <c r="B683" s="6" t="s">
        <v>1831</v>
      </c>
      <c r="C683" s="6" t="s">
        <v>1831</v>
      </c>
      <c r="E683" s="6" t="n">
        <v>-27.6093420735512</v>
      </c>
      <c r="F683" s="6" t="n">
        <v>152.957243216552</v>
      </c>
      <c r="G683" s="15" t="n">
        <v>1903.08642578125</v>
      </c>
    </row>
    <row r="684" customFormat="false" ht="15" hidden="false" customHeight="false" outlineLevel="0" collapsed="false">
      <c r="A684" s="6" t="s">
        <v>2513</v>
      </c>
      <c r="B684" s="6" t="s">
        <v>1831</v>
      </c>
      <c r="C684" s="6" t="s">
        <v>1831</v>
      </c>
      <c r="E684" s="6" t="n">
        <v>-27.6061453651203</v>
      </c>
      <c r="F684" s="6" t="n">
        <v>153.055471260098</v>
      </c>
      <c r="G684" s="15" t="n">
        <v>25.538818359375</v>
      </c>
    </row>
    <row r="685" customFormat="false" ht="15" hidden="false" customHeight="false" outlineLevel="0" collapsed="false">
      <c r="A685" s="6" t="s">
        <v>2514</v>
      </c>
      <c r="B685" s="6" t="s">
        <v>1831</v>
      </c>
      <c r="C685" s="6" t="s">
        <v>1831</v>
      </c>
      <c r="E685" s="6" t="n">
        <v>-27.546572965616</v>
      </c>
      <c r="F685" s="6" t="n">
        <v>152.823310364473</v>
      </c>
      <c r="G685" s="15" t="n">
        <v>104.617431640625</v>
      </c>
    </row>
    <row r="686" customFormat="false" ht="15" hidden="false" customHeight="false" outlineLevel="0" collapsed="false">
      <c r="A686" s="6" t="s">
        <v>2515</v>
      </c>
      <c r="B686" s="6" t="s">
        <v>1831</v>
      </c>
      <c r="C686" s="6" t="s">
        <v>1831</v>
      </c>
      <c r="E686" s="6" t="n">
        <v>-27.4006063181077</v>
      </c>
      <c r="F686" s="6" t="n">
        <v>152.993950155494</v>
      </c>
      <c r="G686" s="15" t="n">
        <v>57.396484375</v>
      </c>
    </row>
    <row r="687" customFormat="false" ht="15" hidden="false" customHeight="false" outlineLevel="0" collapsed="false">
      <c r="A687" s="6" t="s">
        <v>2516</v>
      </c>
      <c r="B687" s="6" t="s">
        <v>1831</v>
      </c>
      <c r="C687" s="6" t="s">
        <v>1831</v>
      </c>
      <c r="E687" s="6" t="n">
        <v>-27.5900188365187</v>
      </c>
      <c r="F687" s="6" t="n">
        <v>153.078758427689</v>
      </c>
      <c r="G687" s="15" t="n">
        <v>9.472900390625</v>
      </c>
    </row>
    <row r="688" customFormat="false" ht="15" hidden="false" customHeight="false" outlineLevel="0" collapsed="false">
      <c r="A688" s="6" t="s">
        <v>2517</v>
      </c>
      <c r="B688" s="6" t="s">
        <v>1831</v>
      </c>
      <c r="C688" s="6" t="s">
        <v>1831</v>
      </c>
      <c r="E688" s="6" t="n">
        <v>-27.521317091187</v>
      </c>
      <c r="F688" s="6" t="n">
        <v>152.938335676737</v>
      </c>
      <c r="G688" s="15" t="n">
        <v>32360.486328125</v>
      </c>
    </row>
    <row r="689" customFormat="false" ht="15" hidden="false" customHeight="false" outlineLevel="0" collapsed="false">
      <c r="A689" s="6" t="s">
        <v>2518</v>
      </c>
      <c r="B689" s="6" t="s">
        <v>1831</v>
      </c>
      <c r="C689" s="6" t="s">
        <v>1831</v>
      </c>
      <c r="E689" s="6" t="n">
        <v>-27.5744053921024</v>
      </c>
      <c r="F689" s="6" t="n">
        <v>153.055335449722</v>
      </c>
      <c r="G689" s="15" t="n">
        <v>17.144775390625</v>
      </c>
    </row>
    <row r="690" customFormat="false" ht="15" hidden="false" customHeight="false" outlineLevel="0" collapsed="false">
      <c r="A690" s="6" t="s">
        <v>2519</v>
      </c>
      <c r="B690" s="6" t="s">
        <v>1831</v>
      </c>
      <c r="C690" s="6" t="s">
        <v>1831</v>
      </c>
      <c r="E690" s="6" t="n">
        <v>-27.572818007729</v>
      </c>
      <c r="F690" s="6" t="n">
        <v>153.055503339075</v>
      </c>
      <c r="G690" s="15" t="n">
        <v>12.0634765625</v>
      </c>
    </row>
    <row r="691" customFormat="false" ht="15" hidden="false" customHeight="false" outlineLevel="0" collapsed="false">
      <c r="A691" s="6" t="s">
        <v>2520</v>
      </c>
      <c r="B691" s="6" t="s">
        <v>1831</v>
      </c>
      <c r="C691" s="6" t="s">
        <v>1831</v>
      </c>
      <c r="E691" s="6" t="n">
        <v>-27.5736841529055</v>
      </c>
      <c r="F691" s="6" t="n">
        <v>153.055349198326</v>
      </c>
      <c r="G691" s="15" t="n">
        <v>11.13134765625</v>
      </c>
    </row>
    <row r="692" customFormat="false" ht="15" hidden="false" customHeight="false" outlineLevel="0" collapsed="false">
      <c r="A692" s="6" t="s">
        <v>2521</v>
      </c>
      <c r="B692" s="6" t="s">
        <v>1831</v>
      </c>
      <c r="C692" s="6" t="s">
        <v>1831</v>
      </c>
      <c r="E692" s="6" t="n">
        <v>-27.5740417039719</v>
      </c>
      <c r="F692" s="6" t="n">
        <v>153.055285565475</v>
      </c>
      <c r="G692" s="15" t="n">
        <v>11.189453125</v>
      </c>
    </row>
    <row r="693" customFormat="false" ht="15" hidden="false" customHeight="false" outlineLevel="0" collapsed="false">
      <c r="A693" s="6" t="s">
        <v>2522</v>
      </c>
      <c r="B693" s="6" t="s">
        <v>1831</v>
      </c>
      <c r="C693" s="6" t="s">
        <v>1831</v>
      </c>
      <c r="E693" s="6" t="n">
        <v>-27.5734235384431</v>
      </c>
      <c r="F693" s="6" t="n">
        <v>153.055395580791</v>
      </c>
      <c r="G693" s="15" t="n">
        <v>4.64794921875</v>
      </c>
    </row>
    <row r="694" customFormat="false" ht="15" hidden="false" customHeight="false" outlineLevel="0" collapsed="false">
      <c r="A694" s="6" t="s">
        <v>2523</v>
      </c>
      <c r="B694" s="6" t="s">
        <v>1831</v>
      </c>
      <c r="C694" s="6" t="s">
        <v>1831</v>
      </c>
      <c r="E694" s="6" t="n">
        <v>-27.5730974602848</v>
      </c>
      <c r="F694" s="6" t="n">
        <v>153.055453612693</v>
      </c>
      <c r="G694" s="15" t="n">
        <v>4.9794921875</v>
      </c>
    </row>
    <row r="695" customFormat="false" ht="15" hidden="false" customHeight="false" outlineLevel="0" collapsed="false">
      <c r="A695" s="6" t="s">
        <v>2524</v>
      </c>
      <c r="B695" s="6" t="s">
        <v>1831</v>
      </c>
      <c r="C695" s="6" t="s">
        <v>1831</v>
      </c>
      <c r="E695" s="6" t="n">
        <v>-27.4730948622235</v>
      </c>
      <c r="F695" s="6" t="n">
        <v>152.973054724964</v>
      </c>
      <c r="G695" s="15" t="n">
        <v>23.60400390625</v>
      </c>
    </row>
    <row r="696" customFormat="false" ht="15" hidden="false" customHeight="false" outlineLevel="0" collapsed="false">
      <c r="A696" s="6" t="s">
        <v>2525</v>
      </c>
      <c r="B696" s="6" t="s">
        <v>1831</v>
      </c>
      <c r="C696" s="6" t="s">
        <v>1831</v>
      </c>
      <c r="E696" s="6" t="n">
        <v>-27.5160652438124</v>
      </c>
      <c r="F696" s="6" t="n">
        <v>152.984777305839</v>
      </c>
      <c r="G696" s="15" t="n">
        <v>1384.26708984375</v>
      </c>
    </row>
    <row r="697" customFormat="false" ht="15" hidden="false" customHeight="false" outlineLevel="0" collapsed="false">
      <c r="A697" s="6" t="s">
        <v>2526</v>
      </c>
      <c r="B697" s="6" t="s">
        <v>1831</v>
      </c>
      <c r="C697" s="6" t="s">
        <v>1831</v>
      </c>
      <c r="E697" s="6" t="n">
        <v>-27.6106153304269</v>
      </c>
      <c r="F697" s="6" t="n">
        <v>152.959815648664</v>
      </c>
      <c r="G697" s="15" t="n">
        <v>117.5927734375</v>
      </c>
    </row>
    <row r="698" customFormat="false" ht="15" hidden="false" customHeight="false" outlineLevel="0" collapsed="false">
      <c r="A698" s="6" t="s">
        <v>2527</v>
      </c>
      <c r="B698" s="6" t="s">
        <v>1831</v>
      </c>
      <c r="C698" s="6" t="s">
        <v>1831</v>
      </c>
      <c r="E698" s="6" t="n">
        <v>-27.3770186077544</v>
      </c>
      <c r="F698" s="6" t="n">
        <v>152.989065515955</v>
      </c>
      <c r="G698" s="15" t="n">
        <v>79.119384765625</v>
      </c>
    </row>
    <row r="699" customFormat="false" ht="15" hidden="false" customHeight="false" outlineLevel="0" collapsed="false">
      <c r="A699" s="6" t="s">
        <v>2528</v>
      </c>
      <c r="B699" s="6" t="s">
        <v>1831</v>
      </c>
      <c r="C699" s="6" t="s">
        <v>1831</v>
      </c>
      <c r="E699" s="6" t="n">
        <v>-27.4926818476526</v>
      </c>
      <c r="F699" s="6" t="n">
        <v>152.967482509658</v>
      </c>
      <c r="G699" s="15" t="n">
        <v>706.997314453125</v>
      </c>
    </row>
    <row r="700" customFormat="false" ht="15" hidden="false" customHeight="false" outlineLevel="0" collapsed="false">
      <c r="A700" s="6" t="s">
        <v>2529</v>
      </c>
      <c r="B700" s="6" t="s">
        <v>1831</v>
      </c>
      <c r="C700" s="6" t="s">
        <v>1831</v>
      </c>
      <c r="E700" s="6" t="n">
        <v>-27.4827101196296</v>
      </c>
      <c r="F700" s="6" t="n">
        <v>153.118450127848</v>
      </c>
      <c r="G700" s="15" t="n">
        <v>32745.2292480469</v>
      </c>
    </row>
    <row r="701" customFormat="false" ht="15" hidden="false" customHeight="false" outlineLevel="0" collapsed="false">
      <c r="A701" s="6" t="s">
        <v>2530</v>
      </c>
      <c r="B701" s="6" t="s">
        <v>1831</v>
      </c>
      <c r="C701" s="6" t="s">
        <v>1831</v>
      </c>
      <c r="E701" s="6" t="n">
        <v>-27.4722185303847</v>
      </c>
      <c r="F701" s="6" t="n">
        <v>152.98619462076</v>
      </c>
      <c r="G701" s="15" t="n">
        <v>4.448974609375</v>
      </c>
    </row>
    <row r="702" customFormat="false" ht="15" hidden="false" customHeight="false" outlineLevel="0" collapsed="false">
      <c r="A702" s="6" t="s">
        <v>2531</v>
      </c>
      <c r="B702" s="6" t="s">
        <v>1831</v>
      </c>
      <c r="C702" s="6" t="s">
        <v>1831</v>
      </c>
      <c r="E702" s="6" t="n">
        <v>-27.5914204288142</v>
      </c>
      <c r="F702" s="6" t="n">
        <v>153.09228508752</v>
      </c>
      <c r="G702" s="15" t="n">
        <v>24.2626953125</v>
      </c>
    </row>
    <row r="703" customFormat="false" ht="15" hidden="false" customHeight="false" outlineLevel="0" collapsed="false">
      <c r="A703" s="6" t="s">
        <v>2532</v>
      </c>
      <c r="B703" s="6" t="s">
        <v>1831</v>
      </c>
      <c r="C703" s="6" t="s">
        <v>1831</v>
      </c>
      <c r="E703" s="6" t="n">
        <v>-27.5936723005081</v>
      </c>
      <c r="F703" s="6" t="n">
        <v>152.948665387185</v>
      </c>
      <c r="G703" s="15" t="n">
        <v>428.946533203125</v>
      </c>
    </row>
    <row r="704" customFormat="false" ht="15" hidden="false" customHeight="false" outlineLevel="0" collapsed="false">
      <c r="A704" s="6" t="s">
        <v>2533</v>
      </c>
      <c r="B704" s="6" t="s">
        <v>1831</v>
      </c>
      <c r="C704" s="6" t="s">
        <v>1831</v>
      </c>
      <c r="E704" s="6" t="n">
        <v>-27.4787290737476</v>
      </c>
      <c r="F704" s="6" t="n">
        <v>152.986321525441</v>
      </c>
      <c r="G704" s="15" t="n">
        <v>110.255859375</v>
      </c>
    </row>
    <row r="705" customFormat="false" ht="15" hidden="false" customHeight="false" outlineLevel="0" collapsed="false">
      <c r="A705" s="6" t="s">
        <v>2534</v>
      </c>
      <c r="B705" s="6" t="s">
        <v>1831</v>
      </c>
      <c r="C705" s="6" t="s">
        <v>1831</v>
      </c>
      <c r="E705" s="6" t="n">
        <v>-27.5887901915906</v>
      </c>
      <c r="F705" s="6" t="n">
        <v>152.965935409926</v>
      </c>
      <c r="G705" s="15" t="n">
        <v>9.7734375</v>
      </c>
    </row>
    <row r="706" customFormat="false" ht="15" hidden="false" customHeight="false" outlineLevel="0" collapsed="false">
      <c r="A706" s="6" t="s">
        <v>2535</v>
      </c>
      <c r="B706" s="6" t="s">
        <v>1831</v>
      </c>
      <c r="C706" s="6" t="s">
        <v>1831</v>
      </c>
      <c r="E706" s="6" t="n">
        <v>-27.5586682030661</v>
      </c>
      <c r="F706" s="6" t="n">
        <v>153.031610181822</v>
      </c>
      <c r="G706" s="15" t="n">
        <v>13.73876953125</v>
      </c>
    </row>
    <row r="707" customFormat="false" ht="15" hidden="false" customHeight="false" outlineLevel="0" collapsed="false">
      <c r="A707" s="6" t="s">
        <v>2536</v>
      </c>
      <c r="B707" s="6" t="s">
        <v>1831</v>
      </c>
      <c r="C707" s="6" t="s">
        <v>1831</v>
      </c>
      <c r="E707" s="6" t="n">
        <v>-27.6033261238553</v>
      </c>
      <c r="F707" s="6" t="n">
        <v>152.95094633464</v>
      </c>
      <c r="G707" s="15" t="n">
        <v>5771.71411132813</v>
      </c>
    </row>
    <row r="708" customFormat="false" ht="15" hidden="false" customHeight="false" outlineLevel="0" collapsed="false">
      <c r="A708" s="6" t="s">
        <v>2537</v>
      </c>
      <c r="B708" s="6" t="s">
        <v>1831</v>
      </c>
      <c r="C708" s="6" t="s">
        <v>1831</v>
      </c>
      <c r="E708" s="6" t="n">
        <v>-27.468581340344</v>
      </c>
      <c r="F708" s="6" t="n">
        <v>153.010322363785</v>
      </c>
      <c r="G708" s="15" t="n">
        <v>4.02734375</v>
      </c>
    </row>
    <row r="709" customFormat="false" ht="15" hidden="false" customHeight="false" outlineLevel="0" collapsed="false">
      <c r="A709" s="6" t="s">
        <v>2538</v>
      </c>
      <c r="B709" s="6" t="s">
        <v>1831</v>
      </c>
      <c r="C709" s="6" t="s">
        <v>1831</v>
      </c>
      <c r="E709" s="6" t="n">
        <v>-27.4300663233198</v>
      </c>
      <c r="F709" s="6" t="n">
        <v>153.072107713877</v>
      </c>
      <c r="G709" s="15" t="n">
        <v>1.207763671875</v>
      </c>
    </row>
    <row r="710" customFormat="false" ht="15" hidden="false" customHeight="false" outlineLevel="0" collapsed="false">
      <c r="A710" s="6" t="s">
        <v>2539</v>
      </c>
      <c r="B710" s="6" t="s">
        <v>1831</v>
      </c>
      <c r="C710" s="6" t="s">
        <v>1831</v>
      </c>
      <c r="E710" s="6" t="n">
        <v>-27.5827863871097</v>
      </c>
      <c r="F710" s="6" t="n">
        <v>153.040153271444</v>
      </c>
      <c r="G710" s="15" t="n">
        <v>809.3623046875</v>
      </c>
    </row>
    <row r="711" customFormat="false" ht="15" hidden="false" customHeight="false" outlineLevel="0" collapsed="false">
      <c r="A711" s="6" t="s">
        <v>2540</v>
      </c>
      <c r="B711" s="6" t="s">
        <v>1831</v>
      </c>
      <c r="C711" s="6" t="s">
        <v>1831</v>
      </c>
      <c r="E711" s="6" t="n">
        <v>-27.574646679473</v>
      </c>
      <c r="F711" s="6" t="n">
        <v>153.082589383518</v>
      </c>
      <c r="G711" s="15" t="n">
        <v>47.637939453125</v>
      </c>
    </row>
    <row r="712" customFormat="false" ht="15" hidden="false" customHeight="false" outlineLevel="0" collapsed="false">
      <c r="A712" s="6" t="s">
        <v>2541</v>
      </c>
      <c r="B712" s="6" t="s">
        <v>1831</v>
      </c>
      <c r="C712" s="6" t="s">
        <v>1831</v>
      </c>
      <c r="E712" s="6" t="n">
        <v>-27.5802728423004</v>
      </c>
      <c r="F712" s="6" t="n">
        <v>152.955391044393</v>
      </c>
      <c r="G712" s="15" t="n">
        <v>26985.4841308594</v>
      </c>
    </row>
    <row r="713" customFormat="false" ht="15" hidden="false" customHeight="false" outlineLevel="0" collapsed="false">
      <c r="A713" s="6" t="s">
        <v>2542</v>
      </c>
      <c r="B713" s="6" t="s">
        <v>1831</v>
      </c>
      <c r="C713" s="6" t="s">
        <v>1831</v>
      </c>
      <c r="E713" s="6" t="n">
        <v>-27.4553375297738</v>
      </c>
      <c r="F713" s="6" t="n">
        <v>153.030924861719</v>
      </c>
      <c r="G713" s="15" t="n">
        <v>7.177001953125</v>
      </c>
    </row>
    <row r="714" customFormat="false" ht="15" hidden="false" customHeight="false" outlineLevel="0" collapsed="false">
      <c r="A714" s="6" t="s">
        <v>2543</v>
      </c>
      <c r="B714" s="6" t="s">
        <v>1831</v>
      </c>
      <c r="C714" s="6" t="s">
        <v>1831</v>
      </c>
      <c r="E714" s="6" t="n">
        <v>-27.6115569605372</v>
      </c>
      <c r="F714" s="6" t="n">
        <v>152.961081794456</v>
      </c>
      <c r="G714" s="15" t="n">
        <v>28.57666015625</v>
      </c>
    </row>
    <row r="715" customFormat="false" ht="15" hidden="false" customHeight="false" outlineLevel="0" collapsed="false">
      <c r="A715" s="6" t="s">
        <v>2544</v>
      </c>
      <c r="B715" s="6" t="s">
        <v>1831</v>
      </c>
      <c r="C715" s="6" t="s">
        <v>1831</v>
      </c>
      <c r="E715" s="6" t="n">
        <v>-27.6109333883207</v>
      </c>
      <c r="F715" s="6" t="n">
        <v>152.959574549878</v>
      </c>
      <c r="G715" s="15" t="n">
        <v>18.90234375</v>
      </c>
    </row>
    <row r="716" customFormat="false" ht="15" hidden="false" customHeight="false" outlineLevel="0" collapsed="false">
      <c r="A716" s="6" t="s">
        <v>2545</v>
      </c>
      <c r="B716" s="6" t="s">
        <v>1831</v>
      </c>
      <c r="C716" s="6" t="s">
        <v>1831</v>
      </c>
      <c r="E716" s="6" t="n">
        <v>-27.5078227443336</v>
      </c>
      <c r="F716" s="6" t="n">
        <v>152.914904113632</v>
      </c>
      <c r="G716" s="15" t="n">
        <v>30.108154296875</v>
      </c>
    </row>
    <row r="717" customFormat="false" ht="15" hidden="false" customHeight="false" outlineLevel="0" collapsed="false">
      <c r="A717" s="6" t="s">
        <v>2546</v>
      </c>
      <c r="B717" s="6" t="s">
        <v>1831</v>
      </c>
      <c r="C717" s="6" t="s">
        <v>1831</v>
      </c>
      <c r="E717" s="6" t="n">
        <v>-27.6048507644612</v>
      </c>
      <c r="F717" s="6" t="n">
        <v>153.072071527633</v>
      </c>
      <c r="G717" s="15" t="n">
        <v>18.77294921875</v>
      </c>
    </row>
    <row r="718" customFormat="false" ht="15" hidden="false" customHeight="false" outlineLevel="0" collapsed="false">
      <c r="A718" s="6" t="s">
        <v>2547</v>
      </c>
      <c r="B718" s="6" t="s">
        <v>1831</v>
      </c>
      <c r="C718" s="6" t="s">
        <v>1831</v>
      </c>
      <c r="E718" s="6" t="n">
        <v>-27.6094834166837</v>
      </c>
      <c r="F718" s="6" t="n">
        <v>153.071786941977</v>
      </c>
      <c r="G718" s="15" t="n">
        <v>18649.9182128906</v>
      </c>
    </row>
    <row r="719" customFormat="false" ht="15" hidden="false" customHeight="false" outlineLevel="0" collapsed="false">
      <c r="A719" s="6" t="s">
        <v>2548</v>
      </c>
      <c r="B719" s="6" t="s">
        <v>1831</v>
      </c>
      <c r="C719" s="6" t="s">
        <v>1831</v>
      </c>
      <c r="E719" s="6" t="n">
        <v>-27.5756261752269</v>
      </c>
      <c r="F719" s="6" t="n">
        <v>152.982354981872</v>
      </c>
      <c r="G719" s="15" t="n">
        <v>42.9140625</v>
      </c>
    </row>
    <row r="720" customFormat="false" ht="15" hidden="false" customHeight="false" outlineLevel="0" collapsed="false">
      <c r="A720" s="6" t="s">
        <v>2549</v>
      </c>
      <c r="B720" s="6" t="s">
        <v>1831</v>
      </c>
      <c r="C720" s="6" t="s">
        <v>1831</v>
      </c>
      <c r="E720" s="6" t="n">
        <v>-27.6025524687231</v>
      </c>
      <c r="F720" s="6" t="n">
        <v>153.066698825062</v>
      </c>
      <c r="G720" s="15" t="n">
        <v>16447.2360839844</v>
      </c>
    </row>
    <row r="721" customFormat="false" ht="15" hidden="false" customHeight="false" outlineLevel="0" collapsed="false">
      <c r="A721" s="6" t="s">
        <v>2550</v>
      </c>
      <c r="B721" s="6" t="s">
        <v>1831</v>
      </c>
      <c r="C721" s="6" t="s">
        <v>1831</v>
      </c>
      <c r="E721" s="6" t="n">
        <v>-27.3223477727739</v>
      </c>
      <c r="F721" s="6" t="n">
        <v>153.072936038602</v>
      </c>
      <c r="G721" s="15" t="n">
        <v>1008.16723632813</v>
      </c>
    </row>
    <row r="722" customFormat="false" ht="15" hidden="false" customHeight="false" outlineLevel="0" collapsed="false">
      <c r="A722" s="6" t="s">
        <v>2551</v>
      </c>
      <c r="B722" s="6" t="s">
        <v>1831</v>
      </c>
      <c r="C722" s="6" t="s">
        <v>1831</v>
      </c>
      <c r="E722" s="6" t="n">
        <v>-27.3037865871088</v>
      </c>
      <c r="F722" s="6" t="n">
        <v>153.06025964857</v>
      </c>
      <c r="G722" s="15" t="n">
        <v>8683.91088867188</v>
      </c>
    </row>
    <row r="723" customFormat="false" ht="15" hidden="false" customHeight="false" outlineLevel="0" collapsed="false">
      <c r="A723" s="6" t="s">
        <v>2552</v>
      </c>
      <c r="B723" s="6" t="s">
        <v>1831</v>
      </c>
      <c r="C723" s="6" t="s">
        <v>1831</v>
      </c>
      <c r="E723" s="6" t="n">
        <v>-27.5835271853127</v>
      </c>
      <c r="F723" s="6" t="n">
        <v>153.087510577305</v>
      </c>
      <c r="G723" s="15" t="n">
        <v>72.41162109375</v>
      </c>
    </row>
    <row r="724" customFormat="false" ht="15" hidden="false" customHeight="false" outlineLevel="0" collapsed="false">
      <c r="A724" s="6" t="s">
        <v>2553</v>
      </c>
      <c r="B724" s="6" t="s">
        <v>1831</v>
      </c>
      <c r="C724" s="6" t="s">
        <v>1831</v>
      </c>
      <c r="E724" s="6" t="n">
        <v>-27.6438430028519</v>
      </c>
      <c r="F724" s="6" t="n">
        <v>153.092758525365</v>
      </c>
      <c r="G724" s="15" t="n">
        <v>121327.802001953</v>
      </c>
    </row>
    <row r="725" customFormat="false" ht="15" hidden="false" customHeight="false" outlineLevel="0" collapsed="false">
      <c r="A725" s="6" t="s">
        <v>2554</v>
      </c>
      <c r="B725" s="6" t="s">
        <v>1831</v>
      </c>
      <c r="C725" s="6" t="s">
        <v>1831</v>
      </c>
      <c r="E725" s="6" t="n">
        <v>-27.344680642674</v>
      </c>
      <c r="F725" s="6" t="n">
        <v>153.005183488386</v>
      </c>
      <c r="G725" s="15" t="n">
        <v>46.57958984375</v>
      </c>
    </row>
    <row r="726" customFormat="false" ht="15" hidden="false" customHeight="false" outlineLevel="0" collapsed="false">
      <c r="A726" s="6" t="s">
        <v>2555</v>
      </c>
      <c r="B726" s="6" t="s">
        <v>1831</v>
      </c>
      <c r="C726" s="6" t="s">
        <v>1831</v>
      </c>
      <c r="E726" s="6" t="n">
        <v>-27.6067268083882</v>
      </c>
      <c r="F726" s="6" t="n">
        <v>153.020654534946</v>
      </c>
      <c r="G726" s="15" t="n">
        <v>304289.762207031</v>
      </c>
    </row>
    <row r="727" customFormat="false" ht="15" hidden="false" customHeight="false" outlineLevel="0" collapsed="false">
      <c r="A727" s="6" t="s">
        <v>2556</v>
      </c>
      <c r="B727" s="6" t="s">
        <v>1831</v>
      </c>
      <c r="C727" s="6" t="s">
        <v>1831</v>
      </c>
      <c r="E727" s="6" t="n">
        <v>-27.5138340083902</v>
      </c>
      <c r="F727" s="6" t="n">
        <v>152.926834928558</v>
      </c>
      <c r="G727" s="15" t="n">
        <v>18160.0139160156</v>
      </c>
    </row>
    <row r="728" customFormat="false" ht="15" hidden="false" customHeight="false" outlineLevel="0" collapsed="false">
      <c r="A728" s="6" t="s">
        <v>2557</v>
      </c>
      <c r="B728" s="6" t="s">
        <v>1831</v>
      </c>
      <c r="C728" s="6" t="s">
        <v>1831</v>
      </c>
      <c r="E728" s="6" t="n">
        <v>-27.5915217986563</v>
      </c>
      <c r="F728" s="6" t="n">
        <v>153.092973024064</v>
      </c>
      <c r="G728" s="15" t="n">
        <v>11.62890625</v>
      </c>
    </row>
    <row r="729" customFormat="false" ht="15" hidden="false" customHeight="false" outlineLevel="0" collapsed="false">
      <c r="A729" s="6" t="s">
        <v>2558</v>
      </c>
      <c r="B729" s="6" t="s">
        <v>1831</v>
      </c>
      <c r="C729" s="6" t="s">
        <v>1831</v>
      </c>
      <c r="E729" s="6" t="n">
        <v>-27.4199871085959</v>
      </c>
      <c r="F729" s="6" t="n">
        <v>152.937156032918</v>
      </c>
      <c r="G729" s="15" t="n">
        <v>13.04931640625</v>
      </c>
    </row>
    <row r="730" customFormat="false" ht="15" hidden="false" customHeight="false" outlineLevel="0" collapsed="false">
      <c r="A730" s="6" t="s">
        <v>2559</v>
      </c>
      <c r="B730" s="6" t="s">
        <v>1831</v>
      </c>
      <c r="C730" s="6" t="s">
        <v>1831</v>
      </c>
      <c r="E730" s="6" t="n">
        <v>-27.4861076835896</v>
      </c>
      <c r="F730" s="6" t="n">
        <v>153.078119319753</v>
      </c>
      <c r="G730" s="15" t="n">
        <v>3335.59814453125</v>
      </c>
    </row>
    <row r="731" customFormat="false" ht="15" hidden="false" customHeight="false" outlineLevel="0" collapsed="false">
      <c r="A731" s="6" t="s">
        <v>2560</v>
      </c>
      <c r="B731" s="6" t="s">
        <v>1831</v>
      </c>
      <c r="C731" s="6" t="s">
        <v>1831</v>
      </c>
      <c r="E731" s="6" t="n">
        <v>-27.3464239480162</v>
      </c>
      <c r="F731" s="6" t="n">
        <v>152.997034099971</v>
      </c>
      <c r="G731" s="15" t="n">
        <v>1.19970703125</v>
      </c>
    </row>
    <row r="732" customFormat="false" ht="15" hidden="false" customHeight="false" outlineLevel="0" collapsed="false">
      <c r="A732" s="6" t="s">
        <v>2561</v>
      </c>
      <c r="B732" s="6" t="s">
        <v>1831</v>
      </c>
      <c r="C732" s="6" t="s">
        <v>1831</v>
      </c>
      <c r="E732" s="6" t="n">
        <v>-27.4703559573556</v>
      </c>
      <c r="F732" s="6" t="n">
        <v>153.148279515362</v>
      </c>
      <c r="G732" s="15" t="n">
        <v>25.08154296875</v>
      </c>
    </row>
    <row r="733" customFormat="false" ht="15" hidden="false" customHeight="false" outlineLevel="0" collapsed="false">
      <c r="A733" s="6" t="s">
        <v>2562</v>
      </c>
      <c r="B733" s="6" t="s">
        <v>1831</v>
      </c>
      <c r="C733" s="6" t="s">
        <v>1831</v>
      </c>
      <c r="E733" s="6" t="n">
        <v>-27.4085049108457</v>
      </c>
      <c r="F733" s="6" t="n">
        <v>153.042183819562</v>
      </c>
      <c r="G733" s="15" t="n">
        <v>3537.65161132813</v>
      </c>
    </row>
    <row r="734" customFormat="false" ht="15" hidden="false" customHeight="false" outlineLevel="0" collapsed="false">
      <c r="A734" s="6" t="s">
        <v>2563</v>
      </c>
      <c r="B734" s="6" t="s">
        <v>1831</v>
      </c>
      <c r="C734" s="6" t="s">
        <v>1831</v>
      </c>
      <c r="E734" s="6" t="n">
        <v>-27.4157820861732</v>
      </c>
      <c r="F734" s="6" t="n">
        <v>152.916417747824</v>
      </c>
      <c r="G734" s="15" t="n">
        <v>667.908935546875</v>
      </c>
    </row>
    <row r="735" customFormat="false" ht="15" hidden="false" customHeight="false" outlineLevel="0" collapsed="false">
      <c r="A735" s="6" t="s">
        <v>2564</v>
      </c>
      <c r="B735" s="6" t="s">
        <v>1831</v>
      </c>
      <c r="C735" s="6" t="s">
        <v>1831</v>
      </c>
      <c r="E735" s="6" t="n">
        <v>-27.4586137699054</v>
      </c>
      <c r="F735" s="6" t="n">
        <v>152.999946830704</v>
      </c>
      <c r="G735" s="15" t="n">
        <v>153.115234375</v>
      </c>
    </row>
    <row r="736" customFormat="false" ht="15" hidden="false" customHeight="false" outlineLevel="0" collapsed="false">
      <c r="A736" s="6" t="s">
        <v>2565</v>
      </c>
      <c r="B736" s="6" t="s">
        <v>1831</v>
      </c>
      <c r="C736" s="6" t="s">
        <v>1831</v>
      </c>
      <c r="E736" s="6" t="n">
        <v>-27.5897275615156</v>
      </c>
      <c r="F736" s="6" t="n">
        <v>153.096782840707</v>
      </c>
      <c r="G736" s="15" t="n">
        <v>9966.603515625</v>
      </c>
    </row>
    <row r="737" customFormat="false" ht="15" hidden="false" customHeight="false" outlineLevel="0" collapsed="false">
      <c r="A737" s="6" t="s">
        <v>2566</v>
      </c>
      <c r="B737" s="6" t="s">
        <v>1831</v>
      </c>
      <c r="C737" s="6" t="s">
        <v>1831</v>
      </c>
      <c r="E737" s="6" t="n">
        <v>-27.362290902838</v>
      </c>
      <c r="F737" s="6" t="n">
        <v>153.007620442807</v>
      </c>
      <c r="G737" s="15" t="n">
        <v>17.791259765625</v>
      </c>
    </row>
    <row r="738" customFormat="false" ht="15" hidden="false" customHeight="false" outlineLevel="0" collapsed="false">
      <c r="A738" s="6" t="s">
        <v>2567</v>
      </c>
      <c r="B738" s="6" t="s">
        <v>1831</v>
      </c>
      <c r="C738" s="6" t="s">
        <v>1831</v>
      </c>
      <c r="E738" s="6" t="n">
        <v>-27.6305243428753</v>
      </c>
      <c r="F738" s="6" t="n">
        <v>153.048046236905</v>
      </c>
      <c r="G738" s="15" t="n">
        <v>47.63232421875</v>
      </c>
    </row>
    <row r="739" customFormat="false" ht="15" hidden="false" customHeight="false" outlineLevel="0" collapsed="false">
      <c r="A739" s="6" t="s">
        <v>2568</v>
      </c>
      <c r="B739" s="6" t="s">
        <v>1831</v>
      </c>
      <c r="C739" s="6" t="s">
        <v>1831</v>
      </c>
      <c r="E739" s="6" t="n">
        <v>-27.4957481042338</v>
      </c>
      <c r="F739" s="6" t="n">
        <v>153.028488698638</v>
      </c>
      <c r="G739" s="15" t="n">
        <v>3502.58422851563</v>
      </c>
    </row>
    <row r="740" customFormat="false" ht="15" hidden="false" customHeight="false" outlineLevel="0" collapsed="false">
      <c r="A740" s="6" t="s">
        <v>2569</v>
      </c>
      <c r="B740" s="6" t="s">
        <v>1831</v>
      </c>
      <c r="C740" s="6" t="s">
        <v>1831</v>
      </c>
      <c r="E740" s="6" t="n">
        <v>-27.486088792351</v>
      </c>
      <c r="F740" s="6" t="n">
        <v>153.075638340576</v>
      </c>
      <c r="G740" s="15" t="n">
        <v>53997.9912109375</v>
      </c>
    </row>
    <row r="741" customFormat="false" ht="15" hidden="false" customHeight="false" outlineLevel="0" collapsed="false">
      <c r="A741" s="6" t="s">
        <v>2570</v>
      </c>
      <c r="B741" s="6" t="s">
        <v>1831</v>
      </c>
      <c r="C741" s="6" t="s">
        <v>1831</v>
      </c>
      <c r="E741" s="6" t="n">
        <v>-27.3441963386765</v>
      </c>
      <c r="F741" s="6" t="n">
        <v>153.005625770616</v>
      </c>
      <c r="G741" s="15" t="n">
        <v>16.07470703125</v>
      </c>
    </row>
    <row r="742" customFormat="false" ht="15" hidden="false" customHeight="false" outlineLevel="0" collapsed="false">
      <c r="A742" s="6" t="s">
        <v>2571</v>
      </c>
      <c r="B742" s="6" t="s">
        <v>1831</v>
      </c>
      <c r="C742" s="6" t="s">
        <v>1831</v>
      </c>
      <c r="E742" s="6" t="n">
        <v>-27.4923861232742</v>
      </c>
      <c r="F742" s="6" t="n">
        <v>152.967711010121</v>
      </c>
      <c r="G742" s="15" t="n">
        <v>6.306884765625</v>
      </c>
    </row>
    <row r="743" customFormat="false" ht="15" hidden="false" customHeight="false" outlineLevel="0" collapsed="false">
      <c r="A743" s="6" t="s">
        <v>2572</v>
      </c>
      <c r="B743" s="6" t="s">
        <v>1831</v>
      </c>
      <c r="C743" s="6" t="s">
        <v>1831</v>
      </c>
      <c r="E743" s="6" t="n">
        <v>-27.5472275510882</v>
      </c>
      <c r="F743" s="6" t="n">
        <v>152.824886576925</v>
      </c>
      <c r="G743" s="15" t="n">
        <v>14.91552734375</v>
      </c>
    </row>
    <row r="744" customFormat="false" ht="15" hidden="false" customHeight="false" outlineLevel="0" collapsed="false">
      <c r="A744" s="6" t="s">
        <v>2573</v>
      </c>
      <c r="B744" s="6" t="s">
        <v>1831</v>
      </c>
      <c r="C744" s="6" t="s">
        <v>1831</v>
      </c>
      <c r="E744" s="6" t="n">
        <v>-27.5628379229303</v>
      </c>
      <c r="F744" s="6" t="n">
        <v>153.039408360895</v>
      </c>
      <c r="G744" s="15" t="n">
        <v>29.18359375</v>
      </c>
    </row>
    <row r="745" customFormat="false" ht="15" hidden="false" customHeight="false" outlineLevel="0" collapsed="false">
      <c r="A745" s="6" t="s">
        <v>2574</v>
      </c>
      <c r="B745" s="6" t="s">
        <v>1831</v>
      </c>
      <c r="C745" s="6" t="s">
        <v>1831</v>
      </c>
      <c r="E745" s="6" t="n">
        <v>-27.5326700192752</v>
      </c>
      <c r="F745" s="6" t="n">
        <v>152.892244697298</v>
      </c>
      <c r="G745" s="15" t="n">
        <v>23961.3786621094</v>
      </c>
    </row>
    <row r="746" customFormat="false" ht="15" hidden="false" customHeight="false" outlineLevel="0" collapsed="false">
      <c r="A746" s="6" t="s">
        <v>2575</v>
      </c>
      <c r="B746" s="6" t="s">
        <v>1831</v>
      </c>
      <c r="C746" s="6" t="s">
        <v>1831</v>
      </c>
      <c r="E746" s="6" t="n">
        <v>-27.5729499480861</v>
      </c>
      <c r="F746" s="6" t="n">
        <v>152.981704984989</v>
      </c>
      <c r="G746" s="15" t="n">
        <v>9.628173828125</v>
      </c>
    </row>
    <row r="747" customFormat="false" ht="15" hidden="false" customHeight="false" outlineLevel="0" collapsed="false">
      <c r="A747" s="6" t="s">
        <v>2576</v>
      </c>
      <c r="B747" s="6" t="s">
        <v>1831</v>
      </c>
      <c r="C747" s="6" t="s">
        <v>1831</v>
      </c>
      <c r="E747" s="6" t="n">
        <v>-27.5125497770151</v>
      </c>
      <c r="F747" s="6" t="n">
        <v>153.022917342942</v>
      </c>
      <c r="G747" s="15" t="n">
        <v>2.306884765625</v>
      </c>
    </row>
    <row r="748" customFormat="false" ht="15" hidden="false" customHeight="false" outlineLevel="0" collapsed="false">
      <c r="A748" s="6" t="s">
        <v>2577</v>
      </c>
      <c r="B748" s="6" t="s">
        <v>1831</v>
      </c>
      <c r="C748" s="6" t="s">
        <v>1831</v>
      </c>
      <c r="E748" s="6" t="n">
        <v>-27.5643279826965</v>
      </c>
      <c r="F748" s="6" t="n">
        <v>153.053489321069</v>
      </c>
      <c r="G748" s="15" t="n">
        <v>2472.32421875</v>
      </c>
    </row>
    <row r="749" customFormat="false" ht="15" hidden="false" customHeight="false" outlineLevel="0" collapsed="false">
      <c r="A749" s="6" t="s">
        <v>2578</v>
      </c>
      <c r="B749" s="6" t="s">
        <v>1831</v>
      </c>
      <c r="C749" s="6" t="s">
        <v>1831</v>
      </c>
      <c r="E749" s="6" t="n">
        <v>-27.4935966207025</v>
      </c>
      <c r="F749" s="6" t="n">
        <v>153.058283160468</v>
      </c>
      <c r="G749" s="15" t="n">
        <v>1372.79711914063</v>
      </c>
    </row>
    <row r="750" customFormat="false" ht="15" hidden="false" customHeight="false" outlineLevel="0" collapsed="false">
      <c r="A750" s="6" t="s">
        <v>2579</v>
      </c>
      <c r="B750" s="6" t="s">
        <v>1831</v>
      </c>
      <c r="C750" s="6" t="s">
        <v>1831</v>
      </c>
      <c r="E750" s="6" t="n">
        <v>-27.3780968896735</v>
      </c>
      <c r="F750" s="6" t="n">
        <v>152.989260157541</v>
      </c>
      <c r="G750" s="15" t="n">
        <v>119.973388671875</v>
      </c>
    </row>
    <row r="751" customFormat="false" ht="15" hidden="false" customHeight="false" outlineLevel="0" collapsed="false">
      <c r="A751" s="6" t="s">
        <v>2580</v>
      </c>
      <c r="B751" s="6" t="s">
        <v>1831</v>
      </c>
      <c r="C751" s="6" t="s">
        <v>1831</v>
      </c>
      <c r="E751" s="6" t="n">
        <v>-27.6241042142946</v>
      </c>
      <c r="F751" s="6" t="n">
        <v>153.004623890798</v>
      </c>
      <c r="G751" s="15" t="n">
        <v>6551.03198242188</v>
      </c>
    </row>
    <row r="752" customFormat="false" ht="15" hidden="false" customHeight="false" outlineLevel="0" collapsed="false">
      <c r="A752" s="6" t="s">
        <v>2581</v>
      </c>
      <c r="B752" s="6" t="s">
        <v>1831</v>
      </c>
      <c r="C752" s="6" t="s">
        <v>1831</v>
      </c>
      <c r="E752" s="6" t="n">
        <v>-27.3649346900597</v>
      </c>
      <c r="F752" s="6" t="n">
        <v>153.053989443437</v>
      </c>
      <c r="G752" s="15" t="n">
        <v>4.781982421875</v>
      </c>
    </row>
    <row r="753" customFormat="false" ht="15" hidden="false" customHeight="false" outlineLevel="0" collapsed="false">
      <c r="A753" s="6" t="s">
        <v>2582</v>
      </c>
      <c r="B753" s="6" t="s">
        <v>1831</v>
      </c>
      <c r="C753" s="6" t="s">
        <v>1831</v>
      </c>
      <c r="E753" s="6" t="n">
        <v>-27.5746186913448</v>
      </c>
      <c r="F753" s="6" t="n">
        <v>153.056579973371</v>
      </c>
      <c r="G753" s="15" t="n">
        <v>11.82373046875</v>
      </c>
    </row>
    <row r="754" customFormat="false" ht="15" hidden="false" customHeight="false" outlineLevel="0" collapsed="false">
      <c r="A754" s="6" t="s">
        <v>2583</v>
      </c>
      <c r="B754" s="6" t="s">
        <v>1831</v>
      </c>
      <c r="C754" s="6" t="s">
        <v>1831</v>
      </c>
      <c r="E754" s="6" t="n">
        <v>-27.5745123841817</v>
      </c>
      <c r="F754" s="6" t="n">
        <v>153.055831597445</v>
      </c>
      <c r="G754" s="15" t="n">
        <v>5.90771484375</v>
      </c>
    </row>
    <row r="755" customFormat="false" ht="15" hidden="false" customHeight="false" outlineLevel="0" collapsed="false">
      <c r="A755" s="6" t="s">
        <v>2584</v>
      </c>
      <c r="B755" s="6" t="s">
        <v>1831</v>
      </c>
      <c r="C755" s="6" t="s">
        <v>1831</v>
      </c>
      <c r="E755" s="6" t="n">
        <v>-27.5745585683355</v>
      </c>
      <c r="F755" s="6" t="n">
        <v>153.056156766124</v>
      </c>
      <c r="G755" s="15" t="n">
        <v>11.8154296875</v>
      </c>
    </row>
    <row r="756" customFormat="false" ht="15" hidden="false" customHeight="false" outlineLevel="0" collapsed="false">
      <c r="A756" s="6" t="s">
        <v>2585</v>
      </c>
      <c r="B756" s="6" t="s">
        <v>1831</v>
      </c>
      <c r="C756" s="6" t="s">
        <v>1831</v>
      </c>
      <c r="E756" s="6" t="n">
        <v>-27.5746671539126</v>
      </c>
      <c r="F756" s="6" t="n">
        <v>153.056921242413</v>
      </c>
      <c r="G756" s="15" t="n">
        <v>6.892578125</v>
      </c>
    </row>
    <row r="757" customFormat="false" ht="15" hidden="false" customHeight="false" outlineLevel="0" collapsed="false">
      <c r="A757" s="6" t="s">
        <v>2586</v>
      </c>
      <c r="B757" s="6" t="s">
        <v>1831</v>
      </c>
      <c r="C757" s="6" t="s">
        <v>1831</v>
      </c>
      <c r="E757" s="6" t="n">
        <v>-27.4904607158402</v>
      </c>
      <c r="F757" s="6" t="n">
        <v>153.018603717317</v>
      </c>
      <c r="G757" s="15" t="n">
        <v>8.51708984375</v>
      </c>
    </row>
    <row r="758" customFormat="false" ht="15" hidden="false" customHeight="false" outlineLevel="0" collapsed="false">
      <c r="A758" s="6" t="s">
        <v>2587</v>
      </c>
      <c r="B758" s="6" t="s">
        <v>1831</v>
      </c>
      <c r="C758" s="6" t="s">
        <v>1831</v>
      </c>
      <c r="E758" s="6" t="n">
        <v>-27.4639332565313</v>
      </c>
      <c r="F758" s="6" t="n">
        <v>153.028013747267</v>
      </c>
      <c r="G758" s="15" t="n">
        <v>34.64208984375</v>
      </c>
    </row>
    <row r="759" customFormat="false" ht="15" hidden="false" customHeight="false" outlineLevel="0" collapsed="false">
      <c r="A759" s="6" t="s">
        <v>2588</v>
      </c>
      <c r="B759" s="6" t="s">
        <v>1831</v>
      </c>
      <c r="C759" s="6" t="s">
        <v>1831</v>
      </c>
      <c r="E759" s="6" t="n">
        <v>-27.3479821701539</v>
      </c>
      <c r="F759" s="6" t="n">
        <v>152.993833428012</v>
      </c>
      <c r="G759" s="15" t="n">
        <v>485494.523193359</v>
      </c>
    </row>
    <row r="760" customFormat="false" ht="15" hidden="false" customHeight="false" outlineLevel="0" collapsed="false">
      <c r="A760" s="6" t="s">
        <v>2589</v>
      </c>
      <c r="B760" s="6" t="s">
        <v>1831</v>
      </c>
      <c r="C760" s="6" t="s">
        <v>1831</v>
      </c>
      <c r="E760" s="6" t="n">
        <v>-27.5597004307544</v>
      </c>
      <c r="F760" s="6" t="n">
        <v>152.952783935945</v>
      </c>
      <c r="G760" s="15" t="n">
        <v>64775.6125488281</v>
      </c>
    </row>
    <row r="761" customFormat="false" ht="15" hidden="false" customHeight="false" outlineLevel="0" collapsed="false">
      <c r="A761" s="6" t="s">
        <v>2590</v>
      </c>
      <c r="B761" s="6" t="s">
        <v>1831</v>
      </c>
      <c r="C761" s="6" t="s">
        <v>1831</v>
      </c>
      <c r="E761" s="6" t="n">
        <v>-27.4528113419867</v>
      </c>
      <c r="F761" s="6" t="n">
        <v>153.174607977791</v>
      </c>
      <c r="G761" s="15" t="n">
        <v>59914.5119628906</v>
      </c>
    </row>
    <row r="762" customFormat="false" ht="15" hidden="false" customHeight="false" outlineLevel="0" collapsed="false">
      <c r="A762" s="6" t="s">
        <v>2591</v>
      </c>
      <c r="B762" s="6" t="s">
        <v>1831</v>
      </c>
      <c r="C762" s="6" t="s">
        <v>1831</v>
      </c>
      <c r="E762" s="6" t="n">
        <v>-27.6155245446004</v>
      </c>
      <c r="F762" s="6" t="n">
        <v>153.091931321951</v>
      </c>
      <c r="G762" s="15" t="n">
        <v>18379.6533203125</v>
      </c>
    </row>
    <row r="763" customFormat="false" ht="15" hidden="false" customHeight="false" outlineLevel="0" collapsed="false">
      <c r="A763" s="6" t="s">
        <v>2592</v>
      </c>
      <c r="B763" s="6" t="s">
        <v>1831</v>
      </c>
      <c r="C763" s="6" t="s">
        <v>1831</v>
      </c>
      <c r="E763" s="6" t="n">
        <v>-27.5774037199048</v>
      </c>
      <c r="F763" s="6" t="n">
        <v>152.982802030716</v>
      </c>
      <c r="G763" s="15" t="n">
        <v>51.638427734375</v>
      </c>
    </row>
    <row r="764" customFormat="false" ht="15" hidden="false" customHeight="false" outlineLevel="0" collapsed="false">
      <c r="A764" s="6" t="s">
        <v>2593</v>
      </c>
      <c r="B764" s="6" t="s">
        <v>1831</v>
      </c>
      <c r="C764" s="6" t="s">
        <v>1831</v>
      </c>
      <c r="E764" s="6" t="n">
        <v>-27.5871132300411</v>
      </c>
      <c r="F764" s="6" t="n">
        <v>153.092984837217</v>
      </c>
      <c r="G764" s="15" t="n">
        <v>29.5859375</v>
      </c>
    </row>
    <row r="765" customFormat="false" ht="15" hidden="false" customHeight="false" outlineLevel="0" collapsed="false">
      <c r="A765" s="6" t="s">
        <v>2594</v>
      </c>
      <c r="B765" s="6" t="s">
        <v>1831</v>
      </c>
      <c r="C765" s="6" t="s">
        <v>1831</v>
      </c>
      <c r="E765" s="6" t="n">
        <v>-27.3367425008534</v>
      </c>
      <c r="F765" s="6" t="n">
        <v>153.018847654346</v>
      </c>
      <c r="G765" s="15" t="n">
        <v>131060.193359375</v>
      </c>
    </row>
    <row r="766" customFormat="false" ht="15" hidden="false" customHeight="false" outlineLevel="0" collapsed="false">
      <c r="A766" s="6" t="s">
        <v>2595</v>
      </c>
      <c r="B766" s="6" t="s">
        <v>1831</v>
      </c>
      <c r="C766" s="6" t="s">
        <v>1831</v>
      </c>
      <c r="E766" s="6" t="n">
        <v>-27.424394654295</v>
      </c>
      <c r="F766" s="6" t="n">
        <v>152.930865501144</v>
      </c>
      <c r="G766" s="15" t="n">
        <v>758220.042236328</v>
      </c>
    </row>
    <row r="767" customFormat="false" ht="15" hidden="false" customHeight="false" outlineLevel="0" collapsed="false">
      <c r="A767" s="6" t="s">
        <v>2596</v>
      </c>
      <c r="B767" s="6" t="s">
        <v>1831</v>
      </c>
      <c r="C767" s="6" t="s">
        <v>1831</v>
      </c>
      <c r="E767" s="6" t="n">
        <v>-27.4329360141538</v>
      </c>
      <c r="F767" s="6" t="n">
        <v>152.942605419837</v>
      </c>
      <c r="G767" s="15" t="n">
        <v>35.021484375</v>
      </c>
    </row>
    <row r="768" customFormat="false" ht="15" hidden="false" customHeight="false" outlineLevel="0" collapsed="false">
      <c r="A768" s="6" t="s">
        <v>2597</v>
      </c>
      <c r="B768" s="6" t="s">
        <v>1831</v>
      </c>
      <c r="C768" s="6" t="s">
        <v>1831</v>
      </c>
      <c r="E768" s="6" t="n">
        <v>-27.546460715897</v>
      </c>
      <c r="F768" s="6" t="n">
        <v>153.090800493716</v>
      </c>
      <c r="G768" s="15" t="n">
        <v>5351.58642578125</v>
      </c>
    </row>
    <row r="769" customFormat="false" ht="15" hidden="false" customHeight="false" outlineLevel="0" collapsed="false">
      <c r="A769" s="6" t="s">
        <v>2598</v>
      </c>
      <c r="B769" s="6" t="s">
        <v>1831</v>
      </c>
      <c r="C769" s="6" t="s">
        <v>1831</v>
      </c>
      <c r="E769" s="6" t="n">
        <v>-27.3062402860591</v>
      </c>
      <c r="F769" s="6" t="n">
        <v>153.051286389282</v>
      </c>
      <c r="G769" s="15" t="n">
        <v>833.666748046875</v>
      </c>
    </row>
    <row r="770" customFormat="false" ht="15" hidden="false" customHeight="false" outlineLevel="0" collapsed="false">
      <c r="A770" s="6" t="s">
        <v>2599</v>
      </c>
      <c r="B770" s="6" t="s">
        <v>1831</v>
      </c>
      <c r="C770" s="6" t="s">
        <v>1831</v>
      </c>
      <c r="E770" s="6" t="n">
        <v>-27.6047233761177</v>
      </c>
      <c r="F770" s="6" t="n">
        <v>153.071180456318</v>
      </c>
      <c r="G770" s="15" t="n">
        <v>32.3828125</v>
      </c>
    </row>
    <row r="771" customFormat="false" ht="15" hidden="false" customHeight="false" outlineLevel="0" collapsed="false">
      <c r="A771" s="6" t="s">
        <v>2600</v>
      </c>
      <c r="B771" s="6" t="s">
        <v>1831</v>
      </c>
      <c r="C771" s="6" t="s">
        <v>1831</v>
      </c>
      <c r="E771" s="6" t="n">
        <v>-27.5632533177766</v>
      </c>
      <c r="F771" s="6" t="n">
        <v>153.106123668022</v>
      </c>
      <c r="G771" s="15" t="n">
        <v>139162.879882813</v>
      </c>
    </row>
    <row r="772" customFormat="false" ht="15" hidden="false" customHeight="false" outlineLevel="0" collapsed="false">
      <c r="A772" s="6" t="s">
        <v>2601</v>
      </c>
      <c r="B772" s="6" t="s">
        <v>1831</v>
      </c>
      <c r="C772" s="6" t="s">
        <v>1831</v>
      </c>
      <c r="E772" s="6" t="n">
        <v>-27.5454185320106</v>
      </c>
      <c r="F772" s="6" t="n">
        <v>152.969782523067</v>
      </c>
      <c r="G772" s="15" t="n">
        <v>11715.9033203125</v>
      </c>
    </row>
    <row r="773" customFormat="false" ht="15" hidden="false" customHeight="false" outlineLevel="0" collapsed="false">
      <c r="A773" s="6" t="s">
        <v>2602</v>
      </c>
      <c r="B773" s="6" t="s">
        <v>1831</v>
      </c>
      <c r="C773" s="6" t="s">
        <v>1831</v>
      </c>
      <c r="E773" s="6" t="n">
        <v>-27.3533922080143</v>
      </c>
      <c r="F773" s="6" t="n">
        <v>153.03820676509</v>
      </c>
      <c r="G773" s="15" t="n">
        <v>30468.7414550781</v>
      </c>
    </row>
    <row r="774" customFormat="false" ht="15" hidden="false" customHeight="false" outlineLevel="0" collapsed="false">
      <c r="A774" s="6" t="s">
        <v>2603</v>
      </c>
      <c r="B774" s="6" t="s">
        <v>1831</v>
      </c>
      <c r="C774" s="6" t="s">
        <v>1831</v>
      </c>
      <c r="E774" s="6" t="n">
        <v>-27.5328326968929</v>
      </c>
      <c r="F774" s="6" t="n">
        <v>152.950353315436</v>
      </c>
      <c r="G774" s="15" t="n">
        <v>11.511474609375</v>
      </c>
    </row>
    <row r="775" customFormat="false" ht="15" hidden="false" customHeight="false" outlineLevel="0" collapsed="false">
      <c r="A775" s="6" t="s">
        <v>2604</v>
      </c>
      <c r="B775" s="6" t="s">
        <v>1831</v>
      </c>
      <c r="C775" s="6" t="s">
        <v>1831</v>
      </c>
      <c r="E775" s="6" t="n">
        <v>-27.606989475776</v>
      </c>
      <c r="F775" s="6" t="n">
        <v>153.089677908905</v>
      </c>
      <c r="G775" s="15" t="n">
        <v>36.1142578125</v>
      </c>
    </row>
    <row r="776" customFormat="false" ht="15" hidden="false" customHeight="false" outlineLevel="0" collapsed="false">
      <c r="A776" s="6" t="s">
        <v>2605</v>
      </c>
      <c r="B776" s="6" t="s">
        <v>1831</v>
      </c>
      <c r="C776" s="6" t="s">
        <v>1831</v>
      </c>
      <c r="E776" s="6" t="n">
        <v>-27.5340530898182</v>
      </c>
      <c r="F776" s="6" t="n">
        <v>152.887344496481</v>
      </c>
      <c r="G776" s="15" t="n">
        <v>6.032958984375</v>
      </c>
    </row>
    <row r="777" customFormat="false" ht="15" hidden="false" customHeight="false" outlineLevel="0" collapsed="false">
      <c r="A777" s="6" t="s">
        <v>2606</v>
      </c>
      <c r="B777" s="6" t="s">
        <v>1831</v>
      </c>
      <c r="C777" s="6" t="s">
        <v>1831</v>
      </c>
      <c r="E777" s="6" t="n">
        <v>-27.4969439728236</v>
      </c>
      <c r="F777" s="6" t="n">
        <v>152.960038997787</v>
      </c>
      <c r="G777" s="15" t="n">
        <v>283.50634765625</v>
      </c>
    </row>
    <row r="778" customFormat="false" ht="15" hidden="false" customHeight="false" outlineLevel="0" collapsed="false">
      <c r="A778" s="6" t="s">
        <v>2607</v>
      </c>
      <c r="B778" s="6" t="s">
        <v>1831</v>
      </c>
      <c r="C778" s="6" t="s">
        <v>1831</v>
      </c>
      <c r="E778" s="6" t="n">
        <v>-27.3515511201621</v>
      </c>
      <c r="F778" s="6" t="n">
        <v>153.076274788239</v>
      </c>
      <c r="G778" s="15" t="n">
        <v>780980.302490234</v>
      </c>
    </row>
    <row r="779" customFormat="false" ht="15" hidden="false" customHeight="false" outlineLevel="0" collapsed="false">
      <c r="A779" s="6" t="s">
        <v>2608</v>
      </c>
      <c r="B779" s="6" t="s">
        <v>1831</v>
      </c>
      <c r="C779" s="6" t="s">
        <v>1831</v>
      </c>
      <c r="E779" s="6" t="n">
        <v>-27.3838256562757</v>
      </c>
      <c r="F779" s="6" t="n">
        <v>153.144844851276</v>
      </c>
      <c r="G779" s="15" t="n">
        <v>1511.40209960938</v>
      </c>
    </row>
    <row r="780" customFormat="false" ht="15" hidden="false" customHeight="false" outlineLevel="0" collapsed="false">
      <c r="A780" s="6" t="s">
        <v>2609</v>
      </c>
      <c r="B780" s="6" t="s">
        <v>1831</v>
      </c>
      <c r="C780" s="6" t="s">
        <v>1831</v>
      </c>
      <c r="E780" s="6" t="n">
        <v>-27.5588806674521</v>
      </c>
      <c r="F780" s="6" t="n">
        <v>153.033044301339</v>
      </c>
      <c r="G780" s="15" t="n">
        <v>56.5205078125</v>
      </c>
    </row>
    <row r="781" customFormat="false" ht="15" hidden="false" customHeight="false" outlineLevel="0" collapsed="false">
      <c r="A781" s="6" t="s">
        <v>2610</v>
      </c>
      <c r="B781" s="6" t="s">
        <v>1831</v>
      </c>
      <c r="C781" s="6" t="s">
        <v>1831</v>
      </c>
      <c r="E781" s="6" t="n">
        <v>-27.3674642409767</v>
      </c>
      <c r="F781" s="6" t="n">
        <v>153.054479650463</v>
      </c>
      <c r="G781" s="15" t="n">
        <v>8824.7734375</v>
      </c>
    </row>
    <row r="782" customFormat="false" ht="15" hidden="false" customHeight="false" outlineLevel="0" collapsed="false">
      <c r="A782" s="6" t="s">
        <v>2611</v>
      </c>
      <c r="B782" s="6" t="s">
        <v>1831</v>
      </c>
      <c r="C782" s="6" t="s">
        <v>1831</v>
      </c>
      <c r="E782" s="6" t="n">
        <v>-27.5401418271716</v>
      </c>
      <c r="F782" s="6" t="n">
        <v>152.94614567275</v>
      </c>
      <c r="G782" s="15" t="n">
        <v>12.7216796875</v>
      </c>
    </row>
    <row r="783" customFormat="false" ht="15" hidden="false" customHeight="false" outlineLevel="0" collapsed="false">
      <c r="A783" s="6" t="s">
        <v>2612</v>
      </c>
      <c r="B783" s="6" t="s">
        <v>1831</v>
      </c>
      <c r="C783" s="6" t="s">
        <v>1831</v>
      </c>
      <c r="E783" s="6" t="n">
        <v>-27.530737650791</v>
      </c>
      <c r="F783" s="6" t="n">
        <v>152.87701336435</v>
      </c>
      <c r="G783" s="15" t="n">
        <v>62.807861328125</v>
      </c>
    </row>
    <row r="784" customFormat="false" ht="15" hidden="false" customHeight="false" outlineLevel="0" collapsed="false">
      <c r="A784" s="6" t="s">
        <v>2613</v>
      </c>
      <c r="B784" s="6" t="s">
        <v>1831</v>
      </c>
      <c r="C784" s="6" t="s">
        <v>1831</v>
      </c>
      <c r="E784" s="6" t="n">
        <v>-27.4497774570688</v>
      </c>
      <c r="F784" s="6" t="n">
        <v>153.070892380901</v>
      </c>
      <c r="G784" s="15" t="n">
        <v>4091.61938476563</v>
      </c>
    </row>
    <row r="785" customFormat="false" ht="15" hidden="false" customHeight="false" outlineLevel="0" collapsed="false">
      <c r="A785" s="6" t="s">
        <v>2614</v>
      </c>
      <c r="B785" s="6" t="s">
        <v>1831</v>
      </c>
      <c r="C785" s="6" t="s">
        <v>1831</v>
      </c>
      <c r="E785" s="6" t="n">
        <v>-27.3760812690748</v>
      </c>
      <c r="F785" s="6" t="n">
        <v>152.989612813094</v>
      </c>
      <c r="G785" s="15" t="n">
        <v>12.81884765625</v>
      </c>
    </row>
    <row r="786" customFormat="false" ht="15" hidden="false" customHeight="false" outlineLevel="0" collapsed="false">
      <c r="A786" s="6" t="s">
        <v>2615</v>
      </c>
      <c r="B786" s="6" t="s">
        <v>1831</v>
      </c>
      <c r="C786" s="6" t="s">
        <v>1831</v>
      </c>
      <c r="E786" s="6" t="n">
        <v>-27.5367907416976</v>
      </c>
      <c r="F786" s="6" t="n">
        <v>152.976424864163</v>
      </c>
      <c r="G786" s="15" t="n">
        <v>4064.62939453125</v>
      </c>
    </row>
    <row r="787" customFormat="false" ht="15" hidden="false" customHeight="false" outlineLevel="0" collapsed="false">
      <c r="A787" s="6" t="s">
        <v>2616</v>
      </c>
      <c r="B787" s="6" t="s">
        <v>1831</v>
      </c>
      <c r="C787" s="6" t="s">
        <v>1831</v>
      </c>
      <c r="E787" s="6" t="n">
        <v>-27.5360116944212</v>
      </c>
      <c r="F787" s="6" t="n">
        <v>153.147077832298</v>
      </c>
      <c r="G787" s="15" t="n">
        <v>2264201.65454102</v>
      </c>
    </row>
    <row r="788" customFormat="false" ht="15" hidden="false" customHeight="false" outlineLevel="0" collapsed="false">
      <c r="A788" s="6" t="s">
        <v>2617</v>
      </c>
      <c r="B788" s="6" t="s">
        <v>1831</v>
      </c>
      <c r="C788" s="6" t="s">
        <v>1831</v>
      </c>
      <c r="E788" s="6" t="n">
        <v>-27.5554216413256</v>
      </c>
      <c r="F788" s="6" t="n">
        <v>152.962743954354</v>
      </c>
      <c r="G788" s="15" t="n">
        <v>18.943359375</v>
      </c>
    </row>
    <row r="789" customFormat="false" ht="15" hidden="false" customHeight="false" outlineLevel="0" collapsed="false">
      <c r="A789" s="6" t="s">
        <v>2618</v>
      </c>
      <c r="B789" s="6" t="s">
        <v>1831</v>
      </c>
      <c r="C789" s="6" t="s">
        <v>1831</v>
      </c>
      <c r="E789" s="6" t="n">
        <v>-27.5555027473802</v>
      </c>
      <c r="F789" s="6" t="n">
        <v>152.963818134074</v>
      </c>
      <c r="G789" s="15" t="n">
        <v>4057.78784179688</v>
      </c>
    </row>
    <row r="790" customFormat="false" ht="15" hidden="false" customHeight="false" outlineLevel="0" collapsed="false">
      <c r="A790" s="6" t="s">
        <v>2619</v>
      </c>
      <c r="B790" s="6" t="s">
        <v>1831</v>
      </c>
      <c r="C790" s="6" t="s">
        <v>1831</v>
      </c>
      <c r="E790" s="6" t="n">
        <v>-27.5492610625954</v>
      </c>
      <c r="F790" s="6" t="n">
        <v>152.934273333423</v>
      </c>
      <c r="G790" s="15" t="n">
        <v>58032.9675292969</v>
      </c>
    </row>
    <row r="791" customFormat="false" ht="15" hidden="false" customHeight="false" outlineLevel="0" collapsed="false">
      <c r="A791" s="6" t="s">
        <v>2620</v>
      </c>
      <c r="B791" s="6" t="s">
        <v>1831</v>
      </c>
      <c r="C791" s="6" t="s">
        <v>1831</v>
      </c>
      <c r="E791" s="6" t="n">
        <v>-27.4331236680631</v>
      </c>
      <c r="F791" s="6" t="n">
        <v>152.942990294655</v>
      </c>
      <c r="G791" s="15" t="n">
        <v>54.24267578125</v>
      </c>
    </row>
    <row r="792" customFormat="false" ht="15" hidden="false" customHeight="false" outlineLevel="0" collapsed="false">
      <c r="A792" s="6" t="s">
        <v>2621</v>
      </c>
      <c r="B792" s="6" t="s">
        <v>1831</v>
      </c>
      <c r="C792" s="6" t="s">
        <v>1831</v>
      </c>
      <c r="E792" s="6" t="n">
        <v>-27.528142220446</v>
      </c>
      <c r="F792" s="6" t="n">
        <v>153.106050889486</v>
      </c>
      <c r="G792" s="15" t="n">
        <v>569455.450195313</v>
      </c>
    </row>
    <row r="793" customFormat="false" ht="15" hidden="false" customHeight="false" outlineLevel="0" collapsed="false">
      <c r="A793" s="6" t="s">
        <v>2622</v>
      </c>
      <c r="B793" s="6" t="s">
        <v>1831</v>
      </c>
      <c r="C793" s="6" t="s">
        <v>1831</v>
      </c>
      <c r="E793" s="6" t="n">
        <v>-27.5872498487357</v>
      </c>
      <c r="F793" s="6" t="n">
        <v>153.079216081384</v>
      </c>
      <c r="G793" s="15" t="n">
        <v>25.1669921875</v>
      </c>
    </row>
    <row r="794" customFormat="false" ht="15" hidden="false" customHeight="false" outlineLevel="0" collapsed="false">
      <c r="A794" s="6" t="s">
        <v>2623</v>
      </c>
      <c r="B794" s="6" t="s">
        <v>1831</v>
      </c>
      <c r="C794" s="6" t="s">
        <v>1831</v>
      </c>
      <c r="E794" s="6" t="n">
        <v>-27.4702023315957</v>
      </c>
      <c r="F794" s="6" t="n">
        <v>153.042999485132</v>
      </c>
      <c r="G794" s="15" t="n">
        <v>23.56005859375</v>
      </c>
    </row>
    <row r="795" customFormat="false" ht="15" hidden="false" customHeight="false" outlineLevel="0" collapsed="false">
      <c r="A795" s="6" t="s">
        <v>2624</v>
      </c>
      <c r="B795" s="6" t="s">
        <v>1831</v>
      </c>
      <c r="C795" s="6" t="s">
        <v>1831</v>
      </c>
      <c r="E795" s="6" t="n">
        <v>-27.5135850859911</v>
      </c>
      <c r="F795" s="6" t="n">
        <v>152.968155734191</v>
      </c>
      <c r="G795" s="15" t="n">
        <v>23.906005859375</v>
      </c>
    </row>
    <row r="796" customFormat="false" ht="15" hidden="false" customHeight="false" outlineLevel="0" collapsed="false">
      <c r="A796" s="6" t="s">
        <v>2625</v>
      </c>
      <c r="B796" s="6" t="s">
        <v>1831</v>
      </c>
      <c r="C796" s="6" t="s">
        <v>1831</v>
      </c>
      <c r="E796" s="6" t="n">
        <v>-27.5284768684379</v>
      </c>
      <c r="F796" s="6" t="n">
        <v>153.036979540314</v>
      </c>
      <c r="G796" s="15" t="n">
        <v>32.830322265625</v>
      </c>
    </row>
    <row r="797" customFormat="false" ht="15" hidden="false" customHeight="false" outlineLevel="0" collapsed="false">
      <c r="A797" s="6" t="s">
        <v>2626</v>
      </c>
      <c r="B797" s="6" t="s">
        <v>1831</v>
      </c>
      <c r="C797" s="6" t="s">
        <v>1831</v>
      </c>
      <c r="E797" s="6" t="n">
        <v>-27.3234866392132</v>
      </c>
      <c r="F797" s="6" t="n">
        <v>153.024255391796</v>
      </c>
      <c r="G797" s="15" t="n">
        <v>18.982177734375</v>
      </c>
    </row>
    <row r="798" customFormat="false" ht="15" hidden="false" customHeight="false" outlineLevel="0" collapsed="false">
      <c r="A798" s="6" t="s">
        <v>2627</v>
      </c>
      <c r="B798" s="6" t="s">
        <v>1831</v>
      </c>
      <c r="C798" s="6" t="s">
        <v>1831</v>
      </c>
      <c r="E798" s="6" t="n">
        <v>-27.379064014375</v>
      </c>
      <c r="F798" s="6" t="n">
        <v>152.98797570486</v>
      </c>
      <c r="G798" s="15" t="n">
        <v>95.015625</v>
      </c>
    </row>
    <row r="799" customFormat="false" ht="15" hidden="false" customHeight="false" outlineLevel="0" collapsed="false">
      <c r="A799" s="6" t="s">
        <v>2628</v>
      </c>
      <c r="B799" s="6" t="s">
        <v>1831</v>
      </c>
      <c r="C799" s="6" t="s">
        <v>1831</v>
      </c>
      <c r="E799" s="6" t="n">
        <v>-27.4577841338191</v>
      </c>
      <c r="F799" s="6" t="n">
        <v>153.166110450604</v>
      </c>
      <c r="G799" s="15" t="n">
        <v>607.160400390625</v>
      </c>
    </row>
    <row r="800" customFormat="false" ht="15" hidden="false" customHeight="false" outlineLevel="0" collapsed="false">
      <c r="A800" s="6" t="s">
        <v>2629</v>
      </c>
      <c r="B800" s="6" t="s">
        <v>1831</v>
      </c>
      <c r="C800" s="6" t="s">
        <v>1831</v>
      </c>
      <c r="E800" s="6" t="n">
        <v>-27.3393456520484</v>
      </c>
      <c r="F800" s="6" t="n">
        <v>153.06478552054</v>
      </c>
      <c r="G800" s="15" t="n">
        <v>210208.782470703</v>
      </c>
    </row>
    <row r="801" customFormat="false" ht="15" hidden="false" customHeight="false" outlineLevel="0" collapsed="false">
      <c r="A801" s="6" t="s">
        <v>2630</v>
      </c>
      <c r="B801" s="6" t="s">
        <v>1831</v>
      </c>
      <c r="C801" s="6" t="s">
        <v>1831</v>
      </c>
      <c r="E801" s="6" t="n">
        <v>-27.6025718852518</v>
      </c>
      <c r="F801" s="6" t="n">
        <v>153.027148581635</v>
      </c>
      <c r="G801" s="15" t="n">
        <v>0.75048828125</v>
      </c>
    </row>
    <row r="802" customFormat="false" ht="15" hidden="false" customHeight="false" outlineLevel="0" collapsed="false">
      <c r="A802" s="6" t="s">
        <v>2631</v>
      </c>
      <c r="B802" s="6" t="s">
        <v>1831</v>
      </c>
      <c r="C802" s="6" t="s">
        <v>1831</v>
      </c>
      <c r="E802" s="6" t="n">
        <v>-27.5735858618177</v>
      </c>
      <c r="F802" s="6" t="n">
        <v>152.981858544604</v>
      </c>
      <c r="G802" s="15" t="n">
        <v>24.381591796875</v>
      </c>
    </row>
    <row r="803" customFormat="false" ht="15" hidden="false" customHeight="false" outlineLevel="0" collapsed="false">
      <c r="A803" s="6" t="s">
        <v>2632</v>
      </c>
      <c r="B803" s="6" t="s">
        <v>1831</v>
      </c>
      <c r="C803" s="6" t="s">
        <v>1831</v>
      </c>
      <c r="E803" s="6" t="n">
        <v>-27.4380902791809</v>
      </c>
      <c r="F803" s="6" t="n">
        <v>153.041321819972</v>
      </c>
      <c r="G803" s="15" t="n">
        <v>102.841796875</v>
      </c>
    </row>
    <row r="804" customFormat="false" ht="15" hidden="false" customHeight="false" outlineLevel="0" collapsed="false">
      <c r="A804" s="6" t="s">
        <v>2633</v>
      </c>
      <c r="B804" s="6" t="s">
        <v>1831</v>
      </c>
      <c r="C804" s="6" t="s">
        <v>1831</v>
      </c>
      <c r="E804" s="6" t="n">
        <v>-27.5752069064579</v>
      </c>
      <c r="F804" s="6" t="n">
        <v>153.083902111335</v>
      </c>
      <c r="G804" s="15" t="n">
        <v>1501.41015625</v>
      </c>
    </row>
    <row r="805" customFormat="false" ht="15" hidden="false" customHeight="false" outlineLevel="0" collapsed="false">
      <c r="A805" s="6" t="s">
        <v>2634</v>
      </c>
      <c r="B805" s="6" t="s">
        <v>1831</v>
      </c>
      <c r="C805" s="6" t="s">
        <v>1831</v>
      </c>
      <c r="E805" s="6" t="n">
        <v>-27.449371712558</v>
      </c>
      <c r="F805" s="6" t="n">
        <v>153.107758048434</v>
      </c>
      <c r="G805" s="15" t="n">
        <v>507.78564453125</v>
      </c>
    </row>
    <row r="806" customFormat="false" ht="15" hidden="false" customHeight="false" outlineLevel="0" collapsed="false">
      <c r="A806" s="6" t="s">
        <v>2635</v>
      </c>
      <c r="B806" s="6" t="s">
        <v>1831</v>
      </c>
      <c r="C806" s="6" t="s">
        <v>1831</v>
      </c>
      <c r="E806" s="6" t="n">
        <v>-27.5971587959315</v>
      </c>
      <c r="F806" s="6" t="n">
        <v>153.02762381316</v>
      </c>
      <c r="G806" s="15" t="n">
        <v>709.068359375</v>
      </c>
    </row>
    <row r="807" customFormat="false" ht="15" hidden="false" customHeight="false" outlineLevel="0" collapsed="false">
      <c r="A807" s="6" t="s">
        <v>2636</v>
      </c>
      <c r="B807" s="6" t="s">
        <v>1831</v>
      </c>
      <c r="C807" s="6" t="s">
        <v>1831</v>
      </c>
      <c r="E807" s="6" t="n">
        <v>-27.5810003330367</v>
      </c>
      <c r="F807" s="6" t="n">
        <v>153.139253774929</v>
      </c>
      <c r="G807" s="15" t="n">
        <v>331159.12109375</v>
      </c>
    </row>
    <row r="808" customFormat="false" ht="15" hidden="false" customHeight="false" outlineLevel="0" collapsed="false">
      <c r="A808" s="6" t="s">
        <v>2637</v>
      </c>
      <c r="B808" s="6" t="s">
        <v>1831</v>
      </c>
      <c r="C808" s="6" t="s">
        <v>1831</v>
      </c>
      <c r="E808" s="6" t="n">
        <v>-27.4589934868098</v>
      </c>
      <c r="F808" s="6" t="n">
        <v>153.080882812362</v>
      </c>
      <c r="G808" s="15" t="n">
        <v>4041.55688476563</v>
      </c>
    </row>
    <row r="809" customFormat="false" ht="15" hidden="false" customHeight="false" outlineLevel="0" collapsed="false">
      <c r="A809" s="6" t="s">
        <v>2638</v>
      </c>
      <c r="B809" s="6" t="s">
        <v>1831</v>
      </c>
      <c r="C809" s="6" t="s">
        <v>1831</v>
      </c>
      <c r="E809" s="6" t="n">
        <v>-27.4126038197866</v>
      </c>
      <c r="F809" s="6" t="n">
        <v>153.069815275527</v>
      </c>
      <c r="G809" s="15" t="n">
        <v>10645.1528320313</v>
      </c>
    </row>
    <row r="810" customFormat="false" ht="15" hidden="false" customHeight="false" outlineLevel="0" collapsed="false">
      <c r="A810" s="6" t="s">
        <v>2639</v>
      </c>
      <c r="B810" s="6" t="s">
        <v>1831</v>
      </c>
      <c r="C810" s="6" t="s">
        <v>1831</v>
      </c>
      <c r="E810" s="6" t="n">
        <v>-27.6263223172657</v>
      </c>
      <c r="F810" s="6" t="n">
        <v>153.059111572293</v>
      </c>
      <c r="G810" s="15" t="n">
        <v>80.39306640625</v>
      </c>
    </row>
    <row r="811" customFormat="false" ht="15" hidden="false" customHeight="false" outlineLevel="0" collapsed="false">
      <c r="A811" s="6" t="s">
        <v>2640</v>
      </c>
      <c r="B811" s="6" t="s">
        <v>1831</v>
      </c>
      <c r="C811" s="6" t="s">
        <v>1831</v>
      </c>
      <c r="E811" s="6" t="n">
        <v>-27.3220452550453</v>
      </c>
      <c r="F811" s="6" t="n">
        <v>153.026810098534</v>
      </c>
      <c r="G811" s="15" t="n">
        <v>1.19873046875</v>
      </c>
    </row>
    <row r="812" customFormat="false" ht="15" hidden="false" customHeight="false" outlineLevel="0" collapsed="false">
      <c r="A812" s="6" t="s">
        <v>2641</v>
      </c>
      <c r="B812" s="6" t="s">
        <v>1831</v>
      </c>
      <c r="C812" s="6" t="s">
        <v>1831</v>
      </c>
      <c r="E812" s="6" t="n">
        <v>-27.5012930718166</v>
      </c>
      <c r="F812" s="6" t="n">
        <v>153.075719166905</v>
      </c>
      <c r="G812" s="15" t="n">
        <v>3.76513671875</v>
      </c>
    </row>
    <row r="813" customFormat="false" ht="15" hidden="false" customHeight="false" outlineLevel="0" collapsed="false">
      <c r="A813" s="6" t="s">
        <v>2642</v>
      </c>
      <c r="B813" s="6" t="s">
        <v>1831</v>
      </c>
      <c r="C813" s="6" t="s">
        <v>1831</v>
      </c>
      <c r="E813" s="6" t="n">
        <v>-27.4377514973247</v>
      </c>
      <c r="F813" s="6" t="n">
        <v>153.015737391699</v>
      </c>
      <c r="G813" s="15" t="n">
        <v>809.411376953125</v>
      </c>
    </row>
    <row r="814" customFormat="false" ht="15" hidden="false" customHeight="false" outlineLevel="0" collapsed="false">
      <c r="A814" s="6" t="s">
        <v>2643</v>
      </c>
      <c r="B814" s="6" t="s">
        <v>1831</v>
      </c>
      <c r="C814" s="6" t="s">
        <v>1831</v>
      </c>
      <c r="E814" s="6" t="n">
        <v>-27.5053364460092</v>
      </c>
      <c r="F814" s="6" t="n">
        <v>152.967446301209</v>
      </c>
      <c r="G814" s="15" t="n">
        <v>208.010986328125</v>
      </c>
    </row>
    <row r="815" customFormat="false" ht="15" hidden="false" customHeight="false" outlineLevel="0" collapsed="false">
      <c r="A815" s="6" t="s">
        <v>2644</v>
      </c>
      <c r="B815" s="6" t="s">
        <v>1831</v>
      </c>
      <c r="C815" s="6" t="s">
        <v>1831</v>
      </c>
      <c r="E815" s="6" t="n">
        <v>-27.6170451444735</v>
      </c>
      <c r="F815" s="6" t="n">
        <v>153.092996245777</v>
      </c>
      <c r="G815" s="15" t="n">
        <v>4179.99877929688</v>
      </c>
    </row>
    <row r="816" customFormat="false" ht="15" hidden="false" customHeight="false" outlineLevel="0" collapsed="false">
      <c r="A816" s="6" t="s">
        <v>2645</v>
      </c>
      <c r="B816" s="6" t="s">
        <v>1831</v>
      </c>
      <c r="C816" s="6" t="s">
        <v>1831</v>
      </c>
      <c r="E816" s="6" t="n">
        <v>-27.4950221888437</v>
      </c>
      <c r="F816" s="6" t="n">
        <v>153.034408721148</v>
      </c>
      <c r="G816" s="15" t="n">
        <v>237.9306640625</v>
      </c>
    </row>
    <row r="817" customFormat="false" ht="15" hidden="false" customHeight="false" outlineLevel="0" collapsed="false">
      <c r="A817" s="6" t="s">
        <v>2646</v>
      </c>
      <c r="B817" s="6" t="s">
        <v>1831</v>
      </c>
      <c r="C817" s="6" t="s">
        <v>1831</v>
      </c>
      <c r="E817" s="6" t="n">
        <v>-27.4357223159495</v>
      </c>
      <c r="F817" s="6" t="n">
        <v>153.023163380052</v>
      </c>
      <c r="G817" s="15" t="n">
        <v>229.333740234375</v>
      </c>
    </row>
    <row r="818" customFormat="false" ht="15" hidden="false" customHeight="false" outlineLevel="0" collapsed="false">
      <c r="A818" s="6" t="s">
        <v>2647</v>
      </c>
      <c r="B818" s="6" t="s">
        <v>1831</v>
      </c>
      <c r="C818" s="6" t="s">
        <v>1831</v>
      </c>
      <c r="E818" s="6" t="n">
        <v>-27.3879256069877</v>
      </c>
      <c r="F818" s="6" t="n">
        <v>153.091487569497</v>
      </c>
      <c r="G818" s="15" t="n">
        <v>6.5029296875</v>
      </c>
    </row>
    <row r="819" customFormat="false" ht="15" hidden="false" customHeight="false" outlineLevel="0" collapsed="false">
      <c r="A819" s="6" t="s">
        <v>2648</v>
      </c>
      <c r="B819" s="6" t="s">
        <v>1831</v>
      </c>
      <c r="C819" s="6" t="s">
        <v>1831</v>
      </c>
      <c r="E819" s="6" t="n">
        <v>-27.4324176794792</v>
      </c>
      <c r="F819" s="6" t="n">
        <v>152.942647221365</v>
      </c>
      <c r="G819" s="15" t="n">
        <v>0.29736328125</v>
      </c>
    </row>
    <row r="820" customFormat="false" ht="15" hidden="false" customHeight="false" outlineLevel="0" collapsed="false">
      <c r="A820" s="6" t="s">
        <v>2649</v>
      </c>
      <c r="B820" s="6" t="s">
        <v>1831</v>
      </c>
      <c r="C820" s="6" t="s">
        <v>1831</v>
      </c>
      <c r="E820" s="6" t="n">
        <v>-27.562306959653</v>
      </c>
      <c r="F820" s="6" t="n">
        <v>153.039573207541</v>
      </c>
      <c r="G820" s="15" t="n">
        <v>3.05078125</v>
      </c>
    </row>
    <row r="821" customFormat="false" ht="15" hidden="false" customHeight="false" outlineLevel="0" collapsed="false">
      <c r="A821" s="6" t="s">
        <v>2650</v>
      </c>
      <c r="B821" s="6" t="s">
        <v>1831</v>
      </c>
      <c r="C821" s="6" t="s">
        <v>1831</v>
      </c>
      <c r="E821" s="6" t="n">
        <v>-27.5990310224557</v>
      </c>
      <c r="F821" s="6" t="n">
        <v>153.056132450171</v>
      </c>
      <c r="G821" s="15" t="n">
        <v>7.50390625</v>
      </c>
    </row>
    <row r="822" customFormat="false" ht="15" hidden="false" customHeight="false" outlineLevel="0" collapsed="false">
      <c r="A822" s="6" t="s">
        <v>2651</v>
      </c>
      <c r="B822" s="6" t="s">
        <v>1831</v>
      </c>
      <c r="C822" s="6" t="s">
        <v>1831</v>
      </c>
      <c r="E822" s="6" t="n">
        <v>-27.5990599361814</v>
      </c>
      <c r="F822" s="6" t="n">
        <v>153.056333529587</v>
      </c>
      <c r="G822" s="15" t="n">
        <v>3.97412109375</v>
      </c>
    </row>
    <row r="823" customFormat="false" ht="15" hidden="false" customHeight="false" outlineLevel="0" collapsed="false">
      <c r="A823" s="6" t="s">
        <v>2652</v>
      </c>
      <c r="B823" s="6" t="s">
        <v>1831</v>
      </c>
      <c r="C823" s="6" t="s">
        <v>1831</v>
      </c>
      <c r="E823" s="6" t="n">
        <v>-27.5238864357992</v>
      </c>
      <c r="F823" s="6" t="n">
        <v>153.112904556399</v>
      </c>
      <c r="G823" s="15" t="n">
        <v>11.03125</v>
      </c>
    </row>
    <row r="824" customFormat="false" ht="15" hidden="false" customHeight="false" outlineLevel="0" collapsed="false">
      <c r="A824" s="6" t="s">
        <v>2653</v>
      </c>
      <c r="B824" s="6" t="s">
        <v>1831</v>
      </c>
      <c r="C824" s="6" t="s">
        <v>1831</v>
      </c>
      <c r="E824" s="6" t="n">
        <v>-27.4183790475762</v>
      </c>
      <c r="F824" s="6" t="n">
        <v>152.990971517753</v>
      </c>
      <c r="G824" s="15" t="n">
        <v>9525.263671875</v>
      </c>
    </row>
    <row r="825" customFormat="false" ht="15" hidden="false" customHeight="false" outlineLevel="0" collapsed="false">
      <c r="A825" s="6" t="s">
        <v>2654</v>
      </c>
      <c r="B825" s="6" t="s">
        <v>1831</v>
      </c>
      <c r="C825" s="6" t="s">
        <v>1831</v>
      </c>
      <c r="E825" s="6" t="n">
        <v>-27.5708765234686</v>
      </c>
      <c r="F825" s="6" t="n">
        <v>153.057554451205</v>
      </c>
      <c r="G825" s="15" t="n">
        <v>29.850341796875</v>
      </c>
    </row>
    <row r="826" customFormat="false" ht="15" hidden="false" customHeight="false" outlineLevel="0" collapsed="false">
      <c r="A826" s="6" t="s">
        <v>2655</v>
      </c>
      <c r="B826" s="6" t="s">
        <v>1831</v>
      </c>
      <c r="C826" s="6" t="s">
        <v>1831</v>
      </c>
      <c r="E826" s="6" t="n">
        <v>-27.5240698458664</v>
      </c>
      <c r="F826" s="6" t="n">
        <v>153.112671956792</v>
      </c>
      <c r="G826" s="15" t="n">
        <v>65.019287109375</v>
      </c>
    </row>
    <row r="827" customFormat="false" ht="15" hidden="false" customHeight="false" outlineLevel="0" collapsed="false">
      <c r="A827" s="6" t="s">
        <v>2656</v>
      </c>
      <c r="B827" s="6" t="s">
        <v>1831</v>
      </c>
      <c r="C827" s="6" t="s">
        <v>1831</v>
      </c>
      <c r="E827" s="6" t="n">
        <v>-27.4671718191827</v>
      </c>
      <c r="F827" s="6" t="n">
        <v>153.024480810979</v>
      </c>
      <c r="G827" s="15" t="n">
        <v>1010.64916992188</v>
      </c>
    </row>
    <row r="828" customFormat="false" ht="15" hidden="false" customHeight="false" outlineLevel="0" collapsed="false">
      <c r="A828" s="6" t="s">
        <v>2657</v>
      </c>
      <c r="B828" s="6" t="s">
        <v>1831</v>
      </c>
      <c r="C828" s="6" t="s">
        <v>1831</v>
      </c>
      <c r="E828" s="6" t="n">
        <v>-27.4077566936718</v>
      </c>
      <c r="F828" s="6" t="n">
        <v>153.053016601072</v>
      </c>
      <c r="G828" s="15" t="n">
        <v>181877.235839844</v>
      </c>
    </row>
    <row r="829" customFormat="false" ht="15" hidden="false" customHeight="false" outlineLevel="0" collapsed="false">
      <c r="A829" s="6" t="s">
        <v>2658</v>
      </c>
      <c r="B829" s="6" t="s">
        <v>1831</v>
      </c>
      <c r="C829" s="6" t="s">
        <v>1831</v>
      </c>
      <c r="E829" s="6" t="n">
        <v>-27.4068271559799</v>
      </c>
      <c r="F829" s="6" t="n">
        <v>152.978248123133</v>
      </c>
      <c r="G829" s="15" t="n">
        <v>1.637939453125</v>
      </c>
    </row>
    <row r="830" customFormat="false" ht="15" hidden="false" customHeight="false" outlineLevel="0" collapsed="false">
      <c r="A830" s="6" t="s">
        <v>2659</v>
      </c>
      <c r="B830" s="6" t="s">
        <v>1831</v>
      </c>
      <c r="C830" s="6" t="s">
        <v>1831</v>
      </c>
      <c r="E830" s="6" t="n">
        <v>-27.4670529639637</v>
      </c>
      <c r="F830" s="6" t="n">
        <v>153.157221753143</v>
      </c>
      <c r="G830" s="15" t="n">
        <v>37.82958984375</v>
      </c>
    </row>
    <row r="831" customFormat="false" ht="15" hidden="false" customHeight="false" outlineLevel="0" collapsed="false">
      <c r="A831" s="6" t="s">
        <v>2660</v>
      </c>
      <c r="B831" s="6" t="s">
        <v>1831</v>
      </c>
      <c r="C831" s="6" t="s">
        <v>1831</v>
      </c>
      <c r="E831" s="6" t="n">
        <v>-27.5990031610111</v>
      </c>
      <c r="F831" s="6" t="n">
        <v>153.05593881213</v>
      </c>
      <c r="G831" s="15" t="n">
        <v>3.510498046875</v>
      </c>
    </row>
    <row r="832" customFormat="false" ht="15" hidden="false" customHeight="false" outlineLevel="0" collapsed="false">
      <c r="A832" s="6" t="s">
        <v>2661</v>
      </c>
      <c r="B832" s="6" t="s">
        <v>1831</v>
      </c>
      <c r="C832" s="6" t="s">
        <v>1831</v>
      </c>
      <c r="E832" s="6" t="n">
        <v>-27.5799600003754</v>
      </c>
      <c r="F832" s="6" t="n">
        <v>153.062708400021</v>
      </c>
      <c r="G832" s="15" t="n">
        <v>5.55859375</v>
      </c>
    </row>
    <row r="833" customFormat="false" ht="15" hidden="false" customHeight="false" outlineLevel="0" collapsed="false">
      <c r="A833" s="6" t="s">
        <v>2662</v>
      </c>
      <c r="B833" s="6" t="s">
        <v>1831</v>
      </c>
      <c r="C833" s="6" t="s">
        <v>1831</v>
      </c>
      <c r="E833" s="6" t="n">
        <v>-27.4303349250366</v>
      </c>
      <c r="F833" s="6" t="n">
        <v>152.943806384956</v>
      </c>
      <c r="G833" s="15" t="n">
        <v>46.58935546875</v>
      </c>
    </row>
    <row r="834" customFormat="false" ht="15" hidden="false" customHeight="false" outlineLevel="0" collapsed="false">
      <c r="A834" s="6" t="s">
        <v>2663</v>
      </c>
      <c r="B834" s="6" t="s">
        <v>1831</v>
      </c>
      <c r="C834" s="6" t="s">
        <v>1831</v>
      </c>
      <c r="E834" s="6" t="n">
        <v>-27.5568836270901</v>
      </c>
      <c r="F834" s="6" t="n">
        <v>153.012102803504</v>
      </c>
      <c r="G834" s="15" t="n">
        <v>34.106689453125</v>
      </c>
    </row>
    <row r="835" customFormat="false" ht="15" hidden="false" customHeight="false" outlineLevel="0" collapsed="false">
      <c r="A835" s="6" t="s">
        <v>2664</v>
      </c>
      <c r="B835" s="6" t="s">
        <v>1831</v>
      </c>
      <c r="C835" s="6" t="s">
        <v>1831</v>
      </c>
      <c r="E835" s="6" t="n">
        <v>-27.3939586438518</v>
      </c>
      <c r="F835" s="6" t="n">
        <v>152.988913093277</v>
      </c>
      <c r="G835" s="15" t="n">
        <v>13.732421875</v>
      </c>
    </row>
    <row r="836" customFormat="false" ht="15" hidden="false" customHeight="false" outlineLevel="0" collapsed="false">
      <c r="A836" s="6" t="s">
        <v>2665</v>
      </c>
      <c r="B836" s="6" t="s">
        <v>1831</v>
      </c>
      <c r="C836" s="6" t="s">
        <v>1831</v>
      </c>
      <c r="E836" s="6" t="n">
        <v>-27.5078233064894</v>
      </c>
      <c r="F836" s="6" t="n">
        <v>153.024803638363</v>
      </c>
      <c r="G836" s="15" t="n">
        <v>15.95654296875</v>
      </c>
    </row>
    <row r="837" customFormat="false" ht="15" hidden="false" customHeight="false" outlineLevel="0" collapsed="false">
      <c r="A837" s="6" t="s">
        <v>2666</v>
      </c>
      <c r="B837" s="6" t="s">
        <v>1831</v>
      </c>
      <c r="C837" s="6" t="s">
        <v>1831</v>
      </c>
      <c r="E837" s="6" t="n">
        <v>-27.5929692040636</v>
      </c>
      <c r="F837" s="6" t="n">
        <v>153.084515117163</v>
      </c>
      <c r="G837" s="15" t="n">
        <v>12.37646484375</v>
      </c>
    </row>
    <row r="838" customFormat="false" ht="15" hidden="false" customHeight="false" outlineLevel="0" collapsed="false">
      <c r="A838" s="6" t="s">
        <v>2667</v>
      </c>
      <c r="B838" s="6" t="s">
        <v>1831</v>
      </c>
      <c r="C838" s="6" t="s">
        <v>1831</v>
      </c>
      <c r="E838" s="6" t="n">
        <v>-27.5484957688292</v>
      </c>
      <c r="F838" s="6" t="n">
        <v>152.972344295529</v>
      </c>
      <c r="G838" s="15" t="n">
        <v>17580.0131835938</v>
      </c>
    </row>
    <row r="839" customFormat="false" ht="15" hidden="false" customHeight="false" outlineLevel="0" collapsed="false">
      <c r="A839" s="6" t="s">
        <v>2668</v>
      </c>
      <c r="B839" s="6" t="s">
        <v>1831</v>
      </c>
      <c r="C839" s="6" t="s">
        <v>1831</v>
      </c>
      <c r="E839" s="6" t="n">
        <v>-27.3617133396859</v>
      </c>
      <c r="F839" s="6" t="n">
        <v>153.006454867373</v>
      </c>
      <c r="G839" s="15" t="n">
        <v>15.688232421875</v>
      </c>
    </row>
    <row r="840" customFormat="false" ht="15" hidden="false" customHeight="false" outlineLevel="0" collapsed="false">
      <c r="A840" s="6" t="s">
        <v>2669</v>
      </c>
      <c r="B840" s="6" t="s">
        <v>1831</v>
      </c>
      <c r="C840" s="6" t="s">
        <v>1831</v>
      </c>
      <c r="E840" s="6" t="n">
        <v>-27.461828303183</v>
      </c>
      <c r="F840" s="6" t="n">
        <v>153.134053611253</v>
      </c>
      <c r="G840" s="15" t="n">
        <v>1014.25561523438</v>
      </c>
    </row>
    <row r="841" customFormat="false" ht="15" hidden="false" customHeight="false" outlineLevel="0" collapsed="false">
      <c r="A841" s="6" t="s">
        <v>2670</v>
      </c>
      <c r="B841" s="6" t="s">
        <v>1831</v>
      </c>
      <c r="C841" s="6" t="s">
        <v>1831</v>
      </c>
      <c r="E841" s="6" t="n">
        <v>-27.3187271925519</v>
      </c>
      <c r="F841" s="6" t="n">
        <v>153.044225338258</v>
      </c>
      <c r="G841" s="15" t="n">
        <v>80.437744140625</v>
      </c>
    </row>
    <row r="842" customFormat="false" ht="15" hidden="false" customHeight="false" outlineLevel="0" collapsed="false">
      <c r="A842" s="6" t="s">
        <v>2671</v>
      </c>
      <c r="B842" s="6" t="s">
        <v>1831</v>
      </c>
      <c r="C842" s="6" t="s">
        <v>1831</v>
      </c>
      <c r="E842" s="6" t="n">
        <v>-27.5924677930299</v>
      </c>
      <c r="F842" s="6" t="n">
        <v>153.084608612641</v>
      </c>
      <c r="G842" s="15" t="n">
        <v>19.159423828125</v>
      </c>
    </row>
    <row r="843" customFormat="false" ht="15" hidden="false" customHeight="false" outlineLevel="0" collapsed="false">
      <c r="A843" s="6" t="s">
        <v>2672</v>
      </c>
      <c r="B843" s="6" t="s">
        <v>1831</v>
      </c>
      <c r="C843" s="6" t="s">
        <v>1831</v>
      </c>
      <c r="E843" s="6" t="n">
        <v>-27.5433182560425</v>
      </c>
      <c r="F843" s="6" t="n">
        <v>153.091438537929</v>
      </c>
      <c r="G843" s="15" t="n">
        <v>6.080322265625</v>
      </c>
    </row>
    <row r="844" customFormat="false" ht="15" hidden="false" customHeight="false" outlineLevel="0" collapsed="false">
      <c r="A844" s="6" t="s">
        <v>2673</v>
      </c>
      <c r="B844" s="6" t="s">
        <v>1831</v>
      </c>
      <c r="C844" s="6" t="s">
        <v>1831</v>
      </c>
      <c r="E844" s="6" t="n">
        <v>-27.431559765996</v>
      </c>
      <c r="F844" s="6" t="n">
        <v>152.942951481924</v>
      </c>
      <c r="G844" s="15" t="n">
        <v>8.9736328125</v>
      </c>
    </row>
    <row r="845" customFormat="false" ht="15" hidden="false" customHeight="false" outlineLevel="0" collapsed="false">
      <c r="A845" s="6" t="s">
        <v>2674</v>
      </c>
      <c r="B845" s="6" t="s">
        <v>1831</v>
      </c>
      <c r="C845" s="6" t="s">
        <v>1831</v>
      </c>
      <c r="E845" s="6" t="n">
        <v>-27.4104685302967</v>
      </c>
      <c r="F845" s="6" t="n">
        <v>153.032862577058</v>
      </c>
      <c r="G845" s="15" t="n">
        <v>7.77880859375</v>
      </c>
    </row>
    <row r="846" customFormat="false" ht="15" hidden="false" customHeight="false" outlineLevel="0" collapsed="false">
      <c r="A846" s="6" t="s">
        <v>2675</v>
      </c>
      <c r="B846" s="6" t="s">
        <v>1831</v>
      </c>
      <c r="C846" s="6" t="s">
        <v>1831</v>
      </c>
      <c r="E846" s="6" t="n">
        <v>-27.3152733129797</v>
      </c>
      <c r="F846" s="6" t="n">
        <v>153.051832067562</v>
      </c>
      <c r="G846" s="15" t="n">
        <v>467946.481933594</v>
      </c>
    </row>
    <row r="847" customFormat="false" ht="15" hidden="false" customHeight="false" outlineLevel="0" collapsed="false">
      <c r="A847" s="6" t="s">
        <v>2676</v>
      </c>
      <c r="B847" s="6" t="s">
        <v>1831</v>
      </c>
      <c r="C847" s="6" t="s">
        <v>1831</v>
      </c>
      <c r="E847" s="6" t="n">
        <v>-27.5176137605936</v>
      </c>
      <c r="F847" s="6" t="n">
        <v>152.976426377978</v>
      </c>
      <c r="G847" s="15" t="n">
        <v>67127.4792480469</v>
      </c>
    </row>
    <row r="848" customFormat="false" ht="15" hidden="false" customHeight="false" outlineLevel="0" collapsed="false">
      <c r="A848" s="6" t="s">
        <v>2677</v>
      </c>
      <c r="B848" s="6" t="s">
        <v>1831</v>
      </c>
      <c r="C848" s="6" t="s">
        <v>1831</v>
      </c>
      <c r="E848" s="6" t="n">
        <v>-27.4972660752892</v>
      </c>
      <c r="F848" s="6" t="n">
        <v>153.184675286847</v>
      </c>
      <c r="G848" s="15" t="n">
        <v>36826.3181152344</v>
      </c>
    </row>
    <row r="849" customFormat="false" ht="15" hidden="false" customHeight="false" outlineLevel="0" collapsed="false">
      <c r="A849" s="6" t="s">
        <v>2678</v>
      </c>
      <c r="B849" s="6" t="s">
        <v>1831</v>
      </c>
      <c r="C849" s="6" t="s">
        <v>1831</v>
      </c>
      <c r="E849" s="6" t="n">
        <v>-27.5451465671149</v>
      </c>
      <c r="F849" s="6" t="n">
        <v>153.104505655795</v>
      </c>
      <c r="G849" s="15" t="n">
        <v>25.302001953125</v>
      </c>
    </row>
    <row r="850" customFormat="false" ht="15" hidden="false" customHeight="false" outlineLevel="0" collapsed="false">
      <c r="A850" s="6" t="s">
        <v>2679</v>
      </c>
      <c r="B850" s="6" t="s">
        <v>1831</v>
      </c>
      <c r="C850" s="6" t="s">
        <v>1831</v>
      </c>
      <c r="E850" s="6" t="n">
        <v>-27.5237163291686</v>
      </c>
      <c r="F850" s="6" t="n">
        <v>153.11220219955</v>
      </c>
      <c r="G850" s="15" t="n">
        <v>24.45751953125</v>
      </c>
    </row>
    <row r="851" customFormat="false" ht="15" hidden="false" customHeight="false" outlineLevel="0" collapsed="false">
      <c r="A851" s="6" t="s">
        <v>2680</v>
      </c>
      <c r="B851" s="6" t="s">
        <v>1831</v>
      </c>
      <c r="C851" s="6" t="s">
        <v>1831</v>
      </c>
      <c r="E851" s="6" t="n">
        <v>-27.4823483800136</v>
      </c>
      <c r="F851" s="6" t="n">
        <v>153.012102590096</v>
      </c>
      <c r="G851" s="15" t="n">
        <v>1605.47680664063</v>
      </c>
    </row>
    <row r="852" customFormat="false" ht="15" hidden="false" customHeight="false" outlineLevel="0" collapsed="false">
      <c r="A852" s="6" t="s">
        <v>2681</v>
      </c>
      <c r="B852" s="6" t="s">
        <v>1831</v>
      </c>
      <c r="C852" s="6" t="s">
        <v>1831</v>
      </c>
      <c r="E852" s="6" t="n">
        <v>-27.4613317274182</v>
      </c>
      <c r="F852" s="6" t="n">
        <v>153.063267459562</v>
      </c>
      <c r="G852" s="15" t="n">
        <v>6.3076171875</v>
      </c>
    </row>
    <row r="853" customFormat="false" ht="15" hidden="false" customHeight="false" outlineLevel="0" collapsed="false">
      <c r="A853" s="6" t="s">
        <v>2682</v>
      </c>
      <c r="B853" s="6" t="s">
        <v>1831</v>
      </c>
      <c r="C853" s="6" t="s">
        <v>1831</v>
      </c>
      <c r="E853" s="6" t="n">
        <v>-27.4378961835652</v>
      </c>
      <c r="F853" s="6" t="n">
        <v>153.090539212832</v>
      </c>
      <c r="G853" s="15" t="n">
        <v>5384.1396484375</v>
      </c>
    </row>
    <row r="854" customFormat="false" ht="15" hidden="false" customHeight="false" outlineLevel="0" collapsed="false">
      <c r="A854" s="6" t="s">
        <v>2683</v>
      </c>
      <c r="B854" s="6" t="s">
        <v>1831</v>
      </c>
      <c r="C854" s="6" t="s">
        <v>1831</v>
      </c>
      <c r="E854" s="6" t="n">
        <v>-27.4384157012774</v>
      </c>
      <c r="F854" s="6" t="n">
        <v>153.031197060723</v>
      </c>
      <c r="G854" s="15" t="n">
        <v>684.673828125</v>
      </c>
    </row>
    <row r="855" customFormat="false" ht="15" hidden="false" customHeight="false" outlineLevel="0" collapsed="false">
      <c r="A855" s="6" t="s">
        <v>2684</v>
      </c>
      <c r="B855" s="6" t="s">
        <v>1831</v>
      </c>
      <c r="C855" s="6" t="s">
        <v>1831</v>
      </c>
      <c r="E855" s="6" t="n">
        <v>-27.4768297898947</v>
      </c>
      <c r="F855" s="6" t="n">
        <v>153.049700116963</v>
      </c>
      <c r="G855" s="15" t="n">
        <v>631.1865234375</v>
      </c>
    </row>
    <row r="856" customFormat="false" ht="15" hidden="false" customHeight="false" outlineLevel="0" collapsed="false">
      <c r="A856" s="6" t="s">
        <v>2685</v>
      </c>
      <c r="B856" s="6" t="s">
        <v>1831</v>
      </c>
      <c r="C856" s="6" t="s">
        <v>1831</v>
      </c>
      <c r="E856" s="6" t="n">
        <v>-27.4556833738995</v>
      </c>
      <c r="F856" s="6" t="n">
        <v>153.106058742168</v>
      </c>
      <c r="G856" s="15" t="n">
        <v>21.600341796875</v>
      </c>
    </row>
    <row r="857" customFormat="false" ht="15" hidden="false" customHeight="false" outlineLevel="0" collapsed="false">
      <c r="A857" s="6" t="s">
        <v>2686</v>
      </c>
      <c r="B857" s="6" t="s">
        <v>1831</v>
      </c>
      <c r="C857" s="6" t="s">
        <v>1831</v>
      </c>
      <c r="E857" s="6" t="n">
        <v>-27.5867132146758</v>
      </c>
      <c r="F857" s="6" t="n">
        <v>153.054790709029</v>
      </c>
      <c r="G857" s="15" t="n">
        <v>3854.99853515625</v>
      </c>
    </row>
    <row r="858" customFormat="false" ht="15" hidden="false" customHeight="false" outlineLevel="0" collapsed="false">
      <c r="A858" s="6" t="s">
        <v>2687</v>
      </c>
      <c r="B858" s="6" t="s">
        <v>1831</v>
      </c>
      <c r="C858" s="6" t="s">
        <v>1831</v>
      </c>
      <c r="E858" s="6" t="n">
        <v>-27.5137221166421</v>
      </c>
      <c r="F858" s="6" t="n">
        <v>153.196779595723</v>
      </c>
      <c r="G858" s="15" t="n">
        <v>215718.650634766</v>
      </c>
    </row>
    <row r="859" customFormat="false" ht="15" hidden="false" customHeight="false" outlineLevel="0" collapsed="false">
      <c r="A859" s="6" t="s">
        <v>2688</v>
      </c>
      <c r="B859" s="6" t="s">
        <v>1831</v>
      </c>
      <c r="C859" s="6" t="s">
        <v>1831</v>
      </c>
      <c r="E859" s="6" t="n">
        <v>-27.4950209306109</v>
      </c>
      <c r="F859" s="6" t="n">
        <v>153.034826553575</v>
      </c>
      <c r="G859" s="15" t="n">
        <v>197.9736328125</v>
      </c>
    </row>
    <row r="860" customFormat="false" ht="15" hidden="false" customHeight="false" outlineLevel="0" collapsed="false">
      <c r="A860" s="6" t="s">
        <v>2689</v>
      </c>
      <c r="B860" s="6" t="s">
        <v>1831</v>
      </c>
      <c r="C860" s="6" t="s">
        <v>1831</v>
      </c>
      <c r="E860" s="6" t="n">
        <v>-27.5709571225545</v>
      </c>
      <c r="F860" s="6" t="n">
        <v>153.056486437915</v>
      </c>
      <c r="G860" s="15" t="n">
        <v>15.45703125</v>
      </c>
    </row>
    <row r="861" customFormat="false" ht="15" hidden="false" customHeight="false" outlineLevel="0" collapsed="false">
      <c r="A861" s="6" t="s">
        <v>2690</v>
      </c>
      <c r="B861" s="6" t="s">
        <v>1831</v>
      </c>
      <c r="C861" s="6" t="s">
        <v>1831</v>
      </c>
      <c r="E861" s="6" t="n">
        <v>-27.3617203013856</v>
      </c>
      <c r="F861" s="6" t="n">
        <v>153.052993444829</v>
      </c>
      <c r="G861" s="15" t="n">
        <v>1.298828125</v>
      </c>
    </row>
    <row r="862" customFormat="false" ht="15" hidden="false" customHeight="false" outlineLevel="0" collapsed="false">
      <c r="A862" s="6" t="s">
        <v>2691</v>
      </c>
      <c r="B862" s="6" t="s">
        <v>1831</v>
      </c>
      <c r="C862" s="6" t="s">
        <v>1831</v>
      </c>
      <c r="E862" s="6" t="n">
        <v>-27.5981385739879</v>
      </c>
      <c r="F862" s="6" t="n">
        <v>152.950636345094</v>
      </c>
      <c r="G862" s="15" t="n">
        <v>2085.27783203125</v>
      </c>
    </row>
    <row r="863" customFormat="false" ht="15" hidden="false" customHeight="false" outlineLevel="0" collapsed="false">
      <c r="A863" s="6" t="s">
        <v>2692</v>
      </c>
      <c r="B863" s="6" t="s">
        <v>1831</v>
      </c>
      <c r="C863" s="6" t="s">
        <v>1831</v>
      </c>
      <c r="E863" s="6" t="n">
        <v>-27.5337882322152</v>
      </c>
      <c r="F863" s="6" t="n">
        <v>153.061910195343</v>
      </c>
      <c r="G863" s="15" t="n">
        <v>13.021240234375</v>
      </c>
    </row>
    <row r="864" customFormat="false" ht="15" hidden="false" customHeight="false" outlineLevel="0" collapsed="false">
      <c r="A864" s="6" t="s">
        <v>2693</v>
      </c>
      <c r="B864" s="6" t="s">
        <v>1831</v>
      </c>
      <c r="C864" s="6" t="s">
        <v>1831</v>
      </c>
      <c r="E864" s="6" t="n">
        <v>-27.4356919671598</v>
      </c>
      <c r="F864" s="6" t="n">
        <v>153.08515379867</v>
      </c>
      <c r="G864" s="15" t="n">
        <v>28.84130859375</v>
      </c>
    </row>
    <row r="865" customFormat="false" ht="15" hidden="false" customHeight="false" outlineLevel="0" collapsed="false">
      <c r="A865" s="6" t="s">
        <v>2694</v>
      </c>
      <c r="B865" s="6" t="s">
        <v>1831</v>
      </c>
      <c r="C865" s="6" t="s">
        <v>1831</v>
      </c>
      <c r="E865" s="6" t="n">
        <v>-27.4797024657027</v>
      </c>
      <c r="F865" s="6" t="n">
        <v>152.910699412679</v>
      </c>
      <c r="G865" s="15" t="n">
        <v>15.140625</v>
      </c>
    </row>
    <row r="866" customFormat="false" ht="15" hidden="false" customHeight="false" outlineLevel="0" collapsed="false">
      <c r="A866" s="6" t="s">
        <v>2695</v>
      </c>
      <c r="B866" s="6" t="s">
        <v>1831</v>
      </c>
      <c r="C866" s="6" t="s">
        <v>1831</v>
      </c>
      <c r="E866" s="6" t="n">
        <v>-27.5304947093938</v>
      </c>
      <c r="F866" s="6" t="n">
        <v>153.070010025088</v>
      </c>
      <c r="G866" s="15" t="n">
        <v>32.416259765625</v>
      </c>
    </row>
    <row r="867" customFormat="false" ht="15" hidden="false" customHeight="false" outlineLevel="0" collapsed="false">
      <c r="A867" s="6" t="s">
        <v>2696</v>
      </c>
      <c r="B867" s="6" t="s">
        <v>1831</v>
      </c>
      <c r="C867" s="6" t="s">
        <v>1831</v>
      </c>
      <c r="E867" s="6" t="n">
        <v>-27.5092250192341</v>
      </c>
      <c r="F867" s="6" t="n">
        <v>153.02421037214</v>
      </c>
      <c r="G867" s="15" t="n">
        <v>0.9677734375</v>
      </c>
    </row>
    <row r="868" customFormat="false" ht="15" hidden="false" customHeight="false" outlineLevel="0" collapsed="false">
      <c r="A868" s="6" t="s">
        <v>2697</v>
      </c>
      <c r="B868" s="6" t="s">
        <v>1831</v>
      </c>
      <c r="C868" s="6" t="s">
        <v>1831</v>
      </c>
      <c r="E868" s="6" t="n">
        <v>-27.468892990487</v>
      </c>
      <c r="F868" s="6" t="n">
        <v>153.156569226053</v>
      </c>
      <c r="G868" s="15" t="n">
        <v>1584.24194335938</v>
      </c>
    </row>
    <row r="869" customFormat="false" ht="15" hidden="false" customHeight="false" outlineLevel="0" collapsed="false">
      <c r="A869" s="6" t="s">
        <v>2698</v>
      </c>
      <c r="B869" s="6" t="s">
        <v>1831</v>
      </c>
      <c r="C869" s="6" t="s">
        <v>1831</v>
      </c>
      <c r="E869" s="6" t="n">
        <v>-27.4870819536659</v>
      </c>
      <c r="F869" s="6" t="n">
        <v>153.122298009591</v>
      </c>
      <c r="G869" s="15" t="n">
        <v>6797.70141601563</v>
      </c>
    </row>
    <row r="870" customFormat="false" ht="15" hidden="false" customHeight="false" outlineLevel="0" collapsed="false">
      <c r="A870" s="6" t="s">
        <v>2699</v>
      </c>
      <c r="B870" s="6" t="s">
        <v>1831</v>
      </c>
      <c r="C870" s="6" t="s">
        <v>1831</v>
      </c>
      <c r="E870" s="6" t="n">
        <v>-27.5476245084723</v>
      </c>
      <c r="F870" s="6" t="n">
        <v>152.937551251789</v>
      </c>
      <c r="G870" s="15" t="n">
        <v>102.215087890625</v>
      </c>
    </row>
    <row r="871" customFormat="false" ht="15" hidden="false" customHeight="false" outlineLevel="0" collapsed="false">
      <c r="A871" s="6" t="s">
        <v>2700</v>
      </c>
      <c r="B871" s="6" t="s">
        <v>1831</v>
      </c>
      <c r="C871" s="6" t="s">
        <v>1831</v>
      </c>
      <c r="E871" s="6" t="n">
        <v>-27.4517001280398</v>
      </c>
      <c r="F871" s="6" t="n">
        <v>153.144619016627</v>
      </c>
      <c r="G871" s="15" t="n">
        <v>14101.0893554688</v>
      </c>
    </row>
    <row r="872" customFormat="false" ht="15" hidden="false" customHeight="false" outlineLevel="0" collapsed="false">
      <c r="A872" s="6" t="s">
        <v>2701</v>
      </c>
      <c r="B872" s="6" t="s">
        <v>1831</v>
      </c>
      <c r="C872" s="6" t="s">
        <v>1831</v>
      </c>
      <c r="E872" s="6" t="n">
        <v>-27.5876397882441</v>
      </c>
      <c r="F872" s="6" t="n">
        <v>153.113269520811</v>
      </c>
      <c r="G872" s="15" t="n">
        <v>4650.15502929688</v>
      </c>
    </row>
    <row r="873" customFormat="false" ht="15" hidden="false" customHeight="false" outlineLevel="0" collapsed="false">
      <c r="A873" s="6" t="s">
        <v>2702</v>
      </c>
      <c r="B873" s="6" t="s">
        <v>1831</v>
      </c>
      <c r="C873" s="6" t="s">
        <v>1831</v>
      </c>
      <c r="E873" s="6" t="n">
        <v>-27.45115133508</v>
      </c>
      <c r="F873" s="6" t="n">
        <v>152.979179290969</v>
      </c>
      <c r="G873" s="15" t="n">
        <v>4280.43530273438</v>
      </c>
    </row>
    <row r="874" customFormat="false" ht="15" hidden="false" customHeight="false" outlineLevel="0" collapsed="false">
      <c r="A874" s="6" t="s">
        <v>2703</v>
      </c>
      <c r="B874" s="6" t="s">
        <v>1831</v>
      </c>
      <c r="C874" s="6" t="s">
        <v>1831</v>
      </c>
      <c r="E874" s="6" t="n">
        <v>-27.5232906530475</v>
      </c>
      <c r="F874" s="6" t="n">
        <v>153.111464294496</v>
      </c>
      <c r="G874" s="15" t="n">
        <v>76.198486328125</v>
      </c>
    </row>
    <row r="875" customFormat="false" ht="15" hidden="false" customHeight="false" outlineLevel="0" collapsed="false">
      <c r="A875" s="6" t="s">
        <v>2704</v>
      </c>
      <c r="B875" s="6" t="s">
        <v>1831</v>
      </c>
      <c r="C875" s="6" t="s">
        <v>1831</v>
      </c>
      <c r="E875" s="6" t="n">
        <v>-27.4928903708669</v>
      </c>
      <c r="F875" s="6" t="n">
        <v>153.033851698291</v>
      </c>
      <c r="G875" s="15" t="n">
        <v>335.417236328125</v>
      </c>
    </row>
    <row r="876" customFormat="false" ht="15" hidden="false" customHeight="false" outlineLevel="0" collapsed="false">
      <c r="A876" s="6" t="s">
        <v>2705</v>
      </c>
      <c r="B876" s="6" t="s">
        <v>1831</v>
      </c>
      <c r="C876" s="6" t="s">
        <v>1831</v>
      </c>
      <c r="E876" s="6" t="n">
        <v>-27.4670917316244</v>
      </c>
      <c r="F876" s="6" t="n">
        <v>153.156175328991</v>
      </c>
      <c r="G876" s="15" t="n">
        <v>1.84814453125</v>
      </c>
    </row>
    <row r="877" customFormat="false" ht="15" hidden="false" customHeight="false" outlineLevel="0" collapsed="false">
      <c r="A877" s="6" t="s">
        <v>2706</v>
      </c>
      <c r="B877" s="6" t="s">
        <v>1831</v>
      </c>
      <c r="C877" s="6" t="s">
        <v>1831</v>
      </c>
      <c r="E877" s="6" t="n">
        <v>-27.4229411842966</v>
      </c>
      <c r="F877" s="6" t="n">
        <v>153.119390564334</v>
      </c>
      <c r="G877" s="15" t="n">
        <v>816.388671875</v>
      </c>
    </row>
    <row r="878" customFormat="false" ht="15" hidden="false" customHeight="false" outlineLevel="0" collapsed="false">
      <c r="A878" s="6" t="s">
        <v>2707</v>
      </c>
      <c r="B878" s="6" t="s">
        <v>1831</v>
      </c>
      <c r="C878" s="6" t="s">
        <v>1831</v>
      </c>
      <c r="E878" s="6" t="n">
        <v>-27.4614643288884</v>
      </c>
      <c r="F878" s="6" t="n">
        <v>153.011224323226</v>
      </c>
      <c r="G878" s="15" t="n">
        <v>422.103515625</v>
      </c>
    </row>
    <row r="879" customFormat="false" ht="15" hidden="false" customHeight="false" outlineLevel="0" collapsed="false">
      <c r="A879" s="6" t="s">
        <v>2708</v>
      </c>
      <c r="B879" s="6" t="s">
        <v>1831</v>
      </c>
      <c r="C879" s="6" t="s">
        <v>1831</v>
      </c>
      <c r="E879" s="6" t="n">
        <v>-27.5236557602813</v>
      </c>
      <c r="F879" s="6" t="n">
        <v>152.989535055405</v>
      </c>
      <c r="G879" s="15" t="n">
        <v>1226.65014648438</v>
      </c>
    </row>
    <row r="880" customFormat="false" ht="15" hidden="false" customHeight="false" outlineLevel="0" collapsed="false">
      <c r="A880" s="6" t="s">
        <v>2709</v>
      </c>
      <c r="B880" s="6" t="s">
        <v>1831</v>
      </c>
      <c r="C880" s="6" t="s">
        <v>1831</v>
      </c>
      <c r="E880" s="6" t="n">
        <v>-27.5326999780504</v>
      </c>
      <c r="F880" s="6" t="n">
        <v>152.948311807706</v>
      </c>
      <c r="G880" s="15" t="n">
        <v>24.491943359375</v>
      </c>
    </row>
    <row r="881" customFormat="false" ht="15" hidden="false" customHeight="false" outlineLevel="0" collapsed="false">
      <c r="A881" s="6" t="s">
        <v>2710</v>
      </c>
      <c r="B881" s="6" t="s">
        <v>1831</v>
      </c>
      <c r="C881" s="6" t="s">
        <v>1831</v>
      </c>
      <c r="E881" s="6" t="n">
        <v>-27.3686969800925</v>
      </c>
      <c r="F881" s="6" t="n">
        <v>153.036339597427</v>
      </c>
      <c r="G881" s="15" t="n">
        <v>4.177978515625</v>
      </c>
    </row>
    <row r="882" customFormat="false" ht="15" hidden="false" customHeight="false" outlineLevel="0" collapsed="false">
      <c r="A882" s="6" t="s">
        <v>2711</v>
      </c>
      <c r="B882" s="6" t="s">
        <v>1831</v>
      </c>
      <c r="C882" s="6" t="s">
        <v>1831</v>
      </c>
      <c r="E882" s="6" t="n">
        <v>-27.3689959712741</v>
      </c>
      <c r="F882" s="6" t="n">
        <v>153.052051514924</v>
      </c>
      <c r="G882" s="15" t="n">
        <v>7.017333984375</v>
      </c>
    </row>
    <row r="883" customFormat="false" ht="15" hidden="false" customHeight="false" outlineLevel="0" collapsed="false">
      <c r="A883" s="6" t="s">
        <v>2712</v>
      </c>
      <c r="B883" s="6" t="s">
        <v>1831</v>
      </c>
      <c r="C883" s="6" t="s">
        <v>1831</v>
      </c>
      <c r="E883" s="6" t="n">
        <v>-27.5794590973911</v>
      </c>
      <c r="F883" s="6" t="n">
        <v>153.063136718022</v>
      </c>
      <c r="G883" s="15" t="n">
        <v>700.446533203125</v>
      </c>
    </row>
    <row r="884" customFormat="false" ht="15" hidden="false" customHeight="false" outlineLevel="0" collapsed="false">
      <c r="A884" s="6" t="s">
        <v>2713</v>
      </c>
      <c r="B884" s="6" t="s">
        <v>1831</v>
      </c>
      <c r="C884" s="6" t="s">
        <v>1831</v>
      </c>
      <c r="E884" s="6" t="n">
        <v>-27.5584466059292</v>
      </c>
      <c r="F884" s="6" t="n">
        <v>152.968285581108</v>
      </c>
      <c r="G884" s="15" t="n">
        <v>5648.52221679688</v>
      </c>
    </row>
    <row r="885" customFormat="false" ht="15" hidden="false" customHeight="false" outlineLevel="0" collapsed="false">
      <c r="A885" s="6" t="s">
        <v>2714</v>
      </c>
      <c r="B885" s="6" t="s">
        <v>1831</v>
      </c>
      <c r="C885" s="6" t="s">
        <v>1831</v>
      </c>
      <c r="E885" s="6" t="n">
        <v>-27.5904197253885</v>
      </c>
      <c r="F885" s="6" t="n">
        <v>153.085177427408</v>
      </c>
      <c r="G885" s="15" t="n">
        <v>28.28466796875</v>
      </c>
    </row>
    <row r="886" customFormat="false" ht="15" hidden="false" customHeight="false" outlineLevel="0" collapsed="false">
      <c r="A886" s="6" t="s">
        <v>2715</v>
      </c>
      <c r="B886" s="6" t="s">
        <v>1831</v>
      </c>
      <c r="C886" s="6" t="s">
        <v>1831</v>
      </c>
      <c r="E886" s="6" t="n">
        <v>-27.5589376710861</v>
      </c>
      <c r="F886" s="6" t="n">
        <v>153.035992907281</v>
      </c>
      <c r="G886" s="15" t="n">
        <v>27.4716796875</v>
      </c>
    </row>
    <row r="887" customFormat="false" ht="15" hidden="false" customHeight="false" outlineLevel="0" collapsed="false">
      <c r="A887" s="6" t="s">
        <v>2716</v>
      </c>
      <c r="B887" s="6" t="s">
        <v>1831</v>
      </c>
      <c r="C887" s="6" t="s">
        <v>1831</v>
      </c>
      <c r="E887" s="6" t="n">
        <v>-27.455387591059</v>
      </c>
      <c r="F887" s="6" t="n">
        <v>153.182804259341</v>
      </c>
      <c r="G887" s="15" t="n">
        <v>1246.62377929688</v>
      </c>
    </row>
    <row r="888" customFormat="false" ht="15" hidden="false" customHeight="false" outlineLevel="0" collapsed="false">
      <c r="A888" s="6" t="s">
        <v>2717</v>
      </c>
      <c r="B888" s="6" t="s">
        <v>1831</v>
      </c>
      <c r="C888" s="6" t="s">
        <v>1831</v>
      </c>
      <c r="E888" s="6" t="n">
        <v>-27.4669831338732</v>
      </c>
      <c r="F888" s="6" t="n">
        <v>153.155421687594</v>
      </c>
      <c r="G888" s="15" t="n">
        <v>38.736572265625</v>
      </c>
    </row>
    <row r="889" customFormat="false" ht="15" hidden="false" customHeight="false" outlineLevel="0" collapsed="false">
      <c r="A889" s="6" t="s">
        <v>2718</v>
      </c>
      <c r="B889" s="6" t="s">
        <v>1831</v>
      </c>
      <c r="C889" s="6" t="s">
        <v>1831</v>
      </c>
      <c r="E889" s="6" t="n">
        <v>-27.5613563951821</v>
      </c>
      <c r="F889" s="6" t="n">
        <v>153.039783986796</v>
      </c>
      <c r="G889" s="15" t="n">
        <v>2.276123046875</v>
      </c>
    </row>
    <row r="890" customFormat="false" ht="15" hidden="false" customHeight="false" outlineLevel="0" collapsed="false">
      <c r="A890" s="6" t="s">
        <v>2719</v>
      </c>
      <c r="B890" s="6" t="s">
        <v>1831</v>
      </c>
      <c r="C890" s="6" t="s">
        <v>1831</v>
      </c>
      <c r="E890" s="6" t="n">
        <v>-27.5614488059834</v>
      </c>
      <c r="F890" s="6" t="n">
        <v>153.039766838907</v>
      </c>
      <c r="G890" s="15" t="n">
        <v>3.340576171875</v>
      </c>
    </row>
    <row r="891" customFormat="false" ht="15" hidden="false" customHeight="false" outlineLevel="0" collapsed="false">
      <c r="A891" s="6" t="s">
        <v>2720</v>
      </c>
      <c r="B891" s="6" t="s">
        <v>1831</v>
      </c>
      <c r="C891" s="6" t="s">
        <v>1831</v>
      </c>
      <c r="E891" s="6" t="n">
        <v>-27.4371827570609</v>
      </c>
      <c r="F891" s="6" t="n">
        <v>153.041605461262</v>
      </c>
      <c r="G891" s="15" t="n">
        <v>6.123046875</v>
      </c>
    </row>
    <row r="892" customFormat="false" ht="15" hidden="false" customHeight="false" outlineLevel="0" collapsed="false">
      <c r="A892" s="6" t="s">
        <v>2721</v>
      </c>
      <c r="B892" s="6" t="s">
        <v>1831</v>
      </c>
      <c r="C892" s="6" t="s">
        <v>1831</v>
      </c>
      <c r="E892" s="6" t="n">
        <v>-27.3903862199616</v>
      </c>
      <c r="F892" s="6" t="n">
        <v>152.9869287147</v>
      </c>
      <c r="G892" s="15" t="n">
        <v>125.85546875</v>
      </c>
    </row>
    <row r="893" customFormat="false" ht="15" hidden="false" customHeight="false" outlineLevel="0" collapsed="false">
      <c r="A893" s="6" t="s">
        <v>2722</v>
      </c>
      <c r="B893" s="6" t="s">
        <v>1831</v>
      </c>
      <c r="C893" s="6" t="s">
        <v>1831</v>
      </c>
      <c r="E893" s="6" t="n">
        <v>-27.4454441949829</v>
      </c>
      <c r="F893" s="6" t="n">
        <v>152.995935824005</v>
      </c>
      <c r="G893" s="15" t="n">
        <v>7.303466796875</v>
      </c>
    </row>
    <row r="894" customFormat="false" ht="15" hidden="false" customHeight="false" outlineLevel="0" collapsed="false">
      <c r="A894" s="6" t="s">
        <v>2723</v>
      </c>
      <c r="B894" s="6" t="s">
        <v>1831</v>
      </c>
      <c r="C894" s="6" t="s">
        <v>1831</v>
      </c>
      <c r="E894" s="6" t="n">
        <v>-27.398170660378</v>
      </c>
      <c r="F894" s="6" t="n">
        <v>153.04267053517</v>
      </c>
      <c r="G894" s="15" t="n">
        <v>7121.77807617188</v>
      </c>
    </row>
    <row r="895" customFormat="false" ht="15" hidden="false" customHeight="false" outlineLevel="0" collapsed="false">
      <c r="A895" s="6" t="s">
        <v>2724</v>
      </c>
      <c r="B895" s="6" t="s">
        <v>1831</v>
      </c>
      <c r="C895" s="6" t="s">
        <v>1831</v>
      </c>
      <c r="E895" s="6" t="n">
        <v>-27.5408154371243</v>
      </c>
      <c r="F895" s="6" t="n">
        <v>152.929511532659</v>
      </c>
      <c r="G895" s="15" t="n">
        <v>191.8193359375</v>
      </c>
    </row>
    <row r="896" customFormat="false" ht="15" hidden="false" customHeight="false" outlineLevel="0" collapsed="false">
      <c r="A896" s="6" t="s">
        <v>2725</v>
      </c>
      <c r="B896" s="6" t="s">
        <v>1831</v>
      </c>
      <c r="C896" s="6" t="s">
        <v>1831</v>
      </c>
      <c r="E896" s="6" t="n">
        <v>-27.4762991942006</v>
      </c>
      <c r="F896" s="6" t="n">
        <v>153.049586315577</v>
      </c>
      <c r="G896" s="15" t="n">
        <v>2347.96850585938</v>
      </c>
    </row>
    <row r="897" customFormat="false" ht="15" hidden="false" customHeight="false" outlineLevel="0" collapsed="false">
      <c r="A897" s="6" t="s">
        <v>2726</v>
      </c>
      <c r="B897" s="6" t="s">
        <v>1831</v>
      </c>
      <c r="C897" s="6" t="s">
        <v>1831</v>
      </c>
      <c r="E897" s="6" t="n">
        <v>-27.4272992281096</v>
      </c>
      <c r="F897" s="6" t="n">
        <v>153.011451896942</v>
      </c>
      <c r="G897" s="15" t="n">
        <v>1033.4755859375</v>
      </c>
    </row>
    <row r="898" customFormat="false" ht="15" hidden="false" customHeight="false" outlineLevel="0" collapsed="false">
      <c r="A898" s="6" t="s">
        <v>2727</v>
      </c>
      <c r="B898" s="6" t="s">
        <v>1831</v>
      </c>
      <c r="C898" s="6" t="s">
        <v>1831</v>
      </c>
      <c r="E898" s="6" t="n">
        <v>-27.4518694635978</v>
      </c>
      <c r="F898" s="6" t="n">
        <v>153.142612446774</v>
      </c>
      <c r="G898" s="15" t="n">
        <v>1010.91772460938</v>
      </c>
    </row>
    <row r="899" customFormat="false" ht="15" hidden="false" customHeight="false" outlineLevel="0" collapsed="false">
      <c r="A899" s="6" t="s">
        <v>2728</v>
      </c>
      <c r="B899" s="6" t="s">
        <v>1831</v>
      </c>
      <c r="C899" s="6" t="s">
        <v>1831</v>
      </c>
      <c r="E899" s="6" t="n">
        <v>-27.5457718577775</v>
      </c>
      <c r="F899" s="6" t="n">
        <v>152.828951602154</v>
      </c>
      <c r="G899" s="15" t="n">
        <v>11.83642578125</v>
      </c>
    </row>
    <row r="900" customFormat="false" ht="15" hidden="false" customHeight="false" outlineLevel="0" collapsed="false">
      <c r="A900" s="6" t="s">
        <v>2729</v>
      </c>
      <c r="B900" s="6" t="s">
        <v>1831</v>
      </c>
      <c r="C900" s="6" t="s">
        <v>1831</v>
      </c>
      <c r="E900" s="6" t="n">
        <v>-27.5991118754996</v>
      </c>
      <c r="F900" s="6" t="n">
        <v>153.054888216431</v>
      </c>
      <c r="G900" s="15" t="n">
        <v>16.697998046875</v>
      </c>
    </row>
    <row r="901" customFormat="false" ht="15" hidden="false" customHeight="false" outlineLevel="0" collapsed="false">
      <c r="A901" s="6" t="s">
        <v>2730</v>
      </c>
      <c r="B901" s="6" t="s">
        <v>1831</v>
      </c>
      <c r="C901" s="6" t="s">
        <v>1831</v>
      </c>
      <c r="E901" s="6" t="n">
        <v>-27.4668532008154</v>
      </c>
      <c r="F901" s="6" t="n">
        <v>153.121390285036</v>
      </c>
      <c r="G901" s="15" t="n">
        <v>36882.3552246094</v>
      </c>
    </row>
    <row r="902" customFormat="false" ht="15" hidden="false" customHeight="false" outlineLevel="0" collapsed="false">
      <c r="A902" s="6" t="s">
        <v>2731</v>
      </c>
      <c r="B902" s="6" t="s">
        <v>1831</v>
      </c>
      <c r="C902" s="6" t="s">
        <v>1831</v>
      </c>
      <c r="E902" s="6" t="n">
        <v>-27.5433647283109</v>
      </c>
      <c r="F902" s="6" t="n">
        <v>153.092645603843</v>
      </c>
      <c r="G902" s="15" t="n">
        <v>20.7490234375</v>
      </c>
    </row>
    <row r="903" customFormat="false" ht="15" hidden="false" customHeight="false" outlineLevel="0" collapsed="false">
      <c r="A903" s="6" t="s">
        <v>2732</v>
      </c>
      <c r="B903" s="6" t="s">
        <v>1831</v>
      </c>
      <c r="C903" s="6" t="s">
        <v>1831</v>
      </c>
      <c r="E903" s="6" t="n">
        <v>-27.522997064967</v>
      </c>
      <c r="F903" s="6" t="n">
        <v>152.990176098786</v>
      </c>
      <c r="G903" s="15" t="n">
        <v>405.98291015625</v>
      </c>
    </row>
    <row r="904" customFormat="false" ht="15" hidden="false" customHeight="false" outlineLevel="0" collapsed="false">
      <c r="A904" s="6" t="s">
        <v>2733</v>
      </c>
      <c r="B904" s="6" t="s">
        <v>1831</v>
      </c>
      <c r="C904" s="6" t="s">
        <v>1831</v>
      </c>
      <c r="E904" s="6" t="n">
        <v>-27.4642401656383</v>
      </c>
      <c r="F904" s="6" t="n">
        <v>153.111173141723</v>
      </c>
      <c r="G904" s="15" t="n">
        <v>9977.35107421875</v>
      </c>
    </row>
    <row r="905" customFormat="false" ht="15" hidden="false" customHeight="false" outlineLevel="0" collapsed="false">
      <c r="A905" s="6" t="s">
        <v>2734</v>
      </c>
      <c r="B905" s="6" t="s">
        <v>1831</v>
      </c>
      <c r="C905" s="6" t="s">
        <v>1831</v>
      </c>
      <c r="E905" s="6" t="n">
        <v>-27.5345538297641</v>
      </c>
      <c r="F905" s="6" t="n">
        <v>153.061860586586</v>
      </c>
      <c r="G905" s="15" t="n">
        <v>3566.6640625</v>
      </c>
    </row>
    <row r="906" customFormat="false" ht="15" hidden="false" customHeight="false" outlineLevel="0" collapsed="false">
      <c r="A906" s="6" t="s">
        <v>2735</v>
      </c>
      <c r="B906" s="6" t="s">
        <v>1831</v>
      </c>
      <c r="C906" s="6" t="s">
        <v>1831</v>
      </c>
      <c r="E906" s="6" t="n">
        <v>-27.487178636726</v>
      </c>
      <c r="F906" s="6" t="n">
        <v>152.944689766608</v>
      </c>
      <c r="G906" s="15" t="n">
        <v>10.008056640625</v>
      </c>
    </row>
    <row r="907" customFormat="false" ht="15" hidden="false" customHeight="false" outlineLevel="0" collapsed="false">
      <c r="A907" s="6" t="s">
        <v>2736</v>
      </c>
      <c r="B907" s="6" t="s">
        <v>1831</v>
      </c>
      <c r="C907" s="6" t="s">
        <v>1831</v>
      </c>
      <c r="E907" s="6" t="n">
        <v>-27.5461309866169</v>
      </c>
      <c r="F907" s="6" t="n">
        <v>152.939897469524</v>
      </c>
      <c r="G907" s="15" t="n">
        <v>158.113037109375</v>
      </c>
    </row>
    <row r="908" customFormat="false" ht="15" hidden="false" customHeight="false" outlineLevel="0" collapsed="false">
      <c r="A908" s="6" t="s">
        <v>2737</v>
      </c>
      <c r="B908" s="6" t="s">
        <v>1831</v>
      </c>
      <c r="C908" s="6" t="s">
        <v>1831</v>
      </c>
      <c r="E908" s="6" t="n">
        <v>-27.5567442513389</v>
      </c>
      <c r="F908" s="6" t="n">
        <v>152.944448235764</v>
      </c>
      <c r="G908" s="15" t="n">
        <v>43191.4431152344</v>
      </c>
    </row>
    <row r="909" customFormat="false" ht="15" hidden="false" customHeight="false" outlineLevel="0" collapsed="false">
      <c r="A909" s="6" t="s">
        <v>2738</v>
      </c>
      <c r="B909" s="6" t="s">
        <v>1831</v>
      </c>
      <c r="C909" s="6" t="s">
        <v>1831</v>
      </c>
      <c r="E909" s="6" t="n">
        <v>-27.6248712706099</v>
      </c>
      <c r="F909" s="6" t="n">
        <v>153.057687727977</v>
      </c>
      <c r="G909" s="15" t="n">
        <v>41.276123046875</v>
      </c>
    </row>
    <row r="910" customFormat="false" ht="15" hidden="false" customHeight="false" outlineLevel="0" collapsed="false">
      <c r="A910" s="6" t="s">
        <v>2739</v>
      </c>
      <c r="B910" s="6" t="s">
        <v>1831</v>
      </c>
      <c r="C910" s="6" t="s">
        <v>1831</v>
      </c>
      <c r="E910" s="6" t="n">
        <v>-27.5890150286771</v>
      </c>
      <c r="F910" s="6" t="n">
        <v>153.092923573097</v>
      </c>
      <c r="G910" s="15" t="n">
        <v>8.612548828125</v>
      </c>
    </row>
    <row r="911" customFormat="false" ht="15" hidden="false" customHeight="false" outlineLevel="0" collapsed="false">
      <c r="A911" s="6" t="s">
        <v>2740</v>
      </c>
      <c r="B911" s="6" t="s">
        <v>1831</v>
      </c>
      <c r="C911" s="6" t="s">
        <v>1831</v>
      </c>
      <c r="E911" s="6" t="n">
        <v>-27.3513323280903</v>
      </c>
      <c r="F911" s="6" t="n">
        <v>153.039572330189</v>
      </c>
      <c r="G911" s="15" t="n">
        <v>4.044921875</v>
      </c>
    </row>
    <row r="912" customFormat="false" ht="15" hidden="false" customHeight="false" outlineLevel="0" collapsed="false">
      <c r="A912" s="6" t="s">
        <v>2741</v>
      </c>
      <c r="B912" s="6" t="s">
        <v>1831</v>
      </c>
      <c r="C912" s="6" t="s">
        <v>1831</v>
      </c>
      <c r="E912" s="6" t="n">
        <v>-27.4318303466639</v>
      </c>
      <c r="F912" s="6" t="n">
        <v>153.04284017774</v>
      </c>
      <c r="G912" s="15" t="n">
        <v>401.2236328125</v>
      </c>
    </row>
    <row r="913" customFormat="false" ht="15" hidden="false" customHeight="false" outlineLevel="0" collapsed="false">
      <c r="A913" s="6" t="s">
        <v>2742</v>
      </c>
      <c r="B913" s="6" t="s">
        <v>1831</v>
      </c>
      <c r="C913" s="6" t="s">
        <v>1831</v>
      </c>
      <c r="E913" s="6" t="n">
        <v>-27.5750068062943</v>
      </c>
      <c r="F913" s="6" t="n">
        <v>153.085234178559</v>
      </c>
      <c r="G913" s="15" t="n">
        <v>16.160888671875</v>
      </c>
    </row>
    <row r="914" customFormat="false" ht="15" hidden="false" customHeight="false" outlineLevel="0" collapsed="false">
      <c r="A914" s="6" t="s">
        <v>2743</v>
      </c>
      <c r="B914" s="6" t="s">
        <v>1831</v>
      </c>
      <c r="C914" s="6" t="s">
        <v>1831</v>
      </c>
      <c r="E914" s="6" t="n">
        <v>-27.5750617715322</v>
      </c>
      <c r="F914" s="6" t="n">
        <v>153.085651631073</v>
      </c>
      <c r="G914" s="15" t="n">
        <v>7.55224609375</v>
      </c>
    </row>
    <row r="915" customFormat="false" ht="15" hidden="false" customHeight="false" outlineLevel="0" collapsed="false">
      <c r="A915" s="6" t="s">
        <v>2744</v>
      </c>
      <c r="B915" s="6" t="s">
        <v>1831</v>
      </c>
      <c r="C915" s="6" t="s">
        <v>1831</v>
      </c>
      <c r="E915" s="6" t="n">
        <v>-27.5346620746892</v>
      </c>
      <c r="F915" s="6" t="n">
        <v>153.062693478913</v>
      </c>
      <c r="G915" s="15" t="n">
        <v>4.357177734375</v>
      </c>
    </row>
    <row r="916" customFormat="false" ht="15" hidden="false" customHeight="false" outlineLevel="0" collapsed="false">
      <c r="A916" s="6" t="s">
        <v>2745</v>
      </c>
      <c r="B916" s="6" t="s">
        <v>1831</v>
      </c>
      <c r="C916" s="6" t="s">
        <v>1831</v>
      </c>
      <c r="E916" s="6" t="n">
        <v>-27.5237550534739</v>
      </c>
      <c r="F916" s="6" t="n">
        <v>152.990006362996</v>
      </c>
      <c r="G916" s="15" t="n">
        <v>3277.693359375</v>
      </c>
    </row>
    <row r="917" customFormat="false" ht="15" hidden="false" customHeight="false" outlineLevel="0" collapsed="false">
      <c r="A917" s="6" t="s">
        <v>2746</v>
      </c>
      <c r="B917" s="6" t="s">
        <v>1831</v>
      </c>
      <c r="C917" s="6" t="s">
        <v>1831</v>
      </c>
      <c r="E917" s="6" t="n">
        <v>-27.4671309536986</v>
      </c>
      <c r="F917" s="6" t="n">
        <v>153.181826137254</v>
      </c>
      <c r="G917" s="15" t="n">
        <v>1555.36108398438</v>
      </c>
    </row>
    <row r="918" customFormat="false" ht="15" hidden="false" customHeight="false" outlineLevel="0" collapsed="false">
      <c r="A918" s="6" t="s">
        <v>2747</v>
      </c>
      <c r="B918" s="6" t="s">
        <v>1831</v>
      </c>
      <c r="C918" s="6" t="s">
        <v>1831</v>
      </c>
      <c r="E918" s="6" t="n">
        <v>-27.5325194149618</v>
      </c>
      <c r="F918" s="6" t="n">
        <v>152.948218565581</v>
      </c>
      <c r="G918" s="15" t="n">
        <v>26.036865234375</v>
      </c>
    </row>
    <row r="919" customFormat="false" ht="15" hidden="false" customHeight="false" outlineLevel="0" collapsed="false">
      <c r="A919" s="6" t="s">
        <v>2748</v>
      </c>
      <c r="B919" s="6" t="s">
        <v>1831</v>
      </c>
      <c r="C919" s="6" t="s">
        <v>1831</v>
      </c>
      <c r="E919" s="6" t="n">
        <v>-27.5965899118964</v>
      </c>
      <c r="F919" s="6" t="n">
        <v>153.058832387164</v>
      </c>
      <c r="G919" s="15" t="n">
        <v>34.037353515625</v>
      </c>
    </row>
    <row r="920" customFormat="false" ht="15" hidden="false" customHeight="false" outlineLevel="0" collapsed="false">
      <c r="A920" s="6" t="s">
        <v>2749</v>
      </c>
      <c r="B920" s="6" t="s">
        <v>1831</v>
      </c>
      <c r="C920" s="6" t="s">
        <v>1831</v>
      </c>
      <c r="E920" s="6" t="n">
        <v>-27.544916933441</v>
      </c>
      <c r="F920" s="6" t="n">
        <v>152.830515044758</v>
      </c>
      <c r="G920" s="15" t="n">
        <v>31.360107421875</v>
      </c>
    </row>
    <row r="921" customFormat="false" ht="15" hidden="false" customHeight="false" outlineLevel="0" collapsed="false">
      <c r="A921" s="6" t="s">
        <v>2750</v>
      </c>
      <c r="B921" s="6" t="s">
        <v>1831</v>
      </c>
      <c r="C921" s="6" t="s">
        <v>1831</v>
      </c>
      <c r="E921" s="6" t="n">
        <v>-27.3899808646385</v>
      </c>
      <c r="F921" s="6" t="n">
        <v>152.985303376823</v>
      </c>
      <c r="G921" s="15" t="n">
        <v>14.34130859375</v>
      </c>
    </row>
    <row r="922" customFormat="false" ht="15" hidden="false" customHeight="false" outlineLevel="0" collapsed="false">
      <c r="A922" s="6" t="s">
        <v>2751</v>
      </c>
      <c r="B922" s="6" t="s">
        <v>1831</v>
      </c>
      <c r="C922" s="6" t="s">
        <v>1831</v>
      </c>
      <c r="E922" s="6" t="n">
        <v>-27.5988269181645</v>
      </c>
      <c r="F922" s="6" t="n">
        <v>153.054713731664</v>
      </c>
      <c r="G922" s="15" t="n">
        <v>4.535400390625</v>
      </c>
    </row>
    <row r="923" customFormat="false" ht="15" hidden="false" customHeight="false" outlineLevel="0" collapsed="false">
      <c r="A923" s="6" t="s">
        <v>2752</v>
      </c>
      <c r="B923" s="6" t="s">
        <v>1831</v>
      </c>
      <c r="C923" s="6" t="s">
        <v>1831</v>
      </c>
      <c r="E923" s="6" t="n">
        <v>-27.3004924740525</v>
      </c>
      <c r="F923" s="6" t="n">
        <v>153.06244730652</v>
      </c>
      <c r="G923" s="15" t="n">
        <v>803.323974609375</v>
      </c>
    </row>
    <row r="924" customFormat="false" ht="15" hidden="false" customHeight="false" outlineLevel="0" collapsed="false">
      <c r="A924" s="6" t="s">
        <v>2753</v>
      </c>
      <c r="B924" s="6" t="s">
        <v>1831</v>
      </c>
      <c r="C924" s="6" t="s">
        <v>1831</v>
      </c>
      <c r="E924" s="6" t="n">
        <v>-27.5616366059422</v>
      </c>
      <c r="F924" s="6" t="n">
        <v>152.9225526606</v>
      </c>
      <c r="G924" s="15" t="n">
        <v>33.294677734375</v>
      </c>
    </row>
    <row r="925" customFormat="false" ht="15" hidden="false" customHeight="false" outlineLevel="0" collapsed="false">
      <c r="A925" s="6" t="s">
        <v>2754</v>
      </c>
      <c r="B925" s="6" t="s">
        <v>1831</v>
      </c>
      <c r="C925" s="6" t="s">
        <v>1831</v>
      </c>
      <c r="E925" s="6" t="n">
        <v>-27.6137928817519</v>
      </c>
      <c r="F925" s="6" t="n">
        <v>153.097579538528</v>
      </c>
      <c r="G925" s="15" t="n">
        <v>210710.171142578</v>
      </c>
    </row>
    <row r="926" customFormat="false" ht="15" hidden="false" customHeight="false" outlineLevel="0" collapsed="false">
      <c r="A926" s="6" t="s">
        <v>2755</v>
      </c>
      <c r="B926" s="6" t="s">
        <v>1831</v>
      </c>
      <c r="C926" s="6" t="s">
        <v>1831</v>
      </c>
      <c r="E926" s="6" t="n">
        <v>-27.5451711996875</v>
      </c>
      <c r="F926" s="6" t="n">
        <v>152.830657896024</v>
      </c>
      <c r="G926" s="15" t="n">
        <v>17.8330078125</v>
      </c>
    </row>
    <row r="927" customFormat="false" ht="15" hidden="false" customHeight="false" outlineLevel="0" collapsed="false">
      <c r="A927" s="6" t="s">
        <v>2756</v>
      </c>
      <c r="B927" s="6" t="s">
        <v>1831</v>
      </c>
      <c r="C927" s="6" t="s">
        <v>1831</v>
      </c>
      <c r="E927" s="6" t="n">
        <v>-27.6055266361968</v>
      </c>
      <c r="F927" s="6" t="n">
        <v>153.088093520127</v>
      </c>
      <c r="G927" s="15" t="n">
        <v>11.923095703125</v>
      </c>
    </row>
    <row r="928" customFormat="false" ht="15" hidden="false" customHeight="false" outlineLevel="0" collapsed="false">
      <c r="A928" s="6" t="s">
        <v>2757</v>
      </c>
      <c r="B928" s="6" t="s">
        <v>1831</v>
      </c>
      <c r="C928" s="6" t="s">
        <v>1831</v>
      </c>
      <c r="E928" s="6" t="n">
        <v>-27.5174417116568</v>
      </c>
      <c r="F928" s="6" t="n">
        <v>152.906398002733</v>
      </c>
      <c r="G928" s="15" t="n">
        <v>18.589111328125</v>
      </c>
    </row>
    <row r="929" customFormat="false" ht="15" hidden="false" customHeight="false" outlineLevel="0" collapsed="false">
      <c r="A929" s="6" t="s">
        <v>2758</v>
      </c>
      <c r="B929" s="6" t="s">
        <v>1831</v>
      </c>
      <c r="C929" s="6" t="s">
        <v>1831</v>
      </c>
      <c r="E929" s="6" t="n">
        <v>-27.5222488357883</v>
      </c>
      <c r="F929" s="6" t="n">
        <v>152.991560425733</v>
      </c>
      <c r="G929" s="15" t="n">
        <v>57743.2697753906</v>
      </c>
    </row>
    <row r="930" customFormat="false" ht="15" hidden="false" customHeight="false" outlineLevel="0" collapsed="false">
      <c r="A930" s="6" t="s">
        <v>2759</v>
      </c>
      <c r="B930" s="6" t="s">
        <v>1831</v>
      </c>
      <c r="C930" s="6" t="s">
        <v>1831</v>
      </c>
      <c r="E930" s="6" t="n">
        <v>-27.598995570042</v>
      </c>
      <c r="F930" s="6" t="n">
        <v>152.970445734669</v>
      </c>
      <c r="G930" s="15" t="n">
        <v>45338.0783691406</v>
      </c>
    </row>
    <row r="931" customFormat="false" ht="15" hidden="false" customHeight="false" outlineLevel="0" collapsed="false">
      <c r="A931" s="6" t="s">
        <v>2760</v>
      </c>
      <c r="B931" s="6" t="s">
        <v>1831</v>
      </c>
      <c r="C931" s="6" t="s">
        <v>1831</v>
      </c>
      <c r="E931" s="6" t="n">
        <v>-27.3770449494735</v>
      </c>
      <c r="F931" s="6" t="n">
        <v>153.013846303346</v>
      </c>
      <c r="G931" s="15" t="n">
        <v>6.020751953125</v>
      </c>
    </row>
    <row r="932" customFormat="false" ht="15" hidden="false" customHeight="false" outlineLevel="0" collapsed="false">
      <c r="A932" s="6" t="s">
        <v>2761</v>
      </c>
      <c r="B932" s="6" t="s">
        <v>1831</v>
      </c>
      <c r="C932" s="6" t="s">
        <v>1831</v>
      </c>
      <c r="E932" s="6" t="n">
        <v>-27.578161337501</v>
      </c>
      <c r="F932" s="6" t="n">
        <v>153.117058479946</v>
      </c>
      <c r="G932" s="15" t="n">
        <v>325.8583984375</v>
      </c>
    </row>
    <row r="933" customFormat="false" ht="15" hidden="false" customHeight="false" outlineLevel="0" collapsed="false">
      <c r="A933" s="6" t="s">
        <v>2762</v>
      </c>
      <c r="B933" s="6" t="s">
        <v>1831</v>
      </c>
      <c r="C933" s="6" t="s">
        <v>1831</v>
      </c>
      <c r="E933" s="6" t="n">
        <v>-27.5987920034272</v>
      </c>
      <c r="F933" s="6" t="n">
        <v>153.054471064167</v>
      </c>
      <c r="G933" s="15" t="n">
        <v>4.919921875</v>
      </c>
    </row>
    <row r="934" customFormat="false" ht="15" hidden="false" customHeight="false" outlineLevel="0" collapsed="false">
      <c r="A934" s="6" t="s">
        <v>2763</v>
      </c>
      <c r="B934" s="6" t="s">
        <v>1831</v>
      </c>
      <c r="C934" s="6" t="s">
        <v>1831</v>
      </c>
      <c r="E934" s="6" t="n">
        <v>-27.4973980275851</v>
      </c>
      <c r="F934" s="6" t="n">
        <v>153.115258821434</v>
      </c>
      <c r="G934" s="15" t="n">
        <v>539016.277587891</v>
      </c>
    </row>
    <row r="935" customFormat="false" ht="15" hidden="false" customHeight="false" outlineLevel="0" collapsed="false">
      <c r="A935" s="6" t="s">
        <v>2764</v>
      </c>
      <c r="B935" s="6" t="s">
        <v>1831</v>
      </c>
      <c r="C935" s="6" t="s">
        <v>1831</v>
      </c>
      <c r="E935" s="6" t="n">
        <v>-27.639103196966</v>
      </c>
      <c r="F935" s="6" t="n">
        <v>152.98248950664</v>
      </c>
      <c r="G935" s="15" t="n">
        <v>46030.3110351563</v>
      </c>
    </row>
    <row r="936" customFormat="false" ht="15" hidden="false" customHeight="false" outlineLevel="0" collapsed="false">
      <c r="A936" s="6" t="s">
        <v>2765</v>
      </c>
      <c r="B936" s="6" t="s">
        <v>1831</v>
      </c>
      <c r="C936" s="6" t="s">
        <v>1831</v>
      </c>
      <c r="E936" s="6" t="n">
        <v>-27.4024366518336</v>
      </c>
      <c r="F936" s="6" t="n">
        <v>152.977999799872</v>
      </c>
      <c r="G936" s="15" t="n">
        <v>21998.7138671875</v>
      </c>
    </row>
    <row r="937" customFormat="false" ht="15" hidden="false" customHeight="false" outlineLevel="0" collapsed="false">
      <c r="A937" s="6" t="s">
        <v>2766</v>
      </c>
      <c r="B937" s="6" t="s">
        <v>1831</v>
      </c>
      <c r="C937" s="6" t="s">
        <v>1831</v>
      </c>
      <c r="E937" s="6" t="n">
        <v>-27.484390064359</v>
      </c>
      <c r="F937" s="6" t="n">
        <v>153.075952237261</v>
      </c>
      <c r="G937" s="15" t="n">
        <v>8.945556640625</v>
      </c>
    </row>
    <row r="938" customFormat="false" ht="15" hidden="false" customHeight="false" outlineLevel="0" collapsed="false">
      <c r="A938" s="6" t="s">
        <v>2767</v>
      </c>
      <c r="B938" s="6" t="s">
        <v>1831</v>
      </c>
      <c r="C938" s="6" t="s">
        <v>1831</v>
      </c>
      <c r="E938" s="6" t="n">
        <v>-27.4582260223701</v>
      </c>
      <c r="F938" s="6" t="n">
        <v>153.085626946728</v>
      </c>
      <c r="G938" s="15" t="n">
        <v>26.16650390625</v>
      </c>
    </row>
    <row r="939" customFormat="false" ht="15" hidden="false" customHeight="false" outlineLevel="0" collapsed="false">
      <c r="A939" s="6" t="s">
        <v>2768</v>
      </c>
      <c r="B939" s="6" t="s">
        <v>1831</v>
      </c>
      <c r="C939" s="6" t="s">
        <v>1831</v>
      </c>
      <c r="E939" s="6" t="n">
        <v>-27.5892868084373</v>
      </c>
      <c r="F939" s="6" t="n">
        <v>153.078664559542</v>
      </c>
      <c r="G939" s="15" t="n">
        <v>32.765869140625</v>
      </c>
    </row>
    <row r="940" customFormat="false" ht="15" hidden="false" customHeight="false" outlineLevel="0" collapsed="false">
      <c r="A940" s="6" t="s">
        <v>2769</v>
      </c>
      <c r="B940" s="6" t="s">
        <v>1831</v>
      </c>
      <c r="C940" s="6" t="s">
        <v>1831</v>
      </c>
      <c r="E940" s="6" t="n">
        <v>-27.5444105756214</v>
      </c>
      <c r="F940" s="6" t="n">
        <v>152.831112569596</v>
      </c>
      <c r="G940" s="15" t="n">
        <v>20.192138671875</v>
      </c>
    </row>
    <row r="941" customFormat="false" ht="15" hidden="false" customHeight="false" outlineLevel="0" collapsed="false">
      <c r="A941" s="6" t="s">
        <v>2770</v>
      </c>
      <c r="B941" s="6" t="s">
        <v>1831</v>
      </c>
      <c r="C941" s="6" t="s">
        <v>1831</v>
      </c>
      <c r="E941" s="6" t="n">
        <v>-27.6019085944178</v>
      </c>
      <c r="F941" s="6" t="n">
        <v>152.956870079112</v>
      </c>
      <c r="G941" s="15" t="n">
        <v>57.6826171875</v>
      </c>
    </row>
    <row r="942" customFormat="false" ht="15" hidden="false" customHeight="false" outlineLevel="0" collapsed="false">
      <c r="A942" s="6" t="s">
        <v>2771</v>
      </c>
      <c r="B942" s="6" t="s">
        <v>1831</v>
      </c>
      <c r="C942" s="6" t="s">
        <v>1831</v>
      </c>
      <c r="E942" s="6" t="n">
        <v>-27.4873799631875</v>
      </c>
      <c r="F942" s="6" t="n">
        <v>152.970851063435</v>
      </c>
      <c r="G942" s="15" t="n">
        <v>678.125</v>
      </c>
    </row>
    <row r="943" customFormat="false" ht="15" hidden="false" customHeight="false" outlineLevel="0" collapsed="false">
      <c r="A943" s="6" t="s">
        <v>2772</v>
      </c>
      <c r="B943" s="6" t="s">
        <v>1831</v>
      </c>
      <c r="C943" s="6" t="s">
        <v>1831</v>
      </c>
      <c r="E943" s="6" t="n">
        <v>-27.3703350727089</v>
      </c>
      <c r="F943" s="6" t="n">
        <v>153.141643132866</v>
      </c>
      <c r="G943" s="15" t="n">
        <v>438938.567382813</v>
      </c>
    </row>
    <row r="944" customFormat="false" ht="15" hidden="false" customHeight="false" outlineLevel="0" collapsed="false">
      <c r="A944" s="6" t="s">
        <v>2773</v>
      </c>
      <c r="B944" s="6" t="s">
        <v>1831</v>
      </c>
      <c r="C944" s="6" t="s">
        <v>1831</v>
      </c>
      <c r="E944" s="6" t="n">
        <v>-27.309741340526</v>
      </c>
      <c r="F944" s="6" t="n">
        <v>153.011767620305</v>
      </c>
      <c r="G944" s="15" t="n">
        <v>142.112060546875</v>
      </c>
    </row>
    <row r="945" customFormat="false" ht="15" hidden="false" customHeight="false" outlineLevel="0" collapsed="false">
      <c r="A945" s="6" t="s">
        <v>2774</v>
      </c>
      <c r="B945" s="6" t="s">
        <v>1831</v>
      </c>
      <c r="C945" s="6" t="s">
        <v>1831</v>
      </c>
      <c r="E945" s="6" t="n">
        <v>-27.5108974894779</v>
      </c>
      <c r="F945" s="6" t="n">
        <v>153.165322757296</v>
      </c>
      <c r="G945" s="15" t="n">
        <v>44.659912109375</v>
      </c>
    </row>
    <row r="946" customFormat="false" ht="15" hidden="false" customHeight="false" outlineLevel="0" collapsed="false">
      <c r="A946" s="6" t="s">
        <v>2775</v>
      </c>
      <c r="B946" s="6" t="s">
        <v>1831</v>
      </c>
      <c r="C946" s="6" t="s">
        <v>1831</v>
      </c>
      <c r="E946" s="6" t="n">
        <v>-27.3178429417219</v>
      </c>
      <c r="F946" s="6" t="n">
        <v>153.035926786963</v>
      </c>
      <c r="G946" s="15" t="n">
        <v>43537.9055175781</v>
      </c>
    </row>
    <row r="947" customFormat="false" ht="15" hidden="false" customHeight="false" outlineLevel="0" collapsed="false">
      <c r="A947" s="6" t="s">
        <v>2776</v>
      </c>
      <c r="B947" s="6" t="s">
        <v>1831</v>
      </c>
      <c r="C947" s="6" t="s">
        <v>1831</v>
      </c>
      <c r="E947" s="6" t="n">
        <v>-27.4527221097551</v>
      </c>
      <c r="F947" s="6" t="n">
        <v>153.072797441644</v>
      </c>
      <c r="G947" s="15" t="n">
        <v>9280.57495117188</v>
      </c>
    </row>
    <row r="948" customFormat="false" ht="15" hidden="false" customHeight="false" outlineLevel="0" collapsed="false">
      <c r="A948" s="6" t="s">
        <v>2777</v>
      </c>
      <c r="B948" s="6" t="s">
        <v>1831</v>
      </c>
      <c r="C948" s="6" t="s">
        <v>1831</v>
      </c>
      <c r="E948" s="6" t="n">
        <v>-27.5605174569881</v>
      </c>
      <c r="F948" s="6" t="n">
        <v>152.875179609215</v>
      </c>
      <c r="G948" s="15" t="n">
        <v>2440.32763671875</v>
      </c>
    </row>
    <row r="949" customFormat="false" ht="15" hidden="false" customHeight="false" outlineLevel="0" collapsed="false">
      <c r="A949" s="6" t="s">
        <v>2778</v>
      </c>
      <c r="B949" s="6" t="s">
        <v>1831</v>
      </c>
      <c r="C949" s="6" t="s">
        <v>1831</v>
      </c>
      <c r="E949" s="6" t="n">
        <v>-27.498847870317</v>
      </c>
      <c r="F949" s="6" t="n">
        <v>153.003432480585</v>
      </c>
      <c r="G949" s="15" t="n">
        <v>14849.8383789063</v>
      </c>
    </row>
    <row r="950" customFormat="false" ht="15" hidden="false" customHeight="false" outlineLevel="0" collapsed="false">
      <c r="A950" s="6" t="s">
        <v>2779</v>
      </c>
      <c r="B950" s="6" t="s">
        <v>1831</v>
      </c>
      <c r="C950" s="6" t="s">
        <v>1831</v>
      </c>
      <c r="E950" s="6" t="n">
        <v>-27.4359865606195</v>
      </c>
      <c r="F950" s="6" t="n">
        <v>153.083905275525</v>
      </c>
      <c r="G950" s="15" t="n">
        <v>38.799560546875</v>
      </c>
    </row>
    <row r="951" customFormat="false" ht="15" hidden="false" customHeight="false" outlineLevel="0" collapsed="false">
      <c r="A951" s="6" t="s">
        <v>2780</v>
      </c>
      <c r="B951" s="6" t="s">
        <v>1831</v>
      </c>
      <c r="C951" s="6" t="s">
        <v>1831</v>
      </c>
      <c r="E951" s="6" t="n">
        <v>-27.3652893992173</v>
      </c>
      <c r="F951" s="6" t="n">
        <v>153.002004971306</v>
      </c>
      <c r="G951" s="15" t="n">
        <v>22.70068359375</v>
      </c>
    </row>
    <row r="952" customFormat="false" ht="15" hidden="false" customHeight="false" outlineLevel="0" collapsed="false">
      <c r="A952" s="6" t="s">
        <v>2781</v>
      </c>
      <c r="B952" s="6" t="s">
        <v>1831</v>
      </c>
      <c r="C952" s="6" t="s">
        <v>1831</v>
      </c>
      <c r="E952" s="6" t="n">
        <v>-27.4828902960248</v>
      </c>
      <c r="F952" s="6" t="n">
        <v>153.026736985648</v>
      </c>
      <c r="G952" s="15" t="n">
        <v>732.497802734375</v>
      </c>
    </row>
    <row r="953" customFormat="false" ht="15" hidden="false" customHeight="false" outlineLevel="0" collapsed="false">
      <c r="A953" s="6" t="s">
        <v>2782</v>
      </c>
      <c r="B953" s="6" t="s">
        <v>1831</v>
      </c>
      <c r="C953" s="6" t="s">
        <v>1831</v>
      </c>
      <c r="E953" s="6" t="n">
        <v>-27.602397712976</v>
      </c>
      <c r="F953" s="6" t="n">
        <v>152.956779558957</v>
      </c>
      <c r="G953" s="15" t="n">
        <v>51.9462890625</v>
      </c>
    </row>
    <row r="954" customFormat="false" ht="15" hidden="false" customHeight="false" outlineLevel="0" collapsed="false">
      <c r="A954" s="6" t="s">
        <v>2783</v>
      </c>
      <c r="B954" s="6" t="s">
        <v>1831</v>
      </c>
      <c r="C954" s="6" t="s">
        <v>1831</v>
      </c>
      <c r="E954" s="6" t="n">
        <v>-27.3515408809759</v>
      </c>
      <c r="F954" s="6" t="n">
        <v>153.049291290311</v>
      </c>
      <c r="G954" s="15" t="n">
        <v>0.59814453125</v>
      </c>
    </row>
    <row r="955" customFormat="false" ht="15" hidden="false" customHeight="false" outlineLevel="0" collapsed="false">
      <c r="A955" s="6" t="s">
        <v>2784</v>
      </c>
      <c r="B955" s="6" t="s">
        <v>1831</v>
      </c>
      <c r="C955" s="6" t="s">
        <v>1831</v>
      </c>
      <c r="E955" s="6" t="n">
        <v>-27.4659170673894</v>
      </c>
      <c r="F955" s="6" t="n">
        <v>153.024017291155</v>
      </c>
      <c r="G955" s="15" t="n">
        <v>4870.73779296875</v>
      </c>
    </row>
    <row r="956" customFormat="false" ht="15" hidden="false" customHeight="false" outlineLevel="0" collapsed="false">
      <c r="A956" s="6" t="s">
        <v>2785</v>
      </c>
      <c r="B956" s="6" t="s">
        <v>1831</v>
      </c>
      <c r="C956" s="6" t="s">
        <v>1831</v>
      </c>
      <c r="E956" s="6" t="n">
        <v>-27.5027197413365</v>
      </c>
      <c r="F956" s="6" t="n">
        <v>152.913175156863</v>
      </c>
      <c r="G956" s="15" t="n">
        <v>27.750732421875</v>
      </c>
    </row>
    <row r="957" customFormat="false" ht="15" hidden="false" customHeight="false" outlineLevel="0" collapsed="false">
      <c r="A957" s="6" t="s">
        <v>2786</v>
      </c>
      <c r="B957" s="6" t="s">
        <v>1831</v>
      </c>
      <c r="C957" s="6" t="s">
        <v>1831</v>
      </c>
      <c r="E957" s="6" t="n">
        <v>-27.5567052122639</v>
      </c>
      <c r="F957" s="6" t="n">
        <v>152.868972591694</v>
      </c>
      <c r="G957" s="15" t="n">
        <v>372.100341796875</v>
      </c>
    </row>
    <row r="958" customFormat="false" ht="15" hidden="false" customHeight="false" outlineLevel="0" collapsed="false">
      <c r="A958" s="6" t="s">
        <v>2787</v>
      </c>
      <c r="B958" s="6" t="s">
        <v>1831</v>
      </c>
      <c r="C958" s="6" t="s">
        <v>1831</v>
      </c>
      <c r="E958" s="6" t="n">
        <v>-27.495558831668</v>
      </c>
      <c r="F958" s="6" t="n">
        <v>152.957545199777</v>
      </c>
      <c r="G958" s="15" t="n">
        <v>105279.441894531</v>
      </c>
    </row>
    <row r="959" customFormat="false" ht="15" hidden="false" customHeight="false" outlineLevel="0" collapsed="false">
      <c r="A959" s="6" t="s">
        <v>2788</v>
      </c>
      <c r="B959" s="6" t="s">
        <v>1831</v>
      </c>
      <c r="C959" s="6" t="s">
        <v>1831</v>
      </c>
      <c r="E959" s="6" t="n">
        <v>-27.4690331162211</v>
      </c>
      <c r="F959" s="6" t="n">
        <v>152.97488888276</v>
      </c>
      <c r="G959" s="15" t="n">
        <v>80.08935546875</v>
      </c>
    </row>
    <row r="960" customFormat="false" ht="15" hidden="false" customHeight="false" outlineLevel="0" collapsed="false">
      <c r="A960" s="6" t="s">
        <v>2789</v>
      </c>
      <c r="B960" s="6" t="s">
        <v>1831</v>
      </c>
      <c r="C960" s="6" t="s">
        <v>1831</v>
      </c>
      <c r="E960" s="6" t="n">
        <v>-27.523681230499</v>
      </c>
      <c r="F960" s="6" t="n">
        <v>153.107745229452</v>
      </c>
      <c r="G960" s="15" t="n">
        <v>656.156494140625</v>
      </c>
    </row>
    <row r="961" customFormat="false" ht="15" hidden="false" customHeight="false" outlineLevel="0" collapsed="false">
      <c r="A961" s="6" t="s">
        <v>2790</v>
      </c>
      <c r="B961" s="6" t="s">
        <v>1831</v>
      </c>
      <c r="C961" s="6" t="s">
        <v>1831</v>
      </c>
      <c r="E961" s="6" t="n">
        <v>-27.5665039020031</v>
      </c>
      <c r="F961" s="6" t="n">
        <v>152.970037296372</v>
      </c>
      <c r="G961" s="15" t="n">
        <v>5011.19921875</v>
      </c>
    </row>
    <row r="962" customFormat="false" ht="15" hidden="false" customHeight="false" outlineLevel="0" collapsed="false">
      <c r="A962" s="6" t="s">
        <v>2791</v>
      </c>
      <c r="B962" s="6" t="s">
        <v>1831</v>
      </c>
      <c r="C962" s="6" t="s">
        <v>1831</v>
      </c>
      <c r="E962" s="6" t="n">
        <v>-27.5877952946383</v>
      </c>
      <c r="F962" s="6" t="n">
        <v>153.079786739566</v>
      </c>
      <c r="G962" s="15" t="n">
        <v>100.566162109375</v>
      </c>
    </row>
    <row r="963" customFormat="false" ht="15" hidden="false" customHeight="false" outlineLevel="0" collapsed="false">
      <c r="A963" s="6" t="s">
        <v>2792</v>
      </c>
      <c r="B963" s="6" t="s">
        <v>1831</v>
      </c>
      <c r="C963" s="6" t="s">
        <v>1831</v>
      </c>
      <c r="E963" s="6" t="n">
        <v>-27.4759721333001</v>
      </c>
      <c r="F963" s="6" t="n">
        <v>153.008955048472</v>
      </c>
      <c r="G963" s="15" t="n">
        <v>20.0869140625</v>
      </c>
    </row>
    <row r="964" customFormat="false" ht="15" hidden="false" customHeight="false" outlineLevel="0" collapsed="false">
      <c r="A964" s="6" t="s">
        <v>2793</v>
      </c>
      <c r="B964" s="6" t="s">
        <v>1831</v>
      </c>
      <c r="C964" s="6" t="s">
        <v>1831</v>
      </c>
      <c r="E964" s="6" t="n">
        <v>-27.4763375767647</v>
      </c>
      <c r="F964" s="6" t="n">
        <v>153.008545567303</v>
      </c>
      <c r="G964" s="15" t="n">
        <v>11.223388671875</v>
      </c>
    </row>
    <row r="965" customFormat="false" ht="15" hidden="false" customHeight="false" outlineLevel="0" collapsed="false">
      <c r="A965" s="6" t="s">
        <v>2794</v>
      </c>
      <c r="B965" s="6" t="s">
        <v>1831</v>
      </c>
      <c r="C965" s="6" t="s">
        <v>1831</v>
      </c>
      <c r="E965" s="6" t="n">
        <v>-27.3862133967194</v>
      </c>
      <c r="F965" s="6" t="n">
        <v>152.983870064494</v>
      </c>
      <c r="G965" s="15" t="n">
        <v>516.5048828125</v>
      </c>
    </row>
    <row r="966" customFormat="false" ht="15" hidden="false" customHeight="false" outlineLevel="0" collapsed="false">
      <c r="A966" s="6" t="s">
        <v>2795</v>
      </c>
      <c r="B966" s="6" t="s">
        <v>1831</v>
      </c>
      <c r="C966" s="6" t="s">
        <v>1831</v>
      </c>
      <c r="E966" s="6" t="n">
        <v>-27.4775711963245</v>
      </c>
      <c r="F966" s="6" t="n">
        <v>153.040081851879</v>
      </c>
      <c r="G966" s="15" t="n">
        <v>7.388671875</v>
      </c>
    </row>
    <row r="967" customFormat="false" ht="15" hidden="false" customHeight="false" outlineLevel="0" collapsed="false">
      <c r="A967" s="6" t="s">
        <v>2796</v>
      </c>
      <c r="B967" s="6" t="s">
        <v>1831</v>
      </c>
      <c r="C967" s="6" t="s">
        <v>1831</v>
      </c>
      <c r="E967" s="6" t="n">
        <v>-27.5342385504084</v>
      </c>
      <c r="F967" s="6" t="n">
        <v>153.104694420335</v>
      </c>
      <c r="G967" s="15" t="n">
        <v>4.875</v>
      </c>
    </row>
    <row r="968" customFormat="false" ht="15" hidden="false" customHeight="false" outlineLevel="0" collapsed="false">
      <c r="A968" s="6" t="s">
        <v>2797</v>
      </c>
      <c r="B968" s="6" t="s">
        <v>1831</v>
      </c>
      <c r="C968" s="6" t="s">
        <v>1831</v>
      </c>
      <c r="E968" s="6" t="n">
        <v>-27.5876291550795</v>
      </c>
      <c r="F968" s="6" t="n">
        <v>153.078567377255</v>
      </c>
      <c r="G968" s="15" t="n">
        <v>72.965576171875</v>
      </c>
    </row>
    <row r="969" customFormat="false" ht="15" hidden="false" customHeight="false" outlineLevel="0" collapsed="false">
      <c r="A969" s="6" t="s">
        <v>2798</v>
      </c>
      <c r="B969" s="6" t="s">
        <v>1831</v>
      </c>
      <c r="C969" s="6" t="s">
        <v>1831</v>
      </c>
      <c r="E969" s="6" t="n">
        <v>-27.6241051756567</v>
      </c>
      <c r="F969" s="6" t="n">
        <v>153.028186311314</v>
      </c>
      <c r="G969" s="15" t="n">
        <v>41.345703125</v>
      </c>
    </row>
    <row r="970" customFormat="false" ht="15" hidden="false" customHeight="false" outlineLevel="0" collapsed="false">
      <c r="A970" s="6" t="s">
        <v>2799</v>
      </c>
      <c r="B970" s="6" t="s">
        <v>1831</v>
      </c>
      <c r="C970" s="6" t="s">
        <v>1831</v>
      </c>
      <c r="E970" s="6" t="n">
        <v>-27.4698559709345</v>
      </c>
      <c r="F970" s="6" t="n">
        <v>152.975632776412</v>
      </c>
      <c r="G970" s="15" t="n">
        <v>3.762939453125</v>
      </c>
    </row>
    <row r="971" customFormat="false" ht="15" hidden="false" customHeight="false" outlineLevel="0" collapsed="false">
      <c r="A971" s="6" t="s">
        <v>2800</v>
      </c>
      <c r="B971" s="6" t="s">
        <v>1831</v>
      </c>
      <c r="C971" s="6" t="s">
        <v>1831</v>
      </c>
      <c r="E971" s="6" t="n">
        <v>-27.6170527932924</v>
      </c>
      <c r="F971" s="6" t="n">
        <v>153.094847642409</v>
      </c>
      <c r="G971" s="15" t="n">
        <v>1095.87963867188</v>
      </c>
    </row>
    <row r="972" customFormat="false" ht="15" hidden="false" customHeight="false" outlineLevel="0" collapsed="false">
      <c r="A972" s="6" t="s">
        <v>2801</v>
      </c>
      <c r="B972" s="6" t="s">
        <v>1831</v>
      </c>
      <c r="C972" s="6" t="s">
        <v>1831</v>
      </c>
      <c r="E972" s="6" t="n">
        <v>-27.5974755000908</v>
      </c>
      <c r="F972" s="6" t="n">
        <v>153.058681163814</v>
      </c>
      <c r="G972" s="15" t="n">
        <v>12.281982421875</v>
      </c>
    </row>
    <row r="973" customFormat="false" ht="15" hidden="false" customHeight="false" outlineLevel="0" collapsed="false">
      <c r="A973" s="6" t="s">
        <v>2802</v>
      </c>
      <c r="B973" s="6" t="s">
        <v>1831</v>
      </c>
      <c r="C973" s="6" t="s">
        <v>1831</v>
      </c>
      <c r="E973" s="6" t="n">
        <v>-27.3747400133801</v>
      </c>
      <c r="F973" s="6" t="n">
        <v>153.012664150625</v>
      </c>
      <c r="G973" s="15" t="n">
        <v>70.577880859375</v>
      </c>
    </row>
    <row r="974" customFormat="false" ht="15" hidden="false" customHeight="false" outlineLevel="0" collapsed="false">
      <c r="A974" s="6" t="s">
        <v>2803</v>
      </c>
      <c r="B974" s="6" t="s">
        <v>1831</v>
      </c>
      <c r="C974" s="6" t="s">
        <v>1831</v>
      </c>
      <c r="E974" s="6" t="n">
        <v>-27.4931682520843</v>
      </c>
      <c r="F974" s="6" t="n">
        <v>153.115042579965</v>
      </c>
      <c r="G974" s="15" t="n">
        <v>29.129150390625</v>
      </c>
    </row>
    <row r="975" customFormat="false" ht="15" hidden="false" customHeight="false" outlineLevel="0" collapsed="false">
      <c r="A975" s="6" t="s">
        <v>2804</v>
      </c>
      <c r="B975" s="6" t="s">
        <v>1831</v>
      </c>
      <c r="C975" s="6" t="s">
        <v>1831</v>
      </c>
      <c r="E975" s="6" t="n">
        <v>-27.4178766681348</v>
      </c>
      <c r="F975" s="6" t="n">
        <v>152.996040243905</v>
      </c>
      <c r="G975" s="15" t="n">
        <v>6.22314453125</v>
      </c>
    </row>
    <row r="976" customFormat="false" ht="15" hidden="false" customHeight="false" outlineLevel="0" collapsed="false">
      <c r="A976" s="6" t="s">
        <v>2805</v>
      </c>
      <c r="B976" s="6" t="s">
        <v>1831</v>
      </c>
      <c r="C976" s="6" t="s">
        <v>1831</v>
      </c>
      <c r="E976" s="6" t="n">
        <v>-27.5664369198036</v>
      </c>
      <c r="F976" s="6" t="n">
        <v>152.971636994152</v>
      </c>
      <c r="G976" s="15" t="n">
        <v>9.409912109375</v>
      </c>
    </row>
    <row r="977" customFormat="false" ht="15" hidden="false" customHeight="false" outlineLevel="0" collapsed="false">
      <c r="A977" s="6" t="s">
        <v>2806</v>
      </c>
      <c r="B977" s="6" t="s">
        <v>1831</v>
      </c>
      <c r="C977" s="6" t="s">
        <v>1831</v>
      </c>
      <c r="E977" s="6" t="n">
        <v>-27.5668240696998</v>
      </c>
      <c r="F977" s="6" t="n">
        <v>152.972130361612</v>
      </c>
      <c r="G977" s="15" t="n">
        <v>18.06689453125</v>
      </c>
    </row>
    <row r="978" customFormat="false" ht="15" hidden="false" customHeight="false" outlineLevel="0" collapsed="false">
      <c r="A978" s="6" t="s">
        <v>2807</v>
      </c>
      <c r="B978" s="6" t="s">
        <v>1831</v>
      </c>
      <c r="C978" s="6" t="s">
        <v>1831</v>
      </c>
      <c r="E978" s="6" t="n">
        <v>-27.4155287812602</v>
      </c>
      <c r="F978" s="6" t="n">
        <v>153.054407556092</v>
      </c>
      <c r="G978" s="15" t="n">
        <v>9.847900390625</v>
      </c>
    </row>
    <row r="979" customFormat="false" ht="15" hidden="false" customHeight="false" outlineLevel="0" collapsed="false">
      <c r="A979" s="6" t="s">
        <v>2808</v>
      </c>
      <c r="B979" s="6" t="s">
        <v>1831</v>
      </c>
      <c r="C979" s="6" t="s">
        <v>1831</v>
      </c>
      <c r="E979" s="6" t="n">
        <v>-27.487935895525</v>
      </c>
      <c r="F979" s="6" t="n">
        <v>153.154528503581</v>
      </c>
      <c r="G979" s="15" t="n">
        <v>16415.8823242188</v>
      </c>
    </row>
    <row r="980" customFormat="false" ht="15" hidden="false" customHeight="false" outlineLevel="0" collapsed="false">
      <c r="A980" s="6" t="s">
        <v>2809</v>
      </c>
      <c r="B980" s="6" t="s">
        <v>1831</v>
      </c>
      <c r="C980" s="6" t="s">
        <v>1831</v>
      </c>
      <c r="E980" s="6" t="n">
        <v>-27.370207612534</v>
      </c>
      <c r="F980" s="6" t="n">
        <v>153.036050379977</v>
      </c>
      <c r="G980" s="15" t="n">
        <v>20.583740234375</v>
      </c>
    </row>
    <row r="981" customFormat="false" ht="15" hidden="false" customHeight="false" outlineLevel="0" collapsed="false">
      <c r="A981" s="6" t="s">
        <v>2810</v>
      </c>
      <c r="B981" s="6" t="s">
        <v>1831</v>
      </c>
      <c r="C981" s="6" t="s">
        <v>1831</v>
      </c>
      <c r="E981" s="6" t="n">
        <v>-27.3694584273408</v>
      </c>
      <c r="F981" s="6" t="n">
        <v>153.03619383114</v>
      </c>
      <c r="G981" s="15" t="n">
        <v>20.508056640625</v>
      </c>
    </row>
    <row r="982" customFormat="false" ht="15" hidden="false" customHeight="false" outlineLevel="0" collapsed="false">
      <c r="A982" s="6" t="s">
        <v>2811</v>
      </c>
      <c r="B982" s="6" t="s">
        <v>1831</v>
      </c>
      <c r="C982" s="6" t="s">
        <v>1831</v>
      </c>
      <c r="E982" s="6" t="n">
        <v>-27.4367718767566</v>
      </c>
      <c r="F982" s="6" t="n">
        <v>153.004963200792</v>
      </c>
      <c r="G982" s="15" t="n">
        <v>38836.2397460938</v>
      </c>
    </row>
    <row r="983" customFormat="false" ht="15" hidden="false" customHeight="false" outlineLevel="0" collapsed="false">
      <c r="A983" s="6" t="s">
        <v>2812</v>
      </c>
      <c r="B983" s="6" t="s">
        <v>1831</v>
      </c>
      <c r="C983" s="6" t="s">
        <v>1831</v>
      </c>
      <c r="E983" s="6" t="n">
        <v>-27.4679027862701</v>
      </c>
      <c r="F983" s="6" t="n">
        <v>153.173074432329</v>
      </c>
      <c r="G983" s="15" t="n">
        <v>0.63818359375</v>
      </c>
    </row>
    <row r="984" customFormat="false" ht="15" hidden="false" customHeight="false" outlineLevel="0" collapsed="false">
      <c r="A984" s="6" t="s">
        <v>2813</v>
      </c>
      <c r="B984" s="6" t="s">
        <v>1831</v>
      </c>
      <c r="C984" s="6" t="s">
        <v>1831</v>
      </c>
      <c r="E984" s="6" t="n">
        <v>-27.4671100931224</v>
      </c>
      <c r="F984" s="6" t="n">
        <v>153.173217041013</v>
      </c>
      <c r="G984" s="15" t="n">
        <v>0.638427734375</v>
      </c>
    </row>
    <row r="985" customFormat="false" ht="15" hidden="false" customHeight="false" outlineLevel="0" collapsed="false">
      <c r="A985" s="6" t="s">
        <v>2814</v>
      </c>
      <c r="B985" s="6" t="s">
        <v>1831</v>
      </c>
      <c r="C985" s="6" t="s">
        <v>1831</v>
      </c>
      <c r="E985" s="6" t="n">
        <v>-27.4931599935961</v>
      </c>
      <c r="F985" s="6" t="n">
        <v>153.021499359741</v>
      </c>
      <c r="G985" s="15" t="n">
        <v>20.465087890625</v>
      </c>
    </row>
    <row r="986" customFormat="false" ht="15" hidden="false" customHeight="false" outlineLevel="0" collapsed="false">
      <c r="A986" s="6" t="s">
        <v>2815</v>
      </c>
      <c r="B986" s="6" t="s">
        <v>1831</v>
      </c>
      <c r="C986" s="6" t="s">
        <v>1831</v>
      </c>
      <c r="E986" s="6" t="n">
        <v>-27.583927825271</v>
      </c>
      <c r="F986" s="6" t="n">
        <v>153.144010091482</v>
      </c>
      <c r="G986" s="15" t="n">
        <v>164315.004394531</v>
      </c>
    </row>
    <row r="987" customFormat="false" ht="15" hidden="false" customHeight="false" outlineLevel="0" collapsed="false">
      <c r="A987" s="6" t="s">
        <v>2816</v>
      </c>
      <c r="B987" s="6" t="s">
        <v>1831</v>
      </c>
      <c r="C987" s="6" t="s">
        <v>1831</v>
      </c>
      <c r="E987" s="6" t="n">
        <v>-27.4471287925359</v>
      </c>
      <c r="F987" s="6" t="n">
        <v>153.176415333886</v>
      </c>
      <c r="G987" s="15" t="n">
        <v>2420.8828125</v>
      </c>
    </row>
    <row r="988" customFormat="false" ht="15" hidden="false" customHeight="false" outlineLevel="0" collapsed="false">
      <c r="A988" s="6" t="s">
        <v>2817</v>
      </c>
      <c r="B988" s="6" t="s">
        <v>1831</v>
      </c>
      <c r="C988" s="6" t="s">
        <v>1831</v>
      </c>
      <c r="E988" s="6" t="n">
        <v>-27.4520654561264</v>
      </c>
      <c r="F988" s="6" t="n">
        <v>153.06292305399</v>
      </c>
      <c r="G988" s="15" t="n">
        <v>1449.26245117188</v>
      </c>
    </row>
    <row r="989" customFormat="false" ht="15" hidden="false" customHeight="false" outlineLevel="0" collapsed="false">
      <c r="A989" s="6" t="s">
        <v>2818</v>
      </c>
      <c r="B989" s="6" t="s">
        <v>1831</v>
      </c>
      <c r="C989" s="6" t="s">
        <v>1831</v>
      </c>
      <c r="E989" s="6" t="n">
        <v>-27.4578592328614</v>
      </c>
      <c r="F989" s="6" t="n">
        <v>153.086676949895</v>
      </c>
      <c r="G989" s="15" t="n">
        <v>26.755615234375</v>
      </c>
    </row>
    <row r="990" customFormat="false" ht="15" hidden="false" customHeight="false" outlineLevel="0" collapsed="false">
      <c r="A990" s="6" t="s">
        <v>2819</v>
      </c>
      <c r="B990" s="6" t="s">
        <v>1831</v>
      </c>
      <c r="C990" s="6" t="s">
        <v>1831</v>
      </c>
      <c r="E990" s="6" t="n">
        <v>-27.5473057680345</v>
      </c>
      <c r="F990" s="6" t="n">
        <v>152.934857820817</v>
      </c>
      <c r="G990" s="15" t="n">
        <v>66.55908203125</v>
      </c>
    </row>
    <row r="991" customFormat="false" ht="15" hidden="false" customHeight="false" outlineLevel="0" collapsed="false">
      <c r="A991" s="6" t="s">
        <v>2820</v>
      </c>
      <c r="B991" s="6" t="s">
        <v>1831</v>
      </c>
      <c r="C991" s="6" t="s">
        <v>1831</v>
      </c>
      <c r="E991" s="6" t="n">
        <v>-27.6040270513381</v>
      </c>
      <c r="F991" s="6" t="n">
        <v>152.956478152107</v>
      </c>
      <c r="G991" s="15" t="n">
        <v>35.9716796875</v>
      </c>
    </row>
    <row r="992" customFormat="false" ht="15" hidden="false" customHeight="false" outlineLevel="0" collapsed="false">
      <c r="A992" s="6" t="s">
        <v>2821</v>
      </c>
      <c r="B992" s="6" t="s">
        <v>1831</v>
      </c>
      <c r="C992" s="6" t="s">
        <v>1831</v>
      </c>
      <c r="E992" s="6" t="n">
        <v>-27.4259952678818</v>
      </c>
      <c r="F992" s="6" t="n">
        <v>153.072462424282</v>
      </c>
      <c r="G992" s="15" t="n">
        <v>85.2314453125</v>
      </c>
    </row>
    <row r="993" customFormat="false" ht="15" hidden="false" customHeight="false" outlineLevel="0" collapsed="false">
      <c r="A993" s="6" t="s">
        <v>2822</v>
      </c>
      <c r="B993" s="6" t="s">
        <v>1831</v>
      </c>
      <c r="C993" s="6" t="s">
        <v>1831</v>
      </c>
      <c r="E993" s="6" t="n">
        <v>-27.5833761282997</v>
      </c>
      <c r="F993" s="6" t="n">
        <v>152.957590126414</v>
      </c>
      <c r="G993" s="15" t="n">
        <v>20.7724609375</v>
      </c>
    </row>
    <row r="994" customFormat="false" ht="15" hidden="false" customHeight="false" outlineLevel="0" collapsed="false">
      <c r="A994" s="6" t="s">
        <v>2823</v>
      </c>
      <c r="B994" s="6" t="s">
        <v>1831</v>
      </c>
      <c r="C994" s="6" t="s">
        <v>1831</v>
      </c>
      <c r="E994" s="6" t="n">
        <v>-27.342136375926</v>
      </c>
      <c r="F994" s="6" t="n">
        <v>153.079698168801</v>
      </c>
      <c r="G994" s="15" t="n">
        <v>2460282.6171875</v>
      </c>
    </row>
    <row r="995" customFormat="false" ht="15" hidden="false" customHeight="false" outlineLevel="0" collapsed="false">
      <c r="A995" s="6" t="s">
        <v>2824</v>
      </c>
      <c r="B995" s="6" t="s">
        <v>1831</v>
      </c>
      <c r="C995" s="6" t="s">
        <v>1831</v>
      </c>
      <c r="E995" s="6" t="n">
        <v>-27.4959939412578</v>
      </c>
      <c r="F995" s="6" t="n">
        <v>153.041161522014</v>
      </c>
      <c r="G995" s="15" t="n">
        <v>6.015380859375</v>
      </c>
    </row>
    <row r="996" customFormat="false" ht="15" hidden="false" customHeight="false" outlineLevel="0" collapsed="false">
      <c r="A996" s="6" t="s">
        <v>2825</v>
      </c>
      <c r="B996" s="6" t="s">
        <v>1831</v>
      </c>
      <c r="C996" s="6" t="s">
        <v>1831</v>
      </c>
      <c r="E996" s="6" t="n">
        <v>-27.4492808061754</v>
      </c>
      <c r="F996" s="6" t="n">
        <v>153.019647248567</v>
      </c>
      <c r="G996" s="15" t="n">
        <v>27968.4680175781</v>
      </c>
    </row>
    <row r="997" customFormat="false" ht="15" hidden="false" customHeight="false" outlineLevel="0" collapsed="false">
      <c r="A997" s="6" t="s">
        <v>2826</v>
      </c>
      <c r="B997" s="6" t="s">
        <v>1831</v>
      </c>
      <c r="C997" s="6" t="s">
        <v>1831</v>
      </c>
      <c r="E997" s="6" t="n">
        <v>-27.5495871899373</v>
      </c>
      <c r="F997" s="6" t="n">
        <v>152.912216158827</v>
      </c>
      <c r="G997" s="15" t="n">
        <v>7589.32543945313</v>
      </c>
    </row>
    <row r="998" customFormat="false" ht="15" hidden="false" customHeight="false" outlineLevel="0" collapsed="false">
      <c r="A998" s="6" t="s">
        <v>2827</v>
      </c>
      <c r="B998" s="6" t="s">
        <v>1831</v>
      </c>
      <c r="C998" s="6" t="s">
        <v>1831</v>
      </c>
      <c r="E998" s="6" t="n">
        <v>-27.5239999882954</v>
      </c>
      <c r="F998" s="6" t="n">
        <v>153.007267024753</v>
      </c>
      <c r="G998" s="15" t="n">
        <v>39854.193359375</v>
      </c>
    </row>
    <row r="999" customFormat="false" ht="15" hidden="false" customHeight="false" outlineLevel="0" collapsed="false">
      <c r="A999" s="6" t="s">
        <v>2828</v>
      </c>
      <c r="B999" s="6" t="s">
        <v>1831</v>
      </c>
      <c r="C999" s="6" t="s">
        <v>1831</v>
      </c>
      <c r="E999" s="6" t="n">
        <v>-27.4779626278992</v>
      </c>
      <c r="F999" s="6" t="n">
        <v>153.040547614707</v>
      </c>
      <c r="G999" s="15" t="n">
        <v>3.03466796875</v>
      </c>
    </row>
    <row r="1000" customFormat="false" ht="15" hidden="false" customHeight="false" outlineLevel="0" collapsed="false">
      <c r="A1000" s="6" t="s">
        <v>2829</v>
      </c>
      <c r="B1000" s="6" t="s">
        <v>1831</v>
      </c>
      <c r="C1000" s="6" t="s">
        <v>1831</v>
      </c>
      <c r="E1000" s="6" t="n">
        <v>-27.4833966144187</v>
      </c>
      <c r="F1000" s="6" t="n">
        <v>153.136626767025</v>
      </c>
      <c r="G1000" s="15" t="n">
        <v>335850.439208984</v>
      </c>
    </row>
    <row r="1001" customFormat="false" ht="15" hidden="false" customHeight="false" outlineLevel="0" collapsed="false">
      <c r="A1001" s="6" t="s">
        <v>2830</v>
      </c>
      <c r="B1001" s="6" t="s">
        <v>1831</v>
      </c>
      <c r="C1001" s="6" t="s">
        <v>1831</v>
      </c>
      <c r="E1001" s="6" t="n">
        <v>-27.5176833651757</v>
      </c>
      <c r="F1001" s="6" t="n">
        <v>153.191603720049</v>
      </c>
      <c r="G1001" s="15" t="n">
        <v>8897.63793945313</v>
      </c>
    </row>
    <row r="1002" customFormat="false" ht="15" hidden="false" customHeight="false" outlineLevel="0" collapsed="false">
      <c r="A1002" s="6" t="s">
        <v>2831</v>
      </c>
      <c r="B1002" s="6" t="s">
        <v>1831</v>
      </c>
      <c r="C1002" s="6" t="s">
        <v>1831</v>
      </c>
      <c r="E1002" s="6" t="n">
        <v>-27.4675760617383</v>
      </c>
      <c r="F1002" s="6" t="n">
        <v>153.171368909374</v>
      </c>
      <c r="G1002" s="15" t="n">
        <v>1266.302734375</v>
      </c>
    </row>
    <row r="1003" customFormat="false" ht="15" hidden="false" customHeight="false" outlineLevel="0" collapsed="false">
      <c r="A1003" s="6" t="s">
        <v>2832</v>
      </c>
      <c r="B1003" s="6" t="s">
        <v>1831</v>
      </c>
      <c r="C1003" s="6" t="s">
        <v>1831</v>
      </c>
      <c r="E1003" s="6" t="n">
        <v>-27.4390530869672</v>
      </c>
      <c r="F1003" s="6" t="n">
        <v>153.084685707819</v>
      </c>
      <c r="G1003" s="15" t="n">
        <v>26490.3889160156</v>
      </c>
    </row>
    <row r="1004" customFormat="false" ht="15" hidden="false" customHeight="false" outlineLevel="0" collapsed="false">
      <c r="A1004" s="6" t="s">
        <v>2833</v>
      </c>
      <c r="B1004" s="6" t="s">
        <v>1831</v>
      </c>
      <c r="C1004" s="6" t="s">
        <v>1831</v>
      </c>
      <c r="E1004" s="6" t="n">
        <v>-27.5479027709974</v>
      </c>
      <c r="F1004" s="6" t="n">
        <v>152.93567646526</v>
      </c>
      <c r="G1004" s="15" t="n">
        <v>13.788330078125</v>
      </c>
    </row>
    <row r="1005" customFormat="false" ht="15" hidden="false" customHeight="false" outlineLevel="0" collapsed="false">
      <c r="A1005" s="6" t="s">
        <v>2834</v>
      </c>
      <c r="B1005" s="6" t="s">
        <v>1831</v>
      </c>
      <c r="C1005" s="6" t="s">
        <v>1831</v>
      </c>
      <c r="E1005" s="6" t="n">
        <v>-27.5173725398029</v>
      </c>
      <c r="F1005" s="6" t="n">
        <v>153.113188328462</v>
      </c>
      <c r="G1005" s="15" t="n">
        <v>8.924072265625</v>
      </c>
    </row>
    <row r="1006" customFormat="false" ht="15" hidden="false" customHeight="false" outlineLevel="0" collapsed="false">
      <c r="A1006" s="6" t="s">
        <v>2835</v>
      </c>
      <c r="B1006" s="6" t="s">
        <v>1831</v>
      </c>
      <c r="C1006" s="6" t="s">
        <v>1831</v>
      </c>
      <c r="E1006" s="6" t="n">
        <v>-27.5166225722309</v>
      </c>
      <c r="F1006" s="6" t="n">
        <v>153.113320915084</v>
      </c>
      <c r="G1006" s="15" t="n">
        <v>31.248291015625</v>
      </c>
    </row>
    <row r="1007" customFormat="false" ht="15" hidden="false" customHeight="false" outlineLevel="0" collapsed="false">
      <c r="A1007" s="6" t="s">
        <v>2836</v>
      </c>
      <c r="B1007" s="6" t="s">
        <v>1831</v>
      </c>
      <c r="C1007" s="6" t="s">
        <v>1831</v>
      </c>
      <c r="E1007" s="6" t="n">
        <v>-27.5080276530326</v>
      </c>
      <c r="F1007" s="6" t="n">
        <v>153.013508684618</v>
      </c>
      <c r="G1007" s="15" t="n">
        <v>54334.4924316406</v>
      </c>
    </row>
    <row r="1008" customFormat="false" ht="15" hidden="false" customHeight="false" outlineLevel="0" collapsed="false">
      <c r="A1008" s="6" t="s">
        <v>2837</v>
      </c>
      <c r="B1008" s="6" t="s">
        <v>1831</v>
      </c>
      <c r="C1008" s="6" t="s">
        <v>1831</v>
      </c>
      <c r="E1008" s="6" t="n">
        <v>-27.4626957953478</v>
      </c>
      <c r="F1008" s="6" t="n">
        <v>153.0371841696</v>
      </c>
      <c r="G1008" s="15" t="n">
        <v>40034.4519042969</v>
      </c>
    </row>
    <row r="1009" customFormat="false" ht="15" hidden="false" customHeight="false" outlineLevel="0" collapsed="false">
      <c r="A1009" s="6" t="s">
        <v>2838</v>
      </c>
      <c r="B1009" s="6" t="s">
        <v>1831</v>
      </c>
      <c r="C1009" s="6" t="s">
        <v>1831</v>
      </c>
      <c r="E1009" s="6" t="n">
        <v>-27.586153708507</v>
      </c>
      <c r="F1009" s="6" t="n">
        <v>152.88524969605</v>
      </c>
      <c r="G1009" s="15" t="n">
        <v>28862.8881835938</v>
      </c>
    </row>
    <row r="1010" customFormat="false" ht="15" hidden="false" customHeight="false" outlineLevel="0" collapsed="false">
      <c r="A1010" s="6" t="s">
        <v>2839</v>
      </c>
      <c r="B1010" s="6" t="s">
        <v>1831</v>
      </c>
      <c r="C1010" s="6" t="s">
        <v>1831</v>
      </c>
      <c r="E1010" s="6" t="n">
        <v>-27.496041323876</v>
      </c>
      <c r="F1010" s="6" t="n">
        <v>152.950568219493</v>
      </c>
      <c r="G1010" s="15" t="n">
        <v>2.864990234375</v>
      </c>
    </row>
    <row r="1011" customFormat="false" ht="15" hidden="false" customHeight="false" outlineLevel="0" collapsed="false">
      <c r="A1011" s="6" t="s">
        <v>2840</v>
      </c>
      <c r="B1011" s="6" t="s">
        <v>1831</v>
      </c>
      <c r="C1011" s="6" t="s">
        <v>1831</v>
      </c>
      <c r="E1011" s="6" t="n">
        <v>-27.4716967507079</v>
      </c>
      <c r="F1011" s="6" t="n">
        <v>153.006794414129</v>
      </c>
      <c r="G1011" s="15" t="n">
        <v>57.591796875</v>
      </c>
    </row>
    <row r="1012" customFormat="false" ht="15" hidden="false" customHeight="false" outlineLevel="0" collapsed="false">
      <c r="A1012" s="6" t="s">
        <v>2841</v>
      </c>
      <c r="B1012" s="6" t="s">
        <v>1831</v>
      </c>
      <c r="C1012" s="6" t="s">
        <v>1831</v>
      </c>
      <c r="E1012" s="6" t="n">
        <v>-27.6202251024781</v>
      </c>
      <c r="F1012" s="6" t="n">
        <v>153.064708263687</v>
      </c>
      <c r="G1012" s="15" t="n">
        <v>999.975830078125</v>
      </c>
    </row>
    <row r="1013" customFormat="false" ht="15" hidden="false" customHeight="false" outlineLevel="0" collapsed="false">
      <c r="A1013" s="6" t="s">
        <v>2842</v>
      </c>
      <c r="B1013" s="6" t="s">
        <v>1831</v>
      </c>
      <c r="C1013" s="6" t="s">
        <v>1831</v>
      </c>
      <c r="E1013" s="6" t="n">
        <v>-27.6089557952133</v>
      </c>
      <c r="F1013" s="6" t="n">
        <v>152.951261263613</v>
      </c>
      <c r="G1013" s="15" t="n">
        <v>19.79150390625</v>
      </c>
    </row>
    <row r="1014" customFormat="false" ht="15" hidden="false" customHeight="false" outlineLevel="0" collapsed="false">
      <c r="A1014" s="6" t="s">
        <v>2843</v>
      </c>
      <c r="B1014" s="6" t="s">
        <v>1831</v>
      </c>
      <c r="C1014" s="6" t="s">
        <v>1831</v>
      </c>
      <c r="E1014" s="6" t="n">
        <v>-27.5613093661476</v>
      </c>
      <c r="F1014" s="6" t="n">
        <v>152.891022643985</v>
      </c>
      <c r="G1014" s="15" t="n">
        <v>269.28369140625</v>
      </c>
    </row>
    <row r="1015" customFormat="false" ht="15" hidden="false" customHeight="false" outlineLevel="0" collapsed="false">
      <c r="A1015" s="6" t="s">
        <v>2844</v>
      </c>
      <c r="B1015" s="6" t="s">
        <v>1831</v>
      </c>
      <c r="C1015" s="6" t="s">
        <v>1831</v>
      </c>
      <c r="E1015" s="6" t="n">
        <v>-27.5663603049635</v>
      </c>
      <c r="F1015" s="6" t="n">
        <v>153.031688494046</v>
      </c>
      <c r="G1015" s="15" t="n">
        <v>26438.7663574219</v>
      </c>
    </row>
    <row r="1016" customFormat="false" ht="15" hidden="false" customHeight="false" outlineLevel="0" collapsed="false">
      <c r="A1016" s="6" t="s">
        <v>2845</v>
      </c>
      <c r="B1016" s="6" t="s">
        <v>1831</v>
      </c>
      <c r="C1016" s="6" t="s">
        <v>1831</v>
      </c>
      <c r="E1016" s="6" t="n">
        <v>-27.4402331571367</v>
      </c>
      <c r="F1016" s="6" t="n">
        <v>152.950159606659</v>
      </c>
      <c r="G1016" s="15" t="n">
        <v>774.92236328125</v>
      </c>
    </row>
    <row r="1017" customFormat="false" ht="15" hidden="false" customHeight="false" outlineLevel="0" collapsed="false">
      <c r="A1017" s="6" t="s">
        <v>2846</v>
      </c>
      <c r="B1017" s="6" t="s">
        <v>1831</v>
      </c>
      <c r="C1017" s="6" t="s">
        <v>1831</v>
      </c>
      <c r="E1017" s="6" t="n">
        <v>-27.32589592241</v>
      </c>
      <c r="F1017" s="6" t="n">
        <v>153.030054168784</v>
      </c>
      <c r="G1017" s="15" t="n">
        <v>3.840087890625</v>
      </c>
    </row>
    <row r="1018" customFormat="false" ht="15" hidden="false" customHeight="false" outlineLevel="0" collapsed="false">
      <c r="A1018" s="6" t="s">
        <v>2847</v>
      </c>
      <c r="B1018" s="6" t="s">
        <v>1831</v>
      </c>
      <c r="C1018" s="6" t="s">
        <v>1831</v>
      </c>
      <c r="E1018" s="6" t="n">
        <v>-27.3191384724168</v>
      </c>
      <c r="F1018" s="6" t="n">
        <v>153.021019468093</v>
      </c>
      <c r="G1018" s="15" t="n">
        <v>15926.7294921875</v>
      </c>
    </row>
    <row r="1019" customFormat="false" ht="15" hidden="false" customHeight="false" outlineLevel="0" collapsed="false">
      <c r="A1019" s="6" t="s">
        <v>2848</v>
      </c>
      <c r="B1019" s="6" t="s">
        <v>1831</v>
      </c>
      <c r="C1019" s="6" t="s">
        <v>1831</v>
      </c>
      <c r="E1019" s="6" t="n">
        <v>-27.3192741619493</v>
      </c>
      <c r="F1019" s="6" t="n">
        <v>153.012825366295</v>
      </c>
      <c r="G1019" s="15" t="n">
        <v>23.64697265625</v>
      </c>
    </row>
    <row r="1020" customFormat="false" ht="15" hidden="false" customHeight="false" outlineLevel="0" collapsed="false">
      <c r="A1020" s="6" t="s">
        <v>2849</v>
      </c>
      <c r="B1020" s="6" t="s">
        <v>1831</v>
      </c>
      <c r="C1020" s="6" t="s">
        <v>1831</v>
      </c>
      <c r="E1020" s="6" t="n">
        <v>-27.4407481023969</v>
      </c>
      <c r="F1020" s="6" t="n">
        <v>153.043680841446</v>
      </c>
      <c r="G1020" s="15" t="n">
        <v>714.330078125</v>
      </c>
    </row>
    <row r="1021" customFormat="false" ht="15" hidden="false" customHeight="false" outlineLevel="0" collapsed="false">
      <c r="A1021" s="6" t="s">
        <v>2850</v>
      </c>
      <c r="B1021" s="6" t="s">
        <v>1831</v>
      </c>
      <c r="C1021" s="6" t="s">
        <v>1831</v>
      </c>
      <c r="E1021" s="6" t="n">
        <v>-27.5251815622382</v>
      </c>
      <c r="F1021" s="6" t="n">
        <v>152.98632185287</v>
      </c>
      <c r="G1021" s="15" t="n">
        <v>1204.66137695313</v>
      </c>
    </row>
    <row r="1022" customFormat="false" ht="15" hidden="false" customHeight="false" outlineLevel="0" collapsed="false">
      <c r="A1022" s="6" t="s">
        <v>2851</v>
      </c>
      <c r="B1022" s="6" t="s">
        <v>1831</v>
      </c>
      <c r="C1022" s="6" t="s">
        <v>1831</v>
      </c>
      <c r="E1022" s="6" t="n">
        <v>-27.4576204641943</v>
      </c>
      <c r="F1022" s="6" t="n">
        <v>153.015178823755</v>
      </c>
      <c r="G1022" s="15" t="n">
        <v>4429.5263671875</v>
      </c>
    </row>
    <row r="1023" customFormat="false" ht="15" hidden="false" customHeight="false" outlineLevel="0" collapsed="false">
      <c r="A1023" s="6" t="s">
        <v>2852</v>
      </c>
      <c r="B1023" s="6" t="s">
        <v>1831</v>
      </c>
      <c r="C1023" s="6" t="s">
        <v>1831</v>
      </c>
      <c r="E1023" s="6" t="n">
        <v>-27.5562053353836</v>
      </c>
      <c r="F1023" s="6" t="n">
        <v>152.966474489901</v>
      </c>
      <c r="G1023" s="15" t="n">
        <v>8.984375</v>
      </c>
    </row>
    <row r="1024" customFormat="false" ht="15" hidden="false" customHeight="false" outlineLevel="0" collapsed="false">
      <c r="A1024" s="6" t="s">
        <v>2853</v>
      </c>
      <c r="B1024" s="6" t="s">
        <v>1831</v>
      </c>
      <c r="C1024" s="6" t="s">
        <v>1831</v>
      </c>
      <c r="E1024" s="6" t="n">
        <v>-27.5394355798904</v>
      </c>
      <c r="F1024" s="6" t="n">
        <v>153.004666582042</v>
      </c>
      <c r="G1024" s="15" t="n">
        <v>1824.36010742188</v>
      </c>
    </row>
    <row r="1025" customFormat="false" ht="15" hidden="false" customHeight="false" outlineLevel="0" collapsed="false">
      <c r="A1025" s="6" t="s">
        <v>2854</v>
      </c>
      <c r="B1025" s="6" t="s">
        <v>1831</v>
      </c>
      <c r="C1025" s="6" t="s">
        <v>1831</v>
      </c>
      <c r="E1025" s="6" t="n">
        <v>-27.5656233631799</v>
      </c>
      <c r="F1025" s="6" t="n">
        <v>153.024661996943</v>
      </c>
      <c r="G1025" s="15" t="n">
        <v>0.49755859375</v>
      </c>
    </row>
    <row r="1026" customFormat="false" ht="15" hidden="false" customHeight="false" outlineLevel="0" collapsed="false">
      <c r="A1026" s="6" t="s">
        <v>2855</v>
      </c>
      <c r="B1026" s="6" t="s">
        <v>1831</v>
      </c>
      <c r="C1026" s="6" t="s">
        <v>1831</v>
      </c>
      <c r="E1026" s="6" t="n">
        <v>-27.4517366579917</v>
      </c>
      <c r="F1026" s="6" t="n">
        <v>153.003438643848</v>
      </c>
      <c r="G1026" s="15" t="n">
        <v>0.450927734375</v>
      </c>
    </row>
    <row r="1027" customFormat="false" ht="15" hidden="false" customHeight="false" outlineLevel="0" collapsed="false">
      <c r="A1027" s="6" t="s">
        <v>2856</v>
      </c>
      <c r="B1027" s="6" t="s">
        <v>1831</v>
      </c>
      <c r="C1027" s="6" t="s">
        <v>1831</v>
      </c>
      <c r="E1027" s="6" t="n">
        <v>-27.5064253347378</v>
      </c>
      <c r="F1027" s="6" t="n">
        <v>153.019545147964</v>
      </c>
      <c r="G1027" s="15" t="n">
        <v>607.54248046875</v>
      </c>
    </row>
    <row r="1028" customFormat="false" ht="15" hidden="false" customHeight="false" outlineLevel="0" collapsed="false">
      <c r="A1028" s="6" t="s">
        <v>2857</v>
      </c>
      <c r="B1028" s="6" t="s">
        <v>1831</v>
      </c>
      <c r="C1028" s="6" t="s">
        <v>1831</v>
      </c>
      <c r="E1028" s="6" t="n">
        <v>-27.3699411351446</v>
      </c>
      <c r="F1028" s="6" t="n">
        <v>153.013578758904</v>
      </c>
      <c r="G1028" s="15" t="n">
        <v>24.42919921875</v>
      </c>
    </row>
    <row r="1029" customFormat="false" ht="15" hidden="false" customHeight="false" outlineLevel="0" collapsed="false">
      <c r="A1029" s="6" t="s">
        <v>2858</v>
      </c>
      <c r="B1029" s="6" t="s">
        <v>1831</v>
      </c>
      <c r="C1029" s="6" t="s">
        <v>1831</v>
      </c>
      <c r="E1029" s="6" t="n">
        <v>-27.4923496884801</v>
      </c>
      <c r="F1029" s="6" t="n">
        <v>152.978324302267</v>
      </c>
      <c r="G1029" s="15" t="n">
        <v>94.693359375</v>
      </c>
    </row>
    <row r="1030" customFormat="false" ht="15" hidden="false" customHeight="false" outlineLevel="0" collapsed="false">
      <c r="A1030" s="6" t="s">
        <v>2859</v>
      </c>
      <c r="B1030" s="6" t="s">
        <v>1831</v>
      </c>
      <c r="C1030" s="6" t="s">
        <v>1831</v>
      </c>
      <c r="E1030" s="6" t="n">
        <v>-27.5390193285633</v>
      </c>
      <c r="F1030" s="6" t="n">
        <v>153.066702872196</v>
      </c>
      <c r="G1030" s="15" t="n">
        <v>244.863037109375</v>
      </c>
    </row>
    <row r="1031" customFormat="false" ht="15" hidden="false" customHeight="false" outlineLevel="0" collapsed="false">
      <c r="A1031" s="6" t="s">
        <v>2860</v>
      </c>
      <c r="B1031" s="6" t="s">
        <v>1831</v>
      </c>
      <c r="C1031" s="6" t="s">
        <v>1831</v>
      </c>
      <c r="E1031" s="6" t="n">
        <v>-27.5246831246752</v>
      </c>
      <c r="F1031" s="6" t="n">
        <v>152.996992770301</v>
      </c>
      <c r="G1031" s="15" t="n">
        <v>13.16845703125</v>
      </c>
    </row>
    <row r="1032" customFormat="false" ht="15" hidden="false" customHeight="false" outlineLevel="0" collapsed="false">
      <c r="A1032" s="6" t="s">
        <v>2861</v>
      </c>
      <c r="B1032" s="6" t="s">
        <v>1831</v>
      </c>
      <c r="C1032" s="6" t="s">
        <v>1831</v>
      </c>
      <c r="E1032" s="6" t="n">
        <v>-27.4916800808283</v>
      </c>
      <c r="F1032" s="6" t="n">
        <v>152.992089018618</v>
      </c>
      <c r="G1032" s="15" t="n">
        <v>75905.7243652344</v>
      </c>
    </row>
    <row r="1033" customFormat="false" ht="15" hidden="false" customHeight="false" outlineLevel="0" collapsed="false">
      <c r="A1033" s="6" t="s">
        <v>2862</v>
      </c>
      <c r="B1033" s="6" t="s">
        <v>1831</v>
      </c>
      <c r="C1033" s="6" t="s">
        <v>1831</v>
      </c>
      <c r="E1033" s="6" t="n">
        <v>-27.6070075483711</v>
      </c>
      <c r="F1033" s="6" t="n">
        <v>153.040591842508</v>
      </c>
      <c r="G1033" s="15" t="n">
        <v>5880.6171875</v>
      </c>
    </row>
    <row r="1034" customFormat="false" ht="15" hidden="false" customHeight="false" outlineLevel="0" collapsed="false">
      <c r="A1034" s="6" t="s">
        <v>2863</v>
      </c>
      <c r="B1034" s="6" t="s">
        <v>1831</v>
      </c>
      <c r="C1034" s="6" t="s">
        <v>1831</v>
      </c>
      <c r="E1034" s="6" t="n">
        <v>-27.5308797384249</v>
      </c>
      <c r="F1034" s="6" t="n">
        <v>152.987050136706</v>
      </c>
      <c r="G1034" s="15" t="n">
        <v>4599.83935546875</v>
      </c>
    </row>
    <row r="1035" customFormat="false" ht="15" hidden="false" customHeight="false" outlineLevel="0" collapsed="false">
      <c r="A1035" s="6" t="s">
        <v>2864</v>
      </c>
      <c r="B1035" s="6" t="s">
        <v>1831</v>
      </c>
      <c r="C1035" s="6" t="s">
        <v>1831</v>
      </c>
      <c r="E1035" s="6" t="n">
        <v>-27.5951263507263</v>
      </c>
      <c r="F1035" s="6" t="n">
        <v>152.992663861554</v>
      </c>
      <c r="G1035" s="15" t="n">
        <v>8235.21020507813</v>
      </c>
    </row>
    <row r="1036" customFormat="false" ht="15" hidden="false" customHeight="false" outlineLevel="0" collapsed="false">
      <c r="A1036" s="6" t="s">
        <v>2865</v>
      </c>
      <c r="B1036" s="6" t="s">
        <v>1831</v>
      </c>
      <c r="C1036" s="6" t="s">
        <v>1831</v>
      </c>
      <c r="E1036" s="6" t="n">
        <v>-27.5664906603413</v>
      </c>
      <c r="F1036" s="6" t="n">
        <v>152.868014266966</v>
      </c>
      <c r="G1036" s="15" t="n">
        <v>9050.716796875</v>
      </c>
    </row>
    <row r="1037" customFormat="false" ht="15" hidden="false" customHeight="false" outlineLevel="0" collapsed="false">
      <c r="A1037" s="6" t="s">
        <v>2866</v>
      </c>
      <c r="B1037" s="6" t="s">
        <v>1831</v>
      </c>
      <c r="C1037" s="6" t="s">
        <v>1831</v>
      </c>
      <c r="E1037" s="6" t="n">
        <v>-27.4516426902946</v>
      </c>
      <c r="F1037" s="6" t="n">
        <v>153.003262525297</v>
      </c>
      <c r="G1037" s="15" t="n">
        <v>5.314208984375</v>
      </c>
    </row>
    <row r="1038" customFormat="false" ht="15" hidden="false" customHeight="false" outlineLevel="0" collapsed="false">
      <c r="A1038" s="6" t="s">
        <v>2867</v>
      </c>
      <c r="B1038" s="6" t="s">
        <v>1831</v>
      </c>
      <c r="C1038" s="6" t="s">
        <v>1831</v>
      </c>
      <c r="E1038" s="6" t="n">
        <v>-27.4407411837459</v>
      </c>
      <c r="F1038" s="6" t="n">
        <v>153.170502498406</v>
      </c>
      <c r="G1038" s="15" t="n">
        <v>917.9384765625</v>
      </c>
    </row>
    <row r="1039" customFormat="false" ht="15" hidden="false" customHeight="false" outlineLevel="0" collapsed="false">
      <c r="A1039" s="6" t="s">
        <v>2868</v>
      </c>
      <c r="B1039" s="6" t="s">
        <v>1831</v>
      </c>
      <c r="C1039" s="6" t="s">
        <v>1831</v>
      </c>
      <c r="E1039" s="6" t="n">
        <v>-27.6051732948748</v>
      </c>
      <c r="F1039" s="6" t="n">
        <v>153.001172216821</v>
      </c>
      <c r="G1039" s="15" t="n">
        <v>1961622.68798828</v>
      </c>
    </row>
    <row r="1040" customFormat="false" ht="15" hidden="false" customHeight="false" outlineLevel="0" collapsed="false">
      <c r="A1040" s="6" t="s">
        <v>2869</v>
      </c>
      <c r="B1040" s="6" t="s">
        <v>1831</v>
      </c>
      <c r="C1040" s="6" t="s">
        <v>1831</v>
      </c>
      <c r="E1040" s="6" t="n">
        <v>-27.4610373623611</v>
      </c>
      <c r="F1040" s="6" t="n">
        <v>153.028835465891</v>
      </c>
      <c r="G1040" s="15" t="n">
        <v>22.4814453125</v>
      </c>
    </row>
    <row r="1041" customFormat="false" ht="15" hidden="false" customHeight="false" outlineLevel="0" collapsed="false">
      <c r="A1041" s="6" t="s">
        <v>2870</v>
      </c>
      <c r="B1041" s="6" t="s">
        <v>1831</v>
      </c>
      <c r="C1041" s="6" t="s">
        <v>1831</v>
      </c>
      <c r="E1041" s="6" t="n">
        <v>-27.5569775993981</v>
      </c>
      <c r="F1041" s="6" t="n">
        <v>153.009552234185</v>
      </c>
      <c r="G1041" s="15" t="n">
        <v>62.914794921875</v>
      </c>
    </row>
    <row r="1042" customFormat="false" ht="15" hidden="false" customHeight="false" outlineLevel="0" collapsed="false">
      <c r="A1042" s="6" t="s">
        <v>2871</v>
      </c>
      <c r="B1042" s="6" t="s">
        <v>1831</v>
      </c>
      <c r="C1042" s="6" t="s">
        <v>1831</v>
      </c>
      <c r="E1042" s="6" t="n">
        <v>-27.4622165012552</v>
      </c>
      <c r="F1042" s="6" t="n">
        <v>153.091427797775</v>
      </c>
      <c r="G1042" s="15" t="n">
        <v>446.59375</v>
      </c>
    </row>
    <row r="1043" customFormat="false" ht="15" hidden="false" customHeight="false" outlineLevel="0" collapsed="false">
      <c r="A1043" s="6" t="s">
        <v>2872</v>
      </c>
      <c r="B1043" s="6" t="s">
        <v>1831</v>
      </c>
      <c r="C1043" s="6" t="s">
        <v>1831</v>
      </c>
      <c r="E1043" s="6" t="n">
        <v>-27.5632339859532</v>
      </c>
      <c r="F1043" s="6" t="n">
        <v>153.068345416986</v>
      </c>
      <c r="G1043" s="15" t="n">
        <v>22.97265625</v>
      </c>
    </row>
    <row r="1044" customFormat="false" ht="15" hidden="false" customHeight="false" outlineLevel="0" collapsed="false">
      <c r="A1044" s="6" t="s">
        <v>2873</v>
      </c>
      <c r="B1044" s="6" t="s">
        <v>1831</v>
      </c>
      <c r="C1044" s="6" t="s">
        <v>1831</v>
      </c>
      <c r="E1044" s="6" t="n">
        <v>-27.5916230190717</v>
      </c>
      <c r="F1044" s="6" t="n">
        <v>153.053759622027</v>
      </c>
      <c r="G1044" s="15" t="n">
        <v>2.3994140625</v>
      </c>
    </row>
    <row r="1045" customFormat="false" ht="15" hidden="false" customHeight="false" outlineLevel="0" collapsed="false">
      <c r="A1045" s="6" t="s">
        <v>2874</v>
      </c>
      <c r="B1045" s="6" t="s">
        <v>1831</v>
      </c>
      <c r="C1045" s="6" t="s">
        <v>1831</v>
      </c>
      <c r="E1045" s="6" t="n">
        <v>-27.5902169105234</v>
      </c>
      <c r="F1045" s="6" t="n">
        <v>153.081011299956</v>
      </c>
      <c r="G1045" s="15" t="n">
        <v>9.49365234375</v>
      </c>
    </row>
    <row r="1046" customFormat="false" ht="15" hidden="false" customHeight="false" outlineLevel="0" collapsed="false">
      <c r="A1046" s="6" t="s">
        <v>2875</v>
      </c>
      <c r="B1046" s="6" t="s">
        <v>1831</v>
      </c>
      <c r="C1046" s="6" t="s">
        <v>1831</v>
      </c>
      <c r="E1046" s="6" t="n">
        <v>-27.5315347011873</v>
      </c>
      <c r="F1046" s="6" t="n">
        <v>153.097143935435</v>
      </c>
      <c r="G1046" s="15" t="n">
        <v>29.838134765625</v>
      </c>
    </row>
    <row r="1047" customFormat="false" ht="15" hidden="false" customHeight="false" outlineLevel="0" collapsed="false">
      <c r="A1047" s="6" t="s">
        <v>2876</v>
      </c>
      <c r="B1047" s="6" t="s">
        <v>1831</v>
      </c>
      <c r="C1047" s="6" t="s">
        <v>1831</v>
      </c>
      <c r="E1047" s="6" t="n">
        <v>-27.4571604638514</v>
      </c>
      <c r="F1047" s="6" t="n">
        <v>153.037440774963</v>
      </c>
      <c r="G1047" s="15" t="n">
        <v>12.676513671875</v>
      </c>
    </row>
    <row r="1048" customFormat="false" ht="15" hidden="false" customHeight="false" outlineLevel="0" collapsed="false">
      <c r="A1048" s="6" t="s">
        <v>2877</v>
      </c>
      <c r="B1048" s="6" t="s">
        <v>1831</v>
      </c>
      <c r="C1048" s="6" t="s">
        <v>1831</v>
      </c>
      <c r="E1048" s="6" t="n">
        <v>-27.5584338283507</v>
      </c>
      <c r="F1048" s="6" t="n">
        <v>153.098153483802</v>
      </c>
      <c r="G1048" s="15" t="n">
        <v>4201.9619140625</v>
      </c>
    </row>
    <row r="1049" customFormat="false" ht="15" hidden="false" customHeight="false" outlineLevel="0" collapsed="false">
      <c r="A1049" s="6" t="s">
        <v>2878</v>
      </c>
      <c r="B1049" s="6" t="s">
        <v>1831</v>
      </c>
      <c r="C1049" s="6" t="s">
        <v>1831</v>
      </c>
      <c r="E1049" s="6" t="n">
        <v>-27.4886244205275</v>
      </c>
      <c r="F1049" s="6" t="n">
        <v>153.147606605024</v>
      </c>
      <c r="G1049" s="15" t="n">
        <v>37.961181640625</v>
      </c>
    </row>
    <row r="1050" customFormat="false" ht="15" hidden="false" customHeight="false" outlineLevel="0" collapsed="false">
      <c r="A1050" s="6" t="s">
        <v>2879</v>
      </c>
      <c r="B1050" s="6" t="s">
        <v>1831</v>
      </c>
      <c r="C1050" s="6" t="s">
        <v>1831</v>
      </c>
      <c r="E1050" s="6" t="n">
        <v>-27.5759777522502</v>
      </c>
      <c r="F1050" s="6" t="n">
        <v>153.064414104615</v>
      </c>
      <c r="G1050" s="15" t="n">
        <v>1.31884765625</v>
      </c>
    </row>
    <row r="1051" customFormat="false" ht="15" hidden="false" customHeight="false" outlineLevel="0" collapsed="false">
      <c r="A1051" s="6" t="s">
        <v>2880</v>
      </c>
      <c r="B1051" s="6" t="s">
        <v>1831</v>
      </c>
      <c r="C1051" s="6" t="s">
        <v>1831</v>
      </c>
      <c r="E1051" s="6" t="n">
        <v>-27.5760500444563</v>
      </c>
      <c r="F1051" s="6" t="n">
        <v>153.064919129386</v>
      </c>
      <c r="G1051" s="15" t="n">
        <v>6.871826171875</v>
      </c>
    </row>
    <row r="1052" customFormat="false" ht="15" hidden="false" customHeight="false" outlineLevel="0" collapsed="false">
      <c r="A1052" s="6" t="s">
        <v>2881</v>
      </c>
      <c r="B1052" s="6" t="s">
        <v>1831</v>
      </c>
      <c r="C1052" s="6" t="s">
        <v>1831</v>
      </c>
      <c r="E1052" s="6" t="n">
        <v>-27.4707245187076</v>
      </c>
      <c r="F1052" s="6" t="n">
        <v>153.004125673184</v>
      </c>
      <c r="G1052" s="15" t="n">
        <v>960.294921875</v>
      </c>
    </row>
    <row r="1053" customFormat="false" ht="15" hidden="false" customHeight="false" outlineLevel="0" collapsed="false">
      <c r="A1053" s="6" t="s">
        <v>2882</v>
      </c>
      <c r="B1053" s="6" t="s">
        <v>1831</v>
      </c>
      <c r="C1053" s="6" t="s">
        <v>1831</v>
      </c>
      <c r="E1053" s="6" t="n">
        <v>-27.471955041055</v>
      </c>
      <c r="F1053" s="6" t="n">
        <v>152.999920284642</v>
      </c>
      <c r="G1053" s="15" t="n">
        <v>536.463623046875</v>
      </c>
    </row>
    <row r="1054" customFormat="false" ht="15" hidden="false" customHeight="false" outlineLevel="0" collapsed="false">
      <c r="A1054" s="6" t="s">
        <v>2883</v>
      </c>
      <c r="B1054" s="6" t="s">
        <v>1831</v>
      </c>
      <c r="C1054" s="6" t="s">
        <v>1831</v>
      </c>
      <c r="E1054" s="6" t="n">
        <v>-27.5209845488496</v>
      </c>
      <c r="F1054" s="6" t="n">
        <v>153.108669877932</v>
      </c>
      <c r="G1054" s="15" t="n">
        <v>5496.04711914063</v>
      </c>
    </row>
    <row r="1055" customFormat="false" ht="15" hidden="false" customHeight="false" outlineLevel="0" collapsed="false">
      <c r="A1055" s="6" t="s">
        <v>2884</v>
      </c>
      <c r="B1055" s="6" t="s">
        <v>1831</v>
      </c>
      <c r="C1055" s="6" t="s">
        <v>1831</v>
      </c>
      <c r="E1055" s="6" t="n">
        <v>-27.4777335268552</v>
      </c>
      <c r="F1055" s="6" t="n">
        <v>153.128041967972</v>
      </c>
      <c r="G1055" s="15" t="n">
        <v>0.1806640625</v>
      </c>
    </row>
    <row r="1056" customFormat="false" ht="15" hidden="false" customHeight="false" outlineLevel="0" collapsed="false">
      <c r="A1056" s="6" t="s">
        <v>2885</v>
      </c>
      <c r="B1056" s="6" t="s">
        <v>1831</v>
      </c>
      <c r="C1056" s="6" t="s">
        <v>1831</v>
      </c>
      <c r="E1056" s="6" t="n">
        <v>-27.4776000169218</v>
      </c>
      <c r="F1056" s="6" t="n">
        <v>153.127991462429</v>
      </c>
      <c r="G1056" s="15" t="n">
        <v>18.726318359375</v>
      </c>
    </row>
    <row r="1057" customFormat="false" ht="15" hidden="false" customHeight="false" outlineLevel="0" collapsed="false">
      <c r="A1057" s="6" t="s">
        <v>2886</v>
      </c>
      <c r="B1057" s="6" t="s">
        <v>1831</v>
      </c>
      <c r="C1057" s="6" t="s">
        <v>1831</v>
      </c>
      <c r="E1057" s="6" t="n">
        <v>-27.4436016164383</v>
      </c>
      <c r="F1057" s="6" t="n">
        <v>153.008697679404</v>
      </c>
      <c r="G1057" s="15" t="n">
        <v>0.26123046875</v>
      </c>
    </row>
    <row r="1058" customFormat="false" ht="15" hidden="false" customHeight="false" outlineLevel="0" collapsed="false">
      <c r="A1058" s="6" t="s">
        <v>2887</v>
      </c>
      <c r="B1058" s="6" t="s">
        <v>1831</v>
      </c>
      <c r="C1058" s="6" t="s">
        <v>1831</v>
      </c>
      <c r="E1058" s="6" t="n">
        <v>-27.4437440911837</v>
      </c>
      <c r="F1058" s="6" t="n">
        <v>153.008572169354</v>
      </c>
      <c r="G1058" s="15" t="n">
        <v>0.26025390625</v>
      </c>
    </row>
    <row r="1059" customFormat="false" ht="15" hidden="false" customHeight="false" outlineLevel="0" collapsed="false">
      <c r="A1059" s="6" t="s">
        <v>2888</v>
      </c>
      <c r="B1059" s="6" t="s">
        <v>1831</v>
      </c>
      <c r="C1059" s="6" t="s">
        <v>1831</v>
      </c>
      <c r="E1059" s="6" t="n">
        <v>-27.4469364645517</v>
      </c>
      <c r="F1059" s="6" t="n">
        <v>153.120437883989</v>
      </c>
      <c r="G1059" s="15" t="n">
        <v>57083.451171875</v>
      </c>
    </row>
    <row r="1060" customFormat="false" ht="15" hidden="false" customHeight="false" outlineLevel="0" collapsed="false">
      <c r="A1060" s="6" t="s">
        <v>2889</v>
      </c>
      <c r="B1060" s="6" t="s">
        <v>1831</v>
      </c>
      <c r="C1060" s="6" t="s">
        <v>1831</v>
      </c>
      <c r="E1060" s="6" t="n">
        <v>-27.54224100865</v>
      </c>
      <c r="F1060" s="6" t="n">
        <v>152.8777073858</v>
      </c>
      <c r="G1060" s="15" t="n">
        <v>43.947998046875</v>
      </c>
    </row>
    <row r="1061" customFormat="false" ht="15" hidden="false" customHeight="false" outlineLevel="0" collapsed="false">
      <c r="A1061" s="6" t="s">
        <v>2890</v>
      </c>
      <c r="B1061" s="6" t="s">
        <v>1831</v>
      </c>
      <c r="C1061" s="6" t="s">
        <v>1831</v>
      </c>
      <c r="E1061" s="6" t="n">
        <v>-27.3512385239787</v>
      </c>
      <c r="F1061" s="6" t="n">
        <v>153.059659050067</v>
      </c>
      <c r="G1061" s="15" t="n">
        <v>1810.99536132813</v>
      </c>
    </row>
    <row r="1062" customFormat="false" ht="15" hidden="false" customHeight="false" outlineLevel="0" collapsed="false">
      <c r="A1062" s="6" t="s">
        <v>2891</v>
      </c>
      <c r="B1062" s="6" t="s">
        <v>1831</v>
      </c>
      <c r="C1062" s="6" t="s">
        <v>1831</v>
      </c>
      <c r="E1062" s="6" t="n">
        <v>-27.4565079390947</v>
      </c>
      <c r="F1062" s="6" t="n">
        <v>153.014046516362</v>
      </c>
      <c r="G1062" s="15" t="n">
        <v>1754.216796875</v>
      </c>
    </row>
    <row r="1063" customFormat="false" ht="15" hidden="false" customHeight="false" outlineLevel="0" collapsed="false">
      <c r="A1063" s="6" t="s">
        <v>2892</v>
      </c>
      <c r="B1063" s="6" t="s">
        <v>1831</v>
      </c>
      <c r="C1063" s="6" t="s">
        <v>1831</v>
      </c>
      <c r="E1063" s="6" t="n">
        <v>-27.5376803137825</v>
      </c>
      <c r="F1063" s="6" t="n">
        <v>153.103788112988</v>
      </c>
      <c r="G1063" s="15" t="n">
        <v>2013.056640625</v>
      </c>
    </row>
    <row r="1064" customFormat="false" ht="15" hidden="false" customHeight="false" outlineLevel="0" collapsed="false">
      <c r="A1064" s="6" t="s">
        <v>2893</v>
      </c>
      <c r="B1064" s="6" t="s">
        <v>1831</v>
      </c>
      <c r="C1064" s="6" t="s">
        <v>1831</v>
      </c>
      <c r="E1064" s="6" t="n">
        <v>-27.4716363864376</v>
      </c>
      <c r="F1064" s="6" t="n">
        <v>153.147925335641</v>
      </c>
      <c r="G1064" s="15" t="n">
        <v>82.924072265625</v>
      </c>
    </row>
    <row r="1065" customFormat="false" ht="15" hidden="false" customHeight="false" outlineLevel="0" collapsed="false">
      <c r="A1065" s="6" t="s">
        <v>2894</v>
      </c>
      <c r="B1065" s="6" t="s">
        <v>1831</v>
      </c>
      <c r="C1065" s="6" t="s">
        <v>1831</v>
      </c>
      <c r="E1065" s="6" t="n">
        <v>-27.5334055380214</v>
      </c>
      <c r="F1065" s="6" t="n">
        <v>153.016995803369</v>
      </c>
      <c r="G1065" s="15" t="n">
        <v>17.92041015625</v>
      </c>
    </row>
    <row r="1066" customFormat="false" ht="15" hidden="false" customHeight="false" outlineLevel="0" collapsed="false">
      <c r="A1066" s="6" t="s">
        <v>2895</v>
      </c>
      <c r="B1066" s="6" t="s">
        <v>1831</v>
      </c>
      <c r="C1066" s="6" t="s">
        <v>1831</v>
      </c>
      <c r="E1066" s="6" t="n">
        <v>-27.4372202071724</v>
      </c>
      <c r="F1066" s="6" t="n">
        <v>153.020953143411</v>
      </c>
      <c r="G1066" s="15" t="n">
        <v>2642.12158203125</v>
      </c>
    </row>
    <row r="1067" customFormat="false" ht="15" hidden="false" customHeight="false" outlineLevel="0" collapsed="false">
      <c r="A1067" s="6" t="s">
        <v>2896</v>
      </c>
      <c r="B1067" s="6" t="s">
        <v>1831</v>
      </c>
      <c r="C1067" s="6" t="s">
        <v>1831</v>
      </c>
      <c r="E1067" s="6" t="n">
        <v>-27.358794238306</v>
      </c>
      <c r="F1067" s="6" t="n">
        <v>153.026112768755</v>
      </c>
      <c r="G1067" s="15" t="n">
        <v>1280.529296875</v>
      </c>
    </row>
    <row r="1068" customFormat="false" ht="15" hidden="false" customHeight="false" outlineLevel="0" collapsed="false">
      <c r="A1068" s="6" t="s">
        <v>2897</v>
      </c>
      <c r="B1068" s="6" t="s">
        <v>1831</v>
      </c>
      <c r="C1068" s="6" t="s">
        <v>1831</v>
      </c>
      <c r="E1068" s="6" t="n">
        <v>-27.5036120763981</v>
      </c>
      <c r="F1068" s="6" t="n">
        <v>153.076287890514</v>
      </c>
      <c r="G1068" s="15" t="n">
        <v>93.360595703125</v>
      </c>
    </row>
    <row r="1069" customFormat="false" ht="15" hidden="false" customHeight="false" outlineLevel="0" collapsed="false">
      <c r="A1069" s="6" t="s">
        <v>2898</v>
      </c>
      <c r="B1069" s="6" t="s">
        <v>1831</v>
      </c>
      <c r="C1069" s="6" t="s">
        <v>1831</v>
      </c>
      <c r="E1069" s="6" t="n">
        <v>-27.3965853975187</v>
      </c>
      <c r="F1069" s="6" t="n">
        <v>153.062768156329</v>
      </c>
      <c r="G1069" s="15" t="n">
        <v>1605.47998046875</v>
      </c>
    </row>
    <row r="1070" customFormat="false" ht="15" hidden="false" customHeight="false" outlineLevel="0" collapsed="false">
      <c r="A1070" s="6" t="s">
        <v>2899</v>
      </c>
      <c r="B1070" s="6" t="s">
        <v>1831</v>
      </c>
      <c r="C1070" s="6" t="s">
        <v>1831</v>
      </c>
      <c r="E1070" s="6" t="n">
        <v>-27.4496264670938</v>
      </c>
      <c r="F1070" s="6" t="n">
        <v>153.161970040656</v>
      </c>
      <c r="G1070" s="15" t="n">
        <v>9.103515625</v>
      </c>
    </row>
    <row r="1071" customFormat="false" ht="15" hidden="false" customHeight="false" outlineLevel="0" collapsed="false">
      <c r="A1071" s="6" t="s">
        <v>2900</v>
      </c>
      <c r="B1071" s="6" t="s">
        <v>1831</v>
      </c>
      <c r="C1071" s="6" t="s">
        <v>1831</v>
      </c>
      <c r="E1071" s="6" t="n">
        <v>-27.6067729486364</v>
      </c>
      <c r="F1071" s="6" t="n">
        <v>153.092585961833</v>
      </c>
      <c r="G1071" s="15" t="n">
        <v>929.9033203125</v>
      </c>
    </row>
    <row r="1072" customFormat="false" ht="15" hidden="false" customHeight="false" outlineLevel="0" collapsed="false">
      <c r="A1072" s="6" t="s">
        <v>2901</v>
      </c>
      <c r="B1072" s="6" t="s">
        <v>1831</v>
      </c>
      <c r="C1072" s="6" t="s">
        <v>1831</v>
      </c>
      <c r="E1072" s="6" t="n">
        <v>-27.4565108901973</v>
      </c>
      <c r="F1072" s="6" t="n">
        <v>153.029312415296</v>
      </c>
      <c r="G1072" s="15" t="n">
        <v>2.958740234375</v>
      </c>
    </row>
    <row r="1073" customFormat="false" ht="15" hidden="false" customHeight="false" outlineLevel="0" collapsed="false">
      <c r="A1073" s="6" t="s">
        <v>2902</v>
      </c>
      <c r="B1073" s="6" t="s">
        <v>1831</v>
      </c>
      <c r="C1073" s="6" t="s">
        <v>1831</v>
      </c>
      <c r="E1073" s="6" t="n">
        <v>-27.4934132676744</v>
      </c>
      <c r="F1073" s="6" t="n">
        <v>153.001301619229</v>
      </c>
      <c r="G1073" s="15" t="n">
        <v>29319.666015625</v>
      </c>
    </row>
    <row r="1074" customFormat="false" ht="15" hidden="false" customHeight="false" outlineLevel="0" collapsed="false">
      <c r="A1074" s="6" t="s">
        <v>2903</v>
      </c>
      <c r="B1074" s="6" t="s">
        <v>1831</v>
      </c>
      <c r="C1074" s="6" t="s">
        <v>1831</v>
      </c>
      <c r="E1074" s="6" t="n">
        <v>-27.3275501527833</v>
      </c>
      <c r="F1074" s="6" t="n">
        <v>153.057950995442</v>
      </c>
      <c r="G1074" s="15" t="n">
        <v>13811.1928710938</v>
      </c>
    </row>
    <row r="1075" customFormat="false" ht="15" hidden="false" customHeight="false" outlineLevel="0" collapsed="false">
      <c r="A1075" s="6" t="s">
        <v>2904</v>
      </c>
      <c r="B1075" s="6" t="s">
        <v>1831</v>
      </c>
      <c r="C1075" s="6" t="s">
        <v>1831</v>
      </c>
      <c r="E1075" s="6" t="n">
        <v>-27.335959365408</v>
      </c>
      <c r="F1075" s="6" t="n">
        <v>153.014962625317</v>
      </c>
      <c r="G1075" s="15" t="n">
        <v>33153.2639160156</v>
      </c>
    </row>
    <row r="1076" customFormat="false" ht="15" hidden="false" customHeight="false" outlineLevel="0" collapsed="false">
      <c r="A1076" s="6" t="s">
        <v>2905</v>
      </c>
      <c r="B1076" s="6" t="s">
        <v>1831</v>
      </c>
      <c r="C1076" s="6" t="s">
        <v>1831</v>
      </c>
      <c r="E1076" s="6" t="n">
        <v>-27.4964533108766</v>
      </c>
      <c r="F1076" s="6" t="n">
        <v>153.022926250175</v>
      </c>
      <c r="G1076" s="15" t="n">
        <v>756.34130859375</v>
      </c>
    </row>
    <row r="1077" customFormat="false" ht="15" hidden="false" customHeight="false" outlineLevel="0" collapsed="false">
      <c r="A1077" s="6" t="s">
        <v>2906</v>
      </c>
      <c r="B1077" s="6" t="s">
        <v>1831</v>
      </c>
      <c r="C1077" s="6" t="s">
        <v>1831</v>
      </c>
      <c r="E1077" s="6" t="n">
        <v>-27.3777919363342</v>
      </c>
      <c r="F1077" s="6" t="n">
        <v>153.084519805514</v>
      </c>
      <c r="G1077" s="15" t="n">
        <v>833.872802734375</v>
      </c>
    </row>
    <row r="1078" customFormat="false" ht="15" hidden="false" customHeight="false" outlineLevel="0" collapsed="false">
      <c r="A1078" s="6" t="s">
        <v>2907</v>
      </c>
      <c r="B1078" s="6" t="s">
        <v>1831</v>
      </c>
      <c r="C1078" s="6" t="s">
        <v>1831</v>
      </c>
      <c r="E1078" s="6" t="n">
        <v>-27.4445490955767</v>
      </c>
      <c r="F1078" s="6" t="n">
        <v>153.087697211956</v>
      </c>
      <c r="G1078" s="15" t="n">
        <v>1340.912109375</v>
      </c>
    </row>
    <row r="1079" customFormat="false" ht="15" hidden="false" customHeight="false" outlineLevel="0" collapsed="false">
      <c r="A1079" s="6" t="s">
        <v>2908</v>
      </c>
      <c r="B1079" s="6" t="s">
        <v>1831</v>
      </c>
      <c r="C1079" s="6" t="s">
        <v>1831</v>
      </c>
      <c r="E1079" s="6" t="n">
        <v>-27.4013335131468</v>
      </c>
      <c r="F1079" s="6" t="n">
        <v>152.925276731934</v>
      </c>
      <c r="G1079" s="15" t="n">
        <v>2565.83911132813</v>
      </c>
    </row>
    <row r="1080" customFormat="false" ht="15" hidden="false" customHeight="false" outlineLevel="0" collapsed="false">
      <c r="A1080" s="6" t="s">
        <v>2909</v>
      </c>
      <c r="B1080" s="6" t="s">
        <v>1831</v>
      </c>
      <c r="C1080" s="6" t="s">
        <v>1831</v>
      </c>
      <c r="E1080" s="6" t="n">
        <v>-27.4221143860451</v>
      </c>
      <c r="F1080" s="6" t="n">
        <v>152.998546120216</v>
      </c>
      <c r="G1080" s="15" t="n">
        <v>3733.63305664063</v>
      </c>
    </row>
    <row r="1081" customFormat="false" ht="15" hidden="false" customHeight="false" outlineLevel="0" collapsed="false">
      <c r="A1081" s="6" t="s">
        <v>2910</v>
      </c>
      <c r="B1081" s="6" t="s">
        <v>1831</v>
      </c>
      <c r="C1081" s="6" t="s">
        <v>1831</v>
      </c>
      <c r="E1081" s="6" t="n">
        <v>-27.6150171374837</v>
      </c>
      <c r="F1081" s="6" t="n">
        <v>153.053397568851</v>
      </c>
      <c r="G1081" s="15" t="n">
        <v>487.220703125</v>
      </c>
    </row>
    <row r="1082" customFormat="false" ht="15" hidden="false" customHeight="false" outlineLevel="0" collapsed="false">
      <c r="A1082" s="6" t="s">
        <v>2911</v>
      </c>
      <c r="B1082" s="6" t="s">
        <v>1831</v>
      </c>
      <c r="C1082" s="6" t="s">
        <v>1831</v>
      </c>
      <c r="E1082" s="6" t="n">
        <v>-27.5881016078267</v>
      </c>
      <c r="F1082" s="6" t="n">
        <v>153.060367966122</v>
      </c>
      <c r="G1082" s="15" t="n">
        <v>0.382080078125</v>
      </c>
    </row>
    <row r="1083" customFormat="false" ht="15" hidden="false" customHeight="false" outlineLevel="0" collapsed="false">
      <c r="A1083" s="6" t="s">
        <v>2912</v>
      </c>
      <c r="B1083" s="6" t="s">
        <v>1831</v>
      </c>
      <c r="C1083" s="6" t="s">
        <v>1831</v>
      </c>
      <c r="E1083" s="6" t="n">
        <v>-27.4687576281331</v>
      </c>
      <c r="F1083" s="6" t="n">
        <v>153.076507550929</v>
      </c>
      <c r="G1083" s="15" t="n">
        <v>985.58642578125</v>
      </c>
    </row>
    <row r="1084" customFormat="false" ht="15" hidden="false" customHeight="false" outlineLevel="0" collapsed="false">
      <c r="A1084" s="6" t="s">
        <v>2913</v>
      </c>
      <c r="B1084" s="6" t="s">
        <v>1831</v>
      </c>
      <c r="C1084" s="6" t="s">
        <v>1831</v>
      </c>
      <c r="E1084" s="6" t="n">
        <v>-27.4585946733881</v>
      </c>
      <c r="F1084" s="6" t="n">
        <v>153.151689151453</v>
      </c>
      <c r="G1084" s="15" t="n">
        <v>13.105712890625</v>
      </c>
    </row>
    <row r="1085" customFormat="false" ht="15" hidden="false" customHeight="false" outlineLevel="0" collapsed="false">
      <c r="A1085" s="6" t="s">
        <v>2914</v>
      </c>
      <c r="B1085" s="6" t="s">
        <v>1831</v>
      </c>
      <c r="C1085" s="6" t="s">
        <v>1831</v>
      </c>
      <c r="E1085" s="6" t="n">
        <v>-27.4957597029762</v>
      </c>
      <c r="F1085" s="6" t="n">
        <v>152.950781525555</v>
      </c>
      <c r="G1085" s="15" t="n">
        <v>2.88427734375</v>
      </c>
    </row>
    <row r="1086" customFormat="false" ht="15" hidden="false" customHeight="false" outlineLevel="0" collapsed="false">
      <c r="A1086" s="6" t="s">
        <v>2915</v>
      </c>
      <c r="B1086" s="6" t="s">
        <v>1831</v>
      </c>
      <c r="C1086" s="6" t="s">
        <v>1831</v>
      </c>
      <c r="E1086" s="6" t="n">
        <v>-27.438488276614</v>
      </c>
      <c r="F1086" s="6" t="n">
        <v>153.056579030948</v>
      </c>
      <c r="G1086" s="15" t="n">
        <v>25.5966796875</v>
      </c>
    </row>
    <row r="1087" customFormat="false" ht="15" hidden="false" customHeight="false" outlineLevel="0" collapsed="false">
      <c r="A1087" s="6" t="s">
        <v>2916</v>
      </c>
      <c r="B1087" s="6" t="s">
        <v>1831</v>
      </c>
      <c r="C1087" s="6" t="s">
        <v>1831</v>
      </c>
      <c r="E1087" s="6" t="n">
        <v>-27.4927731911926</v>
      </c>
      <c r="F1087" s="6" t="n">
        <v>153.067447091746</v>
      </c>
      <c r="G1087" s="15" t="n">
        <v>5.809326171875</v>
      </c>
    </row>
    <row r="1088" customFormat="false" ht="15" hidden="false" customHeight="false" outlineLevel="0" collapsed="false">
      <c r="A1088" s="6" t="s">
        <v>2917</v>
      </c>
      <c r="B1088" s="6" t="s">
        <v>1831</v>
      </c>
      <c r="C1088" s="6" t="s">
        <v>1831</v>
      </c>
      <c r="E1088" s="6" t="n">
        <v>-27.4616677726564</v>
      </c>
      <c r="F1088" s="6" t="n">
        <v>153.090801035407</v>
      </c>
      <c r="G1088" s="15" t="n">
        <v>855.98291015625</v>
      </c>
    </row>
    <row r="1089" customFormat="false" ht="15" hidden="false" customHeight="false" outlineLevel="0" collapsed="false">
      <c r="A1089" s="6" t="s">
        <v>2918</v>
      </c>
      <c r="B1089" s="6" t="s">
        <v>1831</v>
      </c>
      <c r="C1089" s="6" t="s">
        <v>1831</v>
      </c>
      <c r="E1089" s="6" t="n">
        <v>-27.4200892355606</v>
      </c>
      <c r="F1089" s="6" t="n">
        <v>152.997922358507</v>
      </c>
      <c r="G1089" s="15" t="n">
        <v>0.62890625</v>
      </c>
    </row>
    <row r="1090" customFormat="false" ht="15" hidden="false" customHeight="false" outlineLevel="0" collapsed="false">
      <c r="A1090" s="6" t="s">
        <v>2919</v>
      </c>
      <c r="B1090" s="6" t="s">
        <v>1831</v>
      </c>
      <c r="C1090" s="6" t="s">
        <v>1831</v>
      </c>
      <c r="E1090" s="6" t="n">
        <v>-27.5284179634906</v>
      </c>
      <c r="F1090" s="6" t="n">
        <v>153.066430317736</v>
      </c>
      <c r="G1090" s="15" t="n">
        <v>16.0546875</v>
      </c>
    </row>
    <row r="1091" customFormat="false" ht="15" hidden="false" customHeight="false" outlineLevel="0" collapsed="false">
      <c r="A1091" s="6" t="s">
        <v>2920</v>
      </c>
      <c r="B1091" s="6" t="s">
        <v>1831</v>
      </c>
      <c r="C1091" s="6" t="s">
        <v>1831</v>
      </c>
      <c r="E1091" s="6" t="n">
        <v>-27.3848857093711</v>
      </c>
      <c r="F1091" s="6" t="n">
        <v>152.99140850869</v>
      </c>
      <c r="G1091" s="15" t="n">
        <v>6173.42993164063</v>
      </c>
    </row>
    <row r="1092" customFormat="false" ht="15" hidden="false" customHeight="false" outlineLevel="0" collapsed="false">
      <c r="A1092" s="6" t="s">
        <v>2921</v>
      </c>
      <c r="B1092" s="6" t="s">
        <v>1831</v>
      </c>
      <c r="C1092" s="6" t="s">
        <v>1831</v>
      </c>
      <c r="E1092" s="6" t="n">
        <v>-27.3391405496279</v>
      </c>
      <c r="F1092" s="6" t="n">
        <v>153.046414008879</v>
      </c>
      <c r="G1092" s="15" t="n">
        <v>3416.09692382813</v>
      </c>
    </row>
    <row r="1093" customFormat="false" ht="15" hidden="false" customHeight="false" outlineLevel="0" collapsed="false">
      <c r="A1093" s="6" t="s">
        <v>2922</v>
      </c>
      <c r="B1093" s="6" t="s">
        <v>1831</v>
      </c>
      <c r="C1093" s="6" t="s">
        <v>1831</v>
      </c>
      <c r="E1093" s="6" t="n">
        <v>-27.5021656425116</v>
      </c>
      <c r="F1093" s="6" t="n">
        <v>152.981478795528</v>
      </c>
      <c r="G1093" s="15" t="n">
        <v>36658.3713378906</v>
      </c>
    </row>
    <row r="1094" customFormat="false" ht="15" hidden="false" customHeight="false" outlineLevel="0" collapsed="false">
      <c r="A1094" s="6" t="s">
        <v>2923</v>
      </c>
      <c r="B1094" s="6" t="s">
        <v>1831</v>
      </c>
      <c r="C1094" s="6" t="s">
        <v>1831</v>
      </c>
      <c r="E1094" s="6" t="n">
        <v>-27.4581603012092</v>
      </c>
      <c r="F1094" s="6" t="n">
        <v>152.991028445859</v>
      </c>
      <c r="G1094" s="15" t="n">
        <v>722.5625</v>
      </c>
    </row>
    <row r="1095" customFormat="false" ht="15" hidden="false" customHeight="false" outlineLevel="0" collapsed="false">
      <c r="A1095" s="6" t="s">
        <v>2924</v>
      </c>
      <c r="B1095" s="6" t="s">
        <v>1831</v>
      </c>
      <c r="C1095" s="6" t="s">
        <v>1831</v>
      </c>
      <c r="E1095" s="6" t="n">
        <v>-27.5009101114298</v>
      </c>
      <c r="F1095" s="6" t="n">
        <v>152.933886855939</v>
      </c>
      <c r="G1095" s="15" t="n">
        <v>33.652587890625</v>
      </c>
    </row>
    <row r="1096" customFormat="false" ht="15" hidden="false" customHeight="false" outlineLevel="0" collapsed="false">
      <c r="A1096" s="6" t="s">
        <v>2925</v>
      </c>
      <c r="B1096" s="6" t="s">
        <v>1831</v>
      </c>
      <c r="C1096" s="6" t="s">
        <v>1831</v>
      </c>
      <c r="E1096" s="6" t="n">
        <v>-27.3909245184599</v>
      </c>
      <c r="F1096" s="6" t="n">
        <v>153.060800489769</v>
      </c>
      <c r="G1096" s="15" t="n">
        <v>8777.65576171875</v>
      </c>
    </row>
    <row r="1097" customFormat="false" ht="15" hidden="false" customHeight="false" outlineLevel="0" collapsed="false">
      <c r="A1097" s="6" t="s">
        <v>2926</v>
      </c>
      <c r="B1097" s="6" t="s">
        <v>1831</v>
      </c>
      <c r="C1097" s="6" t="s">
        <v>1831</v>
      </c>
      <c r="E1097" s="6" t="n">
        <v>-27.3332912608732</v>
      </c>
      <c r="F1097" s="6" t="n">
        <v>153.002249213037</v>
      </c>
      <c r="G1097" s="15" t="n">
        <v>10.470458984375</v>
      </c>
    </row>
    <row r="1098" customFormat="false" ht="15" hidden="false" customHeight="false" outlineLevel="0" collapsed="false">
      <c r="A1098" s="6" t="s">
        <v>2927</v>
      </c>
      <c r="B1098" s="6" t="s">
        <v>1831</v>
      </c>
      <c r="C1098" s="6" t="s">
        <v>1831</v>
      </c>
      <c r="E1098" s="6" t="n">
        <v>-27.5526634196934</v>
      </c>
      <c r="F1098" s="6" t="n">
        <v>153.02186641239</v>
      </c>
      <c r="G1098" s="15" t="n">
        <v>3999.64501953125</v>
      </c>
    </row>
    <row r="1099" customFormat="false" ht="15" hidden="false" customHeight="false" outlineLevel="0" collapsed="false">
      <c r="A1099" s="6" t="s">
        <v>2928</v>
      </c>
      <c r="B1099" s="6" t="s">
        <v>1831</v>
      </c>
      <c r="C1099" s="6" t="s">
        <v>1831</v>
      </c>
      <c r="E1099" s="6" t="n">
        <v>-27.460414788602</v>
      </c>
      <c r="F1099" s="6" t="n">
        <v>153.135711438442</v>
      </c>
      <c r="G1099" s="15" t="n">
        <v>6073.43139648438</v>
      </c>
    </row>
    <row r="1100" customFormat="false" ht="15" hidden="false" customHeight="false" outlineLevel="0" collapsed="false">
      <c r="A1100" s="6" t="s">
        <v>2929</v>
      </c>
      <c r="B1100" s="6" t="s">
        <v>1831</v>
      </c>
      <c r="C1100" s="6" t="s">
        <v>1831</v>
      </c>
      <c r="E1100" s="6" t="n">
        <v>-27.5545891342658</v>
      </c>
      <c r="F1100" s="6" t="n">
        <v>152.96205545288</v>
      </c>
      <c r="G1100" s="15" t="n">
        <v>22.902587890625</v>
      </c>
    </row>
    <row r="1101" customFormat="false" ht="15" hidden="false" customHeight="false" outlineLevel="0" collapsed="false">
      <c r="A1101" s="6" t="s">
        <v>2930</v>
      </c>
      <c r="B1101" s="6" t="s">
        <v>1831</v>
      </c>
      <c r="C1101" s="6" t="s">
        <v>1831</v>
      </c>
      <c r="E1101" s="6" t="n">
        <v>-27.4776212030441</v>
      </c>
      <c r="F1101" s="6" t="n">
        <v>153.127301459411</v>
      </c>
      <c r="G1101" s="15" t="n">
        <v>9.098388671875</v>
      </c>
    </row>
    <row r="1102" customFormat="false" ht="15" hidden="false" customHeight="false" outlineLevel="0" collapsed="false">
      <c r="A1102" s="6" t="s">
        <v>2931</v>
      </c>
      <c r="B1102" s="6" t="s">
        <v>1831</v>
      </c>
      <c r="C1102" s="6" t="s">
        <v>1831</v>
      </c>
      <c r="E1102" s="6" t="n">
        <v>-27.5398336146044</v>
      </c>
      <c r="F1102" s="6" t="n">
        <v>152.931541383599</v>
      </c>
      <c r="G1102" s="15" t="n">
        <v>120.28271484375</v>
      </c>
    </row>
    <row r="1103" customFormat="false" ht="15" hidden="false" customHeight="false" outlineLevel="0" collapsed="false">
      <c r="A1103" s="6" t="s">
        <v>2932</v>
      </c>
      <c r="B1103" s="6" t="s">
        <v>1831</v>
      </c>
      <c r="C1103" s="6" t="s">
        <v>1831</v>
      </c>
      <c r="E1103" s="6" t="n">
        <v>-27.4706755872318</v>
      </c>
      <c r="F1103" s="6" t="n">
        <v>152.982724685718</v>
      </c>
      <c r="G1103" s="15" t="n">
        <v>251.036865234375</v>
      </c>
    </row>
    <row r="1104" customFormat="false" ht="15" hidden="false" customHeight="false" outlineLevel="0" collapsed="false">
      <c r="A1104" s="6" t="s">
        <v>2933</v>
      </c>
      <c r="B1104" s="6" t="s">
        <v>1831</v>
      </c>
      <c r="C1104" s="6" t="s">
        <v>1831</v>
      </c>
      <c r="E1104" s="6" t="n">
        <v>-27.5997240552484</v>
      </c>
      <c r="F1104" s="6" t="n">
        <v>153.051722580188</v>
      </c>
      <c r="G1104" s="15" t="n">
        <v>29.073486328125</v>
      </c>
    </row>
    <row r="1105" customFormat="false" ht="15" hidden="false" customHeight="false" outlineLevel="0" collapsed="false">
      <c r="A1105" s="6" t="s">
        <v>2934</v>
      </c>
      <c r="B1105" s="6" t="s">
        <v>1831</v>
      </c>
      <c r="C1105" s="6" t="s">
        <v>1831</v>
      </c>
      <c r="E1105" s="6" t="n">
        <v>-27.5149089776862</v>
      </c>
      <c r="F1105" s="6" t="n">
        <v>153.020521203924</v>
      </c>
      <c r="G1105" s="15" t="n">
        <v>432.2177734375</v>
      </c>
    </row>
    <row r="1106" customFormat="false" ht="15" hidden="false" customHeight="false" outlineLevel="0" collapsed="false">
      <c r="A1106" s="6" t="s">
        <v>2935</v>
      </c>
      <c r="B1106" s="6" t="s">
        <v>1831</v>
      </c>
      <c r="C1106" s="6" t="s">
        <v>1831</v>
      </c>
      <c r="E1106" s="6" t="n">
        <v>-27.4536100187137</v>
      </c>
      <c r="F1106" s="6" t="n">
        <v>152.933183096542</v>
      </c>
      <c r="G1106" s="15" t="n">
        <v>16376.6247558594</v>
      </c>
    </row>
    <row r="1107" customFormat="false" ht="15" hidden="false" customHeight="false" outlineLevel="0" collapsed="false">
      <c r="A1107" s="6" t="s">
        <v>2936</v>
      </c>
      <c r="B1107" s="6" t="s">
        <v>1831</v>
      </c>
      <c r="C1107" s="6" t="s">
        <v>1831</v>
      </c>
      <c r="E1107" s="6" t="n">
        <v>-27.6149284608874</v>
      </c>
      <c r="F1107" s="6" t="n">
        <v>152.980162241462</v>
      </c>
      <c r="G1107" s="15" t="n">
        <v>1200.9580078125</v>
      </c>
    </row>
    <row r="1108" customFormat="false" ht="15" hidden="false" customHeight="false" outlineLevel="0" collapsed="false">
      <c r="A1108" s="6" t="s">
        <v>2937</v>
      </c>
      <c r="B1108" s="6" t="s">
        <v>1831</v>
      </c>
      <c r="C1108" s="6" t="s">
        <v>1831</v>
      </c>
      <c r="E1108" s="6" t="n">
        <v>-27.4143460348824</v>
      </c>
      <c r="F1108" s="6" t="n">
        <v>152.914927607981</v>
      </c>
      <c r="G1108" s="15" t="n">
        <v>23226.1779785156</v>
      </c>
    </row>
    <row r="1109" customFormat="false" ht="15" hidden="false" customHeight="false" outlineLevel="0" collapsed="false">
      <c r="A1109" s="6" t="s">
        <v>2938</v>
      </c>
      <c r="B1109" s="6" t="s">
        <v>1831</v>
      </c>
      <c r="C1109" s="6" t="s">
        <v>1831</v>
      </c>
      <c r="E1109" s="6" t="n">
        <v>-27.3602420069845</v>
      </c>
      <c r="F1109" s="6" t="n">
        <v>153.055226812218</v>
      </c>
      <c r="G1109" s="15" t="n">
        <v>663.62744140625</v>
      </c>
    </row>
    <row r="1110" customFormat="false" ht="15" hidden="false" customHeight="false" outlineLevel="0" collapsed="false">
      <c r="A1110" s="6" t="s">
        <v>2939</v>
      </c>
      <c r="B1110" s="6" t="s">
        <v>1831</v>
      </c>
      <c r="C1110" s="6" t="s">
        <v>1831</v>
      </c>
      <c r="E1110" s="6" t="n">
        <v>-27.4149518682435</v>
      </c>
      <c r="F1110" s="6" t="n">
        <v>152.942811186618</v>
      </c>
      <c r="G1110" s="15" t="n">
        <v>28170.7141113281</v>
      </c>
    </row>
    <row r="1111" customFormat="false" ht="15" hidden="false" customHeight="false" outlineLevel="0" collapsed="false">
      <c r="A1111" s="6" t="s">
        <v>2940</v>
      </c>
      <c r="B1111" s="6" t="s">
        <v>1831</v>
      </c>
      <c r="C1111" s="6" t="s">
        <v>1831</v>
      </c>
      <c r="E1111" s="6" t="n">
        <v>-27.370191031568</v>
      </c>
      <c r="F1111" s="6" t="n">
        <v>153.009042442309</v>
      </c>
      <c r="G1111" s="15" t="n">
        <v>4101.55737304688</v>
      </c>
    </row>
    <row r="1112" customFormat="false" ht="15" hidden="false" customHeight="false" outlineLevel="0" collapsed="false">
      <c r="A1112" s="6" t="s">
        <v>2941</v>
      </c>
      <c r="B1112" s="6" t="s">
        <v>1831</v>
      </c>
      <c r="C1112" s="6" t="s">
        <v>1831</v>
      </c>
      <c r="E1112" s="6" t="n">
        <v>-27.5653622375629</v>
      </c>
      <c r="F1112" s="6" t="n">
        <v>153.018516551813</v>
      </c>
      <c r="G1112" s="15" t="n">
        <v>9.361328125</v>
      </c>
    </row>
    <row r="1113" customFormat="false" ht="15" hidden="false" customHeight="false" outlineLevel="0" collapsed="false">
      <c r="A1113" s="6" t="s">
        <v>2942</v>
      </c>
      <c r="B1113" s="6" t="s">
        <v>1831</v>
      </c>
      <c r="C1113" s="6" t="s">
        <v>1831</v>
      </c>
      <c r="E1113" s="6" t="n">
        <v>-27.5175974584822</v>
      </c>
      <c r="F1113" s="6" t="n">
        <v>153.179383397632</v>
      </c>
      <c r="G1113" s="15" t="n">
        <v>12596.5925292969</v>
      </c>
    </row>
    <row r="1114" customFormat="false" ht="15" hidden="false" customHeight="false" outlineLevel="0" collapsed="false">
      <c r="A1114" s="6" t="s">
        <v>2943</v>
      </c>
      <c r="B1114" s="6" t="s">
        <v>1831</v>
      </c>
      <c r="C1114" s="6" t="s">
        <v>1831</v>
      </c>
      <c r="E1114" s="6" t="n">
        <v>-27.3712763568591</v>
      </c>
      <c r="F1114" s="6" t="n">
        <v>153.098222441072</v>
      </c>
      <c r="G1114" s="15" t="n">
        <v>10108.3171386719</v>
      </c>
    </row>
    <row r="1115" customFormat="false" ht="15" hidden="false" customHeight="false" outlineLevel="0" collapsed="false">
      <c r="A1115" s="6" t="s">
        <v>2944</v>
      </c>
      <c r="B1115" s="6" t="s">
        <v>1831</v>
      </c>
      <c r="C1115" s="6" t="s">
        <v>1831</v>
      </c>
      <c r="E1115" s="6" t="n">
        <v>-27.4180462624264</v>
      </c>
      <c r="F1115" s="6" t="n">
        <v>153.065797284646</v>
      </c>
      <c r="G1115" s="15" t="n">
        <v>10.330078125</v>
      </c>
    </row>
    <row r="1116" customFormat="false" ht="15" hidden="false" customHeight="false" outlineLevel="0" collapsed="false">
      <c r="A1116" s="6" t="s">
        <v>2945</v>
      </c>
      <c r="B1116" s="6" t="s">
        <v>1831</v>
      </c>
      <c r="C1116" s="6" t="s">
        <v>1831</v>
      </c>
      <c r="E1116" s="6" t="n">
        <v>-27.4414112876897</v>
      </c>
      <c r="F1116" s="6" t="n">
        <v>153.042588458628</v>
      </c>
      <c r="G1116" s="15" t="n">
        <v>40.23193359375</v>
      </c>
    </row>
    <row r="1117" customFormat="false" ht="15" hidden="false" customHeight="false" outlineLevel="0" collapsed="false">
      <c r="A1117" s="6" t="s">
        <v>2946</v>
      </c>
      <c r="B1117" s="6" t="s">
        <v>1831</v>
      </c>
      <c r="C1117" s="6" t="s">
        <v>1831</v>
      </c>
      <c r="E1117" s="6" t="n">
        <v>-27.6165978533598</v>
      </c>
      <c r="F1117" s="6" t="n">
        <v>152.978414354756</v>
      </c>
      <c r="G1117" s="15" t="n">
        <v>779.762451171875</v>
      </c>
    </row>
    <row r="1118" customFormat="false" ht="15" hidden="false" customHeight="false" outlineLevel="0" collapsed="false">
      <c r="A1118" s="6" t="s">
        <v>2947</v>
      </c>
      <c r="B1118" s="6" t="s">
        <v>1831</v>
      </c>
      <c r="C1118" s="6" t="s">
        <v>1831</v>
      </c>
      <c r="E1118" s="6" t="n">
        <v>-27.382094392447</v>
      </c>
      <c r="F1118" s="6" t="n">
        <v>153.018436814006</v>
      </c>
      <c r="G1118" s="15" t="n">
        <v>9.107177734375</v>
      </c>
    </row>
    <row r="1119" customFormat="false" ht="15" hidden="false" customHeight="false" outlineLevel="0" collapsed="false">
      <c r="A1119" s="6" t="s">
        <v>2948</v>
      </c>
      <c r="B1119" s="6" t="s">
        <v>1831</v>
      </c>
      <c r="C1119" s="6" t="s">
        <v>1831</v>
      </c>
      <c r="E1119" s="6" t="n">
        <v>-27.4397947117653</v>
      </c>
      <c r="F1119" s="6" t="n">
        <v>153.047725971169</v>
      </c>
      <c r="G1119" s="15" t="n">
        <v>132.14501953125</v>
      </c>
    </row>
    <row r="1120" customFormat="false" ht="15" hidden="false" customHeight="false" outlineLevel="0" collapsed="false">
      <c r="A1120" s="6" t="s">
        <v>2949</v>
      </c>
      <c r="B1120" s="6" t="s">
        <v>1831</v>
      </c>
      <c r="C1120" s="6" t="s">
        <v>1831</v>
      </c>
      <c r="E1120" s="6" t="n">
        <v>-27.5141012957561</v>
      </c>
      <c r="F1120" s="6" t="n">
        <v>153.041231805822</v>
      </c>
      <c r="G1120" s="15" t="n">
        <v>37406.2177734375</v>
      </c>
    </row>
    <row r="1121" customFormat="false" ht="15" hidden="false" customHeight="false" outlineLevel="0" collapsed="false">
      <c r="A1121" s="6" t="s">
        <v>2950</v>
      </c>
      <c r="B1121" s="6" t="s">
        <v>1831</v>
      </c>
      <c r="C1121" s="6" t="s">
        <v>1831</v>
      </c>
      <c r="E1121" s="6" t="n">
        <v>-27.5248382750181</v>
      </c>
      <c r="F1121" s="6" t="n">
        <v>153.01315213928</v>
      </c>
      <c r="G1121" s="15" t="n">
        <v>1060.69799804688</v>
      </c>
    </row>
    <row r="1122" customFormat="false" ht="15" hidden="false" customHeight="false" outlineLevel="0" collapsed="false">
      <c r="A1122" s="6" t="s">
        <v>2951</v>
      </c>
      <c r="B1122" s="6" t="s">
        <v>1831</v>
      </c>
      <c r="C1122" s="6" t="s">
        <v>1831</v>
      </c>
      <c r="E1122" s="6" t="n">
        <v>-27.4471504971316</v>
      </c>
      <c r="F1122" s="6" t="n">
        <v>153.030031064022</v>
      </c>
      <c r="G1122" s="15" t="n">
        <v>0.599853515625</v>
      </c>
    </row>
    <row r="1123" customFormat="false" ht="15" hidden="false" customHeight="false" outlineLevel="0" collapsed="false">
      <c r="A1123" s="6" t="s">
        <v>2952</v>
      </c>
      <c r="B1123" s="6" t="s">
        <v>1831</v>
      </c>
      <c r="C1123" s="6" t="s">
        <v>1831</v>
      </c>
      <c r="E1123" s="6" t="n">
        <v>-27.4717730112752</v>
      </c>
      <c r="F1123" s="6" t="n">
        <v>153.012593056862</v>
      </c>
      <c r="G1123" s="15" t="n">
        <v>40377.3544921875</v>
      </c>
    </row>
    <row r="1124" customFormat="false" ht="15" hidden="false" customHeight="false" outlineLevel="0" collapsed="false">
      <c r="A1124" s="6" t="s">
        <v>2953</v>
      </c>
      <c r="B1124" s="6" t="s">
        <v>1831</v>
      </c>
      <c r="C1124" s="6" t="s">
        <v>1831</v>
      </c>
      <c r="E1124" s="6" t="n">
        <v>-27.5261517551654</v>
      </c>
      <c r="F1124" s="6" t="n">
        <v>153.032172638233</v>
      </c>
      <c r="G1124" s="15" t="n">
        <v>1712.841796875</v>
      </c>
    </row>
    <row r="1125" customFormat="false" ht="15" hidden="false" customHeight="false" outlineLevel="0" collapsed="false">
      <c r="A1125" s="6" t="s">
        <v>2954</v>
      </c>
      <c r="B1125" s="6" t="s">
        <v>1831</v>
      </c>
      <c r="C1125" s="6" t="s">
        <v>1831</v>
      </c>
      <c r="E1125" s="6" t="n">
        <v>-27.4699843240183</v>
      </c>
      <c r="F1125" s="6" t="n">
        <v>153.035848577032</v>
      </c>
      <c r="G1125" s="15" t="n">
        <v>10046.3703613281</v>
      </c>
    </row>
    <row r="1126" customFormat="false" ht="15" hidden="false" customHeight="false" outlineLevel="0" collapsed="false">
      <c r="A1126" s="6" t="s">
        <v>2955</v>
      </c>
      <c r="B1126" s="6" t="s">
        <v>1831</v>
      </c>
      <c r="C1126" s="6" t="s">
        <v>1831</v>
      </c>
      <c r="E1126" s="6" t="n">
        <v>-27.4777111498652</v>
      </c>
      <c r="F1126" s="6" t="n">
        <v>153.127894425743</v>
      </c>
      <c r="G1126" s="15" t="n">
        <v>0.180908203125</v>
      </c>
    </row>
    <row r="1127" customFormat="false" ht="15" hidden="false" customHeight="false" outlineLevel="0" collapsed="false">
      <c r="A1127" s="6" t="s">
        <v>2956</v>
      </c>
      <c r="B1127" s="6" t="s">
        <v>1831</v>
      </c>
      <c r="C1127" s="6" t="s">
        <v>1831</v>
      </c>
      <c r="E1127" s="6" t="n">
        <v>-27.3420503007488</v>
      </c>
      <c r="F1127" s="6" t="n">
        <v>153.056820696093</v>
      </c>
      <c r="G1127" s="15" t="n">
        <v>27362.076171875</v>
      </c>
    </row>
    <row r="1128" customFormat="false" ht="15" hidden="false" customHeight="false" outlineLevel="0" collapsed="false">
      <c r="A1128" s="6" t="s">
        <v>2957</v>
      </c>
      <c r="B1128" s="6" t="s">
        <v>1831</v>
      </c>
      <c r="C1128" s="6" t="s">
        <v>1831</v>
      </c>
      <c r="E1128" s="6" t="n">
        <v>-27.4492870472677</v>
      </c>
      <c r="F1128" s="6" t="n">
        <v>152.993992839836</v>
      </c>
      <c r="G1128" s="15" t="n">
        <v>410.19677734375</v>
      </c>
    </row>
    <row r="1129" customFormat="false" ht="15" hidden="false" customHeight="false" outlineLevel="0" collapsed="false">
      <c r="A1129" s="6" t="s">
        <v>2958</v>
      </c>
      <c r="B1129" s="6" t="s">
        <v>1831</v>
      </c>
      <c r="C1129" s="6" t="s">
        <v>1831</v>
      </c>
      <c r="E1129" s="6" t="n">
        <v>-27.6350828555876</v>
      </c>
      <c r="F1129" s="6" t="n">
        <v>153.040098289491</v>
      </c>
      <c r="G1129" s="15" t="n">
        <v>32872.8674316406</v>
      </c>
    </row>
    <row r="1130" customFormat="false" ht="15" hidden="false" customHeight="false" outlineLevel="0" collapsed="false">
      <c r="A1130" s="6" t="s">
        <v>2959</v>
      </c>
      <c r="B1130" s="6" t="s">
        <v>1831</v>
      </c>
      <c r="C1130" s="6" t="s">
        <v>1831</v>
      </c>
      <c r="E1130" s="6" t="n">
        <v>-27.6231985029503</v>
      </c>
      <c r="F1130" s="6" t="n">
        <v>152.968246055776</v>
      </c>
      <c r="G1130" s="15" t="n">
        <v>970.897216796875</v>
      </c>
    </row>
    <row r="1131" customFormat="false" ht="15" hidden="false" customHeight="false" outlineLevel="0" collapsed="false">
      <c r="A1131" s="6" t="s">
        <v>2960</v>
      </c>
      <c r="B1131" s="6" t="s">
        <v>1831</v>
      </c>
      <c r="C1131" s="6" t="s">
        <v>1831</v>
      </c>
      <c r="E1131" s="6" t="n">
        <v>-27.583521548798</v>
      </c>
      <c r="F1131" s="6" t="n">
        <v>153.080765961349</v>
      </c>
      <c r="G1131" s="15" t="n">
        <v>10954.7834472656</v>
      </c>
    </row>
    <row r="1132" customFormat="false" ht="15" hidden="false" customHeight="false" outlineLevel="0" collapsed="false">
      <c r="A1132" s="6" t="s">
        <v>2961</v>
      </c>
      <c r="B1132" s="6" t="s">
        <v>1831</v>
      </c>
      <c r="C1132" s="6" t="s">
        <v>1831</v>
      </c>
      <c r="E1132" s="6" t="n">
        <v>-27.6267632635201</v>
      </c>
      <c r="F1132" s="6" t="n">
        <v>152.961646973226</v>
      </c>
      <c r="G1132" s="15" t="n">
        <v>13855.4609375</v>
      </c>
    </row>
    <row r="1133" customFormat="false" ht="15" hidden="false" customHeight="false" outlineLevel="0" collapsed="false">
      <c r="A1133" s="6" t="s">
        <v>2962</v>
      </c>
      <c r="B1133" s="6" t="s">
        <v>1831</v>
      </c>
      <c r="C1133" s="6" t="s">
        <v>1831</v>
      </c>
      <c r="E1133" s="6" t="n">
        <v>-27.5381683175135</v>
      </c>
      <c r="F1133" s="6" t="n">
        <v>152.801826612987</v>
      </c>
      <c r="G1133" s="15" t="n">
        <v>1198.60888671875</v>
      </c>
    </row>
    <row r="1134" customFormat="false" ht="15" hidden="false" customHeight="false" outlineLevel="0" collapsed="false">
      <c r="A1134" s="6" t="s">
        <v>2963</v>
      </c>
      <c r="B1134" s="6" t="s">
        <v>1831</v>
      </c>
      <c r="C1134" s="6" t="s">
        <v>1831</v>
      </c>
      <c r="E1134" s="6" t="n">
        <v>-27.5249018593462</v>
      </c>
      <c r="F1134" s="6" t="n">
        <v>152.954480776625</v>
      </c>
      <c r="G1134" s="15" t="n">
        <v>3890.52734375</v>
      </c>
    </row>
    <row r="1135" customFormat="false" ht="15" hidden="false" customHeight="false" outlineLevel="0" collapsed="false">
      <c r="A1135" s="6" t="s">
        <v>2964</v>
      </c>
      <c r="B1135" s="6" t="s">
        <v>1831</v>
      </c>
      <c r="C1135" s="6" t="s">
        <v>1831</v>
      </c>
      <c r="E1135" s="6" t="n">
        <v>-27.4550596933307</v>
      </c>
      <c r="F1135" s="6" t="n">
        <v>152.937487535945</v>
      </c>
      <c r="G1135" s="15" t="n">
        <v>39567.1674804688</v>
      </c>
    </row>
    <row r="1136" customFormat="false" ht="15" hidden="false" customHeight="false" outlineLevel="0" collapsed="false">
      <c r="A1136" s="6" t="s">
        <v>2965</v>
      </c>
      <c r="B1136" s="6" t="s">
        <v>1831</v>
      </c>
      <c r="C1136" s="6" t="s">
        <v>1831</v>
      </c>
      <c r="E1136" s="6" t="n">
        <v>-27.3465875490462</v>
      </c>
      <c r="F1136" s="6" t="n">
        <v>153.030749817891</v>
      </c>
      <c r="G1136" s="15" t="n">
        <v>30.24169921875</v>
      </c>
    </row>
    <row r="1137" customFormat="false" ht="15" hidden="false" customHeight="false" outlineLevel="0" collapsed="false">
      <c r="A1137" s="6" t="s">
        <v>2966</v>
      </c>
      <c r="B1137" s="6" t="s">
        <v>1831</v>
      </c>
      <c r="C1137" s="6" t="s">
        <v>1831</v>
      </c>
      <c r="E1137" s="6" t="n">
        <v>-27.5004043277653</v>
      </c>
      <c r="F1137" s="6" t="n">
        <v>153.026585047642</v>
      </c>
      <c r="G1137" s="15" t="n">
        <v>923.04736328125</v>
      </c>
    </row>
    <row r="1138" customFormat="false" ht="15" hidden="false" customHeight="false" outlineLevel="0" collapsed="false">
      <c r="A1138" s="6" t="s">
        <v>2967</v>
      </c>
      <c r="B1138" s="6" t="s">
        <v>1831</v>
      </c>
      <c r="C1138" s="6" t="s">
        <v>1831</v>
      </c>
      <c r="E1138" s="6" t="n">
        <v>-27.5664843841465</v>
      </c>
      <c r="F1138" s="6" t="n">
        <v>153.053577726748</v>
      </c>
      <c r="G1138" s="15" t="n">
        <v>15.07666015625</v>
      </c>
    </row>
    <row r="1139" customFormat="false" ht="15" hidden="false" customHeight="false" outlineLevel="0" collapsed="false">
      <c r="A1139" s="6" t="s">
        <v>2968</v>
      </c>
      <c r="B1139" s="6" t="s">
        <v>1831</v>
      </c>
      <c r="C1139" s="6" t="s">
        <v>1831</v>
      </c>
      <c r="E1139" s="6" t="n">
        <v>-27.4392295109357</v>
      </c>
      <c r="F1139" s="6" t="n">
        <v>152.928356690193</v>
      </c>
      <c r="G1139" s="15" t="n">
        <v>10.301513671875</v>
      </c>
    </row>
    <row r="1140" customFormat="false" ht="15" hidden="false" customHeight="false" outlineLevel="0" collapsed="false">
      <c r="A1140" s="6" t="s">
        <v>2969</v>
      </c>
      <c r="B1140" s="6" t="s">
        <v>1831</v>
      </c>
      <c r="C1140" s="6" t="s">
        <v>1831</v>
      </c>
      <c r="E1140" s="6" t="n">
        <v>-27.5158705088644</v>
      </c>
      <c r="F1140" s="6" t="n">
        <v>152.933494886903</v>
      </c>
      <c r="G1140" s="15" t="n">
        <v>9.369873046875</v>
      </c>
    </row>
    <row r="1141" customFormat="false" ht="15" hidden="false" customHeight="false" outlineLevel="0" collapsed="false">
      <c r="A1141" s="6" t="s">
        <v>2970</v>
      </c>
      <c r="B1141" s="6" t="s">
        <v>1831</v>
      </c>
      <c r="C1141" s="6" t="s">
        <v>1831</v>
      </c>
      <c r="E1141" s="6" t="n">
        <v>-27.3775587303142</v>
      </c>
      <c r="F1141" s="6" t="n">
        <v>152.981000799189</v>
      </c>
      <c r="G1141" s="15" t="n">
        <v>93.0595703125</v>
      </c>
    </row>
    <row r="1142" customFormat="false" ht="15" hidden="false" customHeight="false" outlineLevel="0" collapsed="false">
      <c r="A1142" s="6" t="s">
        <v>2971</v>
      </c>
      <c r="B1142" s="6" t="s">
        <v>1831</v>
      </c>
      <c r="C1142" s="6" t="s">
        <v>1831</v>
      </c>
      <c r="E1142" s="6" t="n">
        <v>-27.4615231370279</v>
      </c>
      <c r="F1142" s="6" t="n">
        <v>153.135753249859</v>
      </c>
      <c r="G1142" s="15" t="n">
        <v>8073.6806640625</v>
      </c>
    </row>
    <row r="1143" customFormat="false" ht="15" hidden="false" customHeight="false" outlineLevel="0" collapsed="false">
      <c r="A1143" s="6" t="s">
        <v>2972</v>
      </c>
      <c r="B1143" s="6" t="s">
        <v>1831</v>
      </c>
      <c r="C1143" s="6" t="s">
        <v>1831</v>
      </c>
      <c r="E1143" s="6" t="n">
        <v>-27.4398913450443</v>
      </c>
      <c r="F1143" s="6" t="n">
        <v>153.041448774834</v>
      </c>
      <c r="G1143" s="15" t="n">
        <v>1082.75805664063</v>
      </c>
    </row>
    <row r="1144" customFormat="false" ht="15" hidden="false" customHeight="false" outlineLevel="0" collapsed="false">
      <c r="A1144" s="6" t="s">
        <v>2973</v>
      </c>
      <c r="B1144" s="6" t="s">
        <v>1831</v>
      </c>
      <c r="C1144" s="6" t="s">
        <v>1831</v>
      </c>
      <c r="E1144" s="6" t="n">
        <v>-27.5143165054552</v>
      </c>
      <c r="F1144" s="6" t="n">
        <v>152.916865875643</v>
      </c>
      <c r="G1144" s="15" t="n">
        <v>35.5751953125</v>
      </c>
    </row>
    <row r="1145" customFormat="false" ht="15" hidden="false" customHeight="false" outlineLevel="0" collapsed="false">
      <c r="A1145" s="6" t="s">
        <v>2974</v>
      </c>
      <c r="B1145" s="6" t="s">
        <v>1831</v>
      </c>
      <c r="C1145" s="6" t="s">
        <v>1831</v>
      </c>
      <c r="E1145" s="6" t="n">
        <v>-27.4695276881228</v>
      </c>
      <c r="F1145" s="6" t="n">
        <v>153.157364524912</v>
      </c>
      <c r="G1145" s="15" t="n">
        <v>8402.40063476563</v>
      </c>
    </row>
    <row r="1146" customFormat="false" ht="15" hidden="false" customHeight="false" outlineLevel="0" collapsed="false">
      <c r="A1146" s="6" t="s">
        <v>2975</v>
      </c>
      <c r="B1146" s="6" t="s">
        <v>1831</v>
      </c>
      <c r="C1146" s="6" t="s">
        <v>1831</v>
      </c>
      <c r="E1146" s="6" t="n">
        <v>-27.6077104542168</v>
      </c>
      <c r="F1146" s="6" t="n">
        <v>152.971876527824</v>
      </c>
      <c r="G1146" s="15" t="n">
        <v>48.10693359375</v>
      </c>
    </row>
    <row r="1147" customFormat="false" ht="15" hidden="false" customHeight="false" outlineLevel="0" collapsed="false">
      <c r="A1147" s="6" t="s">
        <v>2976</v>
      </c>
      <c r="B1147" s="6" t="s">
        <v>1831</v>
      </c>
      <c r="C1147" s="6" t="s">
        <v>1831</v>
      </c>
      <c r="E1147" s="6" t="n">
        <v>-27.4918074128976</v>
      </c>
      <c r="F1147" s="6" t="n">
        <v>153.103799843735</v>
      </c>
      <c r="G1147" s="15" t="n">
        <v>7.07421875</v>
      </c>
    </row>
    <row r="1148" customFormat="false" ht="15" hidden="false" customHeight="false" outlineLevel="0" collapsed="false">
      <c r="A1148" s="6" t="s">
        <v>2977</v>
      </c>
      <c r="B1148" s="6" t="s">
        <v>1831</v>
      </c>
      <c r="C1148" s="6" t="s">
        <v>1831</v>
      </c>
      <c r="E1148" s="6" t="n">
        <v>-27.5012049887545</v>
      </c>
      <c r="F1148" s="6" t="n">
        <v>153.02622525236</v>
      </c>
      <c r="G1148" s="15" t="n">
        <v>6.39404296875</v>
      </c>
    </row>
    <row r="1149" customFormat="false" ht="15" hidden="false" customHeight="false" outlineLevel="0" collapsed="false">
      <c r="A1149" s="6" t="s">
        <v>2978</v>
      </c>
      <c r="B1149" s="6" t="s">
        <v>1831</v>
      </c>
      <c r="C1149" s="6" t="s">
        <v>1831</v>
      </c>
      <c r="E1149" s="6" t="n">
        <v>-27.5063518255352</v>
      </c>
      <c r="F1149" s="6" t="n">
        <v>153.019974250973</v>
      </c>
      <c r="G1149" s="15" t="n">
        <v>607.684814453125</v>
      </c>
    </row>
    <row r="1150" customFormat="false" ht="15" hidden="false" customHeight="false" outlineLevel="0" collapsed="false">
      <c r="A1150" s="6" t="s">
        <v>2979</v>
      </c>
      <c r="B1150" s="6" t="s">
        <v>1831</v>
      </c>
      <c r="C1150" s="6" t="s">
        <v>1831</v>
      </c>
      <c r="E1150" s="6" t="n">
        <v>-27.4025159706266</v>
      </c>
      <c r="F1150" s="6" t="n">
        <v>152.995162621395</v>
      </c>
      <c r="G1150" s="15" t="n">
        <v>9.099365234375</v>
      </c>
    </row>
    <row r="1151" customFormat="false" ht="15" hidden="false" customHeight="false" outlineLevel="0" collapsed="false">
      <c r="A1151" s="6" t="s">
        <v>2980</v>
      </c>
      <c r="B1151" s="6" t="s">
        <v>1831</v>
      </c>
      <c r="C1151" s="6" t="s">
        <v>1831</v>
      </c>
      <c r="E1151" s="6" t="n">
        <v>-27.3808919167472</v>
      </c>
      <c r="F1151" s="6" t="n">
        <v>152.987647873533</v>
      </c>
      <c r="G1151" s="15" t="n">
        <v>3811.59765625</v>
      </c>
    </row>
    <row r="1152" customFormat="false" ht="15" hidden="false" customHeight="false" outlineLevel="0" collapsed="false">
      <c r="A1152" s="6" t="s">
        <v>2981</v>
      </c>
      <c r="B1152" s="6" t="s">
        <v>1831</v>
      </c>
      <c r="C1152" s="6" t="s">
        <v>1831</v>
      </c>
      <c r="E1152" s="6" t="n">
        <v>-27.4503398899538</v>
      </c>
      <c r="F1152" s="6" t="n">
        <v>153.158534038043</v>
      </c>
      <c r="G1152" s="15" t="n">
        <v>34.616943359375</v>
      </c>
    </row>
    <row r="1153" customFormat="false" ht="15" hidden="false" customHeight="false" outlineLevel="0" collapsed="false">
      <c r="A1153" s="6" t="s">
        <v>2982</v>
      </c>
      <c r="B1153" s="6" t="s">
        <v>1831</v>
      </c>
      <c r="C1153" s="6" t="s">
        <v>1831</v>
      </c>
      <c r="E1153" s="6" t="n">
        <v>-27.5253014428635</v>
      </c>
      <c r="F1153" s="6" t="n">
        <v>152.985731781533</v>
      </c>
      <c r="G1153" s="15" t="n">
        <v>600.994140625</v>
      </c>
    </row>
    <row r="1154" customFormat="false" ht="15" hidden="false" customHeight="false" outlineLevel="0" collapsed="false">
      <c r="A1154" s="6" t="s">
        <v>2983</v>
      </c>
      <c r="B1154" s="6" t="s">
        <v>1831</v>
      </c>
      <c r="C1154" s="6" t="s">
        <v>1831</v>
      </c>
      <c r="E1154" s="6" t="n">
        <v>-27.5497690862418</v>
      </c>
      <c r="F1154" s="6" t="n">
        <v>153.018806383631</v>
      </c>
      <c r="G1154" s="15" t="n">
        <v>2408.1005859375</v>
      </c>
    </row>
    <row r="1155" customFormat="false" ht="15" hidden="false" customHeight="false" outlineLevel="0" collapsed="false">
      <c r="A1155" s="6" t="s">
        <v>2984</v>
      </c>
      <c r="B1155" s="6" t="s">
        <v>1831</v>
      </c>
      <c r="C1155" s="6" t="s">
        <v>1831</v>
      </c>
      <c r="E1155" s="6" t="n">
        <v>-27.4629874977929</v>
      </c>
      <c r="F1155" s="6" t="n">
        <v>153.023004827593</v>
      </c>
      <c r="G1155" s="15" t="n">
        <v>0.303466796875</v>
      </c>
    </row>
    <row r="1156" customFormat="false" ht="15" hidden="false" customHeight="false" outlineLevel="0" collapsed="false">
      <c r="A1156" s="6" t="s">
        <v>2985</v>
      </c>
      <c r="B1156" s="6" t="s">
        <v>1831</v>
      </c>
      <c r="C1156" s="6" t="s">
        <v>1831</v>
      </c>
      <c r="E1156" s="6" t="n">
        <v>-27.429579441008</v>
      </c>
      <c r="F1156" s="6" t="n">
        <v>153.085630292483</v>
      </c>
      <c r="G1156" s="15" t="n">
        <v>411.065673828125</v>
      </c>
    </row>
    <row r="1157" customFormat="false" ht="15" hidden="false" customHeight="false" outlineLevel="0" collapsed="false">
      <c r="A1157" s="6" t="s">
        <v>2986</v>
      </c>
      <c r="B1157" s="6" t="s">
        <v>1831</v>
      </c>
      <c r="C1157" s="6" t="s">
        <v>1831</v>
      </c>
      <c r="E1157" s="6" t="n">
        <v>-27.5422546805132</v>
      </c>
      <c r="F1157" s="6" t="n">
        <v>152.970112858585</v>
      </c>
      <c r="G1157" s="15" t="n">
        <v>5.675537109375</v>
      </c>
    </row>
    <row r="1158" customFormat="false" ht="15" hidden="false" customHeight="false" outlineLevel="0" collapsed="false">
      <c r="A1158" s="6" t="s">
        <v>2987</v>
      </c>
      <c r="B1158" s="6" t="s">
        <v>1831</v>
      </c>
      <c r="C1158" s="6" t="s">
        <v>1831</v>
      </c>
      <c r="E1158" s="6" t="n">
        <v>-27.5037536132241</v>
      </c>
      <c r="F1158" s="6" t="n">
        <v>153.077211056598</v>
      </c>
      <c r="G1158" s="15" t="n">
        <v>16.222412109375</v>
      </c>
    </row>
    <row r="1159" customFormat="false" ht="15" hidden="false" customHeight="false" outlineLevel="0" collapsed="false">
      <c r="A1159" s="6" t="s">
        <v>2988</v>
      </c>
      <c r="B1159" s="6" t="s">
        <v>1831</v>
      </c>
      <c r="C1159" s="6" t="s">
        <v>1831</v>
      </c>
      <c r="E1159" s="6" t="n">
        <v>-27.4978691384276</v>
      </c>
      <c r="F1159" s="6" t="n">
        <v>152.965593771521</v>
      </c>
      <c r="G1159" s="15" t="n">
        <v>102022.003417969</v>
      </c>
    </row>
    <row r="1160" customFormat="false" ht="15" hidden="false" customHeight="false" outlineLevel="0" collapsed="false">
      <c r="A1160" s="6" t="s">
        <v>2989</v>
      </c>
      <c r="B1160" s="6" t="s">
        <v>1831</v>
      </c>
      <c r="C1160" s="6" t="s">
        <v>1831</v>
      </c>
      <c r="E1160" s="6" t="n">
        <v>-27.3877491485757</v>
      </c>
      <c r="F1160" s="6" t="n">
        <v>153.072466210479</v>
      </c>
      <c r="G1160" s="15" t="n">
        <v>805.79150390625</v>
      </c>
    </row>
    <row r="1161" customFormat="false" ht="15" hidden="false" customHeight="false" outlineLevel="0" collapsed="false">
      <c r="A1161" s="6" t="s">
        <v>2990</v>
      </c>
      <c r="B1161" s="6" t="s">
        <v>1831</v>
      </c>
      <c r="C1161" s="6" t="s">
        <v>1831</v>
      </c>
      <c r="E1161" s="6" t="n">
        <v>-27.5066032643501</v>
      </c>
      <c r="F1161" s="6" t="n">
        <v>153.018892807597</v>
      </c>
      <c r="G1161" s="15" t="n">
        <v>609.522705078125</v>
      </c>
    </row>
    <row r="1162" customFormat="false" ht="15" hidden="false" customHeight="false" outlineLevel="0" collapsed="false">
      <c r="A1162" s="6" t="s">
        <v>2991</v>
      </c>
      <c r="B1162" s="6" t="s">
        <v>1831</v>
      </c>
      <c r="C1162" s="6" t="s">
        <v>1831</v>
      </c>
      <c r="E1162" s="6" t="n">
        <v>-27.5630292676236</v>
      </c>
      <c r="F1162" s="6" t="n">
        <v>153.068296798454</v>
      </c>
      <c r="G1162" s="15" t="n">
        <v>343.010498046875</v>
      </c>
    </row>
    <row r="1163" customFormat="false" ht="15" hidden="false" customHeight="false" outlineLevel="0" collapsed="false">
      <c r="A1163" s="6" t="s">
        <v>2992</v>
      </c>
      <c r="B1163" s="6" t="s">
        <v>1831</v>
      </c>
      <c r="C1163" s="6" t="s">
        <v>1831</v>
      </c>
      <c r="E1163" s="6" t="n">
        <v>-27.5269924055598</v>
      </c>
      <c r="F1163" s="6" t="n">
        <v>153.031971844019</v>
      </c>
      <c r="G1163" s="15" t="n">
        <v>1096.53491210938</v>
      </c>
    </row>
    <row r="1164" customFormat="false" ht="15" hidden="false" customHeight="false" outlineLevel="0" collapsed="false">
      <c r="A1164" s="6" t="s">
        <v>2993</v>
      </c>
      <c r="B1164" s="6" t="s">
        <v>1831</v>
      </c>
      <c r="C1164" s="6" t="s">
        <v>1831</v>
      </c>
      <c r="E1164" s="6" t="n">
        <v>-27.5700572162637</v>
      </c>
      <c r="F1164" s="6" t="n">
        <v>153.022521216257</v>
      </c>
      <c r="G1164" s="15" t="n">
        <v>33.869873046875</v>
      </c>
    </row>
    <row r="1165" customFormat="false" ht="15" hidden="false" customHeight="false" outlineLevel="0" collapsed="false">
      <c r="A1165" s="6" t="s">
        <v>2994</v>
      </c>
      <c r="B1165" s="6" t="s">
        <v>1831</v>
      </c>
      <c r="C1165" s="6" t="s">
        <v>1831</v>
      </c>
      <c r="E1165" s="6" t="n">
        <v>-27.5763989721057</v>
      </c>
      <c r="F1165" s="6" t="n">
        <v>153.105373591789</v>
      </c>
      <c r="G1165" s="15" t="n">
        <v>4651.44213867188</v>
      </c>
    </row>
    <row r="1166" customFormat="false" ht="15" hidden="false" customHeight="false" outlineLevel="0" collapsed="false">
      <c r="A1166" s="6" t="s">
        <v>2995</v>
      </c>
      <c r="B1166" s="6" t="s">
        <v>1831</v>
      </c>
      <c r="C1166" s="6" t="s">
        <v>1831</v>
      </c>
      <c r="E1166" s="6" t="n">
        <v>-27.6040108245594</v>
      </c>
      <c r="F1166" s="6" t="n">
        <v>153.039429776991</v>
      </c>
      <c r="G1166" s="15" t="n">
        <v>2302.6259765625</v>
      </c>
    </row>
    <row r="1167" customFormat="false" ht="15" hidden="false" customHeight="false" outlineLevel="0" collapsed="false">
      <c r="A1167" s="6" t="s">
        <v>2996</v>
      </c>
      <c r="B1167" s="6" t="s">
        <v>1831</v>
      </c>
      <c r="C1167" s="6" t="s">
        <v>1831</v>
      </c>
      <c r="E1167" s="6" t="n">
        <v>-27.5373965033115</v>
      </c>
      <c r="F1167" s="6" t="n">
        <v>152.934534294226</v>
      </c>
      <c r="G1167" s="15" t="n">
        <v>2.405029296875</v>
      </c>
    </row>
    <row r="1168" customFormat="false" ht="15" hidden="false" customHeight="false" outlineLevel="0" collapsed="false">
      <c r="A1168" s="6" t="s">
        <v>2997</v>
      </c>
      <c r="B1168" s="6" t="s">
        <v>1831</v>
      </c>
      <c r="C1168" s="6" t="s">
        <v>1831</v>
      </c>
      <c r="E1168" s="6" t="n">
        <v>-27.3269332183077</v>
      </c>
      <c r="F1168" s="6" t="n">
        <v>153.044556289147</v>
      </c>
      <c r="G1168" s="15" t="n">
        <v>4098.66040039063</v>
      </c>
    </row>
    <row r="1169" customFormat="false" ht="15" hidden="false" customHeight="false" outlineLevel="0" collapsed="false">
      <c r="A1169" s="6" t="s">
        <v>2998</v>
      </c>
      <c r="B1169" s="6" t="s">
        <v>1831</v>
      </c>
      <c r="C1169" s="6" t="s">
        <v>1831</v>
      </c>
      <c r="E1169" s="6" t="n">
        <v>-27.5746105337517</v>
      </c>
      <c r="F1169" s="6" t="n">
        <v>152.983704763087</v>
      </c>
      <c r="G1169" s="15" t="n">
        <v>11959.9858398438</v>
      </c>
    </row>
    <row r="1170" customFormat="false" ht="15" hidden="false" customHeight="false" outlineLevel="0" collapsed="false">
      <c r="A1170" s="6" t="s">
        <v>2999</v>
      </c>
      <c r="B1170" s="6" t="s">
        <v>1831</v>
      </c>
      <c r="C1170" s="6" t="s">
        <v>1831</v>
      </c>
      <c r="E1170" s="6" t="n">
        <v>-27.3828293380105</v>
      </c>
      <c r="F1170" s="6" t="n">
        <v>153.079816275037</v>
      </c>
      <c r="G1170" s="15" t="n">
        <v>30897.5361328125</v>
      </c>
    </row>
    <row r="1171" customFormat="false" ht="15" hidden="false" customHeight="false" outlineLevel="0" collapsed="false">
      <c r="A1171" s="6" t="s">
        <v>3000</v>
      </c>
      <c r="B1171" s="6" t="s">
        <v>1831</v>
      </c>
      <c r="C1171" s="6" t="s">
        <v>1831</v>
      </c>
      <c r="E1171" s="6" t="n">
        <v>-27.6025472600752</v>
      </c>
      <c r="F1171" s="6" t="n">
        <v>153.035407591125</v>
      </c>
      <c r="G1171" s="15" t="n">
        <v>17354.4672851563</v>
      </c>
    </row>
    <row r="1172" customFormat="false" ht="15" hidden="false" customHeight="false" outlineLevel="0" collapsed="false">
      <c r="A1172" s="6" t="s">
        <v>3001</v>
      </c>
      <c r="B1172" s="6" t="s">
        <v>1831</v>
      </c>
      <c r="C1172" s="6" t="s">
        <v>1831</v>
      </c>
      <c r="E1172" s="6" t="n">
        <v>-27.5042231270256</v>
      </c>
      <c r="F1172" s="6" t="n">
        <v>152.938044993747</v>
      </c>
      <c r="G1172" s="15" t="n">
        <v>3543.13500976563</v>
      </c>
    </row>
    <row r="1173" customFormat="false" ht="15" hidden="false" customHeight="false" outlineLevel="0" collapsed="false">
      <c r="A1173" s="6" t="s">
        <v>3002</v>
      </c>
      <c r="B1173" s="6" t="s">
        <v>1831</v>
      </c>
      <c r="C1173" s="6" t="s">
        <v>1831</v>
      </c>
      <c r="E1173" s="6" t="n">
        <v>-27.4303515956183</v>
      </c>
      <c r="F1173" s="6" t="n">
        <v>153.043421526653</v>
      </c>
      <c r="G1173" s="15" t="n">
        <v>354.6181640625</v>
      </c>
    </row>
    <row r="1174" customFormat="false" ht="15" hidden="false" customHeight="false" outlineLevel="0" collapsed="false">
      <c r="A1174" s="6" t="s">
        <v>3003</v>
      </c>
      <c r="B1174" s="6" t="s">
        <v>1831</v>
      </c>
      <c r="C1174" s="6" t="s">
        <v>1831</v>
      </c>
      <c r="E1174" s="6" t="n">
        <v>-27.4869406008652</v>
      </c>
      <c r="F1174" s="6" t="n">
        <v>153.05476598892</v>
      </c>
      <c r="G1174" s="15" t="n">
        <v>32.484130859375</v>
      </c>
    </row>
    <row r="1175" customFormat="false" ht="15" hidden="false" customHeight="false" outlineLevel="0" collapsed="false">
      <c r="A1175" s="6" t="s">
        <v>3004</v>
      </c>
      <c r="B1175" s="6" t="s">
        <v>1831</v>
      </c>
      <c r="C1175" s="6" t="s">
        <v>1831</v>
      </c>
      <c r="E1175" s="6" t="n">
        <v>-27.388146218852</v>
      </c>
      <c r="F1175" s="6" t="n">
        <v>153.0292047318</v>
      </c>
      <c r="G1175" s="15" t="n">
        <v>0.25439453125</v>
      </c>
    </row>
    <row r="1176" customFormat="false" ht="15" hidden="false" customHeight="false" outlineLevel="0" collapsed="false">
      <c r="A1176" s="6" t="s">
        <v>3005</v>
      </c>
      <c r="B1176" s="6" t="s">
        <v>1831</v>
      </c>
      <c r="C1176" s="6" t="s">
        <v>1831</v>
      </c>
      <c r="E1176" s="6" t="n">
        <v>-27.3881177244722</v>
      </c>
      <c r="F1176" s="6" t="n">
        <v>153.02901412639</v>
      </c>
      <c r="G1176" s="15" t="n">
        <v>0.2548828125</v>
      </c>
    </row>
    <row r="1177" customFormat="false" ht="15" hidden="false" customHeight="false" outlineLevel="0" collapsed="false">
      <c r="A1177" s="6" t="s">
        <v>3006</v>
      </c>
      <c r="B1177" s="6" t="s">
        <v>1831</v>
      </c>
      <c r="C1177" s="6" t="s">
        <v>1831</v>
      </c>
      <c r="E1177" s="6" t="n">
        <v>-27.6251754663833</v>
      </c>
      <c r="F1177" s="6" t="n">
        <v>152.959904922632</v>
      </c>
      <c r="G1177" s="15" t="n">
        <v>114.91796875</v>
      </c>
    </row>
    <row r="1178" customFormat="false" ht="15" hidden="false" customHeight="false" outlineLevel="0" collapsed="false">
      <c r="A1178" s="6" t="s">
        <v>3007</v>
      </c>
      <c r="B1178" s="6" t="s">
        <v>1831</v>
      </c>
      <c r="C1178" s="6" t="s">
        <v>1831</v>
      </c>
      <c r="E1178" s="6" t="n">
        <v>-27.5220005707577</v>
      </c>
      <c r="F1178" s="6" t="n">
        <v>153.120494619912</v>
      </c>
      <c r="G1178" s="15" t="n">
        <v>6269.81567382813</v>
      </c>
    </row>
    <row r="1179" customFormat="false" ht="15" hidden="false" customHeight="false" outlineLevel="0" collapsed="false">
      <c r="A1179" s="6" t="s">
        <v>3008</v>
      </c>
      <c r="B1179" s="6" t="s">
        <v>1831</v>
      </c>
      <c r="C1179" s="6" t="s">
        <v>1831</v>
      </c>
      <c r="E1179" s="6" t="n">
        <v>-27.29281946893</v>
      </c>
      <c r="F1179" s="6" t="n">
        <v>153.053173705211</v>
      </c>
      <c r="G1179" s="15" t="n">
        <v>121.052001953125</v>
      </c>
    </row>
    <row r="1180" customFormat="false" ht="15" hidden="false" customHeight="false" outlineLevel="0" collapsed="false">
      <c r="A1180" s="6" t="s">
        <v>3009</v>
      </c>
      <c r="B1180" s="6" t="s">
        <v>1831</v>
      </c>
      <c r="C1180" s="6" t="s">
        <v>1831</v>
      </c>
      <c r="E1180" s="6" t="n">
        <v>-27.610755271045</v>
      </c>
      <c r="F1180" s="6" t="n">
        <v>152.982060243943</v>
      </c>
      <c r="G1180" s="15" t="n">
        <v>539.92724609375</v>
      </c>
    </row>
    <row r="1181" customFormat="false" ht="15" hidden="false" customHeight="false" outlineLevel="0" collapsed="false">
      <c r="A1181" s="6" t="s">
        <v>3010</v>
      </c>
      <c r="B1181" s="6" t="s">
        <v>1831</v>
      </c>
      <c r="C1181" s="6" t="s">
        <v>1831</v>
      </c>
      <c r="E1181" s="6" t="n">
        <v>-27.3580567791625</v>
      </c>
      <c r="F1181" s="6" t="n">
        <v>153.057714585283</v>
      </c>
      <c r="G1181" s="15" t="n">
        <v>1533.89575195313</v>
      </c>
    </row>
    <row r="1182" customFormat="false" ht="15" hidden="false" customHeight="false" outlineLevel="0" collapsed="false">
      <c r="A1182" s="6" t="s">
        <v>3011</v>
      </c>
      <c r="B1182" s="6" t="s">
        <v>1831</v>
      </c>
      <c r="C1182" s="6" t="s">
        <v>1831</v>
      </c>
      <c r="E1182" s="6" t="n">
        <v>-27.6196477705706</v>
      </c>
      <c r="F1182" s="6" t="n">
        <v>153.046531903877</v>
      </c>
      <c r="G1182" s="15" t="n">
        <v>47.424072265625</v>
      </c>
    </row>
    <row r="1183" customFormat="false" ht="15" hidden="false" customHeight="false" outlineLevel="0" collapsed="false">
      <c r="A1183" s="6" t="s">
        <v>3012</v>
      </c>
      <c r="B1183" s="6" t="s">
        <v>1831</v>
      </c>
      <c r="C1183" s="6" t="s">
        <v>1831</v>
      </c>
      <c r="E1183" s="6" t="n">
        <v>-27.5205552310752</v>
      </c>
      <c r="F1183" s="6" t="n">
        <v>153.084084265249</v>
      </c>
      <c r="G1183" s="15" t="n">
        <v>40.505615234375</v>
      </c>
    </row>
    <row r="1184" customFormat="false" ht="15" hidden="false" customHeight="false" outlineLevel="0" collapsed="false">
      <c r="A1184" s="6" t="s">
        <v>3013</v>
      </c>
      <c r="B1184" s="6" t="s">
        <v>1831</v>
      </c>
      <c r="C1184" s="6" t="s">
        <v>1831</v>
      </c>
      <c r="E1184" s="6" t="n">
        <v>-27.3654994559322</v>
      </c>
      <c r="F1184" s="6" t="n">
        <v>153.064032809393</v>
      </c>
      <c r="G1184" s="15" t="n">
        <v>1233.23364257813</v>
      </c>
    </row>
    <row r="1185" customFormat="false" ht="15" hidden="false" customHeight="false" outlineLevel="0" collapsed="false">
      <c r="A1185" s="6" t="s">
        <v>3014</v>
      </c>
      <c r="B1185" s="6" t="s">
        <v>1831</v>
      </c>
      <c r="C1185" s="6" t="s">
        <v>1831</v>
      </c>
      <c r="E1185" s="6" t="n">
        <v>-27.6294890691894</v>
      </c>
      <c r="F1185" s="6" t="n">
        <v>153.058209728927</v>
      </c>
      <c r="G1185" s="15" t="n">
        <v>0.66162109375</v>
      </c>
    </row>
    <row r="1186" customFormat="false" ht="15" hidden="false" customHeight="false" outlineLevel="0" collapsed="false">
      <c r="A1186" s="6" t="s">
        <v>3015</v>
      </c>
      <c r="B1186" s="6" t="s">
        <v>1831</v>
      </c>
      <c r="C1186" s="6" t="s">
        <v>1831</v>
      </c>
      <c r="E1186" s="6" t="n">
        <v>-27.4696419391913</v>
      </c>
      <c r="F1186" s="6" t="n">
        <v>152.998480578662</v>
      </c>
      <c r="G1186" s="15" t="n">
        <v>400.1142578125</v>
      </c>
    </row>
    <row r="1187" customFormat="false" ht="15" hidden="false" customHeight="false" outlineLevel="0" collapsed="false">
      <c r="A1187" s="6" t="s">
        <v>3016</v>
      </c>
      <c r="B1187" s="6" t="s">
        <v>1831</v>
      </c>
      <c r="C1187" s="6" t="s">
        <v>1831</v>
      </c>
      <c r="E1187" s="6" t="n">
        <v>-27.4710172760601</v>
      </c>
      <c r="F1187" s="6" t="n">
        <v>153.000644873503</v>
      </c>
      <c r="G1187" s="15" t="n">
        <v>17430.2087402344</v>
      </c>
    </row>
    <row r="1188" customFormat="false" ht="15" hidden="false" customHeight="false" outlineLevel="0" collapsed="false">
      <c r="A1188" s="6" t="s">
        <v>3017</v>
      </c>
      <c r="B1188" s="6" t="s">
        <v>1831</v>
      </c>
      <c r="C1188" s="6" t="s">
        <v>1831</v>
      </c>
      <c r="E1188" s="6" t="n">
        <v>-27.6386464776223</v>
      </c>
      <c r="F1188" s="6" t="n">
        <v>153.025444612833</v>
      </c>
      <c r="G1188" s="15" t="n">
        <v>1391.66625976563</v>
      </c>
    </row>
    <row r="1189" customFormat="false" ht="15" hidden="false" customHeight="false" outlineLevel="0" collapsed="false">
      <c r="A1189" s="6" t="s">
        <v>3018</v>
      </c>
      <c r="B1189" s="6" t="s">
        <v>1831</v>
      </c>
      <c r="C1189" s="6" t="s">
        <v>1831</v>
      </c>
      <c r="E1189" s="6" t="n">
        <v>-27.5729904030273</v>
      </c>
      <c r="F1189" s="6" t="n">
        <v>153.102655414818</v>
      </c>
      <c r="G1189" s="15" t="n">
        <v>1545.19018554688</v>
      </c>
    </row>
    <row r="1190" customFormat="false" ht="15" hidden="false" customHeight="false" outlineLevel="0" collapsed="false">
      <c r="A1190" s="6" t="s">
        <v>3019</v>
      </c>
      <c r="B1190" s="6" t="s">
        <v>1831</v>
      </c>
      <c r="C1190" s="6" t="s">
        <v>1831</v>
      </c>
      <c r="E1190" s="6" t="n">
        <v>-27.4629907433361</v>
      </c>
      <c r="F1190" s="6" t="n">
        <v>153.022498941829</v>
      </c>
      <c r="G1190" s="15" t="n">
        <v>0.151611328125</v>
      </c>
    </row>
    <row r="1191" customFormat="false" ht="15" hidden="false" customHeight="false" outlineLevel="0" collapsed="false">
      <c r="A1191" s="6" t="s">
        <v>3020</v>
      </c>
      <c r="B1191" s="6" t="s">
        <v>1831</v>
      </c>
      <c r="C1191" s="6" t="s">
        <v>1831</v>
      </c>
      <c r="E1191" s="6" t="n">
        <v>-27.4788210527547</v>
      </c>
      <c r="F1191" s="6" t="n">
        <v>153.084049734309</v>
      </c>
      <c r="G1191" s="15" t="n">
        <v>587792.369384766</v>
      </c>
    </row>
    <row r="1192" customFormat="false" ht="15" hidden="false" customHeight="false" outlineLevel="0" collapsed="false">
      <c r="A1192" s="6" t="s">
        <v>3021</v>
      </c>
      <c r="B1192" s="6" t="s">
        <v>1831</v>
      </c>
      <c r="C1192" s="6" t="s">
        <v>1831</v>
      </c>
      <c r="E1192" s="6" t="n">
        <v>-27.5350493671053</v>
      </c>
      <c r="F1192" s="6" t="n">
        <v>152.988820122567</v>
      </c>
      <c r="G1192" s="15" t="n">
        <v>58627.1118164063</v>
      </c>
    </row>
    <row r="1193" customFormat="false" ht="15" hidden="false" customHeight="false" outlineLevel="0" collapsed="false">
      <c r="A1193" s="6" t="s">
        <v>3022</v>
      </c>
      <c r="B1193" s="6" t="s">
        <v>1831</v>
      </c>
      <c r="C1193" s="6" t="s">
        <v>1831</v>
      </c>
      <c r="E1193" s="6" t="n">
        <v>-27.5671696173708</v>
      </c>
      <c r="F1193" s="6" t="n">
        <v>152.892946721975</v>
      </c>
      <c r="G1193" s="15" t="n">
        <v>1636.94189453125</v>
      </c>
    </row>
    <row r="1194" customFormat="false" ht="15" hidden="false" customHeight="false" outlineLevel="0" collapsed="false">
      <c r="A1194" s="6" t="s">
        <v>3023</v>
      </c>
      <c r="B1194" s="6" t="s">
        <v>1831</v>
      </c>
      <c r="C1194" s="6" t="s">
        <v>1831</v>
      </c>
      <c r="E1194" s="6" t="n">
        <v>-27.4130724495603</v>
      </c>
      <c r="F1194" s="6" t="n">
        <v>153.047125310655</v>
      </c>
      <c r="G1194" s="15" t="n">
        <v>1797.208984375</v>
      </c>
    </row>
    <row r="1195" customFormat="false" ht="15" hidden="false" customHeight="false" outlineLevel="0" collapsed="false">
      <c r="A1195" s="6" t="s">
        <v>3024</v>
      </c>
      <c r="B1195" s="6" t="s">
        <v>1831</v>
      </c>
      <c r="C1195" s="6" t="s">
        <v>1831</v>
      </c>
      <c r="E1195" s="6" t="n">
        <v>-27.4608982562239</v>
      </c>
      <c r="F1195" s="6" t="n">
        <v>153.053635734256</v>
      </c>
      <c r="G1195" s="15" t="n">
        <v>9204.29028320313</v>
      </c>
    </row>
    <row r="1196" customFormat="false" ht="15" hidden="false" customHeight="false" outlineLevel="0" collapsed="false">
      <c r="A1196" s="6" t="s">
        <v>3025</v>
      </c>
      <c r="B1196" s="6" t="s">
        <v>1831</v>
      </c>
      <c r="C1196" s="6" t="s">
        <v>1831</v>
      </c>
      <c r="E1196" s="6" t="n">
        <v>-27.5638866573052</v>
      </c>
      <c r="F1196" s="6" t="n">
        <v>152.883359267227</v>
      </c>
      <c r="G1196" s="15" t="n">
        <v>579.16552734375</v>
      </c>
    </row>
    <row r="1197" customFormat="false" ht="15" hidden="false" customHeight="false" outlineLevel="0" collapsed="false">
      <c r="A1197" s="6" t="s">
        <v>3026</v>
      </c>
      <c r="B1197" s="6" t="s">
        <v>1831</v>
      </c>
      <c r="C1197" s="6" t="s">
        <v>1831</v>
      </c>
      <c r="E1197" s="6" t="n">
        <v>-27.5637235832312</v>
      </c>
      <c r="F1197" s="6" t="n">
        <v>153.02431068059</v>
      </c>
      <c r="G1197" s="15" t="n">
        <v>0.638427734375</v>
      </c>
    </row>
    <row r="1198" customFormat="false" ht="15" hidden="false" customHeight="false" outlineLevel="0" collapsed="false">
      <c r="A1198" s="6" t="s">
        <v>3027</v>
      </c>
      <c r="B1198" s="6" t="s">
        <v>1831</v>
      </c>
      <c r="C1198" s="6" t="s">
        <v>1831</v>
      </c>
      <c r="E1198" s="6" t="n">
        <v>-27.5857359300994</v>
      </c>
      <c r="F1198" s="6" t="n">
        <v>153.092053035127</v>
      </c>
      <c r="G1198" s="15" t="n">
        <v>208.33203125</v>
      </c>
    </row>
    <row r="1199" customFormat="false" ht="15" hidden="false" customHeight="false" outlineLevel="0" collapsed="false">
      <c r="A1199" s="6" t="s">
        <v>3028</v>
      </c>
      <c r="B1199" s="6" t="s">
        <v>1831</v>
      </c>
      <c r="C1199" s="6" t="s">
        <v>1831</v>
      </c>
      <c r="E1199" s="6" t="n">
        <v>-27.3329238524795</v>
      </c>
      <c r="F1199" s="6" t="n">
        <v>153.002621901891</v>
      </c>
      <c r="G1199" s="15" t="n">
        <v>16.454345703125</v>
      </c>
    </row>
    <row r="1200" customFormat="false" ht="15" hidden="false" customHeight="false" outlineLevel="0" collapsed="false">
      <c r="A1200" s="6" t="s">
        <v>3029</v>
      </c>
      <c r="B1200" s="6" t="s">
        <v>1831</v>
      </c>
      <c r="C1200" s="6" t="s">
        <v>1831</v>
      </c>
      <c r="E1200" s="6" t="n">
        <v>-27.5229575599121</v>
      </c>
      <c r="F1200" s="6" t="n">
        <v>153.053526401203</v>
      </c>
      <c r="G1200" s="15" t="n">
        <v>55.126220703125</v>
      </c>
    </row>
    <row r="1201" customFormat="false" ht="15" hidden="false" customHeight="false" outlineLevel="0" collapsed="false">
      <c r="A1201" s="6" t="s">
        <v>3030</v>
      </c>
      <c r="B1201" s="6" t="s">
        <v>1831</v>
      </c>
      <c r="C1201" s="6" t="s">
        <v>1831</v>
      </c>
      <c r="E1201" s="6" t="n">
        <v>-27.4343430496361</v>
      </c>
      <c r="F1201" s="6" t="n">
        <v>153.055441784127</v>
      </c>
      <c r="G1201" s="15" t="n">
        <v>184.273193359375</v>
      </c>
    </row>
    <row r="1202" customFormat="false" ht="15" hidden="false" customHeight="false" outlineLevel="0" collapsed="false">
      <c r="A1202" s="6" t="s">
        <v>3031</v>
      </c>
      <c r="B1202" s="6" t="s">
        <v>1831</v>
      </c>
      <c r="C1202" s="6" t="s">
        <v>1831</v>
      </c>
      <c r="E1202" s="6" t="n">
        <v>-27.424438451532</v>
      </c>
      <c r="F1202" s="6" t="n">
        <v>153.233887496744</v>
      </c>
      <c r="G1202" s="15" t="n">
        <v>613401.976074219</v>
      </c>
    </row>
    <row r="1203" customFormat="false" ht="15" hidden="false" customHeight="false" outlineLevel="0" collapsed="false">
      <c r="A1203" s="6" t="s">
        <v>3032</v>
      </c>
      <c r="B1203" s="6" t="s">
        <v>1831</v>
      </c>
      <c r="C1203" s="6" t="s">
        <v>1831</v>
      </c>
      <c r="E1203" s="6" t="n">
        <v>-27.4320612332721</v>
      </c>
      <c r="F1203" s="6" t="n">
        <v>153.102392892505</v>
      </c>
      <c r="G1203" s="15" t="n">
        <v>1797.15844726563</v>
      </c>
    </row>
    <row r="1204" customFormat="false" ht="15" hidden="false" customHeight="false" outlineLevel="0" collapsed="false">
      <c r="A1204" s="6" t="s">
        <v>3033</v>
      </c>
      <c r="B1204" s="6" t="s">
        <v>1831</v>
      </c>
      <c r="C1204" s="6" t="s">
        <v>1831</v>
      </c>
      <c r="E1204" s="6" t="n">
        <v>-27.477237519735</v>
      </c>
      <c r="F1204" s="6" t="n">
        <v>153.073825370381</v>
      </c>
      <c r="G1204" s="15" t="n">
        <v>19593.6772460938</v>
      </c>
    </row>
    <row r="1205" customFormat="false" ht="15" hidden="false" customHeight="false" outlineLevel="0" collapsed="false">
      <c r="A1205" s="6" t="s">
        <v>3034</v>
      </c>
      <c r="B1205" s="6" t="s">
        <v>1831</v>
      </c>
      <c r="C1205" s="6" t="s">
        <v>1831</v>
      </c>
      <c r="E1205" s="6" t="n">
        <v>-27.634165183393</v>
      </c>
      <c r="F1205" s="6" t="n">
        <v>153.052515551998</v>
      </c>
      <c r="G1205" s="15" t="n">
        <v>827.2958984375</v>
      </c>
    </row>
    <row r="1206" customFormat="false" ht="15" hidden="false" customHeight="false" outlineLevel="0" collapsed="false">
      <c r="A1206" s="6" t="s">
        <v>3035</v>
      </c>
      <c r="B1206" s="6" t="s">
        <v>1831</v>
      </c>
      <c r="C1206" s="6" t="s">
        <v>1831</v>
      </c>
      <c r="E1206" s="6" t="n">
        <v>-27.4940794890627</v>
      </c>
      <c r="F1206" s="6" t="n">
        <v>153.034138211517</v>
      </c>
      <c r="G1206" s="15" t="n">
        <v>2500.7685546875</v>
      </c>
    </row>
    <row r="1207" customFormat="false" ht="15" hidden="false" customHeight="false" outlineLevel="0" collapsed="false">
      <c r="A1207" s="6" t="s">
        <v>3036</v>
      </c>
      <c r="B1207" s="6" t="s">
        <v>1831</v>
      </c>
      <c r="C1207" s="6" t="s">
        <v>1831</v>
      </c>
      <c r="E1207" s="6" t="n">
        <v>-27.5066929059403</v>
      </c>
      <c r="F1207" s="6" t="n">
        <v>153.019494672206</v>
      </c>
      <c r="G1207" s="15" t="n">
        <v>606.86865234375</v>
      </c>
    </row>
    <row r="1208" customFormat="false" ht="15" hidden="false" customHeight="false" outlineLevel="0" collapsed="false">
      <c r="A1208" s="6" t="s">
        <v>3037</v>
      </c>
      <c r="B1208" s="6" t="s">
        <v>1831</v>
      </c>
      <c r="C1208" s="6" t="s">
        <v>1831</v>
      </c>
      <c r="E1208" s="6" t="n">
        <v>-27.4085176990628</v>
      </c>
      <c r="F1208" s="6" t="n">
        <v>153.046943666532</v>
      </c>
      <c r="G1208" s="15" t="n">
        <v>4.202880859375</v>
      </c>
    </row>
    <row r="1209" customFormat="false" ht="15" hidden="false" customHeight="false" outlineLevel="0" collapsed="false">
      <c r="A1209" s="6" t="s">
        <v>3038</v>
      </c>
      <c r="B1209" s="6" t="s">
        <v>1831</v>
      </c>
      <c r="C1209" s="6" t="s">
        <v>1831</v>
      </c>
      <c r="E1209" s="6" t="n">
        <v>-27.6048925297233</v>
      </c>
      <c r="F1209" s="6" t="n">
        <v>153.039224093924</v>
      </c>
      <c r="G1209" s="15" t="n">
        <v>828.317138671875</v>
      </c>
    </row>
    <row r="1210" customFormat="false" ht="15" hidden="false" customHeight="false" outlineLevel="0" collapsed="false">
      <c r="A1210" s="6" t="s">
        <v>3039</v>
      </c>
      <c r="B1210" s="6" t="s">
        <v>1831</v>
      </c>
      <c r="C1210" s="6" t="s">
        <v>1831</v>
      </c>
      <c r="E1210" s="6" t="n">
        <v>-27.5817043027238</v>
      </c>
      <c r="F1210" s="6" t="n">
        <v>153.117311068373</v>
      </c>
      <c r="G1210" s="15" t="n">
        <v>6555.75390625</v>
      </c>
    </row>
    <row r="1211" customFormat="false" ht="15" hidden="false" customHeight="false" outlineLevel="0" collapsed="false">
      <c r="A1211" s="6" t="s">
        <v>3040</v>
      </c>
      <c r="B1211" s="6" t="s">
        <v>1831</v>
      </c>
      <c r="C1211" s="6" t="s">
        <v>1831</v>
      </c>
      <c r="E1211" s="6" t="n">
        <v>-27.6347046082875</v>
      </c>
      <c r="F1211" s="6" t="n">
        <v>153.024128779936</v>
      </c>
      <c r="G1211" s="15" t="n">
        <v>5071.40600585938</v>
      </c>
    </row>
    <row r="1212" customFormat="false" ht="15" hidden="false" customHeight="false" outlineLevel="0" collapsed="false">
      <c r="A1212" s="6" t="s">
        <v>3041</v>
      </c>
      <c r="B1212" s="6" t="s">
        <v>1831</v>
      </c>
      <c r="C1212" s="6" t="s">
        <v>1831</v>
      </c>
      <c r="E1212" s="6" t="n">
        <v>-27.4168464613602</v>
      </c>
      <c r="F1212" s="6" t="n">
        <v>152.977785711081</v>
      </c>
      <c r="G1212" s="15" t="n">
        <v>12169.6364746094</v>
      </c>
    </row>
    <row r="1213" customFormat="false" ht="15" hidden="false" customHeight="false" outlineLevel="0" collapsed="false">
      <c r="A1213" s="6" t="s">
        <v>3042</v>
      </c>
      <c r="B1213" s="6" t="s">
        <v>1831</v>
      </c>
      <c r="C1213" s="6" t="s">
        <v>1831</v>
      </c>
      <c r="E1213" s="6" t="n">
        <v>-27.549843752669</v>
      </c>
      <c r="F1213" s="6" t="n">
        <v>152.973652990499</v>
      </c>
      <c r="G1213" s="15" t="n">
        <v>809.333984375</v>
      </c>
    </row>
    <row r="1214" customFormat="false" ht="15" hidden="false" customHeight="false" outlineLevel="0" collapsed="false">
      <c r="A1214" s="6" t="s">
        <v>3043</v>
      </c>
      <c r="B1214" s="6" t="s">
        <v>1831</v>
      </c>
      <c r="C1214" s="6" t="s">
        <v>1831</v>
      </c>
      <c r="E1214" s="6" t="n">
        <v>-27.5294616110303</v>
      </c>
      <c r="F1214" s="6" t="n">
        <v>152.965947278407</v>
      </c>
      <c r="G1214" s="15" t="n">
        <v>4094.08129882813</v>
      </c>
    </row>
    <row r="1215" customFormat="false" ht="15" hidden="false" customHeight="false" outlineLevel="0" collapsed="false">
      <c r="A1215" s="6" t="s">
        <v>3044</v>
      </c>
      <c r="B1215" s="6" t="s">
        <v>1831</v>
      </c>
      <c r="C1215" s="6" t="s">
        <v>1831</v>
      </c>
      <c r="E1215" s="6" t="n">
        <v>-27.4409584648444</v>
      </c>
      <c r="F1215" s="6" t="n">
        <v>153.029109155104</v>
      </c>
      <c r="G1215" s="15" t="n">
        <v>3252.56787109375</v>
      </c>
    </row>
    <row r="1216" customFormat="false" ht="15" hidden="false" customHeight="false" outlineLevel="0" collapsed="false">
      <c r="A1216" s="6" t="s">
        <v>3045</v>
      </c>
      <c r="B1216" s="6" t="s">
        <v>1831</v>
      </c>
      <c r="C1216" s="6" t="s">
        <v>1831</v>
      </c>
      <c r="E1216" s="6" t="n">
        <v>-27.4163912052683</v>
      </c>
      <c r="F1216" s="6" t="n">
        <v>153.053960937482</v>
      </c>
      <c r="G1216" s="15" t="n">
        <v>859.30615234375</v>
      </c>
    </row>
    <row r="1217" customFormat="false" ht="15" hidden="false" customHeight="false" outlineLevel="0" collapsed="false">
      <c r="A1217" s="6" t="s">
        <v>3046</v>
      </c>
      <c r="B1217" s="6" t="s">
        <v>1831</v>
      </c>
      <c r="C1217" s="6" t="s">
        <v>1831</v>
      </c>
      <c r="E1217" s="6" t="n">
        <v>-27.4841283502113</v>
      </c>
      <c r="F1217" s="6" t="n">
        <v>152.98667383047</v>
      </c>
      <c r="G1217" s="15" t="n">
        <v>1.143310546875</v>
      </c>
    </row>
    <row r="1218" customFormat="false" ht="15" hidden="false" customHeight="false" outlineLevel="0" collapsed="false">
      <c r="A1218" s="6" t="s">
        <v>3047</v>
      </c>
      <c r="B1218" s="6" t="s">
        <v>1831</v>
      </c>
      <c r="C1218" s="6" t="s">
        <v>1831</v>
      </c>
      <c r="E1218" s="6" t="n">
        <v>-27.6067674904372</v>
      </c>
      <c r="F1218" s="6" t="n">
        <v>153.070208792238</v>
      </c>
      <c r="G1218" s="15" t="n">
        <v>1.5107421875</v>
      </c>
    </row>
    <row r="1219" customFormat="false" ht="15" hidden="false" customHeight="false" outlineLevel="0" collapsed="false">
      <c r="A1219" s="6" t="s">
        <v>3048</v>
      </c>
      <c r="B1219" s="6" t="s">
        <v>1831</v>
      </c>
      <c r="C1219" s="6" t="s">
        <v>1831</v>
      </c>
      <c r="E1219" s="6" t="n">
        <v>-27.6099504183949</v>
      </c>
      <c r="F1219" s="6" t="n">
        <v>152.940216116804</v>
      </c>
      <c r="G1219" s="15" t="n">
        <v>123.322265625</v>
      </c>
    </row>
    <row r="1220" customFormat="false" ht="15" hidden="false" customHeight="false" outlineLevel="0" collapsed="false">
      <c r="A1220" s="6" t="s">
        <v>3049</v>
      </c>
      <c r="B1220" s="6" t="s">
        <v>1831</v>
      </c>
      <c r="C1220" s="6" t="s">
        <v>1831</v>
      </c>
      <c r="E1220" s="6" t="n">
        <v>-27.5172310792816</v>
      </c>
      <c r="F1220" s="6" t="n">
        <v>153.083314436862</v>
      </c>
      <c r="G1220" s="15" t="n">
        <v>5.396484375</v>
      </c>
    </row>
    <row r="1221" customFormat="false" ht="15" hidden="false" customHeight="false" outlineLevel="0" collapsed="false">
      <c r="A1221" s="6" t="s">
        <v>3050</v>
      </c>
      <c r="B1221" s="6" t="s">
        <v>1831</v>
      </c>
      <c r="C1221" s="6" t="s">
        <v>1831</v>
      </c>
      <c r="E1221" s="6" t="n">
        <v>-27.4393016529986</v>
      </c>
      <c r="F1221" s="6" t="n">
        <v>152.991418119868</v>
      </c>
      <c r="G1221" s="15" t="n">
        <v>1214.05541992188</v>
      </c>
    </row>
    <row r="1222" customFormat="false" ht="15" hidden="false" customHeight="false" outlineLevel="0" collapsed="false">
      <c r="A1222" s="6" t="s">
        <v>3051</v>
      </c>
      <c r="B1222" s="6" t="s">
        <v>1831</v>
      </c>
      <c r="C1222" s="6" t="s">
        <v>1831</v>
      </c>
      <c r="E1222" s="6" t="n">
        <v>-27.5182206933565</v>
      </c>
      <c r="F1222" s="6" t="n">
        <v>153.187282909843</v>
      </c>
      <c r="G1222" s="15" t="n">
        <v>9342.392578125</v>
      </c>
    </row>
    <row r="1223" customFormat="false" ht="15" hidden="false" customHeight="false" outlineLevel="0" collapsed="false">
      <c r="A1223" s="6" t="s">
        <v>3052</v>
      </c>
      <c r="B1223" s="6" t="s">
        <v>1831</v>
      </c>
      <c r="C1223" s="6" t="s">
        <v>1831</v>
      </c>
      <c r="E1223" s="6" t="n">
        <v>-27.5609723409671</v>
      </c>
      <c r="F1223" s="6" t="n">
        <v>152.9285737087</v>
      </c>
      <c r="G1223" s="15" t="n">
        <v>2.517822265625</v>
      </c>
    </row>
    <row r="1224" customFormat="false" ht="15" hidden="false" customHeight="false" outlineLevel="0" collapsed="false">
      <c r="A1224" s="6" t="s">
        <v>3053</v>
      </c>
      <c r="B1224" s="6" t="s">
        <v>1831</v>
      </c>
      <c r="C1224" s="6" t="s">
        <v>1831</v>
      </c>
      <c r="E1224" s="6" t="n">
        <v>-27.3582994689112</v>
      </c>
      <c r="F1224" s="6" t="n">
        <v>153.059719357144</v>
      </c>
      <c r="G1224" s="15" t="n">
        <v>2</v>
      </c>
    </row>
    <row r="1225" customFormat="false" ht="15" hidden="false" customHeight="false" outlineLevel="0" collapsed="false">
      <c r="A1225" s="6" t="s">
        <v>3054</v>
      </c>
      <c r="B1225" s="6" t="s">
        <v>1831</v>
      </c>
      <c r="C1225" s="6" t="s">
        <v>1831</v>
      </c>
      <c r="E1225" s="6" t="n">
        <v>-27.5517425199306</v>
      </c>
      <c r="F1225" s="6" t="n">
        <v>153.108855059501</v>
      </c>
      <c r="G1225" s="15" t="n">
        <v>9.094482421875</v>
      </c>
    </row>
    <row r="1226" customFormat="false" ht="15" hidden="false" customHeight="false" outlineLevel="0" collapsed="false">
      <c r="A1226" s="6" t="s">
        <v>3055</v>
      </c>
      <c r="B1226" s="6" t="s">
        <v>1831</v>
      </c>
      <c r="C1226" s="6" t="s">
        <v>1831</v>
      </c>
      <c r="E1226" s="6" t="n">
        <v>-27.544262071518</v>
      </c>
      <c r="F1226" s="6" t="n">
        <v>152.94001287967</v>
      </c>
      <c r="G1226" s="15" t="n">
        <v>18.21435546875</v>
      </c>
    </row>
    <row r="1227" customFormat="false" ht="15" hidden="false" customHeight="false" outlineLevel="0" collapsed="false">
      <c r="A1227" s="6" t="s">
        <v>3056</v>
      </c>
      <c r="B1227" s="6" t="s">
        <v>1831</v>
      </c>
      <c r="C1227" s="6" t="s">
        <v>1831</v>
      </c>
      <c r="E1227" s="6" t="n">
        <v>-27.4211841008611</v>
      </c>
      <c r="F1227" s="6" t="n">
        <v>152.923625137579</v>
      </c>
      <c r="G1227" s="15" t="n">
        <v>318.759765625</v>
      </c>
    </row>
    <row r="1228" customFormat="false" ht="15" hidden="false" customHeight="false" outlineLevel="0" collapsed="false">
      <c r="A1228" s="6" t="s">
        <v>3057</v>
      </c>
      <c r="B1228" s="6" t="s">
        <v>1831</v>
      </c>
      <c r="C1228" s="6" t="s">
        <v>1831</v>
      </c>
      <c r="E1228" s="6" t="n">
        <v>-27.391516126621</v>
      </c>
      <c r="F1228" s="6" t="n">
        <v>153.047702908162</v>
      </c>
      <c r="G1228" s="15" t="n">
        <v>12453.7663574219</v>
      </c>
    </row>
    <row r="1229" customFormat="false" ht="15" hidden="false" customHeight="false" outlineLevel="0" collapsed="false">
      <c r="A1229" s="6" t="s">
        <v>3058</v>
      </c>
      <c r="B1229" s="6" t="s">
        <v>1831</v>
      </c>
      <c r="C1229" s="6" t="s">
        <v>1831</v>
      </c>
      <c r="E1229" s="6" t="n">
        <v>-27.5257998470721</v>
      </c>
      <c r="F1229" s="6" t="n">
        <v>153.11595072954</v>
      </c>
      <c r="G1229" s="15" t="n">
        <v>4567.96118164063</v>
      </c>
    </row>
    <row r="1230" customFormat="false" ht="15" hidden="false" customHeight="false" outlineLevel="0" collapsed="false">
      <c r="A1230" s="6" t="s">
        <v>3059</v>
      </c>
      <c r="B1230" s="6" t="s">
        <v>1831</v>
      </c>
      <c r="C1230" s="6" t="s">
        <v>1831</v>
      </c>
      <c r="E1230" s="6" t="n">
        <v>-27.4705301340773</v>
      </c>
      <c r="F1230" s="6" t="n">
        <v>152.785296260437</v>
      </c>
      <c r="G1230" s="15" t="n">
        <v>208288.196777344</v>
      </c>
    </row>
    <row r="1231" customFormat="false" ht="15" hidden="false" customHeight="false" outlineLevel="0" collapsed="false">
      <c r="A1231" s="6" t="s">
        <v>3060</v>
      </c>
      <c r="B1231" s="6" t="s">
        <v>1831</v>
      </c>
      <c r="C1231" s="6" t="s">
        <v>1831</v>
      </c>
      <c r="E1231" s="6" t="n">
        <v>-27.4537896829001</v>
      </c>
      <c r="F1231" s="6" t="n">
        <v>153.131408713367</v>
      </c>
      <c r="G1231" s="15" t="n">
        <v>1555.89013671875</v>
      </c>
    </row>
    <row r="1232" customFormat="false" ht="15" hidden="false" customHeight="false" outlineLevel="0" collapsed="false">
      <c r="A1232" s="6" t="s">
        <v>3061</v>
      </c>
      <c r="B1232" s="6" t="s">
        <v>1831</v>
      </c>
      <c r="C1232" s="6" t="s">
        <v>1831</v>
      </c>
      <c r="E1232" s="6" t="n">
        <v>-27.4492116503713</v>
      </c>
      <c r="F1232" s="6" t="n">
        <v>153.123144228763</v>
      </c>
      <c r="G1232" s="15" t="n">
        <v>4060.64672851563</v>
      </c>
    </row>
    <row r="1233" customFormat="false" ht="15" hidden="false" customHeight="false" outlineLevel="0" collapsed="false">
      <c r="A1233" s="6" t="s">
        <v>3062</v>
      </c>
      <c r="B1233" s="6" t="s">
        <v>1831</v>
      </c>
      <c r="C1233" s="6" t="s">
        <v>1831</v>
      </c>
      <c r="E1233" s="6" t="n">
        <v>-27.4898168522445</v>
      </c>
      <c r="F1233" s="6" t="n">
        <v>153.083794515919</v>
      </c>
      <c r="G1233" s="15" t="n">
        <v>19970.7722167969</v>
      </c>
    </row>
    <row r="1234" customFormat="false" ht="15" hidden="false" customHeight="false" outlineLevel="0" collapsed="false">
      <c r="A1234" s="6" t="s">
        <v>3063</v>
      </c>
      <c r="B1234" s="6" t="s">
        <v>1831</v>
      </c>
      <c r="C1234" s="6" t="s">
        <v>1831</v>
      </c>
      <c r="E1234" s="6" t="n">
        <v>-27.4645822517351</v>
      </c>
      <c r="F1234" s="6" t="n">
        <v>153.023767978076</v>
      </c>
      <c r="G1234" s="15" t="n">
        <v>32.51318359375</v>
      </c>
    </row>
    <row r="1235" customFormat="false" ht="15" hidden="false" customHeight="false" outlineLevel="0" collapsed="false">
      <c r="A1235" s="6" t="s">
        <v>3064</v>
      </c>
      <c r="B1235" s="6" t="s">
        <v>1831</v>
      </c>
      <c r="C1235" s="6" t="s">
        <v>1831</v>
      </c>
      <c r="E1235" s="6" t="n">
        <v>-27.4644028972144</v>
      </c>
      <c r="F1235" s="6" t="n">
        <v>153.023721809491</v>
      </c>
      <c r="G1235" s="15" t="n">
        <v>1.617919921875</v>
      </c>
    </row>
    <row r="1236" customFormat="false" ht="15" hidden="false" customHeight="false" outlineLevel="0" collapsed="false">
      <c r="A1236" s="6" t="s">
        <v>3065</v>
      </c>
      <c r="B1236" s="6" t="s">
        <v>1831</v>
      </c>
      <c r="C1236" s="6" t="s">
        <v>1831</v>
      </c>
      <c r="E1236" s="6" t="n">
        <v>-27.5675156642558</v>
      </c>
      <c r="F1236" s="6" t="n">
        <v>152.979223125902</v>
      </c>
      <c r="G1236" s="15" t="n">
        <v>13.65087890625</v>
      </c>
    </row>
    <row r="1237" customFormat="false" ht="15" hidden="false" customHeight="false" outlineLevel="0" collapsed="false">
      <c r="A1237" s="6" t="s">
        <v>3066</v>
      </c>
      <c r="B1237" s="6" t="s">
        <v>1831</v>
      </c>
      <c r="C1237" s="6" t="s">
        <v>1831</v>
      </c>
      <c r="E1237" s="6" t="n">
        <v>-27.5559470443664</v>
      </c>
      <c r="F1237" s="6" t="n">
        <v>153.019048115139</v>
      </c>
      <c r="G1237" s="15" t="n">
        <v>4085.2822265625</v>
      </c>
    </row>
    <row r="1238" customFormat="false" ht="15" hidden="false" customHeight="false" outlineLevel="0" collapsed="false">
      <c r="A1238" s="6" t="s">
        <v>3067</v>
      </c>
      <c r="B1238" s="6" t="s">
        <v>1831</v>
      </c>
      <c r="C1238" s="6" t="s">
        <v>1831</v>
      </c>
      <c r="E1238" s="6" t="n">
        <v>-27.5608478391977</v>
      </c>
      <c r="F1238" s="6" t="n">
        <v>153.05974618553</v>
      </c>
      <c r="G1238" s="15" t="n">
        <v>2.4130859375</v>
      </c>
    </row>
    <row r="1239" customFormat="false" ht="15" hidden="false" customHeight="false" outlineLevel="0" collapsed="false">
      <c r="A1239" s="6" t="s">
        <v>3068</v>
      </c>
      <c r="B1239" s="6" t="s">
        <v>1831</v>
      </c>
      <c r="C1239" s="6" t="s">
        <v>1831</v>
      </c>
      <c r="E1239" s="6" t="n">
        <v>-27.593669720243</v>
      </c>
      <c r="F1239" s="6" t="n">
        <v>152.953599339242</v>
      </c>
      <c r="G1239" s="15" t="n">
        <v>5614.26806640625</v>
      </c>
    </row>
    <row r="1240" customFormat="false" ht="15" hidden="false" customHeight="false" outlineLevel="0" collapsed="false">
      <c r="A1240" s="6" t="s">
        <v>3069</v>
      </c>
      <c r="B1240" s="6" t="s">
        <v>1831</v>
      </c>
      <c r="C1240" s="6" t="s">
        <v>1831</v>
      </c>
      <c r="E1240" s="6" t="n">
        <v>-27.3978079369287</v>
      </c>
      <c r="F1240" s="6" t="n">
        <v>153.07101479165</v>
      </c>
      <c r="G1240" s="15" t="n">
        <v>116259.619628906</v>
      </c>
    </row>
    <row r="1241" customFormat="false" ht="15" hidden="false" customHeight="false" outlineLevel="0" collapsed="false">
      <c r="A1241" s="6" t="s">
        <v>3070</v>
      </c>
      <c r="B1241" s="6" t="s">
        <v>1831</v>
      </c>
      <c r="C1241" s="6" t="s">
        <v>1831</v>
      </c>
      <c r="E1241" s="6" t="n">
        <v>-27.5101249178787</v>
      </c>
      <c r="F1241" s="6" t="n">
        <v>153.10124265195</v>
      </c>
      <c r="G1241" s="15" t="n">
        <v>91666.5576171875</v>
      </c>
    </row>
    <row r="1242" customFormat="false" ht="15" hidden="false" customHeight="false" outlineLevel="0" collapsed="false">
      <c r="A1242" s="6" t="s">
        <v>3071</v>
      </c>
      <c r="B1242" s="6" t="s">
        <v>1831</v>
      </c>
      <c r="C1242" s="6" t="s">
        <v>1831</v>
      </c>
      <c r="E1242" s="6" t="n">
        <v>-27.303088567363</v>
      </c>
      <c r="F1242" s="6" t="n">
        <v>153.061770967268</v>
      </c>
      <c r="G1242" s="15" t="n">
        <v>4681.77319335938</v>
      </c>
    </row>
    <row r="1243" customFormat="false" ht="15" hidden="false" customHeight="false" outlineLevel="0" collapsed="false">
      <c r="A1243" s="6" t="s">
        <v>3072</v>
      </c>
      <c r="B1243" s="6" t="s">
        <v>1831</v>
      </c>
      <c r="C1243" s="6" t="s">
        <v>1831</v>
      </c>
      <c r="E1243" s="6" t="n">
        <v>-27.5789736475402</v>
      </c>
      <c r="F1243" s="6" t="n">
        <v>153.116983576858</v>
      </c>
      <c r="G1243" s="15" t="n">
        <v>970.580810546875</v>
      </c>
    </row>
    <row r="1244" customFormat="false" ht="15" hidden="false" customHeight="false" outlineLevel="0" collapsed="false">
      <c r="A1244" s="6" t="s">
        <v>3073</v>
      </c>
      <c r="B1244" s="6" t="s">
        <v>1831</v>
      </c>
      <c r="C1244" s="6" t="s">
        <v>1831</v>
      </c>
      <c r="E1244" s="6" t="n">
        <v>-27.5955059797692</v>
      </c>
      <c r="F1244" s="6" t="n">
        <v>153.062288094866</v>
      </c>
      <c r="G1244" s="15" t="n">
        <v>1520.06005859375</v>
      </c>
    </row>
    <row r="1245" customFormat="false" ht="15" hidden="false" customHeight="false" outlineLevel="0" collapsed="false">
      <c r="A1245" s="6" t="s">
        <v>3074</v>
      </c>
      <c r="B1245" s="6" t="s">
        <v>1831</v>
      </c>
      <c r="C1245" s="6" t="s">
        <v>1831</v>
      </c>
      <c r="E1245" s="6" t="n">
        <v>-27.5890142093289</v>
      </c>
      <c r="F1245" s="6" t="n">
        <v>153.116397418471</v>
      </c>
      <c r="G1245" s="15" t="n">
        <v>7.741455078125</v>
      </c>
    </row>
    <row r="1246" customFormat="false" ht="15" hidden="false" customHeight="false" outlineLevel="0" collapsed="false">
      <c r="A1246" s="6" t="s">
        <v>3075</v>
      </c>
      <c r="B1246" s="6" t="s">
        <v>1831</v>
      </c>
      <c r="C1246" s="6" t="s">
        <v>1831</v>
      </c>
      <c r="E1246" s="6" t="n">
        <v>-27.3897374850742</v>
      </c>
      <c r="F1246" s="6" t="n">
        <v>152.995131040326</v>
      </c>
      <c r="G1246" s="15" t="n">
        <v>3264.87719726563</v>
      </c>
    </row>
    <row r="1247" customFormat="false" ht="15" hidden="false" customHeight="false" outlineLevel="0" collapsed="false">
      <c r="A1247" s="6" t="s">
        <v>3076</v>
      </c>
      <c r="B1247" s="6" t="s">
        <v>1831</v>
      </c>
      <c r="C1247" s="6" t="s">
        <v>1831</v>
      </c>
      <c r="E1247" s="6" t="n">
        <v>-27.5699292692794</v>
      </c>
      <c r="F1247" s="6" t="n">
        <v>153.121226226367</v>
      </c>
      <c r="G1247" s="15" t="n">
        <v>3043.701171875</v>
      </c>
    </row>
    <row r="1248" customFormat="false" ht="15" hidden="false" customHeight="false" outlineLevel="0" collapsed="false">
      <c r="A1248" s="6" t="s">
        <v>3077</v>
      </c>
      <c r="B1248" s="6" t="s">
        <v>1831</v>
      </c>
      <c r="C1248" s="6" t="s">
        <v>1831</v>
      </c>
      <c r="E1248" s="6" t="n">
        <v>-27.5273393204271</v>
      </c>
      <c r="F1248" s="6" t="n">
        <v>152.950365623551</v>
      </c>
      <c r="G1248" s="15" t="n">
        <v>24292.1657714844</v>
      </c>
    </row>
    <row r="1249" customFormat="false" ht="15" hidden="false" customHeight="false" outlineLevel="0" collapsed="false">
      <c r="A1249" s="6" t="s">
        <v>3078</v>
      </c>
      <c r="B1249" s="6" t="s">
        <v>1831</v>
      </c>
      <c r="C1249" s="6" t="s">
        <v>1831</v>
      </c>
      <c r="E1249" s="6" t="n">
        <v>-27.4798959588313</v>
      </c>
      <c r="F1249" s="6" t="n">
        <v>152.983570640102</v>
      </c>
      <c r="G1249" s="15" t="n">
        <v>45398.1049804688</v>
      </c>
    </row>
    <row r="1250" customFormat="false" ht="15" hidden="false" customHeight="false" outlineLevel="0" collapsed="false">
      <c r="A1250" s="6" t="s">
        <v>3079</v>
      </c>
      <c r="B1250" s="6" t="s">
        <v>1831</v>
      </c>
      <c r="C1250" s="6" t="s">
        <v>1831</v>
      </c>
      <c r="E1250" s="6" t="n">
        <v>-27.5632369064387</v>
      </c>
      <c r="F1250" s="6" t="n">
        <v>152.952922591338</v>
      </c>
      <c r="G1250" s="15" t="n">
        <v>18422.2448730469</v>
      </c>
    </row>
    <row r="1251" customFormat="false" ht="15" hidden="false" customHeight="false" outlineLevel="0" collapsed="false">
      <c r="A1251" s="6" t="s">
        <v>3080</v>
      </c>
      <c r="B1251" s="6" t="s">
        <v>1831</v>
      </c>
      <c r="C1251" s="6" t="s">
        <v>1831</v>
      </c>
      <c r="E1251" s="6" t="n">
        <v>-27.4573473601529</v>
      </c>
      <c r="F1251" s="6" t="n">
        <v>153.049904764519</v>
      </c>
      <c r="G1251" s="15" t="n">
        <v>346.871337890625</v>
      </c>
    </row>
    <row r="1252" customFormat="false" ht="15" hidden="false" customHeight="false" outlineLevel="0" collapsed="false">
      <c r="A1252" s="6" t="s">
        <v>3081</v>
      </c>
      <c r="B1252" s="6" t="s">
        <v>1831</v>
      </c>
      <c r="C1252" s="6" t="s">
        <v>1831</v>
      </c>
      <c r="E1252" s="6" t="n">
        <v>-27.569412371146</v>
      </c>
      <c r="F1252" s="6" t="n">
        <v>152.88548564266</v>
      </c>
      <c r="G1252" s="15" t="n">
        <v>20.568115234375</v>
      </c>
    </row>
    <row r="1253" customFormat="false" ht="15" hidden="false" customHeight="false" outlineLevel="0" collapsed="false">
      <c r="A1253" s="6" t="s">
        <v>3082</v>
      </c>
      <c r="B1253" s="6" t="s">
        <v>1831</v>
      </c>
      <c r="C1253" s="6" t="s">
        <v>1831</v>
      </c>
      <c r="E1253" s="6" t="n">
        <v>-27.4960554515404</v>
      </c>
      <c r="F1253" s="6" t="n">
        <v>152.792077283108</v>
      </c>
      <c r="G1253" s="15" t="n">
        <v>1105031.06005859</v>
      </c>
    </row>
    <row r="1254" customFormat="false" ht="15" hidden="false" customHeight="false" outlineLevel="0" collapsed="false">
      <c r="A1254" s="6" t="s">
        <v>3083</v>
      </c>
      <c r="B1254" s="6" t="s">
        <v>1831</v>
      </c>
      <c r="C1254" s="6" t="s">
        <v>1831</v>
      </c>
      <c r="E1254" s="6" t="n">
        <v>-27.6001510043908</v>
      </c>
      <c r="F1254" s="6" t="n">
        <v>153.080965522811</v>
      </c>
      <c r="G1254" s="15" t="n">
        <v>7.770263671875</v>
      </c>
    </row>
    <row r="1255" customFormat="false" ht="15" hidden="false" customHeight="false" outlineLevel="0" collapsed="false">
      <c r="A1255" s="6" t="s">
        <v>3084</v>
      </c>
      <c r="B1255" s="6" t="s">
        <v>1831</v>
      </c>
      <c r="C1255" s="6" t="s">
        <v>1831</v>
      </c>
      <c r="E1255" s="6" t="n">
        <v>-27.4812380334532</v>
      </c>
      <c r="F1255" s="6" t="n">
        <v>153.15487141052</v>
      </c>
      <c r="G1255" s="15" t="n">
        <v>5597.20288085938</v>
      </c>
    </row>
    <row r="1256" customFormat="false" ht="15" hidden="false" customHeight="false" outlineLevel="0" collapsed="false">
      <c r="A1256" s="6" t="s">
        <v>3085</v>
      </c>
      <c r="B1256" s="6" t="s">
        <v>1831</v>
      </c>
      <c r="C1256" s="6" t="s">
        <v>1831</v>
      </c>
      <c r="E1256" s="6" t="n">
        <v>-27.5168022781292</v>
      </c>
      <c r="F1256" s="6" t="n">
        <v>153.082191751868</v>
      </c>
      <c r="G1256" s="15" t="n">
        <v>8399.18823242188</v>
      </c>
    </row>
    <row r="1257" customFormat="false" ht="15" hidden="false" customHeight="false" outlineLevel="0" collapsed="false">
      <c r="A1257" s="6" t="s">
        <v>3086</v>
      </c>
      <c r="B1257" s="6" t="s">
        <v>1831</v>
      </c>
      <c r="C1257" s="6" t="s">
        <v>1831</v>
      </c>
      <c r="E1257" s="6" t="n">
        <v>-27.3718656181829</v>
      </c>
      <c r="F1257" s="6" t="n">
        <v>153.01223334316</v>
      </c>
      <c r="G1257" s="15" t="n">
        <v>0.883544921875</v>
      </c>
    </row>
    <row r="1258" customFormat="false" ht="15" hidden="false" customHeight="false" outlineLevel="0" collapsed="false">
      <c r="A1258" s="6" t="s">
        <v>3087</v>
      </c>
      <c r="B1258" s="6" t="s">
        <v>1831</v>
      </c>
      <c r="C1258" s="6" t="s">
        <v>1831</v>
      </c>
      <c r="E1258" s="6" t="n">
        <v>-27.6008038008169</v>
      </c>
      <c r="F1258" s="6" t="n">
        <v>153.051536998616</v>
      </c>
      <c r="G1258" s="15" t="n">
        <v>40.75927734375</v>
      </c>
    </row>
    <row r="1259" customFormat="false" ht="15" hidden="false" customHeight="false" outlineLevel="0" collapsed="false">
      <c r="A1259" s="6" t="s">
        <v>3088</v>
      </c>
      <c r="B1259" s="6" t="s">
        <v>1831</v>
      </c>
      <c r="C1259" s="6" t="s">
        <v>1831</v>
      </c>
      <c r="E1259" s="6" t="n">
        <v>-27.3402645949142</v>
      </c>
      <c r="F1259" s="6" t="n">
        <v>153.050819601029</v>
      </c>
      <c r="G1259" s="15" t="n">
        <v>94.69970703125</v>
      </c>
    </row>
    <row r="1260" customFormat="false" ht="15" hidden="false" customHeight="false" outlineLevel="0" collapsed="false">
      <c r="A1260" s="6" t="s">
        <v>3089</v>
      </c>
      <c r="B1260" s="6" t="s">
        <v>1831</v>
      </c>
      <c r="C1260" s="6" t="s">
        <v>1831</v>
      </c>
      <c r="E1260" s="6" t="n">
        <v>-27.4738572942084</v>
      </c>
      <c r="F1260" s="6" t="n">
        <v>153.039451827639</v>
      </c>
      <c r="G1260" s="15" t="n">
        <v>287.597412109375</v>
      </c>
    </row>
    <row r="1261" customFormat="false" ht="15" hidden="false" customHeight="false" outlineLevel="0" collapsed="false">
      <c r="A1261" s="6" t="s">
        <v>3090</v>
      </c>
      <c r="B1261" s="6" t="s">
        <v>1831</v>
      </c>
      <c r="C1261" s="6" t="s">
        <v>1831</v>
      </c>
      <c r="E1261" s="6" t="n">
        <v>-27.3720090352375</v>
      </c>
      <c r="F1261" s="6" t="n">
        <v>152.988706433011</v>
      </c>
      <c r="G1261" s="15" t="n">
        <v>18.75146484375</v>
      </c>
    </row>
    <row r="1262" customFormat="false" ht="15" hidden="false" customHeight="false" outlineLevel="0" collapsed="false">
      <c r="A1262" s="6" t="s">
        <v>3091</v>
      </c>
      <c r="B1262" s="6" t="s">
        <v>1831</v>
      </c>
      <c r="C1262" s="6" t="s">
        <v>1831</v>
      </c>
      <c r="E1262" s="6" t="n">
        <v>-27.5684658295307</v>
      </c>
      <c r="F1262" s="6" t="n">
        <v>153.038447905588</v>
      </c>
      <c r="G1262" s="15" t="n">
        <v>5.995361328125</v>
      </c>
    </row>
    <row r="1263" customFormat="false" ht="15" hidden="false" customHeight="false" outlineLevel="0" collapsed="false">
      <c r="A1263" s="6" t="s">
        <v>3092</v>
      </c>
      <c r="B1263" s="6" t="s">
        <v>1831</v>
      </c>
      <c r="C1263" s="6" t="s">
        <v>1831</v>
      </c>
      <c r="E1263" s="6" t="n">
        <v>-27.3584792869353</v>
      </c>
      <c r="F1263" s="6" t="n">
        <v>153.020318830483</v>
      </c>
      <c r="G1263" s="15" t="n">
        <v>17446.5061035156</v>
      </c>
    </row>
    <row r="1264" customFormat="false" ht="15" hidden="false" customHeight="false" outlineLevel="0" collapsed="false">
      <c r="A1264" s="6" t="s">
        <v>3093</v>
      </c>
      <c r="B1264" s="6" t="s">
        <v>1831</v>
      </c>
      <c r="C1264" s="6" t="s">
        <v>1831</v>
      </c>
      <c r="E1264" s="6" t="n">
        <v>-27.5152373704464</v>
      </c>
      <c r="F1264" s="6" t="n">
        <v>153.122376607318</v>
      </c>
      <c r="G1264" s="15" t="n">
        <v>37.558349609375</v>
      </c>
    </row>
    <row r="1265" customFormat="false" ht="15" hidden="false" customHeight="false" outlineLevel="0" collapsed="false">
      <c r="A1265" s="6" t="s">
        <v>3094</v>
      </c>
      <c r="B1265" s="6" t="s">
        <v>1831</v>
      </c>
      <c r="C1265" s="6" t="s">
        <v>1831</v>
      </c>
      <c r="E1265" s="6" t="n">
        <v>-27.519886003837</v>
      </c>
      <c r="F1265" s="6" t="n">
        <v>153.084212984577</v>
      </c>
      <c r="G1265" s="15" t="n">
        <v>0.9482421875</v>
      </c>
    </row>
    <row r="1266" customFormat="false" ht="15" hidden="false" customHeight="false" outlineLevel="0" collapsed="false">
      <c r="A1266" s="6" t="s">
        <v>3095</v>
      </c>
      <c r="B1266" s="6" t="s">
        <v>1831</v>
      </c>
      <c r="C1266" s="6" t="s">
        <v>1831</v>
      </c>
      <c r="E1266" s="6" t="n">
        <v>-27.4678708878156</v>
      </c>
      <c r="F1266" s="6" t="n">
        <v>152.999983561941</v>
      </c>
      <c r="G1266" s="15" t="n">
        <v>411.89599609375</v>
      </c>
    </row>
    <row r="1267" customFormat="false" ht="15" hidden="false" customHeight="false" outlineLevel="0" collapsed="false">
      <c r="A1267" s="6" t="s">
        <v>3096</v>
      </c>
      <c r="B1267" s="6" t="s">
        <v>1831</v>
      </c>
      <c r="C1267" s="6" t="s">
        <v>1831</v>
      </c>
      <c r="E1267" s="6" t="n">
        <v>-27.4357318945178</v>
      </c>
      <c r="F1267" s="6" t="n">
        <v>152.762364591125</v>
      </c>
      <c r="G1267" s="15" t="n">
        <v>27004.4934082031</v>
      </c>
    </row>
    <row r="1268" customFormat="false" ht="15" hidden="false" customHeight="false" outlineLevel="0" collapsed="false">
      <c r="A1268" s="6" t="s">
        <v>3097</v>
      </c>
      <c r="B1268" s="6" t="s">
        <v>1831</v>
      </c>
      <c r="C1268" s="6" t="s">
        <v>1831</v>
      </c>
      <c r="E1268" s="6" t="n">
        <v>-27.5505981986596</v>
      </c>
      <c r="F1268" s="6" t="n">
        <v>152.969764080521</v>
      </c>
      <c r="G1268" s="15" t="n">
        <v>70211.1237792969</v>
      </c>
    </row>
    <row r="1269" customFormat="false" ht="15" hidden="false" customHeight="false" outlineLevel="0" collapsed="false">
      <c r="A1269" s="6" t="s">
        <v>3098</v>
      </c>
      <c r="B1269" s="6" t="s">
        <v>1831</v>
      </c>
      <c r="C1269" s="6" t="s">
        <v>1831</v>
      </c>
      <c r="E1269" s="6" t="n">
        <v>-27.5541484749344</v>
      </c>
      <c r="F1269" s="6" t="n">
        <v>152.959867099977</v>
      </c>
      <c r="G1269" s="15" t="n">
        <v>4.420654296875</v>
      </c>
    </row>
    <row r="1270" customFormat="false" ht="15" hidden="false" customHeight="false" outlineLevel="0" collapsed="false">
      <c r="A1270" s="6" t="s">
        <v>3099</v>
      </c>
      <c r="B1270" s="6" t="s">
        <v>1831</v>
      </c>
      <c r="C1270" s="6" t="s">
        <v>1831</v>
      </c>
      <c r="E1270" s="6" t="n">
        <v>-27.605315605988</v>
      </c>
      <c r="F1270" s="6" t="n">
        <v>153.042946408682</v>
      </c>
      <c r="G1270" s="15" t="n">
        <v>8.560546875</v>
      </c>
    </row>
    <row r="1271" customFormat="false" ht="15" hidden="false" customHeight="false" outlineLevel="0" collapsed="false">
      <c r="A1271" s="6" t="s">
        <v>3100</v>
      </c>
      <c r="B1271" s="6" t="s">
        <v>1831</v>
      </c>
      <c r="C1271" s="6" t="s">
        <v>1831</v>
      </c>
      <c r="E1271" s="6" t="n">
        <v>-27.4942469530002</v>
      </c>
      <c r="F1271" s="6" t="n">
        <v>153.046643160305</v>
      </c>
      <c r="G1271" s="15" t="n">
        <v>215.24755859375</v>
      </c>
    </row>
    <row r="1272" customFormat="false" ht="15" hidden="false" customHeight="false" outlineLevel="0" collapsed="false">
      <c r="A1272" s="6" t="s">
        <v>3101</v>
      </c>
      <c r="B1272" s="6" t="s">
        <v>1831</v>
      </c>
      <c r="C1272" s="6" t="s">
        <v>1831</v>
      </c>
      <c r="E1272" s="6" t="n">
        <v>-27.4916211060026</v>
      </c>
      <c r="F1272" s="6" t="n">
        <v>153.104066126608</v>
      </c>
      <c r="G1272" s="15" t="n">
        <v>14.550048828125</v>
      </c>
    </row>
    <row r="1273" customFormat="false" ht="15" hidden="false" customHeight="false" outlineLevel="0" collapsed="false">
      <c r="A1273" s="6" t="s">
        <v>3102</v>
      </c>
      <c r="B1273" s="6" t="s">
        <v>1831</v>
      </c>
      <c r="C1273" s="6" t="s">
        <v>1831</v>
      </c>
      <c r="E1273" s="6" t="n">
        <v>-27.5900927057225</v>
      </c>
      <c r="F1273" s="6" t="n">
        <v>153.103550576884</v>
      </c>
      <c r="G1273" s="15" t="n">
        <v>8047.83520507813</v>
      </c>
    </row>
    <row r="1274" customFormat="false" ht="15" hidden="false" customHeight="false" outlineLevel="0" collapsed="false">
      <c r="A1274" s="6" t="s">
        <v>3103</v>
      </c>
      <c r="B1274" s="6" t="s">
        <v>1831</v>
      </c>
      <c r="C1274" s="6" t="s">
        <v>1831</v>
      </c>
      <c r="E1274" s="6" t="n">
        <v>-27.4718179515706</v>
      </c>
      <c r="F1274" s="6" t="n">
        <v>153.16728097502</v>
      </c>
      <c r="G1274" s="15" t="n">
        <v>1020.078125</v>
      </c>
    </row>
    <row r="1275" customFormat="false" ht="15" hidden="false" customHeight="false" outlineLevel="0" collapsed="false">
      <c r="A1275" s="6" t="s">
        <v>3104</v>
      </c>
      <c r="B1275" s="6" t="s">
        <v>1831</v>
      </c>
      <c r="C1275" s="6" t="s">
        <v>1831</v>
      </c>
      <c r="E1275" s="6" t="n">
        <v>-27.4916113807788</v>
      </c>
      <c r="F1275" s="6" t="n">
        <v>153.053162030406</v>
      </c>
      <c r="G1275" s="15" t="n">
        <v>101.5966796875</v>
      </c>
    </row>
    <row r="1276" customFormat="false" ht="15" hidden="false" customHeight="false" outlineLevel="0" collapsed="false">
      <c r="A1276" s="6" t="s">
        <v>3105</v>
      </c>
      <c r="B1276" s="6" t="s">
        <v>1831</v>
      </c>
      <c r="C1276" s="6" t="s">
        <v>1831</v>
      </c>
      <c r="E1276" s="6" t="n">
        <v>-27.5672862279472</v>
      </c>
      <c r="F1276" s="6" t="n">
        <v>153.027597333437</v>
      </c>
      <c r="G1276" s="15" t="n">
        <v>0.599609375</v>
      </c>
    </row>
    <row r="1277" customFormat="false" ht="15" hidden="false" customHeight="false" outlineLevel="0" collapsed="false">
      <c r="A1277" s="6" t="s">
        <v>3106</v>
      </c>
      <c r="B1277" s="6" t="s">
        <v>1831</v>
      </c>
      <c r="C1277" s="6" t="s">
        <v>1831</v>
      </c>
      <c r="E1277" s="6" t="n">
        <v>-27.5198869739148</v>
      </c>
      <c r="F1277" s="6" t="n">
        <v>153.013985464815</v>
      </c>
      <c r="G1277" s="15" t="n">
        <v>7443.24194335938</v>
      </c>
    </row>
    <row r="1278" customFormat="false" ht="15" hidden="false" customHeight="false" outlineLevel="0" collapsed="false">
      <c r="A1278" s="6" t="s">
        <v>3107</v>
      </c>
      <c r="B1278" s="6" t="s">
        <v>1831</v>
      </c>
      <c r="C1278" s="6" t="s">
        <v>1831</v>
      </c>
      <c r="E1278" s="6" t="n">
        <v>-27.4486889988121</v>
      </c>
      <c r="F1278" s="6" t="n">
        <v>153.036771832289</v>
      </c>
      <c r="G1278" s="15" t="n">
        <v>1887.21875</v>
      </c>
    </row>
    <row r="1279" customFormat="false" ht="15" hidden="false" customHeight="false" outlineLevel="0" collapsed="false">
      <c r="A1279" s="6" t="s">
        <v>3108</v>
      </c>
      <c r="B1279" s="6" t="s">
        <v>1831</v>
      </c>
      <c r="C1279" s="6" t="s">
        <v>1831</v>
      </c>
      <c r="E1279" s="6" t="n">
        <v>-27.5413991507217</v>
      </c>
      <c r="F1279" s="6" t="n">
        <v>152.932344932339</v>
      </c>
      <c r="G1279" s="15" t="n">
        <v>2.8388671875</v>
      </c>
    </row>
    <row r="1280" customFormat="false" ht="15" hidden="false" customHeight="false" outlineLevel="0" collapsed="false">
      <c r="A1280" s="6" t="s">
        <v>3109</v>
      </c>
      <c r="B1280" s="6" t="s">
        <v>1831</v>
      </c>
      <c r="C1280" s="6" t="s">
        <v>1831</v>
      </c>
      <c r="E1280" s="6" t="n">
        <v>-27.5656895281439</v>
      </c>
      <c r="F1280" s="6" t="n">
        <v>153.0251134483</v>
      </c>
      <c r="G1280" s="15" t="n">
        <v>0.50732421875</v>
      </c>
    </row>
    <row r="1281" customFormat="false" ht="15" hidden="false" customHeight="false" outlineLevel="0" collapsed="false">
      <c r="A1281" s="6" t="s">
        <v>3110</v>
      </c>
      <c r="B1281" s="6" t="s">
        <v>1831</v>
      </c>
      <c r="C1281" s="6" t="s">
        <v>1831</v>
      </c>
      <c r="E1281" s="6" t="n">
        <v>-27.5115780461954</v>
      </c>
      <c r="F1281" s="6" t="n">
        <v>152.968683471175</v>
      </c>
      <c r="G1281" s="15" t="n">
        <v>9.614990234375</v>
      </c>
    </row>
    <row r="1282" customFormat="false" ht="15" hidden="false" customHeight="false" outlineLevel="0" collapsed="false">
      <c r="A1282" s="6" t="s">
        <v>3111</v>
      </c>
      <c r="B1282" s="6" t="s">
        <v>1831</v>
      </c>
      <c r="C1282" s="6" t="s">
        <v>1831</v>
      </c>
      <c r="E1282" s="6" t="n">
        <v>-27.5298113445588</v>
      </c>
      <c r="F1282" s="6" t="n">
        <v>153.122203038555</v>
      </c>
      <c r="G1282" s="15" t="n">
        <v>0.307861328125</v>
      </c>
    </row>
    <row r="1283" customFormat="false" ht="15" hidden="false" customHeight="false" outlineLevel="0" collapsed="false">
      <c r="A1283" s="6" t="s">
        <v>3112</v>
      </c>
      <c r="B1283" s="6" t="s">
        <v>1831</v>
      </c>
      <c r="C1283" s="6" t="s">
        <v>1831</v>
      </c>
      <c r="E1283" s="6" t="n">
        <v>-27.6126035293131</v>
      </c>
      <c r="F1283" s="6" t="n">
        <v>152.971878080503</v>
      </c>
      <c r="G1283" s="15" t="n">
        <v>665.87744140625</v>
      </c>
    </row>
    <row r="1284" customFormat="false" ht="15" hidden="false" customHeight="false" outlineLevel="0" collapsed="false">
      <c r="A1284" s="6" t="s">
        <v>3113</v>
      </c>
      <c r="B1284" s="6" t="s">
        <v>1831</v>
      </c>
      <c r="C1284" s="6" t="s">
        <v>1831</v>
      </c>
      <c r="E1284" s="6" t="n">
        <v>-27.6092418233999</v>
      </c>
      <c r="F1284" s="6" t="n">
        <v>153.090399579334</v>
      </c>
      <c r="G1284" s="15" t="n">
        <v>8245.53393554688</v>
      </c>
    </row>
    <row r="1285" customFormat="false" ht="15" hidden="false" customHeight="false" outlineLevel="0" collapsed="false">
      <c r="A1285" s="6" t="s">
        <v>3114</v>
      </c>
      <c r="B1285" s="6" t="s">
        <v>1831</v>
      </c>
      <c r="C1285" s="6" t="s">
        <v>1831</v>
      </c>
      <c r="E1285" s="6" t="n">
        <v>-27.5653366674418</v>
      </c>
      <c r="F1285" s="6" t="n">
        <v>152.882759694433</v>
      </c>
      <c r="G1285" s="15" t="n">
        <v>1003.98583984375</v>
      </c>
    </row>
    <row r="1286" customFormat="false" ht="15" hidden="false" customHeight="false" outlineLevel="0" collapsed="false">
      <c r="A1286" s="6" t="s">
        <v>3115</v>
      </c>
      <c r="B1286" s="6" t="s">
        <v>1831</v>
      </c>
      <c r="C1286" s="6" t="s">
        <v>1831</v>
      </c>
      <c r="E1286" s="6" t="n">
        <v>-27.4524359260418</v>
      </c>
      <c r="F1286" s="6" t="n">
        <v>152.982124699587</v>
      </c>
      <c r="G1286" s="15" t="n">
        <v>22682.2465820313</v>
      </c>
    </row>
    <row r="1287" customFormat="false" ht="15" hidden="false" customHeight="false" outlineLevel="0" collapsed="false">
      <c r="A1287" s="6" t="s">
        <v>3116</v>
      </c>
      <c r="B1287" s="6" t="s">
        <v>1831</v>
      </c>
      <c r="C1287" s="6" t="s">
        <v>1831</v>
      </c>
      <c r="E1287" s="6" t="n">
        <v>-27.5970217221263</v>
      </c>
      <c r="F1287" s="6" t="n">
        <v>153.04017364975</v>
      </c>
      <c r="G1287" s="15" t="n">
        <v>68.704345703125</v>
      </c>
    </row>
    <row r="1288" customFormat="false" ht="15" hidden="false" customHeight="false" outlineLevel="0" collapsed="false">
      <c r="A1288" s="6" t="s">
        <v>3117</v>
      </c>
      <c r="B1288" s="6" t="s">
        <v>1831</v>
      </c>
      <c r="C1288" s="6" t="s">
        <v>1831</v>
      </c>
      <c r="E1288" s="6" t="n">
        <v>-27.5714639127963</v>
      </c>
      <c r="F1288" s="6" t="n">
        <v>152.983487831633</v>
      </c>
      <c r="G1288" s="15" t="n">
        <v>43.715576171875</v>
      </c>
    </row>
    <row r="1289" customFormat="false" ht="15" hidden="false" customHeight="false" outlineLevel="0" collapsed="false">
      <c r="A1289" s="6" t="s">
        <v>3118</v>
      </c>
      <c r="B1289" s="6" t="s">
        <v>1831</v>
      </c>
      <c r="C1289" s="6" t="s">
        <v>1831</v>
      </c>
      <c r="E1289" s="6" t="n">
        <v>-27.6246202432055</v>
      </c>
      <c r="F1289" s="6" t="n">
        <v>153.037658243878</v>
      </c>
      <c r="G1289" s="15" t="n">
        <v>5137.75073242188</v>
      </c>
    </row>
    <row r="1290" customFormat="false" ht="15" hidden="false" customHeight="false" outlineLevel="0" collapsed="false">
      <c r="A1290" s="6" t="s">
        <v>3119</v>
      </c>
      <c r="B1290" s="6" t="s">
        <v>1831</v>
      </c>
      <c r="C1290" s="6" t="s">
        <v>1831</v>
      </c>
      <c r="E1290" s="6" t="n">
        <v>-27.4225913135031</v>
      </c>
      <c r="F1290" s="6" t="n">
        <v>152.965895644158</v>
      </c>
      <c r="G1290" s="15" t="n">
        <v>30266.015625</v>
      </c>
    </row>
    <row r="1291" customFormat="false" ht="15" hidden="false" customHeight="false" outlineLevel="0" collapsed="false">
      <c r="A1291" s="6" t="s">
        <v>3120</v>
      </c>
      <c r="B1291" s="6" t="s">
        <v>1831</v>
      </c>
      <c r="C1291" s="6" t="s">
        <v>1831</v>
      </c>
      <c r="E1291" s="6" t="n">
        <v>-27.4582493545818</v>
      </c>
      <c r="F1291" s="6" t="n">
        <v>153.17526717524</v>
      </c>
      <c r="G1291" s="15" t="n">
        <v>14298.1909179688</v>
      </c>
    </row>
    <row r="1292" customFormat="false" ht="15" hidden="false" customHeight="false" outlineLevel="0" collapsed="false">
      <c r="A1292" s="6" t="s">
        <v>3121</v>
      </c>
      <c r="B1292" s="6" t="s">
        <v>1831</v>
      </c>
      <c r="C1292" s="6" t="s">
        <v>1831</v>
      </c>
      <c r="E1292" s="6" t="n">
        <v>-27.4065437539416</v>
      </c>
      <c r="F1292" s="6" t="n">
        <v>152.930250456141</v>
      </c>
      <c r="G1292" s="15" t="n">
        <v>36.001953125</v>
      </c>
    </row>
    <row r="1293" customFormat="false" ht="15" hidden="false" customHeight="false" outlineLevel="0" collapsed="false">
      <c r="A1293" s="6" t="s">
        <v>3122</v>
      </c>
      <c r="B1293" s="6" t="s">
        <v>1831</v>
      </c>
      <c r="C1293" s="6" t="s">
        <v>1831</v>
      </c>
      <c r="E1293" s="6" t="n">
        <v>-27.5407411592077</v>
      </c>
      <c r="F1293" s="6" t="n">
        <v>153.015857251865</v>
      </c>
      <c r="G1293" s="15" t="n">
        <v>698.493896484375</v>
      </c>
    </row>
    <row r="1294" customFormat="false" ht="15" hidden="false" customHeight="false" outlineLevel="0" collapsed="false">
      <c r="A1294" s="6" t="s">
        <v>3123</v>
      </c>
      <c r="B1294" s="6" t="s">
        <v>1831</v>
      </c>
      <c r="C1294" s="6" t="s">
        <v>1831</v>
      </c>
      <c r="E1294" s="6" t="n">
        <v>-27.6194823793485</v>
      </c>
      <c r="F1294" s="6" t="n">
        <v>152.958542323922</v>
      </c>
      <c r="G1294" s="15" t="n">
        <v>745.517333984375</v>
      </c>
    </row>
    <row r="1295" customFormat="false" ht="15" hidden="false" customHeight="false" outlineLevel="0" collapsed="false">
      <c r="A1295" s="6" t="s">
        <v>3124</v>
      </c>
      <c r="B1295" s="6" t="s">
        <v>1831</v>
      </c>
      <c r="C1295" s="6" t="s">
        <v>1831</v>
      </c>
      <c r="E1295" s="6" t="n">
        <v>-27.5597333035756</v>
      </c>
      <c r="F1295" s="6" t="n">
        <v>152.936902474435</v>
      </c>
      <c r="G1295" s="15" t="n">
        <v>23.892578125</v>
      </c>
    </row>
    <row r="1296" customFormat="false" ht="15" hidden="false" customHeight="false" outlineLevel="0" collapsed="false">
      <c r="A1296" s="6" t="s">
        <v>3125</v>
      </c>
      <c r="B1296" s="6" t="s">
        <v>1831</v>
      </c>
      <c r="C1296" s="6" t="s">
        <v>1831</v>
      </c>
      <c r="E1296" s="6" t="n">
        <v>-27.3467898041902</v>
      </c>
      <c r="F1296" s="6" t="n">
        <v>153.031239876168</v>
      </c>
      <c r="G1296" s="15" t="n">
        <v>16.06591796875</v>
      </c>
    </row>
    <row r="1297" customFormat="false" ht="15" hidden="false" customHeight="false" outlineLevel="0" collapsed="false">
      <c r="A1297" s="6" t="s">
        <v>3126</v>
      </c>
      <c r="B1297" s="6" t="s">
        <v>1831</v>
      </c>
      <c r="C1297" s="6" t="s">
        <v>1831</v>
      </c>
      <c r="E1297" s="6" t="n">
        <v>-27.4747129063246</v>
      </c>
      <c r="F1297" s="6" t="n">
        <v>153.07860057729</v>
      </c>
      <c r="G1297" s="15" t="n">
        <v>99.3388671875</v>
      </c>
    </row>
    <row r="1298" customFormat="false" ht="15" hidden="false" customHeight="false" outlineLevel="0" collapsed="false">
      <c r="A1298" s="6" t="s">
        <v>3127</v>
      </c>
      <c r="B1298" s="6" t="s">
        <v>1831</v>
      </c>
      <c r="C1298" s="6" t="s">
        <v>1831</v>
      </c>
      <c r="E1298" s="6" t="n">
        <v>-27.5008177392839</v>
      </c>
      <c r="F1298" s="6" t="n">
        <v>153.046324171359</v>
      </c>
      <c r="G1298" s="15" t="n">
        <v>11.4677734375</v>
      </c>
    </row>
    <row r="1299" customFormat="false" ht="15" hidden="false" customHeight="false" outlineLevel="0" collapsed="false">
      <c r="A1299" s="6" t="s">
        <v>3128</v>
      </c>
      <c r="B1299" s="6" t="s">
        <v>1831</v>
      </c>
      <c r="C1299" s="6" t="s">
        <v>1831</v>
      </c>
      <c r="E1299" s="6" t="n">
        <v>-27.5987006699792</v>
      </c>
      <c r="F1299" s="6" t="n">
        <v>153.079035977912</v>
      </c>
      <c r="G1299" s="15" t="n">
        <v>4.812744140625</v>
      </c>
    </row>
    <row r="1300" customFormat="false" ht="15" hidden="false" customHeight="false" outlineLevel="0" collapsed="false">
      <c r="A1300" s="6" t="s">
        <v>3129</v>
      </c>
      <c r="B1300" s="6" t="s">
        <v>1831</v>
      </c>
      <c r="C1300" s="6" t="s">
        <v>1831</v>
      </c>
      <c r="E1300" s="6" t="n">
        <v>-27.3923050339589</v>
      </c>
      <c r="F1300" s="6" t="n">
        <v>152.98269982445</v>
      </c>
      <c r="G1300" s="15" t="n">
        <v>31.189453125</v>
      </c>
    </row>
    <row r="1301" customFormat="false" ht="15" hidden="false" customHeight="false" outlineLevel="0" collapsed="false">
      <c r="A1301" s="6" t="s">
        <v>3130</v>
      </c>
      <c r="B1301" s="6" t="s">
        <v>1831</v>
      </c>
      <c r="C1301" s="6" t="s">
        <v>1831</v>
      </c>
      <c r="E1301" s="6" t="n">
        <v>-27.3810068002495</v>
      </c>
      <c r="F1301" s="6" t="n">
        <v>153.008926166468</v>
      </c>
      <c r="G1301" s="15" t="n">
        <v>4.121826171875</v>
      </c>
    </row>
    <row r="1302" customFormat="false" ht="15" hidden="false" customHeight="false" outlineLevel="0" collapsed="false">
      <c r="A1302" s="6" t="s">
        <v>3131</v>
      </c>
      <c r="B1302" s="6" t="s">
        <v>1831</v>
      </c>
      <c r="C1302" s="6" t="s">
        <v>1831</v>
      </c>
      <c r="E1302" s="6" t="n">
        <v>-27.4979250607661</v>
      </c>
      <c r="F1302" s="6" t="n">
        <v>152.99620510444</v>
      </c>
      <c r="G1302" s="15" t="n">
        <v>14701.4177246094</v>
      </c>
    </row>
    <row r="1303" customFormat="false" ht="15" hidden="false" customHeight="false" outlineLevel="0" collapsed="false">
      <c r="A1303" s="6" t="s">
        <v>3132</v>
      </c>
      <c r="B1303" s="6" t="s">
        <v>1831</v>
      </c>
      <c r="C1303" s="6" t="s">
        <v>1831</v>
      </c>
      <c r="E1303" s="6" t="n">
        <v>-27.5447305151404</v>
      </c>
      <c r="F1303" s="6" t="n">
        <v>152.940407098731</v>
      </c>
      <c r="G1303" s="15" t="n">
        <v>63.76806640625</v>
      </c>
    </row>
    <row r="1304" customFormat="false" ht="15" hidden="false" customHeight="false" outlineLevel="0" collapsed="false">
      <c r="A1304" s="6" t="s">
        <v>3133</v>
      </c>
      <c r="B1304" s="6" t="s">
        <v>1831</v>
      </c>
      <c r="C1304" s="6" t="s">
        <v>1831</v>
      </c>
      <c r="E1304" s="6" t="n">
        <v>-27.4985699626002</v>
      </c>
      <c r="F1304" s="6" t="n">
        <v>153.059831187783</v>
      </c>
      <c r="G1304" s="15" t="n">
        <v>10.614013671875</v>
      </c>
    </row>
    <row r="1305" customFormat="false" ht="15" hidden="false" customHeight="false" outlineLevel="0" collapsed="false">
      <c r="A1305" s="6" t="s">
        <v>3134</v>
      </c>
      <c r="B1305" s="6" t="s">
        <v>1831</v>
      </c>
      <c r="C1305" s="6" t="s">
        <v>1831</v>
      </c>
      <c r="E1305" s="6" t="n">
        <v>-27.5234998486528</v>
      </c>
      <c r="F1305" s="6" t="n">
        <v>153.079070009215</v>
      </c>
      <c r="G1305" s="15" t="n">
        <v>7996.36157226563</v>
      </c>
    </row>
    <row r="1306" customFormat="false" ht="15" hidden="false" customHeight="false" outlineLevel="0" collapsed="false">
      <c r="A1306" s="6" t="s">
        <v>3135</v>
      </c>
      <c r="B1306" s="6" t="s">
        <v>1831</v>
      </c>
      <c r="C1306" s="6" t="s">
        <v>1831</v>
      </c>
      <c r="E1306" s="6" t="n">
        <v>-27.4773729096621</v>
      </c>
      <c r="F1306" s="6" t="n">
        <v>153.043119864668</v>
      </c>
      <c r="G1306" s="15" t="n">
        <v>705.2353515625</v>
      </c>
    </row>
    <row r="1307" customFormat="false" ht="15" hidden="false" customHeight="false" outlineLevel="0" collapsed="false">
      <c r="A1307" s="6" t="s">
        <v>3136</v>
      </c>
      <c r="B1307" s="6" t="s">
        <v>1831</v>
      </c>
      <c r="C1307" s="6" t="s">
        <v>1831</v>
      </c>
      <c r="E1307" s="6" t="n">
        <v>-27.4358033025257</v>
      </c>
      <c r="F1307" s="6" t="n">
        <v>152.753749252619</v>
      </c>
      <c r="G1307" s="15" t="n">
        <v>55253.6286621094</v>
      </c>
    </row>
    <row r="1308" customFormat="false" ht="15" hidden="false" customHeight="false" outlineLevel="0" collapsed="false">
      <c r="A1308" s="6" t="s">
        <v>3137</v>
      </c>
      <c r="B1308" s="6" t="s">
        <v>1831</v>
      </c>
      <c r="C1308" s="6" t="s">
        <v>1831</v>
      </c>
      <c r="E1308" s="6" t="n">
        <v>-27.4995069305186</v>
      </c>
      <c r="F1308" s="6" t="n">
        <v>152.939849330212</v>
      </c>
      <c r="G1308" s="15" t="n">
        <v>4379.8564453125</v>
      </c>
    </row>
    <row r="1309" customFormat="false" ht="15" hidden="false" customHeight="false" outlineLevel="0" collapsed="false">
      <c r="A1309" s="6" t="s">
        <v>3138</v>
      </c>
      <c r="B1309" s="6" t="s">
        <v>1831</v>
      </c>
      <c r="C1309" s="6" t="s">
        <v>1831</v>
      </c>
      <c r="E1309" s="6" t="n">
        <v>-27.4540834463051</v>
      </c>
      <c r="F1309" s="6" t="n">
        <v>153.16445163195</v>
      </c>
      <c r="G1309" s="15" t="n">
        <v>3.922607421875</v>
      </c>
    </row>
    <row r="1310" customFormat="false" ht="15" hidden="false" customHeight="false" outlineLevel="0" collapsed="false">
      <c r="A1310" s="6" t="s">
        <v>3139</v>
      </c>
      <c r="B1310" s="6" t="s">
        <v>1831</v>
      </c>
      <c r="C1310" s="6" t="s">
        <v>1831</v>
      </c>
      <c r="E1310" s="6" t="n">
        <v>-27.4849047996381</v>
      </c>
      <c r="F1310" s="6" t="n">
        <v>153.099150094247</v>
      </c>
      <c r="G1310" s="15" t="n">
        <v>4098.8203125</v>
      </c>
    </row>
    <row r="1311" customFormat="false" ht="15" hidden="false" customHeight="false" outlineLevel="0" collapsed="false">
      <c r="A1311" s="6" t="s">
        <v>3140</v>
      </c>
      <c r="B1311" s="6" t="s">
        <v>1831</v>
      </c>
      <c r="C1311" s="6" t="s">
        <v>1831</v>
      </c>
      <c r="E1311" s="6" t="n">
        <v>-27.3568126398705</v>
      </c>
      <c r="F1311" s="6" t="n">
        <v>153.00543735434</v>
      </c>
      <c r="G1311" s="15" t="n">
        <v>10792.2524414063</v>
      </c>
    </row>
    <row r="1312" customFormat="false" ht="15" hidden="false" customHeight="false" outlineLevel="0" collapsed="false">
      <c r="A1312" s="6" t="s">
        <v>3141</v>
      </c>
      <c r="B1312" s="6" t="s">
        <v>1831</v>
      </c>
      <c r="C1312" s="6" t="s">
        <v>1831</v>
      </c>
      <c r="E1312" s="6" t="n">
        <v>-27.5313915541024</v>
      </c>
      <c r="F1312" s="6" t="n">
        <v>152.961026150992</v>
      </c>
      <c r="G1312" s="15" t="n">
        <v>11.852783203125</v>
      </c>
    </row>
    <row r="1313" customFormat="false" ht="15" hidden="false" customHeight="false" outlineLevel="0" collapsed="false">
      <c r="A1313" s="6" t="s">
        <v>3142</v>
      </c>
      <c r="B1313" s="6" t="s">
        <v>1831</v>
      </c>
      <c r="C1313" s="6" t="s">
        <v>1831</v>
      </c>
      <c r="E1313" s="6" t="n">
        <v>-27.5246236238185</v>
      </c>
      <c r="F1313" s="6" t="n">
        <v>152.970020258635</v>
      </c>
      <c r="G1313" s="15" t="n">
        <v>15.832275390625</v>
      </c>
    </row>
    <row r="1314" customFormat="false" ht="15" hidden="false" customHeight="false" outlineLevel="0" collapsed="false">
      <c r="A1314" s="6" t="s">
        <v>3143</v>
      </c>
      <c r="B1314" s="6" t="s">
        <v>1831</v>
      </c>
      <c r="C1314" s="6" t="s">
        <v>1831</v>
      </c>
      <c r="E1314" s="6" t="n">
        <v>-27.3222722434705</v>
      </c>
      <c r="F1314" s="6" t="n">
        <v>153.064329793293</v>
      </c>
      <c r="G1314" s="15" t="n">
        <v>527.59765625</v>
      </c>
    </row>
    <row r="1315" customFormat="false" ht="15" hidden="false" customHeight="false" outlineLevel="0" collapsed="false">
      <c r="A1315" s="6" t="s">
        <v>3144</v>
      </c>
      <c r="B1315" s="6" t="s">
        <v>1831</v>
      </c>
      <c r="C1315" s="6" t="s">
        <v>1831</v>
      </c>
      <c r="E1315" s="6" t="n">
        <v>-27.4988608684893</v>
      </c>
      <c r="F1315" s="6" t="n">
        <v>152.971964338112</v>
      </c>
      <c r="G1315" s="15" t="n">
        <v>7.866943359375</v>
      </c>
    </row>
    <row r="1316" customFormat="false" ht="15" hidden="false" customHeight="false" outlineLevel="0" collapsed="false">
      <c r="A1316" s="6" t="s">
        <v>3145</v>
      </c>
      <c r="B1316" s="6" t="s">
        <v>1831</v>
      </c>
      <c r="C1316" s="6" t="s">
        <v>1831</v>
      </c>
      <c r="E1316" s="6" t="n">
        <v>-27.5250202569903</v>
      </c>
      <c r="F1316" s="6" t="n">
        <v>152.969179654141</v>
      </c>
      <c r="G1316" s="15" t="n">
        <v>38.680908203125</v>
      </c>
    </row>
    <row r="1317" customFormat="false" ht="15" hidden="false" customHeight="false" outlineLevel="0" collapsed="false">
      <c r="A1317" s="6" t="s">
        <v>3146</v>
      </c>
      <c r="B1317" s="6" t="s">
        <v>1831</v>
      </c>
      <c r="C1317" s="6" t="s">
        <v>1831</v>
      </c>
      <c r="E1317" s="6" t="n">
        <v>-27.5255732465427</v>
      </c>
      <c r="F1317" s="6" t="n">
        <v>152.932521169601</v>
      </c>
      <c r="G1317" s="15" t="n">
        <v>66.540771484375</v>
      </c>
    </row>
    <row r="1318" customFormat="false" ht="15" hidden="false" customHeight="false" outlineLevel="0" collapsed="false">
      <c r="A1318" s="6" t="s">
        <v>3147</v>
      </c>
      <c r="B1318" s="6" t="s">
        <v>1831</v>
      </c>
      <c r="C1318" s="6" t="s">
        <v>1831</v>
      </c>
      <c r="E1318" s="6" t="n">
        <v>-27.5338737720986</v>
      </c>
      <c r="F1318" s="6" t="n">
        <v>153.016654776632</v>
      </c>
      <c r="G1318" s="15" t="n">
        <v>13.09130859375</v>
      </c>
    </row>
    <row r="1319" customFormat="false" ht="15" hidden="false" customHeight="false" outlineLevel="0" collapsed="false">
      <c r="A1319" s="6" t="s">
        <v>3148</v>
      </c>
      <c r="B1319" s="6" t="s">
        <v>1831</v>
      </c>
      <c r="C1319" s="6" t="s">
        <v>1831</v>
      </c>
      <c r="E1319" s="6" t="n">
        <v>-27.5333278895371</v>
      </c>
      <c r="F1319" s="6" t="n">
        <v>153.045183115181</v>
      </c>
      <c r="G1319" s="15" t="n">
        <v>24.2021484375</v>
      </c>
    </row>
    <row r="1320" customFormat="false" ht="15" hidden="false" customHeight="false" outlineLevel="0" collapsed="false">
      <c r="A1320" s="6" t="s">
        <v>3149</v>
      </c>
      <c r="B1320" s="6" t="s">
        <v>1831</v>
      </c>
      <c r="C1320" s="6" t="s">
        <v>1831</v>
      </c>
      <c r="E1320" s="6" t="n">
        <v>-27.5261097295364</v>
      </c>
      <c r="F1320" s="6" t="n">
        <v>152.996567283574</v>
      </c>
      <c r="G1320" s="15" t="n">
        <v>116.708984375</v>
      </c>
    </row>
    <row r="1321" customFormat="false" ht="15" hidden="false" customHeight="false" outlineLevel="0" collapsed="false">
      <c r="A1321" s="6" t="s">
        <v>3150</v>
      </c>
      <c r="B1321" s="6" t="s">
        <v>1831</v>
      </c>
      <c r="C1321" s="6" t="s">
        <v>1831</v>
      </c>
      <c r="E1321" s="6" t="n">
        <v>-27.4612051556665</v>
      </c>
      <c r="F1321" s="6" t="n">
        <v>153.022599113338</v>
      </c>
      <c r="G1321" s="15" t="n">
        <v>0.4111328125</v>
      </c>
    </row>
    <row r="1322" customFormat="false" ht="15" hidden="false" customHeight="false" outlineLevel="0" collapsed="false">
      <c r="A1322" s="6" t="s">
        <v>3151</v>
      </c>
      <c r="B1322" s="6" t="s">
        <v>1831</v>
      </c>
      <c r="C1322" s="6" t="s">
        <v>1831</v>
      </c>
      <c r="E1322" s="6" t="n">
        <v>-27.4612579865443</v>
      </c>
      <c r="F1322" s="6" t="n">
        <v>153.022589112764</v>
      </c>
      <c r="G1322" s="15" t="n">
        <v>0.409912109375</v>
      </c>
    </row>
    <row r="1323" customFormat="false" ht="15" hidden="false" customHeight="false" outlineLevel="0" collapsed="false">
      <c r="A1323" s="6" t="s">
        <v>3152</v>
      </c>
      <c r="B1323" s="6" t="s">
        <v>1831</v>
      </c>
      <c r="C1323" s="6" t="s">
        <v>1831</v>
      </c>
      <c r="E1323" s="6" t="n">
        <v>-27.4321173239928</v>
      </c>
      <c r="F1323" s="6" t="n">
        <v>152.923412245785</v>
      </c>
      <c r="G1323" s="15" t="n">
        <v>13.19482421875</v>
      </c>
    </row>
    <row r="1324" customFormat="false" ht="15" hidden="false" customHeight="false" outlineLevel="0" collapsed="false">
      <c r="A1324" s="6" t="s">
        <v>3153</v>
      </c>
      <c r="B1324" s="6" t="s">
        <v>1831</v>
      </c>
      <c r="C1324" s="6" t="s">
        <v>1831</v>
      </c>
      <c r="E1324" s="6" t="n">
        <v>-27.5200194509219</v>
      </c>
      <c r="F1324" s="6" t="n">
        <v>153.06625511277</v>
      </c>
      <c r="G1324" s="15" t="n">
        <v>4617.57568359375</v>
      </c>
    </row>
    <row r="1325" customFormat="false" ht="15" hidden="false" customHeight="false" outlineLevel="0" collapsed="false">
      <c r="A1325" s="6" t="s">
        <v>3154</v>
      </c>
      <c r="B1325" s="6" t="s">
        <v>1831</v>
      </c>
      <c r="C1325" s="6" t="s">
        <v>1831</v>
      </c>
      <c r="E1325" s="6" t="n">
        <v>-27.5971886660333</v>
      </c>
      <c r="F1325" s="6" t="n">
        <v>153.054077495735</v>
      </c>
      <c r="G1325" s="15" t="n">
        <v>5731.880859375</v>
      </c>
    </row>
    <row r="1326" customFormat="false" ht="15" hidden="false" customHeight="false" outlineLevel="0" collapsed="false">
      <c r="A1326" s="6" t="s">
        <v>3155</v>
      </c>
      <c r="B1326" s="6" t="s">
        <v>1831</v>
      </c>
      <c r="C1326" s="6" t="s">
        <v>1831</v>
      </c>
      <c r="E1326" s="6" t="n">
        <v>-27.4253782995932</v>
      </c>
      <c r="F1326" s="6" t="n">
        <v>152.919378105463</v>
      </c>
      <c r="G1326" s="15" t="n">
        <v>7897.1435546875</v>
      </c>
    </row>
    <row r="1327" customFormat="false" ht="15" hidden="false" customHeight="false" outlineLevel="0" collapsed="false">
      <c r="A1327" s="6" t="s">
        <v>3156</v>
      </c>
      <c r="B1327" s="6" t="s">
        <v>1831</v>
      </c>
      <c r="C1327" s="6" t="s">
        <v>1831</v>
      </c>
      <c r="E1327" s="6" t="n">
        <v>-27.5995064476297</v>
      </c>
      <c r="F1327" s="6" t="n">
        <v>152.925920850854</v>
      </c>
      <c r="G1327" s="15" t="n">
        <v>72070.8022460938</v>
      </c>
    </row>
    <row r="1328" customFormat="false" ht="15" hidden="false" customHeight="false" outlineLevel="0" collapsed="false">
      <c r="A1328" s="6" t="s">
        <v>3157</v>
      </c>
      <c r="B1328" s="6" t="s">
        <v>1831</v>
      </c>
      <c r="C1328" s="6" t="s">
        <v>1831</v>
      </c>
      <c r="E1328" s="6" t="n">
        <v>-27.5365455788646</v>
      </c>
      <c r="F1328" s="6" t="n">
        <v>152.98954797107</v>
      </c>
      <c r="G1328" s="15" t="n">
        <v>2824.16137695313</v>
      </c>
    </row>
    <row r="1329" customFormat="false" ht="15" hidden="false" customHeight="false" outlineLevel="0" collapsed="false">
      <c r="A1329" s="6" t="s">
        <v>3158</v>
      </c>
      <c r="B1329" s="6" t="s">
        <v>1831</v>
      </c>
      <c r="C1329" s="6" t="s">
        <v>1831</v>
      </c>
      <c r="E1329" s="6" t="n">
        <v>-27.4449977415362</v>
      </c>
      <c r="F1329" s="6" t="n">
        <v>152.989300156787</v>
      </c>
      <c r="G1329" s="15" t="n">
        <v>36.56494140625</v>
      </c>
    </row>
    <row r="1330" customFormat="false" ht="15" hidden="false" customHeight="false" outlineLevel="0" collapsed="false">
      <c r="A1330" s="6" t="s">
        <v>3159</v>
      </c>
      <c r="B1330" s="6" t="s">
        <v>1831</v>
      </c>
      <c r="C1330" s="6" t="s">
        <v>1831</v>
      </c>
      <c r="E1330" s="6" t="n">
        <v>-27.5409233770392</v>
      </c>
      <c r="F1330" s="6" t="n">
        <v>153.009754483901</v>
      </c>
      <c r="G1330" s="15" t="n">
        <v>54.3115234375</v>
      </c>
    </row>
    <row r="1331" customFormat="false" ht="15" hidden="false" customHeight="false" outlineLevel="0" collapsed="false">
      <c r="A1331" s="6" t="s">
        <v>3160</v>
      </c>
      <c r="B1331" s="6" t="s">
        <v>1831</v>
      </c>
      <c r="C1331" s="6" t="s">
        <v>1831</v>
      </c>
      <c r="E1331" s="6" t="n">
        <v>-27.6005360343246</v>
      </c>
      <c r="F1331" s="6" t="n">
        <v>153.080876933803</v>
      </c>
      <c r="G1331" s="15" t="n">
        <v>17.616943359375</v>
      </c>
    </row>
    <row r="1332" customFormat="false" ht="15" hidden="false" customHeight="false" outlineLevel="0" collapsed="false">
      <c r="A1332" s="6" t="s">
        <v>3161</v>
      </c>
      <c r="B1332" s="6" t="s">
        <v>1831</v>
      </c>
      <c r="C1332" s="6" t="s">
        <v>1831</v>
      </c>
      <c r="E1332" s="6" t="n">
        <v>-27.5621526706992</v>
      </c>
      <c r="F1332" s="6" t="n">
        <v>153.054146624579</v>
      </c>
      <c r="G1332" s="15" t="n">
        <v>1.19970703125</v>
      </c>
    </row>
    <row r="1333" customFormat="false" ht="15" hidden="false" customHeight="false" outlineLevel="0" collapsed="false">
      <c r="A1333" s="6" t="s">
        <v>3162</v>
      </c>
      <c r="B1333" s="6" t="s">
        <v>1831</v>
      </c>
      <c r="C1333" s="6" t="s">
        <v>1831</v>
      </c>
      <c r="E1333" s="6" t="n">
        <v>-27.3719214698121</v>
      </c>
      <c r="F1333" s="6" t="n">
        <v>152.988103892199</v>
      </c>
      <c r="G1333" s="15" t="n">
        <v>5.114013671875</v>
      </c>
    </row>
    <row r="1334" customFormat="false" ht="15" hidden="false" customHeight="false" outlineLevel="0" collapsed="false">
      <c r="A1334" s="6" t="s">
        <v>3163</v>
      </c>
      <c r="B1334" s="6" t="s">
        <v>1831</v>
      </c>
      <c r="C1334" s="6" t="s">
        <v>1831</v>
      </c>
      <c r="E1334" s="6" t="n">
        <v>-27.606547327076</v>
      </c>
      <c r="F1334" s="6" t="n">
        <v>153.014782872266</v>
      </c>
      <c r="G1334" s="15" t="n">
        <v>1920.13623046875</v>
      </c>
    </row>
    <row r="1335" customFormat="false" ht="15" hidden="false" customHeight="false" outlineLevel="0" collapsed="false">
      <c r="A1335" s="6" t="s">
        <v>3164</v>
      </c>
      <c r="B1335" s="6" t="s">
        <v>1831</v>
      </c>
      <c r="C1335" s="6" t="s">
        <v>1831</v>
      </c>
      <c r="E1335" s="6" t="n">
        <v>-27.5756676808873</v>
      </c>
      <c r="F1335" s="6" t="n">
        <v>153.07029099729</v>
      </c>
      <c r="G1335" s="15" t="n">
        <v>15.67431640625</v>
      </c>
    </row>
    <row r="1336" customFormat="false" ht="15" hidden="false" customHeight="false" outlineLevel="0" collapsed="false">
      <c r="A1336" s="6" t="s">
        <v>3165</v>
      </c>
      <c r="B1336" s="6" t="s">
        <v>1831</v>
      </c>
      <c r="C1336" s="6" t="s">
        <v>1831</v>
      </c>
      <c r="E1336" s="6" t="n">
        <v>-27.4118123034647</v>
      </c>
      <c r="F1336" s="6" t="n">
        <v>152.924575848733</v>
      </c>
      <c r="G1336" s="15" t="n">
        <v>65.26416015625</v>
      </c>
    </row>
    <row r="1337" customFormat="false" ht="15" hidden="false" customHeight="false" outlineLevel="0" collapsed="false">
      <c r="A1337" s="6" t="s">
        <v>3166</v>
      </c>
      <c r="B1337" s="6" t="s">
        <v>1831</v>
      </c>
      <c r="C1337" s="6" t="s">
        <v>1831</v>
      </c>
      <c r="E1337" s="6" t="n">
        <v>-27.3839165371003</v>
      </c>
      <c r="F1337" s="6" t="n">
        <v>153.065232292946</v>
      </c>
      <c r="G1337" s="15" t="n">
        <v>6.30078125</v>
      </c>
    </row>
    <row r="1338" customFormat="false" ht="15" hidden="false" customHeight="false" outlineLevel="0" collapsed="false">
      <c r="A1338" s="6" t="s">
        <v>3167</v>
      </c>
      <c r="B1338" s="6" t="s">
        <v>1831</v>
      </c>
      <c r="C1338" s="6" t="s">
        <v>1831</v>
      </c>
      <c r="E1338" s="6" t="n">
        <v>-27.4850635971446</v>
      </c>
      <c r="F1338" s="6" t="n">
        <v>153.099633335142</v>
      </c>
      <c r="G1338" s="15" t="n">
        <v>403.257080078125</v>
      </c>
    </row>
    <row r="1339" customFormat="false" ht="15" hidden="false" customHeight="false" outlineLevel="0" collapsed="false">
      <c r="A1339" s="6" t="s">
        <v>3168</v>
      </c>
      <c r="B1339" s="6" t="s">
        <v>1831</v>
      </c>
      <c r="C1339" s="6" t="s">
        <v>1831</v>
      </c>
      <c r="E1339" s="6" t="n">
        <v>-27.3452145197184</v>
      </c>
      <c r="F1339" s="6" t="n">
        <v>153.020532027083</v>
      </c>
      <c r="G1339" s="15" t="n">
        <v>3401.08154296875</v>
      </c>
    </row>
    <row r="1340" customFormat="false" ht="15" hidden="false" customHeight="false" outlineLevel="0" collapsed="false">
      <c r="A1340" s="6" t="s">
        <v>3169</v>
      </c>
      <c r="B1340" s="6" t="s">
        <v>1831</v>
      </c>
      <c r="C1340" s="6" t="s">
        <v>1831</v>
      </c>
      <c r="E1340" s="6" t="n">
        <v>-27.4386502201373</v>
      </c>
      <c r="F1340" s="6" t="n">
        <v>153.152499592738</v>
      </c>
      <c r="G1340" s="15" t="n">
        <v>1250.38037109375</v>
      </c>
    </row>
    <row r="1341" customFormat="false" ht="15" hidden="false" customHeight="false" outlineLevel="0" collapsed="false">
      <c r="A1341" s="6" t="s">
        <v>3170</v>
      </c>
      <c r="B1341" s="6" t="s">
        <v>1831</v>
      </c>
      <c r="C1341" s="6" t="s">
        <v>1831</v>
      </c>
      <c r="E1341" s="6" t="n">
        <v>-27.5666336895961</v>
      </c>
      <c r="F1341" s="6" t="n">
        <v>152.983331336971</v>
      </c>
      <c r="G1341" s="15" t="n">
        <v>1538.779296875</v>
      </c>
    </row>
    <row r="1342" customFormat="false" ht="15" hidden="false" customHeight="false" outlineLevel="0" collapsed="false">
      <c r="A1342" s="6" t="s">
        <v>3171</v>
      </c>
      <c r="B1342" s="6" t="s">
        <v>1831</v>
      </c>
      <c r="C1342" s="6" t="s">
        <v>1831</v>
      </c>
      <c r="E1342" s="6" t="n">
        <v>-27.529906874543</v>
      </c>
      <c r="F1342" s="6" t="n">
        <v>153.122339016551</v>
      </c>
      <c r="G1342" s="15" t="n">
        <v>1.54736328125</v>
      </c>
    </row>
    <row r="1343" customFormat="false" ht="15" hidden="false" customHeight="false" outlineLevel="0" collapsed="false">
      <c r="A1343" s="6" t="s">
        <v>3172</v>
      </c>
      <c r="B1343" s="6" t="s">
        <v>1831</v>
      </c>
      <c r="C1343" s="6" t="s">
        <v>1831</v>
      </c>
      <c r="E1343" s="6" t="n">
        <v>-27.4210438035226</v>
      </c>
      <c r="F1343" s="6" t="n">
        <v>153.119779348768</v>
      </c>
      <c r="G1343" s="15" t="n">
        <v>2037.1552734375</v>
      </c>
    </row>
    <row r="1344" customFormat="false" ht="15" hidden="false" customHeight="false" outlineLevel="0" collapsed="false">
      <c r="A1344" s="6" t="s">
        <v>3173</v>
      </c>
      <c r="B1344" s="6" t="s">
        <v>1831</v>
      </c>
      <c r="C1344" s="6" t="s">
        <v>1831</v>
      </c>
      <c r="E1344" s="6" t="n">
        <v>-27.6244291972196</v>
      </c>
      <c r="F1344" s="6" t="n">
        <v>152.951926533879</v>
      </c>
      <c r="G1344" s="15" t="n">
        <v>103.512451171875</v>
      </c>
    </row>
    <row r="1345" customFormat="false" ht="15" hidden="false" customHeight="false" outlineLevel="0" collapsed="false">
      <c r="A1345" s="6" t="s">
        <v>3174</v>
      </c>
      <c r="B1345" s="6" t="s">
        <v>1831</v>
      </c>
      <c r="C1345" s="6" t="s">
        <v>1831</v>
      </c>
      <c r="E1345" s="6" t="n">
        <v>-27.3967936019592</v>
      </c>
      <c r="F1345" s="6" t="n">
        <v>153.039588219302</v>
      </c>
      <c r="G1345" s="15" t="n">
        <v>9955.50341796875</v>
      </c>
    </row>
    <row r="1346" customFormat="false" ht="15" hidden="false" customHeight="false" outlineLevel="0" collapsed="false">
      <c r="A1346" s="6" t="s">
        <v>3175</v>
      </c>
      <c r="B1346" s="6" t="s">
        <v>1831</v>
      </c>
      <c r="C1346" s="6" t="s">
        <v>1831</v>
      </c>
      <c r="E1346" s="6" t="n">
        <v>-27.6293257551777</v>
      </c>
      <c r="F1346" s="6" t="n">
        <v>153.026162391291</v>
      </c>
      <c r="G1346" s="15" t="n">
        <v>6.871337890625</v>
      </c>
    </row>
    <row r="1347" customFormat="false" ht="15" hidden="false" customHeight="false" outlineLevel="0" collapsed="false">
      <c r="A1347" s="6" t="s">
        <v>3176</v>
      </c>
      <c r="B1347" s="6" t="s">
        <v>1831</v>
      </c>
      <c r="C1347" s="6" t="s">
        <v>1831</v>
      </c>
      <c r="E1347" s="6" t="n">
        <v>-27.6020597112815</v>
      </c>
      <c r="F1347" s="6" t="n">
        <v>152.991862766872</v>
      </c>
      <c r="G1347" s="15" t="n">
        <v>223638.394042969</v>
      </c>
    </row>
    <row r="1348" customFormat="false" ht="15" hidden="false" customHeight="false" outlineLevel="0" collapsed="false">
      <c r="A1348" s="6" t="s">
        <v>3177</v>
      </c>
      <c r="B1348" s="6" t="s">
        <v>1831</v>
      </c>
      <c r="C1348" s="6" t="s">
        <v>1831</v>
      </c>
      <c r="E1348" s="6" t="n">
        <v>-27.4577923495062</v>
      </c>
      <c r="F1348" s="6" t="n">
        <v>152.769906322394</v>
      </c>
      <c r="G1348" s="15" t="n">
        <v>172255.157226563</v>
      </c>
    </row>
    <row r="1349" customFormat="false" ht="15" hidden="false" customHeight="false" outlineLevel="0" collapsed="false">
      <c r="A1349" s="6" t="s">
        <v>3178</v>
      </c>
      <c r="B1349" s="6" t="s">
        <v>1831</v>
      </c>
      <c r="C1349" s="6" t="s">
        <v>1831</v>
      </c>
      <c r="E1349" s="6" t="n">
        <v>-27.4110974744517</v>
      </c>
      <c r="F1349" s="6" t="n">
        <v>153.02066088825</v>
      </c>
      <c r="G1349" s="15" t="n">
        <v>16.9912109375</v>
      </c>
    </row>
    <row r="1350" customFormat="false" ht="15" hidden="false" customHeight="false" outlineLevel="0" collapsed="false">
      <c r="A1350" s="6" t="s">
        <v>3179</v>
      </c>
      <c r="B1350" s="6" t="s">
        <v>1831</v>
      </c>
      <c r="C1350" s="6" t="s">
        <v>1831</v>
      </c>
      <c r="E1350" s="6" t="n">
        <v>-27.402998494674</v>
      </c>
      <c r="F1350" s="6" t="n">
        <v>152.95891120083</v>
      </c>
      <c r="G1350" s="15" t="n">
        <v>70699.4660644531</v>
      </c>
    </row>
    <row r="1351" customFormat="false" ht="15" hidden="false" customHeight="false" outlineLevel="0" collapsed="false">
      <c r="A1351" s="6" t="s">
        <v>3180</v>
      </c>
      <c r="B1351" s="6" t="s">
        <v>1831</v>
      </c>
      <c r="C1351" s="6" t="s">
        <v>1831</v>
      </c>
      <c r="E1351" s="6" t="n">
        <v>-27.5434287332584</v>
      </c>
      <c r="F1351" s="6" t="n">
        <v>152.944915272892</v>
      </c>
      <c r="G1351" s="15" t="n">
        <v>37502.2934570313</v>
      </c>
    </row>
    <row r="1352" customFormat="false" ht="15" hidden="false" customHeight="false" outlineLevel="0" collapsed="false">
      <c r="A1352" s="6" t="s">
        <v>3181</v>
      </c>
      <c r="B1352" s="6" t="s">
        <v>1831</v>
      </c>
      <c r="C1352" s="6" t="s">
        <v>1831</v>
      </c>
      <c r="E1352" s="6" t="n">
        <v>-27.5637907688661</v>
      </c>
      <c r="F1352" s="6" t="n">
        <v>153.024764844183</v>
      </c>
      <c r="G1352" s="15" t="n">
        <v>0.63916015625</v>
      </c>
    </row>
    <row r="1353" customFormat="false" ht="15" hidden="false" customHeight="false" outlineLevel="0" collapsed="false">
      <c r="A1353" s="6" t="s">
        <v>3182</v>
      </c>
      <c r="B1353" s="6" t="s">
        <v>1831</v>
      </c>
      <c r="C1353" s="6" t="s">
        <v>1831</v>
      </c>
      <c r="E1353" s="6" t="n">
        <v>-27.594723155194</v>
      </c>
      <c r="F1353" s="6" t="n">
        <v>152.989726477256</v>
      </c>
      <c r="G1353" s="15" t="n">
        <v>39.0048828125</v>
      </c>
    </row>
    <row r="1354" customFormat="false" ht="15" hidden="false" customHeight="false" outlineLevel="0" collapsed="false">
      <c r="A1354" s="6" t="s">
        <v>3183</v>
      </c>
      <c r="B1354" s="6" t="s">
        <v>1831</v>
      </c>
      <c r="C1354" s="6" t="s">
        <v>1831</v>
      </c>
      <c r="E1354" s="6" t="n">
        <v>-27.574403784222</v>
      </c>
      <c r="F1354" s="6" t="n">
        <v>153.067102356502</v>
      </c>
      <c r="G1354" s="15" t="n">
        <v>2.2197265625</v>
      </c>
    </row>
    <row r="1355" customFormat="false" ht="15" hidden="false" customHeight="false" outlineLevel="0" collapsed="false">
      <c r="A1355" s="6" t="s">
        <v>3184</v>
      </c>
      <c r="B1355" s="6" t="s">
        <v>1831</v>
      </c>
      <c r="C1355" s="6" t="s">
        <v>1831</v>
      </c>
      <c r="E1355" s="6" t="n">
        <v>-27.440161642719</v>
      </c>
      <c r="F1355" s="6" t="n">
        <v>153.028989984962</v>
      </c>
      <c r="G1355" s="15" t="n">
        <v>5625.59228515625</v>
      </c>
    </row>
    <row r="1356" customFormat="false" ht="15" hidden="false" customHeight="false" outlineLevel="0" collapsed="false">
      <c r="A1356" s="6" t="s">
        <v>3185</v>
      </c>
      <c r="B1356" s="6" t="s">
        <v>1831</v>
      </c>
      <c r="C1356" s="6" t="s">
        <v>1831</v>
      </c>
      <c r="E1356" s="6" t="n">
        <v>-27.51702613241</v>
      </c>
      <c r="F1356" s="6" t="n">
        <v>153.083743288135</v>
      </c>
      <c r="G1356" s="15" t="n">
        <v>2.5869140625</v>
      </c>
    </row>
    <row r="1357" customFormat="false" ht="15" hidden="false" customHeight="false" outlineLevel="0" collapsed="false">
      <c r="A1357" s="6" t="s">
        <v>3186</v>
      </c>
      <c r="B1357" s="6" t="s">
        <v>1831</v>
      </c>
      <c r="C1357" s="6" t="s">
        <v>1831</v>
      </c>
      <c r="E1357" s="6" t="n">
        <v>-27.3807942657081</v>
      </c>
      <c r="F1357" s="6" t="n">
        <v>153.008966583861</v>
      </c>
      <c r="G1357" s="15" t="n">
        <v>8.433349609375</v>
      </c>
    </row>
    <row r="1358" customFormat="false" ht="15" hidden="false" customHeight="false" outlineLevel="0" collapsed="false">
      <c r="A1358" s="6" t="s">
        <v>3187</v>
      </c>
      <c r="B1358" s="6" t="s">
        <v>1831</v>
      </c>
      <c r="C1358" s="6" t="s">
        <v>1831</v>
      </c>
      <c r="E1358" s="6" t="n">
        <v>-27.4562241154196</v>
      </c>
      <c r="F1358" s="6" t="n">
        <v>153.028990452881</v>
      </c>
      <c r="G1358" s="15" t="n">
        <v>1.85791015625</v>
      </c>
    </row>
    <row r="1359" customFormat="false" ht="15" hidden="false" customHeight="false" outlineLevel="0" collapsed="false">
      <c r="A1359" s="6" t="s">
        <v>3188</v>
      </c>
      <c r="B1359" s="6" t="s">
        <v>1831</v>
      </c>
      <c r="C1359" s="6" t="s">
        <v>1831</v>
      </c>
      <c r="E1359" s="6" t="n">
        <v>-27.3895442223066</v>
      </c>
      <c r="F1359" s="6" t="n">
        <v>153.074074648503</v>
      </c>
      <c r="G1359" s="15" t="n">
        <v>957.8486328125</v>
      </c>
    </row>
    <row r="1360" customFormat="false" ht="15" hidden="false" customHeight="false" outlineLevel="0" collapsed="false">
      <c r="A1360" s="6" t="s">
        <v>3189</v>
      </c>
      <c r="B1360" s="6" t="s">
        <v>1831</v>
      </c>
      <c r="C1360" s="6" t="s">
        <v>1831</v>
      </c>
      <c r="E1360" s="6" t="n">
        <v>-27.5495988646087</v>
      </c>
      <c r="F1360" s="6" t="n">
        <v>152.990108771207</v>
      </c>
      <c r="G1360" s="15" t="n">
        <v>561.0849609375</v>
      </c>
    </row>
    <row r="1361" customFormat="false" ht="15" hidden="false" customHeight="false" outlineLevel="0" collapsed="false">
      <c r="A1361" s="6" t="s">
        <v>3190</v>
      </c>
      <c r="B1361" s="6" t="s">
        <v>1831</v>
      </c>
      <c r="C1361" s="6" t="s">
        <v>1831</v>
      </c>
      <c r="E1361" s="6" t="n">
        <v>-27.5636419064829</v>
      </c>
      <c r="F1361" s="6" t="n">
        <v>153.031770134593</v>
      </c>
      <c r="G1361" s="15" t="n">
        <v>731.660400390625</v>
      </c>
    </row>
    <row r="1362" customFormat="false" ht="15" hidden="false" customHeight="false" outlineLevel="0" collapsed="false">
      <c r="A1362" s="6" t="s">
        <v>3191</v>
      </c>
      <c r="B1362" s="6" t="s">
        <v>1831</v>
      </c>
      <c r="C1362" s="6" t="s">
        <v>1831</v>
      </c>
      <c r="E1362" s="6" t="n">
        <v>-27.5314089328005</v>
      </c>
      <c r="F1362" s="6" t="n">
        <v>153.01520016684</v>
      </c>
      <c r="G1362" s="15" t="n">
        <v>2.413818359375</v>
      </c>
    </row>
    <row r="1363" customFormat="false" ht="15" hidden="false" customHeight="false" outlineLevel="0" collapsed="false">
      <c r="A1363" s="6" t="s">
        <v>3192</v>
      </c>
      <c r="B1363" s="6" t="s">
        <v>1831</v>
      </c>
      <c r="C1363" s="6" t="s">
        <v>1831</v>
      </c>
      <c r="E1363" s="6" t="n">
        <v>-27.4809533151856</v>
      </c>
      <c r="F1363" s="6" t="n">
        <v>153.048834248792</v>
      </c>
      <c r="G1363" s="15" t="n">
        <v>7153.12231445313</v>
      </c>
    </row>
    <row r="1364" customFormat="false" ht="15" hidden="false" customHeight="false" outlineLevel="0" collapsed="false">
      <c r="A1364" s="6" t="s">
        <v>3193</v>
      </c>
      <c r="B1364" s="6" t="s">
        <v>1831</v>
      </c>
      <c r="C1364" s="6" t="s">
        <v>1831</v>
      </c>
      <c r="E1364" s="6" t="n">
        <v>-27.4712531954335</v>
      </c>
      <c r="F1364" s="6" t="n">
        <v>153.189758858601</v>
      </c>
      <c r="G1364" s="15" t="n">
        <v>3732.18872070313</v>
      </c>
    </row>
    <row r="1365" customFormat="false" ht="15" hidden="false" customHeight="false" outlineLevel="0" collapsed="false">
      <c r="A1365" s="6" t="s">
        <v>3194</v>
      </c>
      <c r="B1365" s="6" t="s">
        <v>1831</v>
      </c>
      <c r="C1365" s="6" t="s">
        <v>1831</v>
      </c>
      <c r="E1365" s="6" t="n">
        <v>-27.5602138963624</v>
      </c>
      <c r="F1365" s="6" t="n">
        <v>153.092317822938</v>
      </c>
      <c r="G1365" s="15" t="n">
        <v>115.534423828125</v>
      </c>
    </row>
    <row r="1366" customFormat="false" ht="15" hidden="false" customHeight="false" outlineLevel="0" collapsed="false">
      <c r="A1366" s="6" t="s">
        <v>3195</v>
      </c>
      <c r="B1366" s="6" t="s">
        <v>1831</v>
      </c>
      <c r="C1366" s="6" t="s">
        <v>1831</v>
      </c>
      <c r="E1366" s="6" t="n">
        <v>-27.4218403596628</v>
      </c>
      <c r="F1366" s="6" t="n">
        <v>153.02601157458</v>
      </c>
      <c r="G1366" s="15" t="n">
        <v>18.824951171875</v>
      </c>
    </row>
    <row r="1367" customFormat="false" ht="15" hidden="false" customHeight="false" outlineLevel="0" collapsed="false">
      <c r="A1367" s="6" t="s">
        <v>3196</v>
      </c>
      <c r="B1367" s="6" t="s">
        <v>1831</v>
      </c>
      <c r="C1367" s="6" t="s">
        <v>1831</v>
      </c>
      <c r="E1367" s="6" t="n">
        <v>-27.6282557943665</v>
      </c>
      <c r="F1367" s="6" t="n">
        <v>152.990403975012</v>
      </c>
      <c r="G1367" s="15" t="n">
        <v>9599.04809570313</v>
      </c>
    </row>
    <row r="1368" customFormat="false" ht="15" hidden="false" customHeight="false" outlineLevel="0" collapsed="false">
      <c r="A1368" s="6" t="s">
        <v>3197</v>
      </c>
      <c r="B1368" s="6" t="s">
        <v>1831</v>
      </c>
      <c r="C1368" s="6" t="s">
        <v>1831</v>
      </c>
      <c r="E1368" s="6" t="n">
        <v>-27.4111181709607</v>
      </c>
      <c r="F1368" s="6" t="n">
        <v>153.040578535305</v>
      </c>
      <c r="G1368" s="15" t="n">
        <v>24216.2463378906</v>
      </c>
    </row>
    <row r="1369" customFormat="false" ht="15" hidden="false" customHeight="false" outlineLevel="0" collapsed="false">
      <c r="A1369" s="6" t="s">
        <v>3198</v>
      </c>
      <c r="B1369" s="6" t="s">
        <v>1831</v>
      </c>
      <c r="C1369" s="6" t="s">
        <v>1831</v>
      </c>
      <c r="E1369" s="6" t="n">
        <v>-27.3562890927872</v>
      </c>
      <c r="F1369" s="6" t="n">
        <v>152.99827708812</v>
      </c>
      <c r="G1369" s="15" t="n">
        <v>764.934326171875</v>
      </c>
    </row>
    <row r="1370" customFormat="false" ht="15" hidden="false" customHeight="false" outlineLevel="0" collapsed="false">
      <c r="A1370" s="6" t="s">
        <v>3199</v>
      </c>
      <c r="B1370" s="6" t="s">
        <v>1831</v>
      </c>
      <c r="C1370" s="6" t="s">
        <v>1831</v>
      </c>
      <c r="E1370" s="6" t="n">
        <v>-27.3626037349005</v>
      </c>
      <c r="F1370" s="6" t="n">
        <v>152.991665463745</v>
      </c>
      <c r="G1370" s="15" t="n">
        <v>662.16552734375</v>
      </c>
    </row>
    <row r="1371" customFormat="false" ht="15" hidden="false" customHeight="false" outlineLevel="0" collapsed="false">
      <c r="A1371" s="6" t="s">
        <v>3200</v>
      </c>
      <c r="B1371" s="6" t="s">
        <v>1831</v>
      </c>
      <c r="C1371" s="6" t="s">
        <v>1831</v>
      </c>
      <c r="E1371" s="6" t="n">
        <v>-27.5983823046888</v>
      </c>
      <c r="F1371" s="6" t="n">
        <v>153.08348342102</v>
      </c>
      <c r="G1371" s="15" t="n">
        <v>2.0087890625</v>
      </c>
    </row>
    <row r="1372" customFormat="false" ht="15" hidden="false" customHeight="false" outlineLevel="0" collapsed="false">
      <c r="A1372" s="6" t="s">
        <v>3201</v>
      </c>
      <c r="B1372" s="6" t="s">
        <v>1831</v>
      </c>
      <c r="C1372" s="6" t="s">
        <v>1831</v>
      </c>
      <c r="E1372" s="6" t="n">
        <v>-27.4798848433212</v>
      </c>
      <c r="F1372" s="6" t="n">
        <v>153.057551349232</v>
      </c>
      <c r="G1372" s="15" t="n">
        <v>5558.30151367188</v>
      </c>
    </row>
    <row r="1373" customFormat="false" ht="15" hidden="false" customHeight="false" outlineLevel="0" collapsed="false">
      <c r="A1373" s="6" t="s">
        <v>3202</v>
      </c>
      <c r="B1373" s="6" t="s">
        <v>1831</v>
      </c>
      <c r="C1373" s="6" t="s">
        <v>1831</v>
      </c>
      <c r="E1373" s="6" t="n">
        <v>-27.5233265756913</v>
      </c>
      <c r="F1373" s="6" t="n">
        <v>153.063751682962</v>
      </c>
      <c r="G1373" s="15" t="n">
        <v>642.782470703125</v>
      </c>
    </row>
    <row r="1374" customFormat="false" ht="15" hidden="false" customHeight="false" outlineLevel="0" collapsed="false">
      <c r="A1374" s="6" t="s">
        <v>3203</v>
      </c>
      <c r="B1374" s="6" t="s">
        <v>1831</v>
      </c>
      <c r="C1374" s="6" t="s">
        <v>1831</v>
      </c>
      <c r="E1374" s="6" t="n">
        <v>-27.4807524895251</v>
      </c>
      <c r="F1374" s="6" t="n">
        <v>153.038800974439</v>
      </c>
      <c r="G1374" s="15" t="n">
        <v>50728.7197265625</v>
      </c>
    </row>
    <row r="1375" customFormat="false" ht="15" hidden="false" customHeight="false" outlineLevel="0" collapsed="false">
      <c r="A1375" s="6" t="s">
        <v>3204</v>
      </c>
      <c r="B1375" s="6" t="s">
        <v>1831</v>
      </c>
      <c r="C1375" s="6" t="s">
        <v>1831</v>
      </c>
      <c r="E1375" s="6" t="n">
        <v>-27.3489930019121</v>
      </c>
      <c r="F1375" s="6" t="n">
        <v>153.0017427523</v>
      </c>
      <c r="G1375" s="15" t="n">
        <v>5988.95458984375</v>
      </c>
    </row>
    <row r="1376" customFormat="false" ht="15" hidden="false" customHeight="false" outlineLevel="0" collapsed="false">
      <c r="A1376" s="6" t="s">
        <v>3205</v>
      </c>
      <c r="B1376" s="6" t="s">
        <v>1831</v>
      </c>
      <c r="C1376" s="6" t="s">
        <v>1831</v>
      </c>
      <c r="E1376" s="6" t="n">
        <v>-27.4368082069971</v>
      </c>
      <c r="F1376" s="6" t="n">
        <v>152.946126926857</v>
      </c>
      <c r="G1376" s="15" t="n">
        <v>5999.4873046875</v>
      </c>
    </row>
    <row r="1377" customFormat="false" ht="15" hidden="false" customHeight="false" outlineLevel="0" collapsed="false">
      <c r="A1377" s="6" t="s">
        <v>3206</v>
      </c>
      <c r="B1377" s="6" t="s">
        <v>1831</v>
      </c>
      <c r="C1377" s="6" t="s">
        <v>1831</v>
      </c>
      <c r="E1377" s="6" t="n">
        <v>-27.5588455507879</v>
      </c>
      <c r="F1377" s="6" t="n">
        <v>152.917901287567</v>
      </c>
      <c r="G1377" s="15" t="n">
        <v>4953.26416015625</v>
      </c>
    </row>
    <row r="1378" customFormat="false" ht="15" hidden="false" customHeight="false" outlineLevel="0" collapsed="false">
      <c r="A1378" s="6" t="s">
        <v>3207</v>
      </c>
      <c r="B1378" s="6" t="s">
        <v>1831</v>
      </c>
      <c r="C1378" s="6" t="s">
        <v>1831</v>
      </c>
      <c r="E1378" s="6" t="n">
        <v>-27.5614345433723</v>
      </c>
      <c r="F1378" s="6" t="n">
        <v>152.872164323365</v>
      </c>
      <c r="G1378" s="15" t="n">
        <v>45379.814453125</v>
      </c>
    </row>
    <row r="1379" customFormat="false" ht="15" hidden="false" customHeight="false" outlineLevel="0" collapsed="false">
      <c r="A1379" s="6" t="s">
        <v>3208</v>
      </c>
      <c r="B1379" s="6" t="s">
        <v>1831</v>
      </c>
      <c r="C1379" s="6" t="s">
        <v>1831</v>
      </c>
      <c r="E1379" s="6" t="n">
        <v>-27.4509081951711</v>
      </c>
      <c r="F1379" s="6" t="n">
        <v>153.064029538108</v>
      </c>
      <c r="G1379" s="15" t="n">
        <v>146.4541015625</v>
      </c>
    </row>
    <row r="1380" customFormat="false" ht="15" hidden="false" customHeight="false" outlineLevel="0" collapsed="false">
      <c r="A1380" s="6" t="s">
        <v>3209</v>
      </c>
      <c r="B1380" s="6" t="s">
        <v>1831</v>
      </c>
      <c r="C1380" s="6" t="s">
        <v>1831</v>
      </c>
      <c r="E1380" s="6" t="n">
        <v>-27.4732104907607</v>
      </c>
      <c r="F1380" s="6" t="n">
        <v>153.14004011068</v>
      </c>
      <c r="G1380" s="15" t="n">
        <v>13332.1662597656</v>
      </c>
    </row>
    <row r="1381" customFormat="false" ht="15" hidden="false" customHeight="false" outlineLevel="0" collapsed="false">
      <c r="A1381" s="6" t="s">
        <v>3210</v>
      </c>
      <c r="B1381" s="6" t="s">
        <v>1831</v>
      </c>
      <c r="C1381" s="6" t="s">
        <v>1831</v>
      </c>
      <c r="E1381" s="6" t="n">
        <v>-27.5655030278997</v>
      </c>
      <c r="F1381" s="6" t="n">
        <v>152.974596368891</v>
      </c>
      <c r="G1381" s="15" t="n">
        <v>13.23876953125</v>
      </c>
    </row>
    <row r="1382" customFormat="false" ht="15" hidden="false" customHeight="false" outlineLevel="0" collapsed="false">
      <c r="A1382" s="6" t="s">
        <v>3211</v>
      </c>
      <c r="B1382" s="6" t="s">
        <v>1831</v>
      </c>
      <c r="C1382" s="6" t="s">
        <v>1831</v>
      </c>
      <c r="E1382" s="6" t="n">
        <v>-27.5395485263868</v>
      </c>
      <c r="F1382" s="6" t="n">
        <v>152.930836931565</v>
      </c>
      <c r="G1382" s="15" t="n">
        <v>97.135009765625</v>
      </c>
    </row>
    <row r="1383" customFormat="false" ht="15" hidden="false" customHeight="false" outlineLevel="0" collapsed="false">
      <c r="A1383" s="6" t="s">
        <v>3212</v>
      </c>
      <c r="B1383" s="6" t="s">
        <v>1831</v>
      </c>
      <c r="C1383" s="6" t="s">
        <v>1831</v>
      </c>
      <c r="E1383" s="6" t="n">
        <v>-27.5574973121383</v>
      </c>
      <c r="F1383" s="6" t="n">
        <v>152.962752406876</v>
      </c>
      <c r="G1383" s="15" t="n">
        <v>8.963623046875</v>
      </c>
    </row>
    <row r="1384" customFormat="false" ht="15" hidden="false" customHeight="false" outlineLevel="0" collapsed="false">
      <c r="A1384" s="6" t="s">
        <v>3213</v>
      </c>
      <c r="B1384" s="6" t="s">
        <v>1831</v>
      </c>
      <c r="C1384" s="6" t="s">
        <v>1831</v>
      </c>
      <c r="E1384" s="6" t="n">
        <v>-27.6162725794885</v>
      </c>
      <c r="F1384" s="6" t="n">
        <v>153.0541471964</v>
      </c>
      <c r="G1384" s="15" t="n">
        <v>6365.396484375</v>
      </c>
    </row>
    <row r="1385" customFormat="false" ht="15" hidden="false" customHeight="false" outlineLevel="0" collapsed="false">
      <c r="A1385" s="6" t="s">
        <v>3214</v>
      </c>
      <c r="B1385" s="6" t="s">
        <v>1831</v>
      </c>
      <c r="C1385" s="6" t="s">
        <v>1831</v>
      </c>
      <c r="E1385" s="6" t="n">
        <v>-27.487360878904</v>
      </c>
      <c r="F1385" s="6" t="n">
        <v>153.037396491841</v>
      </c>
      <c r="G1385" s="15" t="n">
        <v>63.570556640625</v>
      </c>
    </row>
    <row r="1386" customFormat="false" ht="15" hidden="false" customHeight="false" outlineLevel="0" collapsed="false">
      <c r="A1386" s="6" t="s">
        <v>3215</v>
      </c>
      <c r="B1386" s="6" t="s">
        <v>1831</v>
      </c>
      <c r="C1386" s="6" t="s">
        <v>1831</v>
      </c>
      <c r="E1386" s="6" t="n">
        <v>-27.5088989239104</v>
      </c>
      <c r="F1386" s="6" t="n">
        <v>152.934193301018</v>
      </c>
      <c r="G1386" s="15" t="n">
        <v>26.251953125</v>
      </c>
    </row>
    <row r="1387" customFormat="false" ht="15" hidden="false" customHeight="false" outlineLevel="0" collapsed="false">
      <c r="A1387" s="6" t="s">
        <v>3216</v>
      </c>
      <c r="B1387" s="6" t="s">
        <v>1831</v>
      </c>
      <c r="C1387" s="6" t="s">
        <v>1831</v>
      </c>
      <c r="E1387" s="6" t="n">
        <v>-27.4652961935581</v>
      </c>
      <c r="F1387" s="6" t="n">
        <v>153.184685629809</v>
      </c>
      <c r="G1387" s="15" t="n">
        <v>15544.5283203125</v>
      </c>
    </row>
    <row r="1388" customFormat="false" ht="15" hidden="false" customHeight="false" outlineLevel="0" collapsed="false">
      <c r="A1388" s="6" t="s">
        <v>3217</v>
      </c>
      <c r="B1388" s="6" t="s">
        <v>1831</v>
      </c>
      <c r="C1388" s="6" t="s">
        <v>1831</v>
      </c>
      <c r="E1388" s="6" t="n">
        <v>-27.3956926422562</v>
      </c>
      <c r="F1388" s="6" t="n">
        <v>152.982122386586</v>
      </c>
      <c r="G1388" s="15" t="n">
        <v>1.274169921875</v>
      </c>
    </row>
    <row r="1389" customFormat="false" ht="15" hidden="false" customHeight="false" outlineLevel="0" collapsed="false">
      <c r="A1389" s="6" t="s">
        <v>3218</v>
      </c>
      <c r="B1389" s="6" t="s">
        <v>1831</v>
      </c>
      <c r="C1389" s="6" t="s">
        <v>1831</v>
      </c>
      <c r="E1389" s="6" t="n">
        <v>-27.6133136034901</v>
      </c>
      <c r="F1389" s="6" t="n">
        <v>152.984348816418</v>
      </c>
      <c r="G1389" s="15" t="n">
        <v>486.79638671875</v>
      </c>
    </row>
    <row r="1390" customFormat="false" ht="15" hidden="false" customHeight="false" outlineLevel="0" collapsed="false">
      <c r="A1390" s="6" t="s">
        <v>3219</v>
      </c>
      <c r="B1390" s="6" t="s">
        <v>1831</v>
      </c>
      <c r="C1390" s="6" t="s">
        <v>1831</v>
      </c>
      <c r="E1390" s="6" t="n">
        <v>-27.4546983637408</v>
      </c>
      <c r="F1390" s="6" t="n">
        <v>152.942339774231</v>
      </c>
      <c r="G1390" s="15" t="n">
        <v>9.29345703125</v>
      </c>
    </row>
    <row r="1391" customFormat="false" ht="15" hidden="false" customHeight="false" outlineLevel="0" collapsed="false">
      <c r="A1391" s="6" t="s">
        <v>3220</v>
      </c>
      <c r="B1391" s="6" t="s">
        <v>1831</v>
      </c>
      <c r="C1391" s="6" t="s">
        <v>1831</v>
      </c>
      <c r="E1391" s="6" t="n">
        <v>-27.4378859633317</v>
      </c>
      <c r="F1391" s="6" t="n">
        <v>153.029044421879</v>
      </c>
      <c r="G1391" s="15" t="n">
        <v>1.98486328125</v>
      </c>
    </row>
    <row r="1392" customFormat="false" ht="15" hidden="false" customHeight="false" outlineLevel="0" collapsed="false">
      <c r="A1392" s="6" t="s">
        <v>3221</v>
      </c>
      <c r="B1392" s="6" t="s">
        <v>1831</v>
      </c>
      <c r="C1392" s="6" t="s">
        <v>1831</v>
      </c>
      <c r="E1392" s="6" t="n">
        <v>-27.5139643494918</v>
      </c>
      <c r="F1392" s="6" t="n">
        <v>153.071146776487</v>
      </c>
      <c r="G1392" s="15" t="n">
        <v>8.110595703125</v>
      </c>
    </row>
    <row r="1393" customFormat="false" ht="15" hidden="false" customHeight="false" outlineLevel="0" collapsed="false">
      <c r="A1393" s="6" t="s">
        <v>3222</v>
      </c>
      <c r="B1393" s="6" t="s">
        <v>1831</v>
      </c>
      <c r="C1393" s="6" t="s">
        <v>1831</v>
      </c>
      <c r="E1393" s="6" t="n">
        <v>-27.5270709714481</v>
      </c>
      <c r="F1393" s="6" t="n">
        <v>153.022822518382</v>
      </c>
      <c r="G1393" s="15" t="n">
        <v>7.232666015625</v>
      </c>
    </row>
    <row r="1394" customFormat="false" ht="15" hidden="false" customHeight="false" outlineLevel="0" collapsed="false">
      <c r="A1394" s="6" t="s">
        <v>3223</v>
      </c>
      <c r="B1394" s="6" t="s">
        <v>1831</v>
      </c>
      <c r="C1394" s="6" t="s">
        <v>1831</v>
      </c>
      <c r="E1394" s="6" t="n">
        <v>-27.6262252044923</v>
      </c>
      <c r="F1394" s="6" t="n">
        <v>153.024602235324</v>
      </c>
      <c r="G1394" s="15" t="n">
        <v>10.822021484375</v>
      </c>
    </row>
    <row r="1395" customFormat="false" ht="15" hidden="false" customHeight="false" outlineLevel="0" collapsed="false">
      <c r="A1395" s="6" t="s">
        <v>3224</v>
      </c>
      <c r="B1395" s="6" t="s">
        <v>1831</v>
      </c>
      <c r="C1395" s="6" t="s">
        <v>1831</v>
      </c>
      <c r="E1395" s="6" t="n">
        <v>-27.4809986864627</v>
      </c>
      <c r="F1395" s="6" t="n">
        <v>153.059113352344</v>
      </c>
      <c r="G1395" s="15" t="n">
        <v>49680.9870605469</v>
      </c>
    </row>
    <row r="1396" customFormat="false" ht="15" hidden="false" customHeight="false" outlineLevel="0" collapsed="false">
      <c r="A1396" s="6" t="s">
        <v>3225</v>
      </c>
      <c r="B1396" s="6" t="s">
        <v>1831</v>
      </c>
      <c r="C1396" s="6" t="s">
        <v>1831</v>
      </c>
      <c r="E1396" s="6" t="n">
        <v>-27.5573553644631</v>
      </c>
      <c r="F1396" s="6" t="n">
        <v>152.966752303217</v>
      </c>
      <c r="G1396" s="15" t="n">
        <v>26.389404296875</v>
      </c>
    </row>
    <row r="1397" customFormat="false" ht="15" hidden="false" customHeight="false" outlineLevel="0" collapsed="false">
      <c r="A1397" s="6" t="s">
        <v>3226</v>
      </c>
      <c r="B1397" s="6" t="s">
        <v>1831</v>
      </c>
      <c r="C1397" s="6" t="s">
        <v>1831</v>
      </c>
      <c r="E1397" s="6" t="n">
        <v>-27.3355468582962</v>
      </c>
      <c r="F1397" s="6" t="n">
        <v>153.045014084972</v>
      </c>
      <c r="G1397" s="15" t="n">
        <v>356.095703125</v>
      </c>
    </row>
    <row r="1398" customFormat="false" ht="15" hidden="false" customHeight="false" outlineLevel="0" collapsed="false">
      <c r="A1398" s="6" t="s">
        <v>3227</v>
      </c>
      <c r="B1398" s="6" t="s">
        <v>1831</v>
      </c>
      <c r="C1398" s="6" t="s">
        <v>1831</v>
      </c>
      <c r="E1398" s="6" t="n">
        <v>-27.5604840290817</v>
      </c>
      <c r="F1398" s="6" t="n">
        <v>153.018891678892</v>
      </c>
      <c r="G1398" s="15" t="n">
        <v>480.299560546875</v>
      </c>
    </row>
    <row r="1399" customFormat="false" ht="15" hidden="false" customHeight="false" outlineLevel="0" collapsed="false">
      <c r="A1399" s="6" t="s">
        <v>3228</v>
      </c>
      <c r="B1399" s="6" t="s">
        <v>1831</v>
      </c>
      <c r="C1399" s="6" t="s">
        <v>1831</v>
      </c>
      <c r="E1399" s="6" t="n">
        <v>-27.3643305245765</v>
      </c>
      <c r="F1399" s="6" t="n">
        <v>153.014896050765</v>
      </c>
      <c r="G1399" s="15" t="n">
        <v>52.85595703125</v>
      </c>
    </row>
    <row r="1400" customFormat="false" ht="15" hidden="false" customHeight="false" outlineLevel="0" collapsed="false">
      <c r="A1400" s="6" t="s">
        <v>3229</v>
      </c>
      <c r="B1400" s="6" t="s">
        <v>1831</v>
      </c>
      <c r="C1400" s="6" t="s">
        <v>1831</v>
      </c>
      <c r="E1400" s="6" t="n">
        <v>-27.522419771223</v>
      </c>
      <c r="F1400" s="6" t="n">
        <v>152.960873533552</v>
      </c>
      <c r="G1400" s="15" t="n">
        <v>66.342041015625</v>
      </c>
    </row>
    <row r="1401" customFormat="false" ht="15" hidden="false" customHeight="false" outlineLevel="0" collapsed="false">
      <c r="A1401" s="6" t="s">
        <v>3230</v>
      </c>
      <c r="B1401" s="6" t="s">
        <v>1831</v>
      </c>
      <c r="C1401" s="6" t="s">
        <v>1831</v>
      </c>
      <c r="E1401" s="6" t="n">
        <v>-27.4128102075457</v>
      </c>
      <c r="F1401" s="6" t="n">
        <v>153.049382869506</v>
      </c>
      <c r="G1401" s="15" t="n">
        <v>12.154541015625</v>
      </c>
    </row>
    <row r="1402" customFormat="false" ht="15" hidden="false" customHeight="false" outlineLevel="0" collapsed="false">
      <c r="A1402" s="6" t="s">
        <v>3231</v>
      </c>
      <c r="B1402" s="6" t="s">
        <v>1831</v>
      </c>
      <c r="C1402" s="6" t="s">
        <v>1831</v>
      </c>
      <c r="E1402" s="6" t="n">
        <v>-27.5722486299379</v>
      </c>
      <c r="F1402" s="6" t="n">
        <v>153.058204170425</v>
      </c>
      <c r="G1402" s="15" t="n">
        <v>58.52001953125</v>
      </c>
    </row>
    <row r="1403" customFormat="false" ht="15" hidden="false" customHeight="false" outlineLevel="0" collapsed="false">
      <c r="A1403" s="6" t="s">
        <v>3232</v>
      </c>
      <c r="B1403" s="6" t="s">
        <v>1831</v>
      </c>
      <c r="C1403" s="6" t="s">
        <v>1831</v>
      </c>
      <c r="E1403" s="6" t="n">
        <v>-27.4390949502178</v>
      </c>
      <c r="F1403" s="6" t="n">
        <v>153.003006756083</v>
      </c>
      <c r="G1403" s="15" t="n">
        <v>58618.5627441406</v>
      </c>
    </row>
    <row r="1404" customFormat="false" ht="15" hidden="false" customHeight="false" outlineLevel="0" collapsed="false">
      <c r="A1404" s="6" t="s">
        <v>3233</v>
      </c>
      <c r="B1404" s="6" t="s">
        <v>1831</v>
      </c>
      <c r="C1404" s="6" t="s">
        <v>1831</v>
      </c>
      <c r="E1404" s="6" t="n">
        <v>-27.6234551149979</v>
      </c>
      <c r="F1404" s="6" t="n">
        <v>152.969747967976</v>
      </c>
      <c r="G1404" s="15" t="n">
        <v>33.640869140625</v>
      </c>
    </row>
    <row r="1405" customFormat="false" ht="15" hidden="false" customHeight="false" outlineLevel="0" collapsed="false">
      <c r="A1405" s="6" t="s">
        <v>3234</v>
      </c>
      <c r="B1405" s="6" t="s">
        <v>1831</v>
      </c>
      <c r="C1405" s="6" t="s">
        <v>1831</v>
      </c>
      <c r="E1405" s="6" t="n">
        <v>-27.4499672037687</v>
      </c>
      <c r="F1405" s="6" t="n">
        <v>152.803950060474</v>
      </c>
      <c r="G1405" s="15" t="n">
        <v>2969.82958984375</v>
      </c>
    </row>
    <row r="1406" customFormat="false" ht="15" hidden="false" customHeight="false" outlineLevel="0" collapsed="false">
      <c r="A1406" s="6" t="s">
        <v>3235</v>
      </c>
      <c r="B1406" s="6" t="s">
        <v>1831</v>
      </c>
      <c r="C1406" s="6" t="s">
        <v>1831</v>
      </c>
      <c r="E1406" s="6" t="n">
        <v>-27.4192501904233</v>
      </c>
      <c r="F1406" s="6" t="n">
        <v>153.009204663513</v>
      </c>
      <c r="G1406" s="15" t="n">
        <v>7196.779296875</v>
      </c>
    </row>
    <row r="1407" customFormat="false" ht="15" hidden="false" customHeight="false" outlineLevel="0" collapsed="false">
      <c r="A1407" s="6" t="s">
        <v>3236</v>
      </c>
      <c r="B1407" s="6" t="s">
        <v>1831</v>
      </c>
      <c r="C1407" s="6" t="s">
        <v>1831</v>
      </c>
      <c r="E1407" s="6" t="n">
        <v>-27.3869481083589</v>
      </c>
      <c r="F1407" s="6" t="n">
        <v>153.063794928323</v>
      </c>
      <c r="G1407" s="15" t="n">
        <v>1186.21801757813</v>
      </c>
    </row>
    <row r="1408" customFormat="false" ht="15" hidden="false" customHeight="false" outlineLevel="0" collapsed="false">
      <c r="A1408" s="6" t="s">
        <v>3237</v>
      </c>
      <c r="B1408" s="6" t="s">
        <v>1831</v>
      </c>
      <c r="C1408" s="6" t="s">
        <v>1831</v>
      </c>
      <c r="E1408" s="6" t="n">
        <v>-27.596726094006</v>
      </c>
      <c r="F1408" s="6" t="n">
        <v>152.99444484632</v>
      </c>
      <c r="G1408" s="15" t="n">
        <v>36024.7622070313</v>
      </c>
    </row>
    <row r="1409" customFormat="false" ht="15" hidden="false" customHeight="false" outlineLevel="0" collapsed="false">
      <c r="A1409" s="6" t="s">
        <v>3238</v>
      </c>
      <c r="B1409" s="6" t="s">
        <v>1831</v>
      </c>
      <c r="C1409" s="6" t="s">
        <v>1831</v>
      </c>
      <c r="E1409" s="6" t="n">
        <v>-27.4779668485776</v>
      </c>
      <c r="F1409" s="6" t="n">
        <v>153.051075436522</v>
      </c>
      <c r="G1409" s="15" t="n">
        <v>97.595703125</v>
      </c>
    </row>
    <row r="1410" customFormat="false" ht="15" hidden="false" customHeight="false" outlineLevel="0" collapsed="false">
      <c r="A1410" s="6" t="s">
        <v>3239</v>
      </c>
      <c r="B1410" s="6" t="s">
        <v>1831</v>
      </c>
      <c r="C1410" s="6" t="s">
        <v>1831</v>
      </c>
      <c r="E1410" s="6" t="n">
        <v>-27.4846281297578</v>
      </c>
      <c r="F1410" s="6" t="n">
        <v>153.001506538737</v>
      </c>
      <c r="G1410" s="15" t="n">
        <v>859.895751953125</v>
      </c>
    </row>
    <row r="1411" customFormat="false" ht="15" hidden="false" customHeight="false" outlineLevel="0" collapsed="false">
      <c r="A1411" s="6" t="s">
        <v>3240</v>
      </c>
      <c r="B1411" s="6" t="s">
        <v>1831</v>
      </c>
      <c r="C1411" s="6" t="s">
        <v>1831</v>
      </c>
      <c r="E1411" s="6" t="n">
        <v>-27.4282709630392</v>
      </c>
      <c r="F1411" s="6" t="n">
        <v>153.086179161469</v>
      </c>
      <c r="G1411" s="15" t="n">
        <v>84546.79296875</v>
      </c>
    </row>
    <row r="1412" customFormat="false" ht="15" hidden="false" customHeight="false" outlineLevel="0" collapsed="false">
      <c r="A1412" s="6" t="s">
        <v>3241</v>
      </c>
      <c r="B1412" s="6" t="s">
        <v>1831</v>
      </c>
      <c r="C1412" s="6" t="s">
        <v>1831</v>
      </c>
      <c r="E1412" s="6" t="n">
        <v>-27.5828342630374</v>
      </c>
      <c r="F1412" s="6" t="n">
        <v>152.961531745856</v>
      </c>
      <c r="G1412" s="15" t="n">
        <v>1292.53515625</v>
      </c>
    </row>
    <row r="1413" customFormat="false" ht="15" hidden="false" customHeight="false" outlineLevel="0" collapsed="false">
      <c r="A1413" s="6" t="s">
        <v>3242</v>
      </c>
      <c r="B1413" s="6" t="s">
        <v>1831</v>
      </c>
      <c r="C1413" s="6" t="s">
        <v>1831</v>
      </c>
      <c r="E1413" s="6" t="n">
        <v>-27.4995517402965</v>
      </c>
      <c r="F1413" s="6" t="n">
        <v>153.048499529037</v>
      </c>
      <c r="G1413" s="15" t="n">
        <v>404.36962890625</v>
      </c>
    </row>
    <row r="1414" customFormat="false" ht="15" hidden="false" customHeight="false" outlineLevel="0" collapsed="false">
      <c r="A1414" s="6" t="s">
        <v>3243</v>
      </c>
      <c r="B1414" s="6" t="s">
        <v>1831</v>
      </c>
      <c r="C1414" s="6" t="s">
        <v>1831</v>
      </c>
      <c r="E1414" s="6" t="n">
        <v>-27.4889271170714</v>
      </c>
      <c r="F1414" s="6" t="n">
        <v>153.001812868995</v>
      </c>
      <c r="G1414" s="15" t="n">
        <v>0.507568359375</v>
      </c>
    </row>
    <row r="1415" customFormat="false" ht="15" hidden="false" customHeight="false" outlineLevel="0" collapsed="false">
      <c r="A1415" s="6" t="s">
        <v>3244</v>
      </c>
      <c r="B1415" s="6" t="s">
        <v>1831</v>
      </c>
      <c r="C1415" s="6" t="s">
        <v>1831</v>
      </c>
      <c r="E1415" s="6" t="n">
        <v>-27.3885021945203</v>
      </c>
      <c r="F1415" s="6" t="n">
        <v>153.029138031422</v>
      </c>
      <c r="G1415" s="15" t="n">
        <v>0.25341796875</v>
      </c>
    </row>
    <row r="1416" customFormat="false" ht="15" hidden="false" customHeight="false" outlineLevel="0" collapsed="false">
      <c r="A1416" s="6" t="s">
        <v>3245</v>
      </c>
      <c r="B1416" s="6" t="s">
        <v>1831</v>
      </c>
      <c r="C1416" s="6" t="s">
        <v>1831</v>
      </c>
      <c r="E1416" s="6" t="n">
        <v>-27.4394435458065</v>
      </c>
      <c r="F1416" s="6" t="n">
        <v>153.041701371062</v>
      </c>
      <c r="G1416" s="15" t="n">
        <v>44.877197265625</v>
      </c>
    </row>
    <row r="1417" customFormat="false" ht="15" hidden="false" customHeight="false" outlineLevel="0" collapsed="false">
      <c r="A1417" s="6" t="s">
        <v>3246</v>
      </c>
      <c r="B1417" s="6" t="s">
        <v>1831</v>
      </c>
      <c r="C1417" s="6" t="s">
        <v>1831</v>
      </c>
      <c r="E1417" s="6" t="n">
        <v>-27.3884736883165</v>
      </c>
      <c r="F1417" s="6" t="n">
        <v>153.028947336667</v>
      </c>
      <c r="G1417" s="15" t="n">
        <v>0.253662109375</v>
      </c>
    </row>
    <row r="1418" customFormat="false" ht="15" hidden="false" customHeight="false" outlineLevel="0" collapsed="false">
      <c r="A1418" s="6" t="s">
        <v>3247</v>
      </c>
      <c r="B1418" s="6" t="s">
        <v>1831</v>
      </c>
      <c r="C1418" s="6" t="s">
        <v>1831</v>
      </c>
      <c r="E1418" s="6" t="n">
        <v>-27.576124992719</v>
      </c>
      <c r="F1418" s="6" t="n">
        <v>153.065450722212</v>
      </c>
      <c r="G1418" s="15" t="n">
        <v>2.0146484375</v>
      </c>
    </row>
    <row r="1419" customFormat="false" ht="15" hidden="false" customHeight="false" outlineLevel="0" collapsed="false">
      <c r="A1419" s="6" t="s">
        <v>3248</v>
      </c>
      <c r="B1419" s="6" t="s">
        <v>1831</v>
      </c>
      <c r="C1419" s="6" t="s">
        <v>1831</v>
      </c>
      <c r="E1419" s="6" t="n">
        <v>-27.5643566971549</v>
      </c>
      <c r="F1419" s="6" t="n">
        <v>152.981093048885</v>
      </c>
      <c r="G1419" s="15" t="n">
        <v>24.5263671875</v>
      </c>
    </row>
    <row r="1420" customFormat="false" ht="15" hidden="false" customHeight="false" outlineLevel="0" collapsed="false">
      <c r="A1420" s="6" t="s">
        <v>3249</v>
      </c>
      <c r="B1420" s="6" t="s">
        <v>1831</v>
      </c>
      <c r="C1420" s="6" t="s">
        <v>1831</v>
      </c>
      <c r="E1420" s="6" t="n">
        <v>-27.3553550142264</v>
      </c>
      <c r="F1420" s="6" t="n">
        <v>153.015058393514</v>
      </c>
      <c r="G1420" s="15" t="n">
        <v>74.514404296875</v>
      </c>
    </row>
    <row r="1421" customFormat="false" ht="15" hidden="false" customHeight="false" outlineLevel="0" collapsed="false">
      <c r="A1421" s="6" t="s">
        <v>3250</v>
      </c>
      <c r="B1421" s="6" t="s">
        <v>1831</v>
      </c>
      <c r="C1421" s="6" t="s">
        <v>1831</v>
      </c>
      <c r="E1421" s="6" t="n">
        <v>-27.3142793842129</v>
      </c>
      <c r="F1421" s="6" t="n">
        <v>153.026997943194</v>
      </c>
      <c r="G1421" s="15" t="n">
        <v>15.5234375</v>
      </c>
    </row>
    <row r="1422" customFormat="false" ht="15" hidden="false" customHeight="false" outlineLevel="0" collapsed="false">
      <c r="A1422" s="6" t="s">
        <v>3251</v>
      </c>
      <c r="B1422" s="6" t="s">
        <v>1831</v>
      </c>
      <c r="C1422" s="6" t="s">
        <v>1831</v>
      </c>
      <c r="E1422" s="6" t="n">
        <v>-27.3399229445941</v>
      </c>
      <c r="F1422" s="6" t="n">
        <v>153.043972999564</v>
      </c>
      <c r="G1422" s="15" t="n">
        <v>37.823486328125</v>
      </c>
    </row>
    <row r="1423" customFormat="false" ht="15" hidden="false" customHeight="false" outlineLevel="0" collapsed="false">
      <c r="A1423" s="6" t="s">
        <v>3252</v>
      </c>
      <c r="B1423" s="6" t="s">
        <v>1831</v>
      </c>
      <c r="C1423" s="6" t="s">
        <v>1831</v>
      </c>
      <c r="E1423" s="6" t="n">
        <v>-27.5581899149859</v>
      </c>
      <c r="F1423" s="6" t="n">
        <v>152.882756469717</v>
      </c>
      <c r="G1423" s="15" t="n">
        <v>968.8212890625</v>
      </c>
    </row>
    <row r="1424" customFormat="false" ht="15" hidden="false" customHeight="false" outlineLevel="0" collapsed="false">
      <c r="A1424" s="6" t="s">
        <v>3253</v>
      </c>
      <c r="B1424" s="6" t="s">
        <v>1831</v>
      </c>
      <c r="C1424" s="6" t="s">
        <v>1831</v>
      </c>
      <c r="E1424" s="6" t="n">
        <v>-27.6138502492451</v>
      </c>
      <c r="F1424" s="6" t="n">
        <v>152.948482513661</v>
      </c>
      <c r="G1424" s="15" t="n">
        <v>2254.80859375</v>
      </c>
    </row>
    <row r="1425" customFormat="false" ht="15" hidden="false" customHeight="false" outlineLevel="0" collapsed="false">
      <c r="A1425" s="6" t="s">
        <v>3254</v>
      </c>
      <c r="B1425" s="6" t="s">
        <v>1831</v>
      </c>
      <c r="C1425" s="6" t="s">
        <v>1831</v>
      </c>
      <c r="E1425" s="6" t="n">
        <v>-27.3555520363925</v>
      </c>
      <c r="F1425" s="6" t="n">
        <v>153.013736299296</v>
      </c>
      <c r="G1425" s="15" t="n">
        <v>20.389892578125</v>
      </c>
    </row>
    <row r="1426" customFormat="false" ht="15" hidden="false" customHeight="false" outlineLevel="0" collapsed="false">
      <c r="A1426" s="6" t="s">
        <v>3255</v>
      </c>
      <c r="B1426" s="6" t="s">
        <v>1831</v>
      </c>
      <c r="C1426" s="6" t="s">
        <v>1831</v>
      </c>
      <c r="E1426" s="6" t="n">
        <v>-27.5563670890868</v>
      </c>
      <c r="F1426" s="6" t="n">
        <v>152.921806224874</v>
      </c>
      <c r="G1426" s="15" t="n">
        <v>6.164794921875</v>
      </c>
    </row>
    <row r="1427" customFormat="false" ht="15" hidden="false" customHeight="false" outlineLevel="0" collapsed="false">
      <c r="A1427" s="6" t="s">
        <v>3256</v>
      </c>
      <c r="B1427" s="6" t="s">
        <v>1831</v>
      </c>
      <c r="C1427" s="6" t="s">
        <v>1831</v>
      </c>
      <c r="E1427" s="6" t="n">
        <v>-27.5887236098574</v>
      </c>
      <c r="F1427" s="6" t="n">
        <v>153.072605004553</v>
      </c>
      <c r="G1427" s="15" t="n">
        <v>2067.9912109375</v>
      </c>
    </row>
    <row r="1428" customFormat="false" ht="15" hidden="false" customHeight="false" outlineLevel="0" collapsed="false">
      <c r="A1428" s="6" t="s">
        <v>3257</v>
      </c>
      <c r="B1428" s="6" t="s">
        <v>1831</v>
      </c>
      <c r="C1428" s="6" t="s">
        <v>1831</v>
      </c>
      <c r="E1428" s="6" t="n">
        <v>-27.2997521704834</v>
      </c>
      <c r="F1428" s="6" t="n">
        <v>153.05854621964</v>
      </c>
      <c r="G1428" s="15" t="n">
        <v>1420.76245117188</v>
      </c>
    </row>
    <row r="1429" customFormat="false" ht="15" hidden="false" customHeight="false" outlineLevel="0" collapsed="false">
      <c r="A1429" s="6" t="s">
        <v>3258</v>
      </c>
      <c r="B1429" s="6" t="s">
        <v>1831</v>
      </c>
      <c r="C1429" s="6" t="s">
        <v>1831</v>
      </c>
      <c r="E1429" s="6" t="n">
        <v>-27.5234802952549</v>
      </c>
      <c r="F1429" s="6" t="n">
        <v>153.053940407441</v>
      </c>
      <c r="G1429" s="15" t="n">
        <v>0.5</v>
      </c>
    </row>
    <row r="1430" customFormat="false" ht="15" hidden="false" customHeight="false" outlineLevel="0" collapsed="false">
      <c r="A1430" s="6" t="s">
        <v>3259</v>
      </c>
      <c r="B1430" s="6" t="s">
        <v>1831</v>
      </c>
      <c r="C1430" s="6" t="s">
        <v>1831</v>
      </c>
      <c r="E1430" s="6" t="n">
        <v>-27.6332499932668</v>
      </c>
      <c r="F1430" s="6" t="n">
        <v>152.96530436836</v>
      </c>
      <c r="G1430" s="15" t="n">
        <v>560.7197265625</v>
      </c>
    </row>
    <row r="1431" customFormat="false" ht="15" hidden="false" customHeight="false" outlineLevel="0" collapsed="false">
      <c r="A1431" s="6" t="s">
        <v>3260</v>
      </c>
      <c r="B1431" s="6" t="s">
        <v>1831</v>
      </c>
      <c r="C1431" s="6" t="s">
        <v>1831</v>
      </c>
      <c r="E1431" s="6" t="n">
        <v>-27.5982639139396</v>
      </c>
      <c r="F1431" s="6" t="n">
        <v>153.083505732725</v>
      </c>
      <c r="G1431" s="15" t="n">
        <v>2.011474609375</v>
      </c>
    </row>
    <row r="1432" customFormat="false" ht="15" hidden="false" customHeight="false" outlineLevel="0" collapsed="false">
      <c r="A1432" s="6" t="s">
        <v>3261</v>
      </c>
      <c r="B1432" s="6" t="s">
        <v>1831</v>
      </c>
      <c r="C1432" s="6" t="s">
        <v>1831</v>
      </c>
      <c r="E1432" s="6" t="n">
        <v>-27.3604646491519</v>
      </c>
      <c r="F1432" s="6" t="n">
        <v>153.026394784997</v>
      </c>
      <c r="G1432" s="15" t="n">
        <v>28328.896484375</v>
      </c>
    </row>
    <row r="1433" customFormat="false" ht="15" hidden="false" customHeight="false" outlineLevel="0" collapsed="false">
      <c r="A1433" s="6" t="s">
        <v>3262</v>
      </c>
      <c r="B1433" s="6" t="s">
        <v>1831</v>
      </c>
      <c r="C1433" s="6" t="s">
        <v>1831</v>
      </c>
      <c r="E1433" s="6" t="n">
        <v>-27.3518255685822</v>
      </c>
      <c r="F1433" s="6" t="n">
        <v>153.063036682871</v>
      </c>
      <c r="G1433" s="15" t="n">
        <v>66.103759765625</v>
      </c>
    </row>
    <row r="1434" customFormat="false" ht="15" hidden="false" customHeight="false" outlineLevel="0" collapsed="false">
      <c r="A1434" s="6" t="s">
        <v>3263</v>
      </c>
      <c r="B1434" s="6" t="s">
        <v>1831</v>
      </c>
      <c r="C1434" s="6" t="s">
        <v>1831</v>
      </c>
      <c r="E1434" s="6" t="n">
        <v>-27.3527878227311</v>
      </c>
      <c r="F1434" s="6" t="n">
        <v>153.047683435654</v>
      </c>
      <c r="G1434" s="15" t="n">
        <v>10292.359375</v>
      </c>
    </row>
    <row r="1435" customFormat="false" ht="15" hidden="false" customHeight="false" outlineLevel="0" collapsed="false">
      <c r="A1435" s="6" t="s">
        <v>3264</v>
      </c>
      <c r="B1435" s="6" t="s">
        <v>1831</v>
      </c>
      <c r="C1435" s="6" t="s">
        <v>1831</v>
      </c>
      <c r="E1435" s="6" t="n">
        <v>-27.5258650765434</v>
      </c>
      <c r="F1435" s="6" t="n">
        <v>153.024220973682</v>
      </c>
      <c r="G1435" s="15" t="n">
        <v>3846.43432617188</v>
      </c>
    </row>
    <row r="1436" customFormat="false" ht="15" hidden="false" customHeight="false" outlineLevel="0" collapsed="false">
      <c r="A1436" s="6" t="s">
        <v>3265</v>
      </c>
      <c r="B1436" s="6" t="s">
        <v>1831</v>
      </c>
      <c r="C1436" s="6" t="s">
        <v>1831</v>
      </c>
      <c r="E1436" s="6" t="n">
        <v>-27.630937579989</v>
      </c>
      <c r="F1436" s="6" t="n">
        <v>153.035203941832</v>
      </c>
      <c r="G1436" s="15" t="n">
        <v>103853.369628906</v>
      </c>
    </row>
    <row r="1437" customFormat="false" ht="15" hidden="false" customHeight="false" outlineLevel="0" collapsed="false">
      <c r="A1437" s="6" t="s">
        <v>3266</v>
      </c>
      <c r="B1437" s="6" t="s">
        <v>1831</v>
      </c>
      <c r="C1437" s="6" t="s">
        <v>1831</v>
      </c>
      <c r="E1437" s="6" t="n">
        <v>-27.3291429842528</v>
      </c>
      <c r="F1437" s="6" t="n">
        <v>153.044505699751</v>
      </c>
      <c r="G1437" s="15" t="n">
        <v>28753.7429199219</v>
      </c>
    </row>
    <row r="1438" customFormat="false" ht="15" hidden="false" customHeight="false" outlineLevel="0" collapsed="false">
      <c r="A1438" s="6" t="s">
        <v>3267</v>
      </c>
      <c r="B1438" s="6" t="s">
        <v>1831</v>
      </c>
      <c r="C1438" s="6" t="s">
        <v>1831</v>
      </c>
      <c r="E1438" s="6" t="n">
        <v>-27.6167439528039</v>
      </c>
      <c r="F1438" s="6" t="n">
        <v>153.038573345709</v>
      </c>
      <c r="G1438" s="15" t="n">
        <v>8093.3056640625</v>
      </c>
    </row>
    <row r="1439" customFormat="false" ht="15" hidden="false" customHeight="false" outlineLevel="0" collapsed="false">
      <c r="A1439" s="6" t="s">
        <v>3268</v>
      </c>
      <c r="B1439" s="6" t="s">
        <v>1831</v>
      </c>
      <c r="C1439" s="6" t="s">
        <v>1831</v>
      </c>
      <c r="E1439" s="6" t="n">
        <v>-27.5718692071499</v>
      </c>
      <c r="F1439" s="6" t="n">
        <v>152.893652379555</v>
      </c>
      <c r="G1439" s="15" t="n">
        <v>5635.46801757813</v>
      </c>
    </row>
    <row r="1440" customFormat="false" ht="15" hidden="false" customHeight="false" outlineLevel="0" collapsed="false">
      <c r="A1440" s="6" t="s">
        <v>3269</v>
      </c>
      <c r="B1440" s="6" t="s">
        <v>1831</v>
      </c>
      <c r="C1440" s="6" t="s">
        <v>1831</v>
      </c>
      <c r="E1440" s="6" t="n">
        <v>-27.495368492449</v>
      </c>
      <c r="F1440" s="6" t="n">
        <v>152.980338070274</v>
      </c>
      <c r="G1440" s="15" t="n">
        <v>1.0390625</v>
      </c>
    </row>
    <row r="1441" customFormat="false" ht="15" hidden="false" customHeight="false" outlineLevel="0" collapsed="false">
      <c r="A1441" s="6" t="s">
        <v>3270</v>
      </c>
      <c r="B1441" s="6" t="s">
        <v>1831</v>
      </c>
      <c r="C1441" s="6" t="s">
        <v>1831</v>
      </c>
      <c r="E1441" s="6" t="n">
        <v>-27.5825995700647</v>
      </c>
      <c r="F1441" s="6" t="n">
        <v>152.962946860158</v>
      </c>
      <c r="G1441" s="15" t="n">
        <v>4464.75244140625</v>
      </c>
    </row>
    <row r="1442" customFormat="false" ht="15" hidden="false" customHeight="false" outlineLevel="0" collapsed="false">
      <c r="A1442" s="6" t="s">
        <v>3271</v>
      </c>
      <c r="B1442" s="6" t="s">
        <v>1831</v>
      </c>
      <c r="C1442" s="6" t="s">
        <v>1831</v>
      </c>
      <c r="E1442" s="6" t="n">
        <v>-27.4942872497032</v>
      </c>
      <c r="F1442" s="6" t="n">
        <v>152.973939657506</v>
      </c>
      <c r="G1442" s="15" t="n">
        <v>12.203857421875</v>
      </c>
    </row>
    <row r="1443" customFormat="false" ht="15" hidden="false" customHeight="false" outlineLevel="0" collapsed="false">
      <c r="A1443" s="6" t="s">
        <v>3272</v>
      </c>
      <c r="B1443" s="6" t="s">
        <v>1831</v>
      </c>
      <c r="C1443" s="6" t="s">
        <v>1831</v>
      </c>
      <c r="E1443" s="6" t="n">
        <v>-27.610391986168</v>
      </c>
      <c r="F1443" s="6" t="n">
        <v>152.957217684276</v>
      </c>
      <c r="G1443" s="15" t="n">
        <v>2289.73510742188</v>
      </c>
    </row>
    <row r="1444" customFormat="false" ht="15" hidden="false" customHeight="false" outlineLevel="0" collapsed="false">
      <c r="A1444" s="6" t="s">
        <v>3273</v>
      </c>
      <c r="B1444" s="6" t="s">
        <v>1831</v>
      </c>
      <c r="C1444" s="6" t="s">
        <v>1831</v>
      </c>
      <c r="E1444" s="6" t="n">
        <v>-27.5684224920623</v>
      </c>
      <c r="F1444" s="6" t="n">
        <v>153.061842715746</v>
      </c>
      <c r="G1444" s="15" t="n">
        <v>6.92578125</v>
      </c>
    </row>
    <row r="1445" customFormat="false" ht="15" hidden="false" customHeight="false" outlineLevel="0" collapsed="false">
      <c r="A1445" s="6" t="s">
        <v>3274</v>
      </c>
      <c r="B1445" s="6" t="s">
        <v>1831</v>
      </c>
      <c r="C1445" s="6" t="s">
        <v>1831</v>
      </c>
      <c r="E1445" s="6" t="n">
        <v>-27.5959179089885</v>
      </c>
      <c r="F1445" s="6" t="n">
        <v>153.039037225398</v>
      </c>
      <c r="G1445" s="15" t="n">
        <v>24.82861328125</v>
      </c>
    </row>
    <row r="1446" customFormat="false" ht="15" hidden="false" customHeight="false" outlineLevel="0" collapsed="false">
      <c r="A1446" s="6" t="s">
        <v>3275</v>
      </c>
      <c r="B1446" s="6" t="s">
        <v>1831</v>
      </c>
      <c r="C1446" s="6" t="s">
        <v>1831</v>
      </c>
      <c r="E1446" s="6" t="n">
        <v>-27.4454794704815</v>
      </c>
      <c r="F1446" s="6" t="n">
        <v>153.14551256586</v>
      </c>
      <c r="G1446" s="15" t="n">
        <v>114814.916259766</v>
      </c>
    </row>
    <row r="1447" customFormat="false" ht="15" hidden="false" customHeight="false" outlineLevel="0" collapsed="false">
      <c r="A1447" s="6" t="s">
        <v>3276</v>
      </c>
      <c r="B1447" s="6" t="s">
        <v>1831</v>
      </c>
      <c r="C1447" s="6" t="s">
        <v>1831</v>
      </c>
      <c r="E1447" s="6" t="n">
        <v>-27.3074097468601</v>
      </c>
      <c r="F1447" s="6" t="n">
        <v>153.015303900343</v>
      </c>
      <c r="G1447" s="15" t="n">
        <v>12311.2543945313</v>
      </c>
    </row>
    <row r="1448" customFormat="false" ht="15" hidden="false" customHeight="false" outlineLevel="0" collapsed="false">
      <c r="A1448" s="6" t="s">
        <v>3277</v>
      </c>
      <c r="B1448" s="6" t="s">
        <v>1831</v>
      </c>
      <c r="C1448" s="6" t="s">
        <v>1831</v>
      </c>
      <c r="E1448" s="6" t="n">
        <v>-27.3719032293661</v>
      </c>
      <c r="F1448" s="6" t="n">
        <v>152.987449812103</v>
      </c>
      <c r="G1448" s="15" t="n">
        <v>24.24462890625</v>
      </c>
    </row>
    <row r="1449" customFormat="false" ht="15" hidden="false" customHeight="false" outlineLevel="0" collapsed="false">
      <c r="A1449" s="6" t="s">
        <v>3278</v>
      </c>
      <c r="B1449" s="6" t="s">
        <v>1831</v>
      </c>
      <c r="C1449" s="6" t="s">
        <v>1831</v>
      </c>
      <c r="E1449" s="6" t="n">
        <v>-27.3719049628471</v>
      </c>
      <c r="F1449" s="6" t="n">
        <v>152.987971360985</v>
      </c>
      <c r="G1449" s="15" t="n">
        <v>2.852294921875</v>
      </c>
    </row>
    <row r="1450" customFormat="false" ht="15" hidden="false" customHeight="false" outlineLevel="0" collapsed="false">
      <c r="A1450" s="6" t="s">
        <v>3279</v>
      </c>
      <c r="B1450" s="6" t="s">
        <v>1831</v>
      </c>
      <c r="C1450" s="6" t="s">
        <v>1831</v>
      </c>
      <c r="E1450" s="6" t="n">
        <v>-27.6297971215581</v>
      </c>
      <c r="F1450" s="6" t="n">
        <v>153.05819621416</v>
      </c>
      <c r="G1450" s="15" t="n">
        <v>2.110107421875</v>
      </c>
    </row>
    <row r="1451" customFormat="false" ht="15" hidden="false" customHeight="false" outlineLevel="0" collapsed="false">
      <c r="A1451" s="6" t="s">
        <v>3280</v>
      </c>
      <c r="B1451" s="6" t="s">
        <v>1831</v>
      </c>
      <c r="C1451" s="6" t="s">
        <v>1831</v>
      </c>
      <c r="E1451" s="6" t="n">
        <v>-27.371188549268</v>
      </c>
      <c r="F1451" s="6" t="n">
        <v>153.034659427515</v>
      </c>
      <c r="G1451" s="15" t="n">
        <v>406.49169921875</v>
      </c>
    </row>
    <row r="1452" customFormat="false" ht="15" hidden="false" customHeight="false" outlineLevel="0" collapsed="false">
      <c r="A1452" s="6" t="s">
        <v>3281</v>
      </c>
      <c r="B1452" s="6" t="s">
        <v>1831</v>
      </c>
      <c r="C1452" s="6" t="s">
        <v>1831</v>
      </c>
      <c r="E1452" s="6" t="n">
        <v>-27.506689326078</v>
      </c>
      <c r="F1452" s="6" t="n">
        <v>153.111147252416</v>
      </c>
      <c r="G1452" s="15" t="n">
        <v>11996.1430664063</v>
      </c>
    </row>
    <row r="1453" customFormat="false" ht="15" hidden="false" customHeight="false" outlineLevel="0" collapsed="false">
      <c r="A1453" s="6" t="s">
        <v>3282</v>
      </c>
      <c r="B1453" s="6" t="s">
        <v>1831</v>
      </c>
      <c r="C1453" s="6" t="s">
        <v>1831</v>
      </c>
      <c r="E1453" s="6" t="n">
        <v>-27.3673963295914</v>
      </c>
      <c r="F1453" s="6" t="n">
        <v>153.001918364444</v>
      </c>
      <c r="G1453" s="15" t="n">
        <v>109.026123046875</v>
      </c>
    </row>
    <row r="1454" customFormat="false" ht="15" hidden="false" customHeight="false" outlineLevel="0" collapsed="false">
      <c r="A1454" s="6" t="s">
        <v>3283</v>
      </c>
      <c r="B1454" s="6" t="s">
        <v>1831</v>
      </c>
      <c r="C1454" s="6" t="s">
        <v>1831</v>
      </c>
      <c r="E1454" s="6" t="n">
        <v>-27.2871495709849</v>
      </c>
      <c r="F1454" s="6" t="n">
        <v>153.059830611655</v>
      </c>
      <c r="G1454" s="15" t="n">
        <v>72.057861328125</v>
      </c>
    </row>
    <row r="1455" customFormat="false" ht="15" hidden="false" customHeight="false" outlineLevel="0" collapsed="false">
      <c r="A1455" s="6" t="s">
        <v>3284</v>
      </c>
      <c r="B1455" s="6" t="s">
        <v>1831</v>
      </c>
      <c r="C1455" s="6" t="s">
        <v>1831</v>
      </c>
      <c r="E1455" s="6" t="n">
        <v>-27.5135156567457</v>
      </c>
      <c r="F1455" s="6" t="n">
        <v>153.044759863683</v>
      </c>
      <c r="G1455" s="15" t="n">
        <v>129485.248535156</v>
      </c>
    </row>
    <row r="1456" customFormat="false" ht="15" hidden="false" customHeight="false" outlineLevel="0" collapsed="false">
      <c r="A1456" s="6" t="s">
        <v>3285</v>
      </c>
      <c r="B1456" s="6" t="s">
        <v>1831</v>
      </c>
      <c r="C1456" s="6" t="s">
        <v>1831</v>
      </c>
      <c r="E1456" s="6" t="n">
        <v>-27.394777019155</v>
      </c>
      <c r="F1456" s="6" t="n">
        <v>153.005810943112</v>
      </c>
      <c r="G1456" s="15" t="n">
        <v>1.9970703125</v>
      </c>
    </row>
    <row r="1457" customFormat="false" ht="15" hidden="false" customHeight="false" outlineLevel="0" collapsed="false">
      <c r="A1457" s="6" t="s">
        <v>3286</v>
      </c>
      <c r="B1457" s="6" t="s">
        <v>1831</v>
      </c>
      <c r="C1457" s="6" t="s">
        <v>1831</v>
      </c>
      <c r="E1457" s="6" t="n">
        <v>-27.5244219910587</v>
      </c>
      <c r="F1457" s="6" t="n">
        <v>152.840165706243</v>
      </c>
      <c r="G1457" s="15" t="n">
        <v>6866.19262695313</v>
      </c>
    </row>
    <row r="1458" customFormat="false" ht="15" hidden="false" customHeight="false" outlineLevel="0" collapsed="false">
      <c r="A1458" s="6" t="s">
        <v>3287</v>
      </c>
      <c r="B1458" s="6" t="s">
        <v>1831</v>
      </c>
      <c r="C1458" s="6" t="s">
        <v>1831</v>
      </c>
      <c r="E1458" s="6" t="n">
        <v>-27.5589976294593</v>
      </c>
      <c r="F1458" s="6" t="n">
        <v>153.051678888975</v>
      </c>
      <c r="G1458" s="15" t="n">
        <v>59.24267578125</v>
      </c>
    </row>
    <row r="1459" customFormat="false" ht="15" hidden="false" customHeight="false" outlineLevel="0" collapsed="false">
      <c r="A1459" s="6" t="s">
        <v>3288</v>
      </c>
      <c r="B1459" s="6" t="s">
        <v>1831</v>
      </c>
      <c r="C1459" s="6" t="s">
        <v>1831</v>
      </c>
      <c r="E1459" s="6" t="n">
        <v>-27.4484878772613</v>
      </c>
      <c r="F1459" s="6" t="n">
        <v>152.809430725929</v>
      </c>
      <c r="G1459" s="15" t="n">
        <v>36504.9396972656</v>
      </c>
    </row>
    <row r="1460" customFormat="false" ht="15" hidden="false" customHeight="false" outlineLevel="0" collapsed="false">
      <c r="A1460" s="6" t="s">
        <v>3289</v>
      </c>
      <c r="B1460" s="6" t="s">
        <v>1831</v>
      </c>
      <c r="C1460" s="6" t="s">
        <v>1831</v>
      </c>
      <c r="E1460" s="6" t="n">
        <v>-27.452579868651</v>
      </c>
      <c r="F1460" s="6" t="n">
        <v>153.160135505908</v>
      </c>
      <c r="G1460" s="15" t="n">
        <v>9.542724609375</v>
      </c>
    </row>
    <row r="1461" customFormat="false" ht="15" hidden="false" customHeight="false" outlineLevel="0" collapsed="false">
      <c r="A1461" s="6" t="s">
        <v>3290</v>
      </c>
      <c r="B1461" s="6" t="s">
        <v>1831</v>
      </c>
      <c r="C1461" s="6" t="s">
        <v>1831</v>
      </c>
      <c r="E1461" s="6" t="n">
        <v>-27.6266698124131</v>
      </c>
      <c r="F1461" s="6" t="n">
        <v>152.993363947748</v>
      </c>
      <c r="G1461" s="15" t="n">
        <v>1178.2734375</v>
      </c>
    </row>
    <row r="1462" customFormat="false" ht="15" hidden="false" customHeight="false" outlineLevel="0" collapsed="false">
      <c r="A1462" s="6" t="s">
        <v>3291</v>
      </c>
      <c r="B1462" s="6" t="s">
        <v>1831</v>
      </c>
      <c r="C1462" s="6" t="s">
        <v>1831</v>
      </c>
      <c r="E1462" s="6" t="n">
        <v>-27.5851588528472</v>
      </c>
      <c r="F1462" s="6" t="n">
        <v>153.082577638767</v>
      </c>
      <c r="G1462" s="15" t="n">
        <v>4463.07543945313</v>
      </c>
    </row>
    <row r="1463" customFormat="false" ht="15" hidden="false" customHeight="false" outlineLevel="0" collapsed="false">
      <c r="A1463" s="6" t="s">
        <v>3292</v>
      </c>
      <c r="B1463" s="6" t="s">
        <v>1831</v>
      </c>
      <c r="C1463" s="6" t="s">
        <v>1831</v>
      </c>
      <c r="E1463" s="6" t="n">
        <v>-27.521787158925</v>
      </c>
      <c r="F1463" s="6" t="n">
        <v>153.0230952112</v>
      </c>
      <c r="G1463" s="15" t="n">
        <v>6.9599609375</v>
      </c>
    </row>
    <row r="1464" customFormat="false" ht="15" hidden="false" customHeight="false" outlineLevel="0" collapsed="false">
      <c r="A1464" s="6" t="s">
        <v>3293</v>
      </c>
      <c r="B1464" s="6" t="s">
        <v>1831</v>
      </c>
      <c r="C1464" s="6" t="s">
        <v>1831</v>
      </c>
      <c r="E1464" s="6" t="n">
        <v>-27.4630403829471</v>
      </c>
      <c r="F1464" s="6" t="n">
        <v>152.977701701093</v>
      </c>
      <c r="G1464" s="15" t="n">
        <v>2316.91552734375</v>
      </c>
    </row>
    <row r="1465" customFormat="false" ht="15" hidden="false" customHeight="false" outlineLevel="0" collapsed="false">
      <c r="A1465" s="6" t="s">
        <v>3294</v>
      </c>
      <c r="B1465" s="6" t="s">
        <v>1831</v>
      </c>
      <c r="C1465" s="6" t="s">
        <v>1831</v>
      </c>
      <c r="E1465" s="6" t="n">
        <v>-27.4485789836626</v>
      </c>
      <c r="F1465" s="6" t="n">
        <v>152.998293161178</v>
      </c>
      <c r="G1465" s="15" t="n">
        <v>2022.470703125</v>
      </c>
    </row>
    <row r="1466" customFormat="false" ht="15" hidden="false" customHeight="false" outlineLevel="0" collapsed="false">
      <c r="A1466" s="6" t="s">
        <v>3295</v>
      </c>
      <c r="B1466" s="6" t="s">
        <v>1831</v>
      </c>
      <c r="C1466" s="6" t="s">
        <v>1831</v>
      </c>
      <c r="E1466" s="6" t="n">
        <v>-27.4418161085449</v>
      </c>
      <c r="F1466" s="6" t="n">
        <v>153.001762970863</v>
      </c>
      <c r="G1466" s="15" t="n">
        <v>1129.12133789063</v>
      </c>
    </row>
    <row r="1467" customFormat="false" ht="15" hidden="false" customHeight="false" outlineLevel="0" collapsed="false">
      <c r="A1467" s="6" t="s">
        <v>3296</v>
      </c>
      <c r="B1467" s="6" t="s">
        <v>1831</v>
      </c>
      <c r="C1467" s="6" t="s">
        <v>1831</v>
      </c>
      <c r="E1467" s="6" t="n">
        <v>-27.4437403389108</v>
      </c>
      <c r="F1467" s="6" t="n">
        <v>153.126039174904</v>
      </c>
      <c r="G1467" s="15" t="n">
        <v>0.6005859375</v>
      </c>
    </row>
    <row r="1468" customFormat="false" ht="15" hidden="false" customHeight="false" outlineLevel="0" collapsed="false">
      <c r="A1468" s="6" t="s">
        <v>3297</v>
      </c>
      <c r="B1468" s="6" t="s">
        <v>1831</v>
      </c>
      <c r="C1468" s="6" t="s">
        <v>1831</v>
      </c>
      <c r="E1468" s="6" t="n">
        <v>-27.541724969862</v>
      </c>
      <c r="F1468" s="6" t="n">
        <v>153.126052022585</v>
      </c>
      <c r="G1468" s="15" t="n">
        <v>11.15966796875</v>
      </c>
    </row>
    <row r="1469" customFormat="false" ht="15" hidden="false" customHeight="false" outlineLevel="0" collapsed="false">
      <c r="A1469" s="6" t="s">
        <v>3298</v>
      </c>
      <c r="B1469" s="6" t="s">
        <v>1831</v>
      </c>
      <c r="C1469" s="6" t="s">
        <v>1831</v>
      </c>
      <c r="E1469" s="6" t="n">
        <v>-27.5187932316635</v>
      </c>
      <c r="F1469" s="6" t="n">
        <v>153.041437153976</v>
      </c>
      <c r="G1469" s="15" t="n">
        <v>34129.7995605469</v>
      </c>
    </row>
    <row r="1470" customFormat="false" ht="15" hidden="false" customHeight="false" outlineLevel="0" collapsed="false">
      <c r="A1470" s="6" t="s">
        <v>3299</v>
      </c>
      <c r="B1470" s="6" t="s">
        <v>1831</v>
      </c>
      <c r="C1470" s="6" t="s">
        <v>1831</v>
      </c>
      <c r="E1470" s="6" t="n">
        <v>-27.4807518128417</v>
      </c>
      <c r="F1470" s="6" t="n">
        <v>153.041927703546</v>
      </c>
      <c r="G1470" s="15" t="n">
        <v>1.919677734375</v>
      </c>
    </row>
    <row r="1471" customFormat="false" ht="15" hidden="false" customHeight="false" outlineLevel="0" collapsed="false">
      <c r="A1471" s="6" t="s">
        <v>3300</v>
      </c>
      <c r="B1471" s="6" t="s">
        <v>1831</v>
      </c>
      <c r="C1471" s="6" t="s">
        <v>1831</v>
      </c>
      <c r="E1471" s="6" t="n">
        <v>-27.3985827620326</v>
      </c>
      <c r="F1471" s="6" t="n">
        <v>153.067318125324</v>
      </c>
      <c r="G1471" s="15" t="n">
        <v>2832.35083007813</v>
      </c>
    </row>
    <row r="1472" customFormat="false" ht="15" hidden="false" customHeight="false" outlineLevel="0" collapsed="false">
      <c r="A1472" s="6" t="s">
        <v>3301</v>
      </c>
      <c r="B1472" s="6" t="s">
        <v>1831</v>
      </c>
      <c r="C1472" s="6" t="s">
        <v>1831</v>
      </c>
      <c r="E1472" s="6" t="n">
        <v>-27.4386849150912</v>
      </c>
      <c r="F1472" s="6" t="n">
        <v>152.991361778169</v>
      </c>
      <c r="G1472" s="15" t="n">
        <v>1510.85595703125</v>
      </c>
    </row>
    <row r="1473" customFormat="false" ht="15" hidden="false" customHeight="false" outlineLevel="0" collapsed="false">
      <c r="A1473" s="6" t="s">
        <v>3302</v>
      </c>
      <c r="B1473" s="6" t="s">
        <v>1831</v>
      </c>
      <c r="C1473" s="6" t="s">
        <v>1831</v>
      </c>
      <c r="E1473" s="6" t="n">
        <v>-27.3891613737907</v>
      </c>
      <c r="F1473" s="6" t="n">
        <v>152.995714081854</v>
      </c>
      <c r="G1473" s="15" t="n">
        <v>2864.15478515625</v>
      </c>
    </row>
    <row r="1474" customFormat="false" ht="15" hidden="false" customHeight="false" outlineLevel="0" collapsed="false">
      <c r="A1474" s="6" t="s">
        <v>3303</v>
      </c>
      <c r="B1474" s="6" t="s">
        <v>1831</v>
      </c>
      <c r="C1474" s="6" t="s">
        <v>1831</v>
      </c>
      <c r="E1474" s="6" t="n">
        <v>-27.3309518554529</v>
      </c>
      <c r="F1474" s="6" t="n">
        <v>153.051662160157</v>
      </c>
      <c r="G1474" s="15" t="n">
        <v>10060.5056152344</v>
      </c>
    </row>
    <row r="1475" customFormat="false" ht="15" hidden="false" customHeight="false" outlineLevel="0" collapsed="false">
      <c r="A1475" s="6" t="s">
        <v>3304</v>
      </c>
      <c r="B1475" s="6" t="s">
        <v>1831</v>
      </c>
      <c r="C1475" s="6" t="s">
        <v>1831</v>
      </c>
      <c r="E1475" s="6" t="n">
        <v>-27.4487287260816</v>
      </c>
      <c r="F1475" s="6" t="n">
        <v>153.042489656354</v>
      </c>
      <c r="G1475" s="15" t="n">
        <v>35.710205078125</v>
      </c>
    </row>
    <row r="1476" customFormat="false" ht="15" hidden="false" customHeight="false" outlineLevel="0" collapsed="false">
      <c r="A1476" s="6" t="s">
        <v>3305</v>
      </c>
      <c r="B1476" s="6" t="s">
        <v>1831</v>
      </c>
      <c r="C1476" s="6" t="s">
        <v>1831</v>
      </c>
      <c r="E1476" s="6" t="n">
        <v>-27.6388050651491</v>
      </c>
      <c r="F1476" s="6" t="n">
        <v>153.037688747053</v>
      </c>
      <c r="G1476" s="15" t="n">
        <v>108.10791015625</v>
      </c>
    </row>
    <row r="1477" customFormat="false" ht="15" hidden="false" customHeight="false" outlineLevel="0" collapsed="false">
      <c r="A1477" s="6" t="s">
        <v>3306</v>
      </c>
      <c r="B1477" s="6" t="s">
        <v>1831</v>
      </c>
      <c r="C1477" s="6" t="s">
        <v>1831</v>
      </c>
      <c r="E1477" s="6" t="n">
        <v>-27.5858851851147</v>
      </c>
      <c r="F1477" s="6" t="n">
        <v>152.967536396598</v>
      </c>
      <c r="G1477" s="15" t="n">
        <v>120.897216796875</v>
      </c>
    </row>
    <row r="1478" customFormat="false" ht="15" hidden="false" customHeight="false" outlineLevel="0" collapsed="false">
      <c r="A1478" s="6" t="s">
        <v>3307</v>
      </c>
      <c r="B1478" s="6" t="s">
        <v>1831</v>
      </c>
      <c r="C1478" s="6" t="s">
        <v>1831</v>
      </c>
      <c r="E1478" s="6" t="n">
        <v>-27.6383844689389</v>
      </c>
      <c r="F1478" s="6" t="n">
        <v>153.034404470678</v>
      </c>
      <c r="G1478" s="15" t="n">
        <v>26.385986328125</v>
      </c>
    </row>
    <row r="1479" customFormat="false" ht="15" hidden="false" customHeight="false" outlineLevel="0" collapsed="false">
      <c r="A1479" s="6" t="s">
        <v>3308</v>
      </c>
      <c r="B1479" s="6" t="s">
        <v>1831</v>
      </c>
      <c r="C1479" s="6" t="s">
        <v>1831</v>
      </c>
      <c r="E1479" s="6" t="n">
        <v>-27.4621818537973</v>
      </c>
      <c r="F1479" s="6" t="n">
        <v>153.028235651703</v>
      </c>
      <c r="G1479" s="15" t="n">
        <v>0.640625</v>
      </c>
    </row>
    <row r="1480" customFormat="false" ht="15" hidden="false" customHeight="false" outlineLevel="0" collapsed="false">
      <c r="A1480" s="6" t="s">
        <v>3309</v>
      </c>
      <c r="B1480" s="6" t="s">
        <v>1831</v>
      </c>
      <c r="C1480" s="6" t="s">
        <v>1831</v>
      </c>
      <c r="E1480" s="6" t="n">
        <v>-27.4621237438632</v>
      </c>
      <c r="F1480" s="6" t="n">
        <v>153.028309899849</v>
      </c>
      <c r="G1480" s="15" t="n">
        <v>0.64013671875</v>
      </c>
    </row>
    <row r="1481" customFormat="false" ht="15" hidden="false" customHeight="false" outlineLevel="0" collapsed="false">
      <c r="A1481" s="6" t="s">
        <v>3310</v>
      </c>
      <c r="B1481" s="6" t="s">
        <v>1831</v>
      </c>
      <c r="C1481" s="6" t="s">
        <v>1831</v>
      </c>
      <c r="E1481" s="6" t="n">
        <v>-27.3926388294497</v>
      </c>
      <c r="F1481" s="6" t="n">
        <v>152.981718215299</v>
      </c>
      <c r="G1481" s="15" t="n">
        <v>10.132568359375</v>
      </c>
    </row>
    <row r="1482" customFormat="false" ht="15" hidden="false" customHeight="false" outlineLevel="0" collapsed="false">
      <c r="A1482" s="6" t="s">
        <v>3311</v>
      </c>
      <c r="B1482" s="6" t="s">
        <v>1831</v>
      </c>
      <c r="C1482" s="6" t="s">
        <v>1831</v>
      </c>
      <c r="E1482" s="6" t="n">
        <v>-27.4433979951785</v>
      </c>
      <c r="F1482" s="6" t="n">
        <v>153.125244113215</v>
      </c>
      <c r="G1482" s="15" t="n">
        <v>60.37890625</v>
      </c>
    </row>
    <row r="1483" customFormat="false" ht="15" hidden="false" customHeight="false" outlineLevel="0" collapsed="false">
      <c r="A1483" s="6" t="s">
        <v>3312</v>
      </c>
      <c r="B1483" s="6" t="s">
        <v>1831</v>
      </c>
      <c r="C1483" s="6" t="s">
        <v>1831</v>
      </c>
      <c r="E1483" s="6" t="n">
        <v>-27.3803143769248</v>
      </c>
      <c r="F1483" s="6" t="n">
        <v>153.0090578189</v>
      </c>
      <c r="G1483" s="15" t="n">
        <v>8.41259765625</v>
      </c>
    </row>
    <row r="1484" customFormat="false" ht="15" hidden="false" customHeight="false" outlineLevel="0" collapsed="false">
      <c r="A1484" s="6" t="s">
        <v>3313</v>
      </c>
      <c r="B1484" s="6" t="s">
        <v>1831</v>
      </c>
      <c r="C1484" s="6" t="s">
        <v>1831</v>
      </c>
      <c r="E1484" s="6" t="n">
        <v>-27.5721557725672</v>
      </c>
      <c r="F1484" s="6" t="n">
        <v>153.098392949673</v>
      </c>
      <c r="G1484" s="15" t="n">
        <v>6171.06518554688</v>
      </c>
    </row>
    <row r="1485" customFormat="false" ht="15" hidden="false" customHeight="false" outlineLevel="0" collapsed="false">
      <c r="A1485" s="6" t="s">
        <v>3314</v>
      </c>
      <c r="B1485" s="6" t="s">
        <v>1831</v>
      </c>
      <c r="C1485" s="6" t="s">
        <v>1831</v>
      </c>
      <c r="E1485" s="6" t="n">
        <v>-27.6259391601187</v>
      </c>
      <c r="F1485" s="6" t="n">
        <v>152.982132864021</v>
      </c>
      <c r="G1485" s="15" t="n">
        <v>1448.60717773438</v>
      </c>
    </row>
    <row r="1486" customFormat="false" ht="15" hidden="false" customHeight="false" outlineLevel="0" collapsed="false">
      <c r="A1486" s="6" t="s">
        <v>3315</v>
      </c>
      <c r="B1486" s="6" t="s">
        <v>1831</v>
      </c>
      <c r="C1486" s="6" t="s">
        <v>1831</v>
      </c>
      <c r="E1486" s="6" t="n">
        <v>-27.6001786452321</v>
      </c>
      <c r="F1486" s="6" t="n">
        <v>152.973789017556</v>
      </c>
      <c r="G1486" s="15" t="n">
        <v>1426.16528320313</v>
      </c>
    </row>
    <row r="1487" customFormat="false" ht="15" hidden="false" customHeight="false" outlineLevel="0" collapsed="false">
      <c r="A1487" s="6" t="s">
        <v>3316</v>
      </c>
      <c r="B1487" s="6" t="s">
        <v>1831</v>
      </c>
      <c r="C1487" s="6" t="s">
        <v>1831</v>
      </c>
      <c r="E1487" s="6" t="n">
        <v>-27.37234008582</v>
      </c>
      <c r="F1487" s="6" t="n">
        <v>153.038836683155</v>
      </c>
      <c r="G1487" s="15" t="n">
        <v>28.34912109375</v>
      </c>
    </row>
    <row r="1488" customFormat="false" ht="15" hidden="false" customHeight="false" outlineLevel="0" collapsed="false">
      <c r="A1488" s="6" t="s">
        <v>3317</v>
      </c>
      <c r="B1488" s="6" t="s">
        <v>1831</v>
      </c>
      <c r="C1488" s="6" t="s">
        <v>1831</v>
      </c>
      <c r="E1488" s="6" t="n">
        <v>-27.5477535133004</v>
      </c>
      <c r="F1488" s="6" t="n">
        <v>153.014538556117</v>
      </c>
      <c r="G1488" s="15" t="n">
        <v>1812.08618164063</v>
      </c>
    </row>
    <row r="1489" customFormat="false" ht="15" hidden="false" customHeight="false" outlineLevel="0" collapsed="false">
      <c r="A1489" s="6" t="s">
        <v>3318</v>
      </c>
      <c r="B1489" s="6" t="s">
        <v>1831</v>
      </c>
      <c r="C1489" s="6" t="s">
        <v>1831</v>
      </c>
      <c r="E1489" s="6" t="n">
        <v>-27.6401948837345</v>
      </c>
      <c r="F1489" s="6" t="n">
        <v>153.035456685725</v>
      </c>
      <c r="G1489" s="15" t="n">
        <v>1625.8486328125</v>
      </c>
    </row>
    <row r="1490" customFormat="false" ht="15" hidden="false" customHeight="false" outlineLevel="0" collapsed="false">
      <c r="A1490" s="6" t="s">
        <v>3319</v>
      </c>
      <c r="B1490" s="6" t="s">
        <v>1831</v>
      </c>
      <c r="C1490" s="6" t="s">
        <v>1831</v>
      </c>
      <c r="E1490" s="6" t="n">
        <v>-27.5522039291987</v>
      </c>
      <c r="F1490" s="6" t="n">
        <v>153.017313066042</v>
      </c>
      <c r="G1490" s="15" t="n">
        <v>65990.4443359375</v>
      </c>
    </row>
    <row r="1491" customFormat="false" ht="15" hidden="false" customHeight="false" outlineLevel="0" collapsed="false">
      <c r="A1491" s="6" t="s">
        <v>3320</v>
      </c>
      <c r="B1491" s="6" t="s">
        <v>1831</v>
      </c>
      <c r="C1491" s="6" t="s">
        <v>1831</v>
      </c>
      <c r="E1491" s="6" t="n">
        <v>-27.5189698053641</v>
      </c>
      <c r="F1491" s="6" t="n">
        <v>153.052247665193</v>
      </c>
      <c r="G1491" s="15" t="n">
        <v>9.09619140625</v>
      </c>
    </row>
    <row r="1492" customFormat="false" ht="15" hidden="false" customHeight="false" outlineLevel="0" collapsed="false">
      <c r="A1492" s="6" t="s">
        <v>3321</v>
      </c>
      <c r="B1492" s="6" t="s">
        <v>1831</v>
      </c>
      <c r="C1492" s="6" t="s">
        <v>1831</v>
      </c>
      <c r="E1492" s="6" t="n">
        <v>-27.3240758174221</v>
      </c>
      <c r="F1492" s="6" t="n">
        <v>153.065359633648</v>
      </c>
      <c r="G1492" s="15" t="n">
        <v>3.672119140625</v>
      </c>
    </row>
    <row r="1493" customFormat="false" ht="15" hidden="false" customHeight="false" outlineLevel="0" collapsed="false">
      <c r="A1493" s="6" t="s">
        <v>3322</v>
      </c>
      <c r="B1493" s="6" t="s">
        <v>1831</v>
      </c>
      <c r="C1493" s="6" t="s">
        <v>1831</v>
      </c>
      <c r="E1493" s="6" t="n">
        <v>-27.4421254104155</v>
      </c>
      <c r="F1493" s="6" t="n">
        <v>152.97988592906</v>
      </c>
      <c r="G1493" s="15" t="n">
        <v>227.495849609375</v>
      </c>
    </row>
    <row r="1494" customFormat="false" ht="15" hidden="false" customHeight="false" outlineLevel="0" collapsed="false">
      <c r="A1494" s="6" t="s">
        <v>3323</v>
      </c>
      <c r="B1494" s="6" t="s">
        <v>1831</v>
      </c>
      <c r="C1494" s="6" t="s">
        <v>1831</v>
      </c>
      <c r="E1494" s="6" t="n">
        <v>-27.6208936914277</v>
      </c>
      <c r="F1494" s="6" t="n">
        <v>153.012688975492</v>
      </c>
      <c r="G1494" s="15" t="n">
        <v>2178.02197265625</v>
      </c>
    </row>
    <row r="1495" customFormat="false" ht="15" hidden="false" customHeight="false" outlineLevel="0" collapsed="false">
      <c r="A1495" s="6" t="s">
        <v>3324</v>
      </c>
      <c r="B1495" s="6" t="s">
        <v>1831</v>
      </c>
      <c r="C1495" s="6" t="s">
        <v>1831</v>
      </c>
      <c r="E1495" s="6" t="n">
        <v>-27.5255391683702</v>
      </c>
      <c r="F1495" s="6" t="n">
        <v>153.031278574761</v>
      </c>
      <c r="G1495" s="15" t="n">
        <v>6288.68359375</v>
      </c>
    </row>
    <row r="1496" customFormat="false" ht="15" hidden="false" customHeight="false" outlineLevel="0" collapsed="false">
      <c r="A1496" s="6" t="s">
        <v>3325</v>
      </c>
      <c r="B1496" s="6" t="s">
        <v>1831</v>
      </c>
      <c r="C1496" s="6" t="s">
        <v>1831</v>
      </c>
      <c r="E1496" s="6" t="n">
        <v>-27.6202094624762</v>
      </c>
      <c r="F1496" s="6" t="n">
        <v>153.006880408913</v>
      </c>
      <c r="G1496" s="15" t="n">
        <v>1218.54321289063</v>
      </c>
    </row>
    <row r="1497" customFormat="false" ht="15" hidden="false" customHeight="false" outlineLevel="0" collapsed="false">
      <c r="A1497" s="6" t="s">
        <v>3326</v>
      </c>
      <c r="B1497" s="6" t="s">
        <v>1831</v>
      </c>
      <c r="C1497" s="6" t="s">
        <v>1831</v>
      </c>
      <c r="E1497" s="6" t="n">
        <v>-27.611336249558</v>
      </c>
      <c r="F1497" s="6" t="n">
        <v>152.952207372468</v>
      </c>
      <c r="G1497" s="15" t="n">
        <v>5254.28686523438</v>
      </c>
    </row>
    <row r="1498" customFormat="false" ht="15" hidden="false" customHeight="false" outlineLevel="0" collapsed="false">
      <c r="A1498" s="6" t="s">
        <v>3327</v>
      </c>
      <c r="B1498" s="6" t="s">
        <v>1831</v>
      </c>
      <c r="C1498" s="6" t="s">
        <v>1831</v>
      </c>
      <c r="E1498" s="6" t="n">
        <v>-27.4478472928092</v>
      </c>
      <c r="F1498" s="6" t="n">
        <v>153.032255549931</v>
      </c>
      <c r="G1498" s="15" t="n">
        <v>1811.88525390625</v>
      </c>
    </row>
    <row r="1499" customFormat="false" ht="15" hidden="false" customHeight="false" outlineLevel="0" collapsed="false">
      <c r="A1499" s="6" t="s">
        <v>3328</v>
      </c>
      <c r="B1499" s="6" t="s">
        <v>1831</v>
      </c>
      <c r="C1499" s="6" t="s">
        <v>1831</v>
      </c>
      <c r="E1499" s="6" t="n">
        <v>-27.4446931208546</v>
      </c>
      <c r="F1499" s="6" t="n">
        <v>152.930335117024</v>
      </c>
      <c r="G1499" s="15" t="n">
        <v>1.609130859375</v>
      </c>
    </row>
    <row r="1500" customFormat="false" ht="15" hidden="false" customHeight="false" outlineLevel="0" collapsed="false">
      <c r="A1500" s="6" t="s">
        <v>3329</v>
      </c>
      <c r="B1500" s="6" t="s">
        <v>1831</v>
      </c>
      <c r="C1500" s="6" t="s">
        <v>1831</v>
      </c>
      <c r="E1500" s="6" t="n">
        <v>-27.4572664905615</v>
      </c>
      <c r="F1500" s="6" t="n">
        <v>153.029498487308</v>
      </c>
      <c r="G1500" s="15" t="n">
        <v>18.887451171875</v>
      </c>
    </row>
    <row r="1501" customFormat="false" ht="15" hidden="false" customHeight="false" outlineLevel="0" collapsed="false">
      <c r="A1501" s="6" t="s">
        <v>3330</v>
      </c>
      <c r="B1501" s="6" t="s">
        <v>1831</v>
      </c>
      <c r="C1501" s="6" t="s">
        <v>1831</v>
      </c>
      <c r="E1501" s="6" t="n">
        <v>-27.5169826224576</v>
      </c>
      <c r="F1501" s="6" t="n">
        <v>153.084020704231</v>
      </c>
      <c r="G1501" s="15" t="n">
        <v>8.1669921875</v>
      </c>
    </row>
    <row r="1502" customFormat="false" ht="15" hidden="false" customHeight="false" outlineLevel="0" collapsed="false">
      <c r="A1502" s="6" t="s">
        <v>3331</v>
      </c>
      <c r="B1502" s="6" t="s">
        <v>1831</v>
      </c>
      <c r="C1502" s="6" t="s">
        <v>1831</v>
      </c>
      <c r="E1502" s="6" t="n">
        <v>-27.3762704129425</v>
      </c>
      <c r="F1502" s="6" t="n">
        <v>153.083140337243</v>
      </c>
      <c r="G1502" s="15" t="n">
        <v>5335.81884765625</v>
      </c>
    </row>
    <row r="1503" customFormat="false" ht="15" hidden="false" customHeight="false" outlineLevel="0" collapsed="false">
      <c r="A1503" s="6" t="s">
        <v>3332</v>
      </c>
      <c r="B1503" s="6" t="s">
        <v>1831</v>
      </c>
      <c r="C1503" s="6" t="s">
        <v>1831</v>
      </c>
      <c r="E1503" s="6" t="n">
        <v>-27.6141085450729</v>
      </c>
      <c r="F1503" s="6" t="n">
        <v>153.033680392549</v>
      </c>
      <c r="G1503" s="15" t="n">
        <v>18600.8728027344</v>
      </c>
    </row>
    <row r="1504" customFormat="false" ht="15" hidden="false" customHeight="false" outlineLevel="0" collapsed="false">
      <c r="A1504" s="6" t="s">
        <v>3333</v>
      </c>
      <c r="B1504" s="6" t="s">
        <v>1831</v>
      </c>
      <c r="C1504" s="6" t="s">
        <v>1831</v>
      </c>
      <c r="E1504" s="6" t="n">
        <v>-27.6197575789186</v>
      </c>
      <c r="F1504" s="6" t="n">
        <v>153.003674203452</v>
      </c>
      <c r="G1504" s="15" t="n">
        <v>48579.2143554688</v>
      </c>
    </row>
    <row r="1505" customFormat="false" ht="15" hidden="false" customHeight="false" outlineLevel="0" collapsed="false">
      <c r="A1505" s="6" t="s">
        <v>3334</v>
      </c>
      <c r="B1505" s="6" t="s">
        <v>1831</v>
      </c>
      <c r="C1505" s="6" t="s">
        <v>1831</v>
      </c>
      <c r="E1505" s="6" t="n">
        <v>-27.4672868101708</v>
      </c>
      <c r="F1505" s="6" t="n">
        <v>153.034795938456</v>
      </c>
      <c r="G1505" s="15" t="n">
        <v>46071.4165039063</v>
      </c>
    </row>
    <row r="1506" customFormat="false" ht="15" hidden="false" customHeight="false" outlineLevel="0" collapsed="false">
      <c r="A1506" s="6" t="s">
        <v>3335</v>
      </c>
      <c r="B1506" s="6" t="s">
        <v>1831</v>
      </c>
      <c r="C1506" s="6" t="s">
        <v>1831</v>
      </c>
      <c r="E1506" s="6" t="n">
        <v>-27.5998733506751</v>
      </c>
      <c r="F1506" s="6" t="n">
        <v>152.973997813581</v>
      </c>
      <c r="G1506" s="15" t="n">
        <v>202.460693359375</v>
      </c>
    </row>
    <row r="1507" customFormat="false" ht="15" hidden="false" customHeight="false" outlineLevel="0" collapsed="false">
      <c r="A1507" s="6" t="s">
        <v>3336</v>
      </c>
      <c r="B1507" s="6" t="s">
        <v>1831</v>
      </c>
      <c r="C1507" s="6" t="s">
        <v>1831</v>
      </c>
      <c r="E1507" s="6" t="n">
        <v>-27.4907817894629</v>
      </c>
      <c r="F1507" s="6" t="n">
        <v>152.991738228028</v>
      </c>
      <c r="G1507" s="15" t="n">
        <v>41.065673828125</v>
      </c>
    </row>
    <row r="1508" customFormat="false" ht="15" hidden="false" customHeight="false" outlineLevel="0" collapsed="false">
      <c r="A1508" s="6" t="s">
        <v>3337</v>
      </c>
      <c r="B1508" s="6" t="s">
        <v>1831</v>
      </c>
      <c r="C1508" s="6" t="s">
        <v>1831</v>
      </c>
      <c r="E1508" s="6" t="n">
        <v>-27.5659575926055</v>
      </c>
      <c r="F1508" s="6" t="n">
        <v>153.025587072971</v>
      </c>
      <c r="G1508" s="15" t="n">
        <v>0.486572265625</v>
      </c>
    </row>
    <row r="1509" customFormat="false" ht="15" hidden="false" customHeight="false" outlineLevel="0" collapsed="false">
      <c r="A1509" s="6" t="s">
        <v>3338</v>
      </c>
      <c r="B1509" s="6" t="s">
        <v>1831</v>
      </c>
      <c r="C1509" s="6" t="s">
        <v>1831</v>
      </c>
      <c r="E1509" s="6" t="n">
        <v>-27.444108196318</v>
      </c>
      <c r="F1509" s="6" t="n">
        <v>153.012964616697</v>
      </c>
      <c r="G1509" s="15" t="n">
        <v>149.447021484375</v>
      </c>
    </row>
    <row r="1510" customFormat="false" ht="15" hidden="false" customHeight="false" outlineLevel="0" collapsed="false">
      <c r="A1510" s="6" t="s">
        <v>3339</v>
      </c>
      <c r="B1510" s="6" t="s">
        <v>1831</v>
      </c>
      <c r="C1510" s="6" t="s">
        <v>1831</v>
      </c>
      <c r="E1510" s="6" t="n">
        <v>-27.4494512691451</v>
      </c>
      <c r="F1510" s="6" t="n">
        <v>153.059467015804</v>
      </c>
      <c r="G1510" s="15" t="n">
        <v>0.30126953125</v>
      </c>
    </row>
    <row r="1511" customFormat="false" ht="15" hidden="false" customHeight="false" outlineLevel="0" collapsed="false">
      <c r="A1511" s="6" t="s">
        <v>3340</v>
      </c>
      <c r="B1511" s="6" t="s">
        <v>1831</v>
      </c>
      <c r="C1511" s="6" t="s">
        <v>1831</v>
      </c>
      <c r="E1511" s="6" t="n">
        <v>-27.4496268640087</v>
      </c>
      <c r="F1511" s="6" t="n">
        <v>153.059433098238</v>
      </c>
      <c r="G1511" s="15" t="n">
        <v>0.30029296875</v>
      </c>
    </row>
    <row r="1512" customFormat="false" ht="15" hidden="false" customHeight="false" outlineLevel="0" collapsed="false">
      <c r="A1512" s="6" t="s">
        <v>3341</v>
      </c>
      <c r="B1512" s="6" t="s">
        <v>1831</v>
      </c>
      <c r="C1512" s="6" t="s">
        <v>1831</v>
      </c>
      <c r="E1512" s="6" t="n">
        <v>-27.4415675245546</v>
      </c>
      <c r="F1512" s="6" t="n">
        <v>153.041540896898</v>
      </c>
      <c r="G1512" s="15" t="n">
        <v>19.619384765625</v>
      </c>
    </row>
    <row r="1513" customFormat="false" ht="15" hidden="false" customHeight="false" outlineLevel="0" collapsed="false">
      <c r="A1513" s="6" t="s">
        <v>3342</v>
      </c>
      <c r="B1513" s="6" t="s">
        <v>1831</v>
      </c>
      <c r="C1513" s="6" t="s">
        <v>1831</v>
      </c>
      <c r="E1513" s="6" t="n">
        <v>-27.4945816813003</v>
      </c>
      <c r="F1513" s="6" t="n">
        <v>153.04724299773</v>
      </c>
      <c r="G1513" s="15" t="n">
        <v>679.926025390625</v>
      </c>
    </row>
    <row r="1514" customFormat="false" ht="15" hidden="false" customHeight="false" outlineLevel="0" collapsed="false">
      <c r="A1514" s="6" t="s">
        <v>3343</v>
      </c>
      <c r="B1514" s="6" t="s">
        <v>1831</v>
      </c>
      <c r="C1514" s="6" t="s">
        <v>1831</v>
      </c>
      <c r="E1514" s="6" t="n">
        <v>-27.4409211431585</v>
      </c>
      <c r="F1514" s="6" t="n">
        <v>153.028583527933</v>
      </c>
      <c r="G1514" s="15" t="n">
        <v>2832.51733398438</v>
      </c>
    </row>
    <row r="1515" customFormat="false" ht="15" hidden="false" customHeight="false" outlineLevel="0" collapsed="false">
      <c r="A1515" s="6" t="s">
        <v>3344</v>
      </c>
      <c r="B1515" s="6" t="s">
        <v>1831</v>
      </c>
      <c r="C1515" s="6" t="s">
        <v>1831</v>
      </c>
      <c r="E1515" s="6" t="n">
        <v>-27.4165963152964</v>
      </c>
      <c r="F1515" s="6" t="n">
        <v>153.067537889094</v>
      </c>
      <c r="G1515" s="15" t="n">
        <v>579.201904296875</v>
      </c>
    </row>
    <row r="1516" customFormat="false" ht="15" hidden="false" customHeight="false" outlineLevel="0" collapsed="false">
      <c r="A1516" s="6" t="s">
        <v>3345</v>
      </c>
      <c r="B1516" s="6" t="s">
        <v>1831</v>
      </c>
      <c r="C1516" s="6" t="s">
        <v>1831</v>
      </c>
      <c r="E1516" s="6" t="n">
        <v>-27.4113428976577</v>
      </c>
      <c r="F1516" s="6" t="n">
        <v>153.053438960879</v>
      </c>
      <c r="G1516" s="15" t="n">
        <v>1827.5888671875</v>
      </c>
    </row>
    <row r="1517" customFormat="false" ht="15" hidden="false" customHeight="false" outlineLevel="0" collapsed="false">
      <c r="A1517" s="6" t="s">
        <v>3346</v>
      </c>
      <c r="B1517" s="6" t="s">
        <v>1831</v>
      </c>
      <c r="C1517" s="6" t="s">
        <v>1831</v>
      </c>
      <c r="E1517" s="6" t="n">
        <v>-27.5553623185067</v>
      </c>
      <c r="F1517" s="6" t="n">
        <v>152.966265461912</v>
      </c>
      <c r="G1517" s="15" t="n">
        <v>15.1630859375</v>
      </c>
    </row>
    <row r="1518" customFormat="false" ht="15" hidden="false" customHeight="false" outlineLevel="0" collapsed="false">
      <c r="A1518" s="6" t="s">
        <v>3347</v>
      </c>
      <c r="B1518" s="6" t="s">
        <v>1831</v>
      </c>
      <c r="C1518" s="6" t="s">
        <v>1831</v>
      </c>
      <c r="E1518" s="6" t="n">
        <v>-27.3159673658177</v>
      </c>
      <c r="F1518" s="6" t="n">
        <v>153.006883002354</v>
      </c>
      <c r="G1518" s="15" t="n">
        <v>9.48876953125</v>
      </c>
    </row>
    <row r="1519" customFormat="false" ht="15" hidden="false" customHeight="false" outlineLevel="0" collapsed="false">
      <c r="A1519" s="6" t="s">
        <v>3348</v>
      </c>
      <c r="B1519" s="6" t="s">
        <v>1831</v>
      </c>
      <c r="C1519" s="6" t="s">
        <v>1831</v>
      </c>
      <c r="E1519" s="6" t="n">
        <v>-27.5014832743734</v>
      </c>
      <c r="F1519" s="6" t="n">
        <v>152.969443738188</v>
      </c>
      <c r="G1519" s="15" t="n">
        <v>4.42431640625</v>
      </c>
    </row>
    <row r="1520" customFormat="false" ht="15" hidden="false" customHeight="false" outlineLevel="0" collapsed="false">
      <c r="A1520" s="6" t="s">
        <v>3349</v>
      </c>
      <c r="B1520" s="6" t="s">
        <v>1831</v>
      </c>
      <c r="C1520" s="6" t="s">
        <v>1831</v>
      </c>
      <c r="E1520" s="6" t="n">
        <v>-27.4456500969265</v>
      </c>
      <c r="F1520" s="6" t="n">
        <v>153.003725388663</v>
      </c>
      <c r="G1520" s="15" t="n">
        <v>6725.58911132813</v>
      </c>
    </row>
    <row r="1521" customFormat="false" ht="15" hidden="false" customHeight="false" outlineLevel="0" collapsed="false">
      <c r="A1521" s="6" t="s">
        <v>3350</v>
      </c>
      <c r="B1521" s="6" t="s">
        <v>1831</v>
      </c>
      <c r="C1521" s="6" t="s">
        <v>1831</v>
      </c>
      <c r="E1521" s="6" t="n">
        <v>-27.4388114348411</v>
      </c>
      <c r="F1521" s="6" t="n">
        <v>153.042434302562</v>
      </c>
      <c r="G1521" s="15" t="n">
        <v>33769.9372558594</v>
      </c>
    </row>
    <row r="1522" customFormat="false" ht="15" hidden="false" customHeight="false" outlineLevel="0" collapsed="false">
      <c r="A1522" s="6" t="s">
        <v>3351</v>
      </c>
      <c r="B1522" s="6" t="s">
        <v>1831</v>
      </c>
      <c r="C1522" s="6" t="s">
        <v>1831</v>
      </c>
      <c r="E1522" s="6" t="n">
        <v>-27.3587675272947</v>
      </c>
      <c r="F1522" s="6" t="n">
        <v>152.99588764934</v>
      </c>
      <c r="G1522" s="15" t="n">
        <v>2461.62817382813</v>
      </c>
    </row>
    <row r="1523" customFormat="false" ht="15" hidden="false" customHeight="false" outlineLevel="0" collapsed="false">
      <c r="A1523" s="6" t="s">
        <v>3352</v>
      </c>
      <c r="B1523" s="6" t="s">
        <v>1831</v>
      </c>
      <c r="C1523" s="6" t="s">
        <v>1831</v>
      </c>
      <c r="E1523" s="6" t="n">
        <v>-27.4604181581313</v>
      </c>
      <c r="F1523" s="6" t="n">
        <v>153.027150435161</v>
      </c>
      <c r="G1523" s="15" t="n">
        <v>6.6357421875</v>
      </c>
    </row>
    <row r="1524" customFormat="false" ht="15" hidden="false" customHeight="false" outlineLevel="0" collapsed="false">
      <c r="A1524" s="6" t="s">
        <v>3353</v>
      </c>
      <c r="B1524" s="6" t="s">
        <v>1831</v>
      </c>
      <c r="C1524" s="6" t="s">
        <v>1831</v>
      </c>
      <c r="E1524" s="6" t="n">
        <v>-27.58974362417</v>
      </c>
      <c r="F1524" s="6" t="n">
        <v>153.081894776356</v>
      </c>
      <c r="G1524" s="15" t="n">
        <v>8895.87426757813</v>
      </c>
    </row>
    <row r="1525" customFormat="false" ht="15" hidden="false" customHeight="false" outlineLevel="0" collapsed="false">
      <c r="A1525" s="6" t="s">
        <v>3354</v>
      </c>
      <c r="B1525" s="6" t="s">
        <v>1831</v>
      </c>
      <c r="C1525" s="6" t="s">
        <v>1831</v>
      </c>
      <c r="E1525" s="6" t="n">
        <v>-27.4339831632859</v>
      </c>
      <c r="F1525" s="6" t="n">
        <v>153.041620814637</v>
      </c>
      <c r="G1525" s="15" t="n">
        <v>1418.17919921875</v>
      </c>
    </row>
    <row r="1526" customFormat="false" ht="15" hidden="false" customHeight="false" outlineLevel="0" collapsed="false">
      <c r="A1526" s="6" t="s">
        <v>3355</v>
      </c>
      <c r="B1526" s="6" t="s">
        <v>1831</v>
      </c>
      <c r="C1526" s="6" t="s">
        <v>1831</v>
      </c>
      <c r="E1526" s="6" t="n">
        <v>-27.4433844487244</v>
      </c>
      <c r="F1526" s="6" t="n">
        <v>153.126104777783</v>
      </c>
      <c r="G1526" s="15" t="n">
        <v>0.599609375</v>
      </c>
    </row>
    <row r="1527" customFormat="false" ht="15" hidden="false" customHeight="false" outlineLevel="0" collapsed="false">
      <c r="A1527" s="6" t="s">
        <v>3356</v>
      </c>
      <c r="B1527" s="6" t="s">
        <v>1831</v>
      </c>
      <c r="C1527" s="6" t="s">
        <v>1831</v>
      </c>
      <c r="E1527" s="6" t="n">
        <v>-27.462681436852</v>
      </c>
      <c r="F1527" s="6" t="n">
        <v>153.09203549625</v>
      </c>
      <c r="G1527" s="15" t="n">
        <v>9156.77709960938</v>
      </c>
    </row>
    <row r="1528" customFormat="false" ht="15" hidden="false" customHeight="false" outlineLevel="0" collapsed="false">
      <c r="A1528" s="6" t="s">
        <v>3357</v>
      </c>
      <c r="B1528" s="6" t="s">
        <v>1831</v>
      </c>
      <c r="C1528" s="6" t="s">
        <v>1831</v>
      </c>
      <c r="E1528" s="6" t="n">
        <v>-27.5366128929607</v>
      </c>
      <c r="F1528" s="6" t="n">
        <v>153.077379155438</v>
      </c>
      <c r="G1528" s="15" t="n">
        <v>19.335205078125</v>
      </c>
    </row>
    <row r="1529" customFormat="false" ht="15" hidden="false" customHeight="false" outlineLevel="0" collapsed="false">
      <c r="A1529" s="6" t="s">
        <v>3358</v>
      </c>
      <c r="B1529" s="6" t="s">
        <v>1831</v>
      </c>
      <c r="C1529" s="6" t="s">
        <v>1831</v>
      </c>
      <c r="E1529" s="6" t="n">
        <v>-27.4097240004996</v>
      </c>
      <c r="F1529" s="6" t="n">
        <v>153.021859938857</v>
      </c>
      <c r="G1529" s="15" t="n">
        <v>6374.1494140625</v>
      </c>
    </row>
    <row r="1530" customFormat="false" ht="15" hidden="false" customHeight="false" outlineLevel="0" collapsed="false">
      <c r="A1530" s="6" t="s">
        <v>3359</v>
      </c>
      <c r="B1530" s="6" t="s">
        <v>1831</v>
      </c>
      <c r="C1530" s="6" t="s">
        <v>1831</v>
      </c>
      <c r="E1530" s="6" t="n">
        <v>-27.4784429555065</v>
      </c>
      <c r="F1530" s="6" t="n">
        <v>153.044194724872</v>
      </c>
      <c r="G1530" s="15" t="n">
        <v>44975.212890625</v>
      </c>
    </row>
    <row r="1531" customFormat="false" ht="15" hidden="false" customHeight="false" outlineLevel="0" collapsed="false">
      <c r="A1531" s="6" t="s">
        <v>3360</v>
      </c>
      <c r="B1531" s="6" t="s">
        <v>1831</v>
      </c>
      <c r="C1531" s="6" t="s">
        <v>1831</v>
      </c>
      <c r="E1531" s="6" t="n">
        <v>-27.4866819959684</v>
      </c>
      <c r="F1531" s="6" t="n">
        <v>152.976949252092</v>
      </c>
      <c r="G1531" s="15" t="n">
        <v>2375.13989257813</v>
      </c>
    </row>
    <row r="1532" customFormat="false" ht="15" hidden="false" customHeight="false" outlineLevel="0" collapsed="false">
      <c r="A1532" s="6" t="s">
        <v>3361</v>
      </c>
      <c r="B1532" s="6" t="s">
        <v>1831</v>
      </c>
      <c r="C1532" s="6" t="s">
        <v>1831</v>
      </c>
      <c r="E1532" s="6" t="n">
        <v>-27.3626446996667</v>
      </c>
      <c r="F1532" s="6" t="n">
        <v>153.043395836671</v>
      </c>
      <c r="G1532" s="15" t="n">
        <v>313465.816894531</v>
      </c>
    </row>
    <row r="1533" customFormat="false" ht="15" hidden="false" customHeight="false" outlineLevel="0" collapsed="false">
      <c r="A1533" s="6" t="s">
        <v>3362</v>
      </c>
      <c r="B1533" s="6" t="s">
        <v>1831</v>
      </c>
      <c r="C1533" s="6" t="s">
        <v>1831</v>
      </c>
      <c r="E1533" s="6" t="n">
        <v>-27.6144308309166</v>
      </c>
      <c r="F1533" s="6" t="n">
        <v>153.010312194902</v>
      </c>
      <c r="G1533" s="15" t="n">
        <v>122074.575927734</v>
      </c>
    </row>
    <row r="1534" customFormat="false" ht="15" hidden="false" customHeight="false" outlineLevel="0" collapsed="false">
      <c r="A1534" s="6" t="s">
        <v>3363</v>
      </c>
      <c r="B1534" s="6" t="s">
        <v>1831</v>
      </c>
      <c r="C1534" s="6" t="s">
        <v>1831</v>
      </c>
      <c r="E1534" s="6" t="n">
        <v>-27.6245355502814</v>
      </c>
      <c r="F1534" s="6" t="n">
        <v>152.98345436125</v>
      </c>
      <c r="G1534" s="15" t="n">
        <v>3991.22729492188</v>
      </c>
    </row>
    <row r="1535" customFormat="false" ht="15" hidden="false" customHeight="false" outlineLevel="0" collapsed="false">
      <c r="A1535" s="6" t="s">
        <v>3364</v>
      </c>
      <c r="B1535" s="6" t="s">
        <v>1831</v>
      </c>
      <c r="C1535" s="6" t="s">
        <v>1831</v>
      </c>
      <c r="E1535" s="6" t="n">
        <v>-27.4414207344216</v>
      </c>
      <c r="F1535" s="6" t="n">
        <v>153.042103496517</v>
      </c>
      <c r="G1535" s="15" t="n">
        <v>432.05419921875</v>
      </c>
    </row>
    <row r="1536" customFormat="false" ht="15" hidden="false" customHeight="false" outlineLevel="0" collapsed="false">
      <c r="A1536" s="6" t="s">
        <v>3365</v>
      </c>
      <c r="B1536" s="6" t="s">
        <v>1831</v>
      </c>
      <c r="C1536" s="6" t="s">
        <v>1831</v>
      </c>
      <c r="E1536" s="6" t="n">
        <v>-27.4506304354295</v>
      </c>
      <c r="F1536" s="6" t="n">
        <v>153.06400932843</v>
      </c>
      <c r="G1536" s="15" t="n">
        <v>7.52587890625</v>
      </c>
    </row>
    <row r="1537" customFormat="false" ht="15" hidden="false" customHeight="false" outlineLevel="0" collapsed="false">
      <c r="A1537" s="6" t="s">
        <v>3366</v>
      </c>
      <c r="B1537" s="6" t="s">
        <v>1831</v>
      </c>
      <c r="C1537" s="6" t="s">
        <v>1831</v>
      </c>
      <c r="E1537" s="6" t="n">
        <v>-27.4376584744496</v>
      </c>
      <c r="F1537" s="6" t="n">
        <v>153.170015362687</v>
      </c>
      <c r="G1537" s="15" t="n">
        <v>7.999755859375</v>
      </c>
    </row>
    <row r="1538" customFormat="false" ht="15" hidden="false" customHeight="false" outlineLevel="0" collapsed="false">
      <c r="A1538" s="6" t="s">
        <v>3367</v>
      </c>
      <c r="B1538" s="6" t="s">
        <v>1831</v>
      </c>
      <c r="C1538" s="6" t="s">
        <v>1831</v>
      </c>
      <c r="E1538" s="6" t="n">
        <v>-27.5697034721245</v>
      </c>
      <c r="F1538" s="6" t="n">
        <v>152.882985578641</v>
      </c>
      <c r="G1538" s="15" t="n">
        <v>12.0283203125</v>
      </c>
    </row>
    <row r="1539" customFormat="false" ht="15" hidden="false" customHeight="false" outlineLevel="0" collapsed="false">
      <c r="A1539" s="6" t="s">
        <v>3368</v>
      </c>
      <c r="B1539" s="6" t="s">
        <v>1831</v>
      </c>
      <c r="C1539" s="6" t="s">
        <v>1831</v>
      </c>
      <c r="E1539" s="6" t="n">
        <v>-27.5503123151014</v>
      </c>
      <c r="F1539" s="6" t="n">
        <v>153.061703216093</v>
      </c>
      <c r="G1539" s="15" t="n">
        <v>7675.25024414063</v>
      </c>
    </row>
    <row r="1540" customFormat="false" ht="15" hidden="false" customHeight="false" outlineLevel="0" collapsed="false">
      <c r="A1540" s="6" t="s">
        <v>3369</v>
      </c>
      <c r="B1540" s="6" t="s">
        <v>1831</v>
      </c>
      <c r="C1540" s="6" t="s">
        <v>1831</v>
      </c>
      <c r="E1540" s="6" t="n">
        <v>-27.4863348747609</v>
      </c>
      <c r="F1540" s="6" t="n">
        <v>153.011553087447</v>
      </c>
      <c r="G1540" s="15" t="n">
        <v>0.628173828125</v>
      </c>
    </row>
    <row r="1541" customFormat="false" ht="15" hidden="false" customHeight="false" outlineLevel="0" collapsed="false">
      <c r="A1541" s="6" t="s">
        <v>3370</v>
      </c>
      <c r="B1541" s="6" t="s">
        <v>1831</v>
      </c>
      <c r="C1541" s="6" t="s">
        <v>1831</v>
      </c>
      <c r="E1541" s="6" t="n">
        <v>-27.3783060752443</v>
      </c>
      <c r="F1541" s="6" t="n">
        <v>153.049856672545</v>
      </c>
      <c r="G1541" s="15" t="n">
        <v>113.72021484375</v>
      </c>
    </row>
    <row r="1542" customFormat="false" ht="15" hidden="false" customHeight="false" outlineLevel="0" collapsed="false">
      <c r="A1542" s="6" t="s">
        <v>3371</v>
      </c>
      <c r="B1542" s="6" t="s">
        <v>1831</v>
      </c>
      <c r="C1542" s="6" t="s">
        <v>1831</v>
      </c>
      <c r="E1542" s="6" t="n">
        <v>-27.5217778717893</v>
      </c>
      <c r="F1542" s="6" t="n">
        <v>153.012524594627</v>
      </c>
      <c r="G1542" s="15" t="n">
        <v>1197.5634765625</v>
      </c>
    </row>
    <row r="1543" customFormat="false" ht="15" hidden="false" customHeight="false" outlineLevel="0" collapsed="false">
      <c r="A1543" s="6" t="s">
        <v>3372</v>
      </c>
      <c r="B1543" s="6" t="s">
        <v>1831</v>
      </c>
      <c r="C1543" s="6" t="s">
        <v>1831</v>
      </c>
      <c r="E1543" s="6" t="n">
        <v>-27.4467512354979</v>
      </c>
      <c r="F1543" s="6" t="n">
        <v>152.935774289859</v>
      </c>
      <c r="G1543" s="15" t="n">
        <v>14.4130859375</v>
      </c>
    </row>
    <row r="1544" customFormat="false" ht="15" hidden="false" customHeight="false" outlineLevel="0" collapsed="false">
      <c r="A1544" s="6" t="s">
        <v>3373</v>
      </c>
      <c r="B1544" s="6" t="s">
        <v>1831</v>
      </c>
      <c r="C1544" s="6" t="s">
        <v>1831</v>
      </c>
      <c r="E1544" s="6" t="n">
        <v>-27.6057277448916</v>
      </c>
      <c r="F1544" s="6" t="n">
        <v>153.042561456285</v>
      </c>
      <c r="G1544" s="15" t="n">
        <v>44.2490234375</v>
      </c>
    </row>
    <row r="1545" customFormat="false" ht="15" hidden="false" customHeight="false" outlineLevel="0" collapsed="false">
      <c r="A1545" s="6" t="s">
        <v>3374</v>
      </c>
      <c r="B1545" s="6" t="s">
        <v>1831</v>
      </c>
      <c r="C1545" s="6" t="s">
        <v>1831</v>
      </c>
      <c r="E1545" s="6" t="n">
        <v>-27.5700753003943</v>
      </c>
      <c r="F1545" s="6" t="n">
        <v>153.081848560344</v>
      </c>
      <c r="G1545" s="15" t="n">
        <v>2.40185546875</v>
      </c>
    </row>
    <row r="1546" customFormat="false" ht="15" hidden="false" customHeight="false" outlineLevel="0" collapsed="false">
      <c r="A1546" s="6" t="s">
        <v>3375</v>
      </c>
      <c r="B1546" s="6" t="s">
        <v>1831</v>
      </c>
      <c r="C1546" s="6" t="s">
        <v>1831</v>
      </c>
      <c r="E1546" s="6" t="n">
        <v>-27.5459602393908</v>
      </c>
      <c r="F1546" s="6" t="n">
        <v>153.018103460933</v>
      </c>
      <c r="G1546" s="15" t="n">
        <v>2955.84375</v>
      </c>
    </row>
    <row r="1547" customFormat="false" ht="15" hidden="false" customHeight="false" outlineLevel="0" collapsed="false">
      <c r="A1547" s="6" t="s">
        <v>3376</v>
      </c>
      <c r="B1547" s="6" t="s">
        <v>1831</v>
      </c>
      <c r="C1547" s="6" t="s">
        <v>1831</v>
      </c>
      <c r="E1547" s="6" t="n">
        <v>-27.4420833147833</v>
      </c>
      <c r="F1547" s="6" t="n">
        <v>153.014910830289</v>
      </c>
      <c r="G1547" s="15" t="n">
        <v>147.920654296875</v>
      </c>
    </row>
    <row r="1548" customFormat="false" ht="15" hidden="false" customHeight="false" outlineLevel="0" collapsed="false">
      <c r="A1548" s="6" t="s">
        <v>3377</v>
      </c>
      <c r="B1548" s="6" t="s">
        <v>1831</v>
      </c>
      <c r="C1548" s="6" t="s">
        <v>1831</v>
      </c>
      <c r="E1548" s="6" t="n">
        <v>-27.5840555143936</v>
      </c>
      <c r="F1548" s="6" t="n">
        <v>153.028859804847</v>
      </c>
      <c r="G1548" s="15" t="n">
        <v>12.15380859375</v>
      </c>
    </row>
    <row r="1549" customFormat="false" ht="15" hidden="false" customHeight="false" outlineLevel="0" collapsed="false">
      <c r="A1549" s="6" t="s">
        <v>3378</v>
      </c>
      <c r="B1549" s="6" t="s">
        <v>1831</v>
      </c>
      <c r="C1549" s="6" t="s">
        <v>1831</v>
      </c>
      <c r="E1549" s="6" t="n">
        <v>-27.4933272352768</v>
      </c>
      <c r="F1549" s="6" t="n">
        <v>153.069372424327</v>
      </c>
      <c r="G1549" s="15" t="n">
        <v>5853.43994140625</v>
      </c>
    </row>
    <row r="1550" customFormat="false" ht="15" hidden="false" customHeight="false" outlineLevel="0" collapsed="false">
      <c r="A1550" s="6" t="s">
        <v>3379</v>
      </c>
      <c r="B1550" s="6" t="s">
        <v>1831</v>
      </c>
      <c r="C1550" s="6" t="s">
        <v>1831</v>
      </c>
      <c r="E1550" s="6" t="n">
        <v>-27.5698932864874</v>
      </c>
      <c r="F1550" s="6" t="n">
        <v>152.978852730922</v>
      </c>
      <c r="G1550" s="15" t="n">
        <v>30.326171875</v>
      </c>
    </row>
    <row r="1551" customFormat="false" ht="15" hidden="false" customHeight="false" outlineLevel="0" collapsed="false">
      <c r="A1551" s="6" t="s">
        <v>3380</v>
      </c>
      <c r="B1551" s="6" t="s">
        <v>1831</v>
      </c>
      <c r="C1551" s="6" t="s">
        <v>1831</v>
      </c>
      <c r="E1551" s="6" t="n">
        <v>-27.5563615861297</v>
      </c>
      <c r="F1551" s="6" t="n">
        <v>152.921487094662</v>
      </c>
      <c r="G1551" s="15" t="n">
        <v>8.550048828125</v>
      </c>
    </row>
    <row r="1552" customFormat="false" ht="15" hidden="false" customHeight="false" outlineLevel="0" collapsed="false">
      <c r="A1552" s="6" t="s">
        <v>3381</v>
      </c>
      <c r="B1552" s="6" t="s">
        <v>1831</v>
      </c>
      <c r="C1552" s="6" t="s">
        <v>1831</v>
      </c>
      <c r="E1552" s="6" t="n">
        <v>-27.5405035198428</v>
      </c>
      <c r="F1552" s="6" t="n">
        <v>152.89195782433</v>
      </c>
      <c r="G1552" s="15" t="n">
        <v>31.852294921875</v>
      </c>
    </row>
    <row r="1553" customFormat="false" ht="15" hidden="false" customHeight="false" outlineLevel="0" collapsed="false">
      <c r="A1553" s="6" t="s">
        <v>3382</v>
      </c>
      <c r="B1553" s="6" t="s">
        <v>1831</v>
      </c>
      <c r="C1553" s="6" t="s">
        <v>1831</v>
      </c>
      <c r="E1553" s="6" t="n">
        <v>-27.4079270112951</v>
      </c>
      <c r="F1553" s="6" t="n">
        <v>152.968861466003</v>
      </c>
      <c r="G1553" s="15" t="n">
        <v>1265.69604492188</v>
      </c>
    </row>
    <row r="1554" customFormat="false" ht="15" hidden="false" customHeight="false" outlineLevel="0" collapsed="false">
      <c r="A1554" s="6" t="s">
        <v>3383</v>
      </c>
      <c r="B1554" s="6" t="s">
        <v>1831</v>
      </c>
      <c r="C1554" s="6" t="s">
        <v>1831</v>
      </c>
      <c r="E1554" s="6" t="n">
        <v>-27.5122293820886</v>
      </c>
      <c r="F1554" s="6" t="n">
        <v>152.968729250434</v>
      </c>
      <c r="G1554" s="15" t="n">
        <v>9.117919921875</v>
      </c>
    </row>
    <row r="1555" customFormat="false" ht="15" hidden="false" customHeight="false" outlineLevel="0" collapsed="false">
      <c r="A1555" s="6" t="s">
        <v>3384</v>
      </c>
      <c r="B1555" s="6" t="s">
        <v>1831</v>
      </c>
      <c r="C1555" s="6" t="s">
        <v>1831</v>
      </c>
      <c r="E1555" s="6" t="n">
        <v>-27.3689615377704</v>
      </c>
      <c r="F1555" s="6" t="n">
        <v>153.040276175641</v>
      </c>
      <c r="G1555" s="15" t="n">
        <v>72255.8178710938</v>
      </c>
    </row>
    <row r="1556" customFormat="false" ht="15" hidden="false" customHeight="false" outlineLevel="0" collapsed="false">
      <c r="A1556" s="6" t="s">
        <v>3385</v>
      </c>
      <c r="B1556" s="6" t="s">
        <v>1831</v>
      </c>
      <c r="C1556" s="6" t="s">
        <v>1831</v>
      </c>
      <c r="E1556" s="6" t="n">
        <v>-27.4851461264389</v>
      </c>
      <c r="F1556" s="6" t="n">
        <v>153.057143709309</v>
      </c>
      <c r="G1556" s="15" t="n">
        <v>1719.07666015625</v>
      </c>
    </row>
    <row r="1557" customFormat="false" ht="15" hidden="false" customHeight="false" outlineLevel="0" collapsed="false">
      <c r="A1557" s="6" t="s">
        <v>3386</v>
      </c>
      <c r="B1557" s="6" t="s">
        <v>1831</v>
      </c>
      <c r="C1557" s="6" t="s">
        <v>1831</v>
      </c>
      <c r="E1557" s="6" t="n">
        <v>-27.5611701946747</v>
      </c>
      <c r="F1557" s="6" t="n">
        <v>153.018767173072</v>
      </c>
      <c r="G1557" s="15" t="n">
        <v>4112.98315429688</v>
      </c>
    </row>
    <row r="1558" customFormat="false" ht="15" hidden="false" customHeight="false" outlineLevel="0" collapsed="false">
      <c r="A1558" s="6" t="s">
        <v>3387</v>
      </c>
      <c r="B1558" s="6" t="s">
        <v>1831</v>
      </c>
      <c r="C1558" s="6" t="s">
        <v>1831</v>
      </c>
      <c r="E1558" s="6" t="n">
        <v>-27.3926130511644</v>
      </c>
      <c r="F1558" s="6" t="n">
        <v>152.993512387186</v>
      </c>
      <c r="G1558" s="15" t="n">
        <v>264.015625</v>
      </c>
    </row>
    <row r="1559" customFormat="false" ht="15" hidden="false" customHeight="false" outlineLevel="0" collapsed="false">
      <c r="A1559" s="6" t="s">
        <v>3388</v>
      </c>
      <c r="B1559" s="6" t="s">
        <v>1831</v>
      </c>
      <c r="C1559" s="6" t="s">
        <v>1831</v>
      </c>
      <c r="E1559" s="6" t="n">
        <v>-27.4425225936967</v>
      </c>
      <c r="F1559" s="6" t="n">
        <v>153.011778710956</v>
      </c>
      <c r="G1559" s="15" t="n">
        <v>23989.8881835938</v>
      </c>
    </row>
    <row r="1560" customFormat="false" ht="15" hidden="false" customHeight="false" outlineLevel="0" collapsed="false">
      <c r="A1560" s="6" t="s">
        <v>3389</v>
      </c>
      <c r="B1560" s="6" t="s">
        <v>1831</v>
      </c>
      <c r="C1560" s="6" t="s">
        <v>1831</v>
      </c>
      <c r="E1560" s="6" t="n">
        <v>-27.4296654057317</v>
      </c>
      <c r="F1560" s="6" t="n">
        <v>152.762801206323</v>
      </c>
      <c r="G1560" s="15" t="n">
        <v>72026.8845214844</v>
      </c>
    </row>
    <row r="1561" customFormat="false" ht="15" hidden="false" customHeight="false" outlineLevel="0" collapsed="false">
      <c r="A1561" s="6" t="s">
        <v>3390</v>
      </c>
      <c r="B1561" s="6" t="s">
        <v>1831</v>
      </c>
      <c r="C1561" s="6" t="s">
        <v>1831</v>
      </c>
      <c r="E1561" s="6" t="n">
        <v>-27.59010453163</v>
      </c>
      <c r="F1561" s="6" t="n">
        <v>153.019317479413</v>
      </c>
      <c r="G1561" s="15" t="n">
        <v>41.786865234375</v>
      </c>
    </row>
    <row r="1562" customFormat="false" ht="15" hidden="false" customHeight="false" outlineLevel="0" collapsed="false">
      <c r="A1562" s="6" t="s">
        <v>3391</v>
      </c>
      <c r="B1562" s="6" t="s">
        <v>1831</v>
      </c>
      <c r="C1562" s="6" t="s">
        <v>1831</v>
      </c>
      <c r="E1562" s="6" t="n">
        <v>-27.4109474608468</v>
      </c>
      <c r="F1562" s="6" t="n">
        <v>153.066361088416</v>
      </c>
      <c r="G1562" s="15" t="n">
        <v>50423.7727050781</v>
      </c>
    </row>
    <row r="1563" customFormat="false" ht="15" hidden="false" customHeight="false" outlineLevel="0" collapsed="false">
      <c r="A1563" s="6" t="s">
        <v>3392</v>
      </c>
      <c r="B1563" s="6" t="s">
        <v>1831</v>
      </c>
      <c r="C1563" s="6" t="s">
        <v>1831</v>
      </c>
      <c r="E1563" s="6" t="n">
        <v>-27.5713501124945</v>
      </c>
      <c r="F1563" s="6" t="n">
        <v>153.03604332786</v>
      </c>
      <c r="G1563" s="15" t="n">
        <v>0.200439453125</v>
      </c>
    </row>
    <row r="1564" customFormat="false" ht="15" hidden="false" customHeight="false" outlineLevel="0" collapsed="false">
      <c r="A1564" s="6" t="s">
        <v>3393</v>
      </c>
      <c r="B1564" s="6" t="s">
        <v>1831</v>
      </c>
      <c r="C1564" s="6" t="s">
        <v>1831</v>
      </c>
      <c r="E1564" s="6" t="n">
        <v>-27.5087196758379</v>
      </c>
      <c r="F1564" s="6" t="n">
        <v>152.972597339222</v>
      </c>
      <c r="G1564" s="15" t="n">
        <v>9.052734375</v>
      </c>
    </row>
    <row r="1565" customFormat="false" ht="15" hidden="false" customHeight="false" outlineLevel="0" collapsed="false">
      <c r="A1565" s="6" t="s">
        <v>3394</v>
      </c>
      <c r="B1565" s="6" t="s">
        <v>1831</v>
      </c>
      <c r="C1565" s="6" t="s">
        <v>1831</v>
      </c>
      <c r="E1565" s="6" t="n">
        <v>-27.5169775340713</v>
      </c>
      <c r="F1565" s="6" t="n">
        <v>153.084287392459</v>
      </c>
      <c r="G1565" s="15" t="n">
        <v>5.29345703125</v>
      </c>
    </row>
    <row r="1566" customFormat="false" ht="15" hidden="false" customHeight="false" outlineLevel="0" collapsed="false">
      <c r="A1566" s="6" t="s">
        <v>3395</v>
      </c>
      <c r="B1566" s="6" t="s">
        <v>1831</v>
      </c>
      <c r="C1566" s="6" t="s">
        <v>1831</v>
      </c>
      <c r="E1566" s="6" t="n">
        <v>-27.6149711938962</v>
      </c>
      <c r="F1566" s="6" t="n">
        <v>153.027469022548</v>
      </c>
      <c r="G1566" s="15" t="n">
        <v>78322.009765625</v>
      </c>
    </row>
    <row r="1567" customFormat="false" ht="15" hidden="false" customHeight="false" outlineLevel="0" collapsed="false">
      <c r="A1567" s="6" t="s">
        <v>3396</v>
      </c>
      <c r="B1567" s="6" t="s">
        <v>1831</v>
      </c>
      <c r="C1567" s="6" t="s">
        <v>1831</v>
      </c>
      <c r="E1567" s="6" t="n">
        <v>-27.6291445704692</v>
      </c>
      <c r="F1567" s="6" t="n">
        <v>152.963735922548</v>
      </c>
      <c r="G1567" s="15" t="n">
        <v>10025.8229980469</v>
      </c>
    </row>
    <row r="1568" customFormat="false" ht="15" hidden="false" customHeight="false" outlineLevel="0" collapsed="false">
      <c r="A1568" s="6" t="s">
        <v>3397</v>
      </c>
      <c r="B1568" s="6" t="s">
        <v>1831</v>
      </c>
      <c r="C1568" s="6" t="s">
        <v>1831</v>
      </c>
      <c r="E1568" s="6" t="n">
        <v>-27.4505346548904</v>
      </c>
      <c r="F1568" s="6" t="n">
        <v>152.936434021441</v>
      </c>
      <c r="G1568" s="15" t="n">
        <v>15649.3325195313</v>
      </c>
    </row>
    <row r="1569" customFormat="false" ht="15" hidden="false" customHeight="false" outlineLevel="0" collapsed="false">
      <c r="A1569" s="6" t="s">
        <v>3398</v>
      </c>
      <c r="B1569" s="6" t="s">
        <v>1831</v>
      </c>
      <c r="C1569" s="6" t="s">
        <v>1831</v>
      </c>
      <c r="E1569" s="6" t="n">
        <v>-27.4776872976635</v>
      </c>
      <c r="F1569" s="6" t="n">
        <v>153.049981435133</v>
      </c>
      <c r="G1569" s="15" t="n">
        <v>583.901123046875</v>
      </c>
    </row>
    <row r="1570" customFormat="false" ht="15" hidden="false" customHeight="false" outlineLevel="0" collapsed="false">
      <c r="A1570" s="6" t="s">
        <v>3399</v>
      </c>
      <c r="B1570" s="6" t="s">
        <v>1831</v>
      </c>
      <c r="C1570" s="6" t="s">
        <v>1831</v>
      </c>
      <c r="E1570" s="6" t="n">
        <v>-27.4652257727063</v>
      </c>
      <c r="F1570" s="6" t="n">
        <v>153.042563170129</v>
      </c>
      <c r="G1570" s="15" t="n">
        <v>0.79443359375</v>
      </c>
    </row>
    <row r="1571" customFormat="false" ht="15" hidden="false" customHeight="false" outlineLevel="0" collapsed="false">
      <c r="A1571" s="6" t="s">
        <v>3400</v>
      </c>
      <c r="B1571" s="6" t="s">
        <v>1831</v>
      </c>
      <c r="C1571" s="6" t="s">
        <v>1831</v>
      </c>
      <c r="E1571" s="6" t="n">
        <v>-27.4747735457452</v>
      </c>
      <c r="F1571" s="6" t="n">
        <v>153.039728746256</v>
      </c>
      <c r="G1571" s="15" t="n">
        <v>482.43408203125</v>
      </c>
    </row>
    <row r="1572" customFormat="false" ht="15" hidden="false" customHeight="false" outlineLevel="0" collapsed="false">
      <c r="A1572" s="6" t="s">
        <v>3401</v>
      </c>
      <c r="B1572" s="6" t="s">
        <v>1831</v>
      </c>
      <c r="C1572" s="6" t="s">
        <v>1831</v>
      </c>
      <c r="E1572" s="6" t="n">
        <v>-27.4748136294551</v>
      </c>
      <c r="F1572" s="6" t="n">
        <v>153.015956312869</v>
      </c>
      <c r="G1572" s="15" t="n">
        <v>0.538818359375</v>
      </c>
    </row>
    <row r="1573" customFormat="false" ht="15" hidden="false" customHeight="false" outlineLevel="0" collapsed="false">
      <c r="A1573" s="6" t="s">
        <v>3402</v>
      </c>
      <c r="B1573" s="6" t="s">
        <v>1831</v>
      </c>
      <c r="C1573" s="6" t="s">
        <v>1831</v>
      </c>
      <c r="E1573" s="6" t="n">
        <v>-27.4750242243004</v>
      </c>
      <c r="F1573" s="6" t="n">
        <v>153.015569240076</v>
      </c>
      <c r="G1573" s="15" t="n">
        <v>0.540283203125</v>
      </c>
    </row>
    <row r="1574" customFormat="false" ht="15" hidden="false" customHeight="false" outlineLevel="0" collapsed="false">
      <c r="A1574" s="6" t="s">
        <v>3403</v>
      </c>
      <c r="B1574" s="6" t="s">
        <v>1831</v>
      </c>
      <c r="C1574" s="6" t="s">
        <v>1831</v>
      </c>
      <c r="E1574" s="6" t="n">
        <v>-27.409951930308</v>
      </c>
      <c r="F1574" s="6" t="n">
        <v>152.985223182432</v>
      </c>
      <c r="G1574" s="15" t="n">
        <v>141.513671875</v>
      </c>
    </row>
    <row r="1575" customFormat="false" ht="15" hidden="false" customHeight="false" outlineLevel="0" collapsed="false">
      <c r="A1575" s="6" t="s">
        <v>3404</v>
      </c>
      <c r="B1575" s="6" t="s">
        <v>1831</v>
      </c>
      <c r="C1575" s="6" t="s">
        <v>1831</v>
      </c>
      <c r="E1575" s="6" t="n">
        <v>-27.4789853176529</v>
      </c>
      <c r="F1575" s="6" t="n">
        <v>152.997221250112</v>
      </c>
      <c r="G1575" s="15" t="n">
        <v>13997.6369628906</v>
      </c>
    </row>
    <row r="1576" customFormat="false" ht="15" hidden="false" customHeight="false" outlineLevel="0" collapsed="false">
      <c r="A1576" s="6" t="s">
        <v>3405</v>
      </c>
      <c r="B1576" s="6" t="s">
        <v>1831</v>
      </c>
      <c r="C1576" s="6" t="s">
        <v>1831</v>
      </c>
      <c r="E1576" s="6" t="n">
        <v>-27.6055565223805</v>
      </c>
      <c r="F1576" s="6" t="n">
        <v>152.975380651454</v>
      </c>
      <c r="G1576" s="15" t="n">
        <v>1819.69995117188</v>
      </c>
    </row>
    <row r="1577" customFormat="false" ht="15" hidden="false" customHeight="false" outlineLevel="0" collapsed="false">
      <c r="A1577" s="6" t="s">
        <v>3406</v>
      </c>
      <c r="B1577" s="6" t="s">
        <v>1831</v>
      </c>
      <c r="C1577" s="6" t="s">
        <v>1831</v>
      </c>
      <c r="E1577" s="6" t="n">
        <v>-27.5683510347305</v>
      </c>
      <c r="F1577" s="6" t="n">
        <v>152.889907845173</v>
      </c>
      <c r="G1577" s="15" t="n">
        <v>23.639892578125</v>
      </c>
    </row>
    <row r="1578" customFormat="false" ht="15" hidden="false" customHeight="false" outlineLevel="0" collapsed="false">
      <c r="A1578" s="6" t="s">
        <v>3407</v>
      </c>
      <c r="B1578" s="6" t="s">
        <v>1831</v>
      </c>
      <c r="C1578" s="6" t="s">
        <v>1831</v>
      </c>
      <c r="E1578" s="6" t="n">
        <v>-27.5492632281772</v>
      </c>
      <c r="F1578" s="6" t="n">
        <v>152.990409760298</v>
      </c>
      <c r="G1578" s="15" t="n">
        <v>723.657470703125</v>
      </c>
    </row>
    <row r="1579" customFormat="false" ht="15" hidden="false" customHeight="false" outlineLevel="0" collapsed="false">
      <c r="A1579" s="6" t="s">
        <v>3408</v>
      </c>
      <c r="B1579" s="6" t="s">
        <v>1831</v>
      </c>
      <c r="C1579" s="6" t="s">
        <v>1831</v>
      </c>
      <c r="E1579" s="6" t="n">
        <v>-27.3909092194694</v>
      </c>
      <c r="F1579" s="6" t="n">
        <v>152.976400164413</v>
      </c>
      <c r="G1579" s="15" t="n">
        <v>51.67041015625</v>
      </c>
    </row>
    <row r="1580" customFormat="false" ht="15" hidden="false" customHeight="false" outlineLevel="0" collapsed="false">
      <c r="A1580" s="6" t="s">
        <v>3409</v>
      </c>
      <c r="B1580" s="6" t="s">
        <v>1831</v>
      </c>
      <c r="C1580" s="6" t="s">
        <v>1831</v>
      </c>
      <c r="E1580" s="6" t="n">
        <v>-27.4377567578615</v>
      </c>
      <c r="F1580" s="6" t="n">
        <v>153.064250586417</v>
      </c>
      <c r="G1580" s="15" t="n">
        <v>1617.05908203125</v>
      </c>
    </row>
    <row r="1581" customFormat="false" ht="15" hidden="false" customHeight="false" outlineLevel="0" collapsed="false">
      <c r="A1581" s="6" t="s">
        <v>3410</v>
      </c>
      <c r="B1581" s="6" t="s">
        <v>1831</v>
      </c>
      <c r="C1581" s="6" t="s">
        <v>1831</v>
      </c>
      <c r="E1581" s="6" t="n">
        <v>-27.4134487341658</v>
      </c>
      <c r="F1581" s="6" t="n">
        <v>152.924306966446</v>
      </c>
      <c r="G1581" s="15" t="n">
        <v>29.1455078125</v>
      </c>
    </row>
    <row r="1582" customFormat="false" ht="15" hidden="false" customHeight="false" outlineLevel="0" collapsed="false">
      <c r="A1582" s="6" t="s">
        <v>3411</v>
      </c>
      <c r="B1582" s="6" t="s">
        <v>1831</v>
      </c>
      <c r="C1582" s="6" t="s">
        <v>1831</v>
      </c>
      <c r="E1582" s="6" t="n">
        <v>-27.4127345665387</v>
      </c>
      <c r="F1582" s="6" t="n">
        <v>152.914710942003</v>
      </c>
      <c r="G1582" s="15" t="n">
        <v>978.207763671875</v>
      </c>
    </row>
    <row r="1583" customFormat="false" ht="15" hidden="false" customHeight="false" outlineLevel="0" collapsed="false">
      <c r="A1583" s="6" t="s">
        <v>3412</v>
      </c>
      <c r="B1583" s="6" t="s">
        <v>1831</v>
      </c>
      <c r="C1583" s="6" t="s">
        <v>1831</v>
      </c>
      <c r="E1583" s="6" t="n">
        <v>-27.3627776395744</v>
      </c>
      <c r="F1583" s="6" t="n">
        <v>153.000490160748</v>
      </c>
      <c r="G1583" s="15" t="n">
        <v>1912.66381835938</v>
      </c>
    </row>
    <row r="1584" customFormat="false" ht="15" hidden="false" customHeight="false" outlineLevel="0" collapsed="false">
      <c r="A1584" s="6" t="s">
        <v>3413</v>
      </c>
      <c r="B1584" s="6" t="s">
        <v>1831</v>
      </c>
      <c r="C1584" s="6" t="s">
        <v>1831</v>
      </c>
      <c r="E1584" s="6" t="n">
        <v>-27.4100781503164</v>
      </c>
      <c r="F1584" s="6" t="n">
        <v>152.903791428399</v>
      </c>
      <c r="G1584" s="15" t="n">
        <v>169.5810546875</v>
      </c>
    </row>
    <row r="1585" customFormat="false" ht="15" hidden="false" customHeight="false" outlineLevel="0" collapsed="false">
      <c r="A1585" s="6" t="s">
        <v>3414</v>
      </c>
      <c r="B1585" s="6" t="s">
        <v>1831</v>
      </c>
      <c r="C1585" s="6" t="s">
        <v>1831</v>
      </c>
      <c r="E1585" s="6" t="n">
        <v>-27.5399983615611</v>
      </c>
      <c r="F1585" s="6" t="n">
        <v>153.014693351358</v>
      </c>
      <c r="G1585" s="15" t="n">
        <v>6.021484375</v>
      </c>
    </row>
    <row r="1586" customFormat="false" ht="15" hidden="false" customHeight="false" outlineLevel="0" collapsed="false">
      <c r="A1586" s="6" t="s">
        <v>3415</v>
      </c>
      <c r="B1586" s="6" t="s">
        <v>1831</v>
      </c>
      <c r="C1586" s="6" t="s">
        <v>1831</v>
      </c>
      <c r="E1586" s="6" t="n">
        <v>-27.3947615377034</v>
      </c>
      <c r="F1586" s="6" t="n">
        <v>152.982411789577</v>
      </c>
      <c r="G1586" s="15" t="n">
        <v>853.37060546875</v>
      </c>
    </row>
    <row r="1587" customFormat="false" ht="15" hidden="false" customHeight="false" outlineLevel="0" collapsed="false">
      <c r="A1587" s="6" t="s">
        <v>3416</v>
      </c>
      <c r="B1587" s="6" t="s">
        <v>1831</v>
      </c>
      <c r="C1587" s="6" t="s">
        <v>1831</v>
      </c>
      <c r="E1587" s="6" t="n">
        <v>-27.4889031231065</v>
      </c>
      <c r="F1587" s="6" t="n">
        <v>153.012675293478</v>
      </c>
      <c r="G1587" s="15" t="n">
        <v>3865.1865234375</v>
      </c>
    </row>
    <row r="1588" customFormat="false" ht="15" hidden="false" customHeight="false" outlineLevel="0" collapsed="false">
      <c r="A1588" s="6" t="s">
        <v>3417</v>
      </c>
      <c r="B1588" s="6" t="s">
        <v>1831</v>
      </c>
      <c r="C1588" s="6" t="s">
        <v>1831</v>
      </c>
      <c r="E1588" s="6" t="n">
        <v>-27.5304259178071</v>
      </c>
      <c r="F1588" s="6" t="n">
        <v>153.122541147244</v>
      </c>
      <c r="G1588" s="15" t="n">
        <v>0.1474609375</v>
      </c>
    </row>
    <row r="1589" customFormat="false" ht="15" hidden="false" customHeight="false" outlineLevel="0" collapsed="false">
      <c r="A1589" s="6" t="s">
        <v>3418</v>
      </c>
      <c r="B1589" s="6" t="s">
        <v>1831</v>
      </c>
      <c r="C1589" s="6" t="s">
        <v>1831</v>
      </c>
      <c r="E1589" s="6" t="n">
        <v>-27.5411017291891</v>
      </c>
      <c r="F1589" s="6" t="n">
        <v>152.935677866608</v>
      </c>
      <c r="G1589" s="15" t="n">
        <v>84.7548828125</v>
      </c>
    </row>
    <row r="1590" customFormat="false" ht="15" hidden="false" customHeight="false" outlineLevel="0" collapsed="false">
      <c r="A1590" s="6" t="s">
        <v>3419</v>
      </c>
      <c r="B1590" s="6" t="s">
        <v>1831</v>
      </c>
      <c r="C1590" s="6" t="s">
        <v>1831</v>
      </c>
      <c r="E1590" s="6" t="n">
        <v>-27.4866413508337</v>
      </c>
      <c r="F1590" s="6" t="n">
        <v>153.050892415326</v>
      </c>
      <c r="G1590" s="15" t="n">
        <v>47.076416015625</v>
      </c>
    </row>
    <row r="1591" customFormat="false" ht="15" hidden="false" customHeight="false" outlineLevel="0" collapsed="false">
      <c r="A1591" s="6" t="s">
        <v>3420</v>
      </c>
      <c r="B1591" s="6" t="s">
        <v>1831</v>
      </c>
      <c r="C1591" s="6" t="s">
        <v>1831</v>
      </c>
      <c r="E1591" s="6" t="n">
        <v>-27.3999037717943</v>
      </c>
      <c r="F1591" s="6" t="n">
        <v>152.981130124486</v>
      </c>
      <c r="G1591" s="15" t="n">
        <v>9.052490234375</v>
      </c>
    </row>
    <row r="1592" customFormat="false" ht="15" hidden="false" customHeight="false" outlineLevel="0" collapsed="false">
      <c r="A1592" s="6" t="s">
        <v>3421</v>
      </c>
      <c r="B1592" s="6" t="s">
        <v>1831</v>
      </c>
      <c r="C1592" s="6" t="s">
        <v>1831</v>
      </c>
      <c r="E1592" s="6" t="n">
        <v>-27.4608396540385</v>
      </c>
      <c r="F1592" s="6" t="n">
        <v>153.099562499371</v>
      </c>
      <c r="G1592" s="15" t="n">
        <v>68.632080078125</v>
      </c>
    </row>
    <row r="1593" customFormat="false" ht="15" hidden="false" customHeight="false" outlineLevel="0" collapsed="false">
      <c r="A1593" s="6" t="s">
        <v>3422</v>
      </c>
      <c r="B1593" s="6" t="s">
        <v>1831</v>
      </c>
      <c r="C1593" s="6" t="s">
        <v>1831</v>
      </c>
      <c r="E1593" s="6" t="n">
        <v>-27.3180028496401</v>
      </c>
      <c r="F1593" s="6" t="n">
        <v>153.046024100154</v>
      </c>
      <c r="G1593" s="15" t="n">
        <v>36.474365234375</v>
      </c>
    </row>
    <row r="1594" customFormat="false" ht="15" hidden="false" customHeight="false" outlineLevel="0" collapsed="false">
      <c r="A1594" s="6" t="s">
        <v>3423</v>
      </c>
      <c r="B1594" s="6" t="s">
        <v>1831</v>
      </c>
      <c r="C1594" s="6" t="s">
        <v>1831</v>
      </c>
      <c r="E1594" s="6" t="n">
        <v>-27.3465104678888</v>
      </c>
      <c r="F1594" s="6" t="n">
        <v>153.055051646225</v>
      </c>
      <c r="G1594" s="15" t="n">
        <v>1895.94409179688</v>
      </c>
    </row>
    <row r="1595" customFormat="false" ht="15" hidden="false" customHeight="false" outlineLevel="0" collapsed="false">
      <c r="A1595" s="6" t="s">
        <v>3424</v>
      </c>
      <c r="B1595" s="6" t="s">
        <v>1831</v>
      </c>
      <c r="C1595" s="6" t="s">
        <v>1831</v>
      </c>
      <c r="E1595" s="6" t="n">
        <v>-27.5759254478222</v>
      </c>
      <c r="F1595" s="6" t="n">
        <v>152.878632973446</v>
      </c>
      <c r="G1595" s="15" t="n">
        <v>6024.72705078125</v>
      </c>
    </row>
    <row r="1596" customFormat="false" ht="15" hidden="false" customHeight="false" outlineLevel="0" collapsed="false">
      <c r="A1596" s="6" t="s">
        <v>3425</v>
      </c>
      <c r="B1596" s="6" t="s">
        <v>1831</v>
      </c>
      <c r="C1596" s="6" t="s">
        <v>1831</v>
      </c>
      <c r="E1596" s="6" t="n">
        <v>-27.5501114456029</v>
      </c>
      <c r="F1596" s="6" t="n">
        <v>152.914715906663</v>
      </c>
      <c r="G1596" s="15" t="n">
        <v>10580.0654296875</v>
      </c>
    </row>
    <row r="1597" customFormat="false" ht="15" hidden="false" customHeight="false" outlineLevel="0" collapsed="false">
      <c r="A1597" s="6" t="s">
        <v>3426</v>
      </c>
      <c r="B1597" s="6" t="s">
        <v>1831</v>
      </c>
      <c r="C1597" s="6" t="s">
        <v>1831</v>
      </c>
      <c r="E1597" s="6" t="n">
        <v>-27.5355564294992</v>
      </c>
      <c r="F1597" s="6" t="n">
        <v>153.020839076552</v>
      </c>
      <c r="G1597" s="15" t="n">
        <v>1992.06396484375</v>
      </c>
    </row>
    <row r="1598" customFormat="false" ht="15" hidden="false" customHeight="false" outlineLevel="0" collapsed="false">
      <c r="A1598" s="6" t="s">
        <v>3427</v>
      </c>
      <c r="B1598" s="6" t="s">
        <v>1831</v>
      </c>
      <c r="C1598" s="6" t="s">
        <v>1831</v>
      </c>
      <c r="E1598" s="6" t="n">
        <v>-27.5510426605139</v>
      </c>
      <c r="F1598" s="6" t="n">
        <v>152.942545595368</v>
      </c>
      <c r="G1598" s="15" t="n">
        <v>6.0537109375</v>
      </c>
    </row>
    <row r="1599" customFormat="false" ht="15" hidden="false" customHeight="false" outlineLevel="0" collapsed="false">
      <c r="A1599" s="6" t="s">
        <v>3428</v>
      </c>
      <c r="B1599" s="6" t="s">
        <v>1831</v>
      </c>
      <c r="C1599" s="6" t="s">
        <v>1831</v>
      </c>
      <c r="E1599" s="6" t="n">
        <v>-27.3496276639886</v>
      </c>
      <c r="F1599" s="6" t="n">
        <v>153.425425694532</v>
      </c>
      <c r="G1599" s="15" t="n">
        <v>46887.2697753906</v>
      </c>
    </row>
    <row r="1600" customFormat="false" ht="15" hidden="false" customHeight="false" outlineLevel="0" collapsed="false">
      <c r="A1600" s="6" t="s">
        <v>3429</v>
      </c>
      <c r="B1600" s="6" t="s">
        <v>1831</v>
      </c>
      <c r="C1600" s="6" t="s">
        <v>1831</v>
      </c>
      <c r="E1600" s="6" t="n">
        <v>-27.6053337720011</v>
      </c>
      <c r="F1600" s="6" t="n">
        <v>153.07672137016</v>
      </c>
      <c r="G1600" s="15" t="n">
        <v>55.39013671875</v>
      </c>
    </row>
    <row r="1601" customFormat="false" ht="15" hidden="false" customHeight="false" outlineLevel="0" collapsed="false">
      <c r="A1601" s="6" t="s">
        <v>3430</v>
      </c>
      <c r="B1601" s="6" t="s">
        <v>1831</v>
      </c>
      <c r="C1601" s="6" t="s">
        <v>1831</v>
      </c>
      <c r="E1601" s="6" t="n">
        <v>-27.3739224875644</v>
      </c>
      <c r="F1601" s="6" t="n">
        <v>153.014434597899</v>
      </c>
      <c r="G1601" s="15" t="n">
        <v>7.56201171875</v>
      </c>
    </row>
    <row r="1602" customFormat="false" ht="15" hidden="false" customHeight="false" outlineLevel="0" collapsed="false">
      <c r="A1602" s="6" t="s">
        <v>3431</v>
      </c>
      <c r="B1602" s="6" t="s">
        <v>1831</v>
      </c>
      <c r="C1602" s="6" t="s">
        <v>1831</v>
      </c>
      <c r="E1602" s="6" t="n">
        <v>-27.4573010671337</v>
      </c>
      <c r="F1602" s="6" t="n">
        <v>153.028339508347</v>
      </c>
      <c r="G1602" s="15" t="n">
        <v>14700.4340820313</v>
      </c>
    </row>
    <row r="1603" customFormat="false" ht="15" hidden="false" customHeight="false" outlineLevel="0" collapsed="false">
      <c r="A1603" s="6" t="s">
        <v>3432</v>
      </c>
      <c r="B1603" s="6" t="s">
        <v>1831</v>
      </c>
      <c r="C1603" s="6" t="s">
        <v>1831</v>
      </c>
      <c r="E1603" s="6" t="n">
        <v>-27.5798302836253</v>
      </c>
      <c r="F1603" s="6" t="n">
        <v>153.122441658359</v>
      </c>
      <c r="G1603" s="15" t="n">
        <v>1573.08935546875</v>
      </c>
    </row>
    <row r="1604" customFormat="false" ht="15" hidden="false" customHeight="false" outlineLevel="0" collapsed="false">
      <c r="A1604" s="6" t="s">
        <v>3433</v>
      </c>
      <c r="B1604" s="6" t="s">
        <v>1831</v>
      </c>
      <c r="C1604" s="6" t="s">
        <v>1831</v>
      </c>
      <c r="E1604" s="6" t="n">
        <v>-27.3987363406691</v>
      </c>
      <c r="F1604" s="6" t="n">
        <v>153.005340262545</v>
      </c>
      <c r="G1604" s="15" t="n">
        <v>1415.73681640625</v>
      </c>
    </row>
    <row r="1605" customFormat="false" ht="15" hidden="false" customHeight="false" outlineLevel="0" collapsed="false">
      <c r="A1605" s="6" t="s">
        <v>3434</v>
      </c>
      <c r="B1605" s="6" t="s">
        <v>1831</v>
      </c>
      <c r="C1605" s="6" t="s">
        <v>1831</v>
      </c>
      <c r="E1605" s="6" t="n">
        <v>-27.4484088586444</v>
      </c>
      <c r="F1605" s="6" t="n">
        <v>152.997712797477</v>
      </c>
      <c r="G1605" s="15" t="n">
        <v>1688.27075195313</v>
      </c>
    </row>
    <row r="1606" customFormat="false" ht="15" hidden="false" customHeight="false" outlineLevel="0" collapsed="false">
      <c r="A1606" s="6" t="s">
        <v>3435</v>
      </c>
      <c r="B1606" s="6" t="s">
        <v>1831</v>
      </c>
      <c r="C1606" s="6" t="s">
        <v>1831</v>
      </c>
      <c r="E1606" s="6" t="n">
        <v>-27.4847704072152</v>
      </c>
      <c r="F1606" s="6" t="n">
        <v>153.100148656469</v>
      </c>
      <c r="G1606" s="15" t="n">
        <v>807.591552734375</v>
      </c>
    </row>
    <row r="1607" customFormat="false" ht="15" hidden="false" customHeight="false" outlineLevel="0" collapsed="false">
      <c r="A1607" s="6" t="s">
        <v>3436</v>
      </c>
      <c r="B1607" s="6" t="s">
        <v>1831</v>
      </c>
      <c r="C1607" s="6" t="s">
        <v>1831</v>
      </c>
      <c r="E1607" s="6" t="n">
        <v>-27.5802586804422</v>
      </c>
      <c r="F1607" s="6" t="n">
        <v>153.071512219088</v>
      </c>
      <c r="G1607" s="15" t="n">
        <v>267611.15234375</v>
      </c>
    </row>
    <row r="1608" customFormat="false" ht="15" hidden="false" customHeight="false" outlineLevel="0" collapsed="false">
      <c r="A1608" s="6" t="s">
        <v>3437</v>
      </c>
      <c r="B1608" s="6" t="s">
        <v>1831</v>
      </c>
      <c r="C1608" s="6" t="s">
        <v>1831</v>
      </c>
      <c r="E1608" s="6" t="n">
        <v>-27.5618917039386</v>
      </c>
      <c r="F1608" s="6" t="n">
        <v>153.0186320795</v>
      </c>
      <c r="G1608" s="15" t="n">
        <v>2020.97094726563</v>
      </c>
    </row>
    <row r="1609" customFormat="false" ht="15" hidden="false" customHeight="false" outlineLevel="0" collapsed="false">
      <c r="A1609" s="6" t="s">
        <v>3438</v>
      </c>
      <c r="B1609" s="6" t="s">
        <v>1831</v>
      </c>
      <c r="C1609" s="6" t="s">
        <v>1831</v>
      </c>
      <c r="E1609" s="6" t="n">
        <v>-27.5764950790443</v>
      </c>
      <c r="F1609" s="6" t="n">
        <v>153.116281550258</v>
      </c>
      <c r="G1609" s="15" t="n">
        <v>3.374267578125</v>
      </c>
    </row>
    <row r="1610" customFormat="false" ht="15" hidden="false" customHeight="false" outlineLevel="0" collapsed="false">
      <c r="A1610" s="6" t="s">
        <v>3439</v>
      </c>
      <c r="B1610" s="6" t="s">
        <v>1831</v>
      </c>
      <c r="C1610" s="6" t="s">
        <v>1831</v>
      </c>
      <c r="E1610" s="6" t="n">
        <v>-27.1241354587781</v>
      </c>
      <c r="F1610" s="6" t="n">
        <v>153.369576734843</v>
      </c>
      <c r="G1610" s="15" t="n">
        <v>39999.8459472656</v>
      </c>
    </row>
    <row r="1611" customFormat="false" ht="15" hidden="false" customHeight="false" outlineLevel="0" collapsed="false">
      <c r="A1611" s="6" t="s">
        <v>3440</v>
      </c>
      <c r="B1611" s="6" t="s">
        <v>1831</v>
      </c>
      <c r="C1611" s="6" t="s">
        <v>1831</v>
      </c>
      <c r="E1611" s="6" t="n">
        <v>-27.4410303951484</v>
      </c>
      <c r="F1611" s="6" t="n">
        <v>153.027224152382</v>
      </c>
      <c r="G1611" s="15" t="n">
        <v>493.247314453125</v>
      </c>
    </row>
    <row r="1612" customFormat="false" ht="15" hidden="false" customHeight="false" outlineLevel="0" collapsed="false">
      <c r="A1612" s="6" t="s">
        <v>3441</v>
      </c>
      <c r="B1612" s="6" t="s">
        <v>1831</v>
      </c>
      <c r="C1612" s="6" t="s">
        <v>1831</v>
      </c>
      <c r="E1612" s="6" t="n">
        <v>-27.606604664863</v>
      </c>
      <c r="F1612" s="6" t="n">
        <v>152.9821795238</v>
      </c>
      <c r="G1612" s="15" t="n">
        <v>54006.3610839844</v>
      </c>
    </row>
    <row r="1613" customFormat="false" ht="15" hidden="false" customHeight="false" outlineLevel="0" collapsed="false">
      <c r="A1613" s="6" t="s">
        <v>3442</v>
      </c>
      <c r="B1613" s="6" t="s">
        <v>1831</v>
      </c>
      <c r="C1613" s="6" t="s">
        <v>1831</v>
      </c>
      <c r="E1613" s="6" t="n">
        <v>-27.6010411635576</v>
      </c>
      <c r="F1613" s="6" t="n">
        <v>152.9563530281</v>
      </c>
      <c r="G1613" s="15" t="n">
        <v>10510.5493164063</v>
      </c>
    </row>
    <row r="1614" customFormat="false" ht="15" hidden="false" customHeight="false" outlineLevel="0" collapsed="false">
      <c r="A1614" s="6" t="s">
        <v>3443</v>
      </c>
      <c r="B1614" s="6" t="s">
        <v>1831</v>
      </c>
      <c r="C1614" s="6" t="s">
        <v>1831</v>
      </c>
      <c r="E1614" s="6" t="n">
        <v>-27.4262540369415</v>
      </c>
      <c r="F1614" s="6" t="n">
        <v>153.035642805328</v>
      </c>
      <c r="G1614" s="15" t="n">
        <v>90.584716796875</v>
      </c>
    </row>
    <row r="1615" customFormat="false" ht="15" hidden="false" customHeight="false" outlineLevel="0" collapsed="false">
      <c r="A1615" s="6" t="s">
        <v>3444</v>
      </c>
      <c r="B1615" s="6" t="s">
        <v>1831</v>
      </c>
      <c r="C1615" s="6" t="s">
        <v>1831</v>
      </c>
      <c r="E1615" s="6" t="n">
        <v>-27.5101444376048</v>
      </c>
      <c r="F1615" s="6" t="n">
        <v>153.023454686575</v>
      </c>
      <c r="G1615" s="15" t="n">
        <v>964.507568359375</v>
      </c>
    </row>
    <row r="1616" customFormat="false" ht="15" hidden="false" customHeight="false" outlineLevel="0" collapsed="false">
      <c r="A1616" s="6" t="s">
        <v>3445</v>
      </c>
      <c r="B1616" s="6" t="s">
        <v>1831</v>
      </c>
      <c r="C1616" s="6" t="s">
        <v>1831</v>
      </c>
      <c r="E1616" s="6" t="n">
        <v>-27.4482177577982</v>
      </c>
      <c r="F1616" s="6" t="n">
        <v>153.129688442148</v>
      </c>
      <c r="G1616" s="15" t="n">
        <v>2864.6328125</v>
      </c>
    </row>
    <row r="1617" customFormat="false" ht="15" hidden="false" customHeight="false" outlineLevel="0" collapsed="false">
      <c r="A1617" s="6" t="s">
        <v>3446</v>
      </c>
      <c r="B1617" s="6" t="s">
        <v>1831</v>
      </c>
      <c r="C1617" s="6" t="s">
        <v>1831</v>
      </c>
      <c r="E1617" s="6" t="n">
        <v>-27.4000251400843</v>
      </c>
      <c r="F1617" s="6" t="n">
        <v>153.023247044191</v>
      </c>
      <c r="G1617" s="15" t="n">
        <v>191.952880859375</v>
      </c>
    </row>
    <row r="1618" customFormat="false" ht="15" hidden="false" customHeight="false" outlineLevel="0" collapsed="false">
      <c r="A1618" s="6" t="s">
        <v>3447</v>
      </c>
      <c r="B1618" s="6" t="s">
        <v>1831</v>
      </c>
      <c r="C1618" s="6" t="s">
        <v>1831</v>
      </c>
      <c r="E1618" s="6" t="n">
        <v>-27.619723101929</v>
      </c>
      <c r="F1618" s="6" t="n">
        <v>153.045415404542</v>
      </c>
      <c r="G1618" s="15" t="n">
        <v>14.9677734375</v>
      </c>
    </row>
    <row r="1619" customFormat="false" ht="15" hidden="false" customHeight="false" outlineLevel="0" collapsed="false">
      <c r="A1619" s="6" t="s">
        <v>3448</v>
      </c>
      <c r="B1619" s="6" t="s">
        <v>1831</v>
      </c>
      <c r="C1619" s="6" t="s">
        <v>1831</v>
      </c>
      <c r="E1619" s="6" t="n">
        <v>-27.556741408043</v>
      </c>
      <c r="F1619" s="6" t="n">
        <v>152.976677675652</v>
      </c>
      <c r="G1619" s="15" t="n">
        <v>607.025390625</v>
      </c>
    </row>
    <row r="1620" customFormat="false" ht="15" hidden="false" customHeight="false" outlineLevel="0" collapsed="false">
      <c r="A1620" s="6" t="s">
        <v>3449</v>
      </c>
      <c r="B1620" s="6" t="s">
        <v>1831</v>
      </c>
      <c r="C1620" s="6" t="s">
        <v>1831</v>
      </c>
      <c r="E1620" s="6" t="n">
        <v>-27.5305584883718</v>
      </c>
      <c r="F1620" s="6" t="n">
        <v>153.122514907527</v>
      </c>
      <c r="G1620" s="15" t="n">
        <v>0.450439453125</v>
      </c>
    </row>
    <row r="1621" customFormat="false" ht="15" hidden="false" customHeight="false" outlineLevel="0" collapsed="false">
      <c r="A1621" s="6" t="s">
        <v>3450</v>
      </c>
      <c r="B1621" s="6" t="s">
        <v>1831</v>
      </c>
      <c r="C1621" s="6" t="s">
        <v>1831</v>
      </c>
      <c r="E1621" s="6" t="n">
        <v>-27.5167317569981</v>
      </c>
      <c r="F1621" s="6" t="n">
        <v>153.121066480708</v>
      </c>
      <c r="G1621" s="15" t="n">
        <v>8.640380859375</v>
      </c>
    </row>
    <row r="1622" customFormat="false" ht="15" hidden="false" customHeight="false" outlineLevel="0" collapsed="false">
      <c r="A1622" s="6" t="s">
        <v>3451</v>
      </c>
      <c r="B1622" s="6" t="s">
        <v>1831</v>
      </c>
      <c r="C1622" s="6" t="s">
        <v>1831</v>
      </c>
      <c r="E1622" s="6" t="n">
        <v>-27.5403542853502</v>
      </c>
      <c r="F1622" s="6" t="n">
        <v>153.015137431524</v>
      </c>
      <c r="G1622" s="15" t="n">
        <v>6.0283203125</v>
      </c>
    </row>
    <row r="1623" customFormat="false" ht="15" hidden="false" customHeight="false" outlineLevel="0" collapsed="false">
      <c r="A1623" s="6" t="s">
        <v>3452</v>
      </c>
      <c r="B1623" s="6" t="s">
        <v>1831</v>
      </c>
      <c r="C1623" s="6" t="s">
        <v>1831</v>
      </c>
      <c r="E1623" s="6" t="n">
        <v>-27.3956205873849</v>
      </c>
      <c r="F1623" s="6" t="n">
        <v>152.982085433214</v>
      </c>
      <c r="G1623" s="15" t="n">
        <v>21.138916015625</v>
      </c>
    </row>
    <row r="1624" customFormat="false" ht="15" hidden="false" customHeight="false" outlineLevel="0" collapsed="false">
      <c r="A1624" s="6" t="s">
        <v>3453</v>
      </c>
      <c r="B1624" s="6" t="s">
        <v>1831</v>
      </c>
      <c r="C1624" s="6" t="s">
        <v>1831</v>
      </c>
      <c r="E1624" s="6" t="n">
        <v>-27.5042757218747</v>
      </c>
      <c r="F1624" s="6" t="n">
        <v>152.922907352747</v>
      </c>
      <c r="G1624" s="15" t="n">
        <v>49.784423828125</v>
      </c>
    </row>
    <row r="1625" customFormat="false" ht="15" hidden="false" customHeight="false" outlineLevel="0" collapsed="false">
      <c r="A1625" s="6" t="s">
        <v>3454</v>
      </c>
      <c r="B1625" s="6" t="s">
        <v>1831</v>
      </c>
      <c r="C1625" s="6" t="s">
        <v>1831</v>
      </c>
      <c r="E1625" s="6" t="n">
        <v>-27.07970413306</v>
      </c>
      <c r="F1625" s="6" t="n">
        <v>153.369934671861</v>
      </c>
      <c r="G1625" s="15" t="n">
        <v>8093.81079101563</v>
      </c>
    </row>
    <row r="1626" customFormat="false" ht="15" hidden="false" customHeight="false" outlineLevel="0" collapsed="false">
      <c r="A1626" s="6" t="s">
        <v>3455</v>
      </c>
      <c r="B1626" s="6" t="s">
        <v>1831</v>
      </c>
      <c r="C1626" s="6" t="s">
        <v>1831</v>
      </c>
      <c r="E1626" s="6" t="n">
        <v>-27.3804577933702</v>
      </c>
      <c r="F1626" s="6" t="n">
        <v>153.016058958687</v>
      </c>
      <c r="G1626" s="15" t="n">
        <v>215.445068359375</v>
      </c>
    </row>
    <row r="1627" customFormat="false" ht="15" hidden="false" customHeight="false" outlineLevel="0" collapsed="false">
      <c r="A1627" s="6" t="s">
        <v>3456</v>
      </c>
      <c r="B1627" s="6" t="s">
        <v>1831</v>
      </c>
      <c r="C1627" s="6" t="s">
        <v>1831</v>
      </c>
      <c r="E1627" s="6" t="n">
        <v>-27.5413194606929</v>
      </c>
      <c r="F1627" s="6" t="n">
        <v>153.12631716644</v>
      </c>
      <c r="G1627" s="15" t="n">
        <v>35.1318359375</v>
      </c>
    </row>
    <row r="1628" customFormat="false" ht="15" hidden="false" customHeight="false" outlineLevel="0" collapsed="false">
      <c r="A1628" s="6" t="s">
        <v>3457</v>
      </c>
      <c r="B1628" s="6" t="s">
        <v>1831</v>
      </c>
      <c r="C1628" s="6" t="s">
        <v>1831</v>
      </c>
      <c r="E1628" s="6" t="n">
        <v>-27.5346879026219</v>
      </c>
      <c r="F1628" s="6" t="n">
        <v>153.039815322927</v>
      </c>
      <c r="G1628" s="15" t="n">
        <v>718.4541015625</v>
      </c>
    </row>
    <row r="1629" customFormat="false" ht="15" hidden="false" customHeight="false" outlineLevel="0" collapsed="false">
      <c r="A1629" s="6" t="s">
        <v>3458</v>
      </c>
      <c r="B1629" s="6" t="s">
        <v>1831</v>
      </c>
      <c r="C1629" s="6" t="s">
        <v>1831</v>
      </c>
      <c r="E1629" s="6" t="n">
        <v>-27.5100116187503</v>
      </c>
      <c r="F1629" s="6" t="n">
        <v>153.106733896803</v>
      </c>
      <c r="G1629" s="15" t="n">
        <v>109126.380615234</v>
      </c>
    </row>
    <row r="1630" customFormat="false" ht="15" hidden="false" customHeight="false" outlineLevel="0" collapsed="false">
      <c r="A1630" s="6" t="s">
        <v>3459</v>
      </c>
      <c r="B1630" s="6" t="s">
        <v>1831</v>
      </c>
      <c r="C1630" s="6" t="s">
        <v>1831</v>
      </c>
      <c r="E1630" s="6" t="n">
        <v>-27.5665702413353</v>
      </c>
      <c r="F1630" s="6" t="n">
        <v>152.883776807197</v>
      </c>
      <c r="G1630" s="15" t="n">
        <v>362.355224609375</v>
      </c>
    </row>
    <row r="1631" customFormat="false" ht="15" hidden="false" customHeight="false" outlineLevel="0" collapsed="false">
      <c r="A1631" s="6" t="s">
        <v>3460</v>
      </c>
      <c r="B1631" s="6" t="s">
        <v>1831</v>
      </c>
      <c r="C1631" s="6" t="s">
        <v>1831</v>
      </c>
      <c r="E1631" s="6" t="n">
        <v>-27.4681677991367</v>
      </c>
      <c r="F1631" s="6" t="n">
        <v>152.989752497475</v>
      </c>
      <c r="G1631" s="15" t="n">
        <v>10.716796875</v>
      </c>
    </row>
    <row r="1632" customFormat="false" ht="15" hidden="false" customHeight="false" outlineLevel="0" collapsed="false">
      <c r="A1632" s="6" t="s">
        <v>3461</v>
      </c>
      <c r="B1632" s="6" t="s">
        <v>1831</v>
      </c>
      <c r="C1632" s="6" t="s">
        <v>1831</v>
      </c>
      <c r="E1632" s="6" t="n">
        <v>-27.54322663887</v>
      </c>
      <c r="F1632" s="6" t="n">
        <v>152.799136963342</v>
      </c>
      <c r="G1632" s="15" t="n">
        <v>127616.517333984</v>
      </c>
    </row>
    <row r="1633" customFormat="false" ht="15" hidden="false" customHeight="false" outlineLevel="0" collapsed="false">
      <c r="A1633" s="6" t="s">
        <v>3462</v>
      </c>
      <c r="B1633" s="6" t="s">
        <v>1831</v>
      </c>
      <c r="C1633" s="6" t="s">
        <v>1831</v>
      </c>
      <c r="E1633" s="6" t="n">
        <v>-27.3695279504715</v>
      </c>
      <c r="F1633" s="6" t="n">
        <v>153.094638270844</v>
      </c>
      <c r="G1633" s="15" t="n">
        <v>55156.8210449219</v>
      </c>
    </row>
    <row r="1634" customFormat="false" ht="15" hidden="false" customHeight="false" outlineLevel="0" collapsed="false">
      <c r="A1634" s="6" t="s">
        <v>3463</v>
      </c>
      <c r="B1634" s="6" t="s">
        <v>1831</v>
      </c>
      <c r="C1634" s="6" t="s">
        <v>1831</v>
      </c>
      <c r="E1634" s="6" t="n">
        <v>-27.5755569954339</v>
      </c>
      <c r="F1634" s="6" t="n">
        <v>153.041554999478</v>
      </c>
      <c r="G1634" s="15" t="n">
        <v>95807.6252441406</v>
      </c>
    </row>
    <row r="1635" customFormat="false" ht="15" hidden="false" customHeight="false" outlineLevel="0" collapsed="false">
      <c r="A1635" s="6" t="s">
        <v>3464</v>
      </c>
      <c r="B1635" s="6" t="s">
        <v>1831</v>
      </c>
      <c r="C1635" s="6" t="s">
        <v>1831</v>
      </c>
      <c r="E1635" s="6" t="n">
        <v>-27.4459621759794</v>
      </c>
      <c r="F1635" s="6" t="n">
        <v>152.975094524803</v>
      </c>
      <c r="G1635" s="15" t="n">
        <v>19620.3879394531</v>
      </c>
    </row>
    <row r="1636" customFormat="false" ht="15" hidden="false" customHeight="false" outlineLevel="0" collapsed="false">
      <c r="A1636" s="6" t="s">
        <v>3465</v>
      </c>
      <c r="B1636" s="6" t="s">
        <v>1831</v>
      </c>
      <c r="C1636" s="6" t="s">
        <v>1831</v>
      </c>
      <c r="E1636" s="6" t="n">
        <v>-27.4064715291535</v>
      </c>
      <c r="F1636" s="6" t="n">
        <v>152.929025002206</v>
      </c>
      <c r="G1636" s="15" t="n">
        <v>896.558837890625</v>
      </c>
    </row>
    <row r="1637" customFormat="false" ht="15" hidden="false" customHeight="false" outlineLevel="0" collapsed="false">
      <c r="A1637" s="6" t="s">
        <v>3466</v>
      </c>
      <c r="B1637" s="6" t="s">
        <v>1831</v>
      </c>
      <c r="C1637" s="6" t="s">
        <v>1831</v>
      </c>
      <c r="E1637" s="6" t="n">
        <v>-27.4960751082137</v>
      </c>
      <c r="F1637" s="6" t="n">
        <v>152.947859157111</v>
      </c>
      <c r="G1637" s="15" t="n">
        <v>9535.54125976563</v>
      </c>
    </row>
    <row r="1638" customFormat="false" ht="15" hidden="false" customHeight="false" outlineLevel="0" collapsed="false">
      <c r="A1638" s="6" t="s">
        <v>3467</v>
      </c>
      <c r="B1638" s="6" t="s">
        <v>1831</v>
      </c>
      <c r="C1638" s="6" t="s">
        <v>1831</v>
      </c>
      <c r="E1638" s="6" t="n">
        <v>-27.4789972585341</v>
      </c>
      <c r="F1638" s="6" t="n">
        <v>152.989517826724</v>
      </c>
      <c r="G1638" s="15" t="n">
        <v>2.29052734375</v>
      </c>
    </row>
    <row r="1639" customFormat="false" ht="15" hidden="false" customHeight="false" outlineLevel="0" collapsed="false">
      <c r="A1639" s="6" t="s">
        <v>3468</v>
      </c>
      <c r="B1639" s="6" t="s">
        <v>1831</v>
      </c>
      <c r="C1639" s="6" t="s">
        <v>1831</v>
      </c>
      <c r="E1639" s="6" t="n">
        <v>-27.4788292807899</v>
      </c>
      <c r="F1639" s="6" t="n">
        <v>152.989347730353</v>
      </c>
      <c r="G1639" s="15" t="n">
        <v>12.58740234375</v>
      </c>
    </row>
    <row r="1640" customFormat="false" ht="15" hidden="false" customHeight="false" outlineLevel="0" collapsed="false">
      <c r="A1640" s="6" t="s">
        <v>3469</v>
      </c>
      <c r="B1640" s="6" t="s">
        <v>1831</v>
      </c>
      <c r="C1640" s="6" t="s">
        <v>1831</v>
      </c>
      <c r="E1640" s="6" t="n">
        <v>-27.3704732865316</v>
      </c>
      <c r="F1640" s="6" t="n">
        <v>153.033128534586</v>
      </c>
      <c r="G1640" s="15" t="n">
        <v>2.416259765625</v>
      </c>
    </row>
    <row r="1641" customFormat="false" ht="15" hidden="false" customHeight="false" outlineLevel="0" collapsed="false">
      <c r="A1641" s="6" t="s">
        <v>3470</v>
      </c>
      <c r="B1641" s="6" t="s">
        <v>1831</v>
      </c>
      <c r="C1641" s="6" t="s">
        <v>1831</v>
      </c>
      <c r="E1641" s="6" t="n">
        <v>-27.3680948908125</v>
      </c>
      <c r="F1641" s="6" t="n">
        <v>153.076216609633</v>
      </c>
      <c r="G1641" s="15" t="n">
        <v>2.33740234375</v>
      </c>
    </row>
    <row r="1642" customFormat="false" ht="15" hidden="false" customHeight="false" outlineLevel="0" collapsed="false">
      <c r="A1642" s="6" t="s">
        <v>3471</v>
      </c>
      <c r="B1642" s="6" t="s">
        <v>1831</v>
      </c>
      <c r="C1642" s="6" t="s">
        <v>1831</v>
      </c>
      <c r="E1642" s="6" t="n">
        <v>-27.4512850831357</v>
      </c>
      <c r="F1642" s="6" t="n">
        <v>153.002113585976</v>
      </c>
      <c r="G1642" s="15" t="n">
        <v>3.098388671875</v>
      </c>
    </row>
    <row r="1643" customFormat="false" ht="15" hidden="false" customHeight="false" outlineLevel="0" collapsed="false">
      <c r="A1643" s="6" t="s">
        <v>3472</v>
      </c>
      <c r="B1643" s="6" t="s">
        <v>1831</v>
      </c>
      <c r="C1643" s="6" t="s">
        <v>1831</v>
      </c>
      <c r="E1643" s="6" t="n">
        <v>-27.6154848857062</v>
      </c>
      <c r="F1643" s="6" t="n">
        <v>153.05825695256</v>
      </c>
      <c r="G1643" s="15" t="n">
        <v>58.571533203125</v>
      </c>
    </row>
    <row r="1644" customFormat="false" ht="15" hidden="false" customHeight="false" outlineLevel="0" collapsed="false">
      <c r="A1644" s="6" t="s">
        <v>3473</v>
      </c>
      <c r="B1644" s="6" t="s">
        <v>1831</v>
      </c>
      <c r="C1644" s="6" t="s">
        <v>1831</v>
      </c>
      <c r="E1644" s="6" t="n">
        <v>-27.4714569555822</v>
      </c>
      <c r="F1644" s="6" t="n">
        <v>153.095251564463</v>
      </c>
      <c r="G1644" s="15" t="n">
        <v>34.376708984375</v>
      </c>
    </row>
    <row r="1645" customFormat="false" ht="15" hidden="false" customHeight="false" outlineLevel="0" collapsed="false">
      <c r="A1645" s="6" t="s">
        <v>3474</v>
      </c>
      <c r="B1645" s="6" t="s">
        <v>1831</v>
      </c>
      <c r="C1645" s="6" t="s">
        <v>1831</v>
      </c>
      <c r="E1645" s="6" t="n">
        <v>-27.4148501298193</v>
      </c>
      <c r="F1645" s="6" t="n">
        <v>153.076322306273</v>
      </c>
      <c r="G1645" s="15" t="n">
        <v>250.296630859375</v>
      </c>
    </row>
    <row r="1646" customFormat="false" ht="15" hidden="false" customHeight="false" outlineLevel="0" collapsed="false">
      <c r="A1646" s="6" t="s">
        <v>3475</v>
      </c>
      <c r="B1646" s="6" t="s">
        <v>1831</v>
      </c>
      <c r="C1646" s="6" t="s">
        <v>1831</v>
      </c>
      <c r="E1646" s="6" t="n">
        <v>-27.5635771920838</v>
      </c>
      <c r="F1646" s="6" t="n">
        <v>153.056381445619</v>
      </c>
      <c r="G1646" s="15" t="n">
        <v>12.163818359375</v>
      </c>
    </row>
    <row r="1647" customFormat="false" ht="15" hidden="false" customHeight="false" outlineLevel="0" collapsed="false">
      <c r="A1647" s="6" t="s">
        <v>3476</v>
      </c>
      <c r="B1647" s="6" t="s">
        <v>1831</v>
      </c>
      <c r="C1647" s="6" t="s">
        <v>1831</v>
      </c>
      <c r="E1647" s="6" t="n">
        <v>-27.5481848499639</v>
      </c>
      <c r="F1647" s="6" t="n">
        <v>152.929545616027</v>
      </c>
      <c r="G1647" s="15" t="n">
        <v>193.356201171875</v>
      </c>
    </row>
    <row r="1648" customFormat="false" ht="15" hidden="false" customHeight="false" outlineLevel="0" collapsed="false">
      <c r="A1648" s="6" t="s">
        <v>3477</v>
      </c>
      <c r="B1648" s="6" t="s">
        <v>1831</v>
      </c>
      <c r="C1648" s="6" t="s">
        <v>1831</v>
      </c>
      <c r="E1648" s="6" t="n">
        <v>-27.5830615044546</v>
      </c>
      <c r="F1648" s="6" t="n">
        <v>153.089264447272</v>
      </c>
      <c r="G1648" s="15" t="n">
        <v>12881.3774414063</v>
      </c>
    </row>
    <row r="1649" customFormat="false" ht="15" hidden="false" customHeight="false" outlineLevel="0" collapsed="false">
      <c r="A1649" s="6" t="s">
        <v>3478</v>
      </c>
      <c r="B1649" s="6" t="s">
        <v>1831</v>
      </c>
      <c r="C1649" s="6" t="s">
        <v>1831</v>
      </c>
      <c r="E1649" s="6" t="n">
        <v>-27.4577672674132</v>
      </c>
      <c r="F1649" s="6" t="n">
        <v>153.130788062205</v>
      </c>
      <c r="G1649" s="15" t="n">
        <v>1111.31323242188</v>
      </c>
    </row>
    <row r="1650" customFormat="false" ht="15" hidden="false" customHeight="false" outlineLevel="0" collapsed="false">
      <c r="A1650" s="6" t="s">
        <v>3479</v>
      </c>
      <c r="B1650" s="6" t="s">
        <v>1831</v>
      </c>
      <c r="C1650" s="6" t="s">
        <v>1831</v>
      </c>
      <c r="E1650" s="6" t="n">
        <v>-27.5132159041348</v>
      </c>
      <c r="F1650" s="6" t="n">
        <v>152.93905213364</v>
      </c>
      <c r="G1650" s="15" t="n">
        <v>8.16650390625</v>
      </c>
    </row>
    <row r="1651" customFormat="false" ht="15" hidden="false" customHeight="false" outlineLevel="0" collapsed="false">
      <c r="A1651" s="6" t="s">
        <v>3480</v>
      </c>
      <c r="B1651" s="6" t="s">
        <v>1831</v>
      </c>
      <c r="C1651" s="6" t="s">
        <v>1831</v>
      </c>
      <c r="E1651" s="6" t="n">
        <v>-27.626113407426</v>
      </c>
      <c r="F1651" s="6" t="n">
        <v>153.024413080195</v>
      </c>
      <c r="G1651" s="15" t="n">
        <v>10.823974609375</v>
      </c>
    </row>
    <row r="1652" customFormat="false" ht="15" hidden="false" customHeight="false" outlineLevel="0" collapsed="false">
      <c r="A1652" s="6" t="s">
        <v>3481</v>
      </c>
      <c r="B1652" s="6" t="s">
        <v>1831</v>
      </c>
      <c r="C1652" s="6" t="s">
        <v>1831</v>
      </c>
      <c r="E1652" s="6" t="n">
        <v>-27.396468443104</v>
      </c>
      <c r="F1652" s="6" t="n">
        <v>152.929094183677</v>
      </c>
      <c r="G1652" s="15" t="n">
        <v>146.740966796875</v>
      </c>
    </row>
    <row r="1653" customFormat="false" ht="15" hidden="false" customHeight="false" outlineLevel="0" collapsed="false">
      <c r="A1653" s="6" t="s">
        <v>3482</v>
      </c>
      <c r="B1653" s="6" t="s">
        <v>1831</v>
      </c>
      <c r="C1653" s="6" t="s">
        <v>1831</v>
      </c>
      <c r="E1653" s="6" t="n">
        <v>-27.4000382882844</v>
      </c>
      <c r="F1653" s="6" t="n">
        <v>153.043723804568</v>
      </c>
      <c r="G1653" s="15" t="n">
        <v>1896.41162109375</v>
      </c>
    </row>
    <row r="1654" customFormat="false" ht="15" hidden="false" customHeight="false" outlineLevel="0" collapsed="false">
      <c r="A1654" s="6" t="s">
        <v>3483</v>
      </c>
      <c r="B1654" s="6" t="s">
        <v>1831</v>
      </c>
      <c r="C1654" s="6" t="s">
        <v>1831</v>
      </c>
      <c r="E1654" s="6" t="n">
        <v>-27.5800795266051</v>
      </c>
      <c r="F1654" s="6" t="n">
        <v>153.044926032973</v>
      </c>
      <c r="G1654" s="15" t="n">
        <v>685.897216796875</v>
      </c>
    </row>
    <row r="1655" customFormat="false" ht="15" hidden="false" customHeight="false" outlineLevel="0" collapsed="false">
      <c r="A1655" s="6" t="s">
        <v>3484</v>
      </c>
      <c r="B1655" s="6" t="s">
        <v>1831</v>
      </c>
      <c r="C1655" s="6" t="s">
        <v>1831</v>
      </c>
      <c r="E1655" s="6" t="n">
        <v>-27.5200867568778</v>
      </c>
      <c r="F1655" s="6" t="n">
        <v>152.919859819763</v>
      </c>
      <c r="G1655" s="15" t="n">
        <v>19621.0524902344</v>
      </c>
    </row>
    <row r="1656" customFormat="false" ht="15" hidden="false" customHeight="false" outlineLevel="0" collapsed="false">
      <c r="A1656" s="6" t="s">
        <v>3485</v>
      </c>
      <c r="B1656" s="6" t="s">
        <v>1831</v>
      </c>
      <c r="C1656" s="6" t="s">
        <v>1831</v>
      </c>
      <c r="E1656" s="6" t="n">
        <v>-27.4887520069708</v>
      </c>
      <c r="F1656" s="6" t="n">
        <v>153.035803655393</v>
      </c>
      <c r="G1656" s="15" t="n">
        <v>30.7646484375</v>
      </c>
    </row>
    <row r="1657" customFormat="false" ht="15" hidden="false" customHeight="false" outlineLevel="0" collapsed="false">
      <c r="A1657" s="6" t="s">
        <v>3486</v>
      </c>
      <c r="B1657" s="6" t="s">
        <v>1831</v>
      </c>
      <c r="C1657" s="6" t="s">
        <v>1831</v>
      </c>
      <c r="E1657" s="6" t="n">
        <v>-27.4420133142064</v>
      </c>
      <c r="F1657" s="6" t="n">
        <v>153.04174864389</v>
      </c>
      <c r="G1657" s="15" t="n">
        <v>132.98291015625</v>
      </c>
    </row>
    <row r="1658" customFormat="false" ht="15" hidden="false" customHeight="false" outlineLevel="0" collapsed="false">
      <c r="A1658" s="6" t="s">
        <v>3487</v>
      </c>
      <c r="B1658" s="6" t="s">
        <v>1831</v>
      </c>
      <c r="C1658" s="6" t="s">
        <v>1831</v>
      </c>
      <c r="E1658" s="6" t="n">
        <v>-27.4698303610261</v>
      </c>
      <c r="F1658" s="6" t="n">
        <v>153.074219422745</v>
      </c>
      <c r="G1658" s="15" t="n">
        <v>1048.73876953125</v>
      </c>
    </row>
    <row r="1659" customFormat="false" ht="15" hidden="false" customHeight="false" outlineLevel="0" collapsed="false">
      <c r="A1659" s="6" t="s">
        <v>3488</v>
      </c>
      <c r="B1659" s="6" t="s">
        <v>1831</v>
      </c>
      <c r="C1659" s="6" t="s">
        <v>1831</v>
      </c>
      <c r="E1659" s="6" t="n">
        <v>-27.4421014725652</v>
      </c>
      <c r="F1659" s="6" t="n">
        <v>153.042624203808</v>
      </c>
      <c r="G1659" s="15" t="n">
        <v>2.43017578125</v>
      </c>
    </row>
    <row r="1660" customFormat="false" ht="15" hidden="false" customHeight="false" outlineLevel="0" collapsed="false">
      <c r="A1660" s="6" t="s">
        <v>3489</v>
      </c>
      <c r="B1660" s="6" t="s">
        <v>1831</v>
      </c>
      <c r="C1660" s="6" t="s">
        <v>1831</v>
      </c>
      <c r="E1660" s="6" t="n">
        <v>-27.5595806064741</v>
      </c>
      <c r="F1660" s="6" t="n">
        <v>153.026329268674</v>
      </c>
      <c r="G1660" s="15" t="n">
        <v>29.123291015625</v>
      </c>
    </row>
    <row r="1661" customFormat="false" ht="15" hidden="false" customHeight="false" outlineLevel="0" collapsed="false">
      <c r="A1661" s="6" t="s">
        <v>3490</v>
      </c>
      <c r="B1661" s="6" t="s">
        <v>1831</v>
      </c>
      <c r="C1661" s="6" t="s">
        <v>1831</v>
      </c>
      <c r="E1661" s="6" t="n">
        <v>-27.572689175773</v>
      </c>
      <c r="F1661" s="6" t="n">
        <v>152.964425656047</v>
      </c>
      <c r="G1661" s="15" t="n">
        <v>4.11083984375</v>
      </c>
    </row>
    <row r="1662" customFormat="false" ht="15" hidden="false" customHeight="false" outlineLevel="0" collapsed="false">
      <c r="A1662" s="6" t="s">
        <v>3491</v>
      </c>
      <c r="B1662" s="6" t="s">
        <v>1831</v>
      </c>
      <c r="C1662" s="6" t="s">
        <v>1831</v>
      </c>
      <c r="E1662" s="6" t="n">
        <v>-27.5044891281739</v>
      </c>
      <c r="F1662" s="6" t="n">
        <v>152.986351349966</v>
      </c>
      <c r="G1662" s="15" t="n">
        <v>9.380615234375</v>
      </c>
    </row>
    <row r="1663" customFormat="false" ht="15" hidden="false" customHeight="false" outlineLevel="0" collapsed="false">
      <c r="A1663" s="6" t="s">
        <v>3492</v>
      </c>
      <c r="B1663" s="6" t="s">
        <v>1831</v>
      </c>
      <c r="C1663" s="6" t="s">
        <v>1831</v>
      </c>
      <c r="E1663" s="6" t="n">
        <v>-27.4122508468409</v>
      </c>
      <c r="F1663" s="6" t="n">
        <v>153.051013850457</v>
      </c>
      <c r="G1663" s="15" t="n">
        <v>19.425537109375</v>
      </c>
    </row>
    <row r="1664" customFormat="false" ht="15" hidden="false" customHeight="false" outlineLevel="0" collapsed="false">
      <c r="A1664" s="6" t="s">
        <v>3493</v>
      </c>
      <c r="B1664" s="6" t="s">
        <v>1831</v>
      </c>
      <c r="C1664" s="6" t="s">
        <v>1831</v>
      </c>
      <c r="E1664" s="6" t="n">
        <v>-27.5306954758923</v>
      </c>
      <c r="F1664" s="6" t="n">
        <v>153.122487798466</v>
      </c>
      <c r="G1664" s="15" t="n">
        <v>0.449951171875</v>
      </c>
    </row>
    <row r="1665" customFormat="false" ht="15" hidden="false" customHeight="false" outlineLevel="0" collapsed="false">
      <c r="A1665" s="6" t="s">
        <v>3494</v>
      </c>
      <c r="B1665" s="6" t="s">
        <v>1831</v>
      </c>
      <c r="C1665" s="6" t="s">
        <v>1831</v>
      </c>
      <c r="E1665" s="6" t="n">
        <v>-27.5169079562174</v>
      </c>
      <c r="F1665" s="6" t="n">
        <v>153.120903961168</v>
      </c>
      <c r="G1665" s="15" t="n">
        <v>4.7119140625</v>
      </c>
    </row>
    <row r="1666" customFormat="false" ht="15" hidden="false" customHeight="false" outlineLevel="0" collapsed="false">
      <c r="A1666" s="6" t="s">
        <v>3495</v>
      </c>
      <c r="B1666" s="6" t="s">
        <v>1831</v>
      </c>
      <c r="C1666" s="6" t="s">
        <v>1831</v>
      </c>
      <c r="E1666" s="6" t="n">
        <v>-27.5459902402655</v>
      </c>
      <c r="F1666" s="6" t="n">
        <v>153.01720075246</v>
      </c>
      <c r="G1666" s="15" t="n">
        <v>1356.00610351563</v>
      </c>
    </row>
    <row r="1667" customFormat="false" ht="15" hidden="false" customHeight="false" outlineLevel="0" collapsed="false">
      <c r="A1667" s="6" t="s">
        <v>3496</v>
      </c>
      <c r="B1667" s="6" t="s">
        <v>1831</v>
      </c>
      <c r="C1667" s="6" t="s">
        <v>1831</v>
      </c>
      <c r="E1667" s="6" t="n">
        <v>-27.5822918996193</v>
      </c>
      <c r="F1667" s="6" t="n">
        <v>153.055123620795</v>
      </c>
      <c r="G1667" s="15" t="n">
        <v>193437.944091797</v>
      </c>
    </row>
    <row r="1668" customFormat="false" ht="15" hidden="false" customHeight="false" outlineLevel="0" collapsed="false">
      <c r="A1668" s="6" t="s">
        <v>3497</v>
      </c>
      <c r="B1668" s="6" t="s">
        <v>1831</v>
      </c>
      <c r="C1668" s="6" t="s">
        <v>1831</v>
      </c>
      <c r="E1668" s="6" t="n">
        <v>-27.4196673938168</v>
      </c>
      <c r="F1668" s="6" t="n">
        <v>153.051673972482</v>
      </c>
      <c r="G1668" s="15" t="n">
        <v>0.850830078125</v>
      </c>
    </row>
    <row r="1669" customFormat="false" ht="15" hidden="false" customHeight="false" outlineLevel="0" collapsed="false">
      <c r="A1669" s="6" t="s">
        <v>3498</v>
      </c>
      <c r="B1669" s="6" t="s">
        <v>1831</v>
      </c>
      <c r="C1669" s="6" t="s">
        <v>1831</v>
      </c>
      <c r="E1669" s="6" t="n">
        <v>-27.5617652167593</v>
      </c>
      <c r="F1669" s="6" t="n">
        <v>152.980653063123</v>
      </c>
      <c r="G1669" s="15" t="n">
        <v>6789.9326171875</v>
      </c>
    </row>
    <row r="1670" customFormat="false" ht="15" hidden="false" customHeight="false" outlineLevel="0" collapsed="false">
      <c r="A1670" s="6" t="s">
        <v>3499</v>
      </c>
      <c r="B1670" s="6" t="s">
        <v>1831</v>
      </c>
      <c r="C1670" s="6" t="s">
        <v>1831</v>
      </c>
      <c r="E1670" s="6" t="n">
        <v>-27.5692716969029</v>
      </c>
      <c r="F1670" s="6" t="n">
        <v>153.065506194022</v>
      </c>
      <c r="G1670" s="15" t="n">
        <v>12.072021484375</v>
      </c>
    </row>
    <row r="1671" customFormat="false" ht="15" hidden="false" customHeight="false" outlineLevel="0" collapsed="false">
      <c r="A1671" s="6" t="s">
        <v>3500</v>
      </c>
      <c r="B1671" s="6" t="s">
        <v>1831</v>
      </c>
      <c r="C1671" s="6" t="s">
        <v>1831</v>
      </c>
      <c r="E1671" s="6" t="n">
        <v>-27.4723375321744</v>
      </c>
      <c r="F1671" s="6" t="n">
        <v>153.186583661281</v>
      </c>
      <c r="G1671" s="15" t="n">
        <v>55277.8273925781</v>
      </c>
    </row>
    <row r="1672" customFormat="false" ht="15" hidden="false" customHeight="false" outlineLevel="0" collapsed="false">
      <c r="A1672" s="6" t="s">
        <v>3501</v>
      </c>
      <c r="B1672" s="6" t="s">
        <v>1831</v>
      </c>
      <c r="C1672" s="6" t="s">
        <v>1831</v>
      </c>
      <c r="E1672" s="6" t="n">
        <v>-27.4938185455085</v>
      </c>
      <c r="F1672" s="6" t="n">
        <v>152.979527457162</v>
      </c>
      <c r="G1672" s="15" t="n">
        <v>95.270263671875</v>
      </c>
    </row>
    <row r="1673" customFormat="false" ht="15" hidden="false" customHeight="false" outlineLevel="0" collapsed="false">
      <c r="A1673" s="6" t="s">
        <v>3502</v>
      </c>
      <c r="B1673" s="6" t="s">
        <v>1831</v>
      </c>
      <c r="C1673" s="6" t="s">
        <v>1831</v>
      </c>
      <c r="E1673" s="6" t="n">
        <v>-27.4179718315146</v>
      </c>
      <c r="F1673" s="6" t="n">
        <v>152.919602822834</v>
      </c>
      <c r="G1673" s="15" t="n">
        <v>2242.96948242188</v>
      </c>
    </row>
    <row r="1674" customFormat="false" ht="15" hidden="false" customHeight="false" outlineLevel="0" collapsed="false">
      <c r="A1674" s="6" t="s">
        <v>3503</v>
      </c>
      <c r="B1674" s="6" t="s">
        <v>1831</v>
      </c>
      <c r="C1674" s="6" t="s">
        <v>1831</v>
      </c>
      <c r="E1674" s="6" t="n">
        <v>-27.55543925114</v>
      </c>
      <c r="F1674" s="6" t="n">
        <v>152.865685810864</v>
      </c>
      <c r="G1674" s="15" t="n">
        <v>7.8056640625</v>
      </c>
    </row>
    <row r="1675" customFormat="false" ht="15" hidden="false" customHeight="false" outlineLevel="0" collapsed="false">
      <c r="A1675" s="6" t="s">
        <v>3504</v>
      </c>
      <c r="B1675" s="6" t="s">
        <v>1831</v>
      </c>
      <c r="C1675" s="6" t="s">
        <v>1831</v>
      </c>
      <c r="E1675" s="6" t="n">
        <v>-27.5614943510817</v>
      </c>
      <c r="F1675" s="6" t="n">
        <v>153.085092697333</v>
      </c>
      <c r="G1675" s="15" t="n">
        <v>9.22607421875</v>
      </c>
    </row>
    <row r="1676" customFormat="false" ht="15" hidden="false" customHeight="false" outlineLevel="0" collapsed="false">
      <c r="A1676" s="6" t="s">
        <v>3505</v>
      </c>
      <c r="B1676" s="6" t="s">
        <v>1831</v>
      </c>
      <c r="C1676" s="6" t="s">
        <v>1831</v>
      </c>
      <c r="E1676" s="6" t="n">
        <v>-27.4216670192471</v>
      </c>
      <c r="F1676" s="6" t="n">
        <v>153.031654474844</v>
      </c>
      <c r="G1676" s="15" t="n">
        <v>33917.966796875</v>
      </c>
    </row>
    <row r="1677" customFormat="false" ht="15" hidden="false" customHeight="false" outlineLevel="0" collapsed="false">
      <c r="A1677" s="6" t="s">
        <v>3506</v>
      </c>
      <c r="B1677" s="6" t="s">
        <v>1831</v>
      </c>
      <c r="C1677" s="6" t="s">
        <v>1831</v>
      </c>
      <c r="E1677" s="6" t="n">
        <v>-27.6216326540861</v>
      </c>
      <c r="F1677" s="6" t="n">
        <v>153.000231233302</v>
      </c>
      <c r="G1677" s="15" t="n">
        <v>40124.5275878906</v>
      </c>
    </row>
    <row r="1678" customFormat="false" ht="15" hidden="false" customHeight="false" outlineLevel="0" collapsed="false">
      <c r="A1678" s="6" t="s">
        <v>3507</v>
      </c>
      <c r="B1678" s="6" t="s">
        <v>1831</v>
      </c>
      <c r="C1678" s="6" t="s">
        <v>1831</v>
      </c>
      <c r="E1678" s="6" t="n">
        <v>-27.6029896853985</v>
      </c>
      <c r="F1678" s="6" t="n">
        <v>153.045432458244</v>
      </c>
      <c r="G1678" s="15" t="n">
        <v>1.502197265625</v>
      </c>
    </row>
    <row r="1679" customFormat="false" ht="15" hidden="false" customHeight="false" outlineLevel="0" collapsed="false">
      <c r="A1679" s="6" t="s">
        <v>3508</v>
      </c>
      <c r="B1679" s="6" t="s">
        <v>1831</v>
      </c>
      <c r="C1679" s="6" t="s">
        <v>1831</v>
      </c>
      <c r="E1679" s="6" t="n">
        <v>-27.5347033718134</v>
      </c>
      <c r="F1679" s="6" t="n">
        <v>152.980431534231</v>
      </c>
      <c r="G1679" s="15" t="n">
        <v>10925.4765625</v>
      </c>
    </row>
    <row r="1680" customFormat="false" ht="15" hidden="false" customHeight="false" outlineLevel="0" collapsed="false">
      <c r="A1680" s="6" t="s">
        <v>3509</v>
      </c>
      <c r="B1680" s="6" t="s">
        <v>1831</v>
      </c>
      <c r="C1680" s="6" t="s">
        <v>1831</v>
      </c>
      <c r="E1680" s="6" t="n">
        <v>-27.4342949095603</v>
      </c>
      <c r="F1680" s="6" t="n">
        <v>152.933435856631</v>
      </c>
      <c r="G1680" s="15" t="n">
        <v>10803.8098144531</v>
      </c>
    </row>
    <row r="1681" customFormat="false" ht="15" hidden="false" customHeight="false" outlineLevel="0" collapsed="false">
      <c r="A1681" s="6" t="s">
        <v>3510</v>
      </c>
      <c r="B1681" s="6" t="s">
        <v>1831</v>
      </c>
      <c r="C1681" s="6" t="s">
        <v>1831</v>
      </c>
      <c r="E1681" s="6" t="n">
        <v>-27.4135144059407</v>
      </c>
      <c r="F1681" s="6" t="n">
        <v>152.927095942427</v>
      </c>
      <c r="G1681" s="15" t="n">
        <v>82750.8298339844</v>
      </c>
    </row>
    <row r="1682" customFormat="false" ht="15" hidden="false" customHeight="false" outlineLevel="0" collapsed="false">
      <c r="A1682" s="6" t="s">
        <v>3511</v>
      </c>
      <c r="B1682" s="6" t="s">
        <v>1831</v>
      </c>
      <c r="C1682" s="6" t="s">
        <v>1831</v>
      </c>
      <c r="E1682" s="6" t="n">
        <v>-27.4121909566008</v>
      </c>
      <c r="F1682" s="6" t="n">
        <v>152.962942542153</v>
      </c>
      <c r="G1682" s="15" t="n">
        <v>1109.21313476563</v>
      </c>
    </row>
    <row r="1683" customFormat="false" ht="15" hidden="false" customHeight="false" outlineLevel="0" collapsed="false">
      <c r="A1683" s="6" t="s">
        <v>3512</v>
      </c>
      <c r="B1683" s="6" t="s">
        <v>1831</v>
      </c>
      <c r="C1683" s="6" t="s">
        <v>1831</v>
      </c>
      <c r="E1683" s="6" t="n">
        <v>-27.5778626020448</v>
      </c>
      <c r="F1683" s="6" t="n">
        <v>152.951269068408</v>
      </c>
      <c r="G1683" s="15" t="n">
        <v>6.6552734375</v>
      </c>
    </row>
    <row r="1684" customFormat="false" ht="15" hidden="false" customHeight="false" outlineLevel="0" collapsed="false">
      <c r="A1684" s="6" t="s">
        <v>3513</v>
      </c>
      <c r="B1684" s="6" t="s">
        <v>1831</v>
      </c>
      <c r="C1684" s="6" t="s">
        <v>1831</v>
      </c>
      <c r="E1684" s="6" t="n">
        <v>-27.4595796015554</v>
      </c>
      <c r="F1684" s="6" t="n">
        <v>153.175994769152</v>
      </c>
      <c r="G1684" s="15" t="n">
        <v>16.768798828125</v>
      </c>
    </row>
    <row r="1685" customFormat="false" ht="15" hidden="false" customHeight="false" outlineLevel="0" collapsed="false">
      <c r="A1685" s="6" t="s">
        <v>3514</v>
      </c>
      <c r="B1685" s="6" t="s">
        <v>1831</v>
      </c>
      <c r="C1685" s="6" t="s">
        <v>1831</v>
      </c>
      <c r="E1685" s="6" t="n">
        <v>-27.4511872605389</v>
      </c>
      <c r="F1685" s="6" t="n">
        <v>153.001762334823</v>
      </c>
      <c r="G1685" s="15" t="n">
        <v>3.6220703125</v>
      </c>
    </row>
    <row r="1686" customFormat="false" ht="15" hidden="false" customHeight="false" outlineLevel="0" collapsed="false">
      <c r="A1686" s="6" t="s">
        <v>3515</v>
      </c>
      <c r="B1686" s="6" t="s">
        <v>1831</v>
      </c>
      <c r="C1686" s="6" t="s">
        <v>1831</v>
      </c>
      <c r="E1686" s="6" t="n">
        <v>-27.5407160068732</v>
      </c>
      <c r="F1686" s="6" t="n">
        <v>152.83853284559</v>
      </c>
      <c r="G1686" s="15" t="n">
        <v>42.1845703125</v>
      </c>
    </row>
    <row r="1687" customFormat="false" ht="15" hidden="false" customHeight="false" outlineLevel="0" collapsed="false">
      <c r="A1687" s="6" t="s">
        <v>3516</v>
      </c>
      <c r="B1687" s="6" t="s">
        <v>1831</v>
      </c>
      <c r="C1687" s="6" t="s">
        <v>1831</v>
      </c>
      <c r="E1687" s="6" t="n">
        <v>-27.4479534256914</v>
      </c>
      <c r="F1687" s="6" t="n">
        <v>153.031591811075</v>
      </c>
      <c r="G1687" s="15" t="n">
        <v>2247.81201171875</v>
      </c>
    </row>
    <row r="1688" customFormat="false" ht="15" hidden="false" customHeight="false" outlineLevel="0" collapsed="false">
      <c r="A1688" s="6" t="s">
        <v>3517</v>
      </c>
      <c r="B1688" s="6" t="s">
        <v>1831</v>
      </c>
      <c r="C1688" s="6" t="s">
        <v>1831</v>
      </c>
      <c r="E1688" s="6" t="n">
        <v>-27.4521290776623</v>
      </c>
      <c r="F1688" s="6" t="n">
        <v>152.952140400333</v>
      </c>
      <c r="G1688" s="15" t="n">
        <v>64721.5068359375</v>
      </c>
    </row>
    <row r="1689" customFormat="false" ht="15" hidden="false" customHeight="false" outlineLevel="0" collapsed="false">
      <c r="A1689" s="6" t="s">
        <v>3518</v>
      </c>
      <c r="B1689" s="6" t="s">
        <v>1831</v>
      </c>
      <c r="C1689" s="6" t="s">
        <v>1831</v>
      </c>
      <c r="E1689" s="6" t="n">
        <v>-27.5640538243782</v>
      </c>
      <c r="F1689" s="6" t="n">
        <v>153.102232454963</v>
      </c>
      <c r="G1689" s="15" t="n">
        <v>118681.919189453</v>
      </c>
    </row>
    <row r="1690" customFormat="false" ht="15" hidden="false" customHeight="false" outlineLevel="0" collapsed="false">
      <c r="A1690" s="6" t="s">
        <v>3519</v>
      </c>
      <c r="B1690" s="6" t="s">
        <v>1831</v>
      </c>
      <c r="C1690" s="6" t="s">
        <v>1831</v>
      </c>
      <c r="E1690" s="6" t="n">
        <v>-27.5144833477914</v>
      </c>
      <c r="F1690" s="6" t="n">
        <v>153.123969621174</v>
      </c>
      <c r="G1690" s="15" t="n">
        <v>32.7744140625</v>
      </c>
    </row>
    <row r="1691" customFormat="false" ht="15" hidden="false" customHeight="false" outlineLevel="0" collapsed="false">
      <c r="A1691" s="6" t="s">
        <v>3520</v>
      </c>
      <c r="B1691" s="6" t="s">
        <v>1831</v>
      </c>
      <c r="C1691" s="6" t="s">
        <v>1831</v>
      </c>
      <c r="E1691" s="6" t="n">
        <v>-27.3385509481799</v>
      </c>
      <c r="F1691" s="6" t="n">
        <v>153.044231575403</v>
      </c>
      <c r="G1691" s="15" t="n">
        <v>28.4853515625</v>
      </c>
    </row>
    <row r="1692" customFormat="false" ht="15" hidden="false" customHeight="false" outlineLevel="0" collapsed="false">
      <c r="A1692" s="6" t="s">
        <v>3521</v>
      </c>
      <c r="B1692" s="6" t="s">
        <v>1831</v>
      </c>
      <c r="C1692" s="6" t="s">
        <v>1831</v>
      </c>
      <c r="E1692" s="6" t="n">
        <v>-27.4829453261694</v>
      </c>
      <c r="F1692" s="6" t="n">
        <v>153.131258634013</v>
      </c>
      <c r="G1692" s="15" t="n">
        <v>2338.18920898438</v>
      </c>
    </row>
    <row r="1693" customFormat="false" ht="15" hidden="false" customHeight="false" outlineLevel="0" collapsed="false">
      <c r="A1693" s="6" t="s">
        <v>3522</v>
      </c>
      <c r="B1693" s="6" t="s">
        <v>1831</v>
      </c>
      <c r="C1693" s="6" t="s">
        <v>1831</v>
      </c>
      <c r="E1693" s="6" t="n">
        <v>-27.4433011936911</v>
      </c>
      <c r="F1693" s="6" t="n">
        <v>153.021433918015</v>
      </c>
      <c r="G1693" s="15" t="n">
        <v>736.05078125</v>
      </c>
    </row>
    <row r="1694" customFormat="false" ht="15" hidden="false" customHeight="false" outlineLevel="0" collapsed="false">
      <c r="A1694" s="6" t="s">
        <v>3523</v>
      </c>
      <c r="B1694" s="6" t="s">
        <v>1831</v>
      </c>
      <c r="C1694" s="6" t="s">
        <v>1831</v>
      </c>
      <c r="E1694" s="6" t="n">
        <v>-27.5585096941906</v>
      </c>
      <c r="F1694" s="6" t="n">
        <v>153.082017724385</v>
      </c>
      <c r="G1694" s="15" t="n">
        <v>7.104736328125</v>
      </c>
    </row>
    <row r="1695" customFormat="false" ht="15" hidden="false" customHeight="false" outlineLevel="0" collapsed="false">
      <c r="A1695" s="6" t="s">
        <v>3524</v>
      </c>
      <c r="B1695" s="6" t="s">
        <v>1831</v>
      </c>
      <c r="C1695" s="6" t="s">
        <v>1831</v>
      </c>
      <c r="E1695" s="6" t="n">
        <v>-27.522462334418</v>
      </c>
      <c r="F1695" s="6" t="n">
        <v>153.056495140157</v>
      </c>
      <c r="G1695" s="15" t="n">
        <v>27459.328125</v>
      </c>
    </row>
    <row r="1696" customFormat="false" ht="15" hidden="false" customHeight="false" outlineLevel="0" collapsed="false">
      <c r="A1696" s="6" t="s">
        <v>3525</v>
      </c>
      <c r="B1696" s="6" t="s">
        <v>1831</v>
      </c>
      <c r="C1696" s="6" t="s">
        <v>1831</v>
      </c>
      <c r="E1696" s="6" t="n">
        <v>-27.5880183031872</v>
      </c>
      <c r="F1696" s="6" t="n">
        <v>153.015447263376</v>
      </c>
      <c r="G1696" s="15" t="n">
        <v>4461.89331054688</v>
      </c>
    </row>
    <row r="1697" customFormat="false" ht="15" hidden="false" customHeight="false" outlineLevel="0" collapsed="false">
      <c r="A1697" s="6" t="s">
        <v>3526</v>
      </c>
      <c r="B1697" s="6" t="s">
        <v>1831</v>
      </c>
      <c r="C1697" s="6" t="s">
        <v>1831</v>
      </c>
      <c r="E1697" s="6" t="n">
        <v>-27.5327206577307</v>
      </c>
      <c r="F1697" s="6" t="n">
        <v>153.106797376396</v>
      </c>
      <c r="G1697" s="15" t="n">
        <v>8019.71215820313</v>
      </c>
    </row>
    <row r="1698" customFormat="false" ht="15" hidden="false" customHeight="false" outlineLevel="0" collapsed="false">
      <c r="A1698" s="6" t="s">
        <v>3527</v>
      </c>
      <c r="B1698" s="6" t="s">
        <v>1831</v>
      </c>
      <c r="C1698" s="6" t="s">
        <v>1831</v>
      </c>
      <c r="E1698" s="6" t="n">
        <v>-27.4011163134069</v>
      </c>
      <c r="F1698" s="6" t="n">
        <v>152.981926655484</v>
      </c>
      <c r="G1698" s="15" t="n">
        <v>9.060546875</v>
      </c>
    </row>
    <row r="1699" customFormat="false" ht="15" hidden="false" customHeight="false" outlineLevel="0" collapsed="false">
      <c r="A1699" s="6" t="s">
        <v>3528</v>
      </c>
      <c r="B1699" s="6" t="s">
        <v>1831</v>
      </c>
      <c r="C1699" s="6" t="s">
        <v>1831</v>
      </c>
      <c r="E1699" s="6" t="n">
        <v>-27.4690934785827</v>
      </c>
      <c r="F1699" s="6" t="n">
        <v>153.144833761734</v>
      </c>
      <c r="G1699" s="15" t="n">
        <v>3506.39892578125</v>
      </c>
    </row>
    <row r="1700" customFormat="false" ht="15" hidden="false" customHeight="false" outlineLevel="0" collapsed="false">
      <c r="A1700" s="6" t="s">
        <v>3529</v>
      </c>
      <c r="B1700" s="6" t="s">
        <v>1831</v>
      </c>
      <c r="C1700" s="6" t="s">
        <v>1831</v>
      </c>
      <c r="E1700" s="6" t="n">
        <v>-27.5773269697118</v>
      </c>
      <c r="F1700" s="6" t="n">
        <v>152.955027498571</v>
      </c>
      <c r="G1700" s="15" t="n">
        <v>60.782470703125</v>
      </c>
    </row>
    <row r="1701" customFormat="false" ht="15" hidden="false" customHeight="false" outlineLevel="0" collapsed="false">
      <c r="A1701" s="6" t="s">
        <v>3530</v>
      </c>
      <c r="B1701" s="6" t="s">
        <v>1831</v>
      </c>
      <c r="C1701" s="6" t="s">
        <v>1831</v>
      </c>
      <c r="E1701" s="6" t="n">
        <v>-27.6102008160219</v>
      </c>
      <c r="F1701" s="6" t="n">
        <v>153.059352395693</v>
      </c>
      <c r="G1701" s="15" t="n">
        <v>2614.02270507813</v>
      </c>
    </row>
    <row r="1702" customFormat="false" ht="15" hidden="false" customHeight="false" outlineLevel="0" collapsed="false">
      <c r="A1702" s="6" t="s">
        <v>3531</v>
      </c>
      <c r="B1702" s="6" t="s">
        <v>1831</v>
      </c>
      <c r="C1702" s="6" t="s">
        <v>1831</v>
      </c>
      <c r="E1702" s="6" t="n">
        <v>-27.4577856369416</v>
      </c>
      <c r="F1702" s="6" t="n">
        <v>153.002133516893</v>
      </c>
      <c r="G1702" s="15" t="n">
        <v>0.009765625</v>
      </c>
    </row>
    <row r="1703" customFormat="false" ht="15" hidden="false" customHeight="false" outlineLevel="0" collapsed="false">
      <c r="A1703" s="6" t="s">
        <v>3532</v>
      </c>
      <c r="B1703" s="6" t="s">
        <v>1831</v>
      </c>
      <c r="C1703" s="6" t="s">
        <v>1831</v>
      </c>
      <c r="E1703" s="6" t="n">
        <v>-27.4575268992805</v>
      </c>
      <c r="F1703" s="6" t="n">
        <v>153.002268133586</v>
      </c>
      <c r="G1703" s="15" t="n">
        <v>0.010009765625</v>
      </c>
    </row>
    <row r="1704" customFormat="false" ht="15" hidden="false" customHeight="false" outlineLevel="0" collapsed="false">
      <c r="A1704" s="6" t="s">
        <v>3533</v>
      </c>
      <c r="B1704" s="6" t="s">
        <v>1831</v>
      </c>
      <c r="C1704" s="6" t="s">
        <v>1831</v>
      </c>
      <c r="E1704" s="6" t="n">
        <v>-27.4881519597624</v>
      </c>
      <c r="F1704" s="6" t="n">
        <v>153.037298083043</v>
      </c>
      <c r="G1704" s="15" t="n">
        <v>2430.1865234375</v>
      </c>
    </row>
    <row r="1705" customFormat="false" ht="15" hidden="false" customHeight="false" outlineLevel="0" collapsed="false">
      <c r="A1705" s="6" t="s">
        <v>3534</v>
      </c>
      <c r="B1705" s="6" t="s">
        <v>1831</v>
      </c>
      <c r="C1705" s="6" t="s">
        <v>1831</v>
      </c>
      <c r="E1705" s="6" t="n">
        <v>-27.5646533549848</v>
      </c>
      <c r="F1705" s="6" t="n">
        <v>153.078550009975</v>
      </c>
      <c r="G1705" s="15" t="n">
        <v>3.620361328125</v>
      </c>
    </row>
    <row r="1706" customFormat="false" ht="15" hidden="false" customHeight="false" outlineLevel="0" collapsed="false">
      <c r="A1706" s="6" t="s">
        <v>3535</v>
      </c>
      <c r="B1706" s="6" t="s">
        <v>1831</v>
      </c>
      <c r="C1706" s="6" t="s">
        <v>1831</v>
      </c>
      <c r="E1706" s="6" t="n">
        <v>-27.3695672966378</v>
      </c>
      <c r="F1706" s="6" t="n">
        <v>153.012409718508</v>
      </c>
      <c r="G1706" s="15" t="n">
        <v>14.543701171875</v>
      </c>
    </row>
    <row r="1707" customFormat="false" ht="15" hidden="false" customHeight="false" outlineLevel="0" collapsed="false">
      <c r="A1707" s="6" t="s">
        <v>3536</v>
      </c>
      <c r="B1707" s="6" t="s">
        <v>1831</v>
      </c>
      <c r="C1707" s="6" t="s">
        <v>1831</v>
      </c>
      <c r="E1707" s="6" t="n">
        <v>-27.412573565321</v>
      </c>
      <c r="F1707" s="6" t="n">
        <v>153.006740253906</v>
      </c>
      <c r="G1707" s="15" t="n">
        <v>1372.35668945313</v>
      </c>
    </row>
    <row r="1708" customFormat="false" ht="15" hidden="false" customHeight="false" outlineLevel="0" collapsed="false">
      <c r="A1708" s="6" t="s">
        <v>3537</v>
      </c>
      <c r="B1708" s="6" t="s">
        <v>1831</v>
      </c>
      <c r="C1708" s="6" t="s">
        <v>1831</v>
      </c>
      <c r="E1708" s="6" t="n">
        <v>-27.3407047379618</v>
      </c>
      <c r="F1708" s="6" t="n">
        <v>153.044543340092</v>
      </c>
      <c r="G1708" s="15" t="n">
        <v>370.67236328125</v>
      </c>
    </row>
    <row r="1709" customFormat="false" ht="15" hidden="false" customHeight="false" outlineLevel="0" collapsed="false">
      <c r="A1709" s="6" t="s">
        <v>3538</v>
      </c>
      <c r="B1709" s="6" t="s">
        <v>1831</v>
      </c>
      <c r="C1709" s="6" t="s">
        <v>1831</v>
      </c>
      <c r="E1709" s="6" t="n">
        <v>-27.6039490996528</v>
      </c>
      <c r="F1709" s="6" t="n">
        <v>153.041631328957</v>
      </c>
      <c r="G1709" s="15" t="n">
        <v>2163.873046875</v>
      </c>
    </row>
    <row r="1710" customFormat="false" ht="15" hidden="false" customHeight="false" outlineLevel="0" collapsed="false">
      <c r="A1710" s="6" t="s">
        <v>3539</v>
      </c>
      <c r="B1710" s="6" t="s">
        <v>1831</v>
      </c>
      <c r="C1710" s="6" t="s">
        <v>1831</v>
      </c>
      <c r="E1710" s="6" t="n">
        <v>-27.4539867082698</v>
      </c>
      <c r="F1710" s="6" t="n">
        <v>153.03643238297</v>
      </c>
      <c r="G1710" s="15" t="n">
        <v>4559.11157226563</v>
      </c>
    </row>
    <row r="1711" customFormat="false" ht="15" hidden="false" customHeight="false" outlineLevel="0" collapsed="false">
      <c r="A1711" s="6" t="s">
        <v>3540</v>
      </c>
      <c r="B1711" s="6" t="s">
        <v>1831</v>
      </c>
      <c r="C1711" s="6" t="s">
        <v>1831</v>
      </c>
      <c r="E1711" s="6" t="n">
        <v>-27.3589893103138</v>
      </c>
      <c r="F1711" s="6" t="n">
        <v>153.019388530114</v>
      </c>
      <c r="G1711" s="15" t="n">
        <v>3.65234375</v>
      </c>
    </row>
    <row r="1712" customFormat="false" ht="15" hidden="false" customHeight="false" outlineLevel="0" collapsed="false">
      <c r="A1712" s="6" t="s">
        <v>3541</v>
      </c>
      <c r="B1712" s="6" t="s">
        <v>1831</v>
      </c>
      <c r="C1712" s="6" t="s">
        <v>1831</v>
      </c>
      <c r="E1712" s="6" t="n">
        <v>-27.4458523915549</v>
      </c>
      <c r="F1712" s="6" t="n">
        <v>153.125809668185</v>
      </c>
      <c r="G1712" s="15" t="n">
        <v>0.305908203125</v>
      </c>
    </row>
    <row r="1713" customFormat="false" ht="15" hidden="false" customHeight="false" outlineLevel="0" collapsed="false">
      <c r="A1713" s="6" t="s">
        <v>3542</v>
      </c>
      <c r="B1713" s="6" t="s">
        <v>1831</v>
      </c>
      <c r="C1713" s="6" t="s">
        <v>1831</v>
      </c>
      <c r="E1713" s="6" t="n">
        <v>-27.4415780555533</v>
      </c>
      <c r="F1713" s="6" t="n">
        <v>153.128670934761</v>
      </c>
      <c r="G1713" s="15" t="n">
        <v>6132.70727539063</v>
      </c>
    </row>
    <row r="1714" customFormat="false" ht="15" hidden="false" customHeight="false" outlineLevel="0" collapsed="false">
      <c r="A1714" s="6" t="s">
        <v>3543</v>
      </c>
      <c r="B1714" s="6" t="s">
        <v>1831</v>
      </c>
      <c r="C1714" s="6" t="s">
        <v>1831</v>
      </c>
      <c r="E1714" s="6" t="n">
        <v>-27.6502513121349</v>
      </c>
      <c r="F1714" s="6" t="n">
        <v>153.027318801492</v>
      </c>
      <c r="G1714" s="15" t="n">
        <v>2704034.92382813</v>
      </c>
    </row>
    <row r="1715" customFormat="false" ht="15" hidden="false" customHeight="false" outlineLevel="0" collapsed="false">
      <c r="A1715" s="6" t="s">
        <v>3544</v>
      </c>
      <c r="B1715" s="6" t="s">
        <v>1831</v>
      </c>
      <c r="C1715" s="6" t="s">
        <v>1831</v>
      </c>
      <c r="E1715" s="6" t="n">
        <v>-27.3756381429607</v>
      </c>
      <c r="F1715" s="6" t="n">
        <v>153.008786060852</v>
      </c>
      <c r="G1715" s="15" t="n">
        <v>52.12841796875</v>
      </c>
    </row>
    <row r="1716" customFormat="false" ht="15" hidden="false" customHeight="false" outlineLevel="0" collapsed="false">
      <c r="A1716" s="6" t="s">
        <v>3545</v>
      </c>
      <c r="B1716" s="6" t="s">
        <v>1831</v>
      </c>
      <c r="C1716" s="6" t="s">
        <v>1831</v>
      </c>
      <c r="E1716" s="6" t="n">
        <v>-27.5096561514811</v>
      </c>
      <c r="F1716" s="6" t="n">
        <v>152.975493769246</v>
      </c>
      <c r="G1716" s="15" t="n">
        <v>34440.5053710938</v>
      </c>
    </row>
    <row r="1717" customFormat="false" ht="15" hidden="false" customHeight="false" outlineLevel="0" collapsed="false">
      <c r="A1717" s="6" t="s">
        <v>3546</v>
      </c>
      <c r="B1717" s="6" t="s">
        <v>1831</v>
      </c>
      <c r="C1717" s="6" t="s">
        <v>1831</v>
      </c>
      <c r="E1717" s="6" t="n">
        <v>-27.4651988829152</v>
      </c>
      <c r="F1717" s="6" t="n">
        <v>153.042634422002</v>
      </c>
      <c r="G1717" s="15" t="n">
        <v>0.915771484375</v>
      </c>
    </row>
    <row r="1718" customFormat="false" ht="15" hidden="false" customHeight="false" outlineLevel="0" collapsed="false">
      <c r="A1718" s="6" t="s">
        <v>3547</v>
      </c>
      <c r="B1718" s="6" t="s">
        <v>1831</v>
      </c>
      <c r="C1718" s="6" t="s">
        <v>1831</v>
      </c>
      <c r="E1718" s="6" t="n">
        <v>-27.5845164563392</v>
      </c>
      <c r="F1718" s="6" t="n">
        <v>153.096243301877</v>
      </c>
      <c r="G1718" s="15" t="n">
        <v>11.85595703125</v>
      </c>
    </row>
    <row r="1719" customFormat="false" ht="15" hidden="false" customHeight="false" outlineLevel="0" collapsed="false">
      <c r="A1719" s="6" t="s">
        <v>3548</v>
      </c>
      <c r="B1719" s="6" t="s">
        <v>1831</v>
      </c>
      <c r="C1719" s="6" t="s">
        <v>1831</v>
      </c>
      <c r="E1719" s="6" t="n">
        <v>-27.5308324589099</v>
      </c>
      <c r="F1719" s="6" t="n">
        <v>153.122460681802</v>
      </c>
      <c r="G1719" s="15" t="n">
        <v>0.449951171875</v>
      </c>
    </row>
    <row r="1720" customFormat="false" ht="15" hidden="false" customHeight="false" outlineLevel="0" collapsed="false">
      <c r="A1720" s="6" t="s">
        <v>3549</v>
      </c>
      <c r="B1720" s="6" t="s">
        <v>1831</v>
      </c>
      <c r="C1720" s="6" t="s">
        <v>1831</v>
      </c>
      <c r="E1720" s="6" t="n">
        <v>-27.4404331454443</v>
      </c>
      <c r="F1720" s="6" t="n">
        <v>153.12938502434</v>
      </c>
      <c r="G1720" s="15" t="n">
        <v>0.602294921875</v>
      </c>
    </row>
    <row r="1721" customFormat="false" ht="15" hidden="false" customHeight="false" outlineLevel="0" collapsed="false">
      <c r="A1721" s="6" t="s">
        <v>3550</v>
      </c>
      <c r="B1721" s="6" t="s">
        <v>1831</v>
      </c>
      <c r="C1721" s="6" t="s">
        <v>1831</v>
      </c>
      <c r="E1721" s="6" t="n">
        <v>-27.6060586048894</v>
      </c>
      <c r="F1721" s="6" t="n">
        <v>153.042814684167</v>
      </c>
      <c r="G1721" s="15" t="n">
        <v>32.906494140625</v>
      </c>
    </row>
    <row r="1722" customFormat="false" ht="15" hidden="false" customHeight="false" outlineLevel="0" collapsed="false">
      <c r="A1722" s="6" t="s">
        <v>3551</v>
      </c>
      <c r="B1722" s="6" t="s">
        <v>1831</v>
      </c>
      <c r="C1722" s="6" t="s">
        <v>1831</v>
      </c>
      <c r="E1722" s="6" t="n">
        <v>-27.5498735183735</v>
      </c>
      <c r="F1722" s="6" t="n">
        <v>152.99028056039</v>
      </c>
      <c r="G1722" s="15" t="n">
        <v>597.197021484375</v>
      </c>
    </row>
    <row r="1723" customFormat="false" ht="15" hidden="false" customHeight="false" outlineLevel="0" collapsed="false">
      <c r="A1723" s="6" t="s">
        <v>3552</v>
      </c>
      <c r="B1723" s="6" t="s">
        <v>1831</v>
      </c>
      <c r="C1723" s="6" t="s">
        <v>1831</v>
      </c>
      <c r="E1723" s="6" t="n">
        <v>-27.5094817679861</v>
      </c>
      <c r="F1723" s="6" t="n">
        <v>152.905705347013</v>
      </c>
      <c r="G1723" s="15" t="n">
        <v>9.284423828125</v>
      </c>
    </row>
    <row r="1724" customFormat="false" ht="15" hidden="false" customHeight="false" outlineLevel="0" collapsed="false">
      <c r="A1724" s="6" t="s">
        <v>3553</v>
      </c>
      <c r="B1724" s="6" t="s">
        <v>1831</v>
      </c>
      <c r="C1724" s="6" t="s">
        <v>1831</v>
      </c>
      <c r="E1724" s="6" t="n">
        <v>-27.425849171141</v>
      </c>
      <c r="F1724" s="6" t="n">
        <v>153.048590493463</v>
      </c>
      <c r="G1724" s="15" t="n">
        <v>10.9091796875</v>
      </c>
    </row>
    <row r="1725" customFormat="false" ht="15" hidden="false" customHeight="false" outlineLevel="0" collapsed="false">
      <c r="A1725" s="6" t="s">
        <v>3554</v>
      </c>
      <c r="B1725" s="6" t="s">
        <v>1831</v>
      </c>
      <c r="C1725" s="6" t="s">
        <v>1831</v>
      </c>
      <c r="E1725" s="6" t="n">
        <v>-27.5672462298187</v>
      </c>
      <c r="F1725" s="6" t="n">
        <v>153.100902403352</v>
      </c>
      <c r="G1725" s="15" t="n">
        <v>196932.878173828</v>
      </c>
    </row>
    <row r="1726" customFormat="false" ht="15" hidden="false" customHeight="false" outlineLevel="0" collapsed="false">
      <c r="A1726" s="6" t="s">
        <v>3555</v>
      </c>
      <c r="B1726" s="6" t="s">
        <v>1831</v>
      </c>
      <c r="C1726" s="6" t="s">
        <v>1831</v>
      </c>
      <c r="E1726" s="6" t="n">
        <v>-27.6185690914957</v>
      </c>
      <c r="F1726" s="6" t="n">
        <v>153.013485491184</v>
      </c>
      <c r="G1726" s="15" t="n">
        <v>8284.0556640625</v>
      </c>
    </row>
    <row r="1727" customFormat="false" ht="15" hidden="false" customHeight="false" outlineLevel="0" collapsed="false">
      <c r="A1727" s="6" t="s">
        <v>3556</v>
      </c>
      <c r="B1727" s="6" t="s">
        <v>1831</v>
      </c>
      <c r="C1727" s="6" t="s">
        <v>1831</v>
      </c>
      <c r="E1727" s="6" t="n">
        <v>-27.6225538051479</v>
      </c>
      <c r="F1727" s="6" t="n">
        <v>152.956230888071</v>
      </c>
      <c r="G1727" s="15" t="n">
        <v>310.786865234375</v>
      </c>
    </row>
    <row r="1728" customFormat="false" ht="15" hidden="false" customHeight="false" outlineLevel="0" collapsed="false">
      <c r="A1728" s="6" t="s">
        <v>3557</v>
      </c>
      <c r="B1728" s="6" t="s">
        <v>1831</v>
      </c>
      <c r="C1728" s="6" t="s">
        <v>1831</v>
      </c>
      <c r="E1728" s="6" t="n">
        <v>-27.4413515291908</v>
      </c>
      <c r="F1728" s="6" t="n">
        <v>153.026878841089</v>
      </c>
      <c r="G1728" s="15" t="n">
        <v>808.126708984375</v>
      </c>
    </row>
    <row r="1729" customFormat="false" ht="15" hidden="false" customHeight="false" outlineLevel="0" collapsed="false">
      <c r="A1729" s="6" t="s">
        <v>3558</v>
      </c>
      <c r="B1729" s="6" t="s">
        <v>1831</v>
      </c>
      <c r="C1729" s="6" t="s">
        <v>1831</v>
      </c>
      <c r="E1729" s="6" t="n">
        <v>-27.6175816081134</v>
      </c>
      <c r="F1729" s="6" t="n">
        <v>153.040591240097</v>
      </c>
      <c r="G1729" s="15" t="n">
        <v>2275.21899414063</v>
      </c>
    </row>
    <row r="1730" customFormat="false" ht="15" hidden="false" customHeight="false" outlineLevel="0" collapsed="false">
      <c r="A1730" s="6" t="s">
        <v>3559</v>
      </c>
      <c r="B1730" s="6" t="s">
        <v>1831</v>
      </c>
      <c r="C1730" s="6" t="s">
        <v>1831</v>
      </c>
      <c r="E1730" s="6" t="n">
        <v>-27.5208665832282</v>
      </c>
      <c r="F1730" s="6" t="n">
        <v>153.055464231198</v>
      </c>
      <c r="G1730" s="15" t="n">
        <v>9.216552734375</v>
      </c>
    </row>
    <row r="1731" customFormat="false" ht="15" hidden="false" customHeight="false" outlineLevel="0" collapsed="false">
      <c r="A1731" s="6" t="s">
        <v>3560</v>
      </c>
      <c r="B1731" s="6" t="s">
        <v>1831</v>
      </c>
      <c r="C1731" s="6" t="s">
        <v>1831</v>
      </c>
      <c r="E1731" s="6" t="n">
        <v>-27.351387667538</v>
      </c>
      <c r="F1731" s="6" t="n">
        <v>152.999823376203</v>
      </c>
      <c r="G1731" s="15" t="n">
        <v>1762.14697265625</v>
      </c>
    </row>
    <row r="1732" customFormat="false" ht="15" hidden="false" customHeight="false" outlineLevel="0" collapsed="false">
      <c r="A1732" s="6" t="s">
        <v>3561</v>
      </c>
      <c r="B1732" s="6" t="s">
        <v>1831</v>
      </c>
      <c r="C1732" s="6" t="s">
        <v>1831</v>
      </c>
      <c r="E1732" s="6" t="n">
        <v>-27.5068809150103</v>
      </c>
      <c r="F1732" s="6" t="n">
        <v>152.967510540863</v>
      </c>
      <c r="G1732" s="15" t="n">
        <v>404.349609375</v>
      </c>
    </row>
    <row r="1733" customFormat="false" ht="15" hidden="false" customHeight="false" outlineLevel="0" collapsed="false">
      <c r="A1733" s="6" t="s">
        <v>3562</v>
      </c>
      <c r="B1733" s="6" t="s">
        <v>1831</v>
      </c>
      <c r="C1733" s="6" t="s">
        <v>1831</v>
      </c>
      <c r="E1733" s="6" t="n">
        <v>-27.4934021534049</v>
      </c>
      <c r="F1733" s="6" t="n">
        <v>152.995730537076</v>
      </c>
      <c r="G1733" s="15" t="n">
        <v>3201.54150390625</v>
      </c>
    </row>
    <row r="1734" customFormat="false" ht="15" hidden="false" customHeight="false" outlineLevel="0" collapsed="false">
      <c r="A1734" s="6" t="s">
        <v>3563</v>
      </c>
      <c r="B1734" s="6" t="s">
        <v>1831</v>
      </c>
      <c r="C1734" s="6" t="s">
        <v>1831</v>
      </c>
      <c r="E1734" s="6" t="n">
        <v>-27.6262914554219</v>
      </c>
      <c r="F1734" s="6" t="n">
        <v>152.948462803051</v>
      </c>
      <c r="G1734" s="15" t="n">
        <v>15894.2045898438</v>
      </c>
    </row>
    <row r="1735" customFormat="false" ht="15" hidden="false" customHeight="false" outlineLevel="0" collapsed="false">
      <c r="A1735" s="6" t="s">
        <v>3564</v>
      </c>
      <c r="B1735" s="6" t="s">
        <v>1831</v>
      </c>
      <c r="C1735" s="6" t="s">
        <v>1831</v>
      </c>
      <c r="E1735" s="6" t="n">
        <v>-27.4194801549499</v>
      </c>
      <c r="F1735" s="6" t="n">
        <v>152.9456846748</v>
      </c>
      <c r="G1735" s="15" t="n">
        <v>7631.8095703125</v>
      </c>
    </row>
    <row r="1736" customFormat="false" ht="15" hidden="false" customHeight="false" outlineLevel="0" collapsed="false">
      <c r="A1736" s="6" t="s">
        <v>3565</v>
      </c>
      <c r="B1736" s="6" t="s">
        <v>1831</v>
      </c>
      <c r="C1736" s="6" t="s">
        <v>1831</v>
      </c>
      <c r="E1736" s="6" t="n">
        <v>-27.4842318659682</v>
      </c>
      <c r="F1736" s="6" t="n">
        <v>152.978474271237</v>
      </c>
      <c r="G1736" s="15" t="n">
        <v>303.50927734375</v>
      </c>
    </row>
    <row r="1737" customFormat="false" ht="15" hidden="false" customHeight="false" outlineLevel="0" collapsed="false">
      <c r="A1737" s="6" t="s">
        <v>3566</v>
      </c>
      <c r="B1737" s="6" t="s">
        <v>1831</v>
      </c>
      <c r="C1737" s="6" t="s">
        <v>1831</v>
      </c>
      <c r="E1737" s="6" t="n">
        <v>-27.4653164405215</v>
      </c>
      <c r="F1737" s="6" t="n">
        <v>153.042785602064</v>
      </c>
      <c r="G1737" s="15" t="n">
        <v>0.914306640625</v>
      </c>
    </row>
    <row r="1738" customFormat="false" ht="15" hidden="false" customHeight="false" outlineLevel="0" collapsed="false">
      <c r="A1738" s="6" t="s">
        <v>3567</v>
      </c>
      <c r="B1738" s="6" t="s">
        <v>1831</v>
      </c>
      <c r="C1738" s="6" t="s">
        <v>1831</v>
      </c>
      <c r="E1738" s="6" t="n">
        <v>-27.449456089657</v>
      </c>
      <c r="F1738" s="6" t="n">
        <v>153.14472536161</v>
      </c>
      <c r="G1738" s="15" t="n">
        <v>3489.20483398438</v>
      </c>
    </row>
    <row r="1739" customFormat="false" ht="15" hidden="false" customHeight="false" outlineLevel="0" collapsed="false">
      <c r="A1739" s="6" t="s">
        <v>3568</v>
      </c>
      <c r="B1739" s="6" t="s">
        <v>1831</v>
      </c>
      <c r="C1739" s="6" t="s">
        <v>1831</v>
      </c>
      <c r="E1739" s="6" t="n">
        <v>-27.4104497285866</v>
      </c>
      <c r="F1739" s="6" t="n">
        <v>152.918986179165</v>
      </c>
      <c r="G1739" s="15" t="n">
        <v>34.5966796875</v>
      </c>
    </row>
    <row r="1740" customFormat="false" ht="15" hidden="false" customHeight="false" outlineLevel="0" collapsed="false">
      <c r="A1740" s="6" t="s">
        <v>3569</v>
      </c>
      <c r="B1740" s="6" t="s">
        <v>1831</v>
      </c>
      <c r="C1740" s="6" t="s">
        <v>1831</v>
      </c>
      <c r="E1740" s="6" t="n">
        <v>-27.3659945005582</v>
      </c>
      <c r="F1740" s="6" t="n">
        <v>153.013666361295</v>
      </c>
      <c r="G1740" s="15" t="n">
        <v>758.758056640625</v>
      </c>
    </row>
    <row r="1741" customFormat="false" ht="15" hidden="false" customHeight="false" outlineLevel="0" collapsed="false">
      <c r="A1741" s="6" t="s">
        <v>3570</v>
      </c>
      <c r="B1741" s="6" t="s">
        <v>1831</v>
      </c>
      <c r="C1741" s="6" t="s">
        <v>1831</v>
      </c>
      <c r="E1741" s="6" t="n">
        <v>-27.4557294909558</v>
      </c>
      <c r="F1741" s="6" t="n">
        <v>153.165216629428</v>
      </c>
      <c r="G1741" s="15" t="n">
        <v>124.747802734375</v>
      </c>
    </row>
    <row r="1742" customFormat="false" ht="15" hidden="false" customHeight="false" outlineLevel="0" collapsed="false">
      <c r="A1742" s="6" t="s">
        <v>3571</v>
      </c>
      <c r="B1742" s="6" t="s">
        <v>1831</v>
      </c>
      <c r="C1742" s="6" t="s">
        <v>1831</v>
      </c>
      <c r="E1742" s="6" t="n">
        <v>-27.496401844726</v>
      </c>
      <c r="F1742" s="6" t="n">
        <v>153.037605825223</v>
      </c>
      <c r="G1742" s="15" t="n">
        <v>433.467529296875</v>
      </c>
    </row>
    <row r="1743" customFormat="false" ht="15" hidden="false" customHeight="false" outlineLevel="0" collapsed="false">
      <c r="A1743" s="6" t="s">
        <v>3572</v>
      </c>
      <c r="B1743" s="6" t="s">
        <v>1831</v>
      </c>
      <c r="C1743" s="6" t="s">
        <v>1831</v>
      </c>
      <c r="E1743" s="6" t="n">
        <v>-27.4978960865349</v>
      </c>
      <c r="F1743" s="6" t="n">
        <v>153.093412630116</v>
      </c>
      <c r="G1743" s="15" t="n">
        <v>5585.10961914063</v>
      </c>
    </row>
    <row r="1744" customFormat="false" ht="15" hidden="false" customHeight="false" outlineLevel="0" collapsed="false">
      <c r="A1744" s="6" t="s">
        <v>3573</v>
      </c>
      <c r="B1744" s="6" t="s">
        <v>1831</v>
      </c>
      <c r="C1744" s="6" t="s">
        <v>1831</v>
      </c>
      <c r="E1744" s="6" t="n">
        <v>-27.4756711528321</v>
      </c>
      <c r="F1744" s="6" t="n">
        <v>153.052568045953</v>
      </c>
      <c r="G1744" s="15" t="n">
        <v>4.28173828125</v>
      </c>
    </row>
    <row r="1745" customFormat="false" ht="15" hidden="false" customHeight="false" outlineLevel="0" collapsed="false">
      <c r="A1745" s="6" t="s">
        <v>3574</v>
      </c>
      <c r="B1745" s="6" t="s">
        <v>1831</v>
      </c>
      <c r="C1745" s="6" t="s">
        <v>1831</v>
      </c>
      <c r="E1745" s="6" t="n">
        <v>-27.5382178490366</v>
      </c>
      <c r="F1745" s="6" t="n">
        <v>153.00569784046</v>
      </c>
      <c r="G1745" s="15" t="n">
        <v>1451.42309570313</v>
      </c>
    </row>
    <row r="1746" customFormat="false" ht="15" hidden="false" customHeight="false" outlineLevel="0" collapsed="false">
      <c r="A1746" s="6" t="s">
        <v>3575</v>
      </c>
      <c r="B1746" s="6" t="s">
        <v>1831</v>
      </c>
      <c r="C1746" s="6" t="s">
        <v>1831</v>
      </c>
      <c r="E1746" s="6" t="n">
        <v>-27.4728441639504</v>
      </c>
      <c r="F1746" s="6" t="n">
        <v>153.121560767946</v>
      </c>
      <c r="G1746" s="15" t="n">
        <v>200.874755859375</v>
      </c>
    </row>
    <row r="1747" customFormat="false" ht="15" hidden="false" customHeight="false" outlineLevel="0" collapsed="false">
      <c r="A1747" s="6" t="s">
        <v>3576</v>
      </c>
      <c r="B1747" s="6" t="s">
        <v>1831</v>
      </c>
      <c r="C1747" s="6" t="s">
        <v>1831</v>
      </c>
      <c r="E1747" s="6" t="n">
        <v>-27.4951285077075</v>
      </c>
      <c r="F1747" s="6" t="n">
        <v>153.073428289894</v>
      </c>
      <c r="G1747" s="15" t="n">
        <v>5340.76318359375</v>
      </c>
    </row>
    <row r="1748" customFormat="false" ht="15" hidden="false" customHeight="false" outlineLevel="0" collapsed="false">
      <c r="A1748" s="6" t="s">
        <v>3577</v>
      </c>
      <c r="B1748" s="6" t="s">
        <v>1831</v>
      </c>
      <c r="C1748" s="6" t="s">
        <v>1831</v>
      </c>
      <c r="E1748" s="6" t="n">
        <v>-27.4615321948769</v>
      </c>
      <c r="F1748" s="6" t="n">
        <v>153.1511558851</v>
      </c>
      <c r="G1748" s="15" t="n">
        <v>7305.00805664063</v>
      </c>
    </row>
    <row r="1749" customFormat="false" ht="15" hidden="false" customHeight="false" outlineLevel="0" collapsed="false">
      <c r="A1749" s="6" t="s">
        <v>3578</v>
      </c>
      <c r="B1749" s="6" t="s">
        <v>1831</v>
      </c>
      <c r="C1749" s="6" t="s">
        <v>1831</v>
      </c>
      <c r="E1749" s="6" t="n">
        <v>-27.5067639242866</v>
      </c>
      <c r="F1749" s="6" t="n">
        <v>152.967029963565</v>
      </c>
      <c r="G1749" s="15" t="n">
        <v>1301.17163085938</v>
      </c>
    </row>
    <row r="1750" customFormat="false" ht="15" hidden="false" customHeight="false" outlineLevel="0" collapsed="false">
      <c r="A1750" s="6" t="s">
        <v>3579</v>
      </c>
      <c r="B1750" s="6" t="s">
        <v>1831</v>
      </c>
      <c r="C1750" s="6" t="s">
        <v>1831</v>
      </c>
      <c r="E1750" s="6" t="n">
        <v>-27.438672006048</v>
      </c>
      <c r="F1750" s="6" t="n">
        <v>153.172577518631</v>
      </c>
      <c r="G1750" s="15" t="n">
        <v>501.740234375</v>
      </c>
    </row>
    <row r="1751" customFormat="false" ht="15" hidden="false" customHeight="false" outlineLevel="0" collapsed="false">
      <c r="A1751" s="6" t="s">
        <v>3580</v>
      </c>
      <c r="B1751" s="6" t="s">
        <v>1831</v>
      </c>
      <c r="C1751" s="6" t="s">
        <v>1831</v>
      </c>
      <c r="E1751" s="6" t="n">
        <v>-27.5916394586737</v>
      </c>
      <c r="F1751" s="6" t="n">
        <v>153.079976609154</v>
      </c>
      <c r="G1751" s="15" t="n">
        <v>9.13134765625</v>
      </c>
    </row>
    <row r="1752" customFormat="false" ht="15" hidden="false" customHeight="false" outlineLevel="0" collapsed="false">
      <c r="A1752" s="6" t="s">
        <v>3581</v>
      </c>
      <c r="B1752" s="6" t="s">
        <v>1831</v>
      </c>
      <c r="C1752" s="6" t="s">
        <v>1831</v>
      </c>
      <c r="E1752" s="6" t="n">
        <v>-27.5665252117223</v>
      </c>
      <c r="F1752" s="6" t="n">
        <v>153.11949478352</v>
      </c>
      <c r="G1752" s="15" t="n">
        <v>419.257080078125</v>
      </c>
    </row>
    <row r="1753" customFormat="false" ht="15" hidden="false" customHeight="false" outlineLevel="0" collapsed="false">
      <c r="A1753" s="6" t="s">
        <v>3582</v>
      </c>
      <c r="B1753" s="6" t="s">
        <v>1831</v>
      </c>
      <c r="C1753" s="6" t="s">
        <v>1831</v>
      </c>
      <c r="E1753" s="6" t="n">
        <v>-27.420128998273</v>
      </c>
      <c r="F1753" s="6" t="n">
        <v>153.009979777205</v>
      </c>
      <c r="G1753" s="15" t="n">
        <v>4489.57739257813</v>
      </c>
    </row>
    <row r="1754" customFormat="false" ht="15" hidden="false" customHeight="false" outlineLevel="0" collapsed="false">
      <c r="A1754" s="6" t="s">
        <v>3583</v>
      </c>
      <c r="B1754" s="6" t="s">
        <v>1831</v>
      </c>
      <c r="C1754" s="6" t="s">
        <v>1831</v>
      </c>
      <c r="E1754" s="6" t="n">
        <v>-27.5825227162113</v>
      </c>
      <c r="F1754" s="6" t="n">
        <v>153.150821481463</v>
      </c>
      <c r="G1754" s="15" t="n">
        <v>75.9736328125</v>
      </c>
    </row>
    <row r="1755" customFormat="false" ht="15" hidden="false" customHeight="false" outlineLevel="0" collapsed="false">
      <c r="A1755" s="6" t="s">
        <v>3584</v>
      </c>
      <c r="B1755" s="6" t="s">
        <v>1831</v>
      </c>
      <c r="C1755" s="6" t="s">
        <v>1831</v>
      </c>
      <c r="E1755" s="6" t="n">
        <v>-27.6115812190327</v>
      </c>
      <c r="F1755" s="6" t="n">
        <v>152.96579560467</v>
      </c>
      <c r="G1755" s="15" t="n">
        <v>17845.3322753906</v>
      </c>
    </row>
    <row r="1756" customFormat="false" ht="15" hidden="false" customHeight="false" outlineLevel="0" collapsed="false">
      <c r="A1756" s="6" t="s">
        <v>3585</v>
      </c>
      <c r="B1756" s="6" t="s">
        <v>1831</v>
      </c>
      <c r="C1756" s="6" t="s">
        <v>1831</v>
      </c>
      <c r="E1756" s="6" t="n">
        <v>-27.6147168939578</v>
      </c>
      <c r="F1756" s="6" t="n">
        <v>153.048479683061</v>
      </c>
      <c r="G1756" s="15" t="n">
        <v>4083.81298828125</v>
      </c>
    </row>
    <row r="1757" customFormat="false" ht="15" hidden="false" customHeight="false" outlineLevel="0" collapsed="false">
      <c r="A1757" s="6" t="s">
        <v>3586</v>
      </c>
      <c r="B1757" s="6" t="s">
        <v>1831</v>
      </c>
      <c r="C1757" s="6" t="s">
        <v>1831</v>
      </c>
      <c r="E1757" s="6" t="n">
        <v>-27.5042087541691</v>
      </c>
      <c r="F1757" s="6" t="n">
        <v>152.942453387409</v>
      </c>
      <c r="G1757" s="15" t="n">
        <v>15987.2487792969</v>
      </c>
    </row>
    <row r="1758" customFormat="false" ht="15" hidden="false" customHeight="false" outlineLevel="0" collapsed="false">
      <c r="A1758" s="6" t="s">
        <v>3587</v>
      </c>
      <c r="B1758" s="6" t="s">
        <v>1831</v>
      </c>
      <c r="C1758" s="6" t="s">
        <v>1831</v>
      </c>
      <c r="E1758" s="6" t="n">
        <v>-27.5637269701331</v>
      </c>
      <c r="F1758" s="6" t="n">
        <v>152.892588119668</v>
      </c>
      <c r="G1758" s="15" t="n">
        <v>160854.876708984</v>
      </c>
    </row>
    <row r="1759" customFormat="false" ht="15" hidden="false" customHeight="false" outlineLevel="0" collapsed="false">
      <c r="A1759" s="6" t="s">
        <v>3588</v>
      </c>
      <c r="B1759" s="6" t="s">
        <v>1831</v>
      </c>
      <c r="C1759" s="6" t="s">
        <v>1831</v>
      </c>
      <c r="E1759" s="6" t="n">
        <v>-27.5296138986323</v>
      </c>
      <c r="F1759" s="6" t="n">
        <v>152.945551866069</v>
      </c>
      <c r="G1759" s="15" t="n">
        <v>8207.77221679688</v>
      </c>
    </row>
    <row r="1760" customFormat="false" ht="15" hidden="false" customHeight="false" outlineLevel="0" collapsed="false">
      <c r="A1760" s="6" t="s">
        <v>3589</v>
      </c>
      <c r="B1760" s="6" t="s">
        <v>1831</v>
      </c>
      <c r="C1760" s="6" t="s">
        <v>1831</v>
      </c>
      <c r="E1760" s="6" t="n">
        <v>-27.4803919872859</v>
      </c>
      <c r="F1760" s="6" t="n">
        <v>153.041996887771</v>
      </c>
      <c r="G1760" s="15" t="n">
        <v>0.69677734375</v>
      </c>
    </row>
    <row r="1761" customFormat="false" ht="15" hidden="false" customHeight="false" outlineLevel="0" collapsed="false">
      <c r="A1761" s="6" t="s">
        <v>3590</v>
      </c>
      <c r="B1761" s="6" t="s">
        <v>1831</v>
      </c>
      <c r="C1761" s="6" t="s">
        <v>1831</v>
      </c>
      <c r="E1761" s="6" t="n">
        <v>-27.4802143111801</v>
      </c>
      <c r="F1761" s="6" t="n">
        <v>153.042033143613</v>
      </c>
      <c r="G1761" s="15" t="n">
        <v>0.753173828125</v>
      </c>
    </row>
    <row r="1762" customFormat="false" ht="15" hidden="false" customHeight="false" outlineLevel="0" collapsed="false">
      <c r="A1762" s="6" t="s">
        <v>3591</v>
      </c>
      <c r="B1762" s="6" t="s">
        <v>1831</v>
      </c>
      <c r="C1762" s="6" t="s">
        <v>1831</v>
      </c>
      <c r="E1762" s="6" t="n">
        <v>-27.5703205341045</v>
      </c>
      <c r="F1762" s="6" t="n">
        <v>153.094625642101</v>
      </c>
      <c r="G1762" s="15" t="n">
        <v>0.41455078125</v>
      </c>
    </row>
    <row r="1763" customFormat="false" ht="15" hidden="false" customHeight="false" outlineLevel="0" collapsed="false">
      <c r="A1763" s="6" t="s">
        <v>3592</v>
      </c>
      <c r="B1763" s="6" t="s">
        <v>1831</v>
      </c>
      <c r="C1763" s="6" t="s">
        <v>1831</v>
      </c>
      <c r="E1763" s="6" t="n">
        <v>-27.615936080333</v>
      </c>
      <c r="F1763" s="6" t="n">
        <v>152.982530189652</v>
      </c>
      <c r="G1763" s="15" t="n">
        <v>1763.5205078125</v>
      </c>
    </row>
    <row r="1764" customFormat="false" ht="15" hidden="false" customHeight="false" outlineLevel="0" collapsed="false">
      <c r="A1764" s="6" t="s">
        <v>3593</v>
      </c>
      <c r="B1764" s="6" t="s">
        <v>1831</v>
      </c>
      <c r="C1764" s="6" t="s">
        <v>1831</v>
      </c>
      <c r="E1764" s="6" t="n">
        <v>-27.4550954670524</v>
      </c>
      <c r="F1764" s="6" t="n">
        <v>153.077608271861</v>
      </c>
      <c r="G1764" s="15" t="n">
        <v>29986.3991699219</v>
      </c>
    </row>
    <row r="1765" customFormat="false" ht="15" hidden="false" customHeight="false" outlineLevel="0" collapsed="false">
      <c r="A1765" s="6" t="s">
        <v>3594</v>
      </c>
      <c r="B1765" s="6" t="s">
        <v>1831</v>
      </c>
      <c r="C1765" s="6" t="s">
        <v>1831</v>
      </c>
      <c r="E1765" s="6" t="n">
        <v>-27.5673010675313</v>
      </c>
      <c r="F1765" s="6" t="n">
        <v>153.038673742569</v>
      </c>
      <c r="G1765" s="15" t="n">
        <v>4.330810546875</v>
      </c>
    </row>
    <row r="1766" customFormat="false" ht="15" hidden="false" customHeight="false" outlineLevel="0" collapsed="false">
      <c r="A1766" s="6" t="s">
        <v>3595</v>
      </c>
      <c r="B1766" s="6" t="s">
        <v>1831</v>
      </c>
      <c r="C1766" s="6" t="s">
        <v>1831</v>
      </c>
      <c r="E1766" s="6" t="n">
        <v>-27.3902380606919</v>
      </c>
      <c r="F1766" s="6" t="n">
        <v>152.976744605385</v>
      </c>
      <c r="G1766" s="15" t="n">
        <v>10.5126953125</v>
      </c>
    </row>
    <row r="1767" customFormat="false" ht="15" hidden="false" customHeight="false" outlineLevel="0" collapsed="false">
      <c r="A1767" s="6" t="s">
        <v>3596</v>
      </c>
      <c r="B1767" s="6" t="s">
        <v>1831</v>
      </c>
      <c r="C1767" s="6" t="s">
        <v>1831</v>
      </c>
      <c r="E1767" s="6" t="n">
        <v>-27.5843793962858</v>
      </c>
      <c r="F1767" s="6" t="n">
        <v>153.096530760183</v>
      </c>
      <c r="G1767" s="15" t="n">
        <v>6.388671875</v>
      </c>
    </row>
    <row r="1768" customFormat="false" ht="15" hidden="false" customHeight="false" outlineLevel="0" collapsed="false">
      <c r="A1768" s="6" t="s">
        <v>3597</v>
      </c>
      <c r="B1768" s="6" t="s">
        <v>1831</v>
      </c>
      <c r="C1768" s="6" t="s">
        <v>1831</v>
      </c>
      <c r="E1768" s="6" t="n">
        <v>-27.5212839575632</v>
      </c>
      <c r="F1768" s="6" t="n">
        <v>153.123852920321</v>
      </c>
      <c r="G1768" s="15" t="n">
        <v>35976.1625976563</v>
      </c>
    </row>
    <row r="1769" customFormat="false" ht="15" hidden="false" customHeight="false" outlineLevel="0" collapsed="false">
      <c r="A1769" s="6" t="s">
        <v>3598</v>
      </c>
      <c r="B1769" s="6" t="s">
        <v>1831</v>
      </c>
      <c r="C1769" s="6" t="s">
        <v>1831</v>
      </c>
      <c r="E1769" s="6" t="n">
        <v>-27.5309694350387</v>
      </c>
      <c r="F1769" s="6" t="n">
        <v>153.122433567746</v>
      </c>
      <c r="G1769" s="15" t="n">
        <v>0.449951171875</v>
      </c>
    </row>
    <row r="1770" customFormat="false" ht="15" hidden="false" customHeight="false" outlineLevel="0" collapsed="false">
      <c r="A1770" s="6" t="s">
        <v>3599</v>
      </c>
      <c r="B1770" s="6" t="s">
        <v>1831</v>
      </c>
      <c r="C1770" s="6" t="s">
        <v>1831</v>
      </c>
      <c r="E1770" s="6" t="n">
        <v>-27.4696649045001</v>
      </c>
      <c r="F1770" s="6" t="n">
        <v>153.077795828634</v>
      </c>
      <c r="G1770" s="15" t="n">
        <v>1511.00732421875</v>
      </c>
    </row>
    <row r="1771" customFormat="false" ht="15" hidden="false" customHeight="false" outlineLevel="0" collapsed="false">
      <c r="A1771" s="6" t="s">
        <v>3600</v>
      </c>
      <c r="B1771" s="6" t="s">
        <v>1831</v>
      </c>
      <c r="C1771" s="6" t="s">
        <v>1831</v>
      </c>
      <c r="E1771" s="6" t="n">
        <v>-27.4919646220755</v>
      </c>
      <c r="F1771" s="6" t="n">
        <v>153.054410418052</v>
      </c>
      <c r="G1771" s="15" t="n">
        <v>1656.20556640625</v>
      </c>
    </row>
    <row r="1772" customFormat="false" ht="15" hidden="false" customHeight="false" outlineLevel="0" collapsed="false">
      <c r="A1772" s="6" t="s">
        <v>3601</v>
      </c>
      <c r="B1772" s="6" t="s">
        <v>1831</v>
      </c>
      <c r="C1772" s="6" t="s">
        <v>1831</v>
      </c>
      <c r="E1772" s="6" t="n">
        <v>-27.437725572509</v>
      </c>
      <c r="F1772" s="6" t="n">
        <v>153.053088527863</v>
      </c>
      <c r="G1772" s="15" t="n">
        <v>20.593994140625</v>
      </c>
    </row>
    <row r="1773" customFormat="false" ht="15" hidden="false" customHeight="false" outlineLevel="0" collapsed="false">
      <c r="A1773" s="6" t="s">
        <v>3602</v>
      </c>
      <c r="B1773" s="6" t="s">
        <v>1831</v>
      </c>
      <c r="C1773" s="6" t="s">
        <v>1831</v>
      </c>
      <c r="E1773" s="6" t="n">
        <v>-27.5140867326152</v>
      </c>
      <c r="F1773" s="6" t="n">
        <v>153.071244593775</v>
      </c>
      <c r="G1773" s="15" t="n">
        <v>2.011474609375</v>
      </c>
    </row>
    <row r="1774" customFormat="false" ht="15" hidden="false" customHeight="false" outlineLevel="0" collapsed="false">
      <c r="A1774" s="6" t="s">
        <v>3603</v>
      </c>
      <c r="B1774" s="6" t="s">
        <v>1831</v>
      </c>
      <c r="C1774" s="6" t="s">
        <v>1831</v>
      </c>
      <c r="E1774" s="6" t="n">
        <v>-27.5397137746859</v>
      </c>
      <c r="F1774" s="6" t="n">
        <v>153.016903296607</v>
      </c>
      <c r="G1774" s="15" t="n">
        <v>10267.1826171875</v>
      </c>
    </row>
    <row r="1775" customFormat="false" ht="15" hidden="false" customHeight="false" outlineLevel="0" collapsed="false">
      <c r="A1775" s="6" t="s">
        <v>3604</v>
      </c>
      <c r="B1775" s="6" t="s">
        <v>1831</v>
      </c>
      <c r="C1775" s="6" t="s">
        <v>1831</v>
      </c>
      <c r="E1775" s="6" t="n">
        <v>-27.5972026470745</v>
      </c>
      <c r="F1775" s="6" t="n">
        <v>153.02919792095</v>
      </c>
      <c r="G1775" s="15" t="n">
        <v>93.76318359375</v>
      </c>
    </row>
    <row r="1776" customFormat="false" ht="15" hidden="false" customHeight="false" outlineLevel="0" collapsed="false">
      <c r="A1776" s="6" t="s">
        <v>3605</v>
      </c>
      <c r="B1776" s="6" t="s">
        <v>1831</v>
      </c>
      <c r="C1776" s="6" t="s">
        <v>1831</v>
      </c>
      <c r="E1776" s="6" t="n">
        <v>-27.5507635995167</v>
      </c>
      <c r="F1776" s="6" t="n">
        <v>152.796878209721</v>
      </c>
      <c r="G1776" s="15" t="n">
        <v>1389604.35864258</v>
      </c>
    </row>
    <row r="1777" customFormat="false" ht="15" hidden="false" customHeight="false" outlineLevel="0" collapsed="false">
      <c r="A1777" s="6" t="s">
        <v>3606</v>
      </c>
      <c r="B1777" s="6" t="s">
        <v>1831</v>
      </c>
      <c r="C1777" s="6" t="s">
        <v>1831</v>
      </c>
      <c r="E1777" s="6" t="n">
        <v>-27.597326163298</v>
      </c>
      <c r="F1777" s="6" t="n">
        <v>153.070253818426</v>
      </c>
      <c r="G1777" s="15" t="n">
        <v>9.203857421875</v>
      </c>
    </row>
    <row r="1778" customFormat="false" ht="15" hidden="false" customHeight="false" outlineLevel="0" collapsed="false">
      <c r="A1778" s="6" t="s">
        <v>3607</v>
      </c>
      <c r="B1778" s="6" t="s">
        <v>1831</v>
      </c>
      <c r="C1778" s="6" t="s">
        <v>1831</v>
      </c>
      <c r="E1778" s="6" t="n">
        <v>-27.5823699694547</v>
      </c>
      <c r="F1778" s="6" t="n">
        <v>153.150705884842</v>
      </c>
      <c r="G1778" s="15" t="n">
        <v>75.84033203125</v>
      </c>
    </row>
    <row r="1779" customFormat="false" ht="15" hidden="false" customHeight="false" outlineLevel="0" collapsed="false">
      <c r="A1779" s="6" t="s">
        <v>3608</v>
      </c>
      <c r="B1779" s="6" t="s">
        <v>1831</v>
      </c>
      <c r="C1779" s="6" t="s">
        <v>1831</v>
      </c>
      <c r="E1779" s="6" t="n">
        <v>-27.5011667946588</v>
      </c>
      <c r="F1779" s="6" t="n">
        <v>152.935667476629</v>
      </c>
      <c r="G1779" s="15" t="n">
        <v>6765.57470703125</v>
      </c>
    </row>
    <row r="1780" customFormat="false" ht="15" hidden="false" customHeight="false" outlineLevel="0" collapsed="false">
      <c r="A1780" s="6" t="s">
        <v>3609</v>
      </c>
      <c r="B1780" s="6" t="s">
        <v>1831</v>
      </c>
      <c r="C1780" s="6" t="s">
        <v>1831</v>
      </c>
      <c r="E1780" s="6" t="n">
        <v>-27.5183144895773</v>
      </c>
      <c r="F1780" s="6" t="n">
        <v>152.815731710598</v>
      </c>
      <c r="G1780" s="15" t="n">
        <v>66577.5036621094</v>
      </c>
    </row>
    <row r="1781" customFormat="false" ht="15" hidden="false" customHeight="false" outlineLevel="0" collapsed="false">
      <c r="A1781" s="6" t="s">
        <v>3610</v>
      </c>
      <c r="B1781" s="6" t="s">
        <v>1831</v>
      </c>
      <c r="C1781" s="6" t="s">
        <v>1831</v>
      </c>
      <c r="E1781" s="6" t="n">
        <v>-27.4785691588858</v>
      </c>
      <c r="F1781" s="6" t="n">
        <v>152.99317166624</v>
      </c>
      <c r="G1781" s="15" t="n">
        <v>6.8759765625</v>
      </c>
    </row>
    <row r="1782" customFormat="false" ht="15" hidden="false" customHeight="false" outlineLevel="0" collapsed="false">
      <c r="A1782" s="6" t="s">
        <v>3611</v>
      </c>
      <c r="B1782" s="6" t="s">
        <v>1831</v>
      </c>
      <c r="C1782" s="6" t="s">
        <v>1831</v>
      </c>
      <c r="E1782" s="6" t="n">
        <v>-27.5352316369811</v>
      </c>
      <c r="F1782" s="6" t="n">
        <v>153.075086203963</v>
      </c>
      <c r="G1782" s="15" t="n">
        <v>33.125</v>
      </c>
    </row>
    <row r="1783" customFormat="false" ht="15" hidden="false" customHeight="false" outlineLevel="0" collapsed="false">
      <c r="A1783" s="6" t="s">
        <v>3612</v>
      </c>
      <c r="B1783" s="6" t="s">
        <v>1831</v>
      </c>
      <c r="C1783" s="6" t="s">
        <v>1831</v>
      </c>
      <c r="E1783" s="6" t="n">
        <v>-27.4179306338953</v>
      </c>
      <c r="F1783" s="6" t="n">
        <v>153.058464081131</v>
      </c>
      <c r="G1783" s="15" t="n">
        <v>0.599609375</v>
      </c>
    </row>
    <row r="1784" customFormat="false" ht="15" hidden="false" customHeight="false" outlineLevel="0" collapsed="false">
      <c r="A1784" s="6" t="s">
        <v>3613</v>
      </c>
      <c r="B1784" s="6" t="s">
        <v>1831</v>
      </c>
      <c r="C1784" s="6" t="s">
        <v>1831</v>
      </c>
      <c r="E1784" s="6" t="n">
        <v>-27.4179623660696</v>
      </c>
      <c r="F1784" s="6" t="n">
        <v>153.058503697347</v>
      </c>
      <c r="G1784" s="15" t="n">
        <v>0.60009765625</v>
      </c>
    </row>
    <row r="1785" customFormat="false" ht="15" hidden="false" customHeight="false" outlineLevel="0" collapsed="false">
      <c r="A1785" s="6" t="s">
        <v>3614</v>
      </c>
      <c r="B1785" s="6" t="s">
        <v>1831</v>
      </c>
      <c r="C1785" s="6" t="s">
        <v>1831</v>
      </c>
      <c r="E1785" s="6" t="n">
        <v>-27.530490640878</v>
      </c>
      <c r="F1785" s="6" t="n">
        <v>153.071345621929</v>
      </c>
      <c r="G1785" s="15" t="n">
        <v>8.487548828125</v>
      </c>
    </row>
    <row r="1786" customFormat="false" ht="15" hidden="false" customHeight="false" outlineLevel="0" collapsed="false">
      <c r="A1786" s="6" t="s">
        <v>3615</v>
      </c>
      <c r="B1786" s="6" t="s">
        <v>1831</v>
      </c>
      <c r="C1786" s="6" t="s">
        <v>1831</v>
      </c>
      <c r="E1786" s="6" t="n">
        <v>-27.3881835295889</v>
      </c>
      <c r="F1786" s="6" t="n">
        <v>153.028141503176</v>
      </c>
      <c r="G1786" s="15" t="n">
        <v>5010.47509765625</v>
      </c>
    </row>
    <row r="1787" customFormat="false" ht="15" hidden="false" customHeight="false" outlineLevel="0" collapsed="false">
      <c r="A1787" s="6" t="s">
        <v>3616</v>
      </c>
      <c r="B1787" s="6" t="s">
        <v>1831</v>
      </c>
      <c r="C1787" s="6" t="s">
        <v>1831</v>
      </c>
      <c r="E1787" s="6" t="n">
        <v>-27.5218785863841</v>
      </c>
      <c r="F1787" s="6" t="n">
        <v>153.108619598941</v>
      </c>
      <c r="G1787" s="15" t="n">
        <v>2090.5029296875</v>
      </c>
    </row>
    <row r="1788" customFormat="false" ht="15" hidden="false" customHeight="false" outlineLevel="0" collapsed="false">
      <c r="A1788" s="6" t="s">
        <v>3617</v>
      </c>
      <c r="B1788" s="6" t="s">
        <v>1831</v>
      </c>
      <c r="C1788" s="6" t="s">
        <v>1831</v>
      </c>
      <c r="E1788" s="6" t="n">
        <v>-27.5979548310838</v>
      </c>
      <c r="F1788" s="6" t="n">
        <v>152.957630056673</v>
      </c>
      <c r="G1788" s="15" t="n">
        <v>2071.99096679688</v>
      </c>
    </row>
    <row r="1789" customFormat="false" ht="15" hidden="false" customHeight="false" outlineLevel="0" collapsed="false">
      <c r="A1789" s="6" t="s">
        <v>3618</v>
      </c>
      <c r="B1789" s="6" t="s">
        <v>1831</v>
      </c>
      <c r="C1789" s="6" t="s">
        <v>1831</v>
      </c>
      <c r="E1789" s="6" t="n">
        <v>-27.5689577986555</v>
      </c>
      <c r="F1789" s="6" t="n">
        <v>152.892084741974</v>
      </c>
      <c r="G1789" s="15" t="n">
        <v>9.84130859375</v>
      </c>
    </row>
    <row r="1790" customFormat="false" ht="15" hidden="false" customHeight="false" outlineLevel="0" collapsed="false">
      <c r="A1790" s="6" t="s">
        <v>3619</v>
      </c>
      <c r="B1790" s="6" t="s">
        <v>1831</v>
      </c>
      <c r="C1790" s="6" t="s">
        <v>1831</v>
      </c>
      <c r="E1790" s="6" t="n">
        <v>-27.4670486302184</v>
      </c>
      <c r="F1790" s="6" t="n">
        <v>153.034748990505</v>
      </c>
      <c r="G1790" s="15" t="n">
        <v>0.450439453125</v>
      </c>
    </row>
    <row r="1791" customFormat="false" ht="15" hidden="false" customHeight="false" outlineLevel="0" collapsed="false">
      <c r="A1791" s="6" t="s">
        <v>3620</v>
      </c>
      <c r="B1791" s="6" t="s">
        <v>1831</v>
      </c>
      <c r="C1791" s="6" t="s">
        <v>1831</v>
      </c>
      <c r="E1791" s="6" t="n">
        <v>-27.4480587505474</v>
      </c>
      <c r="F1791" s="6" t="n">
        <v>153.126699317194</v>
      </c>
      <c r="G1791" s="15" t="n">
        <v>11.293212890625</v>
      </c>
    </row>
    <row r="1792" customFormat="false" ht="15" hidden="false" customHeight="false" outlineLevel="0" collapsed="false">
      <c r="A1792" s="6" t="s">
        <v>3621</v>
      </c>
      <c r="B1792" s="6" t="s">
        <v>1831</v>
      </c>
      <c r="C1792" s="6" t="s">
        <v>1831</v>
      </c>
      <c r="E1792" s="6" t="n">
        <v>-27.3337622431489</v>
      </c>
      <c r="F1792" s="6" t="n">
        <v>153.008099588776</v>
      </c>
      <c r="G1792" s="15" t="n">
        <v>537.735595703125</v>
      </c>
    </row>
    <row r="1793" customFormat="false" ht="15" hidden="false" customHeight="false" outlineLevel="0" collapsed="false">
      <c r="A1793" s="6" t="s">
        <v>3622</v>
      </c>
      <c r="B1793" s="6" t="s">
        <v>1831</v>
      </c>
      <c r="C1793" s="6" t="s">
        <v>1831</v>
      </c>
      <c r="E1793" s="6" t="n">
        <v>-27.5696035565057</v>
      </c>
      <c r="F1793" s="6" t="n">
        <v>152.885234378046</v>
      </c>
      <c r="G1793" s="15" t="n">
        <v>19.20947265625</v>
      </c>
    </row>
    <row r="1794" customFormat="false" ht="15" hidden="false" customHeight="false" outlineLevel="0" collapsed="false">
      <c r="A1794" s="6" t="s">
        <v>3623</v>
      </c>
      <c r="B1794" s="6" t="s">
        <v>1831</v>
      </c>
      <c r="C1794" s="6" t="s">
        <v>1831</v>
      </c>
      <c r="E1794" s="6" t="n">
        <v>-27.4848351987464</v>
      </c>
      <c r="F1794" s="6" t="n">
        <v>153.100600551035</v>
      </c>
      <c r="G1794" s="15" t="n">
        <v>404.248291015625</v>
      </c>
    </row>
    <row r="1795" customFormat="false" ht="15" hidden="false" customHeight="false" outlineLevel="0" collapsed="false">
      <c r="A1795" s="6" t="s">
        <v>3624</v>
      </c>
      <c r="B1795" s="6" t="s">
        <v>1831</v>
      </c>
      <c r="C1795" s="6" t="s">
        <v>1831</v>
      </c>
      <c r="E1795" s="6" t="n">
        <v>-27.5118286777641</v>
      </c>
      <c r="F1795" s="6" t="n">
        <v>152.947083267944</v>
      </c>
      <c r="G1795" s="15" t="n">
        <v>7.72998046875</v>
      </c>
    </row>
    <row r="1796" customFormat="false" ht="15" hidden="false" customHeight="false" outlineLevel="0" collapsed="false">
      <c r="A1796" s="6" t="s">
        <v>3625</v>
      </c>
      <c r="B1796" s="6" t="s">
        <v>1831</v>
      </c>
      <c r="C1796" s="6" t="s">
        <v>1831</v>
      </c>
      <c r="E1796" s="6" t="n">
        <v>-27.4516164612054</v>
      </c>
      <c r="F1796" s="6" t="n">
        <v>152.958584395884</v>
      </c>
      <c r="G1796" s="15" t="n">
        <v>2.400390625</v>
      </c>
    </row>
    <row r="1797" customFormat="false" ht="15" hidden="false" customHeight="false" outlineLevel="0" collapsed="false">
      <c r="A1797" s="6" t="s">
        <v>3626</v>
      </c>
      <c r="B1797" s="6" t="s">
        <v>1831</v>
      </c>
      <c r="C1797" s="6" t="s">
        <v>1831</v>
      </c>
      <c r="E1797" s="6" t="n">
        <v>-27.4723471115276</v>
      </c>
      <c r="F1797" s="6" t="n">
        <v>153.164541063788</v>
      </c>
      <c r="G1797" s="15" t="n">
        <v>3338.85302734375</v>
      </c>
    </row>
    <row r="1798" customFormat="false" ht="15" hidden="false" customHeight="false" outlineLevel="0" collapsed="false">
      <c r="A1798" s="6" t="s">
        <v>3627</v>
      </c>
      <c r="B1798" s="6" t="s">
        <v>1831</v>
      </c>
      <c r="C1798" s="6" t="s">
        <v>1831</v>
      </c>
      <c r="E1798" s="6" t="n">
        <v>-27.5514859751984</v>
      </c>
      <c r="F1798" s="6" t="n">
        <v>153.018881717416</v>
      </c>
      <c r="G1798" s="15" t="n">
        <v>74067.466796875</v>
      </c>
    </row>
    <row r="1799" customFormat="false" ht="15" hidden="false" customHeight="false" outlineLevel="0" collapsed="false">
      <c r="A1799" s="6" t="s">
        <v>3628</v>
      </c>
      <c r="B1799" s="6" t="s">
        <v>1831</v>
      </c>
      <c r="C1799" s="6" t="s">
        <v>1831</v>
      </c>
      <c r="E1799" s="6" t="n">
        <v>-27.5496825430899</v>
      </c>
      <c r="F1799" s="6" t="n">
        <v>153.017874195825</v>
      </c>
      <c r="G1799" s="15" t="n">
        <v>1003.3251953125</v>
      </c>
    </row>
    <row r="1800" customFormat="false" ht="15" hidden="false" customHeight="false" outlineLevel="0" collapsed="false">
      <c r="A1800" s="6" t="s">
        <v>3629</v>
      </c>
      <c r="B1800" s="6" t="s">
        <v>1831</v>
      </c>
      <c r="C1800" s="6" t="s">
        <v>1831</v>
      </c>
      <c r="E1800" s="6" t="n">
        <v>-27.5298156611722</v>
      </c>
      <c r="F1800" s="6" t="n">
        <v>153.015719092177</v>
      </c>
      <c r="G1800" s="15" t="n">
        <v>4593.3310546875</v>
      </c>
    </row>
    <row r="1801" customFormat="false" ht="15" hidden="false" customHeight="false" outlineLevel="0" collapsed="false">
      <c r="A1801" s="6" t="s">
        <v>3630</v>
      </c>
      <c r="B1801" s="6" t="s">
        <v>1831</v>
      </c>
      <c r="C1801" s="6" t="s">
        <v>1831</v>
      </c>
      <c r="E1801" s="6" t="n">
        <v>-27.5648835250173</v>
      </c>
      <c r="F1801" s="6" t="n">
        <v>153.0785079894</v>
      </c>
      <c r="G1801" s="15" t="n">
        <v>5.10400390625</v>
      </c>
    </row>
    <row r="1802" customFormat="false" ht="15" hidden="false" customHeight="false" outlineLevel="0" collapsed="false">
      <c r="A1802" s="6" t="s">
        <v>3631</v>
      </c>
      <c r="B1802" s="6" t="s">
        <v>1831</v>
      </c>
      <c r="C1802" s="6" t="s">
        <v>1831</v>
      </c>
      <c r="E1802" s="6" t="n">
        <v>-27.4626530170197</v>
      </c>
      <c r="F1802" s="6" t="n">
        <v>153.029032401913</v>
      </c>
      <c r="G1802" s="15" t="n">
        <v>167.071044921875</v>
      </c>
    </row>
    <row r="1803" customFormat="false" ht="15" hidden="false" customHeight="false" outlineLevel="0" collapsed="false">
      <c r="A1803" s="6" t="s">
        <v>3632</v>
      </c>
      <c r="B1803" s="6" t="s">
        <v>1831</v>
      </c>
      <c r="C1803" s="6" t="s">
        <v>1831</v>
      </c>
      <c r="E1803" s="6" t="n">
        <v>-27.6117370594501</v>
      </c>
      <c r="F1803" s="6" t="n">
        <v>152.940484730467</v>
      </c>
      <c r="G1803" s="15" t="n">
        <v>143316.511962891</v>
      </c>
    </row>
    <row r="1804" customFormat="false" ht="15" hidden="false" customHeight="false" outlineLevel="0" collapsed="false">
      <c r="A1804" s="6" t="s">
        <v>3633</v>
      </c>
      <c r="B1804" s="6" t="s">
        <v>1831</v>
      </c>
      <c r="C1804" s="6" t="s">
        <v>1831</v>
      </c>
      <c r="E1804" s="6" t="n">
        <v>-27.5398478358682</v>
      </c>
      <c r="F1804" s="6" t="n">
        <v>152.95868347875</v>
      </c>
      <c r="G1804" s="15" t="n">
        <v>425920.797607422</v>
      </c>
    </row>
    <row r="1805" customFormat="false" ht="15" hidden="false" customHeight="false" outlineLevel="0" collapsed="false">
      <c r="A1805" s="6" t="s">
        <v>3634</v>
      </c>
      <c r="B1805" s="6" t="s">
        <v>1831</v>
      </c>
      <c r="C1805" s="6" t="s">
        <v>1831</v>
      </c>
      <c r="E1805" s="6" t="n">
        <v>-27.5458688964298</v>
      </c>
      <c r="F1805" s="6" t="n">
        <v>152.926133583673</v>
      </c>
      <c r="G1805" s="15" t="n">
        <v>342.178466796875</v>
      </c>
    </row>
    <row r="1806" customFormat="false" ht="15" hidden="false" customHeight="false" outlineLevel="0" collapsed="false">
      <c r="A1806" s="6" t="s">
        <v>3635</v>
      </c>
      <c r="B1806" s="6" t="s">
        <v>1831</v>
      </c>
      <c r="C1806" s="6" t="s">
        <v>1831</v>
      </c>
      <c r="E1806" s="6" t="n">
        <v>-27.6202171909015</v>
      </c>
      <c r="F1806" s="6" t="n">
        <v>153.043522337482</v>
      </c>
      <c r="G1806" s="15" t="n">
        <v>7312.0654296875</v>
      </c>
    </row>
    <row r="1807" customFormat="false" ht="15" hidden="false" customHeight="false" outlineLevel="0" collapsed="false">
      <c r="A1807" s="6" t="s">
        <v>3636</v>
      </c>
      <c r="B1807" s="6" t="s">
        <v>1831</v>
      </c>
      <c r="C1807" s="6" t="s">
        <v>1831</v>
      </c>
      <c r="E1807" s="6" t="n">
        <v>-27.5310996012237</v>
      </c>
      <c r="F1807" s="6" t="n">
        <v>153.122405825098</v>
      </c>
      <c r="G1807" s="15" t="n">
        <v>0.4501953125</v>
      </c>
    </row>
    <row r="1808" customFormat="false" ht="15" hidden="false" customHeight="false" outlineLevel="0" collapsed="false">
      <c r="A1808" s="6" t="s">
        <v>3637</v>
      </c>
      <c r="B1808" s="6" t="s">
        <v>1831</v>
      </c>
      <c r="C1808" s="6" t="s">
        <v>1831</v>
      </c>
      <c r="E1808" s="6" t="n">
        <v>-27.5587850397057</v>
      </c>
      <c r="F1808" s="6" t="n">
        <v>153.083650315379</v>
      </c>
      <c r="G1808" s="15" t="n">
        <v>12.3857421875</v>
      </c>
    </row>
    <row r="1809" customFormat="false" ht="15" hidden="false" customHeight="false" outlineLevel="0" collapsed="false">
      <c r="A1809" s="6" t="s">
        <v>3638</v>
      </c>
      <c r="B1809" s="6" t="s">
        <v>1831</v>
      </c>
      <c r="C1809" s="6" t="s">
        <v>1831</v>
      </c>
      <c r="E1809" s="6" t="n">
        <v>-27.4319069754697</v>
      </c>
      <c r="F1809" s="6" t="n">
        <v>153.096086142988</v>
      </c>
      <c r="G1809" s="15" t="n">
        <v>6.958251953125</v>
      </c>
    </row>
    <row r="1810" customFormat="false" ht="15" hidden="false" customHeight="false" outlineLevel="0" collapsed="false">
      <c r="A1810" s="6" t="s">
        <v>3639</v>
      </c>
      <c r="B1810" s="6" t="s">
        <v>1831</v>
      </c>
      <c r="C1810" s="6" t="s">
        <v>1831</v>
      </c>
      <c r="E1810" s="6" t="n">
        <v>-27.547059456077</v>
      </c>
      <c r="F1810" s="6" t="n">
        <v>152.993699155278</v>
      </c>
      <c r="G1810" s="15" t="n">
        <v>99003.7016601563</v>
      </c>
    </row>
    <row r="1811" customFormat="false" ht="15" hidden="false" customHeight="false" outlineLevel="0" collapsed="false">
      <c r="A1811" s="6" t="s">
        <v>3640</v>
      </c>
      <c r="B1811" s="6" t="s">
        <v>1831</v>
      </c>
      <c r="C1811" s="6" t="s">
        <v>1831</v>
      </c>
      <c r="E1811" s="6" t="n">
        <v>-27.5617760794364</v>
      </c>
      <c r="F1811" s="6" t="n">
        <v>152.981403903046</v>
      </c>
      <c r="G1811" s="15" t="n">
        <v>706.0009765625</v>
      </c>
    </row>
    <row r="1812" customFormat="false" ht="15" hidden="false" customHeight="false" outlineLevel="0" collapsed="false">
      <c r="A1812" s="6" t="s">
        <v>3641</v>
      </c>
      <c r="B1812" s="6" t="s">
        <v>1831</v>
      </c>
      <c r="C1812" s="6" t="s">
        <v>1831</v>
      </c>
      <c r="E1812" s="6" t="n">
        <v>-27.5088051686011</v>
      </c>
      <c r="F1812" s="6" t="n">
        <v>153.099107913864</v>
      </c>
      <c r="G1812" s="15" t="n">
        <v>6.7890625</v>
      </c>
    </row>
    <row r="1813" customFormat="false" ht="15" hidden="false" customHeight="false" outlineLevel="0" collapsed="false">
      <c r="A1813" s="6" t="s">
        <v>3642</v>
      </c>
      <c r="B1813" s="6" t="s">
        <v>1831</v>
      </c>
      <c r="C1813" s="6" t="s">
        <v>1831</v>
      </c>
      <c r="E1813" s="6" t="n">
        <v>-27.5921481375707</v>
      </c>
      <c r="F1813" s="6" t="n">
        <v>153.112783626654</v>
      </c>
      <c r="G1813" s="15" t="n">
        <v>255.212646484375</v>
      </c>
    </row>
    <row r="1814" customFormat="false" ht="15" hidden="false" customHeight="false" outlineLevel="0" collapsed="false">
      <c r="A1814" s="6" t="s">
        <v>3643</v>
      </c>
      <c r="B1814" s="6" t="s">
        <v>1831</v>
      </c>
      <c r="C1814" s="6" t="s">
        <v>1831</v>
      </c>
      <c r="E1814" s="6" t="n">
        <v>-27.556438707536</v>
      </c>
      <c r="F1814" s="6" t="n">
        <v>153.01793131225</v>
      </c>
      <c r="G1814" s="15" t="n">
        <v>806.59716796875</v>
      </c>
    </row>
    <row r="1815" customFormat="false" ht="15" hidden="false" customHeight="false" outlineLevel="0" collapsed="false">
      <c r="A1815" s="6" t="s">
        <v>3644</v>
      </c>
      <c r="B1815" s="6" t="s">
        <v>1831</v>
      </c>
      <c r="C1815" s="6" t="s">
        <v>1831</v>
      </c>
      <c r="E1815" s="6" t="n">
        <v>-27.5931743203747</v>
      </c>
      <c r="F1815" s="6" t="n">
        <v>153.079297701322</v>
      </c>
      <c r="G1815" s="15" t="n">
        <v>1680.841796875</v>
      </c>
    </row>
    <row r="1816" customFormat="false" ht="15" hidden="false" customHeight="false" outlineLevel="0" collapsed="false">
      <c r="A1816" s="6" t="s">
        <v>3645</v>
      </c>
      <c r="B1816" s="6" t="s">
        <v>1831</v>
      </c>
      <c r="C1816" s="6" t="s">
        <v>1831</v>
      </c>
      <c r="E1816" s="6" t="n">
        <v>-27.6023708448533</v>
      </c>
      <c r="F1816" s="6" t="n">
        <v>153.05610193003</v>
      </c>
      <c r="G1816" s="15" t="n">
        <v>35.417724609375</v>
      </c>
    </row>
    <row r="1817" customFormat="false" ht="15" hidden="false" customHeight="false" outlineLevel="0" collapsed="false">
      <c r="A1817" s="6" t="s">
        <v>3646</v>
      </c>
      <c r="B1817" s="6" t="s">
        <v>1831</v>
      </c>
      <c r="C1817" s="6" t="s">
        <v>1831</v>
      </c>
      <c r="E1817" s="6" t="n">
        <v>-27.4398765675325</v>
      </c>
      <c r="F1817" s="6" t="n">
        <v>152.949923899601</v>
      </c>
      <c r="G1817" s="15" t="n">
        <v>145.916748046875</v>
      </c>
    </row>
    <row r="1818" customFormat="false" ht="15" hidden="false" customHeight="false" outlineLevel="0" collapsed="false">
      <c r="A1818" s="6" t="s">
        <v>3647</v>
      </c>
      <c r="B1818" s="6" t="s">
        <v>1831</v>
      </c>
      <c r="C1818" s="6" t="s">
        <v>1831</v>
      </c>
      <c r="E1818" s="6" t="n">
        <v>-27.3436218277747</v>
      </c>
      <c r="F1818" s="6" t="n">
        <v>152.986810820283</v>
      </c>
      <c r="G1818" s="15" t="n">
        <v>86.2998046875</v>
      </c>
    </row>
    <row r="1819" customFormat="false" ht="15" hidden="false" customHeight="false" outlineLevel="0" collapsed="false">
      <c r="A1819" s="6" t="s">
        <v>3648</v>
      </c>
      <c r="B1819" s="6" t="s">
        <v>1831</v>
      </c>
      <c r="C1819" s="6" t="s">
        <v>1831</v>
      </c>
      <c r="E1819" s="6" t="n">
        <v>-27.3144954048075</v>
      </c>
      <c r="F1819" s="6" t="n">
        <v>153.068086342504</v>
      </c>
      <c r="G1819" s="15" t="n">
        <v>2362.66235351563</v>
      </c>
    </row>
    <row r="1820" customFormat="false" ht="15" hidden="false" customHeight="false" outlineLevel="0" collapsed="false">
      <c r="A1820" s="6" t="s">
        <v>3649</v>
      </c>
      <c r="B1820" s="6" t="s">
        <v>1831</v>
      </c>
      <c r="C1820" s="6" t="s">
        <v>1831</v>
      </c>
      <c r="E1820" s="6" t="n">
        <v>-27.5828893837998</v>
      </c>
      <c r="F1820" s="6" t="n">
        <v>153.07177564626</v>
      </c>
      <c r="G1820" s="15" t="n">
        <v>3725.78588867188</v>
      </c>
    </row>
    <row r="1821" customFormat="false" ht="15" hidden="false" customHeight="false" outlineLevel="0" collapsed="false">
      <c r="A1821" s="6" t="s">
        <v>3650</v>
      </c>
      <c r="B1821" s="6" t="s">
        <v>1831</v>
      </c>
      <c r="C1821" s="6" t="s">
        <v>1831</v>
      </c>
      <c r="E1821" s="6" t="n">
        <v>-27.6291308870892</v>
      </c>
      <c r="F1821" s="6" t="n">
        <v>152.958376501078</v>
      </c>
      <c r="G1821" s="15" t="n">
        <v>28940.9748535156</v>
      </c>
    </row>
    <row r="1822" customFormat="false" ht="15" hidden="false" customHeight="false" outlineLevel="0" collapsed="false">
      <c r="A1822" s="6" t="s">
        <v>3651</v>
      </c>
      <c r="B1822" s="6" t="s">
        <v>1831</v>
      </c>
      <c r="C1822" s="6" t="s">
        <v>1831</v>
      </c>
      <c r="E1822" s="6" t="n">
        <v>-27.4955281608797</v>
      </c>
      <c r="F1822" s="6" t="n">
        <v>152.98043224298</v>
      </c>
      <c r="G1822" s="15" t="n">
        <v>1.28076171875</v>
      </c>
    </row>
    <row r="1823" customFormat="false" ht="15" hidden="false" customHeight="false" outlineLevel="0" collapsed="false">
      <c r="A1823" s="6" t="s">
        <v>3652</v>
      </c>
      <c r="B1823" s="6" t="s">
        <v>1831</v>
      </c>
      <c r="C1823" s="6" t="s">
        <v>1831</v>
      </c>
      <c r="E1823" s="6" t="n">
        <v>-27.3503332931241</v>
      </c>
      <c r="F1823" s="6" t="n">
        <v>153.003909869834</v>
      </c>
      <c r="G1823" s="15" t="n">
        <v>35.6611328125</v>
      </c>
    </row>
    <row r="1824" customFormat="false" ht="15" hidden="false" customHeight="false" outlineLevel="0" collapsed="false">
      <c r="A1824" s="6" t="s">
        <v>3653</v>
      </c>
      <c r="B1824" s="6" t="s">
        <v>1831</v>
      </c>
      <c r="C1824" s="6" t="s">
        <v>1831</v>
      </c>
      <c r="E1824" s="6" t="n">
        <v>-27.5576950078016</v>
      </c>
      <c r="F1824" s="6" t="n">
        <v>153.019398325365</v>
      </c>
      <c r="G1824" s="15" t="n">
        <v>15306.8022460938</v>
      </c>
    </row>
    <row r="1825" customFormat="false" ht="15" hidden="false" customHeight="false" outlineLevel="0" collapsed="false">
      <c r="A1825" s="6" t="s">
        <v>3654</v>
      </c>
      <c r="B1825" s="6" t="s">
        <v>1831</v>
      </c>
      <c r="C1825" s="6" t="s">
        <v>1831</v>
      </c>
      <c r="E1825" s="6" t="n">
        <v>-27.3518695963902</v>
      </c>
      <c r="F1825" s="6" t="n">
        <v>153.000222078527</v>
      </c>
      <c r="G1825" s="15" t="n">
        <v>1041.1171875</v>
      </c>
    </row>
    <row r="1826" customFormat="false" ht="15" hidden="false" customHeight="false" outlineLevel="0" collapsed="false">
      <c r="A1826" s="6" t="s">
        <v>3655</v>
      </c>
      <c r="B1826" s="6" t="s">
        <v>1831</v>
      </c>
      <c r="C1826" s="6" t="s">
        <v>1831</v>
      </c>
      <c r="E1826" s="6" t="n">
        <v>-27.5620558587913</v>
      </c>
      <c r="F1826" s="6" t="n">
        <v>152.966098349456</v>
      </c>
      <c r="G1826" s="15" t="n">
        <v>83278.8452148438</v>
      </c>
    </row>
    <row r="1827" customFormat="false" ht="15" hidden="false" customHeight="false" outlineLevel="0" collapsed="false">
      <c r="A1827" s="6" t="s">
        <v>3656</v>
      </c>
      <c r="B1827" s="6" t="s">
        <v>1831</v>
      </c>
      <c r="C1827" s="6" t="s">
        <v>1831</v>
      </c>
      <c r="E1827" s="6" t="n">
        <v>-27.5972379922474</v>
      </c>
      <c r="F1827" s="6" t="n">
        <v>152.956198109487</v>
      </c>
      <c r="G1827" s="15" t="n">
        <v>15.2119140625</v>
      </c>
    </row>
    <row r="1828" customFormat="false" ht="15" hidden="false" customHeight="false" outlineLevel="0" collapsed="false">
      <c r="A1828" s="6" t="s">
        <v>3657</v>
      </c>
      <c r="B1828" s="6" t="s">
        <v>1831</v>
      </c>
      <c r="C1828" s="6" t="s">
        <v>1831</v>
      </c>
      <c r="E1828" s="6" t="n">
        <v>-27.3784571370497</v>
      </c>
      <c r="F1828" s="6" t="n">
        <v>153.010444912376</v>
      </c>
      <c r="G1828" s="15" t="n">
        <v>148592.202148438</v>
      </c>
    </row>
    <row r="1829" customFormat="false" ht="15" hidden="false" customHeight="false" outlineLevel="0" collapsed="false">
      <c r="A1829" s="6" t="s">
        <v>3658</v>
      </c>
      <c r="B1829" s="6" t="s">
        <v>1831</v>
      </c>
      <c r="C1829" s="6" t="s">
        <v>1831</v>
      </c>
      <c r="E1829" s="6" t="n">
        <v>-27.6261458225675</v>
      </c>
      <c r="F1829" s="6" t="n">
        <v>153.000940868481</v>
      </c>
      <c r="G1829" s="15" t="n">
        <v>1726.27124023438</v>
      </c>
    </row>
    <row r="1830" customFormat="false" ht="15" hidden="false" customHeight="false" outlineLevel="0" collapsed="false">
      <c r="A1830" s="6" t="s">
        <v>3659</v>
      </c>
      <c r="B1830" s="6" t="s">
        <v>1831</v>
      </c>
      <c r="C1830" s="6" t="s">
        <v>1831</v>
      </c>
      <c r="E1830" s="6" t="n">
        <v>-27.5039060808819</v>
      </c>
      <c r="F1830" s="6" t="n">
        <v>153.078101497372</v>
      </c>
      <c r="G1830" s="15" t="n">
        <v>489.76806640625</v>
      </c>
    </row>
    <row r="1831" customFormat="false" ht="15" hidden="false" customHeight="false" outlineLevel="0" collapsed="false">
      <c r="A1831" s="6" t="s">
        <v>3660</v>
      </c>
      <c r="B1831" s="6" t="s">
        <v>1831</v>
      </c>
      <c r="C1831" s="6" t="s">
        <v>1831</v>
      </c>
      <c r="E1831" s="6" t="n">
        <v>-27.5827437352214</v>
      </c>
      <c r="F1831" s="6" t="n">
        <v>152.94124994207</v>
      </c>
      <c r="G1831" s="15" t="n">
        <v>10231.6047363281</v>
      </c>
    </row>
    <row r="1832" customFormat="false" ht="15" hidden="false" customHeight="false" outlineLevel="0" collapsed="false">
      <c r="A1832" s="6" t="s">
        <v>3661</v>
      </c>
      <c r="B1832" s="6" t="s">
        <v>1831</v>
      </c>
      <c r="C1832" s="6" t="s">
        <v>1831</v>
      </c>
      <c r="E1832" s="6" t="n">
        <v>-27.398425544751</v>
      </c>
      <c r="F1832" s="6" t="n">
        <v>152.964068668145</v>
      </c>
      <c r="G1832" s="15" t="n">
        <v>74148.9067382813</v>
      </c>
    </row>
    <row r="1833" customFormat="false" ht="15" hidden="false" customHeight="false" outlineLevel="0" collapsed="false">
      <c r="A1833" s="6" t="s">
        <v>3662</v>
      </c>
      <c r="B1833" s="6" t="s">
        <v>1831</v>
      </c>
      <c r="C1833" s="6" t="s">
        <v>1831</v>
      </c>
      <c r="E1833" s="6" t="n">
        <v>-27.4346014151571</v>
      </c>
      <c r="F1833" s="6" t="n">
        <v>152.945126328226</v>
      </c>
      <c r="G1833" s="15" t="n">
        <v>5179.39477539063</v>
      </c>
    </row>
    <row r="1834" customFormat="false" ht="15" hidden="false" customHeight="false" outlineLevel="0" collapsed="false">
      <c r="A1834" s="6" t="s">
        <v>3663</v>
      </c>
      <c r="B1834" s="6" t="s">
        <v>1831</v>
      </c>
      <c r="C1834" s="6" t="s">
        <v>1831</v>
      </c>
      <c r="E1834" s="6" t="n">
        <v>-27.5133683724895</v>
      </c>
      <c r="F1834" s="6" t="n">
        <v>153.048259948744</v>
      </c>
      <c r="G1834" s="15" t="n">
        <v>1923.2744140625</v>
      </c>
    </row>
    <row r="1835" customFormat="false" ht="15" hidden="false" customHeight="false" outlineLevel="0" collapsed="false">
      <c r="A1835" s="6" t="s">
        <v>3664</v>
      </c>
      <c r="B1835" s="6" t="s">
        <v>1831</v>
      </c>
      <c r="C1835" s="6" t="s">
        <v>1831</v>
      </c>
      <c r="E1835" s="6" t="n">
        <v>-27.4407121039743</v>
      </c>
      <c r="F1835" s="6" t="n">
        <v>152.927479706781</v>
      </c>
      <c r="G1835" s="15" t="n">
        <v>4.955078125</v>
      </c>
    </row>
    <row r="1836" customFormat="false" ht="15" hidden="false" customHeight="false" outlineLevel="0" collapsed="false">
      <c r="A1836" s="6" t="s">
        <v>3665</v>
      </c>
      <c r="B1836" s="6" t="s">
        <v>1831</v>
      </c>
      <c r="C1836" s="6" t="s">
        <v>1831</v>
      </c>
      <c r="E1836" s="6" t="n">
        <v>-27.621836579032</v>
      </c>
      <c r="F1836" s="6" t="n">
        <v>153.049954673638</v>
      </c>
      <c r="G1836" s="15" t="n">
        <v>0.068115234375</v>
      </c>
    </row>
    <row r="1837" customFormat="false" ht="15" hidden="false" customHeight="false" outlineLevel="0" collapsed="false">
      <c r="A1837" s="6" t="s">
        <v>3666</v>
      </c>
      <c r="B1837" s="6" t="s">
        <v>1831</v>
      </c>
      <c r="C1837" s="6" t="s">
        <v>1831</v>
      </c>
      <c r="E1837" s="6" t="n">
        <v>-27.5013594125172</v>
      </c>
      <c r="F1837" s="6" t="n">
        <v>152.968621752741</v>
      </c>
      <c r="G1837" s="15" t="n">
        <v>4.54736328125</v>
      </c>
    </row>
    <row r="1838" customFormat="false" ht="15" hidden="false" customHeight="false" outlineLevel="0" collapsed="false">
      <c r="A1838" s="6" t="s">
        <v>3667</v>
      </c>
      <c r="B1838" s="6" t="s">
        <v>1831</v>
      </c>
      <c r="C1838" s="6" t="s">
        <v>1831</v>
      </c>
      <c r="E1838" s="6" t="n">
        <v>-27.56744548389</v>
      </c>
      <c r="F1838" s="6" t="n">
        <v>153.038647045103</v>
      </c>
      <c r="G1838" s="15" t="n">
        <v>2.249755859375</v>
      </c>
    </row>
    <row r="1839" customFormat="false" ht="15" hidden="false" customHeight="false" outlineLevel="0" collapsed="false">
      <c r="A1839" s="6" t="s">
        <v>3668</v>
      </c>
      <c r="B1839" s="6" t="s">
        <v>1831</v>
      </c>
      <c r="C1839" s="6" t="s">
        <v>1831</v>
      </c>
      <c r="E1839" s="6" t="n">
        <v>-27.3613053335917</v>
      </c>
      <c r="F1839" s="6" t="n">
        <v>153.058747624796</v>
      </c>
      <c r="G1839" s="15" t="n">
        <v>34537.7839355469</v>
      </c>
    </row>
    <row r="1840" customFormat="false" ht="15" hidden="false" customHeight="false" outlineLevel="0" collapsed="false">
      <c r="A1840" s="6" t="s">
        <v>3669</v>
      </c>
      <c r="B1840" s="6" t="s">
        <v>1831</v>
      </c>
      <c r="C1840" s="6" t="s">
        <v>1831</v>
      </c>
      <c r="E1840" s="6" t="n">
        <v>-27.5082040028693</v>
      </c>
      <c r="F1840" s="6" t="n">
        <v>153.018173608769</v>
      </c>
      <c r="G1840" s="15" t="n">
        <v>1832.86157226563</v>
      </c>
    </row>
    <row r="1841" customFormat="false" ht="15" hidden="false" customHeight="false" outlineLevel="0" collapsed="false">
      <c r="A1841" s="6" t="s">
        <v>3670</v>
      </c>
      <c r="B1841" s="6" t="s">
        <v>1831</v>
      </c>
      <c r="C1841" s="6" t="s">
        <v>1831</v>
      </c>
      <c r="E1841" s="6" t="n">
        <v>-27.4603549570808</v>
      </c>
      <c r="F1841" s="6" t="n">
        <v>153.028466556039</v>
      </c>
      <c r="G1841" s="15" t="n">
        <v>1.498779296875</v>
      </c>
    </row>
    <row r="1842" customFormat="false" ht="15" hidden="false" customHeight="false" outlineLevel="0" collapsed="false">
      <c r="A1842" s="6" t="s">
        <v>3671</v>
      </c>
      <c r="B1842" s="6" t="s">
        <v>1831</v>
      </c>
      <c r="C1842" s="6" t="s">
        <v>1831</v>
      </c>
      <c r="E1842" s="6" t="n">
        <v>-27.460287654472</v>
      </c>
      <c r="F1842" s="6" t="n">
        <v>153.028517802403</v>
      </c>
      <c r="G1842" s="15" t="n">
        <v>0.79638671875</v>
      </c>
    </row>
    <row r="1843" customFormat="false" ht="15" hidden="false" customHeight="false" outlineLevel="0" collapsed="false">
      <c r="A1843" s="6" t="s">
        <v>3672</v>
      </c>
      <c r="B1843" s="6" t="s">
        <v>1831</v>
      </c>
      <c r="C1843" s="6" t="s">
        <v>1831</v>
      </c>
      <c r="E1843" s="6" t="n">
        <v>-27.5312322768078</v>
      </c>
      <c r="F1843" s="6" t="n">
        <v>153.122352021542</v>
      </c>
      <c r="G1843" s="15" t="n">
        <v>0.449951171875</v>
      </c>
    </row>
    <row r="1844" customFormat="false" ht="15" hidden="false" customHeight="false" outlineLevel="0" collapsed="false">
      <c r="A1844" s="6" t="s">
        <v>3673</v>
      </c>
      <c r="B1844" s="6" t="s">
        <v>1831</v>
      </c>
      <c r="C1844" s="6" t="s">
        <v>1831</v>
      </c>
      <c r="E1844" s="6" t="n">
        <v>-27.3629410624274</v>
      </c>
      <c r="F1844" s="6" t="n">
        <v>153.037856673988</v>
      </c>
      <c r="G1844" s="15" t="n">
        <v>607.977783203125</v>
      </c>
    </row>
    <row r="1845" customFormat="false" ht="15" hidden="false" customHeight="false" outlineLevel="0" collapsed="false">
      <c r="A1845" s="6" t="s">
        <v>3674</v>
      </c>
      <c r="B1845" s="6" t="s">
        <v>1831</v>
      </c>
      <c r="C1845" s="6" t="s">
        <v>1831</v>
      </c>
      <c r="E1845" s="6" t="n">
        <v>-27.545616547219</v>
      </c>
      <c r="F1845" s="6" t="n">
        <v>153.176019668058</v>
      </c>
      <c r="G1845" s="15" t="n">
        <v>18.694091796875</v>
      </c>
    </row>
    <row r="1846" customFormat="false" ht="15" hidden="false" customHeight="false" outlineLevel="0" collapsed="false">
      <c r="A1846" s="6" t="s">
        <v>3675</v>
      </c>
      <c r="B1846" s="6" t="s">
        <v>1831</v>
      </c>
      <c r="C1846" s="6" t="s">
        <v>1831</v>
      </c>
      <c r="E1846" s="6" t="n">
        <v>-27.3580448562147</v>
      </c>
      <c r="F1846" s="6" t="n">
        <v>153.050881743031</v>
      </c>
      <c r="G1846" s="15" t="n">
        <v>5064.54370117188</v>
      </c>
    </row>
    <row r="1847" customFormat="false" ht="15" hidden="false" customHeight="false" outlineLevel="0" collapsed="false">
      <c r="A1847" s="6" t="s">
        <v>3676</v>
      </c>
      <c r="B1847" s="6" t="s">
        <v>1831</v>
      </c>
      <c r="C1847" s="6" t="s">
        <v>1831</v>
      </c>
      <c r="E1847" s="6" t="n">
        <v>-27.4955344027252</v>
      </c>
      <c r="F1847" s="6" t="n">
        <v>152.982953807726</v>
      </c>
      <c r="G1847" s="15" t="n">
        <v>490.883056640625</v>
      </c>
    </row>
    <row r="1848" customFormat="false" ht="15" hidden="false" customHeight="false" outlineLevel="0" collapsed="false">
      <c r="A1848" s="6" t="s">
        <v>3677</v>
      </c>
      <c r="B1848" s="6" t="s">
        <v>1831</v>
      </c>
      <c r="C1848" s="6" t="s">
        <v>1831</v>
      </c>
      <c r="E1848" s="6" t="n">
        <v>-27.5829308859459</v>
      </c>
      <c r="F1848" s="6" t="n">
        <v>153.046966085838</v>
      </c>
      <c r="G1848" s="15" t="n">
        <v>3.743408203125</v>
      </c>
    </row>
    <row r="1849" customFormat="false" ht="15" hidden="false" customHeight="false" outlineLevel="0" collapsed="false">
      <c r="A1849" s="6" t="s">
        <v>3678</v>
      </c>
      <c r="B1849" s="6" t="s">
        <v>1831</v>
      </c>
      <c r="C1849" s="6" t="s">
        <v>1831</v>
      </c>
      <c r="E1849" s="6" t="n">
        <v>-27.5456607756909</v>
      </c>
      <c r="F1849" s="6" t="n">
        <v>152.939779345679</v>
      </c>
      <c r="G1849" s="15" t="n">
        <v>4.205322265625</v>
      </c>
    </row>
    <row r="1850" customFormat="false" ht="15" hidden="false" customHeight="false" outlineLevel="0" collapsed="false">
      <c r="A1850" s="6" t="s">
        <v>3679</v>
      </c>
      <c r="B1850" s="6" t="s">
        <v>1831</v>
      </c>
      <c r="C1850" s="6" t="s">
        <v>1831</v>
      </c>
      <c r="E1850" s="6" t="n">
        <v>-27.449084653249</v>
      </c>
      <c r="F1850" s="6" t="n">
        <v>153.012091251447</v>
      </c>
      <c r="G1850" s="15" t="n">
        <v>5270.91381835938</v>
      </c>
    </row>
    <row r="1851" customFormat="false" ht="15" hidden="false" customHeight="false" outlineLevel="0" collapsed="false">
      <c r="A1851" s="6" t="s">
        <v>3680</v>
      </c>
      <c r="B1851" s="6" t="s">
        <v>1831</v>
      </c>
      <c r="C1851" s="6" t="s">
        <v>1831</v>
      </c>
      <c r="E1851" s="6" t="n">
        <v>-27.4574970304836</v>
      </c>
      <c r="F1851" s="6" t="n">
        <v>153.14930868826</v>
      </c>
      <c r="G1851" s="15" t="n">
        <v>377.677978515625</v>
      </c>
    </row>
    <row r="1852" customFormat="false" ht="15" hidden="false" customHeight="false" outlineLevel="0" collapsed="false">
      <c r="A1852" s="6" t="s">
        <v>3681</v>
      </c>
      <c r="B1852" s="6" t="s">
        <v>1831</v>
      </c>
      <c r="C1852" s="6" t="s">
        <v>1831</v>
      </c>
      <c r="E1852" s="6" t="n">
        <v>-27.478731803546</v>
      </c>
      <c r="F1852" s="6" t="n">
        <v>153.050745492166</v>
      </c>
      <c r="G1852" s="15" t="n">
        <v>26.94189453125</v>
      </c>
    </row>
    <row r="1853" customFormat="false" ht="15" hidden="false" customHeight="false" outlineLevel="0" collapsed="false">
      <c r="A1853" s="6" t="s">
        <v>3682</v>
      </c>
      <c r="B1853" s="6" t="s">
        <v>1831</v>
      </c>
      <c r="C1853" s="6" t="s">
        <v>1831</v>
      </c>
      <c r="E1853" s="6" t="n">
        <v>-27.5926081234472</v>
      </c>
      <c r="F1853" s="6" t="n">
        <v>153.113337285319</v>
      </c>
      <c r="G1853" s="15" t="n">
        <v>1824.41479492188</v>
      </c>
    </row>
    <row r="1854" customFormat="false" ht="15" hidden="false" customHeight="false" outlineLevel="0" collapsed="false">
      <c r="A1854" s="6" t="s">
        <v>3683</v>
      </c>
      <c r="B1854" s="6" t="s">
        <v>1831</v>
      </c>
      <c r="C1854" s="6" t="s">
        <v>1831</v>
      </c>
      <c r="E1854" s="6" t="n">
        <v>-27.3182112790854</v>
      </c>
      <c r="F1854" s="6" t="n">
        <v>153.047463267455</v>
      </c>
      <c r="G1854" s="15" t="n">
        <v>48.688232421875</v>
      </c>
    </row>
    <row r="1855" customFormat="false" ht="15" hidden="false" customHeight="false" outlineLevel="0" collapsed="false">
      <c r="A1855" s="6" t="s">
        <v>3684</v>
      </c>
      <c r="B1855" s="6" t="s">
        <v>1831</v>
      </c>
      <c r="C1855" s="6" t="s">
        <v>1831</v>
      </c>
      <c r="E1855" s="6" t="n">
        <v>-27.5238903019895</v>
      </c>
      <c r="F1855" s="6" t="n">
        <v>153.110754576218</v>
      </c>
      <c r="G1855" s="15" t="n">
        <v>101.146240234375</v>
      </c>
    </row>
    <row r="1856" customFormat="false" ht="15" hidden="false" customHeight="false" outlineLevel="0" collapsed="false">
      <c r="A1856" s="6" t="s">
        <v>3685</v>
      </c>
      <c r="B1856" s="6" t="s">
        <v>1831</v>
      </c>
      <c r="C1856" s="6" t="s">
        <v>1831</v>
      </c>
      <c r="E1856" s="6" t="n">
        <v>-27.4783616678086</v>
      </c>
      <c r="F1856" s="6" t="n">
        <v>153.055728679502</v>
      </c>
      <c r="G1856" s="15" t="n">
        <v>49723.9331054688</v>
      </c>
    </row>
    <row r="1857" customFormat="false" ht="15" hidden="false" customHeight="false" outlineLevel="0" collapsed="false">
      <c r="A1857" s="6" t="s">
        <v>3686</v>
      </c>
      <c r="B1857" s="6" t="s">
        <v>1831</v>
      </c>
      <c r="C1857" s="6" t="s">
        <v>1831</v>
      </c>
      <c r="E1857" s="6" t="n">
        <v>-27.5140654945629</v>
      </c>
      <c r="F1857" s="6" t="n">
        <v>153.124861500275</v>
      </c>
      <c r="G1857" s="15" t="n">
        <v>18.953369140625</v>
      </c>
    </row>
    <row r="1858" customFormat="false" ht="15" hidden="false" customHeight="false" outlineLevel="0" collapsed="false">
      <c r="A1858" s="6" t="s">
        <v>3687</v>
      </c>
      <c r="B1858" s="6" t="s">
        <v>1831</v>
      </c>
      <c r="C1858" s="6" t="s">
        <v>1831</v>
      </c>
      <c r="E1858" s="6" t="n">
        <v>-27.4625157304427</v>
      </c>
      <c r="F1858" s="6" t="n">
        <v>152.976518850441</v>
      </c>
      <c r="G1858" s="15" t="n">
        <v>5432.69750976563</v>
      </c>
    </row>
    <row r="1859" customFormat="false" ht="15" hidden="false" customHeight="false" outlineLevel="0" collapsed="false">
      <c r="A1859" s="6" t="s">
        <v>3688</v>
      </c>
      <c r="B1859" s="6" t="s">
        <v>1831</v>
      </c>
      <c r="C1859" s="6" t="s">
        <v>1831</v>
      </c>
      <c r="E1859" s="6" t="n">
        <v>-27.4111552378342</v>
      </c>
      <c r="F1859" s="6" t="n">
        <v>152.918452593174</v>
      </c>
      <c r="G1859" s="15" t="n">
        <v>10.54248046875</v>
      </c>
    </row>
    <row r="1860" customFormat="false" ht="15" hidden="false" customHeight="false" outlineLevel="0" collapsed="false">
      <c r="A1860" s="6" t="s">
        <v>3689</v>
      </c>
      <c r="B1860" s="6" t="s">
        <v>1831</v>
      </c>
      <c r="C1860" s="6" t="s">
        <v>1831</v>
      </c>
      <c r="E1860" s="6" t="n">
        <v>-27.5536501933953</v>
      </c>
      <c r="F1860" s="6" t="n">
        <v>152.959416669316</v>
      </c>
      <c r="G1860" s="15" t="n">
        <v>563.810546875</v>
      </c>
    </row>
    <row r="1861" customFormat="false" ht="15" hidden="false" customHeight="false" outlineLevel="0" collapsed="false">
      <c r="A1861" s="6" t="s">
        <v>3690</v>
      </c>
      <c r="B1861" s="6" t="s">
        <v>1831</v>
      </c>
      <c r="C1861" s="6" t="s">
        <v>1831</v>
      </c>
      <c r="E1861" s="6" t="n">
        <v>-27.4198698562601</v>
      </c>
      <c r="F1861" s="6" t="n">
        <v>153.007698774406</v>
      </c>
      <c r="G1861" s="15" t="n">
        <v>42630.1975097656</v>
      </c>
    </row>
    <row r="1862" customFormat="false" ht="15" hidden="false" customHeight="false" outlineLevel="0" collapsed="false">
      <c r="A1862" s="6" t="s">
        <v>3691</v>
      </c>
      <c r="B1862" s="6" t="s">
        <v>1831</v>
      </c>
      <c r="C1862" s="6" t="s">
        <v>1831</v>
      </c>
      <c r="E1862" s="6" t="n">
        <v>-27.6108919020864</v>
      </c>
      <c r="F1862" s="6" t="n">
        <v>152.937516839413</v>
      </c>
      <c r="G1862" s="15" t="n">
        <v>2858.115234375</v>
      </c>
    </row>
    <row r="1863" customFormat="false" ht="15" hidden="false" customHeight="false" outlineLevel="0" collapsed="false">
      <c r="A1863" s="6" t="s">
        <v>3692</v>
      </c>
      <c r="B1863" s="6" t="s">
        <v>1831</v>
      </c>
      <c r="C1863" s="6" t="s">
        <v>1831</v>
      </c>
      <c r="E1863" s="6" t="n">
        <v>-27.5216272108821</v>
      </c>
      <c r="F1863" s="6" t="n">
        <v>153.010951297824</v>
      </c>
      <c r="G1863" s="15" t="n">
        <v>989.19384765625</v>
      </c>
    </row>
    <row r="1864" customFormat="false" ht="15" hidden="false" customHeight="false" outlineLevel="0" collapsed="false">
      <c r="A1864" s="6" t="s">
        <v>3693</v>
      </c>
      <c r="B1864" s="6" t="s">
        <v>1831</v>
      </c>
      <c r="C1864" s="6" t="s">
        <v>1831</v>
      </c>
      <c r="E1864" s="6" t="n">
        <v>-27.462919743711</v>
      </c>
      <c r="F1864" s="6" t="n">
        <v>152.913490685824</v>
      </c>
      <c r="G1864" s="15" t="n">
        <v>1439680.09448242</v>
      </c>
    </row>
    <row r="1865" customFormat="false" ht="15" hidden="false" customHeight="false" outlineLevel="0" collapsed="false">
      <c r="A1865" s="6" t="s">
        <v>3694</v>
      </c>
      <c r="B1865" s="6" t="s">
        <v>1831</v>
      </c>
      <c r="C1865" s="6" t="s">
        <v>1831</v>
      </c>
      <c r="E1865" s="6" t="n">
        <v>-27.4407878593655</v>
      </c>
      <c r="F1865" s="6" t="n">
        <v>153.027890980132</v>
      </c>
      <c r="G1865" s="15" t="n">
        <v>3641.576171875</v>
      </c>
    </row>
    <row r="1866" customFormat="false" ht="15" hidden="false" customHeight="false" outlineLevel="0" collapsed="false">
      <c r="A1866" s="6" t="s">
        <v>3695</v>
      </c>
      <c r="B1866" s="6" t="s">
        <v>1831</v>
      </c>
      <c r="C1866" s="6" t="s">
        <v>1831</v>
      </c>
      <c r="E1866" s="6" t="n">
        <v>-27.5493975752454</v>
      </c>
      <c r="F1866" s="6" t="n">
        <v>153.036366553444</v>
      </c>
      <c r="G1866" s="15" t="n">
        <v>135916.698974609</v>
      </c>
    </row>
    <row r="1867" customFormat="false" ht="15" hidden="false" customHeight="false" outlineLevel="0" collapsed="false">
      <c r="A1867" s="6" t="s">
        <v>3696</v>
      </c>
      <c r="B1867" s="6" t="s">
        <v>1831</v>
      </c>
      <c r="C1867" s="6" t="s">
        <v>1831</v>
      </c>
      <c r="E1867" s="6" t="n">
        <v>-27.6250840846503</v>
      </c>
      <c r="F1867" s="6" t="n">
        <v>153.037508188618</v>
      </c>
      <c r="G1867" s="15" t="n">
        <v>362.595947265625</v>
      </c>
    </row>
    <row r="1868" customFormat="false" ht="15" hidden="false" customHeight="false" outlineLevel="0" collapsed="false">
      <c r="A1868" s="6" t="s">
        <v>3697</v>
      </c>
      <c r="B1868" s="6" t="s">
        <v>1831</v>
      </c>
      <c r="C1868" s="6" t="s">
        <v>1831</v>
      </c>
      <c r="E1868" s="6" t="n">
        <v>-27.5533170973712</v>
      </c>
      <c r="F1868" s="6" t="n">
        <v>152.812803326313</v>
      </c>
      <c r="G1868" s="15" t="n">
        <v>19.289794921875</v>
      </c>
    </row>
    <row r="1869" customFormat="false" ht="15" hidden="false" customHeight="false" outlineLevel="0" collapsed="false">
      <c r="A1869" s="6" t="s">
        <v>3698</v>
      </c>
      <c r="B1869" s="6" t="s">
        <v>1831</v>
      </c>
      <c r="C1869" s="6" t="s">
        <v>1831</v>
      </c>
      <c r="E1869" s="6" t="n">
        <v>-27.5964829572075</v>
      </c>
      <c r="F1869" s="6" t="n">
        <v>153.055662182371</v>
      </c>
      <c r="G1869" s="15" t="n">
        <v>1427.8076171875</v>
      </c>
    </row>
    <row r="1870" customFormat="false" ht="15" hidden="false" customHeight="false" outlineLevel="0" collapsed="false">
      <c r="A1870" s="6" t="s">
        <v>3699</v>
      </c>
      <c r="B1870" s="6" t="s">
        <v>1831</v>
      </c>
      <c r="C1870" s="6" t="s">
        <v>1831</v>
      </c>
      <c r="E1870" s="6" t="n">
        <v>-27.4606493690477</v>
      </c>
      <c r="F1870" s="6" t="n">
        <v>153.137345468762</v>
      </c>
      <c r="G1870" s="15" t="n">
        <v>4049.0712890625</v>
      </c>
    </row>
    <row r="1871" customFormat="false" ht="15" hidden="false" customHeight="false" outlineLevel="0" collapsed="false">
      <c r="A1871" s="6" t="s">
        <v>3700</v>
      </c>
      <c r="B1871" s="6" t="s">
        <v>1831</v>
      </c>
      <c r="C1871" s="6" t="s">
        <v>1831</v>
      </c>
      <c r="E1871" s="6" t="n">
        <v>-27.5313649536642</v>
      </c>
      <c r="F1871" s="6" t="n">
        <v>153.122298220308</v>
      </c>
      <c r="G1871" s="15" t="n">
        <v>0.449951171875</v>
      </c>
    </row>
    <row r="1872" customFormat="false" ht="15" hidden="false" customHeight="false" outlineLevel="0" collapsed="false">
      <c r="A1872" s="6" t="s">
        <v>3701</v>
      </c>
      <c r="B1872" s="6" t="s">
        <v>1831</v>
      </c>
      <c r="C1872" s="6" t="s">
        <v>1831</v>
      </c>
      <c r="E1872" s="6" t="n">
        <v>-27.5559546122217</v>
      </c>
      <c r="F1872" s="6" t="n">
        <v>153.123356136747</v>
      </c>
      <c r="G1872" s="15" t="n">
        <v>839197.394287109</v>
      </c>
    </row>
    <row r="1873" customFormat="false" ht="15" hidden="false" customHeight="false" outlineLevel="0" collapsed="false">
      <c r="A1873" s="6" t="s">
        <v>3702</v>
      </c>
      <c r="B1873" s="6" t="s">
        <v>1831</v>
      </c>
      <c r="C1873" s="6" t="s">
        <v>1831</v>
      </c>
      <c r="E1873" s="6" t="n">
        <v>-27.5311558008005</v>
      </c>
      <c r="F1873" s="6" t="n">
        <v>152.98621063577</v>
      </c>
      <c r="G1873" s="15" t="n">
        <v>1628.34936523438</v>
      </c>
    </row>
    <row r="1874" customFormat="false" ht="15" hidden="false" customHeight="false" outlineLevel="0" collapsed="false">
      <c r="A1874" s="6" t="s">
        <v>3703</v>
      </c>
      <c r="B1874" s="6" t="s">
        <v>1831</v>
      </c>
      <c r="C1874" s="6" t="s">
        <v>1831</v>
      </c>
      <c r="E1874" s="6" t="n">
        <v>-27.6066493782242</v>
      </c>
      <c r="F1874" s="6" t="n">
        <v>153.099012258392</v>
      </c>
      <c r="G1874" s="15" t="n">
        <v>1204.88720703125</v>
      </c>
    </row>
    <row r="1875" customFormat="false" ht="15" hidden="false" customHeight="false" outlineLevel="0" collapsed="false">
      <c r="A1875" s="6" t="s">
        <v>3704</v>
      </c>
      <c r="B1875" s="6" t="s">
        <v>1831</v>
      </c>
      <c r="C1875" s="6" t="s">
        <v>1831</v>
      </c>
      <c r="E1875" s="6" t="n">
        <v>-27.39475338456</v>
      </c>
      <c r="F1875" s="6" t="n">
        <v>152.981401825153</v>
      </c>
      <c r="G1875" s="15" t="n">
        <v>119.017822265625</v>
      </c>
    </row>
    <row r="1876" customFormat="false" ht="15" hidden="false" customHeight="false" outlineLevel="0" collapsed="false">
      <c r="A1876" s="6" t="s">
        <v>3705</v>
      </c>
      <c r="B1876" s="6" t="s">
        <v>1831</v>
      </c>
      <c r="C1876" s="6" t="s">
        <v>1831</v>
      </c>
      <c r="E1876" s="6" t="n">
        <v>-27.5070344958177</v>
      </c>
      <c r="F1876" s="6" t="n">
        <v>153.028634494811</v>
      </c>
      <c r="G1876" s="15" t="n">
        <v>498.37451171875</v>
      </c>
    </row>
    <row r="1877" customFormat="false" ht="15" hidden="false" customHeight="false" outlineLevel="0" collapsed="false">
      <c r="A1877" s="6" t="s">
        <v>3706</v>
      </c>
      <c r="B1877" s="6" t="s">
        <v>1831</v>
      </c>
      <c r="C1877" s="6" t="s">
        <v>1831</v>
      </c>
      <c r="E1877" s="6" t="n">
        <v>-27.0781437904477</v>
      </c>
      <c r="F1877" s="6" t="n">
        <v>153.369947420974</v>
      </c>
      <c r="G1877" s="15" t="n">
        <v>6070.20141601563</v>
      </c>
    </row>
    <row r="1878" customFormat="false" ht="15" hidden="false" customHeight="false" outlineLevel="0" collapsed="false">
      <c r="A1878" s="6" t="s">
        <v>3707</v>
      </c>
      <c r="B1878" s="6" t="s">
        <v>1831</v>
      </c>
      <c r="C1878" s="6" t="s">
        <v>1831</v>
      </c>
      <c r="E1878" s="6" t="n">
        <v>-27.51569193678</v>
      </c>
      <c r="F1878" s="6" t="n">
        <v>153.048509708662</v>
      </c>
      <c r="G1878" s="15" t="n">
        <v>51.817138671875</v>
      </c>
    </row>
    <row r="1879" customFormat="false" ht="15" hidden="false" customHeight="false" outlineLevel="0" collapsed="false">
      <c r="A1879" s="6" t="s">
        <v>3708</v>
      </c>
      <c r="B1879" s="6" t="s">
        <v>1831</v>
      </c>
      <c r="C1879" s="6" t="s">
        <v>1831</v>
      </c>
      <c r="E1879" s="6" t="n">
        <v>-27.449260401583</v>
      </c>
      <c r="F1879" s="6" t="n">
        <v>152.98958709395</v>
      </c>
      <c r="G1879" s="15" t="n">
        <v>131.669677734375</v>
      </c>
    </row>
    <row r="1880" customFormat="false" ht="15" hidden="false" customHeight="false" outlineLevel="0" collapsed="false">
      <c r="A1880" s="6" t="s">
        <v>3709</v>
      </c>
      <c r="B1880" s="6" t="s">
        <v>1831</v>
      </c>
      <c r="C1880" s="6" t="s">
        <v>1831</v>
      </c>
      <c r="E1880" s="6" t="n">
        <v>-27.5192385012394</v>
      </c>
      <c r="F1880" s="6" t="n">
        <v>152.947924112177</v>
      </c>
      <c r="G1880" s="15" t="n">
        <v>20.05419921875</v>
      </c>
    </row>
    <row r="1881" customFormat="false" ht="15" hidden="false" customHeight="false" outlineLevel="0" collapsed="false">
      <c r="A1881" s="6" t="s">
        <v>3710</v>
      </c>
      <c r="B1881" s="6" t="s">
        <v>1831</v>
      </c>
      <c r="C1881" s="6" t="s">
        <v>1831</v>
      </c>
      <c r="E1881" s="6" t="n">
        <v>-27.3213896594871</v>
      </c>
      <c r="F1881" s="6" t="n">
        <v>153.070891882942</v>
      </c>
      <c r="G1881" s="15" t="n">
        <v>125.77001953125</v>
      </c>
    </row>
    <row r="1882" customFormat="false" ht="15" hidden="false" customHeight="false" outlineLevel="0" collapsed="false">
      <c r="A1882" s="6" t="s">
        <v>3711</v>
      </c>
      <c r="B1882" s="6" t="s">
        <v>1831</v>
      </c>
      <c r="C1882" s="6" t="s">
        <v>1831</v>
      </c>
      <c r="E1882" s="6" t="n">
        <v>-27.5580054268277</v>
      </c>
      <c r="F1882" s="6" t="n">
        <v>152.981450192678</v>
      </c>
      <c r="G1882" s="15" t="n">
        <v>604.063720703125</v>
      </c>
    </row>
    <row r="1883" customFormat="false" ht="15" hidden="false" customHeight="false" outlineLevel="0" collapsed="false">
      <c r="A1883" s="6" t="s">
        <v>3712</v>
      </c>
      <c r="B1883" s="6" t="s">
        <v>1831</v>
      </c>
      <c r="C1883" s="6" t="s">
        <v>1831</v>
      </c>
      <c r="E1883" s="6" t="n">
        <v>-27.628698421625</v>
      </c>
      <c r="F1883" s="6" t="n">
        <v>153.050290503867</v>
      </c>
      <c r="G1883" s="15" t="n">
        <v>11975.5344238281</v>
      </c>
    </row>
    <row r="1884" customFormat="false" ht="15" hidden="false" customHeight="false" outlineLevel="0" collapsed="false">
      <c r="A1884" s="6" t="s">
        <v>3713</v>
      </c>
      <c r="B1884" s="6" t="s">
        <v>1831</v>
      </c>
      <c r="C1884" s="6" t="s">
        <v>1831</v>
      </c>
      <c r="E1884" s="6" t="n">
        <v>-27.3207570405261</v>
      </c>
      <c r="F1884" s="6" t="n">
        <v>153.049212608477</v>
      </c>
      <c r="G1884" s="15" t="n">
        <v>5497.59228515625</v>
      </c>
    </row>
    <row r="1885" customFormat="false" ht="15" hidden="false" customHeight="false" outlineLevel="0" collapsed="false">
      <c r="A1885" s="6" t="s">
        <v>3714</v>
      </c>
      <c r="B1885" s="6" t="s">
        <v>1831</v>
      </c>
      <c r="C1885" s="6" t="s">
        <v>1831</v>
      </c>
      <c r="E1885" s="6" t="n">
        <v>-27.5433666331897</v>
      </c>
      <c r="F1885" s="6" t="n">
        <v>152.976566916738</v>
      </c>
      <c r="G1885" s="15" t="n">
        <v>2346.72802734375</v>
      </c>
    </row>
    <row r="1886" customFormat="false" ht="15" hidden="false" customHeight="false" outlineLevel="0" collapsed="false">
      <c r="A1886" s="6" t="s">
        <v>3715</v>
      </c>
      <c r="B1886" s="6" t="s">
        <v>1831</v>
      </c>
      <c r="C1886" s="6" t="s">
        <v>1831</v>
      </c>
      <c r="E1886" s="6" t="n">
        <v>-27.4301992554048</v>
      </c>
      <c r="F1886" s="6" t="n">
        <v>153.039184338765</v>
      </c>
      <c r="G1886" s="15" t="n">
        <v>1371.39038085938</v>
      </c>
    </row>
    <row r="1887" customFormat="false" ht="15" hidden="false" customHeight="false" outlineLevel="0" collapsed="false">
      <c r="A1887" s="6" t="s">
        <v>3716</v>
      </c>
      <c r="B1887" s="6" t="s">
        <v>1831</v>
      </c>
      <c r="C1887" s="6" t="s">
        <v>1831</v>
      </c>
      <c r="E1887" s="6" t="n">
        <v>-27.3574797001871</v>
      </c>
      <c r="F1887" s="6" t="n">
        <v>153.038137588859</v>
      </c>
      <c r="G1887" s="15" t="n">
        <v>1716.26635742188</v>
      </c>
    </row>
    <row r="1888" customFormat="false" ht="15" hidden="false" customHeight="false" outlineLevel="0" collapsed="false">
      <c r="A1888" s="6" t="s">
        <v>3717</v>
      </c>
      <c r="B1888" s="6" t="s">
        <v>1831</v>
      </c>
      <c r="C1888" s="6" t="s">
        <v>1831</v>
      </c>
      <c r="E1888" s="6" t="n">
        <v>-27.5663335864112</v>
      </c>
      <c r="F1888" s="6" t="n">
        <v>152.983990528896</v>
      </c>
      <c r="G1888" s="15" t="n">
        <v>16.85009765625</v>
      </c>
    </row>
    <row r="1889" customFormat="false" ht="15" hidden="false" customHeight="false" outlineLevel="0" collapsed="false">
      <c r="A1889" s="6" t="s">
        <v>3718</v>
      </c>
      <c r="B1889" s="6" t="s">
        <v>1831</v>
      </c>
      <c r="C1889" s="6" t="s">
        <v>1831</v>
      </c>
      <c r="E1889" s="6" t="n">
        <v>-27.4138138398294</v>
      </c>
      <c r="F1889" s="6" t="n">
        <v>152.914047000848</v>
      </c>
      <c r="G1889" s="15" t="n">
        <v>741.842529296875</v>
      </c>
    </row>
    <row r="1890" customFormat="false" ht="15" hidden="false" customHeight="false" outlineLevel="0" collapsed="false">
      <c r="A1890" s="6" t="s">
        <v>3719</v>
      </c>
      <c r="B1890" s="6" t="s">
        <v>1831</v>
      </c>
      <c r="C1890" s="6" t="s">
        <v>1831</v>
      </c>
      <c r="E1890" s="6" t="n">
        <v>-27.3286578289002</v>
      </c>
      <c r="F1890" s="6" t="n">
        <v>153.060331724578</v>
      </c>
      <c r="G1890" s="15" t="n">
        <v>1012.00219726563</v>
      </c>
    </row>
    <row r="1891" customFormat="false" ht="15" hidden="false" customHeight="false" outlineLevel="0" collapsed="false">
      <c r="A1891" s="6" t="s">
        <v>3720</v>
      </c>
      <c r="B1891" s="6" t="s">
        <v>1831</v>
      </c>
      <c r="C1891" s="6" t="s">
        <v>1831</v>
      </c>
      <c r="E1891" s="6" t="n">
        <v>-27.3709428488234</v>
      </c>
      <c r="F1891" s="6" t="n">
        <v>153.043885955585</v>
      </c>
      <c r="G1891" s="15" t="n">
        <v>1790.162109375</v>
      </c>
    </row>
    <row r="1892" customFormat="false" ht="15" hidden="false" customHeight="false" outlineLevel="0" collapsed="false">
      <c r="A1892" s="6" t="s">
        <v>3721</v>
      </c>
      <c r="B1892" s="6" t="s">
        <v>1831</v>
      </c>
      <c r="C1892" s="6" t="s">
        <v>1831</v>
      </c>
      <c r="E1892" s="6" t="n">
        <v>-27.6049424144984</v>
      </c>
      <c r="F1892" s="6" t="n">
        <v>152.92743658223</v>
      </c>
      <c r="G1892" s="15" t="n">
        <v>24462.4621582031</v>
      </c>
    </row>
    <row r="1893" customFormat="false" ht="15" hidden="false" customHeight="false" outlineLevel="0" collapsed="false">
      <c r="A1893" s="6" t="s">
        <v>3722</v>
      </c>
      <c r="B1893" s="6" t="s">
        <v>1831</v>
      </c>
      <c r="C1893" s="6" t="s">
        <v>1831</v>
      </c>
      <c r="E1893" s="6" t="n">
        <v>-27.5817209109601</v>
      </c>
      <c r="F1893" s="6" t="n">
        <v>152.978349850942</v>
      </c>
      <c r="G1893" s="15" t="n">
        <v>31.72607421875</v>
      </c>
    </row>
    <row r="1894" customFormat="false" ht="15" hidden="false" customHeight="false" outlineLevel="0" collapsed="false">
      <c r="A1894" s="6" t="s">
        <v>3723</v>
      </c>
      <c r="B1894" s="6" t="s">
        <v>1831</v>
      </c>
      <c r="C1894" s="6" t="s">
        <v>1831</v>
      </c>
      <c r="E1894" s="6" t="n">
        <v>-27.4864186271894</v>
      </c>
      <c r="F1894" s="6" t="n">
        <v>152.997787451485</v>
      </c>
      <c r="G1894" s="15" t="n">
        <v>12.73779296875</v>
      </c>
    </row>
    <row r="1895" customFormat="false" ht="15" hidden="false" customHeight="false" outlineLevel="0" collapsed="false">
      <c r="A1895" s="6" t="s">
        <v>3724</v>
      </c>
      <c r="B1895" s="6" t="s">
        <v>1831</v>
      </c>
      <c r="C1895" s="6" t="s">
        <v>1831</v>
      </c>
      <c r="E1895" s="6" t="n">
        <v>-27.5953508067691</v>
      </c>
      <c r="F1895" s="6" t="n">
        <v>153.027299831913</v>
      </c>
      <c r="G1895" s="15" t="n">
        <v>480.000244140625</v>
      </c>
    </row>
    <row r="1896" customFormat="false" ht="15" hidden="false" customHeight="false" outlineLevel="0" collapsed="false">
      <c r="A1896" s="6" t="s">
        <v>3725</v>
      </c>
      <c r="B1896" s="6" t="s">
        <v>1831</v>
      </c>
      <c r="C1896" s="6" t="s">
        <v>1831</v>
      </c>
      <c r="E1896" s="6" t="n">
        <v>-27.4960670584762</v>
      </c>
      <c r="F1896" s="6" t="n">
        <v>153.125590197974</v>
      </c>
      <c r="G1896" s="15" t="n">
        <v>61.12548828125</v>
      </c>
    </row>
    <row r="1897" customFormat="false" ht="15" hidden="false" customHeight="false" outlineLevel="0" collapsed="false">
      <c r="A1897" s="6" t="s">
        <v>3726</v>
      </c>
      <c r="B1897" s="6" t="s">
        <v>1831</v>
      </c>
      <c r="C1897" s="6" t="s">
        <v>1831</v>
      </c>
      <c r="E1897" s="6" t="n">
        <v>-27.3490743166136</v>
      </c>
      <c r="F1897" s="6" t="n">
        <v>153.03994237817</v>
      </c>
      <c r="G1897" s="15" t="n">
        <v>7.197021484375</v>
      </c>
    </row>
    <row r="1898" customFormat="false" ht="15" hidden="false" customHeight="false" outlineLevel="0" collapsed="false">
      <c r="A1898" s="6" t="s">
        <v>3727</v>
      </c>
      <c r="B1898" s="6" t="s">
        <v>1831</v>
      </c>
      <c r="C1898" s="6" t="s">
        <v>1831</v>
      </c>
      <c r="E1898" s="6" t="n">
        <v>-27.4039634840125</v>
      </c>
      <c r="F1898" s="6" t="n">
        <v>153.020825739552</v>
      </c>
      <c r="G1898" s="15" t="n">
        <v>8458.49267578125</v>
      </c>
    </row>
    <row r="1899" customFormat="false" ht="15" hidden="false" customHeight="false" outlineLevel="0" collapsed="false">
      <c r="A1899" s="6" t="s">
        <v>3728</v>
      </c>
      <c r="B1899" s="6" t="s">
        <v>1831</v>
      </c>
      <c r="C1899" s="6" t="s">
        <v>1831</v>
      </c>
      <c r="E1899" s="6" t="n">
        <v>-27.4615985648602</v>
      </c>
      <c r="F1899" s="6" t="n">
        <v>153.024666516968</v>
      </c>
      <c r="G1899" s="15" t="n">
        <v>5847.9560546875</v>
      </c>
    </row>
    <row r="1900" customFormat="false" ht="15" hidden="false" customHeight="false" outlineLevel="0" collapsed="false">
      <c r="A1900" s="6" t="s">
        <v>3729</v>
      </c>
      <c r="B1900" s="6" t="s">
        <v>1831</v>
      </c>
      <c r="C1900" s="6" t="s">
        <v>1831</v>
      </c>
      <c r="E1900" s="6" t="n">
        <v>-27.6270099522802</v>
      </c>
      <c r="F1900" s="6" t="n">
        <v>152.99408685457</v>
      </c>
      <c r="G1900" s="15" t="n">
        <v>996.72998046875</v>
      </c>
    </row>
    <row r="1901" customFormat="false" ht="15" hidden="false" customHeight="false" outlineLevel="0" collapsed="false">
      <c r="A1901" s="6" t="s">
        <v>3730</v>
      </c>
      <c r="B1901" s="6" t="s">
        <v>1831</v>
      </c>
      <c r="C1901" s="6" t="s">
        <v>1831</v>
      </c>
      <c r="E1901" s="6" t="n">
        <v>-27.4915912662827</v>
      </c>
      <c r="F1901" s="6" t="n">
        <v>153.130975044261</v>
      </c>
      <c r="G1901" s="15" t="n">
        <v>294.754638671875</v>
      </c>
    </row>
    <row r="1902" customFormat="false" ht="15" hidden="false" customHeight="false" outlineLevel="0" collapsed="false">
      <c r="A1902" s="6" t="s">
        <v>3731</v>
      </c>
      <c r="B1902" s="6" t="s">
        <v>1831</v>
      </c>
      <c r="C1902" s="6" t="s">
        <v>1831</v>
      </c>
      <c r="E1902" s="6" t="n">
        <v>-27.5595625457314</v>
      </c>
      <c r="F1902" s="6" t="n">
        <v>152.936245667097</v>
      </c>
      <c r="G1902" s="15" t="n">
        <v>13.956787109375</v>
      </c>
    </row>
    <row r="1903" customFormat="false" ht="15" hidden="false" customHeight="false" outlineLevel="0" collapsed="false">
      <c r="A1903" s="6" t="s">
        <v>3732</v>
      </c>
      <c r="B1903" s="6" t="s">
        <v>1831</v>
      </c>
      <c r="C1903" s="6" t="s">
        <v>1831</v>
      </c>
      <c r="E1903" s="6" t="n">
        <v>-27.6208187635889</v>
      </c>
      <c r="F1903" s="6" t="n">
        <v>152.980923591308</v>
      </c>
      <c r="G1903" s="15" t="n">
        <v>4351.181640625</v>
      </c>
    </row>
    <row r="1904" customFormat="false" ht="15" hidden="false" customHeight="false" outlineLevel="0" collapsed="false">
      <c r="A1904" s="6" t="s">
        <v>3733</v>
      </c>
      <c r="B1904" s="6" t="s">
        <v>1831</v>
      </c>
      <c r="C1904" s="6" t="s">
        <v>1831</v>
      </c>
      <c r="E1904" s="6" t="n">
        <v>-27.6261141701811</v>
      </c>
      <c r="F1904" s="6" t="n">
        <v>152.983361081534</v>
      </c>
      <c r="G1904" s="15" t="n">
        <v>2233.62353515625</v>
      </c>
    </row>
    <row r="1905" customFormat="false" ht="15" hidden="false" customHeight="false" outlineLevel="0" collapsed="false">
      <c r="A1905" s="6" t="s">
        <v>3734</v>
      </c>
      <c r="B1905" s="6" t="s">
        <v>1831</v>
      </c>
      <c r="C1905" s="6" t="s">
        <v>1831</v>
      </c>
      <c r="E1905" s="6" t="n">
        <v>-27.5272943455945</v>
      </c>
      <c r="F1905" s="6" t="n">
        <v>152.995397216423</v>
      </c>
      <c r="G1905" s="15" t="n">
        <v>508.37646484375</v>
      </c>
    </row>
    <row r="1906" customFormat="false" ht="15" hidden="false" customHeight="false" outlineLevel="0" collapsed="false">
      <c r="A1906" s="6" t="s">
        <v>3735</v>
      </c>
      <c r="B1906" s="6" t="s">
        <v>1831</v>
      </c>
      <c r="C1906" s="6" t="s">
        <v>1831</v>
      </c>
      <c r="E1906" s="6" t="n">
        <v>-27.4498037879595</v>
      </c>
      <c r="F1906" s="6" t="n">
        <v>153.097841727113</v>
      </c>
      <c r="G1906" s="15" t="n">
        <v>10802.3454589844</v>
      </c>
    </row>
    <row r="1907" customFormat="false" ht="15" hidden="false" customHeight="false" outlineLevel="0" collapsed="false">
      <c r="A1907" s="6" t="s">
        <v>3736</v>
      </c>
      <c r="B1907" s="6" t="s">
        <v>1831</v>
      </c>
      <c r="C1907" s="6" t="s">
        <v>1831</v>
      </c>
      <c r="E1907" s="6" t="n">
        <v>-27.4161592991163</v>
      </c>
      <c r="F1907" s="6" t="n">
        <v>153.016112406511</v>
      </c>
      <c r="G1907" s="15" t="n">
        <v>110.29345703125</v>
      </c>
    </row>
    <row r="1908" customFormat="false" ht="15" hidden="false" customHeight="false" outlineLevel="0" collapsed="false">
      <c r="A1908" s="6" t="s">
        <v>3737</v>
      </c>
      <c r="B1908" s="6" t="s">
        <v>1831</v>
      </c>
      <c r="C1908" s="6" t="s">
        <v>1831</v>
      </c>
      <c r="E1908" s="6" t="n">
        <v>-27.4874139946338</v>
      </c>
      <c r="F1908" s="6" t="n">
        <v>153.147826598475</v>
      </c>
      <c r="G1908" s="15" t="n">
        <v>66.392333984375</v>
      </c>
    </row>
    <row r="1909" customFormat="false" ht="15" hidden="false" customHeight="false" outlineLevel="0" collapsed="false">
      <c r="A1909" s="6" t="s">
        <v>3738</v>
      </c>
      <c r="B1909" s="6" t="s">
        <v>1831</v>
      </c>
      <c r="C1909" s="6" t="s">
        <v>1831</v>
      </c>
      <c r="E1909" s="6" t="n">
        <v>-27.4605761212658</v>
      </c>
      <c r="F1909" s="6" t="n">
        <v>153.16875868222</v>
      </c>
      <c r="G1909" s="15" t="n">
        <v>28351.4685058594</v>
      </c>
    </row>
    <row r="1910" customFormat="false" ht="15" hidden="false" customHeight="false" outlineLevel="0" collapsed="false">
      <c r="A1910" s="6" t="s">
        <v>3739</v>
      </c>
      <c r="B1910" s="6" t="s">
        <v>1831</v>
      </c>
      <c r="C1910" s="6" t="s">
        <v>1831</v>
      </c>
      <c r="E1910" s="6" t="n">
        <v>-27.5604940053547</v>
      </c>
      <c r="F1910" s="6" t="n">
        <v>153.085193137437</v>
      </c>
      <c r="G1910" s="15" t="n">
        <v>20.728271484375</v>
      </c>
    </row>
    <row r="1911" customFormat="false" ht="15" hidden="false" customHeight="false" outlineLevel="0" collapsed="false">
      <c r="A1911" s="6" t="s">
        <v>3740</v>
      </c>
      <c r="B1911" s="6" t="s">
        <v>1831</v>
      </c>
      <c r="C1911" s="6" t="s">
        <v>1831</v>
      </c>
      <c r="E1911" s="6" t="n">
        <v>-27.6010025259547</v>
      </c>
      <c r="F1911" s="6" t="n">
        <v>153.038444092425</v>
      </c>
      <c r="G1911" s="15" t="n">
        <v>16990.4870605469</v>
      </c>
    </row>
    <row r="1912" customFormat="false" ht="15" hidden="false" customHeight="false" outlineLevel="0" collapsed="false">
      <c r="A1912" s="6" t="s">
        <v>3741</v>
      </c>
      <c r="B1912" s="6" t="s">
        <v>1831</v>
      </c>
      <c r="C1912" s="6" t="s">
        <v>1831</v>
      </c>
      <c r="E1912" s="6" t="n">
        <v>-27.4100165912662</v>
      </c>
      <c r="F1912" s="6" t="n">
        <v>152.973593808926</v>
      </c>
      <c r="G1912" s="15" t="n">
        <v>972.53125</v>
      </c>
    </row>
    <row r="1913" customFormat="false" ht="15" hidden="false" customHeight="false" outlineLevel="0" collapsed="false">
      <c r="A1913" s="6" t="s">
        <v>3742</v>
      </c>
      <c r="B1913" s="6" t="s">
        <v>1831</v>
      </c>
      <c r="C1913" s="6" t="s">
        <v>1831</v>
      </c>
      <c r="E1913" s="6" t="n">
        <v>-27.3182571250746</v>
      </c>
      <c r="F1913" s="6" t="n">
        <v>153.067071516187</v>
      </c>
      <c r="G1913" s="15" t="n">
        <v>1239.90747070313</v>
      </c>
    </row>
    <row r="1914" customFormat="false" ht="15" hidden="false" customHeight="false" outlineLevel="0" collapsed="false">
      <c r="A1914" s="6" t="s">
        <v>3743</v>
      </c>
      <c r="B1914" s="6" t="s">
        <v>1831</v>
      </c>
      <c r="C1914" s="6" t="s">
        <v>1831</v>
      </c>
      <c r="E1914" s="6" t="n">
        <v>-27.4509194128516</v>
      </c>
      <c r="F1914" s="6" t="n">
        <v>153.00144677504</v>
      </c>
      <c r="G1914" s="15" t="n">
        <v>598.497314453125</v>
      </c>
    </row>
    <row r="1915" customFormat="false" ht="15" hidden="false" customHeight="false" outlineLevel="0" collapsed="false">
      <c r="A1915" s="6" t="s">
        <v>3744</v>
      </c>
      <c r="B1915" s="6" t="s">
        <v>1831</v>
      </c>
      <c r="C1915" s="6" t="s">
        <v>1831</v>
      </c>
      <c r="E1915" s="6" t="n">
        <v>-27.492303470745</v>
      </c>
      <c r="F1915" s="6" t="n">
        <v>152.977991345995</v>
      </c>
      <c r="G1915" s="15" t="n">
        <v>4.288330078125</v>
      </c>
    </row>
    <row r="1916" customFormat="false" ht="15" hidden="false" customHeight="false" outlineLevel="0" collapsed="false">
      <c r="A1916" s="6" t="s">
        <v>3745</v>
      </c>
      <c r="B1916" s="6" t="s">
        <v>1831</v>
      </c>
      <c r="C1916" s="6" t="s">
        <v>1831</v>
      </c>
      <c r="E1916" s="6" t="n">
        <v>-27.4417836802366</v>
      </c>
      <c r="F1916" s="6" t="n">
        <v>153.042994388838</v>
      </c>
      <c r="G1916" s="15" t="n">
        <v>16.86669921875</v>
      </c>
    </row>
    <row r="1917" customFormat="false" ht="15" hidden="false" customHeight="false" outlineLevel="0" collapsed="false">
      <c r="A1917" s="6" t="s">
        <v>3746</v>
      </c>
      <c r="B1917" s="6" t="s">
        <v>1831</v>
      </c>
      <c r="C1917" s="6" t="s">
        <v>1831</v>
      </c>
      <c r="E1917" s="6" t="n">
        <v>-27.6215778581591</v>
      </c>
      <c r="F1917" s="6" t="n">
        <v>153.050045133624</v>
      </c>
      <c r="G1917" s="15" t="n">
        <v>0.060791015625</v>
      </c>
    </row>
    <row r="1918" customFormat="false" ht="15" hidden="false" customHeight="false" outlineLevel="0" collapsed="false">
      <c r="A1918" s="6" t="s">
        <v>3747</v>
      </c>
      <c r="B1918" s="6" t="s">
        <v>1831</v>
      </c>
      <c r="C1918" s="6" t="s">
        <v>1831</v>
      </c>
      <c r="E1918" s="6" t="n">
        <v>-27.4834975532198</v>
      </c>
      <c r="F1918" s="6" t="n">
        <v>152.983032690555</v>
      </c>
      <c r="G1918" s="15" t="n">
        <v>0.060546875</v>
      </c>
    </row>
    <row r="1919" customFormat="false" ht="15" hidden="false" customHeight="false" outlineLevel="0" collapsed="false">
      <c r="A1919" s="6" t="s">
        <v>3748</v>
      </c>
      <c r="B1919" s="6" t="s">
        <v>1831</v>
      </c>
      <c r="C1919" s="6" t="s">
        <v>1831</v>
      </c>
      <c r="E1919" s="6" t="n">
        <v>-27.4835349752098</v>
      </c>
      <c r="F1919" s="6" t="n">
        <v>152.983275738057</v>
      </c>
      <c r="G1919" s="15" t="n">
        <v>0.06005859375</v>
      </c>
    </row>
    <row r="1920" customFormat="false" ht="15" hidden="false" customHeight="false" outlineLevel="0" collapsed="false">
      <c r="A1920" s="6" t="s">
        <v>3749</v>
      </c>
      <c r="B1920" s="6" t="s">
        <v>1831</v>
      </c>
      <c r="C1920" s="6" t="s">
        <v>1831</v>
      </c>
      <c r="E1920" s="6" t="n">
        <v>-27.5254869403917</v>
      </c>
      <c r="F1920" s="6" t="n">
        <v>153.122118111646</v>
      </c>
      <c r="G1920" s="15" t="n">
        <v>29.058349609375</v>
      </c>
    </row>
    <row r="1921" customFormat="false" ht="15" hidden="false" customHeight="false" outlineLevel="0" collapsed="false">
      <c r="A1921" s="6" t="s">
        <v>3750</v>
      </c>
      <c r="B1921" s="6" t="s">
        <v>1831</v>
      </c>
      <c r="C1921" s="6" t="s">
        <v>1831</v>
      </c>
      <c r="E1921" s="6" t="n">
        <v>-27.432610531581</v>
      </c>
      <c r="F1921" s="6" t="n">
        <v>153.0093906512</v>
      </c>
      <c r="G1921" s="15" t="n">
        <v>8561.56909179688</v>
      </c>
    </row>
    <row r="1922" customFormat="false" ht="15" hidden="false" customHeight="false" outlineLevel="0" collapsed="false">
      <c r="A1922" s="6" t="s">
        <v>3751</v>
      </c>
      <c r="B1922" s="6" t="s">
        <v>1831</v>
      </c>
      <c r="C1922" s="6" t="s">
        <v>1831</v>
      </c>
      <c r="E1922" s="6" t="n">
        <v>-27.5314976310686</v>
      </c>
      <c r="F1922" s="6" t="n">
        <v>153.122244416918</v>
      </c>
      <c r="G1922" s="15" t="n">
        <v>0.44970703125</v>
      </c>
    </row>
    <row r="1923" customFormat="false" ht="15" hidden="false" customHeight="false" outlineLevel="0" collapsed="false">
      <c r="A1923" s="6" t="s">
        <v>3752</v>
      </c>
      <c r="B1923" s="6" t="s">
        <v>1831</v>
      </c>
      <c r="C1923" s="6" t="s">
        <v>1831</v>
      </c>
      <c r="E1923" s="6" t="n">
        <v>-27.4400463408851</v>
      </c>
      <c r="F1923" s="6" t="n">
        <v>153.130577661984</v>
      </c>
      <c r="G1923" s="15" t="n">
        <v>0.599853515625</v>
      </c>
    </row>
    <row r="1924" customFormat="false" ht="15" hidden="false" customHeight="false" outlineLevel="0" collapsed="false">
      <c r="A1924" s="6" t="s">
        <v>3753</v>
      </c>
      <c r="B1924" s="6" t="s">
        <v>1831</v>
      </c>
      <c r="C1924" s="6" t="s">
        <v>1831</v>
      </c>
      <c r="E1924" s="6" t="n">
        <v>-27.3130758604026</v>
      </c>
      <c r="F1924" s="6" t="n">
        <v>153.05537269066</v>
      </c>
      <c r="G1924" s="15" t="n">
        <v>1.767333984375</v>
      </c>
    </row>
    <row r="1925" customFormat="false" ht="15" hidden="false" customHeight="false" outlineLevel="0" collapsed="false">
      <c r="A1925" s="6" t="s">
        <v>3754</v>
      </c>
      <c r="B1925" s="6" t="s">
        <v>1831</v>
      </c>
      <c r="C1925" s="6" t="s">
        <v>1831</v>
      </c>
      <c r="E1925" s="6" t="n">
        <v>-27.561683427051</v>
      </c>
      <c r="F1925" s="6" t="n">
        <v>152.981850266554</v>
      </c>
      <c r="G1925" s="15" t="n">
        <v>696.8837890625</v>
      </c>
    </row>
    <row r="1926" customFormat="false" ht="15" hidden="false" customHeight="false" outlineLevel="0" collapsed="false">
      <c r="A1926" s="6" t="s">
        <v>3755</v>
      </c>
      <c r="B1926" s="6" t="s">
        <v>1831</v>
      </c>
      <c r="C1926" s="6" t="s">
        <v>1831</v>
      </c>
      <c r="E1926" s="6" t="n">
        <v>-27.5735019337394</v>
      </c>
      <c r="F1926" s="6" t="n">
        <v>153.059008391927</v>
      </c>
      <c r="G1926" s="15" t="n">
        <v>9.195068359375</v>
      </c>
    </row>
    <row r="1927" customFormat="false" ht="15" hidden="false" customHeight="false" outlineLevel="0" collapsed="false">
      <c r="A1927" s="6" t="s">
        <v>3756</v>
      </c>
      <c r="B1927" s="6" t="s">
        <v>1831</v>
      </c>
      <c r="C1927" s="6" t="s">
        <v>1831</v>
      </c>
      <c r="E1927" s="6" t="n">
        <v>-27.3884259716014</v>
      </c>
      <c r="F1927" s="6" t="n">
        <v>153.020475104343</v>
      </c>
      <c r="G1927" s="15" t="n">
        <v>14.004150390625</v>
      </c>
    </row>
    <row r="1928" customFormat="false" ht="15" hidden="false" customHeight="false" outlineLevel="0" collapsed="false">
      <c r="A1928" s="6" t="s">
        <v>3757</v>
      </c>
      <c r="B1928" s="6" t="s">
        <v>1831</v>
      </c>
      <c r="C1928" s="6" t="s">
        <v>1831</v>
      </c>
      <c r="E1928" s="6" t="n">
        <v>-27.5191169240225</v>
      </c>
      <c r="F1928" s="6" t="n">
        <v>152.948440531908</v>
      </c>
      <c r="G1928" s="15" t="n">
        <v>8.07080078125</v>
      </c>
    </row>
    <row r="1929" customFormat="false" ht="15" hidden="false" customHeight="false" outlineLevel="0" collapsed="false">
      <c r="A1929" s="6" t="s">
        <v>3758</v>
      </c>
      <c r="B1929" s="6" t="s">
        <v>1831</v>
      </c>
      <c r="C1929" s="6" t="s">
        <v>1831</v>
      </c>
      <c r="E1929" s="6" t="n">
        <v>-27.489815521405</v>
      </c>
      <c r="F1929" s="6" t="n">
        <v>153.032649511909</v>
      </c>
      <c r="G1929" s="15" t="n">
        <v>46.25390625</v>
      </c>
    </row>
    <row r="1930" customFormat="false" ht="15" hidden="false" customHeight="false" outlineLevel="0" collapsed="false">
      <c r="A1930" s="6" t="s">
        <v>3759</v>
      </c>
      <c r="B1930" s="6" t="s">
        <v>1831</v>
      </c>
      <c r="C1930" s="6" t="s">
        <v>1831</v>
      </c>
      <c r="E1930" s="6" t="n">
        <v>-27.4118800208667</v>
      </c>
      <c r="F1930" s="6" t="n">
        <v>153.062756309288</v>
      </c>
      <c r="G1930" s="15" t="n">
        <v>1452.31274414063</v>
      </c>
    </row>
    <row r="1931" customFormat="false" ht="15" hidden="false" customHeight="false" outlineLevel="0" collapsed="false">
      <c r="A1931" s="6" t="s">
        <v>3760</v>
      </c>
      <c r="B1931" s="6" t="s">
        <v>1831</v>
      </c>
      <c r="C1931" s="6" t="s">
        <v>1831</v>
      </c>
      <c r="E1931" s="6" t="n">
        <v>-27.5533800377224</v>
      </c>
      <c r="F1931" s="6" t="n">
        <v>152.813539095402</v>
      </c>
      <c r="G1931" s="15" t="n">
        <v>24.260498046875</v>
      </c>
    </row>
    <row r="1932" customFormat="false" ht="15" hidden="false" customHeight="false" outlineLevel="0" collapsed="false">
      <c r="A1932" s="6" t="s">
        <v>3761</v>
      </c>
      <c r="B1932" s="6" t="s">
        <v>1831</v>
      </c>
      <c r="C1932" s="6" t="s">
        <v>1831</v>
      </c>
      <c r="E1932" s="6" t="n">
        <v>-27.6181324581314</v>
      </c>
      <c r="F1932" s="6" t="n">
        <v>152.974461779178</v>
      </c>
      <c r="G1932" s="15" t="n">
        <v>2288.43994140625</v>
      </c>
    </row>
    <row r="1933" customFormat="false" ht="15" hidden="false" customHeight="false" outlineLevel="0" collapsed="false">
      <c r="A1933" s="6" t="s">
        <v>3762</v>
      </c>
      <c r="B1933" s="6" t="s">
        <v>1831</v>
      </c>
      <c r="C1933" s="6" t="s">
        <v>1831</v>
      </c>
      <c r="E1933" s="6" t="n">
        <v>-27.5172945086283</v>
      </c>
      <c r="F1933" s="6" t="n">
        <v>152.949067826165</v>
      </c>
      <c r="G1933" s="15" t="n">
        <v>6499.42456054688</v>
      </c>
    </row>
    <row r="1934" customFormat="false" ht="15" hidden="false" customHeight="false" outlineLevel="0" collapsed="false">
      <c r="A1934" s="6" t="s">
        <v>3763</v>
      </c>
      <c r="B1934" s="6" t="s">
        <v>1831</v>
      </c>
      <c r="C1934" s="6" t="s">
        <v>1831</v>
      </c>
      <c r="E1934" s="6" t="n">
        <v>-27.443180792867</v>
      </c>
      <c r="F1934" s="6" t="n">
        <v>152.977646990575</v>
      </c>
      <c r="G1934" s="15" t="n">
        <v>2280.2734375</v>
      </c>
    </row>
    <row r="1935" customFormat="false" ht="15" hidden="false" customHeight="false" outlineLevel="0" collapsed="false">
      <c r="A1935" s="6" t="s">
        <v>3764</v>
      </c>
      <c r="B1935" s="6" t="s">
        <v>1831</v>
      </c>
      <c r="C1935" s="6" t="s">
        <v>1831</v>
      </c>
      <c r="E1935" s="6" t="n">
        <v>-27.4140417679241</v>
      </c>
      <c r="F1935" s="6" t="n">
        <v>153.010621099854</v>
      </c>
      <c r="G1935" s="15" t="n">
        <v>47997.2817382813</v>
      </c>
    </row>
    <row r="1936" customFormat="false" ht="15" hidden="false" customHeight="false" outlineLevel="0" collapsed="false">
      <c r="A1936" s="6" t="s">
        <v>3765</v>
      </c>
      <c r="B1936" s="6" t="s">
        <v>1831</v>
      </c>
      <c r="C1936" s="6" t="s">
        <v>1831</v>
      </c>
      <c r="E1936" s="6" t="n">
        <v>-27.3991011222174</v>
      </c>
      <c r="F1936" s="6" t="n">
        <v>153.03475868847</v>
      </c>
      <c r="G1936" s="15" t="n">
        <v>669.740966796875</v>
      </c>
    </row>
    <row r="1937" customFormat="false" ht="15" hidden="false" customHeight="false" outlineLevel="0" collapsed="false">
      <c r="A1937" s="6" t="s">
        <v>3766</v>
      </c>
      <c r="B1937" s="6" t="s">
        <v>1831</v>
      </c>
      <c r="C1937" s="6" t="s">
        <v>1831</v>
      </c>
      <c r="E1937" s="6" t="n">
        <v>-27.5751967181679</v>
      </c>
      <c r="F1937" s="6" t="n">
        <v>152.875793072249</v>
      </c>
      <c r="G1937" s="15" t="n">
        <v>2606.06787109375</v>
      </c>
    </row>
    <row r="1938" customFormat="false" ht="15" hidden="false" customHeight="false" outlineLevel="0" collapsed="false">
      <c r="A1938" s="6" t="s">
        <v>3767</v>
      </c>
      <c r="B1938" s="6" t="s">
        <v>1831</v>
      </c>
      <c r="C1938" s="6" t="s">
        <v>1831</v>
      </c>
      <c r="E1938" s="6" t="n">
        <v>-27.590977537839</v>
      </c>
      <c r="F1938" s="6" t="n">
        <v>152.91845411474</v>
      </c>
      <c r="G1938" s="15" t="n">
        <v>100.457275390625</v>
      </c>
    </row>
    <row r="1939" customFormat="false" ht="15" hidden="false" customHeight="false" outlineLevel="0" collapsed="false">
      <c r="A1939" s="6" t="s">
        <v>3768</v>
      </c>
      <c r="B1939" s="6" t="s">
        <v>1831</v>
      </c>
      <c r="C1939" s="6" t="s">
        <v>1831</v>
      </c>
      <c r="E1939" s="6" t="n">
        <v>-27.4456812891133</v>
      </c>
      <c r="F1939" s="6" t="n">
        <v>153.033344820273</v>
      </c>
      <c r="G1939" s="15" t="n">
        <v>17373.5280761719</v>
      </c>
    </row>
    <row r="1940" customFormat="false" ht="15" hidden="false" customHeight="false" outlineLevel="0" collapsed="false">
      <c r="A1940" s="6" t="s">
        <v>3769</v>
      </c>
      <c r="B1940" s="6" t="s">
        <v>1831</v>
      </c>
      <c r="C1940" s="6" t="s">
        <v>1831</v>
      </c>
      <c r="E1940" s="6" t="n">
        <v>-27.5587026173246</v>
      </c>
      <c r="F1940" s="6" t="n">
        <v>153.008082752931</v>
      </c>
      <c r="G1940" s="15" t="n">
        <v>2.103271484375</v>
      </c>
    </row>
    <row r="1941" customFormat="false" ht="15" hidden="false" customHeight="false" outlineLevel="0" collapsed="false">
      <c r="A1941" s="6" t="s">
        <v>3770</v>
      </c>
      <c r="B1941" s="6" t="s">
        <v>1831</v>
      </c>
      <c r="C1941" s="6" t="s">
        <v>1831</v>
      </c>
      <c r="E1941" s="6" t="n">
        <v>-27.4918519471274</v>
      </c>
      <c r="F1941" s="6" t="n">
        <v>153.053474091544</v>
      </c>
      <c r="G1941" s="15" t="n">
        <v>57.835205078125</v>
      </c>
    </row>
    <row r="1942" customFormat="false" ht="15" hidden="false" customHeight="false" outlineLevel="0" collapsed="false">
      <c r="A1942" s="6" t="s">
        <v>3771</v>
      </c>
      <c r="B1942" s="6" t="s">
        <v>1831</v>
      </c>
      <c r="C1942" s="6" t="s">
        <v>1831</v>
      </c>
      <c r="E1942" s="6" t="n">
        <v>-27.5376584383985</v>
      </c>
      <c r="F1942" s="6" t="n">
        <v>153.005728952826</v>
      </c>
      <c r="G1942" s="15" t="n">
        <v>1066.72314453125</v>
      </c>
    </row>
    <row r="1943" customFormat="false" ht="15" hidden="false" customHeight="false" outlineLevel="0" collapsed="false">
      <c r="A1943" s="6" t="s">
        <v>3772</v>
      </c>
      <c r="B1943" s="6" t="s">
        <v>1831</v>
      </c>
      <c r="C1943" s="6" t="s">
        <v>1831</v>
      </c>
      <c r="E1943" s="6" t="n">
        <v>-27.4121776863464</v>
      </c>
      <c r="F1943" s="6" t="n">
        <v>152.917483147242</v>
      </c>
      <c r="G1943" s="15" t="n">
        <v>73.623779296875</v>
      </c>
    </row>
    <row r="1944" customFormat="false" ht="15" hidden="false" customHeight="false" outlineLevel="0" collapsed="false">
      <c r="A1944" s="6" t="s">
        <v>3773</v>
      </c>
      <c r="B1944" s="6" t="s">
        <v>1831</v>
      </c>
      <c r="C1944" s="6" t="s">
        <v>1831</v>
      </c>
      <c r="E1944" s="6" t="n">
        <v>-27.5311974798438</v>
      </c>
      <c r="F1944" s="6" t="n">
        <v>152.993879500895</v>
      </c>
      <c r="G1944" s="15" t="n">
        <v>4513.65625</v>
      </c>
    </row>
    <row r="1945" customFormat="false" ht="15" hidden="false" customHeight="false" outlineLevel="0" collapsed="false">
      <c r="A1945" s="6" t="s">
        <v>3774</v>
      </c>
      <c r="B1945" s="6" t="s">
        <v>1831</v>
      </c>
      <c r="C1945" s="6" t="s">
        <v>1831</v>
      </c>
      <c r="E1945" s="6" t="n">
        <v>-27.5496075003054</v>
      </c>
      <c r="F1945" s="6" t="n">
        <v>153.017401750296</v>
      </c>
      <c r="G1945" s="15" t="n">
        <v>401.35400390625</v>
      </c>
    </row>
    <row r="1946" customFormat="false" ht="15" hidden="false" customHeight="false" outlineLevel="0" collapsed="false">
      <c r="A1946" s="6" t="s">
        <v>3775</v>
      </c>
      <c r="B1946" s="6" t="s">
        <v>1831</v>
      </c>
      <c r="C1946" s="6" t="s">
        <v>1831</v>
      </c>
      <c r="E1946" s="6" t="n">
        <v>-27.3834036196122</v>
      </c>
      <c r="F1946" s="6" t="n">
        <v>152.987640173369</v>
      </c>
      <c r="G1946" s="15" t="n">
        <v>7646.01806640625</v>
      </c>
    </row>
    <row r="1947" customFormat="false" ht="15" hidden="false" customHeight="false" outlineLevel="0" collapsed="false">
      <c r="A1947" s="6" t="s">
        <v>3776</v>
      </c>
      <c r="B1947" s="6" t="s">
        <v>1831</v>
      </c>
      <c r="C1947" s="6" t="s">
        <v>1831</v>
      </c>
      <c r="E1947" s="6" t="n">
        <v>-27.63409634685</v>
      </c>
      <c r="F1947" s="6" t="n">
        <v>152.96958483393</v>
      </c>
      <c r="G1947" s="15" t="n">
        <v>756.0859375</v>
      </c>
    </row>
    <row r="1948" customFormat="false" ht="15" hidden="false" customHeight="false" outlineLevel="0" collapsed="false">
      <c r="A1948" s="6" t="s">
        <v>3777</v>
      </c>
      <c r="B1948" s="6" t="s">
        <v>1831</v>
      </c>
      <c r="C1948" s="6" t="s">
        <v>1831</v>
      </c>
      <c r="E1948" s="6" t="n">
        <v>-27.5537015315714</v>
      </c>
      <c r="F1948" s="6" t="n">
        <v>153.07021694005</v>
      </c>
      <c r="G1948" s="15" t="n">
        <v>3.657470703125</v>
      </c>
    </row>
    <row r="1949" customFormat="false" ht="15" hidden="false" customHeight="false" outlineLevel="0" collapsed="false">
      <c r="A1949" s="6" t="s">
        <v>3778</v>
      </c>
      <c r="B1949" s="6" t="s">
        <v>1831</v>
      </c>
      <c r="C1949" s="6" t="s">
        <v>1831</v>
      </c>
      <c r="E1949" s="6" t="n">
        <v>-27.5455052819933</v>
      </c>
      <c r="F1949" s="6" t="n">
        <v>153.101757239152</v>
      </c>
      <c r="G1949" s="15" t="n">
        <v>3514.92333984375</v>
      </c>
    </row>
    <row r="1950" customFormat="false" ht="15" hidden="false" customHeight="false" outlineLevel="0" collapsed="false">
      <c r="A1950" s="6" t="s">
        <v>3779</v>
      </c>
      <c r="B1950" s="6" t="s">
        <v>1831</v>
      </c>
      <c r="C1950" s="6" t="s">
        <v>1831</v>
      </c>
      <c r="E1950" s="6" t="n">
        <v>-27.6148169561764</v>
      </c>
      <c r="F1950" s="6" t="n">
        <v>152.982430371</v>
      </c>
      <c r="G1950" s="15" t="n">
        <v>14109.14453125</v>
      </c>
    </row>
    <row r="1951" customFormat="false" ht="15" hidden="false" customHeight="false" outlineLevel="0" collapsed="false">
      <c r="A1951" s="6" t="s">
        <v>3780</v>
      </c>
      <c r="B1951" s="6" t="s">
        <v>1831</v>
      </c>
      <c r="C1951" s="6" t="s">
        <v>1831</v>
      </c>
      <c r="E1951" s="6" t="n">
        <v>-27.4784614672275</v>
      </c>
      <c r="F1951" s="6" t="n">
        <v>153.049483298568</v>
      </c>
      <c r="G1951" s="15" t="n">
        <v>115.22998046875</v>
      </c>
    </row>
    <row r="1952" customFormat="false" ht="15" hidden="false" customHeight="false" outlineLevel="0" collapsed="false">
      <c r="A1952" s="6" t="s">
        <v>3781</v>
      </c>
      <c r="B1952" s="6" t="s">
        <v>1831</v>
      </c>
      <c r="C1952" s="6" t="s">
        <v>1831</v>
      </c>
      <c r="E1952" s="6" t="n">
        <v>-27.3884478364581</v>
      </c>
      <c r="F1952" s="6" t="n">
        <v>153.02782118629</v>
      </c>
      <c r="G1952" s="15" t="n">
        <v>0.24951171875</v>
      </c>
    </row>
    <row r="1953" customFormat="false" ht="15" hidden="false" customHeight="false" outlineLevel="0" collapsed="false">
      <c r="A1953" s="6" t="s">
        <v>3782</v>
      </c>
      <c r="B1953" s="6" t="s">
        <v>1831</v>
      </c>
      <c r="C1953" s="6" t="s">
        <v>1831</v>
      </c>
      <c r="E1953" s="6" t="n">
        <v>-27.3884776645097</v>
      </c>
      <c r="F1953" s="6" t="n">
        <v>153.028020661917</v>
      </c>
      <c r="G1953" s="15" t="n">
        <v>0.250732421875</v>
      </c>
    </row>
    <row r="1954" customFormat="false" ht="15" hidden="false" customHeight="false" outlineLevel="0" collapsed="false">
      <c r="A1954" s="6" t="s">
        <v>3783</v>
      </c>
      <c r="B1954" s="6" t="s">
        <v>1831</v>
      </c>
      <c r="C1954" s="6" t="s">
        <v>1831</v>
      </c>
      <c r="E1954" s="6" t="n">
        <v>-27.3939790321563</v>
      </c>
      <c r="F1954" s="6" t="n">
        <v>153.020690430884</v>
      </c>
      <c r="G1954" s="15" t="n">
        <v>16.321533203125</v>
      </c>
    </row>
    <row r="1955" customFormat="false" ht="15" hidden="false" customHeight="false" outlineLevel="0" collapsed="false">
      <c r="A1955" s="6" t="s">
        <v>3784</v>
      </c>
      <c r="B1955" s="6" t="s">
        <v>1831</v>
      </c>
      <c r="C1955" s="6" t="s">
        <v>1831</v>
      </c>
      <c r="E1955" s="6" t="n">
        <v>-27.4878774159817</v>
      </c>
      <c r="F1955" s="6" t="n">
        <v>153.151824385088</v>
      </c>
      <c r="G1955" s="15" t="n">
        <v>5.707763671875</v>
      </c>
    </row>
    <row r="1956" customFormat="false" ht="15" hidden="false" customHeight="false" outlineLevel="0" collapsed="false">
      <c r="A1956" s="6" t="s">
        <v>3785</v>
      </c>
      <c r="B1956" s="6" t="s">
        <v>1831</v>
      </c>
      <c r="C1956" s="6" t="s">
        <v>1831</v>
      </c>
      <c r="E1956" s="6" t="n">
        <v>-27.5039595311454</v>
      </c>
      <c r="F1956" s="6" t="n">
        <v>153.073470987248</v>
      </c>
      <c r="G1956" s="15" t="n">
        <v>1491.34692382813</v>
      </c>
    </row>
    <row r="1957" customFormat="false" ht="15" hidden="false" customHeight="false" outlineLevel="0" collapsed="false">
      <c r="A1957" s="6" t="s">
        <v>3786</v>
      </c>
      <c r="B1957" s="6" t="s">
        <v>1831</v>
      </c>
      <c r="C1957" s="6" t="s">
        <v>1831</v>
      </c>
      <c r="E1957" s="6" t="n">
        <v>-27.4236126871537</v>
      </c>
      <c r="F1957" s="6" t="n">
        <v>152.923825081175</v>
      </c>
      <c r="G1957" s="15" t="n">
        <v>332.37109375</v>
      </c>
    </row>
    <row r="1958" customFormat="false" ht="15" hidden="false" customHeight="false" outlineLevel="0" collapsed="false">
      <c r="A1958" s="6" t="s">
        <v>3787</v>
      </c>
      <c r="B1958" s="6" t="s">
        <v>1831</v>
      </c>
      <c r="C1958" s="6" t="s">
        <v>1831</v>
      </c>
      <c r="E1958" s="6" t="n">
        <v>-27.531630303355</v>
      </c>
      <c r="F1958" s="6" t="n">
        <v>153.122190616277</v>
      </c>
      <c r="G1958" s="15" t="n">
        <v>0.450439453125</v>
      </c>
    </row>
    <row r="1959" customFormat="false" ht="15" hidden="false" customHeight="false" outlineLevel="0" collapsed="false">
      <c r="A1959" s="6" t="s">
        <v>3788</v>
      </c>
      <c r="B1959" s="6" t="s">
        <v>1831</v>
      </c>
      <c r="C1959" s="6" t="s">
        <v>1831</v>
      </c>
      <c r="E1959" s="6" t="n">
        <v>-27.5983123482425</v>
      </c>
      <c r="F1959" s="6" t="n">
        <v>153.008604575706</v>
      </c>
      <c r="G1959" s="15" t="n">
        <v>4385.74658203125</v>
      </c>
    </row>
    <row r="1960" customFormat="false" ht="15" hidden="false" customHeight="false" outlineLevel="0" collapsed="false">
      <c r="A1960" s="6" t="s">
        <v>3789</v>
      </c>
      <c r="B1960" s="6" t="s">
        <v>1831</v>
      </c>
      <c r="C1960" s="6" t="s">
        <v>1831</v>
      </c>
      <c r="E1960" s="6" t="n">
        <v>-27.3630701001276</v>
      </c>
      <c r="F1960" s="6" t="n">
        <v>153.08919226892</v>
      </c>
      <c r="G1960" s="15" t="n">
        <v>2.596923828125</v>
      </c>
    </row>
    <row r="1961" customFormat="false" ht="15" hidden="false" customHeight="false" outlineLevel="0" collapsed="false">
      <c r="A1961" s="6" t="s">
        <v>3790</v>
      </c>
      <c r="B1961" s="6" t="s">
        <v>1831</v>
      </c>
      <c r="C1961" s="6" t="s">
        <v>1831</v>
      </c>
      <c r="E1961" s="6" t="n">
        <v>-27.5332612191163</v>
      </c>
      <c r="F1961" s="6" t="n">
        <v>153.05265436652</v>
      </c>
      <c r="G1961" s="15" t="n">
        <v>5883.28564453125</v>
      </c>
    </row>
    <row r="1962" customFormat="false" ht="15" hidden="false" customHeight="false" outlineLevel="0" collapsed="false">
      <c r="A1962" s="6" t="s">
        <v>3791</v>
      </c>
      <c r="B1962" s="6" t="s">
        <v>1831</v>
      </c>
      <c r="C1962" s="6" t="s">
        <v>1831</v>
      </c>
      <c r="E1962" s="6" t="n">
        <v>-27.4691367592167</v>
      </c>
      <c r="F1962" s="6" t="n">
        <v>153.1851667728</v>
      </c>
      <c r="G1962" s="15" t="n">
        <v>18707.3269042969</v>
      </c>
    </row>
    <row r="1963" customFormat="false" ht="15" hidden="false" customHeight="false" outlineLevel="0" collapsed="false">
      <c r="A1963" s="6" t="s">
        <v>3792</v>
      </c>
      <c r="B1963" s="6" t="s">
        <v>1831</v>
      </c>
      <c r="C1963" s="6" t="s">
        <v>1831</v>
      </c>
      <c r="E1963" s="6" t="n">
        <v>-27.6063277617427</v>
      </c>
      <c r="F1963" s="6" t="n">
        <v>153.092205458793</v>
      </c>
      <c r="G1963" s="15" t="n">
        <v>676.115478515625</v>
      </c>
    </row>
    <row r="1964" customFormat="false" ht="15" hidden="false" customHeight="false" outlineLevel="0" collapsed="false">
      <c r="A1964" s="6" t="s">
        <v>3793</v>
      </c>
      <c r="B1964" s="6" t="s">
        <v>1831</v>
      </c>
      <c r="C1964" s="6" t="s">
        <v>1831</v>
      </c>
      <c r="E1964" s="6" t="n">
        <v>-27.3084643671551</v>
      </c>
      <c r="F1964" s="6" t="n">
        <v>153.057750485479</v>
      </c>
      <c r="G1964" s="15" t="n">
        <v>3996.8232421875</v>
      </c>
    </row>
    <row r="1965" customFormat="false" ht="15" hidden="false" customHeight="false" outlineLevel="0" collapsed="false">
      <c r="A1965" s="6" t="s">
        <v>3794</v>
      </c>
      <c r="B1965" s="6" t="s">
        <v>1831</v>
      </c>
      <c r="C1965" s="6" t="s">
        <v>1831</v>
      </c>
      <c r="E1965" s="6" t="n">
        <v>-27.5189202439893</v>
      </c>
      <c r="F1965" s="6" t="n">
        <v>152.949181043402</v>
      </c>
      <c r="G1965" s="15" t="n">
        <v>25.145751953125</v>
      </c>
    </row>
    <row r="1966" customFormat="false" ht="15" hidden="false" customHeight="false" outlineLevel="0" collapsed="false">
      <c r="A1966" s="6" t="s">
        <v>3795</v>
      </c>
      <c r="B1966" s="6" t="s">
        <v>1831</v>
      </c>
      <c r="C1966" s="6" t="s">
        <v>1831</v>
      </c>
      <c r="E1966" s="6" t="n">
        <v>-27.409233405178</v>
      </c>
      <c r="F1966" s="6" t="n">
        <v>152.971521347593</v>
      </c>
      <c r="G1966" s="15" t="n">
        <v>1044.80859375</v>
      </c>
    </row>
    <row r="1967" customFormat="false" ht="15" hidden="false" customHeight="false" outlineLevel="0" collapsed="false">
      <c r="A1967" s="6" t="s">
        <v>3796</v>
      </c>
      <c r="B1967" s="6" t="s">
        <v>1831</v>
      </c>
      <c r="C1967" s="6" t="s">
        <v>1831</v>
      </c>
      <c r="E1967" s="6" t="n">
        <v>-27.4291079124281</v>
      </c>
      <c r="F1967" s="6" t="n">
        <v>153.043120450233</v>
      </c>
      <c r="G1967" s="15" t="n">
        <v>1966.65551757813</v>
      </c>
    </row>
    <row r="1968" customFormat="false" ht="15" hidden="false" customHeight="false" outlineLevel="0" collapsed="false">
      <c r="A1968" s="6" t="s">
        <v>3797</v>
      </c>
      <c r="B1968" s="6" t="s">
        <v>1831</v>
      </c>
      <c r="C1968" s="6" t="s">
        <v>1831</v>
      </c>
      <c r="E1968" s="6" t="n">
        <v>-27.4689605367848</v>
      </c>
      <c r="F1968" s="6" t="n">
        <v>153.189487752914</v>
      </c>
      <c r="G1968" s="15" t="n">
        <v>32002.8471679688</v>
      </c>
    </row>
    <row r="1969" customFormat="false" ht="15" hidden="false" customHeight="false" outlineLevel="0" collapsed="false">
      <c r="A1969" s="6" t="s">
        <v>3798</v>
      </c>
      <c r="B1969" s="6" t="s">
        <v>1831</v>
      </c>
      <c r="C1969" s="6" t="s">
        <v>1831</v>
      </c>
      <c r="E1969" s="6" t="n">
        <v>-27.555393115877</v>
      </c>
      <c r="F1969" s="6" t="n">
        <v>152.926825577583</v>
      </c>
      <c r="G1969" s="15" t="n">
        <v>73.063720703125</v>
      </c>
    </row>
    <row r="1970" customFormat="false" ht="15" hidden="false" customHeight="false" outlineLevel="0" collapsed="false">
      <c r="A1970" s="6" t="s">
        <v>3799</v>
      </c>
      <c r="B1970" s="6" t="s">
        <v>1831</v>
      </c>
      <c r="C1970" s="6" t="s">
        <v>1831</v>
      </c>
      <c r="E1970" s="6" t="n">
        <v>-27.4364343674379</v>
      </c>
      <c r="F1970" s="6" t="n">
        <v>152.937584837583</v>
      </c>
      <c r="G1970" s="15" t="n">
        <v>10.421875</v>
      </c>
    </row>
    <row r="1971" customFormat="false" ht="15" hidden="false" customHeight="false" outlineLevel="0" collapsed="false">
      <c r="A1971" s="6" t="s">
        <v>3800</v>
      </c>
      <c r="B1971" s="6" t="s">
        <v>1831</v>
      </c>
      <c r="C1971" s="6" t="s">
        <v>1831</v>
      </c>
      <c r="E1971" s="6" t="n">
        <v>-27.3896961166644</v>
      </c>
      <c r="F1971" s="6" t="n">
        <v>152.982554913434</v>
      </c>
      <c r="G1971" s="15" t="n">
        <v>4.66162109375</v>
      </c>
    </row>
    <row r="1972" customFormat="false" ht="15" hidden="false" customHeight="false" outlineLevel="0" collapsed="false">
      <c r="A1972" s="6" t="s">
        <v>3801</v>
      </c>
      <c r="B1972" s="6" t="s">
        <v>1831</v>
      </c>
      <c r="C1972" s="6" t="s">
        <v>1831</v>
      </c>
      <c r="E1972" s="6" t="n">
        <v>-27.07654222234</v>
      </c>
      <c r="F1972" s="6" t="n">
        <v>153.371890179524</v>
      </c>
      <c r="G1972" s="15" t="n">
        <v>29212.08203125</v>
      </c>
    </row>
    <row r="1973" customFormat="false" ht="15" hidden="false" customHeight="false" outlineLevel="0" collapsed="false">
      <c r="A1973" s="6" t="s">
        <v>3802</v>
      </c>
      <c r="B1973" s="6" t="s">
        <v>1831</v>
      </c>
      <c r="C1973" s="6" t="s">
        <v>1831</v>
      </c>
      <c r="E1973" s="6" t="n">
        <v>-27.4757059349061</v>
      </c>
      <c r="F1973" s="6" t="n">
        <v>152.985528344387</v>
      </c>
      <c r="G1973" s="15" t="n">
        <v>4.240234375</v>
      </c>
    </row>
    <row r="1974" customFormat="false" ht="15" hidden="false" customHeight="false" outlineLevel="0" collapsed="false">
      <c r="A1974" s="6" t="s">
        <v>3803</v>
      </c>
      <c r="B1974" s="6" t="s">
        <v>1831</v>
      </c>
      <c r="C1974" s="6" t="s">
        <v>1831</v>
      </c>
      <c r="E1974" s="6" t="n">
        <v>-27.4905755026692</v>
      </c>
      <c r="F1974" s="6" t="n">
        <v>153.052825490437</v>
      </c>
      <c r="G1974" s="15" t="n">
        <v>2038.923828125</v>
      </c>
    </row>
    <row r="1975" customFormat="false" ht="15" hidden="false" customHeight="false" outlineLevel="0" collapsed="false">
      <c r="A1975" s="6" t="s">
        <v>3804</v>
      </c>
      <c r="B1975" s="6" t="s">
        <v>1831</v>
      </c>
      <c r="C1975" s="6" t="s">
        <v>1831</v>
      </c>
      <c r="E1975" s="6" t="n">
        <v>-27.4391866370612</v>
      </c>
      <c r="F1975" s="6" t="n">
        <v>152.943835351921</v>
      </c>
      <c r="G1975" s="15" t="n">
        <v>69.04052734375</v>
      </c>
    </row>
    <row r="1976" customFormat="false" ht="15" hidden="false" customHeight="false" outlineLevel="0" collapsed="false">
      <c r="A1976" s="6" t="s">
        <v>3805</v>
      </c>
      <c r="B1976" s="6" t="s">
        <v>1831</v>
      </c>
      <c r="C1976" s="6" t="s">
        <v>1831</v>
      </c>
      <c r="E1976" s="6" t="n">
        <v>-27.4071234282695</v>
      </c>
      <c r="F1976" s="6" t="n">
        <v>153.063916272442</v>
      </c>
      <c r="G1976" s="15" t="n">
        <v>268.094482421875</v>
      </c>
    </row>
    <row r="1977" customFormat="false" ht="15" hidden="false" customHeight="false" outlineLevel="0" collapsed="false">
      <c r="A1977" s="6" t="s">
        <v>3806</v>
      </c>
      <c r="B1977" s="6" t="s">
        <v>1831</v>
      </c>
      <c r="C1977" s="6" t="s">
        <v>1831</v>
      </c>
      <c r="E1977" s="6" t="n">
        <v>-27.4457273373252</v>
      </c>
      <c r="F1977" s="6" t="n">
        <v>153.14057279934</v>
      </c>
      <c r="G1977" s="15" t="n">
        <v>177970.55859375</v>
      </c>
    </row>
    <row r="1978" customFormat="false" ht="15" hidden="false" customHeight="false" outlineLevel="0" collapsed="false">
      <c r="A1978" s="6" t="s">
        <v>3807</v>
      </c>
      <c r="B1978" s="6" t="s">
        <v>1831</v>
      </c>
      <c r="C1978" s="6" t="s">
        <v>1831</v>
      </c>
      <c r="E1978" s="6" t="n">
        <v>-27.5813754790533</v>
      </c>
      <c r="F1978" s="6" t="n">
        <v>153.013344136266</v>
      </c>
      <c r="G1978" s="15" t="n">
        <v>9.10546875</v>
      </c>
    </row>
    <row r="1979" customFormat="false" ht="15" hidden="false" customHeight="false" outlineLevel="0" collapsed="false">
      <c r="A1979" s="6" t="s">
        <v>3808</v>
      </c>
      <c r="B1979" s="6" t="s">
        <v>1831</v>
      </c>
      <c r="C1979" s="6" t="s">
        <v>1831</v>
      </c>
      <c r="E1979" s="6" t="n">
        <v>-27.3981110056962</v>
      </c>
      <c r="F1979" s="6" t="n">
        <v>153.034366958999</v>
      </c>
      <c r="G1979" s="15" t="n">
        <v>810.986083984375</v>
      </c>
    </row>
    <row r="1980" customFormat="false" ht="15" hidden="false" customHeight="false" outlineLevel="0" collapsed="false">
      <c r="A1980" s="6" t="s">
        <v>3809</v>
      </c>
      <c r="B1980" s="6" t="s">
        <v>1831</v>
      </c>
      <c r="C1980" s="6" t="s">
        <v>1831</v>
      </c>
      <c r="E1980" s="6" t="n">
        <v>-27.3608868537528</v>
      </c>
      <c r="F1980" s="6" t="n">
        <v>153.090307037735</v>
      </c>
      <c r="G1980" s="15" t="n">
        <v>1798.87744140625</v>
      </c>
    </row>
    <row r="1981" customFormat="false" ht="15" hidden="false" customHeight="false" outlineLevel="0" collapsed="false">
      <c r="A1981" s="6" t="s">
        <v>3810</v>
      </c>
      <c r="B1981" s="6" t="s">
        <v>1831</v>
      </c>
      <c r="C1981" s="6" t="s">
        <v>1831</v>
      </c>
      <c r="E1981" s="6" t="n">
        <v>-27.4997081160867</v>
      </c>
      <c r="F1981" s="6" t="n">
        <v>153.085841537029</v>
      </c>
      <c r="G1981" s="15" t="n">
        <v>4130.21752929688</v>
      </c>
    </row>
    <row r="1982" customFormat="false" ht="15" hidden="false" customHeight="false" outlineLevel="0" collapsed="false">
      <c r="A1982" s="6" t="s">
        <v>3811</v>
      </c>
      <c r="B1982" s="6" t="s">
        <v>1831</v>
      </c>
      <c r="C1982" s="6" t="s">
        <v>1831</v>
      </c>
      <c r="E1982" s="6" t="n">
        <v>-27.5115956606024</v>
      </c>
      <c r="F1982" s="6" t="n">
        <v>153.071380310488</v>
      </c>
      <c r="G1982" s="15" t="n">
        <v>15302.6166992188</v>
      </c>
    </row>
    <row r="1983" customFormat="false" ht="15" hidden="false" customHeight="false" outlineLevel="0" collapsed="false">
      <c r="A1983" s="6" t="s">
        <v>3812</v>
      </c>
      <c r="B1983" s="6" t="s">
        <v>1831</v>
      </c>
      <c r="C1983" s="6" t="s">
        <v>1831</v>
      </c>
      <c r="E1983" s="6" t="n">
        <v>-27.503117374059</v>
      </c>
      <c r="F1983" s="6" t="n">
        <v>153.022432595855</v>
      </c>
      <c r="G1983" s="15" t="n">
        <v>2127.57934570313</v>
      </c>
    </row>
    <row r="1984" customFormat="false" ht="15" hidden="false" customHeight="false" outlineLevel="0" collapsed="false">
      <c r="A1984" s="6" t="s">
        <v>3813</v>
      </c>
      <c r="B1984" s="6" t="s">
        <v>1831</v>
      </c>
      <c r="C1984" s="6" t="s">
        <v>1831</v>
      </c>
      <c r="E1984" s="6" t="n">
        <v>-27.5069763823273</v>
      </c>
      <c r="F1984" s="6" t="n">
        <v>152.922536518135</v>
      </c>
      <c r="G1984" s="15" t="n">
        <v>35.93603515625</v>
      </c>
    </row>
    <row r="1985" customFormat="false" ht="15" hidden="false" customHeight="false" outlineLevel="0" collapsed="false">
      <c r="A1985" s="6" t="s">
        <v>3814</v>
      </c>
      <c r="B1985" s="6" t="s">
        <v>1831</v>
      </c>
      <c r="C1985" s="6" t="s">
        <v>1831</v>
      </c>
      <c r="E1985" s="6" t="n">
        <v>-27.4988142846869</v>
      </c>
      <c r="F1985" s="6" t="n">
        <v>153.093721262587</v>
      </c>
      <c r="G1985" s="15" t="n">
        <v>3.12841796875</v>
      </c>
    </row>
    <row r="1986" customFormat="false" ht="15" hidden="false" customHeight="false" outlineLevel="0" collapsed="false">
      <c r="A1986" s="6" t="s">
        <v>3815</v>
      </c>
      <c r="B1986" s="6" t="s">
        <v>1831</v>
      </c>
      <c r="C1986" s="6" t="s">
        <v>1831</v>
      </c>
      <c r="E1986" s="6" t="n">
        <v>-27.4975197500867</v>
      </c>
      <c r="F1986" s="6" t="n">
        <v>152.998845570635</v>
      </c>
      <c r="G1986" s="15" t="n">
        <v>6915.32104492188</v>
      </c>
    </row>
    <row r="1987" customFormat="false" ht="15" hidden="false" customHeight="false" outlineLevel="0" collapsed="false">
      <c r="A1987" s="6" t="s">
        <v>3816</v>
      </c>
      <c r="B1987" s="6" t="s">
        <v>1831</v>
      </c>
      <c r="C1987" s="6" t="s">
        <v>1831</v>
      </c>
      <c r="E1987" s="6" t="n">
        <v>-27.5823211509896</v>
      </c>
      <c r="F1987" s="6" t="n">
        <v>153.106537482997</v>
      </c>
      <c r="G1987" s="15" t="n">
        <v>91633.9914550781</v>
      </c>
    </row>
    <row r="1988" customFormat="false" ht="15" hidden="false" customHeight="false" outlineLevel="0" collapsed="false">
      <c r="A1988" s="6" t="s">
        <v>3817</v>
      </c>
      <c r="B1988" s="6" t="s">
        <v>1831</v>
      </c>
      <c r="C1988" s="6" t="s">
        <v>1831</v>
      </c>
      <c r="E1988" s="6" t="n">
        <v>-27.621280597609</v>
      </c>
      <c r="F1988" s="6" t="n">
        <v>153.050102766309</v>
      </c>
      <c r="G1988" s="15" t="n">
        <v>3.46435546875</v>
      </c>
    </row>
    <row r="1989" customFormat="false" ht="15" hidden="false" customHeight="false" outlineLevel="0" collapsed="false">
      <c r="A1989" s="6" t="s">
        <v>3818</v>
      </c>
      <c r="B1989" s="6" t="s">
        <v>1831</v>
      </c>
      <c r="C1989" s="6" t="s">
        <v>1831</v>
      </c>
      <c r="E1989" s="6" t="n">
        <v>-27.5001597030685</v>
      </c>
      <c r="F1989" s="6" t="n">
        <v>152.924998172495</v>
      </c>
      <c r="G1989" s="15" t="n">
        <v>2.512939453125</v>
      </c>
    </row>
    <row r="1990" customFormat="false" ht="15" hidden="false" customHeight="false" outlineLevel="0" collapsed="false">
      <c r="A1990" s="6" t="s">
        <v>3819</v>
      </c>
      <c r="B1990" s="6" t="s">
        <v>1831</v>
      </c>
      <c r="C1990" s="6" t="s">
        <v>1831</v>
      </c>
      <c r="E1990" s="6" t="n">
        <v>-27.6300533256689</v>
      </c>
      <c r="F1990" s="6" t="n">
        <v>153.043236315682</v>
      </c>
      <c r="G1990" s="15" t="n">
        <v>12.541259765625</v>
      </c>
    </row>
    <row r="1991" customFormat="false" ht="15" hidden="false" customHeight="false" outlineLevel="0" collapsed="false">
      <c r="A1991" s="6" t="s">
        <v>3820</v>
      </c>
      <c r="B1991" s="6" t="s">
        <v>1831</v>
      </c>
      <c r="C1991" s="6" t="s">
        <v>1831</v>
      </c>
      <c r="E1991" s="6" t="n">
        <v>-27.5268445205891</v>
      </c>
      <c r="F1991" s="6" t="n">
        <v>153.041485716068</v>
      </c>
      <c r="G1991" s="15" t="n">
        <v>20908.8251953125</v>
      </c>
    </row>
    <row r="1992" customFormat="false" ht="15" hidden="false" customHeight="false" outlineLevel="0" collapsed="false">
      <c r="A1992" s="6" t="s">
        <v>3821</v>
      </c>
      <c r="B1992" s="6" t="s">
        <v>1831</v>
      </c>
      <c r="C1992" s="6" t="s">
        <v>1831</v>
      </c>
      <c r="E1992" s="6" t="n">
        <v>-27.6313260811146</v>
      </c>
      <c r="F1992" s="6" t="n">
        <v>152.975200036384</v>
      </c>
      <c r="G1992" s="15" t="n">
        <v>9.066650390625</v>
      </c>
    </row>
    <row r="1993" customFormat="false" ht="15" hidden="false" customHeight="false" outlineLevel="0" collapsed="false">
      <c r="A1993" s="6" t="s">
        <v>3822</v>
      </c>
      <c r="B1993" s="6" t="s">
        <v>1831</v>
      </c>
      <c r="C1993" s="6" t="s">
        <v>1831</v>
      </c>
      <c r="E1993" s="6" t="n">
        <v>-27.5045493902588</v>
      </c>
      <c r="F1993" s="6" t="n">
        <v>152.927088457725</v>
      </c>
      <c r="G1993" s="15" t="n">
        <v>108201.919677734</v>
      </c>
    </row>
    <row r="1994" customFormat="false" ht="15" hidden="false" customHeight="false" outlineLevel="0" collapsed="false">
      <c r="A1994" s="6" t="s">
        <v>3823</v>
      </c>
      <c r="B1994" s="6" t="s">
        <v>1831</v>
      </c>
      <c r="C1994" s="6" t="s">
        <v>1831</v>
      </c>
      <c r="E1994" s="6" t="n">
        <v>-27.3497975984689</v>
      </c>
      <c r="F1994" s="6" t="n">
        <v>153.039482297171</v>
      </c>
      <c r="G1994" s="15" t="n">
        <v>58.89501953125</v>
      </c>
    </row>
    <row r="1995" customFormat="false" ht="15" hidden="false" customHeight="false" outlineLevel="0" collapsed="false">
      <c r="A1995" s="6" t="s">
        <v>3824</v>
      </c>
      <c r="B1995" s="6" t="s">
        <v>1831</v>
      </c>
      <c r="C1995" s="6" t="s">
        <v>1831</v>
      </c>
      <c r="E1995" s="6" t="n">
        <v>-27.584991012889</v>
      </c>
      <c r="F1995" s="6" t="n">
        <v>152.919713438186</v>
      </c>
      <c r="G1995" s="15" t="n">
        <v>100.18603515625</v>
      </c>
    </row>
    <row r="1996" customFormat="false" ht="15" hidden="false" customHeight="false" outlineLevel="0" collapsed="false">
      <c r="A1996" s="6" t="s">
        <v>3825</v>
      </c>
      <c r="B1996" s="6" t="s">
        <v>1831</v>
      </c>
      <c r="C1996" s="6" t="s">
        <v>1831</v>
      </c>
      <c r="E1996" s="6" t="n">
        <v>-27.5687166183118</v>
      </c>
      <c r="F1996" s="6" t="n">
        <v>152.881774169048</v>
      </c>
      <c r="G1996" s="15" t="n">
        <v>31.809326171875</v>
      </c>
    </row>
    <row r="1997" customFormat="false" ht="15" hidden="false" customHeight="false" outlineLevel="0" collapsed="false">
      <c r="A1997" s="6" t="s">
        <v>3826</v>
      </c>
      <c r="B1997" s="6" t="s">
        <v>1831</v>
      </c>
      <c r="C1997" s="6" t="s">
        <v>1831</v>
      </c>
      <c r="E1997" s="6" t="n">
        <v>-27.558466027731</v>
      </c>
      <c r="F1997" s="6" t="n">
        <v>153.01823004688</v>
      </c>
      <c r="G1997" s="15" t="n">
        <v>1218.58374023438</v>
      </c>
    </row>
    <row r="1998" customFormat="false" ht="15" hidden="false" customHeight="false" outlineLevel="0" collapsed="false">
      <c r="A1998" s="6" t="s">
        <v>3827</v>
      </c>
      <c r="B1998" s="6" t="s">
        <v>1831</v>
      </c>
      <c r="C1998" s="6" t="s">
        <v>1831</v>
      </c>
      <c r="E1998" s="6" t="n">
        <v>-27.5864064351667</v>
      </c>
      <c r="F1998" s="6" t="n">
        <v>152.920507702298</v>
      </c>
      <c r="G1998" s="15" t="n">
        <v>3.855712890625</v>
      </c>
    </row>
    <row r="1999" customFormat="false" ht="15" hidden="false" customHeight="false" outlineLevel="0" collapsed="false">
      <c r="A1999" s="6" t="s">
        <v>3828</v>
      </c>
      <c r="B1999" s="6" t="s">
        <v>1831</v>
      </c>
      <c r="C1999" s="6" t="s">
        <v>1831</v>
      </c>
      <c r="E1999" s="6" t="n">
        <v>-27.4559909374248</v>
      </c>
      <c r="F1999" s="6" t="n">
        <v>153.139049552343</v>
      </c>
      <c r="G1999" s="15" t="n">
        <v>759.555419921875</v>
      </c>
    </row>
    <row r="2000" customFormat="false" ht="15" hidden="false" customHeight="false" outlineLevel="0" collapsed="false">
      <c r="A2000" s="6" t="s">
        <v>3829</v>
      </c>
      <c r="B2000" s="6" t="s">
        <v>1831</v>
      </c>
      <c r="C2000" s="6" t="s">
        <v>1831</v>
      </c>
      <c r="E2000" s="6" t="n">
        <v>-27.5205074197148</v>
      </c>
      <c r="F2000" s="6" t="n">
        <v>153.045567597379</v>
      </c>
      <c r="G2000" s="15" t="n">
        <v>4237.32666015625</v>
      </c>
    </row>
    <row r="2001" customFormat="false" ht="15" hidden="false" customHeight="false" outlineLevel="0" collapsed="false">
      <c r="A2001" s="6" t="s">
        <v>3830</v>
      </c>
      <c r="B2001" s="6" t="s">
        <v>1831</v>
      </c>
      <c r="C2001" s="6" t="s">
        <v>1831</v>
      </c>
      <c r="E2001" s="6" t="n">
        <v>-27.4632284565738</v>
      </c>
      <c r="F2001" s="6" t="n">
        <v>153.023382104005</v>
      </c>
      <c r="G2001" s="15" t="n">
        <v>15.825927734375</v>
      </c>
    </row>
    <row r="2002" customFormat="false" ht="15" hidden="false" customHeight="false" outlineLevel="0" collapsed="false">
      <c r="A2002" s="6" t="s">
        <v>3831</v>
      </c>
      <c r="B2002" s="6" t="s">
        <v>1831</v>
      </c>
      <c r="C2002" s="6" t="s">
        <v>1831</v>
      </c>
      <c r="E2002" s="6" t="n">
        <v>-27.4471075402313</v>
      </c>
      <c r="F2002" s="6" t="n">
        <v>152.98540155906</v>
      </c>
      <c r="G2002" s="15" t="n">
        <v>565.83056640625</v>
      </c>
    </row>
    <row r="2003" customFormat="false" ht="15" hidden="false" customHeight="false" outlineLevel="0" collapsed="false">
      <c r="A2003" s="6" t="s">
        <v>3832</v>
      </c>
      <c r="B2003" s="6" t="s">
        <v>1831</v>
      </c>
      <c r="C2003" s="6" t="s">
        <v>1831</v>
      </c>
      <c r="E2003" s="6" t="n">
        <v>-27.5058894277669</v>
      </c>
      <c r="F2003" s="6" t="n">
        <v>153.111113927621</v>
      </c>
      <c r="G2003" s="15" t="n">
        <v>794.922119140625</v>
      </c>
    </row>
    <row r="2004" customFormat="false" ht="15" hidden="false" customHeight="false" outlineLevel="0" collapsed="false">
      <c r="A2004" s="6" t="s">
        <v>3833</v>
      </c>
      <c r="B2004" s="6" t="s">
        <v>1831</v>
      </c>
      <c r="C2004" s="6" t="s">
        <v>1831</v>
      </c>
      <c r="E2004" s="6" t="n">
        <v>-27.2978911137872</v>
      </c>
      <c r="F2004" s="6" t="n">
        <v>153.058074912965</v>
      </c>
      <c r="G2004" s="15" t="n">
        <v>133956.458251953</v>
      </c>
    </row>
    <row r="2005" customFormat="false" ht="15" hidden="false" customHeight="false" outlineLevel="0" collapsed="false">
      <c r="A2005" s="6" t="s">
        <v>3834</v>
      </c>
      <c r="B2005" s="6" t="s">
        <v>1831</v>
      </c>
      <c r="C2005" s="6" t="s">
        <v>1831</v>
      </c>
      <c r="E2005" s="6" t="n">
        <v>-27.447170225815</v>
      </c>
      <c r="F2005" s="6" t="n">
        <v>153.0406024542</v>
      </c>
      <c r="G2005" s="15" t="n">
        <v>6.033203125</v>
      </c>
    </row>
    <row r="2006" customFormat="false" ht="15" hidden="false" customHeight="false" outlineLevel="0" collapsed="false">
      <c r="A2006" s="6" t="s">
        <v>3835</v>
      </c>
      <c r="B2006" s="6" t="s">
        <v>1831</v>
      </c>
      <c r="C2006" s="6" t="s">
        <v>1831</v>
      </c>
      <c r="E2006" s="6" t="n">
        <v>-27.5563549312159</v>
      </c>
      <c r="F2006" s="6" t="n">
        <v>153.017380800215</v>
      </c>
      <c r="G2006" s="15" t="n">
        <v>403.313720703125</v>
      </c>
    </row>
    <row r="2007" customFormat="false" ht="15" hidden="false" customHeight="false" outlineLevel="0" collapsed="false">
      <c r="A2007" s="6" t="s">
        <v>3836</v>
      </c>
      <c r="B2007" s="6" t="s">
        <v>1831</v>
      </c>
      <c r="C2007" s="6" t="s">
        <v>1831</v>
      </c>
      <c r="E2007" s="6" t="n">
        <v>-27.4835123841995</v>
      </c>
      <c r="F2007" s="6" t="n">
        <v>153.045511376089</v>
      </c>
      <c r="G2007" s="15" t="n">
        <v>2496.50268554688</v>
      </c>
    </row>
    <row r="2008" customFormat="false" ht="15" hidden="false" customHeight="false" outlineLevel="0" collapsed="false">
      <c r="A2008" s="6" t="s">
        <v>3837</v>
      </c>
      <c r="B2008" s="6" t="s">
        <v>1831</v>
      </c>
      <c r="C2008" s="6" t="s">
        <v>1831</v>
      </c>
      <c r="E2008" s="6" t="n">
        <v>-27.457193078609</v>
      </c>
      <c r="F2008" s="6" t="n">
        <v>153.013238974353</v>
      </c>
      <c r="G2008" s="15" t="n">
        <v>652.260009765625</v>
      </c>
    </row>
    <row r="2009" customFormat="false" ht="15" hidden="false" customHeight="false" outlineLevel="0" collapsed="false">
      <c r="A2009" s="6" t="s">
        <v>3838</v>
      </c>
      <c r="B2009" s="6" t="s">
        <v>1831</v>
      </c>
      <c r="C2009" s="6" t="s">
        <v>1831</v>
      </c>
      <c r="E2009" s="6" t="n">
        <v>-27.3947188465224</v>
      </c>
      <c r="F2009" s="6" t="n">
        <v>153.024679376949</v>
      </c>
      <c r="G2009" s="15" t="n">
        <v>6.0478515625</v>
      </c>
    </row>
    <row r="2010" customFormat="false" ht="15" hidden="false" customHeight="false" outlineLevel="0" collapsed="false">
      <c r="A2010" s="6" t="s">
        <v>3839</v>
      </c>
      <c r="B2010" s="6" t="s">
        <v>1831</v>
      </c>
      <c r="C2010" s="6" t="s">
        <v>1831</v>
      </c>
      <c r="E2010" s="6" t="n">
        <v>-27.4333634199702</v>
      </c>
      <c r="F2010" s="6" t="n">
        <v>153.102816938278</v>
      </c>
      <c r="G2010" s="15" t="n">
        <v>746.666259765625</v>
      </c>
    </row>
    <row r="2011" customFormat="false" ht="15" hidden="false" customHeight="false" outlineLevel="0" collapsed="false">
      <c r="A2011" s="6" t="s">
        <v>3840</v>
      </c>
      <c r="B2011" s="6" t="s">
        <v>1831</v>
      </c>
      <c r="C2011" s="6" t="s">
        <v>1831</v>
      </c>
      <c r="E2011" s="6" t="n">
        <v>-27.5013449493209</v>
      </c>
      <c r="F2011" s="6" t="n">
        <v>153.119016803343</v>
      </c>
      <c r="G2011" s="15" t="n">
        <v>9.502685546875</v>
      </c>
    </row>
    <row r="2012" customFormat="false" ht="15" hidden="false" customHeight="false" outlineLevel="0" collapsed="false">
      <c r="A2012" s="6" t="s">
        <v>3841</v>
      </c>
      <c r="B2012" s="6" t="s">
        <v>1831</v>
      </c>
      <c r="C2012" s="6" t="s">
        <v>1831</v>
      </c>
      <c r="E2012" s="6" t="n">
        <v>-27.4630842573292</v>
      </c>
      <c r="F2012" s="6" t="n">
        <v>153.028566603662</v>
      </c>
      <c r="G2012" s="15" t="n">
        <v>75.768798828125</v>
      </c>
    </row>
    <row r="2013" customFormat="false" ht="15" hidden="false" customHeight="false" outlineLevel="0" collapsed="false">
      <c r="A2013" s="6" t="s">
        <v>3842</v>
      </c>
      <c r="B2013" s="6" t="s">
        <v>1831</v>
      </c>
      <c r="C2013" s="6" t="s">
        <v>1831</v>
      </c>
      <c r="E2013" s="6" t="n">
        <v>-27.4638427757095</v>
      </c>
      <c r="F2013" s="6" t="n">
        <v>153.022953718751</v>
      </c>
      <c r="G2013" s="15" t="n">
        <v>390.787353515625</v>
      </c>
    </row>
    <row r="2014" customFormat="false" ht="15" hidden="false" customHeight="false" outlineLevel="0" collapsed="false">
      <c r="A2014" s="6" t="s">
        <v>3843</v>
      </c>
      <c r="B2014" s="6" t="s">
        <v>1831</v>
      </c>
      <c r="C2014" s="6" t="s">
        <v>1831</v>
      </c>
      <c r="E2014" s="6" t="n">
        <v>-27.3698611566699</v>
      </c>
      <c r="F2014" s="6" t="n">
        <v>153.050982597082</v>
      </c>
      <c r="G2014" s="15" t="n">
        <v>6.65966796875</v>
      </c>
    </row>
    <row r="2015" customFormat="false" ht="15" hidden="false" customHeight="false" outlineLevel="0" collapsed="false">
      <c r="A2015" s="6" t="s">
        <v>3844</v>
      </c>
      <c r="B2015" s="6" t="s">
        <v>1831</v>
      </c>
      <c r="C2015" s="6" t="s">
        <v>1831</v>
      </c>
      <c r="E2015" s="6" t="n">
        <v>-27.6062438570495</v>
      </c>
      <c r="F2015" s="6" t="n">
        <v>153.089365140068</v>
      </c>
      <c r="G2015" s="15" t="n">
        <v>25.055908203125</v>
      </c>
    </row>
    <row r="2016" customFormat="false" ht="15" hidden="false" customHeight="false" outlineLevel="0" collapsed="false">
      <c r="A2016" s="6" t="s">
        <v>3845</v>
      </c>
      <c r="B2016" s="6" t="s">
        <v>1831</v>
      </c>
      <c r="C2016" s="6" t="s">
        <v>1831</v>
      </c>
      <c r="E2016" s="6" t="n">
        <v>-27.4121331949769</v>
      </c>
      <c r="F2016" s="6" t="n">
        <v>153.053383931856</v>
      </c>
      <c r="G2016" s="15" t="n">
        <v>14389.4243164063</v>
      </c>
    </row>
    <row r="2017" customFormat="false" ht="15" hidden="false" customHeight="false" outlineLevel="0" collapsed="false">
      <c r="A2017" s="6" t="s">
        <v>3846</v>
      </c>
      <c r="B2017" s="6" t="s">
        <v>1831</v>
      </c>
      <c r="C2017" s="6" t="s">
        <v>1831</v>
      </c>
      <c r="E2017" s="6" t="n">
        <v>-27.5151250700019</v>
      </c>
      <c r="F2017" s="6" t="n">
        <v>152.93318500433</v>
      </c>
      <c r="G2017" s="15" t="n">
        <v>4002.49487304688</v>
      </c>
    </row>
    <row r="2018" customFormat="false" ht="15" hidden="false" customHeight="false" outlineLevel="0" collapsed="false">
      <c r="A2018" s="6" t="s">
        <v>3847</v>
      </c>
      <c r="B2018" s="6" t="s">
        <v>1831</v>
      </c>
      <c r="C2018" s="6" t="s">
        <v>1831</v>
      </c>
      <c r="E2018" s="6" t="n">
        <v>-27.5233316164825</v>
      </c>
      <c r="F2018" s="6" t="n">
        <v>152.963900394749</v>
      </c>
      <c r="G2018" s="15" t="n">
        <v>90989.9716796875</v>
      </c>
    </row>
    <row r="2019" customFormat="false" ht="15" hidden="false" customHeight="false" outlineLevel="0" collapsed="false">
      <c r="A2019" s="6" t="s">
        <v>3848</v>
      </c>
      <c r="B2019" s="6" t="s">
        <v>1831</v>
      </c>
      <c r="C2019" s="6" t="s">
        <v>1831</v>
      </c>
      <c r="E2019" s="6" t="n">
        <v>-27.4996140246379</v>
      </c>
      <c r="F2019" s="6" t="n">
        <v>152.974344337633</v>
      </c>
      <c r="G2019" s="15" t="n">
        <v>10661.7932128906</v>
      </c>
    </row>
    <row r="2020" customFormat="false" ht="15" hidden="false" customHeight="false" outlineLevel="0" collapsed="false">
      <c r="A2020" s="6" t="s">
        <v>3849</v>
      </c>
      <c r="B2020" s="6" t="s">
        <v>1831</v>
      </c>
      <c r="C2020" s="6" t="s">
        <v>1831</v>
      </c>
      <c r="E2020" s="6" t="n">
        <v>-27.4442020966703</v>
      </c>
      <c r="F2020" s="6" t="n">
        <v>153.026336813354</v>
      </c>
      <c r="G2020" s="15" t="n">
        <v>263.131591796875</v>
      </c>
    </row>
    <row r="2021" customFormat="false" ht="15" hidden="false" customHeight="false" outlineLevel="0" collapsed="false">
      <c r="A2021" s="6" t="s">
        <v>3850</v>
      </c>
      <c r="B2021" s="6" t="s">
        <v>1831</v>
      </c>
      <c r="C2021" s="6" t="s">
        <v>1831</v>
      </c>
      <c r="E2021" s="6" t="n">
        <v>-27.432944483404</v>
      </c>
      <c r="F2021" s="6" t="n">
        <v>152.945502994591</v>
      </c>
      <c r="G2021" s="15" t="n">
        <v>10.528076171875</v>
      </c>
    </row>
    <row r="2022" customFormat="false" ht="15" hidden="false" customHeight="false" outlineLevel="0" collapsed="false">
      <c r="A2022" s="6" t="s">
        <v>3851</v>
      </c>
      <c r="B2022" s="6" t="s">
        <v>1831</v>
      </c>
      <c r="C2022" s="6" t="s">
        <v>1831</v>
      </c>
      <c r="E2022" s="6" t="n">
        <v>-27.5686028978002</v>
      </c>
      <c r="F2022" s="6" t="n">
        <v>152.882681590323</v>
      </c>
      <c r="G2022" s="15" t="n">
        <v>20.033447265625</v>
      </c>
    </row>
    <row r="2023" customFormat="false" ht="15" hidden="false" customHeight="false" outlineLevel="0" collapsed="false">
      <c r="A2023" s="6" t="s">
        <v>3852</v>
      </c>
      <c r="B2023" s="6" t="s">
        <v>1831</v>
      </c>
      <c r="C2023" s="6" t="s">
        <v>1831</v>
      </c>
      <c r="E2023" s="6" t="n">
        <v>-27.5705249166398</v>
      </c>
      <c r="F2023" s="6" t="n">
        <v>152.869803242726</v>
      </c>
      <c r="G2023" s="15" t="n">
        <v>10490.9055175781</v>
      </c>
    </row>
    <row r="2024" customFormat="false" ht="15" hidden="false" customHeight="false" outlineLevel="0" collapsed="false">
      <c r="A2024" s="6" t="s">
        <v>3853</v>
      </c>
      <c r="B2024" s="6" t="s">
        <v>1831</v>
      </c>
      <c r="C2024" s="6" t="s">
        <v>1831</v>
      </c>
      <c r="E2024" s="6" t="n">
        <v>-27.4478321676165</v>
      </c>
      <c r="F2024" s="6" t="n">
        <v>153.030868215994</v>
      </c>
      <c r="G2024" s="15" t="n">
        <v>1426.49731445313</v>
      </c>
    </row>
    <row r="2025" customFormat="false" ht="15" hidden="false" customHeight="false" outlineLevel="0" collapsed="false">
      <c r="A2025" s="6" t="s">
        <v>3854</v>
      </c>
      <c r="B2025" s="6" t="s">
        <v>1831</v>
      </c>
      <c r="C2025" s="6" t="s">
        <v>1831</v>
      </c>
      <c r="E2025" s="6" t="n">
        <v>-27.5757601608735</v>
      </c>
      <c r="F2025" s="6" t="n">
        <v>153.05417796693</v>
      </c>
      <c r="G2025" s="15" t="n">
        <v>9.38720703125</v>
      </c>
    </row>
    <row r="2026" customFormat="false" ht="15" hidden="false" customHeight="false" outlineLevel="0" collapsed="false">
      <c r="A2026" s="6" t="s">
        <v>3855</v>
      </c>
      <c r="B2026" s="6" t="s">
        <v>1831</v>
      </c>
      <c r="C2026" s="6" t="s">
        <v>1831</v>
      </c>
      <c r="E2026" s="6" t="n">
        <v>-27.5765648665965</v>
      </c>
      <c r="F2026" s="6" t="n">
        <v>153.122763866815</v>
      </c>
      <c r="G2026" s="15" t="n">
        <v>82.619384765625</v>
      </c>
    </row>
    <row r="2027" customFormat="false" ht="15" hidden="false" customHeight="false" outlineLevel="0" collapsed="false">
      <c r="A2027" s="6" t="s">
        <v>3856</v>
      </c>
      <c r="B2027" s="6" t="s">
        <v>1831</v>
      </c>
      <c r="C2027" s="6" t="s">
        <v>1831</v>
      </c>
      <c r="E2027" s="6" t="n">
        <v>-27.5682593391211</v>
      </c>
      <c r="F2027" s="6" t="n">
        <v>153.116979969356</v>
      </c>
      <c r="G2027" s="15" t="n">
        <v>623.244140625</v>
      </c>
    </row>
    <row r="2028" customFormat="false" ht="15" hidden="false" customHeight="false" outlineLevel="0" collapsed="false">
      <c r="A2028" s="6" t="s">
        <v>3857</v>
      </c>
      <c r="B2028" s="6" t="s">
        <v>1831</v>
      </c>
      <c r="C2028" s="6" t="s">
        <v>1831</v>
      </c>
      <c r="E2028" s="6" t="n">
        <v>-27.5620184365033</v>
      </c>
      <c r="F2028" s="6" t="n">
        <v>153.026472191974</v>
      </c>
      <c r="G2028" s="15" t="n">
        <v>16720.3771972656</v>
      </c>
    </row>
    <row r="2029" customFormat="false" ht="15" hidden="false" customHeight="false" outlineLevel="0" collapsed="false">
      <c r="A2029" s="6" t="s">
        <v>3858</v>
      </c>
      <c r="B2029" s="6" t="s">
        <v>1831</v>
      </c>
      <c r="C2029" s="6" t="s">
        <v>1831</v>
      </c>
      <c r="E2029" s="6" t="n">
        <v>-27.560935761201</v>
      </c>
      <c r="F2029" s="6" t="n">
        <v>153.00770299444</v>
      </c>
      <c r="G2029" s="15" t="n">
        <v>1.315185546875</v>
      </c>
    </row>
    <row r="2030" customFormat="false" ht="15" hidden="false" customHeight="false" outlineLevel="0" collapsed="false">
      <c r="A2030" s="6" t="s">
        <v>3859</v>
      </c>
      <c r="B2030" s="6" t="s">
        <v>1831</v>
      </c>
      <c r="C2030" s="6" t="s">
        <v>1831</v>
      </c>
      <c r="E2030" s="6" t="n">
        <v>-27.5611081846058</v>
      </c>
      <c r="F2030" s="6" t="n">
        <v>153.00767514462</v>
      </c>
      <c r="G2030" s="15" t="n">
        <v>0.654296875</v>
      </c>
    </row>
    <row r="2031" customFormat="false" ht="15" hidden="false" customHeight="false" outlineLevel="0" collapsed="false">
      <c r="A2031" s="6" t="s">
        <v>3860</v>
      </c>
      <c r="B2031" s="6" t="s">
        <v>1831</v>
      </c>
      <c r="C2031" s="6" t="s">
        <v>1831</v>
      </c>
      <c r="E2031" s="6" t="n">
        <v>-27.6213086335055</v>
      </c>
      <c r="F2031" s="6" t="n">
        <v>152.978434922312</v>
      </c>
      <c r="G2031" s="15" t="n">
        <v>2221.03344726563</v>
      </c>
    </row>
    <row r="2032" customFormat="false" ht="15" hidden="false" customHeight="false" outlineLevel="0" collapsed="false">
      <c r="A2032" s="6" t="s">
        <v>3861</v>
      </c>
      <c r="B2032" s="6" t="s">
        <v>1831</v>
      </c>
      <c r="C2032" s="6" t="s">
        <v>1831</v>
      </c>
      <c r="E2032" s="6" t="n">
        <v>-27.5135067615415</v>
      </c>
      <c r="F2032" s="6" t="n">
        <v>152.96822383993</v>
      </c>
      <c r="G2032" s="15" t="n">
        <v>45.9033203125</v>
      </c>
    </row>
    <row r="2033" customFormat="false" ht="15" hidden="false" customHeight="false" outlineLevel="0" collapsed="false">
      <c r="A2033" s="6" t="s">
        <v>3862</v>
      </c>
      <c r="B2033" s="6" t="s">
        <v>1831</v>
      </c>
      <c r="C2033" s="6" t="s">
        <v>1831</v>
      </c>
      <c r="E2033" s="6" t="n">
        <v>-27.467883007871</v>
      </c>
      <c r="F2033" s="6" t="n">
        <v>153.012677506173</v>
      </c>
      <c r="G2033" s="15" t="n">
        <v>3.399169921875</v>
      </c>
    </row>
    <row r="2034" customFormat="false" ht="15" hidden="false" customHeight="false" outlineLevel="0" collapsed="false">
      <c r="A2034" s="6" t="s">
        <v>3863</v>
      </c>
      <c r="B2034" s="6" t="s">
        <v>1831</v>
      </c>
      <c r="C2034" s="6" t="s">
        <v>1831</v>
      </c>
      <c r="E2034" s="6" t="n">
        <v>-27.4008383052466</v>
      </c>
      <c r="F2034" s="6" t="n">
        <v>152.968967678365</v>
      </c>
      <c r="G2034" s="15" t="n">
        <v>1845.47387695313</v>
      </c>
    </row>
    <row r="2035" customFormat="false" ht="15" hidden="false" customHeight="false" outlineLevel="0" collapsed="false">
      <c r="A2035" s="6" t="s">
        <v>3864</v>
      </c>
      <c r="B2035" s="6" t="s">
        <v>1831</v>
      </c>
      <c r="C2035" s="6" t="s">
        <v>1831</v>
      </c>
      <c r="E2035" s="6" t="n">
        <v>-27.5495759105404</v>
      </c>
      <c r="F2035" s="6" t="n">
        <v>153.017202820221</v>
      </c>
      <c r="G2035" s="15" t="n">
        <v>401.314697265625</v>
      </c>
    </row>
    <row r="2036" customFormat="false" ht="15" hidden="false" customHeight="false" outlineLevel="0" collapsed="false">
      <c r="A2036" s="6" t="s">
        <v>3865</v>
      </c>
      <c r="B2036" s="6" t="s">
        <v>1831</v>
      </c>
      <c r="C2036" s="6" t="s">
        <v>1831</v>
      </c>
      <c r="E2036" s="6" t="n">
        <v>-27.5444322534228</v>
      </c>
      <c r="F2036" s="6" t="n">
        <v>153.091694490103</v>
      </c>
      <c r="G2036" s="15" t="n">
        <v>2274.75830078125</v>
      </c>
    </row>
    <row r="2037" customFormat="false" ht="15" hidden="false" customHeight="false" outlineLevel="0" collapsed="false">
      <c r="A2037" s="6" t="s">
        <v>3866</v>
      </c>
      <c r="B2037" s="6" t="s">
        <v>1831</v>
      </c>
      <c r="C2037" s="6" t="s">
        <v>1831</v>
      </c>
      <c r="E2037" s="6" t="n">
        <v>-27.6331784171385</v>
      </c>
      <c r="F2037" s="6" t="n">
        <v>153.053723212649</v>
      </c>
      <c r="G2037" s="15" t="n">
        <v>7019.59326171875</v>
      </c>
    </row>
    <row r="2038" customFormat="false" ht="15" hidden="false" customHeight="false" outlineLevel="0" collapsed="false">
      <c r="A2038" s="6" t="s">
        <v>3867</v>
      </c>
      <c r="B2038" s="6" t="s">
        <v>1831</v>
      </c>
      <c r="C2038" s="6" t="s">
        <v>1831</v>
      </c>
      <c r="E2038" s="6" t="n">
        <v>-27.4950652579822</v>
      </c>
      <c r="F2038" s="6" t="n">
        <v>153.005782107605</v>
      </c>
      <c r="G2038" s="15" t="n">
        <v>18.119384765625</v>
      </c>
    </row>
    <row r="2039" customFormat="false" ht="15" hidden="false" customHeight="false" outlineLevel="0" collapsed="false">
      <c r="A2039" s="6" t="s">
        <v>3868</v>
      </c>
      <c r="B2039" s="6" t="s">
        <v>1831</v>
      </c>
      <c r="C2039" s="6" t="s">
        <v>1831</v>
      </c>
      <c r="E2039" s="6" t="n">
        <v>-27.3726719472432</v>
      </c>
      <c r="F2039" s="6" t="n">
        <v>153.056661721271</v>
      </c>
      <c r="G2039" s="15" t="n">
        <v>0.599853515625</v>
      </c>
    </row>
    <row r="2040" customFormat="false" ht="15" hidden="false" customHeight="false" outlineLevel="0" collapsed="false">
      <c r="A2040" s="6" t="s">
        <v>3869</v>
      </c>
      <c r="B2040" s="6" t="s">
        <v>1831</v>
      </c>
      <c r="C2040" s="6" t="s">
        <v>1831</v>
      </c>
      <c r="E2040" s="6" t="n">
        <v>-27.3715986541684</v>
      </c>
      <c r="F2040" s="6" t="n">
        <v>153.056856686479</v>
      </c>
      <c r="G2040" s="15" t="n">
        <v>0.60009765625</v>
      </c>
    </row>
    <row r="2041" customFormat="false" ht="15" hidden="false" customHeight="false" outlineLevel="0" collapsed="false">
      <c r="A2041" s="6" t="s">
        <v>3870</v>
      </c>
      <c r="B2041" s="6" t="s">
        <v>1831</v>
      </c>
      <c r="C2041" s="6" t="s">
        <v>1831</v>
      </c>
      <c r="E2041" s="6" t="n">
        <v>-27.479765927429</v>
      </c>
      <c r="F2041" s="6" t="n">
        <v>153.042120021485</v>
      </c>
      <c r="G2041" s="15" t="n">
        <v>0.6064453125</v>
      </c>
    </row>
    <row r="2042" customFormat="false" ht="15" hidden="false" customHeight="false" outlineLevel="0" collapsed="false">
      <c r="A2042" s="6" t="s">
        <v>3871</v>
      </c>
      <c r="B2042" s="6" t="s">
        <v>1831</v>
      </c>
      <c r="C2042" s="6" t="s">
        <v>1831</v>
      </c>
      <c r="E2042" s="6" t="n">
        <v>-27.3879337926395</v>
      </c>
      <c r="F2042" s="6" t="n">
        <v>153.069747916454</v>
      </c>
      <c r="G2042" s="15" t="n">
        <v>23.77001953125</v>
      </c>
    </row>
    <row r="2043" customFormat="false" ht="15" hidden="false" customHeight="false" outlineLevel="0" collapsed="false">
      <c r="A2043" s="6" t="s">
        <v>3872</v>
      </c>
      <c r="B2043" s="6" t="s">
        <v>1831</v>
      </c>
      <c r="C2043" s="6" t="s">
        <v>1831</v>
      </c>
      <c r="E2043" s="6" t="n">
        <v>-27.4795880122005</v>
      </c>
      <c r="F2043" s="6" t="n">
        <v>153.042155508107</v>
      </c>
      <c r="G2043" s="15" t="n">
        <v>0.603515625</v>
      </c>
    </row>
    <row r="2044" customFormat="false" ht="15" hidden="false" customHeight="false" outlineLevel="0" collapsed="false">
      <c r="A2044" s="6" t="s">
        <v>3873</v>
      </c>
      <c r="B2044" s="6" t="s">
        <v>1831</v>
      </c>
      <c r="C2044" s="6" t="s">
        <v>1831</v>
      </c>
      <c r="E2044" s="6" t="n">
        <v>-27.578829715276</v>
      </c>
      <c r="F2044" s="6" t="n">
        <v>153.103795475647</v>
      </c>
      <c r="G2044" s="15" t="n">
        <v>18438.9431152344</v>
      </c>
    </row>
    <row r="2045" customFormat="false" ht="15" hidden="false" customHeight="false" outlineLevel="0" collapsed="false">
      <c r="A2045" s="6" t="s">
        <v>3874</v>
      </c>
      <c r="B2045" s="6" t="s">
        <v>1831</v>
      </c>
      <c r="C2045" s="6" t="s">
        <v>1831</v>
      </c>
      <c r="E2045" s="6" t="n">
        <v>-27.6241759786424</v>
      </c>
      <c r="F2045" s="6" t="n">
        <v>153.052707210276</v>
      </c>
      <c r="G2045" s="15" t="n">
        <v>10.201171875</v>
      </c>
    </row>
    <row r="2046" customFormat="false" ht="15" hidden="false" customHeight="false" outlineLevel="0" collapsed="false">
      <c r="A2046" s="6" t="s">
        <v>3875</v>
      </c>
      <c r="B2046" s="6" t="s">
        <v>1831</v>
      </c>
      <c r="C2046" s="6" t="s">
        <v>1831</v>
      </c>
      <c r="E2046" s="6" t="n">
        <v>-27.3340301706744</v>
      </c>
      <c r="F2046" s="6" t="n">
        <v>153.06439174366</v>
      </c>
      <c r="G2046" s="15" t="n">
        <v>4791.03735351563</v>
      </c>
    </row>
    <row r="2047" customFormat="false" ht="15" hidden="false" customHeight="false" outlineLevel="0" collapsed="false">
      <c r="A2047" s="6" t="s">
        <v>3876</v>
      </c>
      <c r="B2047" s="6" t="s">
        <v>1831</v>
      </c>
      <c r="C2047" s="6" t="s">
        <v>1831</v>
      </c>
      <c r="E2047" s="6" t="n">
        <v>-27.3436047001792</v>
      </c>
      <c r="F2047" s="6" t="n">
        <v>153.026222837399</v>
      </c>
      <c r="G2047" s="15" t="n">
        <v>3143.91357421875</v>
      </c>
    </row>
    <row r="2048" customFormat="false" ht="15" hidden="false" customHeight="false" outlineLevel="0" collapsed="false">
      <c r="A2048" s="6" t="s">
        <v>3877</v>
      </c>
      <c r="B2048" s="6" t="s">
        <v>1831</v>
      </c>
      <c r="C2048" s="6" t="s">
        <v>1831</v>
      </c>
      <c r="E2048" s="6" t="n">
        <v>-27.5616508754634</v>
      </c>
      <c r="F2048" s="6" t="n">
        <v>152.982159625102</v>
      </c>
      <c r="G2048" s="15" t="n">
        <v>606.53125</v>
      </c>
    </row>
    <row r="2049" customFormat="false" ht="15" hidden="false" customHeight="false" outlineLevel="0" collapsed="false">
      <c r="A2049" s="6" t="s">
        <v>3878</v>
      </c>
      <c r="B2049" s="6" t="s">
        <v>1831</v>
      </c>
      <c r="C2049" s="6" t="s">
        <v>1831</v>
      </c>
      <c r="E2049" s="6" t="n">
        <v>-27.6169234636778</v>
      </c>
      <c r="F2049" s="6" t="n">
        <v>153.056594325314</v>
      </c>
      <c r="G2049" s="15" t="n">
        <v>63.408935546875</v>
      </c>
    </row>
    <row r="2050" customFormat="false" ht="15" hidden="false" customHeight="false" outlineLevel="0" collapsed="false">
      <c r="A2050" s="6" t="s">
        <v>3879</v>
      </c>
      <c r="B2050" s="6" t="s">
        <v>1831</v>
      </c>
      <c r="C2050" s="6" t="s">
        <v>1831</v>
      </c>
      <c r="E2050" s="6" t="n">
        <v>-27.5539471379235</v>
      </c>
      <c r="F2050" s="6" t="n">
        <v>152.809271120732</v>
      </c>
      <c r="G2050" s="15" t="n">
        <v>161.80029296875</v>
      </c>
    </row>
    <row r="2051" customFormat="false" ht="15" hidden="false" customHeight="false" outlineLevel="0" collapsed="false">
      <c r="A2051" s="6" t="s">
        <v>3880</v>
      </c>
      <c r="B2051" s="6" t="s">
        <v>1831</v>
      </c>
      <c r="C2051" s="6" t="s">
        <v>1831</v>
      </c>
      <c r="E2051" s="6" t="n">
        <v>-27.5987061354162</v>
      </c>
      <c r="F2051" s="6" t="n">
        <v>153.05838067094</v>
      </c>
      <c r="G2051" s="15" t="n">
        <v>56.768310546875</v>
      </c>
    </row>
    <row r="2052" customFormat="false" ht="15" hidden="false" customHeight="false" outlineLevel="0" collapsed="false">
      <c r="A2052" s="6" t="s">
        <v>3881</v>
      </c>
      <c r="B2052" s="6" t="s">
        <v>1831</v>
      </c>
      <c r="C2052" s="6" t="s">
        <v>1831</v>
      </c>
      <c r="E2052" s="6" t="n">
        <v>-27.3244681119955</v>
      </c>
      <c r="F2052" s="6" t="n">
        <v>153.029269148361</v>
      </c>
      <c r="G2052" s="15" t="n">
        <v>40.001953125</v>
      </c>
    </row>
    <row r="2053" customFormat="false" ht="15" hidden="false" customHeight="false" outlineLevel="0" collapsed="false">
      <c r="A2053" s="6" t="s">
        <v>3882</v>
      </c>
      <c r="B2053" s="6" t="s">
        <v>1831</v>
      </c>
      <c r="C2053" s="6" t="s">
        <v>1831</v>
      </c>
      <c r="E2053" s="6" t="n">
        <v>-27.4501919715773</v>
      </c>
      <c r="F2053" s="6" t="n">
        <v>152.947942759664</v>
      </c>
      <c r="G2053" s="15" t="n">
        <v>3.6328125</v>
      </c>
    </row>
    <row r="2054" customFormat="false" ht="15" hidden="false" customHeight="false" outlineLevel="0" collapsed="false">
      <c r="A2054" s="6" t="s">
        <v>3883</v>
      </c>
      <c r="B2054" s="6" t="s">
        <v>1831</v>
      </c>
      <c r="C2054" s="6" t="s">
        <v>1831</v>
      </c>
      <c r="E2054" s="6" t="n">
        <v>-27.4842897506163</v>
      </c>
      <c r="F2054" s="6" t="n">
        <v>153.128113987109</v>
      </c>
      <c r="G2054" s="15" t="n">
        <v>1.56298828125</v>
      </c>
    </row>
    <row r="2055" customFormat="false" ht="15" hidden="false" customHeight="false" outlineLevel="0" collapsed="false">
      <c r="A2055" s="6" t="s">
        <v>3884</v>
      </c>
      <c r="B2055" s="6" t="s">
        <v>1831</v>
      </c>
      <c r="C2055" s="6" t="s">
        <v>1831</v>
      </c>
      <c r="E2055" s="6" t="n">
        <v>-27.373628020131</v>
      </c>
      <c r="F2055" s="6" t="n">
        <v>153.014489203644</v>
      </c>
      <c r="G2055" s="15" t="n">
        <v>7.47705078125</v>
      </c>
    </row>
    <row r="2056" customFormat="false" ht="15" hidden="false" customHeight="false" outlineLevel="0" collapsed="false">
      <c r="A2056" s="6" t="s">
        <v>3885</v>
      </c>
      <c r="B2056" s="6" t="s">
        <v>1831</v>
      </c>
      <c r="C2056" s="6" t="s">
        <v>1831</v>
      </c>
      <c r="E2056" s="6" t="n">
        <v>-27.5305042485685</v>
      </c>
      <c r="F2056" s="6" t="n">
        <v>153.079560710327</v>
      </c>
      <c r="G2056" s="15" t="n">
        <v>1.9296875</v>
      </c>
    </row>
    <row r="2057" customFormat="false" ht="15" hidden="false" customHeight="false" outlineLevel="0" collapsed="false">
      <c r="A2057" s="6" t="s">
        <v>3886</v>
      </c>
      <c r="B2057" s="6" t="s">
        <v>1831</v>
      </c>
      <c r="C2057" s="6" t="s">
        <v>1831</v>
      </c>
      <c r="E2057" s="6" t="n">
        <v>-27.4937000149318</v>
      </c>
      <c r="F2057" s="6" t="n">
        <v>153.022062005975</v>
      </c>
      <c r="G2057" s="15" t="n">
        <v>2.102294921875</v>
      </c>
    </row>
    <row r="2058" customFormat="false" ht="15" hidden="false" customHeight="false" outlineLevel="0" collapsed="false">
      <c r="A2058" s="6" t="s">
        <v>3887</v>
      </c>
      <c r="B2058" s="6" t="s">
        <v>1831</v>
      </c>
      <c r="C2058" s="6" t="s">
        <v>1831</v>
      </c>
      <c r="E2058" s="6" t="n">
        <v>-27.5611842500716</v>
      </c>
      <c r="F2058" s="6" t="n">
        <v>153.056563172134</v>
      </c>
      <c r="G2058" s="15" t="n">
        <v>9.0478515625</v>
      </c>
    </row>
    <row r="2059" customFormat="false" ht="15" hidden="false" customHeight="false" outlineLevel="0" collapsed="false">
      <c r="A2059" s="6" t="s">
        <v>3888</v>
      </c>
      <c r="B2059" s="6" t="s">
        <v>1831</v>
      </c>
      <c r="C2059" s="6" t="s">
        <v>1831</v>
      </c>
      <c r="E2059" s="6" t="n">
        <v>-27.5021246041889</v>
      </c>
      <c r="F2059" s="6" t="n">
        <v>152.891997961302</v>
      </c>
      <c r="G2059" s="15" t="n">
        <v>799.235107421875</v>
      </c>
    </row>
    <row r="2060" customFormat="false" ht="15" hidden="false" customHeight="false" outlineLevel="0" collapsed="false">
      <c r="A2060" s="6" t="s">
        <v>3889</v>
      </c>
      <c r="B2060" s="6" t="s">
        <v>1831</v>
      </c>
      <c r="C2060" s="6" t="s">
        <v>1831</v>
      </c>
      <c r="E2060" s="6" t="n">
        <v>-27.456170872135</v>
      </c>
      <c r="F2060" s="6" t="n">
        <v>152.971184233384</v>
      </c>
      <c r="G2060" s="15" t="n">
        <v>43.396484375</v>
      </c>
    </row>
    <row r="2061" customFormat="false" ht="15" hidden="false" customHeight="false" outlineLevel="0" collapsed="false">
      <c r="A2061" s="6" t="s">
        <v>3890</v>
      </c>
      <c r="B2061" s="6" t="s">
        <v>1831</v>
      </c>
      <c r="C2061" s="6" t="s">
        <v>1831</v>
      </c>
      <c r="E2061" s="6" t="n">
        <v>-27.2980134824769</v>
      </c>
      <c r="F2061" s="6" t="n">
        <v>153.063054451293</v>
      </c>
      <c r="G2061" s="15" t="n">
        <v>2605.04272460938</v>
      </c>
    </row>
    <row r="2062" customFormat="false" ht="15" hidden="false" customHeight="false" outlineLevel="0" collapsed="false">
      <c r="A2062" s="6" t="s">
        <v>3891</v>
      </c>
      <c r="B2062" s="6" t="s">
        <v>1831</v>
      </c>
      <c r="C2062" s="6" t="s">
        <v>1831</v>
      </c>
      <c r="E2062" s="6" t="n">
        <v>-27.5436125318367</v>
      </c>
      <c r="F2062" s="6" t="n">
        <v>152.939585132327</v>
      </c>
      <c r="G2062" s="15" t="n">
        <v>66.5078125</v>
      </c>
    </row>
    <row r="2063" customFormat="false" ht="15" hidden="false" customHeight="false" outlineLevel="0" collapsed="false">
      <c r="A2063" s="6" t="s">
        <v>3892</v>
      </c>
      <c r="B2063" s="6" t="s">
        <v>1831</v>
      </c>
      <c r="C2063" s="6" t="s">
        <v>1831</v>
      </c>
      <c r="E2063" s="6" t="n">
        <v>-27.5103273037929</v>
      </c>
      <c r="F2063" s="6" t="n">
        <v>153.022581252281</v>
      </c>
      <c r="G2063" s="15" t="n">
        <v>8.552490234375</v>
      </c>
    </row>
    <row r="2064" customFormat="false" ht="15" hidden="false" customHeight="false" outlineLevel="0" collapsed="false">
      <c r="A2064" s="6" t="s">
        <v>3893</v>
      </c>
      <c r="B2064" s="6" t="s">
        <v>1831</v>
      </c>
      <c r="C2064" s="6" t="s">
        <v>1831</v>
      </c>
      <c r="E2064" s="6" t="n">
        <v>-27.5006232690607</v>
      </c>
      <c r="F2064" s="6" t="n">
        <v>153.11796953605</v>
      </c>
      <c r="G2064" s="15" t="n">
        <v>7.042724609375</v>
      </c>
    </row>
    <row r="2065" customFormat="false" ht="15" hidden="false" customHeight="false" outlineLevel="0" collapsed="false">
      <c r="A2065" s="6" t="s">
        <v>3894</v>
      </c>
      <c r="B2065" s="6" t="s">
        <v>1831</v>
      </c>
      <c r="C2065" s="6" t="s">
        <v>1831</v>
      </c>
      <c r="E2065" s="6" t="n">
        <v>-27.457218636171</v>
      </c>
      <c r="F2065" s="6" t="n">
        <v>153.031111375789</v>
      </c>
      <c r="G2065" s="15" t="n">
        <v>191.94384765625</v>
      </c>
    </row>
    <row r="2066" customFormat="false" ht="15" hidden="false" customHeight="false" outlineLevel="0" collapsed="false">
      <c r="A2066" s="6" t="s">
        <v>3895</v>
      </c>
      <c r="B2066" s="6" t="s">
        <v>1831</v>
      </c>
      <c r="C2066" s="6" t="s">
        <v>1831</v>
      </c>
      <c r="E2066" s="6" t="n">
        <v>-27.471847767837</v>
      </c>
      <c r="F2066" s="6" t="n">
        <v>152.977189812006</v>
      </c>
      <c r="G2066" s="15" t="n">
        <v>2843.623046875</v>
      </c>
    </row>
    <row r="2067" customFormat="false" ht="15" hidden="false" customHeight="false" outlineLevel="0" collapsed="false">
      <c r="A2067" s="6" t="s">
        <v>3896</v>
      </c>
      <c r="B2067" s="6" t="s">
        <v>1831</v>
      </c>
      <c r="C2067" s="6" t="s">
        <v>1831</v>
      </c>
      <c r="E2067" s="6" t="n">
        <v>-27.4689075760516</v>
      </c>
      <c r="F2067" s="6" t="n">
        <v>153.004048914909</v>
      </c>
      <c r="G2067" s="15" t="n">
        <v>0.259521484375</v>
      </c>
    </row>
    <row r="2068" customFormat="false" ht="15" hidden="false" customHeight="false" outlineLevel="0" collapsed="false">
      <c r="A2068" s="6" t="s">
        <v>3897</v>
      </c>
      <c r="B2068" s="6" t="s">
        <v>1831</v>
      </c>
      <c r="C2068" s="6" t="s">
        <v>1831</v>
      </c>
      <c r="E2068" s="6" t="n">
        <v>-27.4857700869681</v>
      </c>
      <c r="F2068" s="6" t="n">
        <v>153.145483515408</v>
      </c>
      <c r="G2068" s="15" t="n">
        <v>10.56494140625</v>
      </c>
    </row>
    <row r="2069" customFormat="false" ht="15" hidden="false" customHeight="false" outlineLevel="0" collapsed="false">
      <c r="A2069" s="6" t="s">
        <v>3898</v>
      </c>
      <c r="B2069" s="6" t="s">
        <v>1831</v>
      </c>
      <c r="C2069" s="6" t="s">
        <v>1831</v>
      </c>
      <c r="E2069" s="6" t="n">
        <v>-27.583585058083</v>
      </c>
      <c r="F2069" s="6" t="n">
        <v>152.983770478536</v>
      </c>
      <c r="G2069" s="15" t="n">
        <v>912.893310546875</v>
      </c>
    </row>
    <row r="2070" customFormat="false" ht="15" hidden="false" customHeight="false" outlineLevel="0" collapsed="false">
      <c r="A2070" s="6" t="s">
        <v>3899</v>
      </c>
      <c r="B2070" s="6" t="s">
        <v>1831</v>
      </c>
      <c r="C2070" s="6" t="s">
        <v>1831</v>
      </c>
      <c r="E2070" s="6" t="n">
        <v>-27.5138080953242</v>
      </c>
      <c r="F2070" s="6" t="n">
        <v>153.020326920473</v>
      </c>
      <c r="G2070" s="15" t="n">
        <v>615.849365234375</v>
      </c>
    </row>
    <row r="2071" customFormat="false" ht="15" hidden="false" customHeight="false" outlineLevel="0" collapsed="false">
      <c r="A2071" s="6" t="s">
        <v>3900</v>
      </c>
      <c r="B2071" s="6" t="s">
        <v>1831</v>
      </c>
      <c r="C2071" s="6" t="s">
        <v>1831</v>
      </c>
      <c r="E2071" s="6" t="n">
        <v>-27.6243524100403</v>
      </c>
      <c r="F2071" s="6" t="n">
        <v>152.970021180799</v>
      </c>
      <c r="G2071" s="15" t="n">
        <v>24.60546875</v>
      </c>
    </row>
    <row r="2072" customFormat="false" ht="15" hidden="false" customHeight="false" outlineLevel="0" collapsed="false">
      <c r="A2072" s="6" t="s">
        <v>3901</v>
      </c>
      <c r="B2072" s="6" t="s">
        <v>1831</v>
      </c>
      <c r="C2072" s="6" t="s">
        <v>1831</v>
      </c>
      <c r="E2072" s="6" t="n">
        <v>-27.5963359313336</v>
      </c>
      <c r="F2072" s="6" t="n">
        <v>153.071705800777</v>
      </c>
      <c r="G2072" s="15" t="n">
        <v>1.9423828125</v>
      </c>
    </row>
    <row r="2073" customFormat="false" ht="15" hidden="false" customHeight="false" outlineLevel="0" collapsed="false">
      <c r="A2073" s="6" t="s">
        <v>3902</v>
      </c>
      <c r="B2073" s="6" t="s">
        <v>1831</v>
      </c>
      <c r="C2073" s="6" t="s">
        <v>1831</v>
      </c>
      <c r="E2073" s="6" t="n">
        <v>-27.4411656725536</v>
      </c>
      <c r="F2073" s="6" t="n">
        <v>153.169125989091</v>
      </c>
      <c r="G2073" s="15" t="n">
        <v>17426.2102050781</v>
      </c>
    </row>
    <row r="2074" customFormat="false" ht="15" hidden="false" customHeight="false" outlineLevel="0" collapsed="false">
      <c r="A2074" s="6" t="s">
        <v>3903</v>
      </c>
      <c r="B2074" s="6" t="s">
        <v>1831</v>
      </c>
      <c r="C2074" s="6" t="s">
        <v>1831</v>
      </c>
      <c r="E2074" s="6" t="n">
        <v>-27.5426519969729</v>
      </c>
      <c r="F2074" s="6" t="n">
        <v>152.98664342781</v>
      </c>
      <c r="G2074" s="15" t="n">
        <v>30182.9719238281</v>
      </c>
    </row>
    <row r="2075" customFormat="false" ht="15" hidden="false" customHeight="false" outlineLevel="0" collapsed="false">
      <c r="A2075" s="6" t="s">
        <v>3904</v>
      </c>
      <c r="B2075" s="6" t="s">
        <v>1831</v>
      </c>
      <c r="C2075" s="6" t="s">
        <v>1831</v>
      </c>
      <c r="E2075" s="6" t="n">
        <v>-27.422183844207</v>
      </c>
      <c r="F2075" s="6" t="n">
        <v>152.989345380182</v>
      </c>
      <c r="G2075" s="15" t="n">
        <v>3.534912109375</v>
      </c>
    </row>
    <row r="2076" customFormat="false" ht="15" hidden="false" customHeight="false" outlineLevel="0" collapsed="false">
      <c r="A2076" s="6" t="s">
        <v>3905</v>
      </c>
      <c r="B2076" s="6" t="s">
        <v>1831</v>
      </c>
      <c r="C2076" s="6" t="s">
        <v>1831</v>
      </c>
      <c r="E2076" s="6" t="n">
        <v>-27.6337156450475</v>
      </c>
      <c r="F2076" s="6" t="n">
        <v>152.968121896119</v>
      </c>
      <c r="G2076" s="15" t="n">
        <v>753.260009765625</v>
      </c>
    </row>
    <row r="2077" customFormat="false" ht="15" hidden="false" customHeight="false" outlineLevel="0" collapsed="false">
      <c r="A2077" s="6" t="s">
        <v>3906</v>
      </c>
      <c r="B2077" s="6" t="s">
        <v>1831</v>
      </c>
      <c r="C2077" s="6" t="s">
        <v>1831</v>
      </c>
      <c r="E2077" s="6" t="n">
        <v>-27.4309752332377</v>
      </c>
      <c r="F2077" s="6" t="n">
        <v>153.041756042981</v>
      </c>
      <c r="G2077" s="15" t="n">
        <v>35.958740234375</v>
      </c>
    </row>
    <row r="2078" customFormat="false" ht="15" hidden="false" customHeight="false" outlineLevel="0" collapsed="false">
      <c r="A2078" s="6" t="s">
        <v>3907</v>
      </c>
      <c r="B2078" s="6" t="s">
        <v>1831</v>
      </c>
      <c r="C2078" s="6" t="s">
        <v>1831</v>
      </c>
      <c r="E2078" s="6" t="n">
        <v>-27.6206363342159</v>
      </c>
      <c r="F2078" s="6" t="n">
        <v>152.971561147232</v>
      </c>
      <c r="G2078" s="15" t="n">
        <v>47.2998046875</v>
      </c>
    </row>
    <row r="2079" customFormat="false" ht="15" hidden="false" customHeight="false" outlineLevel="0" collapsed="false">
      <c r="A2079" s="6" t="s">
        <v>3908</v>
      </c>
      <c r="B2079" s="6" t="s">
        <v>1831</v>
      </c>
      <c r="C2079" s="6" t="s">
        <v>1831</v>
      </c>
      <c r="E2079" s="6" t="n">
        <v>-27.4352576670821</v>
      </c>
      <c r="F2079" s="6" t="n">
        <v>153.041834388894</v>
      </c>
      <c r="G2079" s="15" t="n">
        <v>1.6796875</v>
      </c>
    </row>
    <row r="2080" customFormat="false" ht="15" hidden="false" customHeight="false" outlineLevel="0" collapsed="false">
      <c r="A2080" s="6" t="s">
        <v>3909</v>
      </c>
      <c r="B2080" s="6" t="s">
        <v>1831</v>
      </c>
      <c r="C2080" s="6" t="s">
        <v>1831</v>
      </c>
      <c r="E2080" s="6" t="n">
        <v>-27.3561505244189</v>
      </c>
      <c r="F2080" s="6" t="n">
        <v>152.99718141724</v>
      </c>
      <c r="G2080" s="15" t="n">
        <v>575.62255859375</v>
      </c>
    </row>
    <row r="2081" customFormat="false" ht="15" hidden="false" customHeight="false" outlineLevel="0" collapsed="false">
      <c r="A2081" s="6" t="s">
        <v>3910</v>
      </c>
      <c r="B2081" s="6" t="s">
        <v>1831</v>
      </c>
      <c r="C2081" s="6" t="s">
        <v>1831</v>
      </c>
      <c r="E2081" s="6" t="n">
        <v>-27.5924131295433</v>
      </c>
      <c r="F2081" s="6" t="n">
        <v>152.991880800168</v>
      </c>
      <c r="G2081" s="15" t="n">
        <v>172.56640625</v>
      </c>
    </row>
    <row r="2082" customFormat="false" ht="15" hidden="false" customHeight="false" outlineLevel="0" collapsed="false">
      <c r="A2082" s="6" t="s">
        <v>3911</v>
      </c>
      <c r="B2082" s="6" t="s">
        <v>1831</v>
      </c>
      <c r="C2082" s="6" t="s">
        <v>1831</v>
      </c>
      <c r="E2082" s="6" t="n">
        <v>-27.3278033021515</v>
      </c>
      <c r="F2082" s="6" t="n">
        <v>153.02972158438</v>
      </c>
      <c r="G2082" s="15" t="n">
        <v>8.560791015625</v>
      </c>
    </row>
    <row r="2083" customFormat="false" ht="15" hidden="false" customHeight="false" outlineLevel="0" collapsed="false">
      <c r="A2083" s="6" t="s">
        <v>3912</v>
      </c>
      <c r="B2083" s="6" t="s">
        <v>1831</v>
      </c>
      <c r="C2083" s="6" t="s">
        <v>1831</v>
      </c>
      <c r="E2083" s="6" t="n">
        <v>-27.592876657736</v>
      </c>
      <c r="F2083" s="6" t="n">
        <v>152.995138928691</v>
      </c>
      <c r="G2083" s="15" t="n">
        <v>205.981689453125</v>
      </c>
    </row>
    <row r="2084" customFormat="false" ht="15" hidden="false" customHeight="false" outlineLevel="0" collapsed="false">
      <c r="A2084" s="6" t="s">
        <v>3913</v>
      </c>
      <c r="B2084" s="6" t="s">
        <v>1831</v>
      </c>
      <c r="C2084" s="6" t="s">
        <v>1831</v>
      </c>
      <c r="E2084" s="6" t="n">
        <v>-27.5485792816594</v>
      </c>
      <c r="F2084" s="6" t="n">
        <v>153.119948201658</v>
      </c>
      <c r="G2084" s="15" t="n">
        <v>2506.34423828125</v>
      </c>
    </row>
    <row r="2085" customFormat="false" ht="15" hidden="false" customHeight="false" outlineLevel="0" collapsed="false">
      <c r="A2085" s="6" t="s">
        <v>3914</v>
      </c>
      <c r="B2085" s="6" t="s">
        <v>1831</v>
      </c>
      <c r="C2085" s="6" t="s">
        <v>1831</v>
      </c>
      <c r="E2085" s="6" t="n">
        <v>-27.371293260637</v>
      </c>
      <c r="F2085" s="6" t="n">
        <v>153.035842500568</v>
      </c>
      <c r="G2085" s="15" t="n">
        <v>6.45263671875</v>
      </c>
    </row>
    <row r="2086" customFormat="false" ht="15" hidden="false" customHeight="false" outlineLevel="0" collapsed="false">
      <c r="A2086" s="6" t="s">
        <v>3915</v>
      </c>
      <c r="B2086" s="6" t="s">
        <v>1831</v>
      </c>
      <c r="C2086" s="6" t="s">
        <v>1831</v>
      </c>
      <c r="E2086" s="6" t="n">
        <v>-27.4576641123955</v>
      </c>
      <c r="F2086" s="6" t="n">
        <v>152.98094766489</v>
      </c>
      <c r="G2086" s="15" t="n">
        <v>76.37548828125</v>
      </c>
    </row>
    <row r="2087" customFormat="false" ht="15" hidden="false" customHeight="false" outlineLevel="0" collapsed="false">
      <c r="A2087" s="6" t="s">
        <v>3916</v>
      </c>
      <c r="B2087" s="6" t="s">
        <v>1831</v>
      </c>
      <c r="C2087" s="6" t="s">
        <v>1831</v>
      </c>
      <c r="E2087" s="6" t="n">
        <v>-27.4186878835878</v>
      </c>
      <c r="F2087" s="6" t="n">
        <v>152.929350503814</v>
      </c>
      <c r="G2087" s="15" t="n">
        <v>8360.77661132813</v>
      </c>
    </row>
    <row r="2088" customFormat="false" ht="15" hidden="false" customHeight="false" outlineLevel="0" collapsed="false">
      <c r="A2088" s="6" t="s">
        <v>3917</v>
      </c>
      <c r="B2088" s="6" t="s">
        <v>1831</v>
      </c>
      <c r="C2088" s="6" t="s">
        <v>1831</v>
      </c>
      <c r="E2088" s="6" t="n">
        <v>-27.5978040852818</v>
      </c>
      <c r="F2088" s="6" t="n">
        <v>153.065439126127</v>
      </c>
      <c r="G2088" s="15" t="n">
        <v>4.7412109375</v>
      </c>
    </row>
    <row r="2089" customFormat="false" ht="15" hidden="false" customHeight="false" outlineLevel="0" collapsed="false">
      <c r="A2089" s="6" t="s">
        <v>3918</v>
      </c>
      <c r="B2089" s="6" t="s">
        <v>1831</v>
      </c>
      <c r="C2089" s="6" t="s">
        <v>1831</v>
      </c>
      <c r="E2089" s="6" t="n">
        <v>-27.4501828347774</v>
      </c>
      <c r="F2089" s="6" t="n">
        <v>152.947700690529</v>
      </c>
      <c r="G2089" s="15" t="n">
        <v>3.648193359375</v>
      </c>
    </row>
    <row r="2090" customFormat="false" ht="15" hidden="false" customHeight="false" outlineLevel="0" collapsed="false">
      <c r="A2090" s="6" t="s">
        <v>3919</v>
      </c>
      <c r="B2090" s="6" t="s">
        <v>1831</v>
      </c>
      <c r="C2090" s="6" t="s">
        <v>1831</v>
      </c>
      <c r="E2090" s="6" t="n">
        <v>-27.3506461648224</v>
      </c>
      <c r="F2090" s="6" t="n">
        <v>152.98555100379</v>
      </c>
      <c r="G2090" s="15" t="n">
        <v>20.291015625</v>
      </c>
    </row>
    <row r="2091" customFormat="false" ht="15" hidden="false" customHeight="false" outlineLevel="0" collapsed="false">
      <c r="A2091" s="6" t="s">
        <v>3920</v>
      </c>
      <c r="B2091" s="6" t="s">
        <v>1831</v>
      </c>
      <c r="C2091" s="6" t="s">
        <v>1831</v>
      </c>
      <c r="E2091" s="6" t="n">
        <v>-27.445672892776</v>
      </c>
      <c r="F2091" s="6" t="n">
        <v>152.992439075119</v>
      </c>
      <c r="G2091" s="15" t="n">
        <v>57.35009765625</v>
      </c>
    </row>
    <row r="2092" customFormat="false" ht="15" hidden="false" customHeight="false" outlineLevel="0" collapsed="false">
      <c r="A2092" s="6" t="s">
        <v>3921</v>
      </c>
      <c r="B2092" s="6" t="s">
        <v>1831</v>
      </c>
      <c r="C2092" s="6" t="s">
        <v>1831</v>
      </c>
      <c r="E2092" s="6" t="n">
        <v>-27.5273797766178</v>
      </c>
      <c r="F2092" s="6" t="n">
        <v>153.065358879241</v>
      </c>
      <c r="G2092" s="15" t="n">
        <v>24.85107421875</v>
      </c>
    </row>
    <row r="2093" customFormat="false" ht="15" hidden="false" customHeight="false" outlineLevel="0" collapsed="false">
      <c r="A2093" s="6" t="s">
        <v>3922</v>
      </c>
      <c r="B2093" s="6" t="s">
        <v>1831</v>
      </c>
      <c r="C2093" s="6" t="s">
        <v>1831</v>
      </c>
      <c r="E2093" s="6" t="n">
        <v>-27.5219472526432</v>
      </c>
      <c r="F2093" s="6" t="n">
        <v>153.180877284518</v>
      </c>
      <c r="G2093" s="15" t="n">
        <v>75.958984375</v>
      </c>
    </row>
    <row r="2094" customFormat="false" ht="15" hidden="false" customHeight="false" outlineLevel="0" collapsed="false">
      <c r="A2094" s="6" t="s">
        <v>3923</v>
      </c>
      <c r="B2094" s="6" t="s">
        <v>1831</v>
      </c>
      <c r="C2094" s="6" t="s">
        <v>1831</v>
      </c>
      <c r="E2094" s="6" t="n">
        <v>-27.5404254119144</v>
      </c>
      <c r="F2094" s="6" t="n">
        <v>152.931244266586</v>
      </c>
      <c r="G2094" s="15" t="n">
        <v>70.88623046875</v>
      </c>
    </row>
    <row r="2095" customFormat="false" ht="15" hidden="false" customHeight="false" outlineLevel="0" collapsed="false">
      <c r="A2095" s="6" t="s">
        <v>3924</v>
      </c>
      <c r="B2095" s="6" t="s">
        <v>1831</v>
      </c>
      <c r="C2095" s="6" t="s">
        <v>1831</v>
      </c>
      <c r="E2095" s="6" t="n">
        <v>-27.4726578287888</v>
      </c>
      <c r="F2095" s="6" t="n">
        <v>153.005607268863</v>
      </c>
      <c r="G2095" s="15" t="n">
        <v>42.38427734375</v>
      </c>
    </row>
    <row r="2096" customFormat="false" ht="15" hidden="false" customHeight="false" outlineLevel="0" collapsed="false">
      <c r="A2096" s="6" t="s">
        <v>3925</v>
      </c>
      <c r="B2096" s="6" t="s">
        <v>1831</v>
      </c>
      <c r="C2096" s="6" t="s">
        <v>1831</v>
      </c>
      <c r="E2096" s="6" t="n">
        <v>-27.6205447563389</v>
      </c>
      <c r="F2096" s="6" t="n">
        <v>153.041076078753</v>
      </c>
      <c r="G2096" s="15" t="n">
        <v>219.46533203125</v>
      </c>
    </row>
    <row r="2097" customFormat="false" ht="15" hidden="false" customHeight="false" outlineLevel="0" collapsed="false">
      <c r="A2097" s="6" t="s">
        <v>3926</v>
      </c>
      <c r="B2097" s="6" t="s">
        <v>1831</v>
      </c>
      <c r="C2097" s="6" t="s">
        <v>1831</v>
      </c>
      <c r="E2097" s="6" t="n">
        <v>-27.5025537738789</v>
      </c>
      <c r="F2097" s="6" t="n">
        <v>152.988746328415</v>
      </c>
      <c r="G2097" s="15" t="n">
        <v>42669.8725585938</v>
      </c>
    </row>
    <row r="2098" customFormat="false" ht="15" hidden="false" customHeight="false" outlineLevel="0" collapsed="false">
      <c r="A2098" s="6" t="s">
        <v>3927</v>
      </c>
      <c r="B2098" s="6" t="s">
        <v>1831</v>
      </c>
      <c r="C2098" s="6" t="s">
        <v>1831</v>
      </c>
      <c r="E2098" s="6" t="n">
        <v>-27.5297421093026</v>
      </c>
      <c r="F2098" s="6" t="n">
        <v>153.010037391247</v>
      </c>
      <c r="G2098" s="15" t="n">
        <v>640.892333984375</v>
      </c>
    </row>
    <row r="2099" customFormat="false" ht="15" hidden="false" customHeight="false" outlineLevel="0" collapsed="false">
      <c r="A2099" s="6" t="s">
        <v>3928</v>
      </c>
      <c r="B2099" s="6" t="s">
        <v>1831</v>
      </c>
      <c r="C2099" s="6" t="s">
        <v>1831</v>
      </c>
      <c r="E2099" s="6" t="n">
        <v>-27.5613984035375</v>
      </c>
      <c r="F2099" s="6" t="n">
        <v>152.920897466762</v>
      </c>
      <c r="G2099" s="15" t="n">
        <v>4.199951171875</v>
      </c>
    </row>
    <row r="2100" customFormat="false" ht="15" hidden="false" customHeight="false" outlineLevel="0" collapsed="false">
      <c r="A2100" s="6" t="s">
        <v>3929</v>
      </c>
      <c r="B2100" s="6" t="s">
        <v>1831</v>
      </c>
      <c r="C2100" s="6" t="s">
        <v>1831</v>
      </c>
      <c r="E2100" s="6" t="n">
        <v>-27.4524675518372</v>
      </c>
      <c r="F2100" s="6" t="n">
        <v>152.949787713725</v>
      </c>
      <c r="G2100" s="15" t="n">
        <v>89.692626953125</v>
      </c>
    </row>
    <row r="2101" customFormat="false" ht="15" hidden="false" customHeight="false" outlineLevel="0" collapsed="false">
      <c r="A2101" s="6" t="s">
        <v>3930</v>
      </c>
      <c r="B2101" s="6" t="s">
        <v>1831</v>
      </c>
      <c r="C2101" s="6" t="s">
        <v>1831</v>
      </c>
      <c r="E2101" s="6" t="n">
        <v>-27.5105515965395</v>
      </c>
      <c r="F2101" s="6" t="n">
        <v>153.022865560663</v>
      </c>
      <c r="G2101" s="15" t="n">
        <v>817.031494140625</v>
      </c>
    </row>
    <row r="2102" customFormat="false" ht="15" hidden="false" customHeight="false" outlineLevel="0" collapsed="false">
      <c r="A2102" s="6" t="s">
        <v>3931</v>
      </c>
      <c r="B2102" s="6" t="s">
        <v>1831</v>
      </c>
      <c r="C2102" s="6" t="s">
        <v>1831</v>
      </c>
      <c r="E2102" s="6" t="n">
        <v>-27.4102832954614</v>
      </c>
      <c r="F2102" s="6" t="n">
        <v>153.008663504934</v>
      </c>
      <c r="G2102" s="15" t="n">
        <v>12.12646484375</v>
      </c>
    </row>
    <row r="2103" customFormat="false" ht="15" hidden="false" customHeight="false" outlineLevel="0" collapsed="false">
      <c r="A2103" s="6" t="s">
        <v>3932</v>
      </c>
      <c r="B2103" s="6" t="s">
        <v>1831</v>
      </c>
      <c r="C2103" s="6" t="s">
        <v>1831</v>
      </c>
      <c r="E2103" s="6" t="n">
        <v>-27.42211834501</v>
      </c>
      <c r="F2103" s="6" t="n">
        <v>152.989124306538</v>
      </c>
      <c r="G2103" s="15" t="n">
        <v>8.052734375</v>
      </c>
    </row>
    <row r="2104" customFormat="false" ht="15" hidden="false" customHeight="false" outlineLevel="0" collapsed="false">
      <c r="A2104" s="6" t="s">
        <v>3933</v>
      </c>
      <c r="B2104" s="6" t="s">
        <v>1831</v>
      </c>
      <c r="C2104" s="6" t="s">
        <v>1831</v>
      </c>
      <c r="E2104" s="6" t="n">
        <v>-27.5624875000908</v>
      </c>
      <c r="F2104" s="6" t="n">
        <v>152.925878339632</v>
      </c>
      <c r="G2104" s="15" t="n">
        <v>11.579833984375</v>
      </c>
    </row>
    <row r="2105" customFormat="false" ht="15" hidden="false" customHeight="false" outlineLevel="0" collapsed="false">
      <c r="A2105" s="6" t="s">
        <v>3934</v>
      </c>
      <c r="B2105" s="6" t="s">
        <v>1831</v>
      </c>
      <c r="C2105" s="6" t="s">
        <v>1831</v>
      </c>
      <c r="E2105" s="6" t="n">
        <v>-27.5613546496785</v>
      </c>
      <c r="F2105" s="6" t="n">
        <v>152.920593467231</v>
      </c>
      <c r="G2105" s="15" t="n">
        <v>9.23095703125</v>
      </c>
    </row>
    <row r="2106" customFormat="false" ht="15" hidden="false" customHeight="false" outlineLevel="0" collapsed="false">
      <c r="A2106" s="6" t="s">
        <v>3935</v>
      </c>
      <c r="B2106" s="6" t="s">
        <v>1831</v>
      </c>
      <c r="C2106" s="6" t="s">
        <v>1831</v>
      </c>
      <c r="E2106" s="6" t="n">
        <v>-27.5613210710665</v>
      </c>
      <c r="F2106" s="6" t="n">
        <v>153.076021680819</v>
      </c>
      <c r="G2106" s="15" t="n">
        <v>26.38916015625</v>
      </c>
    </row>
    <row r="2107" customFormat="false" ht="15" hidden="false" customHeight="false" outlineLevel="0" collapsed="false">
      <c r="A2107" s="6" t="s">
        <v>3936</v>
      </c>
      <c r="B2107" s="6" t="s">
        <v>1831</v>
      </c>
      <c r="C2107" s="6" t="s">
        <v>1831</v>
      </c>
      <c r="E2107" s="6" t="n">
        <v>-27.4768588270808</v>
      </c>
      <c r="F2107" s="6" t="n">
        <v>153.042378702156</v>
      </c>
      <c r="G2107" s="15" t="n">
        <v>757.128662109375</v>
      </c>
    </row>
    <row r="2108" customFormat="false" ht="15" hidden="false" customHeight="false" outlineLevel="0" collapsed="false">
      <c r="A2108" s="6" t="s">
        <v>3937</v>
      </c>
      <c r="B2108" s="6" t="s">
        <v>1831</v>
      </c>
      <c r="C2108" s="6" t="s">
        <v>1831</v>
      </c>
      <c r="E2108" s="6" t="n">
        <v>-27.4661196981764</v>
      </c>
      <c r="F2108" s="6" t="n">
        <v>153.037336593892</v>
      </c>
      <c r="G2108" s="15" t="n">
        <v>145.559326171875</v>
      </c>
    </row>
    <row r="2109" customFormat="false" ht="15" hidden="false" customHeight="false" outlineLevel="0" collapsed="false">
      <c r="A2109" s="6" t="s">
        <v>3938</v>
      </c>
      <c r="B2109" s="6" t="s">
        <v>1831</v>
      </c>
      <c r="C2109" s="6" t="s">
        <v>1831</v>
      </c>
      <c r="E2109" s="6" t="n">
        <v>-27.6165786391484</v>
      </c>
      <c r="F2109" s="6" t="n">
        <v>153.035430557213</v>
      </c>
      <c r="G2109" s="15" t="n">
        <v>0.44384765625</v>
      </c>
    </row>
    <row r="2110" customFormat="false" ht="15" hidden="false" customHeight="false" outlineLevel="0" collapsed="false">
      <c r="A2110" s="6" t="s">
        <v>3939</v>
      </c>
      <c r="B2110" s="6" t="s">
        <v>1831</v>
      </c>
      <c r="C2110" s="6" t="s">
        <v>1831</v>
      </c>
      <c r="E2110" s="6" t="n">
        <v>-27.3958246129641</v>
      </c>
      <c r="F2110" s="6" t="n">
        <v>153.012055240145</v>
      </c>
      <c r="G2110" s="15" t="n">
        <v>2352.052734375</v>
      </c>
    </row>
    <row r="2111" customFormat="false" ht="15" hidden="false" customHeight="false" outlineLevel="0" collapsed="false">
      <c r="A2111" s="6" t="s">
        <v>3940</v>
      </c>
      <c r="B2111" s="6" t="s">
        <v>1831</v>
      </c>
      <c r="C2111" s="6" t="s">
        <v>1831</v>
      </c>
      <c r="E2111" s="6" t="n">
        <v>-27.3727443539374</v>
      </c>
      <c r="F2111" s="6" t="n">
        <v>153.014652218986</v>
      </c>
      <c r="G2111" s="15" t="n">
        <v>8.186767578125</v>
      </c>
    </row>
    <row r="2112" customFormat="false" ht="15" hidden="false" customHeight="false" outlineLevel="0" collapsed="false">
      <c r="A2112" s="6" t="s">
        <v>3941</v>
      </c>
      <c r="B2112" s="6" t="s">
        <v>1831</v>
      </c>
      <c r="C2112" s="6" t="s">
        <v>1831</v>
      </c>
      <c r="E2112" s="6" t="n">
        <v>-27.4497682293889</v>
      </c>
      <c r="F2112" s="6" t="n">
        <v>153.02913564114</v>
      </c>
      <c r="G2112" s="15" t="n">
        <v>69.66796875</v>
      </c>
    </row>
    <row r="2113" customFormat="false" ht="15" hidden="false" customHeight="false" outlineLevel="0" collapsed="false">
      <c r="A2113" s="6" t="s">
        <v>3942</v>
      </c>
      <c r="B2113" s="6" t="s">
        <v>1831</v>
      </c>
      <c r="C2113" s="6" t="s">
        <v>1831</v>
      </c>
      <c r="E2113" s="6" t="n">
        <v>-27.3955312129502</v>
      </c>
      <c r="F2113" s="6" t="n">
        <v>153.074635966724</v>
      </c>
      <c r="G2113" s="15" t="n">
        <v>8.71826171875</v>
      </c>
    </row>
    <row r="2114" customFormat="false" ht="15" hidden="false" customHeight="false" outlineLevel="0" collapsed="false">
      <c r="A2114" s="6" t="s">
        <v>3943</v>
      </c>
      <c r="B2114" s="6" t="s">
        <v>1831</v>
      </c>
      <c r="C2114" s="6" t="s">
        <v>1831</v>
      </c>
      <c r="E2114" s="6" t="n">
        <v>-27.5512610243684</v>
      </c>
      <c r="F2114" s="6" t="n">
        <v>153.083885153933</v>
      </c>
      <c r="G2114" s="15" t="n">
        <v>2.402099609375</v>
      </c>
    </row>
    <row r="2115" customFormat="false" ht="15" hidden="false" customHeight="false" outlineLevel="0" collapsed="false">
      <c r="A2115" s="6" t="s">
        <v>3944</v>
      </c>
      <c r="B2115" s="6" t="s">
        <v>1831</v>
      </c>
      <c r="C2115" s="6" t="s">
        <v>1831</v>
      </c>
      <c r="E2115" s="6" t="n">
        <v>-27.5613098192697</v>
      </c>
      <c r="F2115" s="6" t="n">
        <v>152.920282039719</v>
      </c>
      <c r="G2115" s="15" t="n">
        <v>3.9306640625</v>
      </c>
    </row>
    <row r="2116" customFormat="false" ht="15" hidden="false" customHeight="false" outlineLevel="0" collapsed="false">
      <c r="A2116" s="6" t="s">
        <v>3945</v>
      </c>
      <c r="B2116" s="6" t="s">
        <v>1831</v>
      </c>
      <c r="C2116" s="6" t="s">
        <v>1831</v>
      </c>
      <c r="E2116" s="6" t="n">
        <v>-27.4939174551927</v>
      </c>
      <c r="F2116" s="6" t="n">
        <v>153.064929832278</v>
      </c>
      <c r="G2116" s="15" t="n">
        <v>23957.6989746094</v>
      </c>
    </row>
    <row r="2117" customFormat="false" ht="15" hidden="false" customHeight="false" outlineLevel="0" collapsed="false">
      <c r="A2117" s="6" t="s">
        <v>3946</v>
      </c>
      <c r="B2117" s="6" t="s">
        <v>1831</v>
      </c>
      <c r="C2117" s="6" t="s">
        <v>1831</v>
      </c>
      <c r="E2117" s="6" t="n">
        <v>-27.5202503319326</v>
      </c>
      <c r="F2117" s="6" t="n">
        <v>153.080450460983</v>
      </c>
      <c r="G2117" s="15" t="n">
        <v>31.24755859375</v>
      </c>
    </row>
    <row r="2118" customFormat="false" ht="15" hidden="false" customHeight="false" outlineLevel="0" collapsed="false">
      <c r="A2118" s="6" t="s">
        <v>3947</v>
      </c>
      <c r="B2118" s="6" t="s">
        <v>1831</v>
      </c>
      <c r="C2118" s="6" t="s">
        <v>1831</v>
      </c>
      <c r="E2118" s="6" t="n">
        <v>-27.4440665660516</v>
      </c>
      <c r="F2118" s="6" t="n">
        <v>153.030410017669</v>
      </c>
      <c r="G2118" s="15" t="n">
        <v>16.39501953125</v>
      </c>
    </row>
    <row r="2119" customFormat="false" ht="15" hidden="false" customHeight="false" outlineLevel="0" collapsed="false">
      <c r="A2119" s="6" t="s">
        <v>3948</v>
      </c>
      <c r="B2119" s="6" t="s">
        <v>1831</v>
      </c>
      <c r="C2119" s="6" t="s">
        <v>1831</v>
      </c>
      <c r="E2119" s="6" t="n">
        <v>-27.4475633617316</v>
      </c>
      <c r="F2119" s="6" t="n">
        <v>153.009750450514</v>
      </c>
      <c r="G2119" s="15" t="n">
        <v>25.69677734375</v>
      </c>
    </row>
    <row r="2120" customFormat="false" ht="15" hidden="false" customHeight="false" outlineLevel="0" collapsed="false">
      <c r="A2120" s="6" t="s">
        <v>3949</v>
      </c>
      <c r="B2120" s="6" t="s">
        <v>1831</v>
      </c>
      <c r="C2120" s="6" t="s">
        <v>1831</v>
      </c>
      <c r="E2120" s="6" t="n">
        <v>-27.3646744586239</v>
      </c>
      <c r="F2120" s="6" t="n">
        <v>153.03292170268</v>
      </c>
      <c r="G2120" s="15" t="n">
        <v>9.12109375</v>
      </c>
    </row>
    <row r="2121" customFormat="false" ht="15" hidden="false" customHeight="false" outlineLevel="0" collapsed="false">
      <c r="A2121" s="6" t="s">
        <v>3950</v>
      </c>
      <c r="B2121" s="6" t="s">
        <v>1831</v>
      </c>
      <c r="C2121" s="6" t="s">
        <v>1831</v>
      </c>
      <c r="E2121" s="6" t="n">
        <v>-27.5799387293069</v>
      </c>
      <c r="F2121" s="6" t="n">
        <v>153.044030285229</v>
      </c>
      <c r="G2121" s="15" t="n">
        <v>794.96142578125</v>
      </c>
    </row>
    <row r="2122" customFormat="false" ht="15" hidden="false" customHeight="false" outlineLevel="0" collapsed="false">
      <c r="A2122" s="6" t="s">
        <v>3951</v>
      </c>
      <c r="B2122" s="6" t="s">
        <v>1831</v>
      </c>
      <c r="C2122" s="6" t="s">
        <v>1831</v>
      </c>
      <c r="E2122" s="6" t="n">
        <v>-27.4026475869823</v>
      </c>
      <c r="F2122" s="6" t="n">
        <v>152.975871859134</v>
      </c>
      <c r="G2122" s="15" t="n">
        <v>16.1337890625</v>
      </c>
    </row>
    <row r="2123" customFormat="false" ht="15" hidden="false" customHeight="false" outlineLevel="0" collapsed="false">
      <c r="A2123" s="6" t="s">
        <v>3952</v>
      </c>
      <c r="B2123" s="6" t="s">
        <v>1831</v>
      </c>
      <c r="C2123" s="6" t="s">
        <v>1831</v>
      </c>
      <c r="E2123" s="6" t="n">
        <v>-27.5229638898236</v>
      </c>
      <c r="F2123" s="6" t="n">
        <v>153.105759397357</v>
      </c>
      <c r="G2123" s="15" t="n">
        <v>93.324462890625</v>
      </c>
    </row>
    <row r="2124" customFormat="false" ht="15" hidden="false" customHeight="false" outlineLevel="0" collapsed="false">
      <c r="A2124" s="6" t="s">
        <v>3953</v>
      </c>
      <c r="B2124" s="6" t="s">
        <v>1831</v>
      </c>
      <c r="C2124" s="6" t="s">
        <v>1831</v>
      </c>
      <c r="E2124" s="6" t="n">
        <v>-27.4390913982294</v>
      </c>
      <c r="F2124" s="6" t="n">
        <v>152.989826205896</v>
      </c>
      <c r="G2124" s="15" t="n">
        <v>26.879150390625</v>
      </c>
    </row>
    <row r="2125" customFormat="false" ht="15" hidden="false" customHeight="false" outlineLevel="0" collapsed="false">
      <c r="A2125" s="6" t="s">
        <v>3954</v>
      </c>
      <c r="B2125" s="6" t="s">
        <v>1831</v>
      </c>
      <c r="C2125" s="6" t="s">
        <v>1831</v>
      </c>
      <c r="E2125" s="6" t="n">
        <v>-27.5221674055469</v>
      </c>
      <c r="F2125" s="6" t="n">
        <v>153.112223143446</v>
      </c>
      <c r="G2125" s="15" t="n">
        <v>53.893310546875</v>
      </c>
    </row>
    <row r="2126" customFormat="false" ht="15" hidden="false" customHeight="false" outlineLevel="0" collapsed="false">
      <c r="A2126" s="6" t="s">
        <v>3955</v>
      </c>
      <c r="B2126" s="6" t="s">
        <v>1831</v>
      </c>
      <c r="C2126" s="6" t="s">
        <v>1831</v>
      </c>
      <c r="E2126" s="6" t="n">
        <v>-27.5986983744801</v>
      </c>
      <c r="F2126" s="6" t="n">
        <v>153.075109724196</v>
      </c>
      <c r="G2126" s="15" t="n">
        <v>17.32568359375</v>
      </c>
    </row>
    <row r="2127" customFormat="false" ht="15" hidden="false" customHeight="false" outlineLevel="0" collapsed="false">
      <c r="A2127" s="6" t="s">
        <v>3956</v>
      </c>
      <c r="B2127" s="6" t="s">
        <v>1831</v>
      </c>
      <c r="C2127" s="6" t="s">
        <v>1831</v>
      </c>
      <c r="E2127" s="6" t="n">
        <v>-27.3465943647274</v>
      </c>
      <c r="F2127" s="6" t="n">
        <v>153.047115764774</v>
      </c>
      <c r="G2127" s="15" t="n">
        <v>36.021240234375</v>
      </c>
    </row>
    <row r="2128" customFormat="false" ht="15" hidden="false" customHeight="false" outlineLevel="0" collapsed="false">
      <c r="A2128" s="6" t="s">
        <v>3957</v>
      </c>
      <c r="B2128" s="6" t="s">
        <v>1831</v>
      </c>
      <c r="C2128" s="6" t="s">
        <v>1831</v>
      </c>
      <c r="E2128" s="6" t="n">
        <v>-27.4768925843383</v>
      </c>
      <c r="F2128" s="6" t="n">
        <v>153.038655446568</v>
      </c>
      <c r="G2128" s="15" t="n">
        <v>87.32080078125</v>
      </c>
    </row>
    <row r="2129" customFormat="false" ht="15" hidden="false" customHeight="false" outlineLevel="0" collapsed="false">
      <c r="A2129" s="6" t="s">
        <v>3958</v>
      </c>
      <c r="B2129" s="6" t="s">
        <v>1831</v>
      </c>
      <c r="C2129" s="6" t="s">
        <v>1831</v>
      </c>
      <c r="E2129" s="6" t="n">
        <v>-27.4531162607268</v>
      </c>
      <c r="F2129" s="6" t="n">
        <v>153.162873414683</v>
      </c>
      <c r="G2129" s="15" t="n">
        <v>6698.0654296875</v>
      </c>
    </row>
    <row r="2130" customFormat="false" ht="15" hidden="false" customHeight="false" outlineLevel="0" collapsed="false">
      <c r="A2130" s="6" t="s">
        <v>3959</v>
      </c>
      <c r="B2130" s="6" t="s">
        <v>1831</v>
      </c>
      <c r="C2130" s="6" t="s">
        <v>1831</v>
      </c>
      <c r="E2130" s="6" t="n">
        <v>-27.4917266116851</v>
      </c>
      <c r="F2130" s="6" t="n">
        <v>152.982599349344</v>
      </c>
      <c r="G2130" s="15" t="n">
        <v>400.64501953125</v>
      </c>
    </row>
    <row r="2131" customFormat="false" ht="15" hidden="false" customHeight="false" outlineLevel="0" collapsed="false">
      <c r="A2131" s="6" t="s">
        <v>3960</v>
      </c>
      <c r="B2131" s="6" t="s">
        <v>1831</v>
      </c>
      <c r="C2131" s="6" t="s">
        <v>1831</v>
      </c>
      <c r="E2131" s="6" t="n">
        <v>-27.4697857639095</v>
      </c>
      <c r="F2131" s="6" t="n">
        <v>153.172171714315</v>
      </c>
      <c r="G2131" s="15" t="n">
        <v>20.7607421875</v>
      </c>
    </row>
    <row r="2132" customFormat="false" ht="15" hidden="false" customHeight="false" outlineLevel="0" collapsed="false">
      <c r="A2132" s="6" t="s">
        <v>3961</v>
      </c>
      <c r="B2132" s="6" t="s">
        <v>1831</v>
      </c>
      <c r="C2132" s="6" t="s">
        <v>1831</v>
      </c>
      <c r="E2132" s="6" t="n">
        <v>-27.3335652293177</v>
      </c>
      <c r="F2132" s="6" t="n">
        <v>153.005444074823</v>
      </c>
      <c r="G2132" s="15" t="n">
        <v>10104.1860351563</v>
      </c>
    </row>
    <row r="2133" customFormat="false" ht="15" hidden="false" customHeight="false" outlineLevel="0" collapsed="false">
      <c r="A2133" s="6" t="s">
        <v>3962</v>
      </c>
      <c r="B2133" s="6" t="s">
        <v>1831</v>
      </c>
      <c r="C2133" s="6" t="s">
        <v>1831</v>
      </c>
      <c r="E2133" s="6" t="n">
        <v>-27.5678332545843</v>
      </c>
      <c r="F2133" s="6" t="n">
        <v>153.015163062181</v>
      </c>
      <c r="G2133" s="15" t="n">
        <v>11.7333984375</v>
      </c>
    </row>
    <row r="2134" customFormat="false" ht="15" hidden="false" customHeight="false" outlineLevel="0" collapsed="false">
      <c r="A2134" s="6" t="s">
        <v>3963</v>
      </c>
      <c r="B2134" s="6" t="s">
        <v>1831</v>
      </c>
      <c r="C2134" s="6" t="s">
        <v>1831</v>
      </c>
      <c r="E2134" s="6" t="n">
        <v>-27.5689016368261</v>
      </c>
      <c r="F2134" s="6" t="n">
        <v>152.940810692297</v>
      </c>
      <c r="G2134" s="15" t="n">
        <v>85851.384765625</v>
      </c>
    </row>
    <row r="2135" customFormat="false" ht="15" hidden="false" customHeight="false" outlineLevel="0" collapsed="false">
      <c r="A2135" s="6" t="s">
        <v>3964</v>
      </c>
      <c r="B2135" s="6" t="s">
        <v>1831</v>
      </c>
      <c r="C2135" s="6" t="s">
        <v>1831</v>
      </c>
      <c r="E2135" s="6" t="n">
        <v>-27.5984317062828</v>
      </c>
      <c r="F2135" s="6" t="n">
        <v>153.051956782297</v>
      </c>
      <c r="G2135" s="15" t="n">
        <v>24.93359375</v>
      </c>
    </row>
    <row r="2136" customFormat="false" ht="15" hidden="false" customHeight="false" outlineLevel="0" collapsed="false">
      <c r="A2136" s="6" t="s">
        <v>3965</v>
      </c>
      <c r="B2136" s="6" t="s">
        <v>1831</v>
      </c>
      <c r="C2136" s="6" t="s">
        <v>1831</v>
      </c>
      <c r="E2136" s="6" t="n">
        <v>-27.5452583439025</v>
      </c>
      <c r="F2136" s="6" t="n">
        <v>152.933011111919</v>
      </c>
      <c r="G2136" s="15" t="n">
        <v>11.45068359375</v>
      </c>
    </row>
    <row r="2137" customFormat="false" ht="15" hidden="false" customHeight="false" outlineLevel="0" collapsed="false">
      <c r="A2137" s="6" t="s">
        <v>3966</v>
      </c>
      <c r="B2137" s="6" t="s">
        <v>1831</v>
      </c>
      <c r="C2137" s="6" t="s">
        <v>1831</v>
      </c>
      <c r="E2137" s="6" t="n">
        <v>-27.5985214825898</v>
      </c>
      <c r="F2137" s="6" t="n">
        <v>153.052585603789</v>
      </c>
      <c r="G2137" s="15" t="n">
        <v>3.056396484375</v>
      </c>
    </row>
    <row r="2138" customFormat="false" ht="15" hidden="false" customHeight="false" outlineLevel="0" collapsed="false">
      <c r="A2138" s="6" t="s">
        <v>3967</v>
      </c>
      <c r="B2138" s="6" t="s">
        <v>1831</v>
      </c>
      <c r="C2138" s="6" t="s">
        <v>1831</v>
      </c>
      <c r="E2138" s="6" t="n">
        <v>-27.5563365064929</v>
      </c>
      <c r="F2138" s="6" t="n">
        <v>153.036782306287</v>
      </c>
      <c r="G2138" s="15" t="n">
        <v>296.118896484375</v>
      </c>
    </row>
    <row r="2139" customFormat="false" ht="15" hidden="false" customHeight="false" outlineLevel="0" collapsed="false">
      <c r="A2139" s="6" t="s">
        <v>3968</v>
      </c>
      <c r="B2139" s="6" t="s">
        <v>1831</v>
      </c>
      <c r="C2139" s="6" t="s">
        <v>1831</v>
      </c>
      <c r="E2139" s="6" t="n">
        <v>-27.4967453880944</v>
      </c>
      <c r="F2139" s="6" t="n">
        <v>153.006136855594</v>
      </c>
      <c r="G2139" s="15" t="n">
        <v>26849.6164550781</v>
      </c>
    </row>
    <row r="2140" customFormat="false" ht="15" hidden="false" customHeight="false" outlineLevel="0" collapsed="false">
      <c r="A2140" s="6" t="s">
        <v>3969</v>
      </c>
      <c r="B2140" s="6" t="s">
        <v>1831</v>
      </c>
      <c r="C2140" s="6" t="s">
        <v>1831</v>
      </c>
      <c r="E2140" s="6" t="n">
        <v>-27.6117434662629</v>
      </c>
      <c r="F2140" s="6" t="n">
        <v>152.957305352548</v>
      </c>
      <c r="G2140" s="15" t="n">
        <v>9.516845703125</v>
      </c>
    </row>
    <row r="2141" customFormat="false" ht="15" hidden="false" customHeight="false" outlineLevel="0" collapsed="false">
      <c r="A2141" s="6" t="s">
        <v>3970</v>
      </c>
      <c r="B2141" s="6" t="s">
        <v>1831</v>
      </c>
      <c r="C2141" s="6" t="s">
        <v>1831</v>
      </c>
      <c r="E2141" s="6" t="n">
        <v>-27.5036625873991</v>
      </c>
      <c r="F2141" s="6" t="n">
        <v>152.989852527215</v>
      </c>
      <c r="G2141" s="15" t="n">
        <v>11.68896484375</v>
      </c>
    </row>
    <row r="2142" customFormat="false" ht="15" hidden="false" customHeight="false" outlineLevel="0" collapsed="false">
      <c r="A2142" s="6" t="s">
        <v>3971</v>
      </c>
      <c r="B2142" s="6" t="s">
        <v>1831</v>
      </c>
      <c r="C2142" s="6" t="s">
        <v>1831</v>
      </c>
      <c r="E2142" s="6" t="n">
        <v>-27.5997936133896</v>
      </c>
      <c r="F2142" s="6" t="n">
        <v>153.05658759068</v>
      </c>
      <c r="G2142" s="15" t="n">
        <v>92.989501953125</v>
      </c>
    </row>
    <row r="2143" customFormat="false" ht="15" hidden="false" customHeight="false" outlineLevel="0" collapsed="false">
      <c r="A2143" s="6" t="s">
        <v>3972</v>
      </c>
      <c r="B2143" s="6" t="s">
        <v>1831</v>
      </c>
      <c r="C2143" s="6" t="s">
        <v>1831</v>
      </c>
      <c r="E2143" s="6" t="n">
        <v>-27.4556583454</v>
      </c>
      <c r="F2143" s="6" t="n">
        <v>153.131670787698</v>
      </c>
      <c r="G2143" s="15" t="n">
        <v>8520.3193359375</v>
      </c>
    </row>
    <row r="2144" customFormat="false" ht="15" hidden="false" customHeight="false" outlineLevel="0" collapsed="false">
      <c r="A2144" s="6" t="s">
        <v>3973</v>
      </c>
      <c r="B2144" s="6" t="s">
        <v>1831</v>
      </c>
      <c r="C2144" s="6" t="s">
        <v>1831</v>
      </c>
      <c r="E2144" s="6" t="n">
        <v>-27.3846195000734</v>
      </c>
      <c r="F2144" s="6" t="n">
        <v>152.993730888878</v>
      </c>
      <c r="G2144" s="15" t="n">
        <v>9800.35717773438</v>
      </c>
    </row>
    <row r="2145" customFormat="false" ht="15" hidden="false" customHeight="false" outlineLevel="0" collapsed="false">
      <c r="A2145" s="6" t="s">
        <v>3974</v>
      </c>
      <c r="B2145" s="6" t="s">
        <v>1831</v>
      </c>
      <c r="C2145" s="6" t="s">
        <v>1831</v>
      </c>
      <c r="E2145" s="6" t="n">
        <v>-27.6003465591231</v>
      </c>
      <c r="F2145" s="6" t="n">
        <v>153.104397092666</v>
      </c>
      <c r="G2145" s="15" t="n">
        <v>6.385009765625</v>
      </c>
    </row>
    <row r="2146" customFormat="false" ht="15" hidden="false" customHeight="false" outlineLevel="0" collapsed="false">
      <c r="A2146" s="6" t="s">
        <v>3975</v>
      </c>
      <c r="B2146" s="6" t="s">
        <v>1831</v>
      </c>
      <c r="C2146" s="6" t="s">
        <v>1831</v>
      </c>
      <c r="E2146" s="6" t="n">
        <v>-27.5635833758983</v>
      </c>
      <c r="F2146" s="6" t="n">
        <v>153.070620171596</v>
      </c>
      <c r="G2146" s="15" t="n">
        <v>0.060302734375</v>
      </c>
    </row>
    <row r="2147" customFormat="false" ht="15" hidden="false" customHeight="false" outlineLevel="0" collapsed="false">
      <c r="A2147" s="6" t="s">
        <v>3976</v>
      </c>
      <c r="B2147" s="6" t="s">
        <v>1831</v>
      </c>
      <c r="C2147" s="6" t="s">
        <v>1831</v>
      </c>
      <c r="E2147" s="6" t="n">
        <v>-27.5113637563362</v>
      </c>
      <c r="F2147" s="6" t="n">
        <v>153.022407664844</v>
      </c>
      <c r="G2147" s="15" t="n">
        <v>551.197509765625</v>
      </c>
    </row>
    <row r="2148" customFormat="false" ht="15" hidden="false" customHeight="false" outlineLevel="0" collapsed="false">
      <c r="A2148" s="6" t="s">
        <v>3977</v>
      </c>
      <c r="B2148" s="6" t="s">
        <v>1831</v>
      </c>
      <c r="C2148" s="6" t="s">
        <v>1831</v>
      </c>
      <c r="E2148" s="6" t="n">
        <v>-27.4332718744591</v>
      </c>
      <c r="F2148" s="6" t="n">
        <v>153.040137973661</v>
      </c>
      <c r="G2148" s="15" t="n">
        <v>1.7822265625</v>
      </c>
    </row>
    <row r="2149" customFormat="false" ht="15" hidden="false" customHeight="false" outlineLevel="0" collapsed="false">
      <c r="A2149" s="6" t="s">
        <v>3978</v>
      </c>
      <c r="B2149" s="6" t="s">
        <v>1831</v>
      </c>
      <c r="C2149" s="6" t="s">
        <v>1831</v>
      </c>
      <c r="E2149" s="6" t="n">
        <v>-27.3723723017213</v>
      </c>
      <c r="F2149" s="6" t="n">
        <v>153.014721062484</v>
      </c>
      <c r="G2149" s="15" t="n">
        <v>7.983642578125</v>
      </c>
    </row>
    <row r="2150" customFormat="false" ht="15" hidden="false" customHeight="false" outlineLevel="0" collapsed="false">
      <c r="A2150" s="6" t="s">
        <v>3979</v>
      </c>
      <c r="B2150" s="6" t="s">
        <v>1831</v>
      </c>
      <c r="C2150" s="6" t="s">
        <v>1831</v>
      </c>
      <c r="E2150" s="6" t="n">
        <v>-27.5606791342504</v>
      </c>
      <c r="F2150" s="6" t="n">
        <v>153.050799166969</v>
      </c>
      <c r="G2150" s="15" t="n">
        <v>23.416259765625</v>
      </c>
    </row>
    <row r="2151" customFormat="false" ht="15" hidden="false" customHeight="false" outlineLevel="0" collapsed="false">
      <c r="A2151" s="6" t="s">
        <v>3980</v>
      </c>
      <c r="B2151" s="6" t="s">
        <v>1831</v>
      </c>
      <c r="C2151" s="6" t="s">
        <v>1831</v>
      </c>
      <c r="E2151" s="6" t="n">
        <v>-27.4977034924035</v>
      </c>
      <c r="F2151" s="6" t="n">
        <v>153.04287570129</v>
      </c>
      <c r="G2151" s="15" t="n">
        <v>3166.16650390625</v>
      </c>
    </row>
    <row r="2152" customFormat="false" ht="15" hidden="false" customHeight="false" outlineLevel="0" collapsed="false">
      <c r="A2152" s="6" t="s">
        <v>3981</v>
      </c>
      <c r="B2152" s="6" t="s">
        <v>1831</v>
      </c>
      <c r="C2152" s="6" t="s">
        <v>1831</v>
      </c>
      <c r="E2152" s="6" t="n">
        <v>-27.4691162913821</v>
      </c>
      <c r="F2152" s="6" t="n">
        <v>153.004135975827</v>
      </c>
      <c r="G2152" s="15" t="n">
        <v>201.289794921875</v>
      </c>
    </row>
    <row r="2153" customFormat="false" ht="15" hidden="false" customHeight="false" outlineLevel="0" collapsed="false">
      <c r="A2153" s="6" t="s">
        <v>3982</v>
      </c>
      <c r="B2153" s="6" t="s">
        <v>1831</v>
      </c>
      <c r="C2153" s="6" t="s">
        <v>1831</v>
      </c>
      <c r="E2153" s="6" t="n">
        <v>-27.5615156237</v>
      </c>
      <c r="F2153" s="6" t="n">
        <v>152.920097291529</v>
      </c>
      <c r="G2153" s="15" t="n">
        <v>13.885498046875</v>
      </c>
    </row>
    <row r="2154" customFormat="false" ht="15" hidden="false" customHeight="false" outlineLevel="0" collapsed="false">
      <c r="A2154" s="6" t="s">
        <v>3983</v>
      </c>
      <c r="B2154" s="6" t="s">
        <v>1831</v>
      </c>
      <c r="C2154" s="6" t="s">
        <v>1831</v>
      </c>
      <c r="E2154" s="6" t="n">
        <v>-27.4791248223399</v>
      </c>
      <c r="F2154" s="6" t="n">
        <v>153.070919669336</v>
      </c>
      <c r="G2154" s="15" t="n">
        <v>12.0361328125</v>
      </c>
    </row>
    <row r="2155" customFormat="false" ht="15" hidden="false" customHeight="false" outlineLevel="0" collapsed="false">
      <c r="A2155" s="6" t="s">
        <v>3984</v>
      </c>
      <c r="B2155" s="6" t="s">
        <v>1831</v>
      </c>
      <c r="C2155" s="6" t="s">
        <v>1831</v>
      </c>
      <c r="E2155" s="6" t="n">
        <v>-27.4327726958436</v>
      </c>
      <c r="F2155" s="6" t="n">
        <v>153.031798953512</v>
      </c>
      <c r="G2155" s="15" t="n">
        <v>302.708251953125</v>
      </c>
    </row>
    <row r="2156" customFormat="false" ht="15" hidden="false" customHeight="false" outlineLevel="0" collapsed="false">
      <c r="A2156" s="6" t="s">
        <v>3985</v>
      </c>
      <c r="B2156" s="6" t="s">
        <v>1831</v>
      </c>
      <c r="C2156" s="6" t="s">
        <v>1831</v>
      </c>
      <c r="E2156" s="6" t="n">
        <v>-27.5013523284627</v>
      </c>
      <c r="F2156" s="6" t="n">
        <v>153.027919325827</v>
      </c>
      <c r="G2156" s="15" t="n">
        <v>1134.78466796875</v>
      </c>
    </row>
    <row r="2157" customFormat="false" ht="15" hidden="false" customHeight="false" outlineLevel="0" collapsed="false">
      <c r="A2157" s="6" t="s">
        <v>3986</v>
      </c>
      <c r="B2157" s="6" t="s">
        <v>1831</v>
      </c>
      <c r="C2157" s="6" t="s">
        <v>1831</v>
      </c>
      <c r="E2157" s="6" t="n">
        <v>-27.3746205946489</v>
      </c>
      <c r="F2157" s="6" t="n">
        <v>153.036290778315</v>
      </c>
      <c r="G2157" s="15" t="n">
        <v>1055.89306640625</v>
      </c>
    </row>
    <row r="2158" customFormat="false" ht="15" hidden="false" customHeight="false" outlineLevel="0" collapsed="false">
      <c r="A2158" s="6" t="s">
        <v>3987</v>
      </c>
      <c r="B2158" s="6" t="s">
        <v>1831</v>
      </c>
      <c r="C2158" s="6" t="s">
        <v>1831</v>
      </c>
      <c r="E2158" s="6" t="n">
        <v>-27.4427902049458</v>
      </c>
      <c r="F2158" s="6" t="n">
        <v>153.143762895372</v>
      </c>
      <c r="G2158" s="15" t="n">
        <v>68.51611328125</v>
      </c>
    </row>
    <row r="2159" customFormat="false" ht="15" hidden="false" customHeight="false" outlineLevel="0" collapsed="false">
      <c r="A2159" s="6" t="s">
        <v>3988</v>
      </c>
      <c r="B2159" s="6" t="s">
        <v>1831</v>
      </c>
      <c r="C2159" s="6" t="s">
        <v>1831</v>
      </c>
      <c r="E2159" s="6" t="n">
        <v>-27.4782200028692</v>
      </c>
      <c r="F2159" s="6" t="n">
        <v>153.140179095317</v>
      </c>
      <c r="G2159" s="15" t="n">
        <v>6.606201171875</v>
      </c>
    </row>
    <row r="2160" customFormat="false" ht="15" hidden="false" customHeight="false" outlineLevel="0" collapsed="false">
      <c r="A2160" s="6" t="s">
        <v>3989</v>
      </c>
      <c r="B2160" s="6" t="s">
        <v>1831</v>
      </c>
      <c r="C2160" s="6" t="s">
        <v>1831</v>
      </c>
      <c r="E2160" s="6" t="n">
        <v>-27.485974844506</v>
      </c>
      <c r="F2160" s="6" t="n">
        <v>153.145290894391</v>
      </c>
      <c r="G2160" s="15" t="n">
        <v>11.328125</v>
      </c>
    </row>
    <row r="2161" customFormat="false" ht="15" hidden="false" customHeight="false" outlineLevel="0" collapsed="false">
      <c r="A2161" s="6" t="s">
        <v>3990</v>
      </c>
      <c r="B2161" s="6" t="s">
        <v>1831</v>
      </c>
      <c r="C2161" s="6" t="s">
        <v>1831</v>
      </c>
      <c r="E2161" s="6" t="n">
        <v>-27.5028047334204</v>
      </c>
      <c r="F2161" s="6" t="n">
        <v>152.810698975467</v>
      </c>
      <c r="G2161" s="15" t="n">
        <v>159005.668212891</v>
      </c>
    </row>
    <row r="2162" customFormat="false" ht="15" hidden="false" customHeight="false" outlineLevel="0" collapsed="false">
      <c r="A2162" s="6" t="s">
        <v>3991</v>
      </c>
      <c r="B2162" s="6" t="s">
        <v>1831</v>
      </c>
      <c r="C2162" s="6" t="s">
        <v>1831</v>
      </c>
      <c r="E2162" s="6" t="n">
        <v>-27.5210863345209</v>
      </c>
      <c r="F2162" s="6" t="n">
        <v>152.942336748541</v>
      </c>
      <c r="G2162" s="15" t="n">
        <v>1064.16772460938</v>
      </c>
    </row>
    <row r="2163" customFormat="false" ht="15" hidden="false" customHeight="false" outlineLevel="0" collapsed="false">
      <c r="A2163" s="6" t="s">
        <v>3992</v>
      </c>
      <c r="B2163" s="6" t="s">
        <v>1831</v>
      </c>
      <c r="C2163" s="6" t="s">
        <v>1831</v>
      </c>
      <c r="E2163" s="6" t="n">
        <v>-27.5614383530248</v>
      </c>
      <c r="F2163" s="6" t="n">
        <v>152.919553138612</v>
      </c>
      <c r="G2163" s="15" t="n">
        <v>14.033447265625</v>
      </c>
    </row>
    <row r="2164" customFormat="false" ht="15" hidden="false" customHeight="false" outlineLevel="0" collapsed="false">
      <c r="A2164" s="6" t="s">
        <v>3993</v>
      </c>
      <c r="B2164" s="6" t="s">
        <v>1831</v>
      </c>
      <c r="C2164" s="6" t="s">
        <v>1831</v>
      </c>
      <c r="E2164" s="6" t="n">
        <v>-27.6006768208409</v>
      </c>
      <c r="F2164" s="6" t="n">
        <v>153.066830677538</v>
      </c>
      <c r="G2164" s="15" t="n">
        <v>2606.078125</v>
      </c>
    </row>
    <row r="2165" customFormat="false" ht="15" hidden="false" customHeight="false" outlineLevel="0" collapsed="false">
      <c r="A2165" s="6" t="s">
        <v>3994</v>
      </c>
      <c r="B2165" s="6" t="s">
        <v>1831</v>
      </c>
      <c r="C2165" s="6" t="s">
        <v>1831</v>
      </c>
      <c r="E2165" s="6" t="n">
        <v>-27.4343930377601</v>
      </c>
      <c r="F2165" s="6" t="n">
        <v>153.042847093308</v>
      </c>
      <c r="G2165" s="15" t="n">
        <v>36.598388671875</v>
      </c>
    </row>
    <row r="2166" customFormat="false" ht="15" hidden="false" customHeight="false" outlineLevel="0" collapsed="false">
      <c r="A2166" s="6" t="s">
        <v>3995</v>
      </c>
      <c r="B2166" s="6" t="s">
        <v>1831</v>
      </c>
      <c r="C2166" s="6" t="s">
        <v>1831</v>
      </c>
      <c r="E2166" s="6" t="n">
        <v>-27.3539506276826</v>
      </c>
      <c r="F2166" s="6" t="n">
        <v>153.003570277543</v>
      </c>
      <c r="G2166" s="15" t="n">
        <v>26.60107421875</v>
      </c>
    </row>
    <row r="2167" customFormat="false" ht="15" hidden="false" customHeight="false" outlineLevel="0" collapsed="false">
      <c r="A2167" s="6" t="s">
        <v>3996</v>
      </c>
      <c r="B2167" s="6" t="s">
        <v>1831</v>
      </c>
      <c r="C2167" s="6" t="s">
        <v>1831</v>
      </c>
      <c r="E2167" s="6" t="n">
        <v>-27.3846415385034</v>
      </c>
      <c r="F2167" s="6" t="n">
        <v>152.9842856153</v>
      </c>
      <c r="G2167" s="15" t="n">
        <v>102.0322265625</v>
      </c>
    </row>
    <row r="2168" customFormat="false" ht="15" hidden="false" customHeight="false" outlineLevel="0" collapsed="false">
      <c r="A2168" s="6" t="s">
        <v>3997</v>
      </c>
      <c r="B2168" s="6" t="s">
        <v>1831</v>
      </c>
      <c r="C2168" s="6" t="s">
        <v>1831</v>
      </c>
      <c r="E2168" s="6" t="n">
        <v>-27.3250056234669</v>
      </c>
      <c r="F2168" s="6" t="n">
        <v>153.029906537297</v>
      </c>
      <c r="G2168" s="15" t="n">
        <v>7.90625</v>
      </c>
    </row>
    <row r="2169" customFormat="false" ht="15" hidden="false" customHeight="false" outlineLevel="0" collapsed="false">
      <c r="A2169" s="6" t="s">
        <v>3998</v>
      </c>
      <c r="B2169" s="6" t="s">
        <v>1831</v>
      </c>
      <c r="C2169" s="6" t="s">
        <v>1831</v>
      </c>
      <c r="E2169" s="6" t="n">
        <v>-27.5197062957454</v>
      </c>
      <c r="F2169" s="6" t="n">
        <v>152.955588786189</v>
      </c>
      <c r="G2169" s="15" t="n">
        <v>2.192138671875</v>
      </c>
    </row>
    <row r="2170" customFormat="false" ht="15" hidden="false" customHeight="false" outlineLevel="0" collapsed="false">
      <c r="A2170" s="6" t="s">
        <v>3999</v>
      </c>
      <c r="B2170" s="6" t="s">
        <v>1831</v>
      </c>
      <c r="C2170" s="6" t="s">
        <v>1831</v>
      </c>
      <c r="E2170" s="6" t="n">
        <v>-27.5539480923163</v>
      </c>
      <c r="F2170" s="6" t="n">
        <v>152.809471179048</v>
      </c>
      <c r="G2170" s="15" t="n">
        <v>165.64208984375</v>
      </c>
    </row>
    <row r="2171" customFormat="false" ht="15" hidden="false" customHeight="false" outlineLevel="0" collapsed="false">
      <c r="A2171" s="6" t="s">
        <v>4000</v>
      </c>
      <c r="B2171" s="6" t="s">
        <v>1831</v>
      </c>
      <c r="C2171" s="6" t="s">
        <v>1831</v>
      </c>
      <c r="E2171" s="6" t="n">
        <v>-27.4891127751363</v>
      </c>
      <c r="F2171" s="6" t="n">
        <v>152.887427424867</v>
      </c>
      <c r="G2171" s="15" t="n">
        <v>6.6484375</v>
      </c>
    </row>
    <row r="2172" customFormat="false" ht="15" hidden="false" customHeight="false" outlineLevel="0" collapsed="false">
      <c r="A2172" s="6" t="s">
        <v>4001</v>
      </c>
      <c r="B2172" s="6" t="s">
        <v>1831</v>
      </c>
      <c r="C2172" s="6" t="s">
        <v>1831</v>
      </c>
      <c r="E2172" s="6" t="n">
        <v>-27.5613599910506</v>
      </c>
      <c r="F2172" s="6" t="n">
        <v>153.056530535543</v>
      </c>
      <c r="G2172" s="15" t="n">
        <v>9.016845703125</v>
      </c>
    </row>
    <row r="2173" customFormat="false" ht="15" hidden="false" customHeight="false" outlineLevel="0" collapsed="false">
      <c r="A2173" s="6" t="s">
        <v>4002</v>
      </c>
      <c r="B2173" s="6" t="s">
        <v>1831</v>
      </c>
      <c r="C2173" s="6" t="s">
        <v>1831</v>
      </c>
      <c r="E2173" s="6" t="n">
        <v>-27.6013195298636</v>
      </c>
      <c r="F2173" s="6" t="n">
        <v>153.064318962409</v>
      </c>
      <c r="G2173" s="15" t="n">
        <v>20.292236328125</v>
      </c>
    </row>
    <row r="2174" customFormat="false" ht="15" hidden="false" customHeight="false" outlineLevel="0" collapsed="false">
      <c r="A2174" s="6" t="s">
        <v>4003</v>
      </c>
      <c r="B2174" s="6" t="s">
        <v>1831</v>
      </c>
      <c r="C2174" s="6" t="s">
        <v>1831</v>
      </c>
      <c r="E2174" s="6" t="n">
        <v>-27.4904538495577</v>
      </c>
      <c r="F2174" s="6" t="n">
        <v>152.994335103351</v>
      </c>
      <c r="G2174" s="15" t="n">
        <v>10.8017578125</v>
      </c>
    </row>
    <row r="2175" customFormat="false" ht="15" hidden="false" customHeight="false" outlineLevel="0" collapsed="false">
      <c r="A2175" s="6" t="s">
        <v>4004</v>
      </c>
      <c r="B2175" s="6" t="s">
        <v>1831</v>
      </c>
      <c r="C2175" s="6" t="s">
        <v>1831</v>
      </c>
      <c r="E2175" s="6" t="n">
        <v>-27.561400697704</v>
      </c>
      <c r="F2175" s="6" t="n">
        <v>152.91929440075</v>
      </c>
      <c r="G2175" s="15" t="n">
        <v>0.599853515625</v>
      </c>
    </row>
    <row r="2176" customFormat="false" ht="15" hidden="false" customHeight="false" outlineLevel="0" collapsed="false">
      <c r="A2176" s="6" t="s">
        <v>4005</v>
      </c>
      <c r="B2176" s="6" t="s">
        <v>1831</v>
      </c>
      <c r="C2176" s="6" t="s">
        <v>1831</v>
      </c>
      <c r="E2176" s="6" t="n">
        <v>-27.4896320257423</v>
      </c>
      <c r="F2176" s="6" t="n">
        <v>153.144557616124</v>
      </c>
      <c r="G2176" s="15" t="n">
        <v>0.729736328125</v>
      </c>
    </row>
    <row r="2177" customFormat="false" ht="15" hidden="false" customHeight="false" outlineLevel="0" collapsed="false">
      <c r="A2177" s="6" t="s">
        <v>4006</v>
      </c>
      <c r="B2177" s="6" t="s">
        <v>1831</v>
      </c>
      <c r="C2177" s="6" t="s">
        <v>1831</v>
      </c>
      <c r="E2177" s="6" t="n">
        <v>-27.5231748687256</v>
      </c>
      <c r="F2177" s="6" t="n">
        <v>153.112032140175</v>
      </c>
      <c r="G2177" s="15" t="n">
        <v>16.4482421875</v>
      </c>
    </row>
    <row r="2178" customFormat="false" ht="15" hidden="false" customHeight="false" outlineLevel="0" collapsed="false">
      <c r="A2178" s="6" t="s">
        <v>4007</v>
      </c>
      <c r="B2178" s="6" t="s">
        <v>1831</v>
      </c>
      <c r="C2178" s="6" t="s">
        <v>1831</v>
      </c>
      <c r="E2178" s="6" t="n">
        <v>-27.4424217798437</v>
      </c>
      <c r="F2178" s="6" t="n">
        <v>153.003294063728</v>
      </c>
      <c r="G2178" s="15" t="n">
        <v>1.49951171875</v>
      </c>
    </row>
    <row r="2179" customFormat="false" ht="15" hidden="false" customHeight="false" outlineLevel="0" collapsed="false">
      <c r="A2179" s="6" t="s">
        <v>4008</v>
      </c>
      <c r="B2179" s="6" t="s">
        <v>1831</v>
      </c>
      <c r="C2179" s="6" t="s">
        <v>1831</v>
      </c>
      <c r="E2179" s="6" t="n">
        <v>-27.4132418177238</v>
      </c>
      <c r="F2179" s="6" t="n">
        <v>152.923003566674</v>
      </c>
      <c r="G2179" s="15" t="n">
        <v>20096.8205566406</v>
      </c>
    </row>
    <row r="2180" customFormat="false" ht="15" hidden="false" customHeight="false" outlineLevel="0" collapsed="false">
      <c r="A2180" s="6" t="s">
        <v>4009</v>
      </c>
      <c r="B2180" s="6" t="s">
        <v>1831</v>
      </c>
      <c r="C2180" s="6" t="s">
        <v>1831</v>
      </c>
      <c r="E2180" s="6" t="n">
        <v>-27.6237620489416</v>
      </c>
      <c r="F2180" s="6" t="n">
        <v>152.979673156225</v>
      </c>
      <c r="G2180" s="15" t="n">
        <v>95610.5288085938</v>
      </c>
    </row>
    <row r="2181" customFormat="false" ht="15" hidden="false" customHeight="false" outlineLevel="0" collapsed="false">
      <c r="A2181" s="6" t="s">
        <v>4010</v>
      </c>
      <c r="B2181" s="6" t="s">
        <v>1831</v>
      </c>
      <c r="C2181" s="6" t="s">
        <v>1831</v>
      </c>
      <c r="E2181" s="6" t="n">
        <v>-27.5593111467146</v>
      </c>
      <c r="F2181" s="6" t="n">
        <v>153.053911348966</v>
      </c>
      <c r="G2181" s="15" t="n">
        <v>17.59521484375</v>
      </c>
    </row>
    <row r="2182" customFormat="false" ht="15" hidden="false" customHeight="false" outlineLevel="0" collapsed="false">
      <c r="A2182" s="6" t="s">
        <v>4011</v>
      </c>
      <c r="B2182" s="6" t="s">
        <v>1831</v>
      </c>
      <c r="C2182" s="6" t="s">
        <v>1831</v>
      </c>
      <c r="E2182" s="6" t="n">
        <v>-27.5004524141724</v>
      </c>
      <c r="F2182" s="6" t="n">
        <v>153.117917146232</v>
      </c>
      <c r="G2182" s="15" t="n">
        <v>6.97021484375</v>
      </c>
    </row>
    <row r="2183" customFormat="false" ht="15" hidden="false" customHeight="false" outlineLevel="0" collapsed="false">
      <c r="A2183" s="6" t="s">
        <v>4012</v>
      </c>
      <c r="B2183" s="6" t="s">
        <v>1831</v>
      </c>
      <c r="C2183" s="6" t="s">
        <v>1831</v>
      </c>
      <c r="E2183" s="6" t="n">
        <v>-27.5593917291147</v>
      </c>
      <c r="F2183" s="6" t="n">
        <v>153.054459534876</v>
      </c>
      <c r="G2183" s="15" t="n">
        <v>11.911376953125</v>
      </c>
    </row>
    <row r="2184" customFormat="false" ht="15" hidden="false" customHeight="false" outlineLevel="0" collapsed="false">
      <c r="A2184" s="6" t="s">
        <v>4013</v>
      </c>
      <c r="B2184" s="6" t="s">
        <v>1831</v>
      </c>
      <c r="C2184" s="6" t="s">
        <v>1831</v>
      </c>
      <c r="E2184" s="6" t="n">
        <v>-27.5584867016472</v>
      </c>
      <c r="F2184" s="6" t="n">
        <v>153.017180728224</v>
      </c>
      <c r="G2184" s="15" t="n">
        <v>7.7861328125</v>
      </c>
    </row>
    <row r="2185" customFormat="false" ht="15" hidden="false" customHeight="false" outlineLevel="0" collapsed="false">
      <c r="A2185" s="6" t="s">
        <v>4014</v>
      </c>
      <c r="B2185" s="6" t="s">
        <v>1831</v>
      </c>
      <c r="C2185" s="6" t="s">
        <v>1831</v>
      </c>
      <c r="E2185" s="6" t="n">
        <v>-27.5198757064203</v>
      </c>
      <c r="F2185" s="6" t="n">
        <v>152.955621619894</v>
      </c>
      <c r="G2185" s="15" t="n">
        <v>4.353515625</v>
      </c>
    </row>
    <row r="2186" customFormat="false" ht="15" hidden="false" customHeight="false" outlineLevel="0" collapsed="false">
      <c r="A2186" s="6" t="s">
        <v>4015</v>
      </c>
      <c r="B2186" s="6" t="s">
        <v>1831</v>
      </c>
      <c r="C2186" s="6" t="s">
        <v>1831</v>
      </c>
      <c r="E2186" s="6" t="n">
        <v>-27.6312483186721</v>
      </c>
      <c r="F2186" s="6" t="n">
        <v>152.974991136537</v>
      </c>
      <c r="G2186" s="15" t="n">
        <v>6.930419921875</v>
      </c>
    </row>
    <row r="2187" customFormat="false" ht="15" hidden="false" customHeight="false" outlineLevel="0" collapsed="false">
      <c r="A2187" s="6" t="s">
        <v>4016</v>
      </c>
      <c r="B2187" s="6" t="s">
        <v>1831</v>
      </c>
      <c r="C2187" s="6" t="s">
        <v>1831</v>
      </c>
      <c r="E2187" s="6" t="n">
        <v>-27.4527783714606</v>
      </c>
      <c r="F2187" s="6" t="n">
        <v>153.024041660298</v>
      </c>
      <c r="G2187" s="15" t="n">
        <v>63312.9194335938</v>
      </c>
    </row>
    <row r="2188" customFormat="false" ht="15" hidden="false" customHeight="false" outlineLevel="0" collapsed="false">
      <c r="A2188" s="6" t="s">
        <v>4017</v>
      </c>
      <c r="B2188" s="6" t="s">
        <v>1831</v>
      </c>
      <c r="C2188" s="6" t="s">
        <v>1831</v>
      </c>
      <c r="E2188" s="6" t="n">
        <v>-27.5934952580722</v>
      </c>
      <c r="F2188" s="6" t="n">
        <v>152.9928294138</v>
      </c>
      <c r="G2188" s="15" t="n">
        <v>1214.5634765625</v>
      </c>
    </row>
    <row r="2189" customFormat="false" ht="15" hidden="false" customHeight="false" outlineLevel="0" collapsed="false">
      <c r="A2189" s="6" t="s">
        <v>4018</v>
      </c>
      <c r="B2189" s="6" t="s">
        <v>1831</v>
      </c>
      <c r="C2189" s="6" t="s">
        <v>1831</v>
      </c>
      <c r="E2189" s="6" t="n">
        <v>-27.5234516154139</v>
      </c>
      <c r="F2189" s="6" t="n">
        <v>153.111979114379</v>
      </c>
      <c r="G2189" s="15" t="n">
        <v>1.200927734375</v>
      </c>
    </row>
    <row r="2190" customFormat="false" ht="15" hidden="false" customHeight="false" outlineLevel="0" collapsed="false">
      <c r="A2190" s="6" t="s">
        <v>4019</v>
      </c>
      <c r="B2190" s="6" t="s">
        <v>1831</v>
      </c>
      <c r="C2190" s="6" t="s">
        <v>1831</v>
      </c>
      <c r="E2190" s="6" t="n">
        <v>-27.47627965023</v>
      </c>
      <c r="F2190" s="6" t="n">
        <v>153.152344760803</v>
      </c>
      <c r="G2190" s="15" t="n">
        <v>2592.7744140625</v>
      </c>
    </row>
    <row r="2191" customFormat="false" ht="15" hidden="false" customHeight="false" outlineLevel="0" collapsed="false">
      <c r="A2191" s="6" t="s">
        <v>4020</v>
      </c>
      <c r="B2191" s="6" t="s">
        <v>1831</v>
      </c>
      <c r="C2191" s="6" t="s">
        <v>1831</v>
      </c>
      <c r="E2191" s="6" t="n">
        <v>-27.3584063340722</v>
      </c>
      <c r="F2191" s="6" t="n">
        <v>153.08929139678</v>
      </c>
      <c r="G2191" s="15" t="n">
        <v>75553.3627929688</v>
      </c>
    </row>
    <row r="2192" customFormat="false" ht="15" hidden="false" customHeight="false" outlineLevel="0" collapsed="false">
      <c r="A2192" s="6" t="s">
        <v>4021</v>
      </c>
      <c r="B2192" s="6" t="s">
        <v>1831</v>
      </c>
      <c r="C2192" s="6" t="s">
        <v>1831</v>
      </c>
      <c r="E2192" s="6" t="n">
        <v>-27.4830485142448</v>
      </c>
      <c r="F2192" s="6" t="n">
        <v>153.127051166082</v>
      </c>
      <c r="G2192" s="15" t="n">
        <v>33.08447265625</v>
      </c>
    </row>
    <row r="2193" customFormat="false" ht="15" hidden="false" customHeight="false" outlineLevel="0" collapsed="false">
      <c r="A2193" s="6" t="s">
        <v>4022</v>
      </c>
      <c r="B2193" s="6" t="s">
        <v>1831</v>
      </c>
      <c r="C2193" s="6" t="s">
        <v>1831</v>
      </c>
      <c r="E2193" s="6" t="n">
        <v>-27.4704192869196</v>
      </c>
      <c r="F2193" s="6" t="n">
        <v>153.115385891646</v>
      </c>
      <c r="G2193" s="15" t="n">
        <v>129344.497070313</v>
      </c>
    </row>
    <row r="2194" customFormat="false" ht="15" hidden="false" customHeight="false" outlineLevel="0" collapsed="false">
      <c r="A2194" s="6" t="s">
        <v>4023</v>
      </c>
      <c r="B2194" s="6" t="s">
        <v>1831</v>
      </c>
      <c r="C2194" s="6" t="s">
        <v>1831</v>
      </c>
      <c r="E2194" s="6" t="n">
        <v>-27.5968886998994</v>
      </c>
      <c r="F2194" s="6" t="n">
        <v>153.071295979534</v>
      </c>
      <c r="G2194" s="15" t="n">
        <v>2.412353515625</v>
      </c>
    </row>
    <row r="2195" customFormat="false" ht="15" hidden="false" customHeight="false" outlineLevel="0" collapsed="false">
      <c r="A2195" s="6" t="s">
        <v>4024</v>
      </c>
      <c r="B2195" s="6" t="s">
        <v>1831</v>
      </c>
      <c r="C2195" s="6" t="s">
        <v>1831</v>
      </c>
      <c r="E2195" s="6" t="n">
        <v>-27.6028904407158</v>
      </c>
      <c r="F2195" s="6" t="n">
        <v>153.010894457209</v>
      </c>
      <c r="G2195" s="15" t="n">
        <v>1660.86572265625</v>
      </c>
    </row>
    <row r="2196" customFormat="false" ht="15" hidden="false" customHeight="false" outlineLevel="0" collapsed="false">
      <c r="A2196" s="6" t="s">
        <v>4025</v>
      </c>
      <c r="B2196" s="6" t="s">
        <v>1831</v>
      </c>
      <c r="C2196" s="6" t="s">
        <v>1831</v>
      </c>
      <c r="E2196" s="6" t="n">
        <v>-27.6094004037445</v>
      </c>
      <c r="F2196" s="6" t="n">
        <v>152.957758395725</v>
      </c>
      <c r="G2196" s="15" t="n">
        <v>26.01171875</v>
      </c>
    </row>
    <row r="2197" customFormat="false" ht="15" hidden="false" customHeight="false" outlineLevel="0" collapsed="false">
      <c r="A2197" s="6" t="s">
        <v>4026</v>
      </c>
      <c r="B2197" s="6" t="s">
        <v>1831</v>
      </c>
      <c r="C2197" s="6" t="s">
        <v>1831</v>
      </c>
      <c r="E2197" s="6" t="n">
        <v>-27.4340297291158</v>
      </c>
      <c r="F2197" s="6" t="n">
        <v>153.042718943967</v>
      </c>
      <c r="G2197" s="15" t="n">
        <v>36.825439453125</v>
      </c>
    </row>
    <row r="2198" customFormat="false" ht="15" hidden="false" customHeight="false" outlineLevel="0" collapsed="false">
      <c r="A2198" s="6" t="s">
        <v>4027</v>
      </c>
      <c r="B2198" s="6" t="s">
        <v>1831</v>
      </c>
      <c r="C2198" s="6" t="s">
        <v>1831</v>
      </c>
      <c r="E2198" s="6" t="n">
        <v>-27.6156422555378</v>
      </c>
      <c r="F2198" s="6" t="n">
        <v>152.983855727722</v>
      </c>
      <c r="G2198" s="15" t="n">
        <v>400.084716796875</v>
      </c>
    </row>
    <row r="2199" customFormat="false" ht="15" hidden="false" customHeight="false" outlineLevel="0" collapsed="false">
      <c r="A2199" s="6" t="s">
        <v>4028</v>
      </c>
      <c r="B2199" s="6" t="s">
        <v>1831</v>
      </c>
      <c r="C2199" s="6" t="s">
        <v>1831</v>
      </c>
      <c r="E2199" s="6" t="n">
        <v>-27.3962777176705</v>
      </c>
      <c r="F2199" s="6" t="n">
        <v>153.075270309517</v>
      </c>
      <c r="G2199" s="15" t="n">
        <v>10.817626953125</v>
      </c>
    </row>
    <row r="2200" customFormat="false" ht="15" hidden="false" customHeight="false" outlineLevel="0" collapsed="false">
      <c r="A2200" s="6" t="s">
        <v>4029</v>
      </c>
      <c r="B2200" s="6" t="s">
        <v>1831</v>
      </c>
      <c r="C2200" s="6" t="s">
        <v>1831</v>
      </c>
      <c r="E2200" s="6" t="n">
        <v>-27.3296287208184</v>
      </c>
      <c r="F2200" s="6" t="n">
        <v>153.063566502917</v>
      </c>
      <c r="G2200" s="15" t="n">
        <v>5986.88671875</v>
      </c>
    </row>
    <row r="2201" customFormat="false" ht="15" hidden="false" customHeight="false" outlineLevel="0" collapsed="false">
      <c r="A2201" s="6" t="s">
        <v>4030</v>
      </c>
      <c r="B2201" s="6" t="s">
        <v>1831</v>
      </c>
      <c r="C2201" s="6" t="s">
        <v>1831</v>
      </c>
      <c r="E2201" s="6" t="n">
        <v>-27.4310771001752</v>
      </c>
      <c r="F2201" s="6" t="n">
        <v>152.916932608984</v>
      </c>
      <c r="G2201" s="15" t="n">
        <v>518973.720703125</v>
      </c>
    </row>
    <row r="2202" customFormat="false" ht="15" hidden="false" customHeight="false" outlineLevel="0" collapsed="false">
      <c r="A2202" s="6" t="s">
        <v>4031</v>
      </c>
      <c r="B2202" s="6" t="s">
        <v>1831</v>
      </c>
      <c r="C2202" s="6" t="s">
        <v>1831</v>
      </c>
      <c r="E2202" s="6" t="n">
        <v>-27.3292955154698</v>
      </c>
      <c r="F2202" s="6" t="n">
        <v>153.013091859376</v>
      </c>
      <c r="G2202" s="15" t="n">
        <v>488.910888671875</v>
      </c>
    </row>
    <row r="2203" customFormat="false" ht="15" hidden="false" customHeight="false" outlineLevel="0" collapsed="false">
      <c r="A2203" s="6" t="s">
        <v>4032</v>
      </c>
      <c r="B2203" s="6" t="s">
        <v>1831</v>
      </c>
      <c r="C2203" s="6" t="s">
        <v>1831</v>
      </c>
      <c r="E2203" s="6" t="n">
        <v>-27.6008395068129</v>
      </c>
      <c r="F2203" s="6" t="n">
        <v>153.057750958278</v>
      </c>
      <c r="G2203" s="15" t="n">
        <v>34.811279296875</v>
      </c>
    </row>
    <row r="2204" customFormat="false" ht="15" hidden="false" customHeight="false" outlineLevel="0" collapsed="false">
      <c r="A2204" s="6" t="s">
        <v>4033</v>
      </c>
      <c r="B2204" s="6" t="s">
        <v>1831</v>
      </c>
      <c r="C2204" s="6" t="s">
        <v>1831</v>
      </c>
      <c r="E2204" s="6" t="n">
        <v>-27.4197425388427</v>
      </c>
      <c r="F2204" s="6" t="n">
        <v>152.999397047347</v>
      </c>
      <c r="G2204" s="15" t="n">
        <v>13.6923828125</v>
      </c>
    </row>
    <row r="2205" customFormat="false" ht="15" hidden="false" customHeight="false" outlineLevel="0" collapsed="false">
      <c r="A2205" s="6" t="s">
        <v>4034</v>
      </c>
      <c r="B2205" s="6" t="s">
        <v>1831</v>
      </c>
      <c r="C2205" s="6" t="s">
        <v>1831</v>
      </c>
      <c r="E2205" s="6" t="n">
        <v>-27.4575041339301</v>
      </c>
      <c r="F2205" s="6" t="n">
        <v>153.132982170958</v>
      </c>
      <c r="G2205" s="15" t="n">
        <v>8.1201171875</v>
      </c>
    </row>
    <row r="2206" customFormat="false" ht="15" hidden="false" customHeight="false" outlineLevel="0" collapsed="false">
      <c r="A2206" s="6" t="s">
        <v>4035</v>
      </c>
      <c r="B2206" s="6" t="s">
        <v>1831</v>
      </c>
      <c r="C2206" s="6" t="s">
        <v>1831</v>
      </c>
      <c r="E2206" s="6" t="n">
        <v>-27.5487178304598</v>
      </c>
      <c r="F2206" s="6" t="n">
        <v>152.986029448925</v>
      </c>
      <c r="G2206" s="15" t="n">
        <v>3166.21557617188</v>
      </c>
    </row>
    <row r="2207" customFormat="false" ht="15" hidden="false" customHeight="false" outlineLevel="0" collapsed="false">
      <c r="A2207" s="6" t="s">
        <v>4036</v>
      </c>
      <c r="B2207" s="6" t="s">
        <v>1831</v>
      </c>
      <c r="C2207" s="6" t="s">
        <v>1831</v>
      </c>
      <c r="E2207" s="6" t="n">
        <v>-27.6278852025538</v>
      </c>
      <c r="F2207" s="6" t="n">
        <v>153.029347799434</v>
      </c>
      <c r="G2207" s="15" t="n">
        <v>32.310546875</v>
      </c>
    </row>
    <row r="2208" customFormat="false" ht="15" hidden="false" customHeight="false" outlineLevel="0" collapsed="false">
      <c r="A2208" s="6" t="s">
        <v>4037</v>
      </c>
      <c r="B2208" s="6" t="s">
        <v>1831</v>
      </c>
      <c r="C2208" s="6" t="s">
        <v>1831</v>
      </c>
      <c r="E2208" s="6" t="n">
        <v>-27.4821211093894</v>
      </c>
      <c r="F2208" s="6" t="n">
        <v>152.983568074067</v>
      </c>
      <c r="G2208" s="15" t="n">
        <v>0.609619140625</v>
      </c>
    </row>
    <row r="2209" customFormat="false" ht="15" hidden="false" customHeight="false" outlineLevel="0" collapsed="false">
      <c r="A2209" s="6" t="s">
        <v>4038</v>
      </c>
      <c r="B2209" s="6" t="s">
        <v>1831</v>
      </c>
      <c r="C2209" s="6" t="s">
        <v>1831</v>
      </c>
      <c r="E2209" s="6" t="n">
        <v>-27.3133090627662</v>
      </c>
      <c r="F2209" s="6" t="n">
        <v>153.039766066892</v>
      </c>
      <c r="G2209" s="15" t="n">
        <v>2615.06909179688</v>
      </c>
    </row>
    <row r="2210" customFormat="false" ht="15" hidden="false" customHeight="false" outlineLevel="0" collapsed="false">
      <c r="A2210" s="6" t="s">
        <v>4039</v>
      </c>
      <c r="B2210" s="6" t="s">
        <v>1831</v>
      </c>
      <c r="C2210" s="6" t="s">
        <v>1831</v>
      </c>
      <c r="E2210" s="6" t="n">
        <v>-27.4897655378237</v>
      </c>
      <c r="F2210" s="6" t="n">
        <v>153.035910998739</v>
      </c>
      <c r="G2210" s="15" t="n">
        <v>11.698974609375</v>
      </c>
    </row>
    <row r="2211" customFormat="false" ht="15" hidden="false" customHeight="false" outlineLevel="0" collapsed="false">
      <c r="A2211" s="6" t="s">
        <v>4040</v>
      </c>
      <c r="B2211" s="6" t="s">
        <v>1831</v>
      </c>
      <c r="C2211" s="6" t="s">
        <v>1831</v>
      </c>
      <c r="E2211" s="6" t="n">
        <v>-27.4312861227277</v>
      </c>
      <c r="F2211" s="6" t="n">
        <v>153.069380799427</v>
      </c>
      <c r="G2211" s="15" t="n">
        <v>1322.69482421875</v>
      </c>
    </row>
    <row r="2212" customFormat="false" ht="15" hidden="false" customHeight="false" outlineLevel="0" collapsed="false">
      <c r="A2212" s="6" t="s">
        <v>4041</v>
      </c>
      <c r="B2212" s="6" t="s">
        <v>1831</v>
      </c>
      <c r="C2212" s="6" t="s">
        <v>1831</v>
      </c>
      <c r="E2212" s="6" t="n">
        <v>-27.3827140649733</v>
      </c>
      <c r="F2212" s="6" t="n">
        <v>153.022565864107</v>
      </c>
      <c r="G2212" s="15" t="n">
        <v>24.490478515625</v>
      </c>
    </row>
    <row r="2213" customFormat="false" ht="15" hidden="false" customHeight="false" outlineLevel="0" collapsed="false">
      <c r="A2213" s="6" t="s">
        <v>4042</v>
      </c>
      <c r="B2213" s="6" t="s">
        <v>1831</v>
      </c>
      <c r="C2213" s="6" t="s">
        <v>1831</v>
      </c>
      <c r="E2213" s="6" t="n">
        <v>-27.5207548663605</v>
      </c>
      <c r="F2213" s="6" t="n">
        <v>152.956085002955</v>
      </c>
      <c r="G2213" s="15" t="n">
        <v>22.808837890625</v>
      </c>
    </row>
    <row r="2214" customFormat="false" ht="15" hidden="false" customHeight="false" outlineLevel="0" collapsed="false">
      <c r="A2214" s="6" t="s">
        <v>4043</v>
      </c>
      <c r="B2214" s="6" t="s">
        <v>1831</v>
      </c>
      <c r="C2214" s="6" t="s">
        <v>1831</v>
      </c>
      <c r="E2214" s="6" t="n">
        <v>-27.5414810452648</v>
      </c>
      <c r="F2214" s="6" t="n">
        <v>152.934408516314</v>
      </c>
      <c r="G2214" s="15" t="n">
        <v>148.3701171875</v>
      </c>
    </row>
    <row r="2215" customFormat="false" ht="15" hidden="false" customHeight="false" outlineLevel="0" collapsed="false">
      <c r="A2215" s="6" t="s">
        <v>4044</v>
      </c>
      <c r="B2215" s="6" t="s">
        <v>1831</v>
      </c>
      <c r="C2215" s="6" t="s">
        <v>1831</v>
      </c>
      <c r="E2215" s="6" t="n">
        <v>-27.379864930256</v>
      </c>
      <c r="F2215" s="6" t="n">
        <v>153.054566626708</v>
      </c>
      <c r="G2215" s="15" t="n">
        <v>6.033447265625</v>
      </c>
    </row>
    <row r="2216" customFormat="false" ht="15" hidden="false" customHeight="false" outlineLevel="0" collapsed="false">
      <c r="A2216" s="6" t="s">
        <v>4045</v>
      </c>
      <c r="B2216" s="6" t="s">
        <v>1831</v>
      </c>
      <c r="C2216" s="6" t="s">
        <v>1831</v>
      </c>
      <c r="E2216" s="6" t="n">
        <v>-27.4356344901852</v>
      </c>
      <c r="F2216" s="6" t="n">
        <v>153.173873371809</v>
      </c>
      <c r="G2216" s="15" t="n">
        <v>1766.28149414063</v>
      </c>
    </row>
    <row r="2217" customFormat="false" ht="15" hidden="false" customHeight="false" outlineLevel="0" collapsed="false">
      <c r="A2217" s="6" t="s">
        <v>4046</v>
      </c>
      <c r="B2217" s="6" t="s">
        <v>1831</v>
      </c>
      <c r="C2217" s="6" t="s">
        <v>1831</v>
      </c>
      <c r="E2217" s="6" t="n">
        <v>-27.4577874036818</v>
      </c>
      <c r="F2217" s="6" t="n">
        <v>153.033861844376</v>
      </c>
      <c r="G2217" s="15" t="n">
        <v>366.041259765625</v>
      </c>
    </row>
    <row r="2218" customFormat="false" ht="15" hidden="false" customHeight="false" outlineLevel="0" collapsed="false">
      <c r="A2218" s="6" t="s">
        <v>4047</v>
      </c>
      <c r="B2218" s="6" t="s">
        <v>1831</v>
      </c>
      <c r="C2218" s="6" t="s">
        <v>1831</v>
      </c>
      <c r="E2218" s="6" t="n">
        <v>-27.4364972970522</v>
      </c>
      <c r="F2218" s="6" t="n">
        <v>153.053471538789</v>
      </c>
      <c r="G2218" s="15" t="n">
        <v>7.27587890625</v>
      </c>
    </row>
    <row r="2219" customFormat="false" ht="15" hidden="false" customHeight="false" outlineLevel="0" collapsed="false">
      <c r="A2219" s="6" t="s">
        <v>4048</v>
      </c>
      <c r="B2219" s="6" t="s">
        <v>1831</v>
      </c>
      <c r="C2219" s="6" t="s">
        <v>1831</v>
      </c>
      <c r="E2219" s="6" t="n">
        <v>-27.4335865663856</v>
      </c>
      <c r="F2219" s="6" t="n">
        <v>153.042859926018</v>
      </c>
      <c r="G2219" s="15" t="n">
        <v>269.32177734375</v>
      </c>
    </row>
    <row r="2220" customFormat="false" ht="15" hidden="false" customHeight="false" outlineLevel="0" collapsed="false">
      <c r="A2220" s="6" t="s">
        <v>4049</v>
      </c>
      <c r="B2220" s="6" t="s">
        <v>1831</v>
      </c>
      <c r="C2220" s="6" t="s">
        <v>1831</v>
      </c>
      <c r="E2220" s="6" t="n">
        <v>-27.5407173772884</v>
      </c>
      <c r="F2220" s="6" t="n">
        <v>153.106513308367</v>
      </c>
      <c r="G2220" s="15" t="n">
        <v>2.011474609375</v>
      </c>
    </row>
    <row r="2221" customFormat="false" ht="15" hidden="false" customHeight="false" outlineLevel="0" collapsed="false">
      <c r="A2221" s="6" t="s">
        <v>4050</v>
      </c>
      <c r="B2221" s="6" t="s">
        <v>1831</v>
      </c>
      <c r="C2221" s="6" t="s">
        <v>1831</v>
      </c>
      <c r="E2221" s="6" t="n">
        <v>-27.5683596456256</v>
      </c>
      <c r="F2221" s="6" t="n">
        <v>153.015061493412</v>
      </c>
      <c r="G2221" s="15" t="n">
        <v>11.761474609375</v>
      </c>
    </row>
    <row r="2222" customFormat="false" ht="15" hidden="false" customHeight="false" outlineLevel="0" collapsed="false">
      <c r="A2222" s="6" t="s">
        <v>4051</v>
      </c>
      <c r="B2222" s="6" t="s">
        <v>1831</v>
      </c>
      <c r="C2222" s="6" t="s">
        <v>1831</v>
      </c>
      <c r="E2222" s="6" t="n">
        <v>-27.4961575647331</v>
      </c>
      <c r="F2222" s="6" t="n">
        <v>152.953700354298</v>
      </c>
      <c r="G2222" s="15" t="n">
        <v>43.54736328125</v>
      </c>
    </row>
    <row r="2223" customFormat="false" ht="15" hidden="false" customHeight="false" outlineLevel="0" collapsed="false">
      <c r="A2223" s="6" t="s">
        <v>4052</v>
      </c>
      <c r="B2223" s="6" t="s">
        <v>1831</v>
      </c>
      <c r="C2223" s="6" t="s">
        <v>1831</v>
      </c>
      <c r="E2223" s="6" t="n">
        <v>-27.5120282353854</v>
      </c>
      <c r="F2223" s="6" t="n">
        <v>153.021825785185</v>
      </c>
      <c r="G2223" s="15" t="n">
        <v>10.21142578125</v>
      </c>
    </row>
    <row r="2224" customFormat="false" ht="15" hidden="false" customHeight="false" outlineLevel="0" collapsed="false">
      <c r="A2224" s="6" t="s">
        <v>4053</v>
      </c>
      <c r="B2224" s="6" t="s">
        <v>1831</v>
      </c>
      <c r="C2224" s="6" t="s">
        <v>1831</v>
      </c>
      <c r="E2224" s="6" t="n">
        <v>-27.5428985453338</v>
      </c>
      <c r="F2224" s="6" t="n">
        <v>152.950507820292</v>
      </c>
      <c r="G2224" s="15" t="n">
        <v>6.2607421875</v>
      </c>
    </row>
    <row r="2225" customFormat="false" ht="15" hidden="false" customHeight="false" outlineLevel="0" collapsed="false">
      <c r="A2225" s="6" t="s">
        <v>4054</v>
      </c>
      <c r="B2225" s="6" t="s">
        <v>1831</v>
      </c>
      <c r="C2225" s="6" t="s">
        <v>1831</v>
      </c>
      <c r="E2225" s="6" t="n">
        <v>-27.6022758295109</v>
      </c>
      <c r="F2225" s="6" t="n">
        <v>153.010429454004</v>
      </c>
      <c r="G2225" s="15" t="n">
        <v>4471.39892578125</v>
      </c>
    </row>
    <row r="2226" customFormat="false" ht="15" hidden="false" customHeight="false" outlineLevel="0" collapsed="false">
      <c r="A2226" s="6" t="s">
        <v>4055</v>
      </c>
      <c r="B2226" s="6" t="s">
        <v>1831</v>
      </c>
      <c r="C2226" s="6" t="s">
        <v>1831</v>
      </c>
      <c r="E2226" s="6" t="n">
        <v>-27.5785913581409</v>
      </c>
      <c r="F2226" s="6" t="n">
        <v>153.087943774122</v>
      </c>
      <c r="G2226" s="15" t="n">
        <v>2.400390625</v>
      </c>
    </row>
    <row r="2227" customFormat="false" ht="15" hidden="false" customHeight="false" outlineLevel="0" collapsed="false">
      <c r="A2227" s="6" t="s">
        <v>4056</v>
      </c>
      <c r="B2227" s="6" t="s">
        <v>1831</v>
      </c>
      <c r="C2227" s="6" t="s">
        <v>1831</v>
      </c>
      <c r="E2227" s="6" t="n">
        <v>-27.4997970058796</v>
      </c>
      <c r="F2227" s="6" t="n">
        <v>152.887808094512</v>
      </c>
      <c r="G2227" s="15" t="n">
        <v>13176.2993164063</v>
      </c>
    </row>
    <row r="2228" customFormat="false" ht="15" hidden="false" customHeight="false" outlineLevel="0" collapsed="false">
      <c r="A2228" s="6" t="s">
        <v>4057</v>
      </c>
      <c r="B2228" s="6" t="s">
        <v>1831</v>
      </c>
      <c r="C2228" s="6" t="s">
        <v>1831</v>
      </c>
      <c r="E2228" s="6" t="n">
        <v>-27.6196778343668</v>
      </c>
      <c r="F2228" s="6" t="n">
        <v>153.006421463807</v>
      </c>
      <c r="G2228" s="15" t="n">
        <v>717.62548828125</v>
      </c>
    </row>
    <row r="2229" customFormat="false" ht="15" hidden="false" customHeight="false" outlineLevel="0" collapsed="false">
      <c r="A2229" s="6" t="s">
        <v>4058</v>
      </c>
      <c r="B2229" s="6" t="s">
        <v>1831</v>
      </c>
      <c r="C2229" s="6" t="s">
        <v>1831</v>
      </c>
      <c r="E2229" s="6" t="n">
        <v>-27.3451549946091</v>
      </c>
      <c r="F2229" s="6" t="n">
        <v>153.047173010601</v>
      </c>
      <c r="G2229" s="15" t="n">
        <v>26.51416015625</v>
      </c>
    </row>
    <row r="2230" customFormat="false" ht="15" hidden="false" customHeight="false" outlineLevel="0" collapsed="false">
      <c r="A2230" s="6" t="s">
        <v>4059</v>
      </c>
      <c r="B2230" s="6" t="s">
        <v>1831</v>
      </c>
      <c r="C2230" s="6" t="s">
        <v>1831</v>
      </c>
      <c r="E2230" s="6" t="n">
        <v>-27.4505656390122</v>
      </c>
      <c r="F2230" s="6" t="n">
        <v>153.052196857418</v>
      </c>
      <c r="G2230" s="15" t="n">
        <v>3082.05126953125</v>
      </c>
    </row>
    <row r="2231" customFormat="false" ht="15" hidden="false" customHeight="false" outlineLevel="0" collapsed="false">
      <c r="A2231" s="6" t="s">
        <v>4060</v>
      </c>
      <c r="B2231" s="6" t="s">
        <v>1831</v>
      </c>
      <c r="C2231" s="6" t="s">
        <v>1831</v>
      </c>
      <c r="E2231" s="6" t="n">
        <v>-27.3459294622486</v>
      </c>
      <c r="F2231" s="6" t="n">
        <v>153.047031980028</v>
      </c>
      <c r="G2231" s="15" t="n">
        <v>6.411865234375</v>
      </c>
    </row>
    <row r="2232" customFormat="false" ht="15" hidden="false" customHeight="false" outlineLevel="0" collapsed="false">
      <c r="A2232" s="6" t="s">
        <v>4061</v>
      </c>
      <c r="B2232" s="6" t="s">
        <v>1831</v>
      </c>
      <c r="C2232" s="6" t="s">
        <v>1831</v>
      </c>
      <c r="E2232" s="6" t="n">
        <v>-27.563641218757</v>
      </c>
      <c r="F2232" s="6" t="n">
        <v>152.97030826107</v>
      </c>
      <c r="G2232" s="15" t="n">
        <v>298.85302734375</v>
      </c>
    </row>
    <row r="2233" customFormat="false" ht="15" hidden="false" customHeight="false" outlineLevel="0" collapsed="false">
      <c r="A2233" s="6" t="s">
        <v>4062</v>
      </c>
      <c r="B2233" s="6" t="s">
        <v>1831</v>
      </c>
      <c r="C2233" s="6" t="s">
        <v>1831</v>
      </c>
      <c r="E2233" s="6" t="n">
        <v>-27.574198365434</v>
      </c>
      <c r="F2233" s="6" t="n">
        <v>153.063700881586</v>
      </c>
      <c r="G2233" s="15" t="n">
        <v>5.5234375</v>
      </c>
    </row>
    <row r="2234" customFormat="false" ht="15" hidden="false" customHeight="false" outlineLevel="0" collapsed="false">
      <c r="A2234" s="6" t="s">
        <v>4063</v>
      </c>
      <c r="B2234" s="6" t="s">
        <v>1831</v>
      </c>
      <c r="C2234" s="6" t="s">
        <v>1831</v>
      </c>
      <c r="E2234" s="6" t="n">
        <v>-27.3998111362854</v>
      </c>
      <c r="F2234" s="6" t="n">
        <v>152.99922498061</v>
      </c>
      <c r="G2234" s="15" t="n">
        <v>2.410400390625</v>
      </c>
    </row>
    <row r="2235" customFormat="false" ht="15" hidden="false" customHeight="false" outlineLevel="0" collapsed="false">
      <c r="A2235" s="6" t="s">
        <v>4064</v>
      </c>
      <c r="B2235" s="6" t="s">
        <v>1831</v>
      </c>
      <c r="C2235" s="6" t="s">
        <v>1831</v>
      </c>
      <c r="E2235" s="6" t="n">
        <v>-27.4328850413984</v>
      </c>
      <c r="F2235" s="6" t="n">
        <v>153.105851043344</v>
      </c>
      <c r="G2235" s="15" t="n">
        <v>1993.75219726563</v>
      </c>
    </row>
    <row r="2236" customFormat="false" ht="15" hidden="false" customHeight="false" outlineLevel="0" collapsed="false">
      <c r="A2236" s="6" t="s">
        <v>4065</v>
      </c>
      <c r="B2236" s="6" t="s">
        <v>1831</v>
      </c>
      <c r="C2236" s="6" t="s">
        <v>1831</v>
      </c>
      <c r="E2236" s="6" t="n">
        <v>-27.5608726665827</v>
      </c>
      <c r="F2236" s="6" t="n">
        <v>153.050783641982</v>
      </c>
      <c r="G2236" s="15" t="n">
        <v>71.388427734375</v>
      </c>
    </row>
    <row r="2237" customFormat="false" ht="15" hidden="false" customHeight="false" outlineLevel="0" collapsed="false">
      <c r="A2237" s="6" t="s">
        <v>4066</v>
      </c>
      <c r="B2237" s="6" t="s">
        <v>1831</v>
      </c>
      <c r="C2237" s="6" t="s">
        <v>1831</v>
      </c>
      <c r="E2237" s="6" t="n">
        <v>-27.5271993389493</v>
      </c>
      <c r="F2237" s="6" t="n">
        <v>152.954385950812</v>
      </c>
      <c r="G2237" s="15" t="n">
        <v>3141.19018554688</v>
      </c>
    </row>
    <row r="2238" customFormat="false" ht="15" hidden="false" customHeight="false" outlineLevel="0" collapsed="false">
      <c r="A2238" s="6" t="s">
        <v>4067</v>
      </c>
      <c r="B2238" s="6" t="s">
        <v>1831</v>
      </c>
      <c r="C2238" s="6" t="s">
        <v>1831</v>
      </c>
      <c r="E2238" s="6" t="n">
        <v>-27.5663316248397</v>
      </c>
      <c r="F2238" s="6" t="n">
        <v>153.092625733139</v>
      </c>
      <c r="G2238" s="15" t="n">
        <v>98384.1052246094</v>
      </c>
    </row>
    <row r="2239" customFormat="false" ht="15" hidden="false" customHeight="false" outlineLevel="0" collapsed="false">
      <c r="A2239" s="6" t="s">
        <v>4068</v>
      </c>
      <c r="B2239" s="6" t="s">
        <v>1831</v>
      </c>
      <c r="C2239" s="6" t="s">
        <v>1831</v>
      </c>
      <c r="E2239" s="6" t="n">
        <v>-27.4441888539057</v>
      </c>
      <c r="F2239" s="6" t="n">
        <v>152.955607638305</v>
      </c>
      <c r="G2239" s="15" t="n">
        <v>11507.9775390625</v>
      </c>
    </row>
    <row r="2240" customFormat="false" ht="15" hidden="false" customHeight="false" outlineLevel="0" collapsed="false">
      <c r="A2240" s="6" t="s">
        <v>4069</v>
      </c>
      <c r="B2240" s="6" t="s">
        <v>1831</v>
      </c>
      <c r="C2240" s="6" t="s">
        <v>1831</v>
      </c>
      <c r="E2240" s="6" t="n">
        <v>-27.361162378709</v>
      </c>
      <c r="F2240" s="6" t="n">
        <v>153.024395664085</v>
      </c>
      <c r="G2240" s="15" t="n">
        <v>12.041015625</v>
      </c>
    </row>
    <row r="2241" customFormat="false" ht="15" hidden="false" customHeight="false" outlineLevel="0" collapsed="false">
      <c r="A2241" s="6" t="s">
        <v>4070</v>
      </c>
      <c r="B2241" s="6" t="s">
        <v>1831</v>
      </c>
      <c r="C2241" s="6" t="s">
        <v>1831</v>
      </c>
      <c r="E2241" s="6" t="n">
        <v>-27.5171157161361</v>
      </c>
      <c r="F2241" s="6" t="n">
        <v>153.092292173732</v>
      </c>
      <c r="G2241" s="15" t="n">
        <v>38.105712890625</v>
      </c>
    </row>
    <row r="2242" customFormat="false" ht="15" hidden="false" customHeight="false" outlineLevel="0" collapsed="false">
      <c r="A2242" s="6" t="s">
        <v>4071</v>
      </c>
      <c r="B2242" s="6" t="s">
        <v>1831</v>
      </c>
      <c r="C2242" s="6" t="s">
        <v>1831</v>
      </c>
      <c r="E2242" s="6" t="n">
        <v>-27.6260275743088</v>
      </c>
      <c r="F2242" s="6" t="n">
        <v>153.040157532464</v>
      </c>
      <c r="G2242" s="15" t="n">
        <v>419.7490234375</v>
      </c>
    </row>
    <row r="2243" customFormat="false" ht="15" hidden="false" customHeight="false" outlineLevel="0" collapsed="false">
      <c r="A2243" s="6" t="s">
        <v>4072</v>
      </c>
      <c r="B2243" s="6" t="s">
        <v>1831</v>
      </c>
      <c r="C2243" s="6" t="s">
        <v>1831</v>
      </c>
      <c r="E2243" s="6" t="n">
        <v>-27.3731696701478</v>
      </c>
      <c r="F2243" s="6" t="n">
        <v>153.03527485726</v>
      </c>
      <c r="G2243" s="15" t="n">
        <v>2236.82543945313</v>
      </c>
    </row>
    <row r="2244" customFormat="false" ht="15" hidden="false" customHeight="false" outlineLevel="0" collapsed="false">
      <c r="A2244" s="6" t="s">
        <v>4073</v>
      </c>
      <c r="B2244" s="6" t="s">
        <v>1831</v>
      </c>
      <c r="C2244" s="6" t="s">
        <v>1831</v>
      </c>
      <c r="E2244" s="6" t="n">
        <v>-27.4522769324837</v>
      </c>
      <c r="F2244" s="6" t="n">
        <v>152.999745926751</v>
      </c>
      <c r="G2244" s="15" t="n">
        <v>772.096435546875</v>
      </c>
    </row>
    <row r="2245" customFormat="false" ht="15" hidden="false" customHeight="false" outlineLevel="0" collapsed="false">
      <c r="A2245" s="6" t="s">
        <v>4074</v>
      </c>
      <c r="B2245" s="6" t="s">
        <v>1831</v>
      </c>
      <c r="C2245" s="6" t="s">
        <v>1831</v>
      </c>
      <c r="E2245" s="6" t="n">
        <v>-27.5687990171507</v>
      </c>
      <c r="F2245" s="6" t="n">
        <v>153.014976714687</v>
      </c>
      <c r="G2245" s="15" t="n">
        <v>5.864990234375</v>
      </c>
    </row>
    <row r="2246" customFormat="false" ht="15" hidden="false" customHeight="false" outlineLevel="0" collapsed="false">
      <c r="A2246" s="6" t="s">
        <v>4075</v>
      </c>
      <c r="B2246" s="6" t="s">
        <v>1831</v>
      </c>
      <c r="C2246" s="6" t="s">
        <v>1831</v>
      </c>
      <c r="E2246" s="6" t="n">
        <v>-27.346080969113</v>
      </c>
      <c r="F2246" s="6" t="n">
        <v>153.101103914491</v>
      </c>
      <c r="G2246" s="15" t="n">
        <v>413.965087890625</v>
      </c>
    </row>
    <row r="2247" customFormat="false" ht="15" hidden="false" customHeight="false" outlineLevel="0" collapsed="false">
      <c r="A2247" s="6" t="s">
        <v>4076</v>
      </c>
      <c r="B2247" s="6" t="s">
        <v>1831</v>
      </c>
      <c r="C2247" s="6" t="s">
        <v>1831</v>
      </c>
      <c r="E2247" s="6" t="n">
        <v>-27.4524982241103</v>
      </c>
      <c r="F2247" s="6" t="n">
        <v>153.02106632397</v>
      </c>
      <c r="G2247" s="15" t="n">
        <v>353152.851318359</v>
      </c>
    </row>
    <row r="2248" customFormat="false" ht="15" hidden="false" customHeight="false" outlineLevel="0" collapsed="false">
      <c r="A2248" s="6" t="s">
        <v>4077</v>
      </c>
      <c r="B2248" s="6" t="s">
        <v>1831</v>
      </c>
      <c r="C2248" s="6" t="s">
        <v>1831</v>
      </c>
      <c r="E2248" s="6" t="n">
        <v>-27.5399050384802</v>
      </c>
      <c r="F2248" s="6" t="n">
        <v>152.80421565217</v>
      </c>
      <c r="G2248" s="15" t="n">
        <v>5.16943359375</v>
      </c>
    </row>
    <row r="2249" customFormat="false" ht="15" hidden="false" customHeight="false" outlineLevel="0" collapsed="false">
      <c r="A2249" s="6" t="s">
        <v>4078</v>
      </c>
      <c r="B2249" s="6" t="s">
        <v>1831</v>
      </c>
      <c r="C2249" s="6" t="s">
        <v>1831</v>
      </c>
      <c r="E2249" s="6" t="n">
        <v>-27.5596367366828</v>
      </c>
      <c r="F2249" s="6" t="n">
        <v>153.056159055211</v>
      </c>
      <c r="G2249" s="15" t="n">
        <v>31.149169921875</v>
      </c>
    </row>
    <row r="2250" customFormat="false" ht="15" hidden="false" customHeight="false" outlineLevel="0" collapsed="false">
      <c r="A2250" s="6" t="s">
        <v>4079</v>
      </c>
      <c r="B2250" s="6" t="s">
        <v>1831</v>
      </c>
      <c r="C2250" s="6" t="s">
        <v>1831</v>
      </c>
      <c r="E2250" s="6" t="n">
        <v>-27.4823991103207</v>
      </c>
      <c r="F2250" s="6" t="n">
        <v>153.138552127088</v>
      </c>
      <c r="G2250" s="15" t="n">
        <v>6.913818359375</v>
      </c>
    </row>
    <row r="2251" customFormat="false" ht="15" hidden="false" customHeight="false" outlineLevel="0" collapsed="false">
      <c r="A2251" s="6" t="s">
        <v>4080</v>
      </c>
      <c r="B2251" s="6" t="s">
        <v>1831</v>
      </c>
      <c r="C2251" s="6" t="s">
        <v>1831</v>
      </c>
      <c r="E2251" s="6" t="n">
        <v>-27.6033182597474</v>
      </c>
      <c r="F2251" s="6" t="n">
        <v>153.06374281501</v>
      </c>
      <c r="G2251" s="15" t="n">
        <v>23.5576171875</v>
      </c>
    </row>
    <row r="2252" customFormat="false" ht="15" hidden="false" customHeight="false" outlineLevel="0" collapsed="false">
      <c r="A2252" s="6" t="s">
        <v>4081</v>
      </c>
      <c r="B2252" s="6" t="s">
        <v>1831</v>
      </c>
      <c r="C2252" s="6" t="s">
        <v>1831</v>
      </c>
      <c r="E2252" s="6" t="n">
        <v>-27.5586422658674</v>
      </c>
      <c r="F2252" s="6" t="n">
        <v>153.030724142568</v>
      </c>
      <c r="G2252" s="15" t="n">
        <v>13.759765625</v>
      </c>
    </row>
    <row r="2253" customFormat="false" ht="15" hidden="false" customHeight="false" outlineLevel="0" collapsed="false">
      <c r="A2253" s="6" t="s">
        <v>4082</v>
      </c>
      <c r="B2253" s="6" t="s">
        <v>1831</v>
      </c>
      <c r="C2253" s="6" t="s">
        <v>1831</v>
      </c>
      <c r="E2253" s="6" t="n">
        <v>-27.5971657494956</v>
      </c>
      <c r="F2253" s="6" t="n">
        <v>153.016789486494</v>
      </c>
      <c r="G2253" s="15" t="n">
        <v>5608.74731445313</v>
      </c>
    </row>
    <row r="2254" customFormat="false" ht="15" hidden="false" customHeight="false" outlineLevel="0" collapsed="false">
      <c r="A2254" s="6" t="s">
        <v>4083</v>
      </c>
      <c r="B2254" s="6" t="s">
        <v>1831</v>
      </c>
      <c r="C2254" s="6" t="s">
        <v>1831</v>
      </c>
      <c r="E2254" s="6" t="n">
        <v>-27.5012202902129</v>
      </c>
      <c r="F2254" s="6" t="n">
        <v>152.960883978462</v>
      </c>
      <c r="G2254" s="15" t="n">
        <v>44169.9489746094</v>
      </c>
    </row>
    <row r="2255" customFormat="false" ht="15" hidden="false" customHeight="false" outlineLevel="0" collapsed="false">
      <c r="A2255" s="6" t="s">
        <v>4084</v>
      </c>
      <c r="B2255" s="6" t="s">
        <v>1831</v>
      </c>
      <c r="C2255" s="6" t="s">
        <v>1831</v>
      </c>
      <c r="E2255" s="6" t="n">
        <v>-27.4541955583888</v>
      </c>
      <c r="F2255" s="6" t="n">
        <v>153.029360540886</v>
      </c>
      <c r="G2255" s="15" t="n">
        <v>0.199951171875</v>
      </c>
    </row>
    <row r="2256" customFormat="false" ht="15" hidden="false" customHeight="false" outlineLevel="0" collapsed="false">
      <c r="A2256" s="6" t="s">
        <v>4085</v>
      </c>
      <c r="B2256" s="6" t="s">
        <v>1831</v>
      </c>
      <c r="C2256" s="6" t="s">
        <v>1831</v>
      </c>
      <c r="E2256" s="6" t="n">
        <v>-27.5457492469234</v>
      </c>
      <c r="F2256" s="6" t="n">
        <v>153.10925269998</v>
      </c>
      <c r="G2256" s="15" t="n">
        <v>2.39892578125</v>
      </c>
    </row>
    <row r="2257" customFormat="false" ht="15" hidden="false" customHeight="false" outlineLevel="0" collapsed="false">
      <c r="A2257" s="6" t="s">
        <v>4086</v>
      </c>
      <c r="B2257" s="6" t="s">
        <v>1831</v>
      </c>
      <c r="C2257" s="6" t="s">
        <v>1831</v>
      </c>
      <c r="E2257" s="6" t="n">
        <v>-27.4542226013656</v>
      </c>
      <c r="F2257" s="6" t="n">
        <v>153.029353610307</v>
      </c>
      <c r="G2257" s="15" t="n">
        <v>0.179931640625</v>
      </c>
    </row>
    <row r="2258" customFormat="false" ht="15" hidden="false" customHeight="false" outlineLevel="0" collapsed="false">
      <c r="A2258" s="6" t="s">
        <v>407</v>
      </c>
      <c r="B2258" s="6" t="s">
        <v>1831</v>
      </c>
      <c r="C2258" s="6" t="s">
        <v>1831</v>
      </c>
      <c r="E2258" s="6" t="n">
        <v>-27.5313801120837</v>
      </c>
      <c r="F2258" s="6" t="n">
        <v>152.973947046237</v>
      </c>
      <c r="G2258" s="15" t="n">
        <v>158419.630126953</v>
      </c>
    </row>
    <row r="2259" customFormat="false" ht="15" hidden="false" customHeight="false" outlineLevel="0" collapsed="false">
      <c r="A2259" s="6" t="s">
        <v>4087</v>
      </c>
      <c r="B2259" s="6" t="s">
        <v>1831</v>
      </c>
      <c r="C2259" s="6" t="s">
        <v>1831</v>
      </c>
      <c r="E2259" s="6" t="n">
        <v>-27.4881281102832</v>
      </c>
      <c r="F2259" s="6" t="n">
        <v>153.127259933221</v>
      </c>
      <c r="G2259" s="15" t="n">
        <v>7.088134765625</v>
      </c>
    </row>
    <row r="2260" customFormat="false" ht="15" hidden="false" customHeight="false" outlineLevel="0" collapsed="false">
      <c r="A2260" s="6" t="s">
        <v>4088</v>
      </c>
      <c r="B2260" s="6" t="s">
        <v>1831</v>
      </c>
      <c r="C2260" s="6" t="s">
        <v>1831</v>
      </c>
      <c r="E2260" s="6" t="n">
        <v>-27.5662092684601</v>
      </c>
      <c r="F2260" s="6" t="n">
        <v>152.92929944049</v>
      </c>
      <c r="G2260" s="15" t="n">
        <v>254984.564941406</v>
      </c>
    </row>
    <row r="2261" customFormat="false" ht="15" hidden="false" customHeight="false" outlineLevel="0" collapsed="false">
      <c r="A2261" s="6" t="s">
        <v>4089</v>
      </c>
      <c r="B2261" s="6" t="s">
        <v>1831</v>
      </c>
      <c r="C2261" s="6" t="s">
        <v>1831</v>
      </c>
      <c r="E2261" s="6" t="n">
        <v>-27.4885777436166</v>
      </c>
      <c r="F2261" s="6" t="n">
        <v>153.127352874425</v>
      </c>
      <c r="G2261" s="15" t="n">
        <v>0.68798828125</v>
      </c>
    </row>
    <row r="2262" customFormat="false" ht="15" hidden="false" customHeight="false" outlineLevel="0" collapsed="false">
      <c r="A2262" s="6" t="s">
        <v>4090</v>
      </c>
      <c r="B2262" s="6" t="s">
        <v>1831</v>
      </c>
      <c r="C2262" s="6" t="s">
        <v>1831</v>
      </c>
      <c r="E2262" s="6" t="n">
        <v>-27.3989431667808</v>
      </c>
      <c r="F2262" s="6" t="n">
        <v>152.927899274002</v>
      </c>
      <c r="G2262" s="15" t="n">
        <v>3181.6220703125</v>
      </c>
    </row>
    <row r="2263" customFormat="false" ht="15" hidden="false" customHeight="false" outlineLevel="0" collapsed="false">
      <c r="A2263" s="6" t="s">
        <v>4091</v>
      </c>
      <c r="B2263" s="6" t="s">
        <v>1831</v>
      </c>
      <c r="C2263" s="6" t="s">
        <v>1831</v>
      </c>
      <c r="E2263" s="6" t="n">
        <v>-27.4883644206186</v>
      </c>
      <c r="F2263" s="6" t="n">
        <v>153.127308749049</v>
      </c>
      <c r="G2263" s="15" t="n">
        <v>7.98046875</v>
      </c>
    </row>
    <row r="2264" customFormat="false" ht="15" hidden="false" customHeight="false" outlineLevel="0" collapsed="false">
      <c r="A2264" s="6" t="s">
        <v>4092</v>
      </c>
      <c r="B2264" s="6" t="s">
        <v>1831</v>
      </c>
      <c r="C2264" s="6" t="s">
        <v>1831</v>
      </c>
      <c r="E2264" s="6" t="n">
        <v>-27.4419022668256</v>
      </c>
      <c r="F2264" s="6" t="n">
        <v>152.929069390701</v>
      </c>
      <c r="G2264" s="15" t="n">
        <v>6088.08935546875</v>
      </c>
    </row>
    <row r="2265" customFormat="false" ht="15" hidden="false" customHeight="false" outlineLevel="0" collapsed="false">
      <c r="A2265" s="6" t="s">
        <v>4093</v>
      </c>
      <c r="B2265" s="6" t="s">
        <v>1831</v>
      </c>
      <c r="C2265" s="6" t="s">
        <v>1831</v>
      </c>
      <c r="E2265" s="6" t="n">
        <v>-27.4878400986083</v>
      </c>
      <c r="F2265" s="6" t="n">
        <v>153.127200446967</v>
      </c>
      <c r="G2265" s="15" t="n">
        <v>11.45703125</v>
      </c>
    </row>
    <row r="2266" customFormat="false" ht="15" hidden="false" customHeight="false" outlineLevel="0" collapsed="false">
      <c r="A2266" s="6" t="s">
        <v>4094</v>
      </c>
      <c r="B2266" s="6" t="s">
        <v>1831</v>
      </c>
      <c r="C2266" s="6" t="s">
        <v>1831</v>
      </c>
      <c r="E2266" s="6" t="n">
        <v>-27.5624716630754</v>
      </c>
      <c r="F2266" s="6" t="n">
        <v>152.882592607905</v>
      </c>
      <c r="G2266" s="15" t="n">
        <v>6328.31958007813</v>
      </c>
    </row>
    <row r="2267" customFormat="false" ht="15" hidden="false" customHeight="false" outlineLevel="0" collapsed="false">
      <c r="A2267" s="6" t="s">
        <v>4095</v>
      </c>
      <c r="B2267" s="6" t="s">
        <v>1831</v>
      </c>
      <c r="C2267" s="6" t="s">
        <v>1831</v>
      </c>
      <c r="E2267" s="6" t="n">
        <v>-27.5045005864681</v>
      </c>
      <c r="F2267" s="6" t="n">
        <v>153.067244677451</v>
      </c>
      <c r="G2267" s="15" t="n">
        <v>9.33056640625</v>
      </c>
    </row>
    <row r="2268" customFormat="false" ht="15" hidden="false" customHeight="false" outlineLevel="0" collapsed="false">
      <c r="A2268" s="6" t="s">
        <v>4096</v>
      </c>
      <c r="B2268" s="6" t="s">
        <v>1831</v>
      </c>
      <c r="C2268" s="6" t="s">
        <v>1831</v>
      </c>
      <c r="E2268" s="6" t="n">
        <v>-27.4390565955502</v>
      </c>
      <c r="F2268" s="6" t="n">
        <v>153.036336603642</v>
      </c>
      <c r="G2268" s="15" t="n">
        <v>18702.4948730469</v>
      </c>
    </row>
    <row r="2269" customFormat="false" ht="15" hidden="false" customHeight="false" outlineLevel="0" collapsed="false">
      <c r="A2269" s="6" t="s">
        <v>4097</v>
      </c>
      <c r="B2269" s="6" t="s">
        <v>1831</v>
      </c>
      <c r="C2269" s="6" t="s">
        <v>1831</v>
      </c>
      <c r="E2269" s="6" t="n">
        <v>-27.596428072173</v>
      </c>
      <c r="F2269" s="6" t="n">
        <v>153.015598645146</v>
      </c>
      <c r="G2269" s="15" t="n">
        <v>659.8642578125</v>
      </c>
    </row>
    <row r="2270" customFormat="false" ht="15" hidden="false" customHeight="false" outlineLevel="0" collapsed="false">
      <c r="A2270" s="6" t="s">
        <v>4098</v>
      </c>
      <c r="B2270" s="6" t="s">
        <v>1831</v>
      </c>
      <c r="C2270" s="6" t="s">
        <v>1831</v>
      </c>
      <c r="E2270" s="6" t="n">
        <v>-27.3209651989774</v>
      </c>
      <c r="F2270" s="6" t="n">
        <v>153.064377638602</v>
      </c>
      <c r="G2270" s="15" t="n">
        <v>17.64013671875</v>
      </c>
    </row>
    <row r="2271" customFormat="false" ht="15" hidden="false" customHeight="false" outlineLevel="0" collapsed="false">
      <c r="A2271" s="6" t="s">
        <v>4099</v>
      </c>
      <c r="B2271" s="6" t="s">
        <v>1831</v>
      </c>
      <c r="C2271" s="6" t="s">
        <v>1831</v>
      </c>
      <c r="E2271" s="6" t="n">
        <v>-27.6101244224097</v>
      </c>
      <c r="F2271" s="6" t="n">
        <v>153.078602525146</v>
      </c>
      <c r="G2271" s="15" t="n">
        <v>5868.11840820313</v>
      </c>
    </row>
    <row r="2272" customFormat="false" ht="15" hidden="false" customHeight="false" outlineLevel="0" collapsed="false">
      <c r="A2272" s="6" t="s">
        <v>4100</v>
      </c>
      <c r="B2272" s="6" t="s">
        <v>1831</v>
      </c>
      <c r="C2272" s="6" t="s">
        <v>1831</v>
      </c>
      <c r="E2272" s="6" t="n">
        <v>-27.5571338787588</v>
      </c>
      <c r="F2272" s="6" t="n">
        <v>153.040788828773</v>
      </c>
      <c r="G2272" s="15" t="n">
        <v>11.635009765625</v>
      </c>
    </row>
    <row r="2273" customFormat="false" ht="15" hidden="false" customHeight="false" outlineLevel="0" collapsed="false">
      <c r="A2273" s="6" t="s">
        <v>4101</v>
      </c>
      <c r="B2273" s="6" t="s">
        <v>1831</v>
      </c>
      <c r="C2273" s="6" t="s">
        <v>1831</v>
      </c>
      <c r="E2273" s="6" t="n">
        <v>-27.5619165513205</v>
      </c>
      <c r="F2273" s="6" t="n">
        <v>153.050236297252</v>
      </c>
      <c r="G2273" s="15" t="n">
        <v>50.86962890625</v>
      </c>
    </row>
    <row r="2274" customFormat="false" ht="15" hidden="false" customHeight="false" outlineLevel="0" collapsed="false">
      <c r="A2274" s="6" t="s">
        <v>4102</v>
      </c>
      <c r="B2274" s="6" t="s">
        <v>1831</v>
      </c>
      <c r="C2274" s="6" t="s">
        <v>1831</v>
      </c>
      <c r="E2274" s="6" t="n">
        <v>-27.5455082668683</v>
      </c>
      <c r="F2274" s="6" t="n">
        <v>152.952118499797</v>
      </c>
      <c r="G2274" s="15" t="n">
        <v>31.837158203125</v>
      </c>
    </row>
    <row r="2275" customFormat="false" ht="15" hidden="false" customHeight="false" outlineLevel="0" collapsed="false">
      <c r="A2275" s="6" t="s">
        <v>4103</v>
      </c>
      <c r="B2275" s="6" t="s">
        <v>1831</v>
      </c>
      <c r="C2275" s="6" t="s">
        <v>1831</v>
      </c>
      <c r="E2275" s="6" t="n">
        <v>-27.3517833176698</v>
      </c>
      <c r="F2275" s="6" t="n">
        <v>153.072305762452</v>
      </c>
      <c r="G2275" s="15" t="n">
        <v>2031.62329101563</v>
      </c>
    </row>
    <row r="2276" customFormat="false" ht="15" hidden="false" customHeight="false" outlineLevel="0" collapsed="false">
      <c r="A2276" s="6" t="s">
        <v>4104</v>
      </c>
      <c r="B2276" s="6" t="s">
        <v>1831</v>
      </c>
      <c r="C2276" s="6" t="s">
        <v>1831</v>
      </c>
      <c r="E2276" s="6" t="n">
        <v>-27.5485678853935</v>
      </c>
      <c r="F2276" s="6" t="n">
        <v>153.110001245709</v>
      </c>
      <c r="G2276" s="15" t="n">
        <v>9.13427734375</v>
      </c>
    </row>
    <row r="2277" customFormat="false" ht="15" hidden="false" customHeight="false" outlineLevel="0" collapsed="false">
      <c r="A2277" s="6" t="s">
        <v>4105</v>
      </c>
      <c r="B2277" s="6" t="s">
        <v>1831</v>
      </c>
      <c r="C2277" s="6" t="s">
        <v>1831</v>
      </c>
      <c r="E2277" s="6" t="n">
        <v>-27.5028715222197</v>
      </c>
      <c r="F2277" s="6" t="n">
        <v>153.030700937335</v>
      </c>
      <c r="G2277" s="15" t="n">
        <v>6.784423828125</v>
      </c>
    </row>
    <row r="2278" customFormat="false" ht="15" hidden="false" customHeight="false" outlineLevel="0" collapsed="false">
      <c r="A2278" s="6" t="s">
        <v>4106</v>
      </c>
      <c r="B2278" s="6" t="s">
        <v>1831</v>
      </c>
      <c r="C2278" s="6" t="s">
        <v>1831</v>
      </c>
      <c r="E2278" s="6" t="n">
        <v>-27.5200870260128</v>
      </c>
      <c r="F2278" s="6" t="n">
        <v>152.930329185755</v>
      </c>
      <c r="G2278" s="15" t="n">
        <v>2.02099609375</v>
      </c>
    </row>
    <row r="2279" customFormat="false" ht="15" hidden="false" customHeight="false" outlineLevel="0" collapsed="false">
      <c r="A2279" s="6" t="s">
        <v>4107</v>
      </c>
      <c r="B2279" s="6" t="s">
        <v>1831</v>
      </c>
      <c r="C2279" s="6" t="s">
        <v>1831</v>
      </c>
      <c r="E2279" s="6" t="n">
        <v>-27.3102785565006</v>
      </c>
      <c r="F2279" s="6" t="n">
        <v>153.036859033771</v>
      </c>
      <c r="G2279" s="15" t="n">
        <v>8153.3369140625</v>
      </c>
    </row>
    <row r="2280" customFormat="false" ht="15" hidden="false" customHeight="false" outlineLevel="0" collapsed="false">
      <c r="A2280" s="6" t="s">
        <v>4108</v>
      </c>
      <c r="B2280" s="6" t="s">
        <v>1831</v>
      </c>
      <c r="C2280" s="6" t="s">
        <v>1831</v>
      </c>
      <c r="E2280" s="6" t="n">
        <v>-27.5009656277485</v>
      </c>
      <c r="F2280" s="6" t="n">
        <v>153.117850076956</v>
      </c>
      <c r="G2280" s="15" t="n">
        <v>3.212158203125</v>
      </c>
    </row>
    <row r="2281" customFormat="false" ht="15" hidden="false" customHeight="false" outlineLevel="0" collapsed="false">
      <c r="A2281" s="6" t="s">
        <v>4109</v>
      </c>
      <c r="B2281" s="6" t="s">
        <v>1831</v>
      </c>
      <c r="C2281" s="6" t="s">
        <v>1831</v>
      </c>
      <c r="E2281" s="6" t="n">
        <v>-27.4793788914209</v>
      </c>
      <c r="F2281" s="6" t="n">
        <v>153.139938347799</v>
      </c>
      <c r="G2281" s="15" t="n">
        <v>88.50244140625</v>
      </c>
    </row>
    <row r="2282" customFormat="false" ht="15" hidden="false" customHeight="false" outlineLevel="0" collapsed="false">
      <c r="A2282" s="6" t="s">
        <v>4110</v>
      </c>
      <c r="B2282" s="6" t="s">
        <v>1831</v>
      </c>
      <c r="C2282" s="6" t="s">
        <v>1831</v>
      </c>
      <c r="E2282" s="6" t="n">
        <v>-27.4698336900241</v>
      </c>
      <c r="F2282" s="6" t="n">
        <v>152.998741364713</v>
      </c>
      <c r="G2282" s="15" t="n">
        <v>1011.44116210938</v>
      </c>
    </row>
    <row r="2283" customFormat="false" ht="15" hidden="false" customHeight="false" outlineLevel="0" collapsed="false">
      <c r="A2283" s="6" t="s">
        <v>4111</v>
      </c>
      <c r="B2283" s="6" t="s">
        <v>1831</v>
      </c>
      <c r="C2283" s="6" t="s">
        <v>1831</v>
      </c>
      <c r="E2283" s="6" t="n">
        <v>-27.5740123410263</v>
      </c>
      <c r="F2283" s="6" t="n">
        <v>153.116112372976</v>
      </c>
      <c r="G2283" s="15" t="n">
        <v>10860.7390136719</v>
      </c>
    </row>
    <row r="2284" customFormat="false" ht="15" hidden="false" customHeight="false" outlineLevel="0" collapsed="false">
      <c r="A2284" s="6" t="s">
        <v>4112</v>
      </c>
      <c r="B2284" s="6" t="s">
        <v>1831</v>
      </c>
      <c r="C2284" s="6" t="s">
        <v>1831</v>
      </c>
      <c r="E2284" s="6" t="n">
        <v>-27.5454452689437</v>
      </c>
      <c r="F2284" s="6" t="n">
        <v>152.932619992343</v>
      </c>
      <c r="G2284" s="15" t="n">
        <v>6.28955078125</v>
      </c>
    </row>
    <row r="2285" customFormat="false" ht="15" hidden="false" customHeight="false" outlineLevel="0" collapsed="false">
      <c r="A2285" s="6" t="s">
        <v>4113</v>
      </c>
      <c r="B2285" s="6" t="s">
        <v>1831</v>
      </c>
      <c r="C2285" s="6" t="s">
        <v>1831</v>
      </c>
      <c r="E2285" s="6" t="n">
        <v>-27.5171534992923</v>
      </c>
      <c r="F2285" s="6" t="n">
        <v>153.093280260573</v>
      </c>
      <c r="G2285" s="15" t="n">
        <v>17.951171875</v>
      </c>
    </row>
    <row r="2286" customFormat="false" ht="15" hidden="false" customHeight="false" outlineLevel="0" collapsed="false">
      <c r="A2286" s="6" t="s">
        <v>4114</v>
      </c>
      <c r="B2286" s="6" t="s">
        <v>1831</v>
      </c>
      <c r="C2286" s="6" t="s">
        <v>1831</v>
      </c>
      <c r="E2286" s="6" t="n">
        <v>-27.5700836479477</v>
      </c>
      <c r="F2286" s="6" t="n">
        <v>153.119463775576</v>
      </c>
      <c r="G2286" s="15" t="n">
        <v>1427.17358398438</v>
      </c>
    </row>
    <row r="2287" customFormat="false" ht="15" hidden="false" customHeight="false" outlineLevel="0" collapsed="false">
      <c r="A2287" s="6" t="s">
        <v>4115</v>
      </c>
      <c r="B2287" s="6" t="s">
        <v>1831</v>
      </c>
      <c r="C2287" s="6" t="s">
        <v>1831</v>
      </c>
      <c r="E2287" s="6" t="n">
        <v>-27.5202086882613</v>
      </c>
      <c r="F2287" s="6" t="n">
        <v>153.112229697935</v>
      </c>
      <c r="G2287" s="15" t="n">
        <v>41.496337890625</v>
      </c>
    </row>
    <row r="2288" customFormat="false" ht="15" hidden="false" customHeight="false" outlineLevel="0" collapsed="false">
      <c r="A2288" s="6" t="s">
        <v>4116</v>
      </c>
      <c r="B2288" s="6" t="s">
        <v>1831</v>
      </c>
      <c r="C2288" s="6" t="s">
        <v>1831</v>
      </c>
      <c r="E2288" s="6" t="n">
        <v>-27.5808796745288</v>
      </c>
      <c r="F2288" s="6" t="n">
        <v>153.026936560489</v>
      </c>
      <c r="G2288" s="15" t="n">
        <v>29.781494140625</v>
      </c>
    </row>
    <row r="2289" customFormat="false" ht="15" hidden="false" customHeight="false" outlineLevel="0" collapsed="false">
      <c r="A2289" s="6" t="s">
        <v>4117</v>
      </c>
      <c r="B2289" s="6" t="s">
        <v>1831</v>
      </c>
      <c r="C2289" s="6" t="s">
        <v>1831</v>
      </c>
      <c r="E2289" s="6" t="n">
        <v>-27.3676411516591</v>
      </c>
      <c r="F2289" s="6" t="n">
        <v>153.044456527163</v>
      </c>
      <c r="G2289" s="15" t="n">
        <v>1131.5771484375</v>
      </c>
    </row>
    <row r="2290" customFormat="false" ht="15" hidden="false" customHeight="false" outlineLevel="0" collapsed="false">
      <c r="A2290" s="6" t="s">
        <v>4118</v>
      </c>
      <c r="B2290" s="6" t="s">
        <v>1831</v>
      </c>
      <c r="C2290" s="6" t="s">
        <v>1831</v>
      </c>
      <c r="E2290" s="6" t="n">
        <v>-27.5049496398325</v>
      </c>
      <c r="F2290" s="6" t="n">
        <v>152.938352143717</v>
      </c>
      <c r="G2290" s="15" t="n">
        <v>15.427734375</v>
      </c>
    </row>
    <row r="2291" customFormat="false" ht="15" hidden="false" customHeight="false" outlineLevel="0" collapsed="false">
      <c r="A2291" s="6" t="s">
        <v>4119</v>
      </c>
      <c r="B2291" s="6" t="s">
        <v>1831</v>
      </c>
      <c r="C2291" s="6" t="s">
        <v>1831</v>
      </c>
      <c r="E2291" s="6" t="n">
        <v>-27.4913549906019</v>
      </c>
      <c r="F2291" s="6" t="n">
        <v>153.153414249366</v>
      </c>
      <c r="G2291" s="15" t="n">
        <v>122.99267578125</v>
      </c>
    </row>
    <row r="2292" customFormat="false" ht="15" hidden="false" customHeight="false" outlineLevel="0" collapsed="false">
      <c r="A2292" s="6" t="s">
        <v>4120</v>
      </c>
      <c r="B2292" s="6" t="s">
        <v>1831</v>
      </c>
      <c r="C2292" s="6" t="s">
        <v>1831</v>
      </c>
      <c r="E2292" s="6" t="n">
        <v>-27.4824992747068</v>
      </c>
      <c r="F2292" s="6" t="n">
        <v>153.061416830624</v>
      </c>
      <c r="G2292" s="15" t="n">
        <v>2900.13793945313</v>
      </c>
    </row>
    <row r="2293" customFormat="false" ht="15" hidden="false" customHeight="false" outlineLevel="0" collapsed="false">
      <c r="A2293" s="6" t="s">
        <v>4121</v>
      </c>
      <c r="B2293" s="6" t="s">
        <v>1831</v>
      </c>
      <c r="C2293" s="6" t="s">
        <v>1831</v>
      </c>
      <c r="E2293" s="6" t="n">
        <v>-27.4703983566014</v>
      </c>
      <c r="F2293" s="6" t="n">
        <v>153.001331867863</v>
      </c>
      <c r="G2293" s="15" t="n">
        <v>1221.39038085938</v>
      </c>
    </row>
    <row r="2294" customFormat="false" ht="15" hidden="false" customHeight="false" outlineLevel="0" collapsed="false">
      <c r="A2294" s="6" t="s">
        <v>4122</v>
      </c>
      <c r="B2294" s="6" t="s">
        <v>1831</v>
      </c>
      <c r="C2294" s="6" t="s">
        <v>1831</v>
      </c>
      <c r="E2294" s="6" t="n">
        <v>-27.4007057559367</v>
      </c>
      <c r="F2294" s="6" t="n">
        <v>152.986721313726</v>
      </c>
      <c r="G2294" s="15" t="n">
        <v>21.518310546875</v>
      </c>
    </row>
    <row r="2295" customFormat="false" ht="15" hidden="false" customHeight="false" outlineLevel="0" collapsed="false">
      <c r="A2295" s="6" t="s">
        <v>4123</v>
      </c>
      <c r="B2295" s="6" t="s">
        <v>1831</v>
      </c>
      <c r="C2295" s="6" t="s">
        <v>1831</v>
      </c>
      <c r="E2295" s="6" t="n">
        <v>-27.3711986111561</v>
      </c>
      <c r="F2295" s="6" t="n">
        <v>152.990176114137</v>
      </c>
      <c r="G2295" s="15" t="n">
        <v>53.51318359375</v>
      </c>
    </row>
    <row r="2296" customFormat="false" ht="15" hidden="false" customHeight="false" outlineLevel="0" collapsed="false">
      <c r="A2296" s="6" t="s">
        <v>4124</v>
      </c>
      <c r="B2296" s="6" t="s">
        <v>1831</v>
      </c>
      <c r="C2296" s="6" t="s">
        <v>1831</v>
      </c>
      <c r="E2296" s="6" t="n">
        <v>-27.5421670038589</v>
      </c>
      <c r="F2296" s="6" t="n">
        <v>152.939030941026</v>
      </c>
      <c r="G2296" s="15" t="n">
        <v>85.92431640625</v>
      </c>
    </row>
    <row r="2297" customFormat="false" ht="15" hidden="false" customHeight="false" outlineLevel="0" collapsed="false">
      <c r="A2297" s="6" t="s">
        <v>4125</v>
      </c>
      <c r="B2297" s="6" t="s">
        <v>1831</v>
      </c>
      <c r="C2297" s="6" t="s">
        <v>1831</v>
      </c>
      <c r="E2297" s="6" t="n">
        <v>-27.3738897671414</v>
      </c>
      <c r="F2297" s="6" t="n">
        <v>153.078373179641</v>
      </c>
      <c r="G2297" s="15" t="n">
        <v>10983.2783203125</v>
      </c>
    </row>
    <row r="2298" customFormat="false" ht="15" hidden="false" customHeight="false" outlineLevel="0" collapsed="false">
      <c r="A2298" s="6" t="s">
        <v>4126</v>
      </c>
      <c r="B2298" s="6" t="s">
        <v>1831</v>
      </c>
      <c r="C2298" s="6" t="s">
        <v>1831</v>
      </c>
      <c r="E2298" s="6" t="n">
        <v>-27.4832628747375</v>
      </c>
      <c r="F2298" s="6" t="n">
        <v>153.122847811032</v>
      </c>
      <c r="G2298" s="15" t="n">
        <v>2014.35595703125</v>
      </c>
    </row>
    <row r="2299" customFormat="false" ht="15" hidden="false" customHeight="false" outlineLevel="0" collapsed="false">
      <c r="A2299" s="6" t="s">
        <v>4127</v>
      </c>
      <c r="B2299" s="6" t="s">
        <v>1831</v>
      </c>
      <c r="C2299" s="6" t="s">
        <v>1831</v>
      </c>
      <c r="E2299" s="6" t="n">
        <v>-27.5251126178393</v>
      </c>
      <c r="F2299" s="6" t="n">
        <v>153.112337890507</v>
      </c>
      <c r="G2299" s="15" t="n">
        <v>62.6318359375</v>
      </c>
    </row>
    <row r="2300" customFormat="false" ht="15" hidden="false" customHeight="false" outlineLevel="0" collapsed="false">
      <c r="A2300" s="6" t="s">
        <v>4128</v>
      </c>
      <c r="B2300" s="6" t="s">
        <v>1831</v>
      </c>
      <c r="C2300" s="6" t="s">
        <v>1831</v>
      </c>
      <c r="E2300" s="6" t="n">
        <v>-27.5481336249247</v>
      </c>
      <c r="F2300" s="6" t="n">
        <v>153.01362324856</v>
      </c>
      <c r="G2300" s="15" t="n">
        <v>1811.93359375</v>
      </c>
    </row>
    <row r="2301" customFormat="false" ht="15" hidden="false" customHeight="false" outlineLevel="0" collapsed="false">
      <c r="A2301" s="6" t="s">
        <v>4129</v>
      </c>
      <c r="B2301" s="6" t="s">
        <v>1831</v>
      </c>
      <c r="C2301" s="6" t="s">
        <v>1831</v>
      </c>
      <c r="E2301" s="6" t="n">
        <v>-27.5863368072538</v>
      </c>
      <c r="F2301" s="6" t="n">
        <v>152.895880731736</v>
      </c>
      <c r="G2301" s="15" t="n">
        <v>25902.6398925781</v>
      </c>
    </row>
    <row r="2302" customFormat="false" ht="15" hidden="false" customHeight="false" outlineLevel="0" collapsed="false">
      <c r="A2302" s="6" t="s">
        <v>4130</v>
      </c>
      <c r="B2302" s="6" t="s">
        <v>1831</v>
      </c>
      <c r="C2302" s="6" t="s">
        <v>1831</v>
      </c>
      <c r="E2302" s="6" t="n">
        <v>-27.5904679866126</v>
      </c>
      <c r="F2302" s="6" t="n">
        <v>153.078975615967</v>
      </c>
      <c r="G2302" s="15" t="n">
        <v>0.630126953125</v>
      </c>
    </row>
    <row r="2303" customFormat="false" ht="15" hidden="false" customHeight="false" outlineLevel="0" collapsed="false">
      <c r="A2303" s="6" t="s">
        <v>4131</v>
      </c>
      <c r="B2303" s="6" t="s">
        <v>1831</v>
      </c>
      <c r="C2303" s="6" t="s">
        <v>1831</v>
      </c>
      <c r="E2303" s="6" t="n">
        <v>-27.4587057050639</v>
      </c>
      <c r="F2303" s="6" t="n">
        <v>153.076837441362</v>
      </c>
      <c r="G2303" s="15" t="n">
        <v>60705.5773925781</v>
      </c>
    </row>
    <row r="2304" customFormat="false" ht="15" hidden="false" customHeight="false" outlineLevel="0" collapsed="false">
      <c r="A2304" s="6" t="s">
        <v>4132</v>
      </c>
      <c r="B2304" s="6" t="s">
        <v>1831</v>
      </c>
      <c r="C2304" s="6" t="s">
        <v>1831</v>
      </c>
      <c r="E2304" s="6" t="n">
        <v>-27.4856524525839</v>
      </c>
      <c r="F2304" s="6" t="n">
        <v>153.145190472391</v>
      </c>
      <c r="G2304" s="15" t="n">
        <v>4.720458984375</v>
      </c>
    </row>
    <row r="2305" customFormat="false" ht="15" hidden="false" customHeight="false" outlineLevel="0" collapsed="false">
      <c r="A2305" s="6" t="s">
        <v>4133</v>
      </c>
      <c r="B2305" s="6" t="s">
        <v>1831</v>
      </c>
      <c r="C2305" s="6" t="s">
        <v>1831</v>
      </c>
      <c r="E2305" s="6" t="n">
        <v>-27.6197394605368</v>
      </c>
      <c r="F2305" s="6" t="n">
        <v>153.034093863381</v>
      </c>
      <c r="G2305" s="15" t="n">
        <v>11.28271484375</v>
      </c>
    </row>
    <row r="2306" customFormat="false" ht="15" hidden="false" customHeight="false" outlineLevel="0" collapsed="false">
      <c r="A2306" s="6" t="s">
        <v>4134</v>
      </c>
      <c r="B2306" s="6" t="s">
        <v>1831</v>
      </c>
      <c r="C2306" s="6" t="s">
        <v>1831</v>
      </c>
      <c r="E2306" s="6" t="n">
        <v>-27.5913526523517</v>
      </c>
      <c r="F2306" s="6" t="n">
        <v>153.078796439255</v>
      </c>
      <c r="G2306" s="15" t="n">
        <v>1.486328125</v>
      </c>
    </row>
    <row r="2307" customFormat="false" ht="15" hidden="false" customHeight="false" outlineLevel="0" collapsed="false">
      <c r="A2307" s="6" t="s">
        <v>4135</v>
      </c>
      <c r="B2307" s="6" t="s">
        <v>1831</v>
      </c>
      <c r="C2307" s="6" t="s">
        <v>1831</v>
      </c>
      <c r="E2307" s="6" t="n">
        <v>-27.3118000282821</v>
      </c>
      <c r="F2307" s="6" t="n">
        <v>153.03607629639</v>
      </c>
      <c r="G2307" s="15" t="n">
        <v>4687.20068359375</v>
      </c>
    </row>
    <row r="2308" customFormat="false" ht="15" hidden="false" customHeight="false" outlineLevel="0" collapsed="false">
      <c r="A2308" s="6" t="s">
        <v>4136</v>
      </c>
      <c r="B2308" s="6" t="s">
        <v>1831</v>
      </c>
      <c r="C2308" s="6" t="s">
        <v>1831</v>
      </c>
      <c r="E2308" s="6" t="n">
        <v>-27.3228100736654</v>
      </c>
      <c r="F2308" s="6" t="n">
        <v>153.044618038645</v>
      </c>
      <c r="G2308" s="15" t="n">
        <v>1.9228515625</v>
      </c>
    </row>
    <row r="2309" customFormat="false" ht="15" hidden="false" customHeight="false" outlineLevel="0" collapsed="false">
      <c r="A2309" s="6" t="s">
        <v>4137</v>
      </c>
      <c r="B2309" s="6" t="s">
        <v>1831</v>
      </c>
      <c r="C2309" s="6" t="s">
        <v>1831</v>
      </c>
      <c r="E2309" s="6" t="n">
        <v>-27.5216130915958</v>
      </c>
      <c r="F2309" s="6" t="n">
        <v>153.112101158765</v>
      </c>
      <c r="G2309" s="15" t="n">
        <v>51.335693359375</v>
      </c>
    </row>
    <row r="2310" customFormat="false" ht="15" hidden="false" customHeight="false" outlineLevel="0" collapsed="false">
      <c r="A2310" s="6" t="s">
        <v>4138</v>
      </c>
      <c r="B2310" s="6" t="s">
        <v>1831</v>
      </c>
      <c r="C2310" s="6" t="s">
        <v>1831</v>
      </c>
      <c r="E2310" s="6" t="n">
        <v>-27.5831518855314</v>
      </c>
      <c r="F2310" s="6" t="n">
        <v>153.096736268839</v>
      </c>
      <c r="G2310" s="15" t="n">
        <v>16672.25</v>
      </c>
    </row>
    <row r="2311" customFormat="false" ht="15" hidden="false" customHeight="false" outlineLevel="0" collapsed="false">
      <c r="A2311" s="6" t="s">
        <v>4139</v>
      </c>
      <c r="B2311" s="6" t="s">
        <v>1831</v>
      </c>
      <c r="C2311" s="6" t="s">
        <v>1831</v>
      </c>
      <c r="E2311" s="6" t="n">
        <v>-27.5221609439655</v>
      </c>
      <c r="F2311" s="6" t="n">
        <v>152.886290138405</v>
      </c>
      <c r="G2311" s="15" t="n">
        <v>59.761962890625</v>
      </c>
    </row>
    <row r="2312" customFormat="false" ht="15" hidden="false" customHeight="false" outlineLevel="0" collapsed="false">
      <c r="A2312" s="6" t="s">
        <v>4140</v>
      </c>
      <c r="B2312" s="6" t="s">
        <v>1831</v>
      </c>
      <c r="C2312" s="6" t="s">
        <v>1831</v>
      </c>
      <c r="E2312" s="6" t="n">
        <v>-27.5989478024154</v>
      </c>
      <c r="F2312" s="6" t="n">
        <v>153.071651964292</v>
      </c>
      <c r="G2312" s="15" t="n">
        <v>9.216552734375</v>
      </c>
    </row>
    <row r="2313" customFormat="false" ht="15" hidden="false" customHeight="false" outlineLevel="0" collapsed="false">
      <c r="A2313" s="6" t="s">
        <v>4141</v>
      </c>
      <c r="B2313" s="6" t="s">
        <v>1831</v>
      </c>
      <c r="C2313" s="6" t="s">
        <v>1831</v>
      </c>
      <c r="E2313" s="6" t="n">
        <v>-27.5905444106616</v>
      </c>
      <c r="F2313" s="6" t="n">
        <v>152.890369000575</v>
      </c>
      <c r="G2313" s="15" t="n">
        <v>18633.0827636719</v>
      </c>
    </row>
    <row r="2314" customFormat="false" ht="15" hidden="false" customHeight="false" outlineLevel="0" collapsed="false">
      <c r="A2314" s="6" t="s">
        <v>4142</v>
      </c>
      <c r="B2314" s="6" t="s">
        <v>1831</v>
      </c>
      <c r="C2314" s="6" t="s">
        <v>1831</v>
      </c>
      <c r="E2314" s="6" t="n">
        <v>-27.5515982504103</v>
      </c>
      <c r="F2314" s="6" t="n">
        <v>153.073121999614</v>
      </c>
      <c r="G2314" s="15" t="n">
        <v>15.336669921875</v>
      </c>
    </row>
    <row r="2315" customFormat="false" ht="15" hidden="false" customHeight="false" outlineLevel="0" collapsed="false">
      <c r="A2315" s="6" t="s">
        <v>4143</v>
      </c>
      <c r="B2315" s="6" t="s">
        <v>1831</v>
      </c>
      <c r="C2315" s="6" t="s">
        <v>1831</v>
      </c>
      <c r="E2315" s="6" t="n">
        <v>-27.3672321959833</v>
      </c>
      <c r="F2315" s="6" t="n">
        <v>153.044527507065</v>
      </c>
      <c r="G2315" s="15" t="n">
        <v>285.002685546875</v>
      </c>
    </row>
    <row r="2316" customFormat="false" ht="15" hidden="false" customHeight="false" outlineLevel="0" collapsed="false">
      <c r="A2316" s="6" t="s">
        <v>4144</v>
      </c>
      <c r="B2316" s="6" t="s">
        <v>1831</v>
      </c>
      <c r="C2316" s="6" t="s">
        <v>1831</v>
      </c>
      <c r="E2316" s="6" t="n">
        <v>-27.5221875479885</v>
      </c>
      <c r="F2316" s="6" t="n">
        <v>152.943385053018</v>
      </c>
      <c r="G2316" s="15" t="n">
        <v>9.278564453125</v>
      </c>
    </row>
    <row r="2317" customFormat="false" ht="15" hidden="false" customHeight="false" outlineLevel="0" collapsed="false">
      <c r="A2317" s="6" t="s">
        <v>4145</v>
      </c>
      <c r="B2317" s="6" t="s">
        <v>1831</v>
      </c>
      <c r="C2317" s="6" t="s">
        <v>1831</v>
      </c>
      <c r="E2317" s="6" t="n">
        <v>-27.4329503540869</v>
      </c>
      <c r="F2317" s="6" t="n">
        <v>153.090675175301</v>
      </c>
      <c r="G2317" s="15" t="n">
        <v>1965.34887695313</v>
      </c>
    </row>
    <row r="2318" customFormat="false" ht="15" hidden="false" customHeight="false" outlineLevel="0" collapsed="false">
      <c r="A2318" s="6" t="s">
        <v>4146</v>
      </c>
      <c r="B2318" s="6" t="s">
        <v>1831</v>
      </c>
      <c r="C2318" s="6" t="s">
        <v>1831</v>
      </c>
      <c r="E2318" s="6" t="n">
        <v>-27.4250991939106</v>
      </c>
      <c r="F2318" s="6" t="n">
        <v>152.913794229925</v>
      </c>
      <c r="G2318" s="15" t="n">
        <v>48200.7890625</v>
      </c>
    </row>
    <row r="2319" customFormat="false" ht="15" hidden="false" customHeight="false" outlineLevel="0" collapsed="false">
      <c r="A2319" s="6" t="s">
        <v>4147</v>
      </c>
      <c r="B2319" s="6" t="s">
        <v>1831</v>
      </c>
      <c r="C2319" s="6" t="s">
        <v>1831</v>
      </c>
      <c r="E2319" s="6" t="n">
        <v>-27.420150294315</v>
      </c>
      <c r="F2319" s="6" t="n">
        <v>152.925403162793</v>
      </c>
      <c r="G2319" s="15" t="n">
        <v>19342.6975097656</v>
      </c>
    </row>
    <row r="2320" customFormat="false" ht="15" hidden="false" customHeight="false" outlineLevel="0" collapsed="false">
      <c r="A2320" s="6" t="s">
        <v>4148</v>
      </c>
      <c r="B2320" s="6" t="s">
        <v>1831</v>
      </c>
      <c r="C2320" s="6" t="s">
        <v>1831</v>
      </c>
      <c r="E2320" s="6" t="n">
        <v>-27.3953304874077</v>
      </c>
      <c r="F2320" s="6" t="n">
        <v>153.002492829263</v>
      </c>
      <c r="G2320" s="15" t="n">
        <v>2.39892578125</v>
      </c>
    </row>
    <row r="2321" customFormat="false" ht="15" hidden="false" customHeight="false" outlineLevel="0" collapsed="false">
      <c r="A2321" s="6" t="s">
        <v>4149</v>
      </c>
      <c r="B2321" s="6" t="s">
        <v>1831</v>
      </c>
      <c r="C2321" s="6" t="s">
        <v>1831</v>
      </c>
      <c r="E2321" s="6" t="n">
        <v>-27.470870735256</v>
      </c>
      <c r="F2321" s="6" t="n">
        <v>153.171372154796</v>
      </c>
      <c r="G2321" s="15" t="n">
        <v>35.65185546875</v>
      </c>
    </row>
    <row r="2322" customFormat="false" ht="15" hidden="false" customHeight="false" outlineLevel="0" collapsed="false">
      <c r="A2322" s="6" t="s">
        <v>4150</v>
      </c>
      <c r="B2322" s="6" t="s">
        <v>1831</v>
      </c>
      <c r="C2322" s="6" t="s">
        <v>1831</v>
      </c>
      <c r="E2322" s="6" t="n">
        <v>-27.5056798244441</v>
      </c>
      <c r="F2322" s="6" t="n">
        <v>153.021907997363</v>
      </c>
      <c r="G2322" s="15" t="n">
        <v>611.320556640625</v>
      </c>
    </row>
    <row r="2323" customFormat="false" ht="15" hidden="false" customHeight="false" outlineLevel="0" collapsed="false">
      <c r="A2323" s="6" t="s">
        <v>4151</v>
      </c>
      <c r="B2323" s="6" t="s">
        <v>1831</v>
      </c>
      <c r="C2323" s="6" t="s">
        <v>1831</v>
      </c>
      <c r="E2323" s="6" t="n">
        <v>-27.4199323203474</v>
      </c>
      <c r="F2323" s="6" t="n">
        <v>152.987618589427</v>
      </c>
      <c r="G2323" s="15" t="n">
        <v>41212.4157714844</v>
      </c>
    </row>
    <row r="2324" customFormat="false" ht="15" hidden="false" customHeight="false" outlineLevel="0" collapsed="false">
      <c r="A2324" s="6" t="s">
        <v>4152</v>
      </c>
      <c r="B2324" s="6" t="s">
        <v>1831</v>
      </c>
      <c r="C2324" s="6" t="s">
        <v>1831</v>
      </c>
      <c r="E2324" s="6" t="n">
        <v>-27.5492883520202</v>
      </c>
      <c r="F2324" s="6" t="n">
        <v>153.117514460822</v>
      </c>
      <c r="G2324" s="15" t="n">
        <v>15814.4221191406</v>
      </c>
    </row>
    <row r="2325" customFormat="false" ht="15" hidden="false" customHeight="false" outlineLevel="0" collapsed="false">
      <c r="A2325" s="6" t="s">
        <v>4153</v>
      </c>
      <c r="B2325" s="6" t="s">
        <v>1831</v>
      </c>
      <c r="C2325" s="6" t="s">
        <v>1831</v>
      </c>
      <c r="E2325" s="6" t="n">
        <v>-27.4742466829078</v>
      </c>
      <c r="F2325" s="6" t="n">
        <v>152.982530067386</v>
      </c>
      <c r="G2325" s="15" t="n">
        <v>424811.804443359</v>
      </c>
    </row>
    <row r="2326" customFormat="false" ht="15" hidden="false" customHeight="false" outlineLevel="0" collapsed="false">
      <c r="A2326" s="6" t="s">
        <v>4154</v>
      </c>
      <c r="B2326" s="6" t="s">
        <v>1831</v>
      </c>
      <c r="C2326" s="6" t="s">
        <v>1831</v>
      </c>
      <c r="E2326" s="6" t="n">
        <v>-27.476496718298</v>
      </c>
      <c r="F2326" s="6" t="n">
        <v>153.050431113753</v>
      </c>
      <c r="G2326" s="15" t="n">
        <v>316.927734375</v>
      </c>
    </row>
    <row r="2327" customFormat="false" ht="15" hidden="false" customHeight="false" outlineLevel="0" collapsed="false">
      <c r="A2327" s="6" t="s">
        <v>4155</v>
      </c>
      <c r="B2327" s="6" t="s">
        <v>1831</v>
      </c>
      <c r="C2327" s="6" t="s">
        <v>1831</v>
      </c>
      <c r="E2327" s="6" t="n">
        <v>-27.4807938628049</v>
      </c>
      <c r="F2327" s="6" t="n">
        <v>153.139611214425</v>
      </c>
      <c r="G2327" s="15" t="n">
        <v>70.99755859375</v>
      </c>
    </row>
    <row r="2328" customFormat="false" ht="15" hidden="false" customHeight="false" outlineLevel="0" collapsed="false">
      <c r="A2328" s="6" t="s">
        <v>4156</v>
      </c>
      <c r="B2328" s="6" t="s">
        <v>1831</v>
      </c>
      <c r="C2328" s="6" t="s">
        <v>1831</v>
      </c>
      <c r="E2328" s="6" t="n">
        <v>-27.4429524543262</v>
      </c>
      <c r="F2328" s="6" t="n">
        <v>153.029464742391</v>
      </c>
      <c r="G2328" s="15" t="n">
        <v>1457.36743164063</v>
      </c>
    </row>
    <row r="2329" customFormat="false" ht="15" hidden="false" customHeight="false" outlineLevel="0" collapsed="false">
      <c r="A2329" s="6" t="s">
        <v>4157</v>
      </c>
      <c r="B2329" s="6" t="s">
        <v>1831</v>
      </c>
      <c r="C2329" s="6" t="s">
        <v>1831</v>
      </c>
      <c r="E2329" s="6" t="n">
        <v>-27.5566470733855</v>
      </c>
      <c r="F2329" s="6" t="n">
        <v>153.093525186116</v>
      </c>
      <c r="G2329" s="15" t="n">
        <v>43101.0356445313</v>
      </c>
    </row>
    <row r="2330" customFormat="false" ht="15" hidden="false" customHeight="false" outlineLevel="0" collapsed="false">
      <c r="A2330" s="6" t="s">
        <v>4158</v>
      </c>
      <c r="B2330" s="6" t="s">
        <v>1831</v>
      </c>
      <c r="C2330" s="6" t="s">
        <v>1831</v>
      </c>
      <c r="E2330" s="6" t="n">
        <v>-27.4397334530666</v>
      </c>
      <c r="F2330" s="6" t="n">
        <v>153.030582308787</v>
      </c>
      <c r="G2330" s="15" t="n">
        <v>3.097412109375</v>
      </c>
    </row>
    <row r="2331" customFormat="false" ht="15" hidden="false" customHeight="false" outlineLevel="0" collapsed="false">
      <c r="A2331" s="6" t="s">
        <v>4159</v>
      </c>
      <c r="B2331" s="6" t="s">
        <v>1831</v>
      </c>
      <c r="C2331" s="6" t="s">
        <v>1831</v>
      </c>
      <c r="E2331" s="6" t="n">
        <v>-27.5177490624226</v>
      </c>
      <c r="F2331" s="6" t="n">
        <v>152.960325005919</v>
      </c>
      <c r="G2331" s="15" t="n">
        <v>64412.4614257813</v>
      </c>
    </row>
    <row r="2332" customFormat="false" ht="15" hidden="false" customHeight="false" outlineLevel="0" collapsed="false">
      <c r="A2332" s="6" t="s">
        <v>4160</v>
      </c>
      <c r="B2332" s="6" t="s">
        <v>1831</v>
      </c>
      <c r="C2332" s="6" t="s">
        <v>1831</v>
      </c>
      <c r="E2332" s="6" t="n">
        <v>-27.5586002077821</v>
      </c>
      <c r="F2332" s="6" t="n">
        <v>152.978612800342</v>
      </c>
      <c r="G2332" s="15" t="n">
        <v>547.76025390625</v>
      </c>
    </row>
    <row r="2333" customFormat="false" ht="15" hidden="false" customHeight="false" outlineLevel="0" collapsed="false">
      <c r="A2333" s="6" t="s">
        <v>4161</v>
      </c>
      <c r="B2333" s="6" t="s">
        <v>1831</v>
      </c>
      <c r="C2333" s="6" t="s">
        <v>1831</v>
      </c>
      <c r="E2333" s="6" t="n">
        <v>-27.5175469988086</v>
      </c>
      <c r="F2333" s="6" t="n">
        <v>152.955326251925</v>
      </c>
      <c r="G2333" s="15" t="n">
        <v>63.20458984375</v>
      </c>
    </row>
    <row r="2334" customFormat="false" ht="15" hidden="false" customHeight="false" outlineLevel="0" collapsed="false">
      <c r="A2334" s="6" t="s">
        <v>4162</v>
      </c>
      <c r="B2334" s="6" t="s">
        <v>1831</v>
      </c>
      <c r="C2334" s="6" t="s">
        <v>1831</v>
      </c>
      <c r="E2334" s="6" t="n">
        <v>-27.5663110864503</v>
      </c>
      <c r="F2334" s="6" t="n">
        <v>153.078353249739</v>
      </c>
      <c r="G2334" s="15" t="n">
        <v>8.626708984375</v>
      </c>
    </row>
    <row r="2335" customFormat="false" ht="15" hidden="false" customHeight="false" outlineLevel="0" collapsed="false">
      <c r="A2335" s="6" t="s">
        <v>4163</v>
      </c>
      <c r="B2335" s="6" t="s">
        <v>1831</v>
      </c>
      <c r="C2335" s="6" t="s">
        <v>1831</v>
      </c>
      <c r="E2335" s="6" t="n">
        <v>-27.5937728909151</v>
      </c>
      <c r="F2335" s="6" t="n">
        <v>153.044527440111</v>
      </c>
      <c r="G2335" s="15" t="n">
        <v>2124.75903320313</v>
      </c>
    </row>
    <row r="2336" customFormat="false" ht="15" hidden="false" customHeight="false" outlineLevel="0" collapsed="false">
      <c r="A2336" s="6" t="s">
        <v>4164</v>
      </c>
      <c r="B2336" s="6" t="s">
        <v>1831</v>
      </c>
      <c r="C2336" s="6" t="s">
        <v>1831</v>
      </c>
      <c r="E2336" s="6" t="n">
        <v>-27.5069354969906</v>
      </c>
      <c r="F2336" s="6" t="n">
        <v>152.942195359502</v>
      </c>
      <c r="G2336" s="15" t="n">
        <v>5.92138671875</v>
      </c>
    </row>
    <row r="2337" customFormat="false" ht="15" hidden="false" customHeight="false" outlineLevel="0" collapsed="false">
      <c r="A2337" s="6" t="s">
        <v>4165</v>
      </c>
      <c r="B2337" s="6" t="s">
        <v>1831</v>
      </c>
      <c r="C2337" s="6" t="s">
        <v>1831</v>
      </c>
      <c r="E2337" s="6" t="n">
        <v>-27.5334811468999</v>
      </c>
      <c r="F2337" s="6" t="n">
        <v>153.032356127853</v>
      </c>
      <c r="G2337" s="15" t="n">
        <v>6318.65454101563</v>
      </c>
    </row>
    <row r="2338" customFormat="false" ht="15" hidden="false" customHeight="false" outlineLevel="0" collapsed="false">
      <c r="A2338" s="6" t="s">
        <v>4166</v>
      </c>
      <c r="B2338" s="6" t="s">
        <v>1831</v>
      </c>
      <c r="C2338" s="6" t="s">
        <v>1831</v>
      </c>
      <c r="E2338" s="6" t="n">
        <v>-27.507075209716</v>
      </c>
      <c r="F2338" s="6" t="n">
        <v>152.942314050272</v>
      </c>
      <c r="G2338" s="15" t="n">
        <v>3.65625</v>
      </c>
    </row>
    <row r="2339" customFormat="false" ht="15" hidden="false" customHeight="false" outlineLevel="0" collapsed="false">
      <c r="A2339" s="6" t="s">
        <v>4167</v>
      </c>
      <c r="B2339" s="6" t="s">
        <v>1831</v>
      </c>
      <c r="C2339" s="6" t="s">
        <v>1831</v>
      </c>
      <c r="E2339" s="6" t="n">
        <v>-27.4306564347051</v>
      </c>
      <c r="F2339" s="6" t="n">
        <v>153.032145936426</v>
      </c>
      <c r="G2339" s="15" t="n">
        <v>6153.93139648438</v>
      </c>
    </row>
    <row r="2340" customFormat="false" ht="15" hidden="false" customHeight="false" outlineLevel="0" collapsed="false">
      <c r="A2340" s="6" t="s">
        <v>4168</v>
      </c>
      <c r="B2340" s="6" t="s">
        <v>1831</v>
      </c>
      <c r="C2340" s="6" t="s">
        <v>1831</v>
      </c>
      <c r="E2340" s="6" t="n">
        <v>-27.5111517505724</v>
      </c>
      <c r="F2340" s="6" t="n">
        <v>152.963624716392</v>
      </c>
      <c r="G2340" s="15" t="n">
        <v>20.255859375</v>
      </c>
    </row>
    <row r="2341" customFormat="false" ht="15" hidden="false" customHeight="false" outlineLevel="0" collapsed="false">
      <c r="A2341" s="6" t="s">
        <v>4169</v>
      </c>
      <c r="B2341" s="6" t="s">
        <v>1831</v>
      </c>
      <c r="C2341" s="6" t="s">
        <v>1831</v>
      </c>
      <c r="E2341" s="6" t="n">
        <v>-27.5257246320436</v>
      </c>
      <c r="F2341" s="6" t="n">
        <v>152.988172052331</v>
      </c>
      <c r="G2341" s="15" t="n">
        <v>607.00048828125</v>
      </c>
    </row>
    <row r="2342" customFormat="false" ht="15" hidden="false" customHeight="false" outlineLevel="0" collapsed="false">
      <c r="A2342" s="6" t="s">
        <v>4170</v>
      </c>
      <c r="B2342" s="6" t="s">
        <v>1831</v>
      </c>
      <c r="C2342" s="6" t="s">
        <v>1831</v>
      </c>
      <c r="E2342" s="6" t="n">
        <v>-27.3023668980277</v>
      </c>
      <c r="F2342" s="6" t="n">
        <v>153.053787659191</v>
      </c>
      <c r="G2342" s="15" t="n">
        <v>28.188720703125</v>
      </c>
    </row>
    <row r="2343" customFormat="false" ht="15" hidden="false" customHeight="false" outlineLevel="0" collapsed="false">
      <c r="A2343" s="6" t="s">
        <v>4171</v>
      </c>
      <c r="B2343" s="6" t="s">
        <v>1831</v>
      </c>
      <c r="C2343" s="6" t="s">
        <v>1831</v>
      </c>
      <c r="E2343" s="6" t="n">
        <v>-27.5560184416041</v>
      </c>
      <c r="F2343" s="6" t="n">
        <v>153.037975995043</v>
      </c>
      <c r="G2343" s="15" t="n">
        <v>6079.55249023438</v>
      </c>
    </row>
    <row r="2344" customFormat="false" ht="15" hidden="false" customHeight="false" outlineLevel="0" collapsed="false">
      <c r="A2344" s="6" t="s">
        <v>4172</v>
      </c>
      <c r="B2344" s="6" t="s">
        <v>1831</v>
      </c>
      <c r="C2344" s="6" t="s">
        <v>1831</v>
      </c>
      <c r="E2344" s="6" t="n">
        <v>-27.4435878717844</v>
      </c>
      <c r="F2344" s="6" t="n">
        <v>152.928512449849</v>
      </c>
      <c r="G2344" s="15" t="n">
        <v>7.522705078125</v>
      </c>
    </row>
    <row r="2345" customFormat="false" ht="15" hidden="false" customHeight="false" outlineLevel="0" collapsed="false">
      <c r="A2345" s="6" t="s">
        <v>4173</v>
      </c>
      <c r="B2345" s="6" t="s">
        <v>1831</v>
      </c>
      <c r="C2345" s="6" t="s">
        <v>1831</v>
      </c>
      <c r="E2345" s="6" t="n">
        <v>-27.3411894452899</v>
      </c>
      <c r="F2345" s="6" t="n">
        <v>152.998067553495</v>
      </c>
      <c r="G2345" s="15" t="n">
        <v>31.243896484375</v>
      </c>
    </row>
    <row r="2346" customFormat="false" ht="15" hidden="false" customHeight="false" outlineLevel="0" collapsed="false">
      <c r="A2346" s="6" t="s">
        <v>4174</v>
      </c>
      <c r="B2346" s="6" t="s">
        <v>1831</v>
      </c>
      <c r="C2346" s="6" t="s">
        <v>1831</v>
      </c>
      <c r="E2346" s="6" t="n">
        <v>-27.359962857218</v>
      </c>
      <c r="F2346" s="6" t="n">
        <v>152.988722063954</v>
      </c>
      <c r="G2346" s="15" t="n">
        <v>763.4951171875</v>
      </c>
    </row>
    <row r="2347" customFormat="false" ht="15" hidden="false" customHeight="false" outlineLevel="0" collapsed="false">
      <c r="A2347" s="6" t="s">
        <v>4175</v>
      </c>
      <c r="B2347" s="6" t="s">
        <v>1831</v>
      </c>
      <c r="C2347" s="6" t="s">
        <v>1831</v>
      </c>
      <c r="E2347" s="6" t="n">
        <v>-27.416961517759</v>
      </c>
      <c r="F2347" s="6" t="n">
        <v>153.13563243675</v>
      </c>
      <c r="G2347" s="15" t="n">
        <v>1644.4794921875</v>
      </c>
    </row>
    <row r="2348" customFormat="false" ht="15" hidden="false" customHeight="false" outlineLevel="0" collapsed="false">
      <c r="A2348" s="6" t="s">
        <v>4176</v>
      </c>
      <c r="B2348" s="6" t="s">
        <v>1831</v>
      </c>
      <c r="C2348" s="6" t="s">
        <v>1831</v>
      </c>
      <c r="E2348" s="6" t="n">
        <v>-27.4487326155413</v>
      </c>
      <c r="F2348" s="6" t="n">
        <v>153.029827452913</v>
      </c>
      <c r="G2348" s="15" t="n">
        <v>17661.3833007813</v>
      </c>
    </row>
    <row r="2349" customFormat="false" ht="15" hidden="false" customHeight="false" outlineLevel="0" collapsed="false">
      <c r="A2349" s="6" t="s">
        <v>4177</v>
      </c>
      <c r="B2349" s="6" t="s">
        <v>1831</v>
      </c>
      <c r="C2349" s="6" t="s">
        <v>1831</v>
      </c>
      <c r="E2349" s="6" t="n">
        <v>-27.3680324087234</v>
      </c>
      <c r="F2349" s="6" t="n">
        <v>152.990770661115</v>
      </c>
      <c r="G2349" s="15" t="n">
        <v>159.732177734375</v>
      </c>
    </row>
    <row r="2350" customFormat="false" ht="15" hidden="false" customHeight="false" outlineLevel="0" collapsed="false">
      <c r="A2350" s="6" t="s">
        <v>4178</v>
      </c>
      <c r="B2350" s="6" t="s">
        <v>1831</v>
      </c>
      <c r="C2350" s="6" t="s">
        <v>1831</v>
      </c>
      <c r="E2350" s="6" t="n">
        <v>-27.5043752912172</v>
      </c>
      <c r="F2350" s="6" t="n">
        <v>152.952990896732</v>
      </c>
      <c r="G2350" s="15" t="n">
        <v>76.563232421875</v>
      </c>
    </row>
    <row r="2351" customFormat="false" ht="15" hidden="false" customHeight="false" outlineLevel="0" collapsed="false">
      <c r="A2351" s="6" t="s">
        <v>4179</v>
      </c>
      <c r="B2351" s="6" t="s">
        <v>1831</v>
      </c>
      <c r="C2351" s="6" t="s">
        <v>1831</v>
      </c>
      <c r="E2351" s="6" t="n">
        <v>-27.5731624145536</v>
      </c>
      <c r="F2351" s="6" t="n">
        <v>153.063954663061</v>
      </c>
      <c r="G2351" s="15" t="n">
        <v>3.442626953125</v>
      </c>
    </row>
    <row r="2352" customFormat="false" ht="15" hidden="false" customHeight="false" outlineLevel="0" collapsed="false">
      <c r="A2352" s="6" t="s">
        <v>4180</v>
      </c>
      <c r="B2352" s="6" t="s">
        <v>1831</v>
      </c>
      <c r="C2352" s="6" t="s">
        <v>1831</v>
      </c>
      <c r="E2352" s="6" t="n">
        <v>-27.4856963058388</v>
      </c>
      <c r="F2352" s="6" t="n">
        <v>153.004024724828</v>
      </c>
      <c r="G2352" s="15" t="n">
        <v>0.929443359375</v>
      </c>
    </row>
    <row r="2353" customFormat="false" ht="15" hidden="false" customHeight="false" outlineLevel="0" collapsed="false">
      <c r="A2353" s="6" t="s">
        <v>4181</v>
      </c>
      <c r="B2353" s="6" t="s">
        <v>1831</v>
      </c>
      <c r="C2353" s="6" t="s">
        <v>1831</v>
      </c>
      <c r="E2353" s="6" t="n">
        <v>-27.5732783851024</v>
      </c>
      <c r="F2353" s="6" t="n">
        <v>153.063926172572</v>
      </c>
      <c r="G2353" s="15" t="n">
        <v>1.590576171875</v>
      </c>
    </row>
    <row r="2354" customFormat="false" ht="15" hidden="false" customHeight="false" outlineLevel="0" collapsed="false">
      <c r="A2354" s="6" t="s">
        <v>4182</v>
      </c>
      <c r="B2354" s="6" t="s">
        <v>1831</v>
      </c>
      <c r="C2354" s="6" t="s">
        <v>1831</v>
      </c>
      <c r="E2354" s="6" t="n">
        <v>-27.4418486727532</v>
      </c>
      <c r="F2354" s="6" t="n">
        <v>153.026527044624</v>
      </c>
      <c r="G2354" s="15" t="n">
        <v>483.49267578125</v>
      </c>
    </row>
    <row r="2355" customFormat="false" ht="15" hidden="false" customHeight="false" outlineLevel="0" collapsed="false">
      <c r="A2355" s="6" t="s">
        <v>4183</v>
      </c>
      <c r="B2355" s="6" t="s">
        <v>1831</v>
      </c>
      <c r="C2355" s="6" t="s">
        <v>1831</v>
      </c>
      <c r="E2355" s="6" t="n">
        <v>-27.3652303182994</v>
      </c>
      <c r="F2355" s="6" t="n">
        <v>152.991768153163</v>
      </c>
      <c r="G2355" s="15" t="n">
        <v>40.030517578125</v>
      </c>
    </row>
    <row r="2356" customFormat="false" ht="15" hidden="false" customHeight="false" outlineLevel="0" collapsed="false">
      <c r="A2356" s="6" t="s">
        <v>4184</v>
      </c>
      <c r="B2356" s="6" t="s">
        <v>1831</v>
      </c>
      <c r="C2356" s="6" t="s">
        <v>1831</v>
      </c>
      <c r="E2356" s="6" t="n">
        <v>-27.5541672865369</v>
      </c>
      <c r="F2356" s="6" t="n">
        <v>152.811433364563</v>
      </c>
      <c r="G2356" s="15" t="n">
        <v>133.502685546875</v>
      </c>
    </row>
    <row r="2357" customFormat="false" ht="15" hidden="false" customHeight="false" outlineLevel="0" collapsed="false">
      <c r="A2357" s="6" t="s">
        <v>4185</v>
      </c>
      <c r="B2357" s="6" t="s">
        <v>1831</v>
      </c>
      <c r="C2357" s="6" t="s">
        <v>1831</v>
      </c>
      <c r="E2357" s="6" t="n">
        <v>-27.5316434830666</v>
      </c>
      <c r="F2357" s="6" t="n">
        <v>153.094735990039</v>
      </c>
      <c r="G2357" s="15" t="n">
        <v>55.7783203125</v>
      </c>
    </row>
    <row r="2358" customFormat="false" ht="15" hidden="false" customHeight="false" outlineLevel="0" collapsed="false">
      <c r="A2358" s="6" t="s">
        <v>4186</v>
      </c>
      <c r="B2358" s="6" t="s">
        <v>1831</v>
      </c>
      <c r="C2358" s="6" t="s">
        <v>1831</v>
      </c>
      <c r="E2358" s="6" t="n">
        <v>-27.5124139667832</v>
      </c>
      <c r="F2358" s="6" t="n">
        <v>152.935103105953</v>
      </c>
      <c r="G2358" s="15" t="n">
        <v>21.672119140625</v>
      </c>
    </row>
    <row r="2359" customFormat="false" ht="15" hidden="false" customHeight="false" outlineLevel="0" collapsed="false">
      <c r="A2359" s="6" t="s">
        <v>4187</v>
      </c>
      <c r="B2359" s="6" t="s">
        <v>1831</v>
      </c>
      <c r="C2359" s="6" t="s">
        <v>1831</v>
      </c>
      <c r="E2359" s="6" t="n">
        <v>-27.3888666835312</v>
      </c>
      <c r="F2359" s="6" t="n">
        <v>152.999492398344</v>
      </c>
      <c r="G2359" s="15" t="n">
        <v>117.561279296875</v>
      </c>
    </row>
    <row r="2360" customFormat="false" ht="15" hidden="false" customHeight="false" outlineLevel="0" collapsed="false">
      <c r="A2360" s="6" t="s">
        <v>4188</v>
      </c>
      <c r="B2360" s="6" t="s">
        <v>1831</v>
      </c>
      <c r="C2360" s="6" t="s">
        <v>1831</v>
      </c>
      <c r="E2360" s="6" t="n">
        <v>-27.456840433972</v>
      </c>
      <c r="F2360" s="6" t="n">
        <v>153.15785659195</v>
      </c>
      <c r="G2360" s="15" t="n">
        <v>1060.16479492188</v>
      </c>
    </row>
    <row r="2361" customFormat="false" ht="15" hidden="false" customHeight="false" outlineLevel="0" collapsed="false">
      <c r="A2361" s="6" t="s">
        <v>4189</v>
      </c>
      <c r="B2361" s="6" t="s">
        <v>1831</v>
      </c>
      <c r="C2361" s="6" t="s">
        <v>1831</v>
      </c>
      <c r="E2361" s="6" t="n">
        <v>-27.5921052240812</v>
      </c>
      <c r="F2361" s="6" t="n">
        <v>152.988410086735</v>
      </c>
      <c r="G2361" s="15" t="n">
        <v>24.142578125</v>
      </c>
    </row>
    <row r="2362" customFormat="false" ht="15" hidden="false" customHeight="false" outlineLevel="0" collapsed="false">
      <c r="A2362" s="6" t="s">
        <v>4190</v>
      </c>
      <c r="B2362" s="6" t="s">
        <v>1831</v>
      </c>
      <c r="C2362" s="6" t="s">
        <v>1831</v>
      </c>
      <c r="E2362" s="6" t="n">
        <v>-27.5429545631298</v>
      </c>
      <c r="F2362" s="6" t="n">
        <v>152.933818087517</v>
      </c>
      <c r="G2362" s="15" t="n">
        <v>118.856201171875</v>
      </c>
    </row>
    <row r="2363" customFormat="false" ht="15" hidden="false" customHeight="false" outlineLevel="0" collapsed="false">
      <c r="A2363" s="6" t="s">
        <v>4191</v>
      </c>
      <c r="B2363" s="6" t="s">
        <v>1831</v>
      </c>
      <c r="C2363" s="6" t="s">
        <v>1831</v>
      </c>
      <c r="E2363" s="6" t="n">
        <v>-27.4715835448469</v>
      </c>
      <c r="F2363" s="6" t="n">
        <v>153.171147993078</v>
      </c>
      <c r="G2363" s="15" t="n">
        <v>5.918701171875</v>
      </c>
    </row>
    <row r="2364" customFormat="false" ht="15" hidden="false" customHeight="false" outlineLevel="0" collapsed="false">
      <c r="A2364" s="6" t="s">
        <v>4192</v>
      </c>
      <c r="B2364" s="6" t="s">
        <v>1831</v>
      </c>
      <c r="C2364" s="6" t="s">
        <v>1831</v>
      </c>
      <c r="E2364" s="6" t="n">
        <v>-27.368257410591</v>
      </c>
      <c r="F2364" s="6" t="n">
        <v>153.047591132035</v>
      </c>
      <c r="G2364" s="15" t="n">
        <v>577.952880859375</v>
      </c>
    </row>
    <row r="2365" customFormat="false" ht="15" hidden="false" customHeight="false" outlineLevel="0" collapsed="false">
      <c r="A2365" s="6" t="s">
        <v>4193</v>
      </c>
      <c r="B2365" s="6" t="s">
        <v>1831</v>
      </c>
      <c r="C2365" s="6" t="s">
        <v>1831</v>
      </c>
      <c r="E2365" s="6" t="n">
        <v>-27.4720010418929</v>
      </c>
      <c r="F2365" s="6" t="n">
        <v>153.170824099684</v>
      </c>
      <c r="G2365" s="15" t="n">
        <v>24.343505859375</v>
      </c>
    </row>
    <row r="2366" customFormat="false" ht="15" hidden="false" customHeight="false" outlineLevel="0" collapsed="false">
      <c r="A2366" s="6" t="s">
        <v>4194</v>
      </c>
      <c r="B2366" s="6" t="s">
        <v>1831</v>
      </c>
      <c r="C2366" s="6" t="s">
        <v>1831</v>
      </c>
      <c r="E2366" s="6" t="n">
        <v>-27.6241690747761</v>
      </c>
      <c r="F2366" s="6" t="n">
        <v>152.946950342305</v>
      </c>
      <c r="G2366" s="15" t="n">
        <v>17600.0786132813</v>
      </c>
    </row>
    <row r="2367" customFormat="false" ht="15" hidden="false" customHeight="false" outlineLevel="0" collapsed="false">
      <c r="A2367" s="6" t="s">
        <v>4195</v>
      </c>
      <c r="B2367" s="6" t="s">
        <v>1831</v>
      </c>
      <c r="C2367" s="6" t="s">
        <v>1831</v>
      </c>
      <c r="E2367" s="6" t="n">
        <v>-27.5940009052195</v>
      </c>
      <c r="F2367" s="6" t="n">
        <v>152.989057619271</v>
      </c>
      <c r="G2367" s="15" t="n">
        <v>20905.5783691406</v>
      </c>
    </row>
    <row r="2368" customFormat="false" ht="15" hidden="false" customHeight="false" outlineLevel="0" collapsed="false">
      <c r="A2368" s="6" t="s">
        <v>4196</v>
      </c>
      <c r="B2368" s="6" t="s">
        <v>1831</v>
      </c>
      <c r="C2368" s="6" t="s">
        <v>1831</v>
      </c>
      <c r="E2368" s="6" t="n">
        <v>-27.6268288371714</v>
      </c>
      <c r="F2368" s="6" t="n">
        <v>152.965014608854</v>
      </c>
      <c r="G2368" s="15" t="n">
        <v>7508.78442382813</v>
      </c>
    </row>
    <row r="2369" customFormat="false" ht="15" hidden="false" customHeight="false" outlineLevel="0" collapsed="false">
      <c r="A2369" s="6" t="s">
        <v>4197</v>
      </c>
      <c r="B2369" s="6" t="s">
        <v>1831</v>
      </c>
      <c r="C2369" s="6" t="s">
        <v>1831</v>
      </c>
      <c r="E2369" s="6" t="n">
        <v>-27.5036501662274</v>
      </c>
      <c r="F2369" s="6" t="n">
        <v>153.061706098013</v>
      </c>
      <c r="G2369" s="15" t="n">
        <v>0.995849609375</v>
      </c>
    </row>
    <row r="2370" customFormat="false" ht="15" hidden="false" customHeight="false" outlineLevel="0" collapsed="false">
      <c r="A2370" s="6" t="s">
        <v>4198</v>
      </c>
      <c r="B2370" s="6" t="s">
        <v>1831</v>
      </c>
      <c r="C2370" s="6" t="s">
        <v>1831</v>
      </c>
      <c r="E2370" s="6" t="n">
        <v>-27.4899844595863</v>
      </c>
      <c r="F2370" s="6" t="n">
        <v>152.989822825288</v>
      </c>
      <c r="G2370" s="15" t="n">
        <v>188.358154296875</v>
      </c>
    </row>
    <row r="2371" customFormat="false" ht="15" hidden="false" customHeight="false" outlineLevel="0" collapsed="false">
      <c r="A2371" s="6" t="s">
        <v>4199</v>
      </c>
      <c r="B2371" s="6" t="s">
        <v>1831</v>
      </c>
      <c r="C2371" s="6" t="s">
        <v>1831</v>
      </c>
      <c r="E2371" s="6" t="n">
        <v>-27.5058576965645</v>
      </c>
      <c r="F2371" s="6" t="n">
        <v>153.010209979905</v>
      </c>
      <c r="G2371" s="15" t="n">
        <v>21765.3056640625</v>
      </c>
    </row>
    <row r="2372" customFormat="false" ht="15" hidden="false" customHeight="false" outlineLevel="0" collapsed="false">
      <c r="A2372" s="6" t="s">
        <v>4200</v>
      </c>
      <c r="B2372" s="6" t="s">
        <v>1831</v>
      </c>
      <c r="C2372" s="6" t="s">
        <v>1831</v>
      </c>
      <c r="E2372" s="6" t="n">
        <v>-27.3464631373488</v>
      </c>
      <c r="F2372" s="6" t="n">
        <v>153.031576474484</v>
      </c>
      <c r="G2372" s="15" t="n">
        <v>12.00146484375</v>
      </c>
    </row>
    <row r="2373" customFormat="false" ht="15" hidden="false" customHeight="false" outlineLevel="0" collapsed="false">
      <c r="A2373" s="6" t="s">
        <v>4201</v>
      </c>
      <c r="B2373" s="6" t="s">
        <v>1831</v>
      </c>
      <c r="C2373" s="6" t="s">
        <v>1831</v>
      </c>
      <c r="E2373" s="6" t="n">
        <v>-27.5268020633371</v>
      </c>
      <c r="F2373" s="6" t="n">
        <v>153.106940937725</v>
      </c>
      <c r="G2373" s="15" t="n">
        <v>200458.051513672</v>
      </c>
    </row>
    <row r="2374" customFormat="false" ht="15" hidden="false" customHeight="false" outlineLevel="0" collapsed="false">
      <c r="A2374" s="6" t="s">
        <v>4202</v>
      </c>
      <c r="B2374" s="6" t="s">
        <v>1831</v>
      </c>
      <c r="C2374" s="6" t="s">
        <v>1831</v>
      </c>
      <c r="E2374" s="6" t="n">
        <v>-27.5510407956455</v>
      </c>
      <c r="F2374" s="6" t="n">
        <v>152.941937934762</v>
      </c>
      <c r="G2374" s="15" t="n">
        <v>4.56005859375</v>
      </c>
    </row>
    <row r="2375" customFormat="false" ht="15" hidden="false" customHeight="false" outlineLevel="0" collapsed="false">
      <c r="A2375" s="6" t="s">
        <v>4203</v>
      </c>
      <c r="B2375" s="6" t="s">
        <v>1831</v>
      </c>
      <c r="C2375" s="6" t="s">
        <v>1831</v>
      </c>
      <c r="E2375" s="6" t="n">
        <v>-27.5263544093859</v>
      </c>
      <c r="F2375" s="6" t="n">
        <v>153.113681911492</v>
      </c>
      <c r="G2375" s="15" t="n">
        <v>50.9365234375</v>
      </c>
    </row>
    <row r="2376" customFormat="false" ht="15" hidden="false" customHeight="false" outlineLevel="0" collapsed="false">
      <c r="A2376" s="6" t="s">
        <v>4204</v>
      </c>
      <c r="B2376" s="6" t="s">
        <v>1831</v>
      </c>
      <c r="C2376" s="6" t="s">
        <v>1831</v>
      </c>
      <c r="E2376" s="6" t="n">
        <v>-27.3269866195127</v>
      </c>
      <c r="F2376" s="6" t="n">
        <v>153.035697906172</v>
      </c>
      <c r="G2376" s="15" t="n">
        <v>1559.634765625</v>
      </c>
    </row>
    <row r="2377" customFormat="false" ht="15" hidden="false" customHeight="false" outlineLevel="0" collapsed="false">
      <c r="A2377" s="6" t="s">
        <v>4205</v>
      </c>
      <c r="B2377" s="6" t="s">
        <v>1831</v>
      </c>
      <c r="C2377" s="6" t="s">
        <v>1831</v>
      </c>
      <c r="E2377" s="6" t="n">
        <v>-27.6125988463848</v>
      </c>
      <c r="F2377" s="6" t="n">
        <v>153.085862010831</v>
      </c>
      <c r="G2377" s="15" t="n">
        <v>694476.041503906</v>
      </c>
    </row>
    <row r="2378" customFormat="false" ht="15" hidden="false" customHeight="false" outlineLevel="0" collapsed="false">
      <c r="A2378" s="6" t="s">
        <v>4206</v>
      </c>
      <c r="B2378" s="6" t="s">
        <v>1831</v>
      </c>
      <c r="C2378" s="6" t="s">
        <v>1831</v>
      </c>
      <c r="E2378" s="6" t="n">
        <v>-27.5658589259633</v>
      </c>
      <c r="F2378" s="6" t="n">
        <v>153.065462153265</v>
      </c>
      <c r="G2378" s="15" t="n">
        <v>1045.51977539063</v>
      </c>
    </row>
    <row r="2379" customFormat="false" ht="15" hidden="false" customHeight="false" outlineLevel="0" collapsed="false">
      <c r="A2379" s="6" t="s">
        <v>4207</v>
      </c>
      <c r="B2379" s="6" t="s">
        <v>1831</v>
      </c>
      <c r="C2379" s="6" t="s">
        <v>1831</v>
      </c>
      <c r="E2379" s="6" t="n">
        <v>-27.5043690283734</v>
      </c>
      <c r="F2379" s="6" t="n">
        <v>153.061605676276</v>
      </c>
      <c r="G2379" s="15" t="n">
        <v>1.032958984375</v>
      </c>
    </row>
    <row r="2380" customFormat="false" ht="15" hidden="false" customHeight="false" outlineLevel="0" collapsed="false">
      <c r="A2380" s="6" t="s">
        <v>4208</v>
      </c>
      <c r="B2380" s="6" t="s">
        <v>1831</v>
      </c>
      <c r="C2380" s="6" t="s">
        <v>1831</v>
      </c>
      <c r="E2380" s="6" t="n">
        <v>-27.5195345985598</v>
      </c>
      <c r="F2380" s="6" t="n">
        <v>153.108915858773</v>
      </c>
      <c r="G2380" s="15" t="n">
        <v>1279.39306640625</v>
      </c>
    </row>
    <row r="2381" customFormat="false" ht="15" hidden="false" customHeight="false" outlineLevel="0" collapsed="false">
      <c r="A2381" s="6" t="s">
        <v>4209</v>
      </c>
      <c r="B2381" s="6" t="s">
        <v>1831</v>
      </c>
      <c r="C2381" s="6" t="s">
        <v>1831</v>
      </c>
      <c r="E2381" s="6" t="n">
        <v>-27.5607488820857</v>
      </c>
      <c r="F2381" s="6" t="n">
        <v>152.850028749458</v>
      </c>
      <c r="G2381" s="15" t="n">
        <v>18882.3088378906</v>
      </c>
    </row>
    <row r="2382" customFormat="false" ht="15" hidden="false" customHeight="false" outlineLevel="0" collapsed="false">
      <c r="A2382" s="6" t="s">
        <v>4210</v>
      </c>
      <c r="B2382" s="6" t="s">
        <v>1831</v>
      </c>
      <c r="C2382" s="6" t="s">
        <v>1831</v>
      </c>
      <c r="E2382" s="6" t="n">
        <v>-27.4857850729739</v>
      </c>
      <c r="F2382" s="6" t="n">
        <v>153.145119902832</v>
      </c>
      <c r="G2382" s="15" t="n">
        <v>3.295654296875</v>
      </c>
    </row>
    <row r="2383" customFormat="false" ht="15" hidden="false" customHeight="false" outlineLevel="0" collapsed="false">
      <c r="A2383" s="6" t="s">
        <v>4211</v>
      </c>
      <c r="B2383" s="6" t="s">
        <v>1831</v>
      </c>
      <c r="C2383" s="6" t="s">
        <v>1831</v>
      </c>
      <c r="E2383" s="6" t="n">
        <v>-27.5038801347431</v>
      </c>
      <c r="F2383" s="6" t="n">
        <v>153.061673972837</v>
      </c>
      <c r="G2383" s="15" t="n">
        <v>10.8212890625</v>
      </c>
    </row>
    <row r="2384" customFormat="false" ht="15" hidden="false" customHeight="false" outlineLevel="0" collapsed="false">
      <c r="A2384" s="6" t="s">
        <v>4212</v>
      </c>
      <c r="B2384" s="6" t="s">
        <v>1831</v>
      </c>
      <c r="C2384" s="6" t="s">
        <v>1831</v>
      </c>
      <c r="E2384" s="6" t="n">
        <v>-27.4856062839404</v>
      </c>
      <c r="F2384" s="6" t="n">
        <v>153.14716848682</v>
      </c>
      <c r="G2384" s="15" t="n">
        <v>3.658935546875</v>
      </c>
    </row>
    <row r="2385" customFormat="false" ht="15" hidden="false" customHeight="false" outlineLevel="0" collapsed="false">
      <c r="A2385" s="6" t="s">
        <v>4213</v>
      </c>
      <c r="B2385" s="6" t="s">
        <v>1831</v>
      </c>
      <c r="C2385" s="6" t="s">
        <v>1831</v>
      </c>
      <c r="E2385" s="6" t="n">
        <v>-27.4493027795958</v>
      </c>
      <c r="F2385" s="6" t="n">
        <v>152.943419633331</v>
      </c>
      <c r="G2385" s="15" t="n">
        <v>9.863037109375</v>
      </c>
    </row>
    <row r="2386" customFormat="false" ht="15" hidden="false" customHeight="false" outlineLevel="0" collapsed="false">
      <c r="A2386" s="6" t="s">
        <v>4214</v>
      </c>
      <c r="B2386" s="6" t="s">
        <v>1831</v>
      </c>
      <c r="C2386" s="6" t="s">
        <v>1831</v>
      </c>
      <c r="E2386" s="6" t="n">
        <v>-27.4483788885653</v>
      </c>
      <c r="F2386" s="6" t="n">
        <v>153.155437874234</v>
      </c>
      <c r="G2386" s="15" t="n">
        <v>1092.00170898438</v>
      </c>
    </row>
    <row r="2387" customFormat="false" ht="15" hidden="false" customHeight="false" outlineLevel="0" collapsed="false">
      <c r="A2387" s="6" t="s">
        <v>4215</v>
      </c>
      <c r="B2387" s="6" t="s">
        <v>1831</v>
      </c>
      <c r="C2387" s="6" t="s">
        <v>1831</v>
      </c>
      <c r="E2387" s="6" t="n">
        <v>-27.5902369413828</v>
      </c>
      <c r="F2387" s="6" t="n">
        <v>152.894368230641</v>
      </c>
      <c r="G2387" s="15" t="n">
        <v>50.27978515625</v>
      </c>
    </row>
    <row r="2388" customFormat="false" ht="15" hidden="false" customHeight="false" outlineLevel="0" collapsed="false">
      <c r="A2388" s="6" t="s">
        <v>4216</v>
      </c>
      <c r="B2388" s="6" t="s">
        <v>1831</v>
      </c>
      <c r="C2388" s="6" t="s">
        <v>1831</v>
      </c>
      <c r="E2388" s="6" t="n">
        <v>-27.5602584741709</v>
      </c>
      <c r="F2388" s="6" t="n">
        <v>152.856571121925</v>
      </c>
      <c r="G2388" s="15" t="n">
        <v>999.293701171875</v>
      </c>
    </row>
    <row r="2389" customFormat="false" ht="15" hidden="false" customHeight="false" outlineLevel="0" collapsed="false">
      <c r="A2389" s="6" t="s">
        <v>4217</v>
      </c>
      <c r="B2389" s="6" t="s">
        <v>1831</v>
      </c>
      <c r="C2389" s="6" t="s">
        <v>1831</v>
      </c>
      <c r="E2389" s="6" t="n">
        <v>-27.5041885613574</v>
      </c>
      <c r="F2389" s="6" t="n">
        <v>153.061630916978</v>
      </c>
      <c r="G2389" s="15" t="n">
        <v>7.45458984375</v>
      </c>
    </row>
    <row r="2390" customFormat="false" ht="15" hidden="false" customHeight="false" outlineLevel="0" collapsed="false">
      <c r="A2390" s="6" t="s">
        <v>4218</v>
      </c>
      <c r="B2390" s="6" t="s">
        <v>1831</v>
      </c>
      <c r="C2390" s="6" t="s">
        <v>1831</v>
      </c>
      <c r="E2390" s="6" t="n">
        <v>-27.3898672618393</v>
      </c>
      <c r="F2390" s="6" t="n">
        <v>152.994255661884</v>
      </c>
      <c r="G2390" s="15" t="n">
        <v>642.13037109375</v>
      </c>
    </row>
    <row r="2391" customFormat="false" ht="15" hidden="false" customHeight="false" outlineLevel="0" collapsed="false">
      <c r="A2391" s="6" t="s">
        <v>4219</v>
      </c>
      <c r="B2391" s="6" t="s">
        <v>1831</v>
      </c>
      <c r="C2391" s="6" t="s">
        <v>1831</v>
      </c>
      <c r="E2391" s="6" t="n">
        <v>-27.534899811623</v>
      </c>
      <c r="F2391" s="6" t="n">
        <v>153.03176437412</v>
      </c>
      <c r="G2391" s="15" t="n">
        <v>1436.48974609375</v>
      </c>
    </row>
    <row r="2392" customFormat="false" ht="15" hidden="false" customHeight="false" outlineLevel="0" collapsed="false">
      <c r="A2392" s="6" t="s">
        <v>4220</v>
      </c>
      <c r="B2392" s="6" t="s">
        <v>1831</v>
      </c>
      <c r="C2392" s="6" t="s">
        <v>1831</v>
      </c>
      <c r="E2392" s="6" t="n">
        <v>-27.4853297195117</v>
      </c>
      <c r="F2392" s="6" t="n">
        <v>153.145680698731</v>
      </c>
      <c r="G2392" s="15" t="n">
        <v>3.47705078125</v>
      </c>
    </row>
    <row r="2393" customFormat="false" ht="15" hidden="false" customHeight="false" outlineLevel="0" collapsed="false">
      <c r="A2393" s="6" t="s">
        <v>4221</v>
      </c>
      <c r="B2393" s="6" t="s">
        <v>1831</v>
      </c>
      <c r="C2393" s="6" t="s">
        <v>1831</v>
      </c>
      <c r="E2393" s="6" t="n">
        <v>-27.5389125221956</v>
      </c>
      <c r="F2393" s="6" t="n">
        <v>153.023587295056</v>
      </c>
      <c r="G2393" s="15" t="n">
        <v>28273.8425292969</v>
      </c>
    </row>
    <row r="2394" customFormat="false" ht="15" hidden="false" customHeight="false" outlineLevel="0" collapsed="false">
      <c r="A2394" s="6" t="s">
        <v>4222</v>
      </c>
      <c r="B2394" s="6" t="s">
        <v>1831</v>
      </c>
      <c r="C2394" s="6" t="s">
        <v>1831</v>
      </c>
      <c r="E2394" s="6" t="n">
        <v>-27.4243437450946</v>
      </c>
      <c r="F2394" s="6" t="n">
        <v>153.007900344896</v>
      </c>
      <c r="G2394" s="15" t="n">
        <v>48.722412109375</v>
      </c>
    </row>
    <row r="2395" customFormat="false" ht="15" hidden="false" customHeight="false" outlineLevel="0" collapsed="false">
      <c r="A2395" s="6" t="s">
        <v>4223</v>
      </c>
      <c r="B2395" s="6" t="s">
        <v>1831</v>
      </c>
      <c r="C2395" s="6" t="s">
        <v>1831</v>
      </c>
      <c r="E2395" s="6" t="n">
        <v>-27.3406311031166</v>
      </c>
      <c r="F2395" s="6" t="n">
        <v>153.040252755247</v>
      </c>
      <c r="G2395" s="15" t="n">
        <v>530.529296875</v>
      </c>
    </row>
    <row r="2396" customFormat="false" ht="15" hidden="false" customHeight="false" outlineLevel="0" collapsed="false">
      <c r="A2396" s="6" t="s">
        <v>4224</v>
      </c>
      <c r="B2396" s="6" t="s">
        <v>1831</v>
      </c>
      <c r="C2396" s="6" t="s">
        <v>1831</v>
      </c>
      <c r="E2396" s="6" t="n">
        <v>-27.5482972320239</v>
      </c>
      <c r="F2396" s="6" t="n">
        <v>153.029383541064</v>
      </c>
      <c r="G2396" s="15" t="n">
        <v>8710.95825195313</v>
      </c>
    </row>
    <row r="2397" customFormat="false" ht="15" hidden="false" customHeight="false" outlineLevel="0" collapsed="false">
      <c r="A2397" s="6" t="s">
        <v>4225</v>
      </c>
      <c r="B2397" s="6" t="s">
        <v>1831</v>
      </c>
      <c r="C2397" s="6" t="s">
        <v>1831</v>
      </c>
      <c r="E2397" s="6" t="n">
        <v>-27.3645576721039</v>
      </c>
      <c r="F2397" s="6" t="n">
        <v>152.991929476522</v>
      </c>
      <c r="G2397" s="15" t="n">
        <v>16.258056640625</v>
      </c>
    </row>
    <row r="2398" customFormat="false" ht="15" hidden="false" customHeight="false" outlineLevel="0" collapsed="false">
      <c r="A2398" s="6" t="s">
        <v>4226</v>
      </c>
      <c r="B2398" s="6" t="s">
        <v>1831</v>
      </c>
      <c r="C2398" s="6" t="s">
        <v>1831</v>
      </c>
      <c r="E2398" s="6" t="n">
        <v>-27.5138949260094</v>
      </c>
      <c r="F2398" s="6" t="n">
        <v>152.962767590034</v>
      </c>
      <c r="G2398" s="15" t="n">
        <v>29.39208984375</v>
      </c>
    </row>
    <row r="2399" customFormat="false" ht="15" hidden="false" customHeight="false" outlineLevel="0" collapsed="false">
      <c r="A2399" s="6" t="s">
        <v>4227</v>
      </c>
      <c r="B2399" s="6" t="s">
        <v>1831</v>
      </c>
      <c r="C2399" s="6" t="s">
        <v>1831</v>
      </c>
      <c r="E2399" s="6" t="n">
        <v>-27.5933530778637</v>
      </c>
      <c r="F2399" s="6" t="n">
        <v>153.036766359016</v>
      </c>
      <c r="G2399" s="15" t="n">
        <v>10.44775390625</v>
      </c>
    </row>
    <row r="2400" customFormat="false" ht="15" hidden="false" customHeight="false" outlineLevel="0" collapsed="false">
      <c r="A2400" s="6" t="s">
        <v>4228</v>
      </c>
      <c r="B2400" s="6" t="s">
        <v>1831</v>
      </c>
      <c r="C2400" s="6" t="s">
        <v>1831</v>
      </c>
      <c r="E2400" s="6" t="n">
        <v>-27.4886382858305</v>
      </c>
      <c r="F2400" s="6" t="n">
        <v>153.029149991359</v>
      </c>
      <c r="G2400" s="15" t="n">
        <v>0.7509765625</v>
      </c>
    </row>
    <row r="2401" customFormat="false" ht="15" hidden="false" customHeight="false" outlineLevel="0" collapsed="false">
      <c r="A2401" s="6" t="s">
        <v>4229</v>
      </c>
      <c r="B2401" s="6" t="s">
        <v>1831</v>
      </c>
      <c r="C2401" s="6" t="s">
        <v>1831</v>
      </c>
      <c r="E2401" s="6" t="n">
        <v>-27.4571433986698</v>
      </c>
      <c r="F2401" s="6" t="n">
        <v>153.133468301945</v>
      </c>
      <c r="G2401" s="15" t="n">
        <v>2021.30541992188</v>
      </c>
    </row>
    <row r="2402" customFormat="false" ht="15" hidden="false" customHeight="false" outlineLevel="0" collapsed="false">
      <c r="A2402" s="6" t="s">
        <v>4230</v>
      </c>
      <c r="B2402" s="6" t="s">
        <v>1831</v>
      </c>
      <c r="C2402" s="6" t="s">
        <v>1831</v>
      </c>
      <c r="E2402" s="6" t="n">
        <v>-27.4886157638008</v>
      </c>
      <c r="F2402" s="6" t="n">
        <v>153.028992116954</v>
      </c>
      <c r="G2402" s="15" t="n">
        <v>0.750244140625</v>
      </c>
    </row>
    <row r="2403" customFormat="false" ht="15" hidden="false" customHeight="false" outlineLevel="0" collapsed="false">
      <c r="A2403" s="6" t="s">
        <v>4231</v>
      </c>
      <c r="B2403" s="6" t="s">
        <v>1831</v>
      </c>
      <c r="C2403" s="6" t="s">
        <v>1831</v>
      </c>
      <c r="E2403" s="6" t="n">
        <v>-27.4744563396471</v>
      </c>
      <c r="F2403" s="6" t="n">
        <v>153.003579764255</v>
      </c>
      <c r="G2403" s="15" t="n">
        <v>5.254638671875</v>
      </c>
    </row>
    <row r="2404" customFormat="false" ht="15" hidden="false" customHeight="false" outlineLevel="0" collapsed="false">
      <c r="A2404" s="6" t="s">
        <v>4232</v>
      </c>
      <c r="B2404" s="6" t="s">
        <v>1831</v>
      </c>
      <c r="C2404" s="6" t="s">
        <v>1831</v>
      </c>
      <c r="E2404" s="6" t="n">
        <v>-27.5682496357416</v>
      </c>
      <c r="F2404" s="6" t="n">
        <v>153.050253246868</v>
      </c>
      <c r="G2404" s="15" t="n">
        <v>9.1865234375</v>
      </c>
    </row>
    <row r="2405" customFormat="false" ht="15" hidden="false" customHeight="false" outlineLevel="0" collapsed="false">
      <c r="A2405" s="6" t="s">
        <v>4233</v>
      </c>
      <c r="B2405" s="6" t="s">
        <v>1831</v>
      </c>
      <c r="C2405" s="6" t="s">
        <v>1831</v>
      </c>
      <c r="E2405" s="6" t="n">
        <v>-27.6002541310929</v>
      </c>
      <c r="F2405" s="6" t="n">
        <v>153.009465111986</v>
      </c>
      <c r="G2405" s="15" t="n">
        <v>78541.0998535156</v>
      </c>
    </row>
    <row r="2406" customFormat="false" ht="15" hidden="false" customHeight="false" outlineLevel="0" collapsed="false">
      <c r="A2406" s="6" t="s">
        <v>4234</v>
      </c>
      <c r="B2406" s="6" t="s">
        <v>1831</v>
      </c>
      <c r="C2406" s="6" t="s">
        <v>1831</v>
      </c>
      <c r="E2406" s="6" t="n">
        <v>-27.4760505466984</v>
      </c>
      <c r="F2406" s="6" t="n">
        <v>153.050525959396</v>
      </c>
      <c r="G2406" s="15" t="n">
        <v>522.9140625</v>
      </c>
    </row>
    <row r="2407" customFormat="false" ht="15" hidden="false" customHeight="false" outlineLevel="0" collapsed="false">
      <c r="A2407" s="6" t="s">
        <v>4235</v>
      </c>
      <c r="B2407" s="6" t="s">
        <v>1831</v>
      </c>
      <c r="C2407" s="6" t="s">
        <v>1831</v>
      </c>
      <c r="E2407" s="6" t="n">
        <v>-27.5903131786962</v>
      </c>
      <c r="F2407" s="6" t="n">
        <v>153.036969617815</v>
      </c>
      <c r="G2407" s="15" t="n">
        <v>3712.484375</v>
      </c>
    </row>
    <row r="2408" customFormat="false" ht="15" hidden="false" customHeight="false" outlineLevel="0" collapsed="false">
      <c r="A2408" s="6" t="s">
        <v>4236</v>
      </c>
      <c r="B2408" s="6" t="s">
        <v>1831</v>
      </c>
      <c r="C2408" s="6" t="s">
        <v>1831</v>
      </c>
      <c r="E2408" s="6" t="n">
        <v>-27.5246964934755</v>
      </c>
      <c r="F2408" s="6" t="n">
        <v>152.996021432605</v>
      </c>
      <c r="G2408" s="15" t="n">
        <v>2949.32006835938</v>
      </c>
    </row>
    <row r="2409" customFormat="false" ht="15" hidden="false" customHeight="false" outlineLevel="0" collapsed="false">
      <c r="A2409" s="6" t="s">
        <v>4237</v>
      </c>
      <c r="B2409" s="6" t="s">
        <v>1831</v>
      </c>
      <c r="C2409" s="6" t="s">
        <v>1831</v>
      </c>
      <c r="E2409" s="6" t="n">
        <v>-27.5600583421727</v>
      </c>
      <c r="F2409" s="6" t="n">
        <v>153.050599095639</v>
      </c>
      <c r="G2409" s="15" t="n">
        <v>14.73388671875</v>
      </c>
    </row>
    <row r="2410" customFormat="false" ht="15" hidden="false" customHeight="false" outlineLevel="0" collapsed="false">
      <c r="A2410" s="6" t="s">
        <v>4238</v>
      </c>
      <c r="B2410" s="6" t="s">
        <v>1831</v>
      </c>
      <c r="C2410" s="6" t="s">
        <v>1831</v>
      </c>
      <c r="E2410" s="6" t="n">
        <v>-27.5496882665646</v>
      </c>
      <c r="F2410" s="6" t="n">
        <v>153.070318407887</v>
      </c>
      <c r="G2410" s="15" t="n">
        <v>9.115478515625</v>
      </c>
    </row>
    <row r="2411" customFormat="false" ht="15" hidden="false" customHeight="false" outlineLevel="0" collapsed="false">
      <c r="A2411" s="6" t="s">
        <v>4239</v>
      </c>
      <c r="B2411" s="6" t="s">
        <v>1831</v>
      </c>
      <c r="C2411" s="6" t="s">
        <v>1831</v>
      </c>
      <c r="E2411" s="6" t="n">
        <v>-27.5596727810892</v>
      </c>
      <c r="F2411" s="6" t="n">
        <v>153.050667933882</v>
      </c>
      <c r="G2411" s="15" t="n">
        <v>9.44921875</v>
      </c>
    </row>
    <row r="2412" customFormat="false" ht="15" hidden="false" customHeight="false" outlineLevel="0" collapsed="false">
      <c r="A2412" s="6" t="s">
        <v>4240</v>
      </c>
      <c r="B2412" s="6" t="s">
        <v>1831</v>
      </c>
      <c r="C2412" s="6" t="s">
        <v>1831</v>
      </c>
      <c r="E2412" s="6" t="n">
        <v>-27.3982444062101</v>
      </c>
      <c r="F2412" s="6" t="n">
        <v>152.931117333474</v>
      </c>
      <c r="G2412" s="15" t="n">
        <v>14.818359375</v>
      </c>
    </row>
    <row r="2413" customFormat="false" ht="15" hidden="false" customHeight="false" outlineLevel="0" collapsed="false">
      <c r="A2413" s="6" t="s">
        <v>4241</v>
      </c>
      <c r="B2413" s="6" t="s">
        <v>1831</v>
      </c>
      <c r="C2413" s="6" t="s">
        <v>1831</v>
      </c>
      <c r="E2413" s="6" t="n">
        <v>-27.4946045544363</v>
      </c>
      <c r="F2413" s="6" t="n">
        <v>153.150569475931</v>
      </c>
      <c r="G2413" s="15" t="n">
        <v>2011.49780273438</v>
      </c>
    </row>
    <row r="2414" customFormat="false" ht="15" hidden="false" customHeight="false" outlineLevel="0" collapsed="false">
      <c r="A2414" s="6" t="s">
        <v>4242</v>
      </c>
      <c r="B2414" s="6" t="s">
        <v>1831</v>
      </c>
      <c r="C2414" s="6" t="s">
        <v>1831</v>
      </c>
      <c r="E2414" s="6" t="n">
        <v>-27.5416976407689</v>
      </c>
      <c r="F2414" s="6" t="n">
        <v>152.887227560758</v>
      </c>
      <c r="G2414" s="15" t="n">
        <v>28.044189453125</v>
      </c>
    </row>
    <row r="2415" customFormat="false" ht="15" hidden="false" customHeight="false" outlineLevel="0" collapsed="false">
      <c r="A2415" s="6" t="s">
        <v>4243</v>
      </c>
      <c r="B2415" s="6" t="s">
        <v>1831</v>
      </c>
      <c r="C2415" s="6" t="s">
        <v>1831</v>
      </c>
      <c r="E2415" s="6" t="n">
        <v>-27.5342501280223</v>
      </c>
      <c r="F2415" s="6" t="n">
        <v>153.115813213491</v>
      </c>
      <c r="G2415" s="15" t="n">
        <v>5245.04711914063</v>
      </c>
    </row>
    <row r="2416" customFormat="false" ht="15" hidden="false" customHeight="false" outlineLevel="0" collapsed="false">
      <c r="A2416" s="6" t="s">
        <v>4244</v>
      </c>
      <c r="B2416" s="6" t="s">
        <v>1831</v>
      </c>
      <c r="C2416" s="6" t="s">
        <v>1831</v>
      </c>
      <c r="E2416" s="6" t="n">
        <v>-27.4332750357731</v>
      </c>
      <c r="F2416" s="6" t="n">
        <v>153.042238509182</v>
      </c>
      <c r="G2416" s="15" t="n">
        <v>170.64892578125</v>
      </c>
    </row>
    <row r="2417" customFormat="false" ht="15" hidden="false" customHeight="false" outlineLevel="0" collapsed="false">
      <c r="A2417" s="6" t="s">
        <v>4245</v>
      </c>
      <c r="B2417" s="6" t="s">
        <v>1831</v>
      </c>
      <c r="C2417" s="6" t="s">
        <v>1831</v>
      </c>
      <c r="E2417" s="6" t="n">
        <v>-27.4978724868145</v>
      </c>
      <c r="F2417" s="6" t="n">
        <v>152.971325432543</v>
      </c>
      <c r="G2417" s="15" t="n">
        <v>62.1884765625</v>
      </c>
    </row>
    <row r="2418" customFormat="false" ht="15" hidden="false" customHeight="false" outlineLevel="0" collapsed="false">
      <c r="A2418" s="6" t="s">
        <v>4246</v>
      </c>
      <c r="B2418" s="6" t="s">
        <v>1831</v>
      </c>
      <c r="C2418" s="6" t="s">
        <v>1831</v>
      </c>
      <c r="E2418" s="6" t="n">
        <v>-27.5111164118371</v>
      </c>
      <c r="F2418" s="6" t="n">
        <v>152.963283324664</v>
      </c>
      <c r="G2418" s="15" t="n">
        <v>5.65283203125</v>
      </c>
    </row>
    <row r="2419" customFormat="false" ht="15" hidden="false" customHeight="false" outlineLevel="0" collapsed="false">
      <c r="A2419" s="6" t="s">
        <v>4247</v>
      </c>
      <c r="B2419" s="6" t="s">
        <v>1831</v>
      </c>
      <c r="C2419" s="6" t="s">
        <v>1831</v>
      </c>
      <c r="E2419" s="6" t="n">
        <v>-27.3552030281293</v>
      </c>
      <c r="F2419" s="6" t="n">
        <v>152.99496120117</v>
      </c>
      <c r="G2419" s="15" t="n">
        <v>107.6484375</v>
      </c>
    </row>
    <row r="2420" customFormat="false" ht="15" hidden="false" customHeight="false" outlineLevel="0" collapsed="false">
      <c r="A2420" s="6" t="s">
        <v>4248</v>
      </c>
      <c r="B2420" s="6" t="s">
        <v>1831</v>
      </c>
      <c r="C2420" s="6" t="s">
        <v>1831</v>
      </c>
      <c r="E2420" s="6" t="n">
        <v>-27.4206903481924</v>
      </c>
      <c r="F2420" s="6" t="n">
        <v>152.941304623589</v>
      </c>
      <c r="G2420" s="15" t="n">
        <v>15.906494140625</v>
      </c>
    </row>
    <row r="2421" customFormat="false" ht="15" hidden="false" customHeight="false" outlineLevel="0" collapsed="false">
      <c r="A2421" s="6" t="s">
        <v>4249</v>
      </c>
      <c r="B2421" s="6" t="s">
        <v>1831</v>
      </c>
      <c r="C2421" s="6" t="s">
        <v>1831</v>
      </c>
      <c r="E2421" s="6" t="n">
        <v>-27.5229667758338</v>
      </c>
      <c r="F2421" s="6" t="n">
        <v>152.956549388225</v>
      </c>
      <c r="G2421" s="15" t="n">
        <v>3.745849609375</v>
      </c>
    </row>
    <row r="2422" customFormat="false" ht="15" hidden="false" customHeight="false" outlineLevel="0" collapsed="false">
      <c r="A2422" s="6" t="s">
        <v>4250</v>
      </c>
      <c r="B2422" s="6" t="s">
        <v>1831</v>
      </c>
      <c r="C2422" s="6" t="s">
        <v>1831</v>
      </c>
      <c r="E2422" s="6" t="n">
        <v>-27.4417246235892</v>
      </c>
      <c r="F2422" s="6" t="n">
        <v>153.026059343488</v>
      </c>
      <c r="G2422" s="15" t="n">
        <v>636.018310546875</v>
      </c>
    </row>
    <row r="2423" customFormat="false" ht="15" hidden="false" customHeight="false" outlineLevel="0" collapsed="false">
      <c r="A2423" s="6" t="s">
        <v>4251</v>
      </c>
      <c r="B2423" s="6" t="s">
        <v>1831</v>
      </c>
      <c r="C2423" s="6" t="s">
        <v>1831</v>
      </c>
      <c r="E2423" s="6" t="n">
        <v>-27.5231169221134</v>
      </c>
      <c r="F2423" s="6" t="n">
        <v>152.956551724203</v>
      </c>
      <c r="G2423" s="15" t="n">
        <v>3.98095703125</v>
      </c>
    </row>
    <row r="2424" customFormat="false" ht="15" hidden="false" customHeight="false" outlineLevel="0" collapsed="false">
      <c r="A2424" s="6" t="s">
        <v>4252</v>
      </c>
      <c r="B2424" s="6" t="s">
        <v>1831</v>
      </c>
      <c r="C2424" s="6" t="s">
        <v>1831</v>
      </c>
      <c r="E2424" s="6" t="n">
        <v>-27.6075414257855</v>
      </c>
      <c r="F2424" s="6" t="n">
        <v>152.949947070828</v>
      </c>
      <c r="G2424" s="15" t="n">
        <v>107.454833984375</v>
      </c>
    </row>
    <row r="2425" customFormat="false" ht="15" hidden="false" customHeight="false" outlineLevel="0" collapsed="false">
      <c r="A2425" s="6" t="s">
        <v>4253</v>
      </c>
      <c r="B2425" s="6" t="s">
        <v>1831</v>
      </c>
      <c r="C2425" s="6" t="s">
        <v>1831</v>
      </c>
      <c r="E2425" s="6" t="n">
        <v>-27.5232964947937</v>
      </c>
      <c r="F2425" s="6" t="n">
        <v>152.956513547372</v>
      </c>
      <c r="G2425" s="15" t="n">
        <v>6.24609375</v>
      </c>
    </row>
    <row r="2426" customFormat="false" ht="15" hidden="false" customHeight="false" outlineLevel="0" collapsed="false">
      <c r="A2426" s="6" t="s">
        <v>4254</v>
      </c>
      <c r="B2426" s="6" t="s">
        <v>1831</v>
      </c>
      <c r="C2426" s="6" t="s">
        <v>1831</v>
      </c>
      <c r="E2426" s="6" t="n">
        <v>-27.4817988075312</v>
      </c>
      <c r="F2426" s="6" t="n">
        <v>153.060846265539</v>
      </c>
      <c r="G2426" s="15" t="n">
        <v>55.37744140625</v>
      </c>
    </row>
    <row r="2427" customFormat="false" ht="15" hidden="false" customHeight="false" outlineLevel="0" collapsed="false">
      <c r="A2427" s="6" t="s">
        <v>4255</v>
      </c>
      <c r="B2427" s="6" t="s">
        <v>1831</v>
      </c>
      <c r="C2427" s="6" t="s">
        <v>1831</v>
      </c>
      <c r="E2427" s="6" t="n">
        <v>-27.4899220593918</v>
      </c>
      <c r="F2427" s="6" t="n">
        <v>153.010181041052</v>
      </c>
      <c r="G2427" s="15" t="n">
        <v>1112.60595703125</v>
      </c>
    </row>
    <row r="2428" customFormat="false" ht="15" hidden="false" customHeight="false" outlineLevel="0" collapsed="false">
      <c r="A2428" s="6" t="s">
        <v>4256</v>
      </c>
      <c r="B2428" s="6" t="s">
        <v>1831</v>
      </c>
      <c r="C2428" s="6" t="s">
        <v>1831</v>
      </c>
      <c r="E2428" s="6" t="n">
        <v>-27.4616299535267</v>
      </c>
      <c r="F2428" s="6" t="n">
        <v>153.054115137776</v>
      </c>
      <c r="G2428" s="15" t="n">
        <v>1612.67041015625</v>
      </c>
    </row>
    <row r="2429" customFormat="false" ht="15" hidden="false" customHeight="false" outlineLevel="0" collapsed="false">
      <c r="A2429" s="6" t="s">
        <v>4257</v>
      </c>
      <c r="B2429" s="6" t="s">
        <v>1831</v>
      </c>
      <c r="C2429" s="6" t="s">
        <v>1831</v>
      </c>
      <c r="E2429" s="6" t="n">
        <v>-27.554647148472</v>
      </c>
      <c r="F2429" s="6" t="n">
        <v>152.961317652921</v>
      </c>
      <c r="G2429" s="15" t="n">
        <v>30.5087890625</v>
      </c>
    </row>
    <row r="2430" customFormat="false" ht="15" hidden="false" customHeight="false" outlineLevel="0" collapsed="false">
      <c r="A2430" s="6" t="s">
        <v>4258</v>
      </c>
      <c r="B2430" s="6" t="s">
        <v>1831</v>
      </c>
      <c r="C2430" s="6" t="s">
        <v>1831</v>
      </c>
      <c r="E2430" s="6" t="n">
        <v>-27.5117580415402</v>
      </c>
      <c r="F2430" s="6" t="n">
        <v>152.935052524173</v>
      </c>
      <c r="G2430" s="15" t="n">
        <v>15.403076171875</v>
      </c>
    </row>
    <row r="2431" customFormat="false" ht="15" hidden="false" customHeight="false" outlineLevel="0" collapsed="false">
      <c r="A2431" s="6" t="s">
        <v>4259</v>
      </c>
      <c r="B2431" s="6" t="s">
        <v>1831</v>
      </c>
      <c r="C2431" s="6" t="s">
        <v>1831</v>
      </c>
      <c r="E2431" s="6" t="n">
        <v>-27.456038056492</v>
      </c>
      <c r="F2431" s="6" t="n">
        <v>153.079240854089</v>
      </c>
      <c r="G2431" s="15" t="n">
        <v>37.42578125</v>
      </c>
    </row>
    <row r="2432" customFormat="false" ht="15" hidden="false" customHeight="false" outlineLevel="0" collapsed="false">
      <c r="A2432" s="6" t="s">
        <v>4260</v>
      </c>
      <c r="B2432" s="6" t="s">
        <v>1831</v>
      </c>
      <c r="C2432" s="6" t="s">
        <v>1831</v>
      </c>
      <c r="E2432" s="6" t="n">
        <v>-27.3600618665356</v>
      </c>
      <c r="F2432" s="6" t="n">
        <v>152.989240490246</v>
      </c>
      <c r="G2432" s="15" t="n">
        <v>819.455322265625</v>
      </c>
    </row>
    <row r="2433" customFormat="false" ht="15" hidden="false" customHeight="false" outlineLevel="0" collapsed="false">
      <c r="A2433" s="6" t="s">
        <v>4261</v>
      </c>
      <c r="B2433" s="6" t="s">
        <v>1831</v>
      </c>
      <c r="C2433" s="6" t="s">
        <v>1831</v>
      </c>
      <c r="E2433" s="6" t="n">
        <v>-27.3769419767505</v>
      </c>
      <c r="F2433" s="6" t="n">
        <v>153.1592347777</v>
      </c>
      <c r="G2433" s="15" t="n">
        <v>30067.2492675781</v>
      </c>
    </row>
    <row r="2434" customFormat="false" ht="15" hidden="false" customHeight="false" outlineLevel="0" collapsed="false">
      <c r="A2434" s="6" t="s">
        <v>4262</v>
      </c>
      <c r="B2434" s="6" t="s">
        <v>1831</v>
      </c>
      <c r="C2434" s="6" t="s">
        <v>1831</v>
      </c>
      <c r="E2434" s="6" t="n">
        <v>-27.5612305214078</v>
      </c>
      <c r="F2434" s="6" t="n">
        <v>152.881790896681</v>
      </c>
      <c r="G2434" s="15" t="n">
        <v>537.2392578125</v>
      </c>
    </row>
    <row r="2435" customFormat="false" ht="15" hidden="false" customHeight="false" outlineLevel="0" collapsed="false">
      <c r="A2435" s="6" t="s">
        <v>4263</v>
      </c>
      <c r="B2435" s="6" t="s">
        <v>1831</v>
      </c>
      <c r="C2435" s="6" t="s">
        <v>1831</v>
      </c>
      <c r="E2435" s="6" t="n">
        <v>-27.3670544668847</v>
      </c>
      <c r="F2435" s="6" t="n">
        <v>153.151855494339</v>
      </c>
      <c r="G2435" s="15" t="n">
        <v>890999.538330078</v>
      </c>
    </row>
    <row r="2436" customFormat="false" ht="15" hidden="false" customHeight="false" outlineLevel="0" collapsed="false">
      <c r="A2436" s="6" t="s">
        <v>4264</v>
      </c>
      <c r="B2436" s="6" t="s">
        <v>1831</v>
      </c>
      <c r="C2436" s="6" t="s">
        <v>1831</v>
      </c>
      <c r="E2436" s="6" t="n">
        <v>-27.5891883498273</v>
      </c>
      <c r="F2436" s="6" t="n">
        <v>153.092333004766</v>
      </c>
      <c r="G2436" s="15" t="n">
        <v>2.396240234375</v>
      </c>
    </row>
    <row r="2437" customFormat="false" ht="15" hidden="false" customHeight="false" outlineLevel="0" collapsed="false">
      <c r="A2437" s="6" t="s">
        <v>4265</v>
      </c>
      <c r="B2437" s="6" t="s">
        <v>1831</v>
      </c>
      <c r="C2437" s="6" t="s">
        <v>1831</v>
      </c>
      <c r="E2437" s="6" t="n">
        <v>-27.3537680698217</v>
      </c>
      <c r="F2437" s="6" t="n">
        <v>153.073579430648</v>
      </c>
      <c r="G2437" s="15" t="n">
        <v>64.37890625</v>
      </c>
    </row>
    <row r="2438" customFormat="false" ht="15" hidden="false" customHeight="false" outlineLevel="0" collapsed="false">
      <c r="A2438" s="6" t="s">
        <v>4266</v>
      </c>
      <c r="B2438" s="6" t="s">
        <v>1831</v>
      </c>
      <c r="C2438" s="6" t="s">
        <v>1831</v>
      </c>
      <c r="E2438" s="6" t="n">
        <v>-27.485293301558</v>
      </c>
      <c r="F2438" s="6" t="n">
        <v>153.003800076626</v>
      </c>
      <c r="G2438" s="15" t="n">
        <v>0.829833984375</v>
      </c>
    </row>
    <row r="2439" customFormat="false" ht="15" hidden="false" customHeight="false" outlineLevel="0" collapsed="false">
      <c r="A2439" s="6" t="s">
        <v>4267</v>
      </c>
      <c r="B2439" s="6" t="s">
        <v>1831</v>
      </c>
      <c r="C2439" s="6" t="s">
        <v>1831</v>
      </c>
      <c r="E2439" s="6" t="n">
        <v>-27.4126233528347</v>
      </c>
      <c r="F2439" s="6" t="n">
        <v>153.014225965583</v>
      </c>
      <c r="G2439" s="15" t="n">
        <v>59619.1662597656</v>
      </c>
    </row>
    <row r="2440" customFormat="false" ht="15" hidden="false" customHeight="false" outlineLevel="0" collapsed="false">
      <c r="A2440" s="6" t="s">
        <v>4268</v>
      </c>
      <c r="B2440" s="6" t="s">
        <v>1831</v>
      </c>
      <c r="C2440" s="6" t="s">
        <v>1831</v>
      </c>
      <c r="E2440" s="6" t="n">
        <v>-27.4704222235404</v>
      </c>
      <c r="F2440" s="6" t="n">
        <v>153.076573405184</v>
      </c>
      <c r="G2440" s="15" t="n">
        <v>460.916259765625</v>
      </c>
    </row>
    <row r="2441" customFormat="false" ht="15" hidden="false" customHeight="false" outlineLevel="0" collapsed="false">
      <c r="A2441" s="6" t="s">
        <v>4269</v>
      </c>
      <c r="B2441" s="6" t="s">
        <v>1831</v>
      </c>
      <c r="C2441" s="6" t="s">
        <v>1831</v>
      </c>
      <c r="E2441" s="6" t="n">
        <v>-27.3656418841724</v>
      </c>
      <c r="F2441" s="6" t="n">
        <v>153.016560425389</v>
      </c>
      <c r="G2441" s="15" t="n">
        <v>45.31396484375</v>
      </c>
    </row>
    <row r="2442" customFormat="false" ht="15" hidden="false" customHeight="false" outlineLevel="0" collapsed="false">
      <c r="A2442" s="6" t="s">
        <v>4270</v>
      </c>
      <c r="B2442" s="6" t="s">
        <v>1831</v>
      </c>
      <c r="C2442" s="6" t="s">
        <v>1831</v>
      </c>
      <c r="E2442" s="6" t="n">
        <v>-27.4982099763417</v>
      </c>
      <c r="F2442" s="6" t="n">
        <v>153.046598373584</v>
      </c>
      <c r="G2442" s="15" t="n">
        <v>0.224853515625</v>
      </c>
    </row>
    <row r="2443" customFormat="false" ht="15" hidden="false" customHeight="false" outlineLevel="0" collapsed="false">
      <c r="A2443" s="6" t="s">
        <v>4271</v>
      </c>
      <c r="B2443" s="6" t="s">
        <v>1831</v>
      </c>
      <c r="C2443" s="6" t="s">
        <v>1831</v>
      </c>
      <c r="E2443" s="6" t="n">
        <v>-27.3440324116375</v>
      </c>
      <c r="F2443" s="6" t="n">
        <v>153.038775143657</v>
      </c>
      <c r="G2443" s="15" t="n">
        <v>35912.90625</v>
      </c>
    </row>
    <row r="2444" customFormat="false" ht="15" hidden="false" customHeight="false" outlineLevel="0" collapsed="false">
      <c r="A2444" s="6" t="s">
        <v>4272</v>
      </c>
      <c r="B2444" s="6" t="s">
        <v>1831</v>
      </c>
      <c r="C2444" s="6" t="s">
        <v>1831</v>
      </c>
      <c r="E2444" s="6" t="n">
        <v>-27.5541658253757</v>
      </c>
      <c r="F2444" s="6" t="n">
        <v>152.811233419194</v>
      </c>
      <c r="G2444" s="15" t="n">
        <v>140.753173828125</v>
      </c>
    </row>
    <row r="2445" customFormat="false" ht="15" hidden="false" customHeight="false" outlineLevel="0" collapsed="false">
      <c r="A2445" s="6" t="s">
        <v>4273</v>
      </c>
      <c r="B2445" s="6" t="s">
        <v>1831</v>
      </c>
      <c r="C2445" s="6" t="s">
        <v>1831</v>
      </c>
      <c r="E2445" s="6" t="n">
        <v>-27.6042570048595</v>
      </c>
      <c r="F2445" s="6" t="n">
        <v>153.103663968637</v>
      </c>
      <c r="G2445" s="15" t="n">
        <v>115.508056640625</v>
      </c>
    </row>
    <row r="2446" customFormat="false" ht="15" hidden="false" customHeight="false" outlineLevel="0" collapsed="false">
      <c r="A2446" s="6" t="s">
        <v>4274</v>
      </c>
      <c r="B2446" s="6" t="s">
        <v>1831</v>
      </c>
      <c r="C2446" s="6" t="s">
        <v>1831</v>
      </c>
      <c r="E2446" s="6" t="n">
        <v>-27.3905827729414</v>
      </c>
      <c r="F2446" s="6" t="n">
        <v>153.030591124314</v>
      </c>
      <c r="G2446" s="15" t="n">
        <v>20.455810546875</v>
      </c>
    </row>
    <row r="2447" customFormat="false" ht="15" hidden="false" customHeight="false" outlineLevel="0" collapsed="false">
      <c r="A2447" s="6" t="s">
        <v>4275</v>
      </c>
      <c r="B2447" s="6" t="s">
        <v>1831</v>
      </c>
      <c r="C2447" s="6" t="s">
        <v>1831</v>
      </c>
      <c r="E2447" s="6" t="n">
        <v>-27.6016161568527</v>
      </c>
      <c r="F2447" s="6" t="n">
        <v>153.104158075858</v>
      </c>
      <c r="G2447" s="15" t="n">
        <v>59.587158203125</v>
      </c>
    </row>
    <row r="2448" customFormat="false" ht="15" hidden="false" customHeight="false" outlineLevel="0" collapsed="false">
      <c r="A2448" s="6" t="s">
        <v>4276</v>
      </c>
      <c r="B2448" s="6" t="s">
        <v>1831</v>
      </c>
      <c r="C2448" s="6" t="s">
        <v>1831</v>
      </c>
      <c r="E2448" s="6" t="n">
        <v>-27.5704604954974</v>
      </c>
      <c r="F2448" s="6" t="n">
        <v>152.873307482816</v>
      </c>
      <c r="G2448" s="15" t="n">
        <v>18115.9560546875</v>
      </c>
    </row>
    <row r="2449" customFormat="false" ht="15" hidden="false" customHeight="false" outlineLevel="0" collapsed="false">
      <c r="A2449" s="6" t="s">
        <v>4277</v>
      </c>
      <c r="B2449" s="6" t="s">
        <v>1831</v>
      </c>
      <c r="C2449" s="6" t="s">
        <v>1831</v>
      </c>
      <c r="E2449" s="6" t="n">
        <v>-27.4724440785615</v>
      </c>
      <c r="F2449" s="6" t="n">
        <v>153.034213061318</v>
      </c>
      <c r="G2449" s="15" t="n">
        <v>201.61669921875</v>
      </c>
    </row>
    <row r="2450" customFormat="false" ht="15" hidden="false" customHeight="false" outlineLevel="0" collapsed="false">
      <c r="A2450" s="6" t="s">
        <v>4278</v>
      </c>
      <c r="B2450" s="6" t="s">
        <v>1831</v>
      </c>
      <c r="C2450" s="6" t="s">
        <v>1831</v>
      </c>
      <c r="E2450" s="6" t="n">
        <v>-27.4773517303336</v>
      </c>
      <c r="F2450" s="6" t="n">
        <v>152.995834746664</v>
      </c>
      <c r="G2450" s="15" t="n">
        <v>6332.13110351563</v>
      </c>
    </row>
    <row r="2451" customFormat="false" ht="15" hidden="false" customHeight="false" outlineLevel="0" collapsed="false">
      <c r="A2451" s="6" t="s">
        <v>4279</v>
      </c>
      <c r="B2451" s="6" t="s">
        <v>1831</v>
      </c>
      <c r="C2451" s="6" t="s">
        <v>1831</v>
      </c>
      <c r="E2451" s="6" t="n">
        <v>-27.5401588442213</v>
      </c>
      <c r="F2451" s="6" t="n">
        <v>153.020005066789</v>
      </c>
      <c r="G2451" s="15" t="n">
        <v>11502.5432128906</v>
      </c>
    </row>
    <row r="2452" customFormat="false" ht="15" hidden="false" customHeight="false" outlineLevel="0" collapsed="false">
      <c r="A2452" s="6" t="s">
        <v>4280</v>
      </c>
      <c r="B2452" s="6" t="s">
        <v>1831</v>
      </c>
      <c r="C2452" s="6" t="s">
        <v>1831</v>
      </c>
      <c r="E2452" s="6" t="n">
        <v>-27.5963196602332</v>
      </c>
      <c r="F2452" s="6" t="n">
        <v>152.988687367933</v>
      </c>
      <c r="G2452" s="15" t="n">
        <v>591.71630859375</v>
      </c>
    </row>
    <row r="2453" customFormat="false" ht="15" hidden="false" customHeight="false" outlineLevel="0" collapsed="false">
      <c r="A2453" s="6" t="s">
        <v>4281</v>
      </c>
      <c r="B2453" s="6" t="s">
        <v>1831</v>
      </c>
      <c r="C2453" s="6" t="s">
        <v>1831</v>
      </c>
      <c r="E2453" s="6" t="n">
        <v>-27.5339734770203</v>
      </c>
      <c r="F2453" s="6" t="n">
        <v>153.116782323329</v>
      </c>
      <c r="G2453" s="15" t="n">
        <v>4988.65405273438</v>
      </c>
    </row>
    <row r="2454" customFormat="false" ht="15" hidden="false" customHeight="false" outlineLevel="0" collapsed="false">
      <c r="A2454" s="6" t="s">
        <v>4282</v>
      </c>
      <c r="B2454" s="6" t="s">
        <v>1831</v>
      </c>
      <c r="C2454" s="6" t="s">
        <v>1831</v>
      </c>
      <c r="E2454" s="6" t="n">
        <v>-27.4696247641773</v>
      </c>
      <c r="F2454" s="6" t="n">
        <v>153.007906847259</v>
      </c>
      <c r="G2454" s="15" t="n">
        <v>7.5556640625</v>
      </c>
    </row>
    <row r="2455" customFormat="false" ht="15" hidden="false" customHeight="false" outlineLevel="0" collapsed="false">
      <c r="A2455" s="6" t="s">
        <v>4283</v>
      </c>
      <c r="B2455" s="6" t="s">
        <v>1831</v>
      </c>
      <c r="C2455" s="6" t="s">
        <v>1831</v>
      </c>
      <c r="E2455" s="6" t="n">
        <v>-27.4934874112017</v>
      </c>
      <c r="F2455" s="6" t="n">
        <v>153.060743592433</v>
      </c>
      <c r="G2455" s="15" t="n">
        <v>10.08642578125</v>
      </c>
    </row>
    <row r="2456" customFormat="false" ht="15" hidden="false" customHeight="false" outlineLevel="0" collapsed="false">
      <c r="A2456" s="6" t="s">
        <v>4284</v>
      </c>
      <c r="B2456" s="6" t="s">
        <v>1831</v>
      </c>
      <c r="C2456" s="6" t="s">
        <v>1831</v>
      </c>
      <c r="E2456" s="6" t="n">
        <v>-27.5622381960665</v>
      </c>
      <c r="F2456" s="6" t="n">
        <v>152.887684021275</v>
      </c>
      <c r="G2456" s="15" t="n">
        <v>35.641357421875</v>
      </c>
    </row>
    <row r="2457" customFormat="false" ht="15" hidden="false" customHeight="false" outlineLevel="0" collapsed="false">
      <c r="A2457" s="6" t="s">
        <v>4285</v>
      </c>
      <c r="B2457" s="6" t="s">
        <v>1831</v>
      </c>
      <c r="C2457" s="6" t="s">
        <v>1831</v>
      </c>
      <c r="E2457" s="6" t="n">
        <v>-27.355193377749</v>
      </c>
      <c r="F2457" s="6" t="n">
        <v>152.993606358395</v>
      </c>
      <c r="G2457" s="15" t="n">
        <v>1436.64233398438</v>
      </c>
    </row>
    <row r="2458" customFormat="false" ht="15" hidden="false" customHeight="false" outlineLevel="0" collapsed="false">
      <c r="A2458" s="6" t="s">
        <v>4286</v>
      </c>
      <c r="B2458" s="6" t="s">
        <v>1831</v>
      </c>
      <c r="C2458" s="6" t="s">
        <v>1831</v>
      </c>
      <c r="E2458" s="6" t="n">
        <v>-27.4319555579757</v>
      </c>
      <c r="F2458" s="6" t="n">
        <v>153.0857223818</v>
      </c>
      <c r="G2458" s="15" t="n">
        <v>5.211669921875</v>
      </c>
    </row>
    <row r="2459" customFormat="false" ht="15" hidden="false" customHeight="false" outlineLevel="0" collapsed="false">
      <c r="A2459" s="6" t="s">
        <v>4287</v>
      </c>
      <c r="B2459" s="6" t="s">
        <v>1831</v>
      </c>
      <c r="C2459" s="6" t="s">
        <v>1831</v>
      </c>
      <c r="E2459" s="6" t="n">
        <v>-27.5390067625991</v>
      </c>
      <c r="F2459" s="6" t="n">
        <v>153.061182724313</v>
      </c>
      <c r="G2459" s="15" t="n">
        <v>130083.875488281</v>
      </c>
    </row>
    <row r="2460" customFormat="false" ht="15" hidden="false" customHeight="false" outlineLevel="0" collapsed="false">
      <c r="A2460" s="6" t="s">
        <v>4288</v>
      </c>
      <c r="B2460" s="6" t="s">
        <v>1831</v>
      </c>
      <c r="C2460" s="6" t="s">
        <v>1831</v>
      </c>
      <c r="E2460" s="6" t="n">
        <v>-27.3162459439266</v>
      </c>
      <c r="F2460" s="6" t="n">
        <v>153.027205550904</v>
      </c>
      <c r="G2460" s="15" t="n">
        <v>6.227783203125</v>
      </c>
    </row>
    <row r="2461" customFormat="false" ht="15" hidden="false" customHeight="false" outlineLevel="0" collapsed="false">
      <c r="A2461" s="6" t="s">
        <v>4289</v>
      </c>
      <c r="B2461" s="6" t="s">
        <v>1831</v>
      </c>
      <c r="C2461" s="6" t="s">
        <v>1831</v>
      </c>
      <c r="E2461" s="6" t="n">
        <v>-27.4622023310905</v>
      </c>
      <c r="F2461" s="6" t="n">
        <v>153.029463920357</v>
      </c>
      <c r="G2461" s="15" t="n">
        <v>12.93212890625</v>
      </c>
    </row>
    <row r="2462" customFormat="false" ht="15" hidden="false" customHeight="false" outlineLevel="0" collapsed="false">
      <c r="A2462" s="6" t="s">
        <v>4290</v>
      </c>
      <c r="B2462" s="6" t="s">
        <v>1831</v>
      </c>
      <c r="C2462" s="6" t="s">
        <v>1831</v>
      </c>
      <c r="E2462" s="6" t="n">
        <v>-27.5896652185416</v>
      </c>
      <c r="F2462" s="6" t="n">
        <v>153.088435823671</v>
      </c>
      <c r="G2462" s="15" t="n">
        <v>9.5830078125</v>
      </c>
    </row>
    <row r="2463" customFormat="false" ht="15" hidden="false" customHeight="false" outlineLevel="0" collapsed="false">
      <c r="A2463" s="6" t="s">
        <v>4291</v>
      </c>
      <c r="B2463" s="6" t="s">
        <v>1831</v>
      </c>
      <c r="C2463" s="6" t="s">
        <v>1831</v>
      </c>
      <c r="E2463" s="6" t="n">
        <v>-27.5275022060292</v>
      </c>
      <c r="F2463" s="6" t="n">
        <v>153.114535385297</v>
      </c>
      <c r="G2463" s="15" t="n">
        <v>39.4638671875</v>
      </c>
    </row>
    <row r="2464" customFormat="false" ht="15" hidden="false" customHeight="false" outlineLevel="0" collapsed="false">
      <c r="A2464" s="6" t="s">
        <v>4292</v>
      </c>
      <c r="B2464" s="6" t="s">
        <v>1831</v>
      </c>
      <c r="C2464" s="6" t="s">
        <v>1831</v>
      </c>
      <c r="E2464" s="6" t="n">
        <v>-27.5057451255589</v>
      </c>
      <c r="F2464" s="6" t="n">
        <v>152.936715501104</v>
      </c>
      <c r="G2464" s="15" t="n">
        <v>5.230224609375</v>
      </c>
    </row>
    <row r="2465" customFormat="false" ht="15" hidden="false" customHeight="false" outlineLevel="0" collapsed="false">
      <c r="A2465" s="6" t="s">
        <v>4293</v>
      </c>
      <c r="B2465" s="6" t="s">
        <v>1831</v>
      </c>
      <c r="C2465" s="6" t="s">
        <v>1831</v>
      </c>
      <c r="E2465" s="6" t="n">
        <v>-27.4524877215334</v>
      </c>
      <c r="F2465" s="6" t="n">
        <v>153.062574371483</v>
      </c>
      <c r="G2465" s="15" t="n">
        <v>15.924072265625</v>
      </c>
    </row>
    <row r="2466" customFormat="false" ht="15" hidden="false" customHeight="false" outlineLevel="0" collapsed="false">
      <c r="A2466" s="6" t="s">
        <v>4294</v>
      </c>
      <c r="B2466" s="6" t="s">
        <v>1831</v>
      </c>
      <c r="C2466" s="6" t="s">
        <v>1831</v>
      </c>
      <c r="E2466" s="6" t="n">
        <v>-27.4737319326544</v>
      </c>
      <c r="F2466" s="6" t="n">
        <v>152.976718197617</v>
      </c>
      <c r="G2466" s="15" t="n">
        <v>1012.0126953125</v>
      </c>
    </row>
    <row r="2467" customFormat="false" ht="15" hidden="false" customHeight="false" outlineLevel="0" collapsed="false">
      <c r="A2467" s="6" t="s">
        <v>4295</v>
      </c>
      <c r="B2467" s="6" t="s">
        <v>1831</v>
      </c>
      <c r="C2467" s="6" t="s">
        <v>1831</v>
      </c>
      <c r="E2467" s="6" t="n">
        <v>-27.4947523319208</v>
      </c>
      <c r="F2467" s="6" t="n">
        <v>153.151523077478</v>
      </c>
      <c r="G2467" s="15" t="n">
        <v>805.583984375</v>
      </c>
    </row>
    <row r="2468" customFormat="false" ht="15" hidden="false" customHeight="false" outlineLevel="0" collapsed="false">
      <c r="A2468" s="6" t="s">
        <v>4296</v>
      </c>
      <c r="B2468" s="6" t="s">
        <v>1831</v>
      </c>
      <c r="C2468" s="6" t="s">
        <v>1831</v>
      </c>
      <c r="E2468" s="6" t="n">
        <v>-27.5202938728481</v>
      </c>
      <c r="F2468" s="6" t="n">
        <v>153.108805700105</v>
      </c>
      <c r="G2468" s="15" t="n">
        <v>1121.80883789063</v>
      </c>
    </row>
    <row r="2469" customFormat="false" ht="15" hidden="false" customHeight="false" outlineLevel="0" collapsed="false">
      <c r="A2469" s="6" t="s">
        <v>4297</v>
      </c>
      <c r="B2469" s="6" t="s">
        <v>1831</v>
      </c>
      <c r="C2469" s="6" t="s">
        <v>1831</v>
      </c>
      <c r="E2469" s="6" t="n">
        <v>-27.4138971677572</v>
      </c>
      <c r="F2469" s="6" t="n">
        <v>152.991429053512</v>
      </c>
      <c r="G2469" s="15" t="n">
        <v>1047.65112304688</v>
      </c>
    </row>
    <row r="2470" customFormat="false" ht="15" hidden="false" customHeight="false" outlineLevel="0" collapsed="false">
      <c r="A2470" s="6" t="s">
        <v>4298</v>
      </c>
      <c r="B2470" s="6" t="s">
        <v>1831</v>
      </c>
      <c r="C2470" s="6" t="s">
        <v>1831</v>
      </c>
      <c r="E2470" s="6" t="n">
        <v>-27.6022090600162</v>
      </c>
      <c r="F2470" s="6" t="n">
        <v>153.050736866978</v>
      </c>
      <c r="G2470" s="15" t="n">
        <v>17319.4299316406</v>
      </c>
    </row>
    <row r="2471" customFormat="false" ht="15" hidden="false" customHeight="false" outlineLevel="0" collapsed="false">
      <c r="A2471" s="6" t="s">
        <v>4299</v>
      </c>
      <c r="B2471" s="6" t="s">
        <v>1831</v>
      </c>
      <c r="C2471" s="6" t="s">
        <v>1831</v>
      </c>
      <c r="E2471" s="6" t="n">
        <v>-27.4759143288061</v>
      </c>
      <c r="F2471" s="6" t="n">
        <v>153.00215580139</v>
      </c>
      <c r="G2471" s="15" t="n">
        <v>5.970703125</v>
      </c>
    </row>
    <row r="2472" customFormat="false" ht="15" hidden="false" customHeight="false" outlineLevel="0" collapsed="false">
      <c r="A2472" s="6" t="s">
        <v>4300</v>
      </c>
      <c r="B2472" s="6" t="s">
        <v>1831</v>
      </c>
      <c r="C2472" s="6" t="s">
        <v>1831</v>
      </c>
      <c r="E2472" s="6" t="n">
        <v>-27.5544050296893</v>
      </c>
      <c r="F2472" s="6" t="n">
        <v>152.807317247152</v>
      </c>
      <c r="G2472" s="15" t="n">
        <v>63.741943359375</v>
      </c>
    </row>
    <row r="2473" customFormat="false" ht="15" hidden="false" customHeight="false" outlineLevel="0" collapsed="false">
      <c r="A2473" s="6" t="s">
        <v>4301</v>
      </c>
      <c r="B2473" s="6" t="s">
        <v>1831</v>
      </c>
      <c r="C2473" s="6" t="s">
        <v>1831</v>
      </c>
      <c r="E2473" s="6" t="n">
        <v>-27.5492425121717</v>
      </c>
      <c r="F2473" s="6" t="n">
        <v>152.890531382299</v>
      </c>
      <c r="G2473" s="15" t="n">
        <v>8205.73681640625</v>
      </c>
    </row>
    <row r="2474" customFormat="false" ht="15" hidden="false" customHeight="false" outlineLevel="0" collapsed="false">
      <c r="A2474" s="6" t="s">
        <v>4302</v>
      </c>
      <c r="B2474" s="6" t="s">
        <v>1831</v>
      </c>
      <c r="C2474" s="6" t="s">
        <v>1831</v>
      </c>
      <c r="E2474" s="6" t="n">
        <v>-27.4544780233367</v>
      </c>
      <c r="F2474" s="6" t="n">
        <v>153.158903788179</v>
      </c>
      <c r="G2474" s="15" t="n">
        <v>195.742431640625</v>
      </c>
    </row>
    <row r="2475" customFormat="false" ht="15" hidden="false" customHeight="false" outlineLevel="0" collapsed="false">
      <c r="A2475" s="6" t="s">
        <v>4303</v>
      </c>
      <c r="B2475" s="6" t="s">
        <v>1831</v>
      </c>
      <c r="C2475" s="6" t="s">
        <v>1831</v>
      </c>
      <c r="E2475" s="6" t="n">
        <v>-27.5902373546499</v>
      </c>
      <c r="F2475" s="6" t="n">
        <v>153.153883351727</v>
      </c>
      <c r="G2475" s="15" t="n">
        <v>61350.4262695313</v>
      </c>
    </row>
    <row r="2476" customFormat="false" ht="15" hidden="false" customHeight="false" outlineLevel="0" collapsed="false">
      <c r="A2476" s="6" t="s">
        <v>4304</v>
      </c>
      <c r="B2476" s="6" t="s">
        <v>1831</v>
      </c>
      <c r="C2476" s="6" t="s">
        <v>1831</v>
      </c>
      <c r="E2476" s="6" t="n">
        <v>-27.4113280761589</v>
      </c>
      <c r="F2476" s="6" t="n">
        <v>152.929585908433</v>
      </c>
      <c r="G2476" s="15" t="n">
        <v>20.1953125</v>
      </c>
    </row>
    <row r="2477" customFormat="false" ht="15" hidden="false" customHeight="false" outlineLevel="0" collapsed="false">
      <c r="A2477" s="6" t="s">
        <v>4305</v>
      </c>
      <c r="B2477" s="6" t="s">
        <v>1831</v>
      </c>
      <c r="C2477" s="6" t="s">
        <v>1831</v>
      </c>
      <c r="E2477" s="6" t="n">
        <v>-27.6134584430348</v>
      </c>
      <c r="F2477" s="6" t="n">
        <v>153.023691898617</v>
      </c>
      <c r="G2477" s="15" t="n">
        <v>45540.4157714844</v>
      </c>
    </row>
    <row r="2478" customFormat="false" ht="15" hidden="false" customHeight="false" outlineLevel="0" collapsed="false">
      <c r="A2478" s="6" t="s">
        <v>4306</v>
      </c>
      <c r="B2478" s="6" t="s">
        <v>1831</v>
      </c>
      <c r="C2478" s="6" t="s">
        <v>1831</v>
      </c>
      <c r="E2478" s="6" t="n">
        <v>-27.4472582035308</v>
      </c>
      <c r="F2478" s="6" t="n">
        <v>153.01558404325</v>
      </c>
      <c r="G2478" s="15" t="n">
        <v>0.964599609375</v>
      </c>
    </row>
    <row r="2479" customFormat="false" ht="15" hidden="false" customHeight="false" outlineLevel="0" collapsed="false">
      <c r="A2479" s="6" t="s">
        <v>4307</v>
      </c>
      <c r="B2479" s="6" t="s">
        <v>1831</v>
      </c>
      <c r="C2479" s="6" t="s">
        <v>1831</v>
      </c>
      <c r="E2479" s="6" t="n">
        <v>-27.4722014900516</v>
      </c>
      <c r="F2479" s="6" t="n">
        <v>152.99757011258</v>
      </c>
      <c r="G2479" s="15" t="n">
        <v>4.44384765625</v>
      </c>
    </row>
    <row r="2480" customFormat="false" ht="15" hidden="false" customHeight="false" outlineLevel="0" collapsed="false">
      <c r="A2480" s="6" t="s">
        <v>4308</v>
      </c>
      <c r="B2480" s="6" t="s">
        <v>1831</v>
      </c>
      <c r="C2480" s="6" t="s">
        <v>1831</v>
      </c>
      <c r="E2480" s="6" t="n">
        <v>-27.5630862552778</v>
      </c>
      <c r="F2480" s="6" t="n">
        <v>152.880453199228</v>
      </c>
      <c r="G2480" s="15" t="n">
        <v>236.7119140625</v>
      </c>
    </row>
    <row r="2481" customFormat="false" ht="15" hidden="false" customHeight="false" outlineLevel="0" collapsed="false">
      <c r="A2481" s="6" t="s">
        <v>4309</v>
      </c>
      <c r="B2481" s="6" t="s">
        <v>1831</v>
      </c>
      <c r="C2481" s="6" t="s">
        <v>1831</v>
      </c>
      <c r="E2481" s="6" t="n">
        <v>-27.4175483572748</v>
      </c>
      <c r="F2481" s="6" t="n">
        <v>153.073876977571</v>
      </c>
      <c r="G2481" s="15" t="n">
        <v>1.49951171875</v>
      </c>
    </row>
    <row r="2482" customFormat="false" ht="15" hidden="false" customHeight="false" outlineLevel="0" collapsed="false">
      <c r="A2482" s="6" t="s">
        <v>4310</v>
      </c>
      <c r="B2482" s="6" t="s">
        <v>1831</v>
      </c>
      <c r="C2482" s="6" t="s">
        <v>1831</v>
      </c>
      <c r="E2482" s="6" t="n">
        <v>-27.4625208344478</v>
      </c>
      <c r="F2482" s="6" t="n">
        <v>153.005310029516</v>
      </c>
      <c r="G2482" s="15" t="n">
        <v>1559.78784179688</v>
      </c>
    </row>
    <row r="2483" customFormat="false" ht="15" hidden="false" customHeight="false" outlineLevel="0" collapsed="false">
      <c r="A2483" s="6" t="s">
        <v>4311</v>
      </c>
      <c r="B2483" s="6" t="s">
        <v>1831</v>
      </c>
      <c r="C2483" s="6" t="s">
        <v>1831</v>
      </c>
      <c r="E2483" s="6" t="n">
        <v>-27.6138870256873</v>
      </c>
      <c r="F2483" s="6" t="n">
        <v>153.077465606955</v>
      </c>
      <c r="G2483" s="15" t="n">
        <v>101.541015625</v>
      </c>
    </row>
    <row r="2484" customFormat="false" ht="15" hidden="false" customHeight="false" outlineLevel="0" collapsed="false">
      <c r="A2484" s="6" t="s">
        <v>4312</v>
      </c>
      <c r="B2484" s="6" t="s">
        <v>1831</v>
      </c>
      <c r="C2484" s="6" t="s">
        <v>1831</v>
      </c>
      <c r="E2484" s="6" t="n">
        <v>-27.4488567855764</v>
      </c>
      <c r="F2484" s="6" t="n">
        <v>152.989018883234</v>
      </c>
      <c r="G2484" s="15" t="n">
        <v>287.936279296875</v>
      </c>
    </row>
    <row r="2485" customFormat="false" ht="15" hidden="false" customHeight="false" outlineLevel="0" collapsed="false">
      <c r="A2485" s="6" t="s">
        <v>4313</v>
      </c>
      <c r="B2485" s="6" t="s">
        <v>1831</v>
      </c>
      <c r="C2485" s="6" t="s">
        <v>1831</v>
      </c>
      <c r="E2485" s="6" t="n">
        <v>-27.3619892500568</v>
      </c>
      <c r="F2485" s="6" t="n">
        <v>152.992377159482</v>
      </c>
      <c r="G2485" s="15" t="n">
        <v>19.652099609375</v>
      </c>
    </row>
    <row r="2486" customFormat="false" ht="15" hidden="false" customHeight="false" outlineLevel="0" collapsed="false">
      <c r="A2486" s="6" t="s">
        <v>4314</v>
      </c>
      <c r="B2486" s="6" t="s">
        <v>1831</v>
      </c>
      <c r="C2486" s="6" t="s">
        <v>1831</v>
      </c>
      <c r="E2486" s="6" t="n">
        <v>-27.5682482293695</v>
      </c>
      <c r="F2486" s="6" t="n">
        <v>152.886361613216</v>
      </c>
      <c r="G2486" s="15" t="n">
        <v>94.744384765625</v>
      </c>
    </row>
    <row r="2487" customFormat="false" ht="15" hidden="false" customHeight="false" outlineLevel="0" collapsed="false">
      <c r="A2487" s="6" t="s">
        <v>4315</v>
      </c>
      <c r="B2487" s="6" t="s">
        <v>1831</v>
      </c>
      <c r="C2487" s="6" t="s">
        <v>1831</v>
      </c>
      <c r="E2487" s="6" t="n">
        <v>-27.5549392522348</v>
      </c>
      <c r="F2487" s="6" t="n">
        <v>153.098739524179</v>
      </c>
      <c r="G2487" s="15" t="n">
        <v>6.19921875</v>
      </c>
    </row>
    <row r="2488" customFormat="false" ht="15" hidden="false" customHeight="false" outlineLevel="0" collapsed="false">
      <c r="A2488" s="6" t="s">
        <v>4316</v>
      </c>
      <c r="B2488" s="6" t="s">
        <v>1831</v>
      </c>
      <c r="C2488" s="6" t="s">
        <v>1831</v>
      </c>
      <c r="E2488" s="6" t="n">
        <v>-27.5746546837065</v>
      </c>
      <c r="F2488" s="6" t="n">
        <v>153.049644322464</v>
      </c>
      <c r="G2488" s="15" t="n">
        <v>2.014892578125</v>
      </c>
    </row>
    <row r="2489" customFormat="false" ht="15" hidden="false" customHeight="false" outlineLevel="0" collapsed="false">
      <c r="A2489" s="6" t="s">
        <v>4317</v>
      </c>
      <c r="B2489" s="6" t="s">
        <v>1831</v>
      </c>
      <c r="C2489" s="6" t="s">
        <v>1831</v>
      </c>
      <c r="E2489" s="6" t="n">
        <v>-27.5279370082929</v>
      </c>
      <c r="F2489" s="6" t="n">
        <v>153.079360467635</v>
      </c>
      <c r="G2489" s="15" t="n">
        <v>38303.3703613281</v>
      </c>
    </row>
    <row r="2490" customFormat="false" ht="15" hidden="false" customHeight="false" outlineLevel="0" collapsed="false">
      <c r="A2490" s="6" t="s">
        <v>4318</v>
      </c>
      <c r="B2490" s="6" t="s">
        <v>1831</v>
      </c>
      <c r="C2490" s="6" t="s">
        <v>1831</v>
      </c>
      <c r="E2490" s="6" t="n">
        <v>-27.590614891682</v>
      </c>
      <c r="F2490" s="6" t="n">
        <v>153.078948004864</v>
      </c>
      <c r="G2490" s="15" t="n">
        <v>0.331298828125</v>
      </c>
    </row>
    <row r="2491" customFormat="false" ht="15" hidden="false" customHeight="false" outlineLevel="0" collapsed="false">
      <c r="A2491" s="6" t="s">
        <v>4319</v>
      </c>
      <c r="B2491" s="6" t="s">
        <v>1831</v>
      </c>
      <c r="C2491" s="6" t="s">
        <v>1831</v>
      </c>
      <c r="E2491" s="6" t="n">
        <v>-27.4896341747813</v>
      </c>
      <c r="F2491" s="6" t="n">
        <v>152.935151544484</v>
      </c>
      <c r="G2491" s="15" t="n">
        <v>65985.2236328125</v>
      </c>
    </row>
    <row r="2492" customFormat="false" ht="15" hidden="false" customHeight="false" outlineLevel="0" collapsed="false">
      <c r="A2492" s="6" t="s">
        <v>4320</v>
      </c>
      <c r="B2492" s="6" t="s">
        <v>1831</v>
      </c>
      <c r="C2492" s="6" t="s">
        <v>1831</v>
      </c>
      <c r="E2492" s="6" t="n">
        <v>-27.5910421712941</v>
      </c>
      <c r="F2492" s="6" t="n">
        <v>153.078867745429</v>
      </c>
      <c r="G2492" s="15" t="n">
        <v>0.332763671875</v>
      </c>
    </row>
    <row r="2493" customFormat="false" ht="15" hidden="false" customHeight="false" outlineLevel="0" collapsed="false">
      <c r="A2493" s="6" t="s">
        <v>4321</v>
      </c>
      <c r="B2493" s="6" t="s">
        <v>1831</v>
      </c>
      <c r="C2493" s="6" t="s">
        <v>1831</v>
      </c>
      <c r="E2493" s="6" t="n">
        <v>-27.4953202533414</v>
      </c>
      <c r="F2493" s="6" t="n">
        <v>153.150429348551</v>
      </c>
      <c r="G2493" s="15" t="n">
        <v>4055.22875976563</v>
      </c>
    </row>
    <row r="2494" customFormat="false" ht="15" hidden="false" customHeight="false" outlineLevel="0" collapsed="false">
      <c r="A2494" s="6" t="s">
        <v>4322</v>
      </c>
      <c r="B2494" s="6" t="s">
        <v>1831</v>
      </c>
      <c r="C2494" s="6" t="s">
        <v>1831</v>
      </c>
      <c r="E2494" s="6" t="n">
        <v>-27.5593629491068</v>
      </c>
      <c r="F2494" s="6" t="n">
        <v>152.935199896934</v>
      </c>
      <c r="G2494" s="15" t="n">
        <v>5.35400390625</v>
      </c>
    </row>
    <row r="2495" customFormat="false" ht="15" hidden="false" customHeight="false" outlineLevel="0" collapsed="false">
      <c r="A2495" s="6" t="s">
        <v>4323</v>
      </c>
      <c r="B2495" s="6" t="s">
        <v>1831</v>
      </c>
      <c r="C2495" s="6" t="s">
        <v>1831</v>
      </c>
      <c r="E2495" s="6" t="n">
        <v>-27.645010031482</v>
      </c>
      <c r="F2495" s="6" t="n">
        <v>153.065850859882</v>
      </c>
      <c r="G2495" s="15" t="n">
        <v>576470.320800781</v>
      </c>
    </row>
    <row r="2496" customFormat="false" ht="15" hidden="false" customHeight="false" outlineLevel="0" collapsed="false">
      <c r="A2496" s="6" t="s">
        <v>4324</v>
      </c>
      <c r="B2496" s="6" t="s">
        <v>1831</v>
      </c>
      <c r="C2496" s="6" t="s">
        <v>1831</v>
      </c>
      <c r="E2496" s="6" t="n">
        <v>-27.4853272799122</v>
      </c>
      <c r="F2496" s="6" t="n">
        <v>153.145836055359</v>
      </c>
      <c r="G2496" s="15" t="n">
        <v>2.9990234375</v>
      </c>
    </row>
    <row r="2497" customFormat="false" ht="15" hidden="false" customHeight="false" outlineLevel="0" collapsed="false">
      <c r="A2497" s="6" t="s">
        <v>4325</v>
      </c>
      <c r="B2497" s="6" t="s">
        <v>1831</v>
      </c>
      <c r="C2497" s="6" t="s">
        <v>1831</v>
      </c>
      <c r="E2497" s="6" t="n">
        <v>-27.5840697341425</v>
      </c>
      <c r="F2497" s="6" t="n">
        <v>153.086172937175</v>
      </c>
      <c r="G2497" s="15" t="n">
        <v>11.7001953125</v>
      </c>
    </row>
    <row r="2498" customFormat="false" ht="15" hidden="false" customHeight="false" outlineLevel="0" collapsed="false">
      <c r="A2498" s="6" t="s">
        <v>4326</v>
      </c>
      <c r="B2498" s="6" t="s">
        <v>1831</v>
      </c>
      <c r="C2498" s="6" t="s">
        <v>1831</v>
      </c>
      <c r="E2498" s="6" t="n">
        <v>-27.347407355666</v>
      </c>
      <c r="F2498" s="6" t="n">
        <v>153.047238424229</v>
      </c>
      <c r="G2498" s="15" t="n">
        <v>1385.529296875</v>
      </c>
    </row>
    <row r="2499" customFormat="false" ht="15" hidden="false" customHeight="false" outlineLevel="0" collapsed="false">
      <c r="A2499" s="6" t="s">
        <v>4327</v>
      </c>
      <c r="B2499" s="6" t="s">
        <v>1831</v>
      </c>
      <c r="C2499" s="6" t="s">
        <v>1831</v>
      </c>
      <c r="E2499" s="6" t="n">
        <v>-27.6128397217314</v>
      </c>
      <c r="F2499" s="6" t="n">
        <v>153.074838480174</v>
      </c>
      <c r="G2499" s="15" t="n">
        <v>110.70703125</v>
      </c>
    </row>
    <row r="2500" customFormat="false" ht="15" hidden="false" customHeight="false" outlineLevel="0" collapsed="false">
      <c r="A2500" s="6" t="s">
        <v>4328</v>
      </c>
      <c r="B2500" s="6" t="s">
        <v>1831</v>
      </c>
      <c r="C2500" s="6" t="s">
        <v>1831</v>
      </c>
      <c r="E2500" s="6" t="n">
        <v>-27.6224198703714</v>
      </c>
      <c r="F2500" s="6" t="n">
        <v>153.013938041467</v>
      </c>
      <c r="G2500" s="15" t="n">
        <v>1249.052734375</v>
      </c>
    </row>
    <row r="2501" customFormat="false" ht="15" hidden="false" customHeight="false" outlineLevel="0" collapsed="false">
      <c r="A2501" s="6" t="s">
        <v>4329</v>
      </c>
      <c r="B2501" s="6" t="s">
        <v>1831</v>
      </c>
      <c r="C2501" s="6" t="s">
        <v>1831</v>
      </c>
      <c r="E2501" s="6" t="n">
        <v>-27.3676048907568</v>
      </c>
      <c r="F2501" s="6" t="n">
        <v>153.047034521357</v>
      </c>
      <c r="G2501" s="15" t="n">
        <v>2594.84228515625</v>
      </c>
    </row>
    <row r="2502" customFormat="false" ht="15" hidden="false" customHeight="false" outlineLevel="0" collapsed="false">
      <c r="A2502" s="6" t="s">
        <v>4330</v>
      </c>
      <c r="B2502" s="6" t="s">
        <v>1831</v>
      </c>
      <c r="C2502" s="6" t="s">
        <v>1831</v>
      </c>
      <c r="E2502" s="6" t="n">
        <v>-27.4199399693255</v>
      </c>
      <c r="F2502" s="6" t="n">
        <v>152.947453083543</v>
      </c>
      <c r="G2502" s="15" t="n">
        <v>2.4873046875</v>
      </c>
    </row>
    <row r="2503" customFormat="false" ht="15" hidden="false" customHeight="false" outlineLevel="0" collapsed="false">
      <c r="A2503" s="6" t="s">
        <v>4331</v>
      </c>
      <c r="B2503" s="6" t="s">
        <v>1831</v>
      </c>
      <c r="C2503" s="6" t="s">
        <v>1831</v>
      </c>
      <c r="E2503" s="6" t="n">
        <v>-27.3601294978918</v>
      </c>
      <c r="F2503" s="6" t="n">
        <v>153.040800838513</v>
      </c>
      <c r="G2503" s="15" t="n">
        <v>1006.82739257813</v>
      </c>
    </row>
    <row r="2504" customFormat="false" ht="15" hidden="false" customHeight="false" outlineLevel="0" collapsed="false">
      <c r="A2504" s="6" t="s">
        <v>4332</v>
      </c>
      <c r="B2504" s="6" t="s">
        <v>1831</v>
      </c>
      <c r="C2504" s="6" t="s">
        <v>1831</v>
      </c>
      <c r="E2504" s="6" t="n">
        <v>-27.5042202791744</v>
      </c>
      <c r="F2504" s="6" t="n">
        <v>152.980334523192</v>
      </c>
      <c r="G2504" s="15" t="n">
        <v>5.943603515625</v>
      </c>
    </row>
    <row r="2505" customFormat="false" ht="15" hidden="false" customHeight="false" outlineLevel="0" collapsed="false">
      <c r="A2505" s="6" t="s">
        <v>4333</v>
      </c>
      <c r="B2505" s="6" t="s">
        <v>1831</v>
      </c>
      <c r="C2505" s="6" t="s">
        <v>1831</v>
      </c>
      <c r="E2505" s="6" t="n">
        <v>-27.5548602738327</v>
      </c>
      <c r="F2505" s="6" t="n">
        <v>153.099082463392</v>
      </c>
      <c r="G2505" s="15" t="n">
        <v>8.726318359375</v>
      </c>
    </row>
    <row r="2506" customFormat="false" ht="15" hidden="false" customHeight="false" outlineLevel="0" collapsed="false">
      <c r="A2506" s="6" t="s">
        <v>4334</v>
      </c>
      <c r="B2506" s="6" t="s">
        <v>1831</v>
      </c>
      <c r="C2506" s="6" t="s">
        <v>1831</v>
      </c>
      <c r="E2506" s="6" t="n">
        <v>-27.4374297889856</v>
      </c>
      <c r="F2506" s="6" t="n">
        <v>153.033998031235</v>
      </c>
      <c r="G2506" s="15" t="n">
        <v>834.650390625</v>
      </c>
    </row>
    <row r="2507" customFormat="false" ht="15" hidden="false" customHeight="false" outlineLevel="0" collapsed="false">
      <c r="A2507" s="6" t="s">
        <v>4335</v>
      </c>
      <c r="B2507" s="6" t="s">
        <v>1831</v>
      </c>
      <c r="C2507" s="6" t="s">
        <v>1831</v>
      </c>
      <c r="E2507" s="6" t="n">
        <v>-27.55388175809</v>
      </c>
      <c r="F2507" s="6" t="n">
        <v>152.959926179075</v>
      </c>
      <c r="G2507" s="15" t="n">
        <v>144.619873046875</v>
      </c>
    </row>
    <row r="2508" customFormat="false" ht="15" hidden="false" customHeight="false" outlineLevel="0" collapsed="false">
      <c r="A2508" s="6" t="s">
        <v>4336</v>
      </c>
      <c r="B2508" s="6" t="s">
        <v>1831</v>
      </c>
      <c r="C2508" s="6" t="s">
        <v>1831</v>
      </c>
      <c r="E2508" s="6" t="n">
        <v>-27.5654012597749</v>
      </c>
      <c r="F2508" s="6" t="n">
        <v>153.048163727582</v>
      </c>
      <c r="G2508" s="15" t="n">
        <v>14.31201171875</v>
      </c>
    </row>
    <row r="2509" customFormat="false" ht="15" hidden="false" customHeight="false" outlineLevel="0" collapsed="false">
      <c r="A2509" s="6" t="s">
        <v>4337</v>
      </c>
      <c r="B2509" s="6" t="s">
        <v>1831</v>
      </c>
      <c r="C2509" s="6" t="s">
        <v>1831</v>
      </c>
      <c r="E2509" s="6" t="n">
        <v>-27.4593434796638</v>
      </c>
      <c r="F2509" s="6" t="n">
        <v>153.035783416544</v>
      </c>
      <c r="G2509" s="15" t="n">
        <v>176.6337890625</v>
      </c>
    </row>
    <row r="2510" customFormat="false" ht="15" hidden="false" customHeight="false" outlineLevel="0" collapsed="false">
      <c r="A2510" s="6" t="s">
        <v>4338</v>
      </c>
      <c r="B2510" s="6" t="s">
        <v>1831</v>
      </c>
      <c r="C2510" s="6" t="s">
        <v>1831</v>
      </c>
      <c r="E2510" s="6" t="n">
        <v>-27.5767148647328</v>
      </c>
      <c r="F2510" s="6" t="n">
        <v>153.029126742987</v>
      </c>
      <c r="G2510" s="15" t="n">
        <v>11.968017578125</v>
      </c>
    </row>
    <row r="2511" customFormat="false" ht="15" hidden="false" customHeight="false" outlineLevel="0" collapsed="false">
      <c r="A2511" s="6" t="s">
        <v>4339</v>
      </c>
      <c r="B2511" s="6" t="s">
        <v>1831</v>
      </c>
      <c r="C2511" s="6" t="s">
        <v>1831</v>
      </c>
      <c r="E2511" s="6" t="n">
        <v>-27.3403987679647</v>
      </c>
      <c r="F2511" s="6" t="n">
        <v>153.037923552126</v>
      </c>
      <c r="G2511" s="15" t="n">
        <v>18.511962890625</v>
      </c>
    </row>
    <row r="2512" customFormat="false" ht="15" hidden="false" customHeight="false" outlineLevel="0" collapsed="false">
      <c r="A2512" s="6" t="s">
        <v>4340</v>
      </c>
      <c r="B2512" s="6" t="s">
        <v>1831</v>
      </c>
      <c r="C2512" s="6" t="s">
        <v>1831</v>
      </c>
      <c r="E2512" s="6" t="n">
        <v>-27.3298152970598</v>
      </c>
      <c r="F2512" s="6" t="n">
        <v>153.064663731254</v>
      </c>
      <c r="G2512" s="15" t="n">
        <v>4087.11962890625</v>
      </c>
    </row>
    <row r="2513" customFormat="false" ht="15" hidden="false" customHeight="false" outlineLevel="0" collapsed="false">
      <c r="A2513" s="6" t="s">
        <v>4341</v>
      </c>
      <c r="B2513" s="6" t="s">
        <v>1831</v>
      </c>
      <c r="C2513" s="6" t="s">
        <v>1831</v>
      </c>
      <c r="E2513" s="6" t="n">
        <v>-27.3498814003991</v>
      </c>
      <c r="F2513" s="6" t="n">
        <v>153.038358803146</v>
      </c>
      <c r="G2513" s="15" t="n">
        <v>7.15576171875</v>
      </c>
    </row>
    <row r="2514" customFormat="false" ht="15" hidden="false" customHeight="false" outlineLevel="0" collapsed="false">
      <c r="A2514" s="6" t="s">
        <v>4342</v>
      </c>
      <c r="B2514" s="6" t="s">
        <v>1831</v>
      </c>
      <c r="C2514" s="6" t="s">
        <v>1831</v>
      </c>
      <c r="E2514" s="6" t="n">
        <v>-27.4393781280119</v>
      </c>
      <c r="F2514" s="6" t="n">
        <v>153.062695725994</v>
      </c>
      <c r="G2514" s="15" t="n">
        <v>408.893310546875</v>
      </c>
    </row>
    <row r="2515" customFormat="false" ht="15" hidden="false" customHeight="false" outlineLevel="0" collapsed="false">
      <c r="A2515" s="6" t="s">
        <v>4343</v>
      </c>
      <c r="B2515" s="6" t="s">
        <v>1831</v>
      </c>
      <c r="C2515" s="6" t="s">
        <v>1831</v>
      </c>
      <c r="E2515" s="6" t="n">
        <v>-27.3862993356</v>
      </c>
      <c r="F2515" s="6" t="n">
        <v>153.032398635331</v>
      </c>
      <c r="G2515" s="15" t="n">
        <v>22.382080078125</v>
      </c>
    </row>
    <row r="2516" customFormat="false" ht="15" hidden="false" customHeight="false" outlineLevel="0" collapsed="false">
      <c r="A2516" s="6" t="s">
        <v>4344</v>
      </c>
      <c r="B2516" s="6" t="s">
        <v>1831</v>
      </c>
      <c r="C2516" s="6" t="s">
        <v>1831</v>
      </c>
      <c r="E2516" s="6" t="n">
        <v>-27.6151300312307</v>
      </c>
      <c r="F2516" s="6" t="n">
        <v>152.96538831279</v>
      </c>
      <c r="G2516" s="15" t="n">
        <v>2064.31127929688</v>
      </c>
    </row>
    <row r="2517" customFormat="false" ht="15" hidden="false" customHeight="false" outlineLevel="0" collapsed="false">
      <c r="A2517" s="6" t="s">
        <v>4345</v>
      </c>
      <c r="B2517" s="6" t="s">
        <v>1831</v>
      </c>
      <c r="C2517" s="6" t="s">
        <v>1831</v>
      </c>
      <c r="E2517" s="6" t="n">
        <v>-27.5353509630311</v>
      </c>
      <c r="F2517" s="6" t="n">
        <v>153.119233007864</v>
      </c>
      <c r="G2517" s="15" t="n">
        <v>37839.7922363281</v>
      </c>
    </row>
    <row r="2518" customFormat="false" ht="15" hidden="false" customHeight="false" outlineLevel="0" collapsed="false">
      <c r="A2518" s="6" t="s">
        <v>4346</v>
      </c>
      <c r="B2518" s="6" t="s">
        <v>1831</v>
      </c>
      <c r="C2518" s="6" t="s">
        <v>1831</v>
      </c>
      <c r="E2518" s="6" t="n">
        <v>-27.5729680577291</v>
      </c>
      <c r="F2518" s="6" t="n">
        <v>153.037562261014</v>
      </c>
      <c r="G2518" s="15" t="n">
        <v>15.01416015625</v>
      </c>
    </row>
    <row r="2519" customFormat="false" ht="15" hidden="false" customHeight="false" outlineLevel="0" collapsed="false">
      <c r="A2519" s="6" t="s">
        <v>4347</v>
      </c>
      <c r="B2519" s="6" t="s">
        <v>1831</v>
      </c>
      <c r="C2519" s="6" t="s">
        <v>1831</v>
      </c>
      <c r="E2519" s="6" t="n">
        <v>-27.5289100026522</v>
      </c>
      <c r="F2519" s="6" t="n">
        <v>153.115528740966</v>
      </c>
      <c r="G2519" s="15" t="n">
        <v>64.613037109375</v>
      </c>
    </row>
    <row r="2520" customFormat="false" ht="15" hidden="false" customHeight="false" outlineLevel="0" collapsed="false">
      <c r="A2520" s="6" t="s">
        <v>4348</v>
      </c>
      <c r="B2520" s="6" t="s">
        <v>1831</v>
      </c>
      <c r="C2520" s="6" t="s">
        <v>1831</v>
      </c>
      <c r="E2520" s="6" t="n">
        <v>-27.4602007573209</v>
      </c>
      <c r="F2520" s="6" t="n">
        <v>153.011556196043</v>
      </c>
      <c r="G2520" s="15" t="n">
        <v>1089.64306640625</v>
      </c>
    </row>
    <row r="2521" customFormat="false" ht="15" hidden="false" customHeight="false" outlineLevel="0" collapsed="false">
      <c r="A2521" s="6" t="s">
        <v>4349</v>
      </c>
      <c r="B2521" s="6" t="s">
        <v>1831</v>
      </c>
      <c r="C2521" s="6" t="s">
        <v>1831</v>
      </c>
      <c r="E2521" s="6" t="n">
        <v>-27.4761422647616</v>
      </c>
      <c r="F2521" s="6" t="n">
        <v>153.001851378156</v>
      </c>
      <c r="G2521" s="15" t="n">
        <v>40.837646484375</v>
      </c>
    </row>
    <row r="2522" customFormat="false" ht="15" hidden="false" customHeight="false" outlineLevel="0" collapsed="false">
      <c r="A2522" s="6" t="s">
        <v>4350</v>
      </c>
      <c r="B2522" s="6" t="s">
        <v>1831</v>
      </c>
      <c r="C2522" s="6" t="s">
        <v>1831</v>
      </c>
      <c r="E2522" s="6" t="n">
        <v>-27.4680947050615</v>
      </c>
      <c r="F2522" s="6" t="n">
        <v>153.011749462876</v>
      </c>
      <c r="G2522" s="15" t="n">
        <v>42.306396484375</v>
      </c>
    </row>
    <row r="2523" customFormat="false" ht="15" hidden="false" customHeight="false" outlineLevel="0" collapsed="false">
      <c r="A2523" s="6" t="s">
        <v>4351</v>
      </c>
      <c r="B2523" s="6" t="s">
        <v>1831</v>
      </c>
      <c r="C2523" s="6" t="s">
        <v>1831</v>
      </c>
      <c r="E2523" s="6" t="n">
        <v>-27.4164816431147</v>
      </c>
      <c r="F2523" s="6" t="n">
        <v>153.074058528657</v>
      </c>
      <c r="G2523" s="15" t="n">
        <v>2.49609375</v>
      </c>
    </row>
    <row r="2524" customFormat="false" ht="15" hidden="false" customHeight="false" outlineLevel="0" collapsed="false">
      <c r="A2524" s="6" t="s">
        <v>4352</v>
      </c>
      <c r="B2524" s="6" t="s">
        <v>1831</v>
      </c>
      <c r="C2524" s="6" t="s">
        <v>1831</v>
      </c>
      <c r="E2524" s="6" t="n">
        <v>-27.5956288346026</v>
      </c>
      <c r="F2524" s="6" t="n">
        <v>153.074514391937</v>
      </c>
      <c r="G2524" s="15" t="n">
        <v>17.13330078125</v>
      </c>
    </row>
    <row r="2525" customFormat="false" ht="15" hidden="false" customHeight="false" outlineLevel="0" collapsed="false">
      <c r="A2525" s="6" t="s">
        <v>4353</v>
      </c>
      <c r="B2525" s="6" t="s">
        <v>1831</v>
      </c>
      <c r="C2525" s="6" t="s">
        <v>1831</v>
      </c>
      <c r="E2525" s="6" t="n">
        <v>-27.6273179330458</v>
      </c>
      <c r="F2525" s="6" t="n">
        <v>153.027305662182</v>
      </c>
      <c r="G2525" s="15" t="n">
        <v>30.441650390625</v>
      </c>
    </row>
    <row r="2526" customFormat="false" ht="15" hidden="false" customHeight="false" outlineLevel="0" collapsed="false">
      <c r="A2526" s="6" t="s">
        <v>4354</v>
      </c>
      <c r="B2526" s="6" t="s">
        <v>1831</v>
      </c>
      <c r="C2526" s="6" t="s">
        <v>1831</v>
      </c>
      <c r="E2526" s="6" t="n">
        <v>-27.4749236913012</v>
      </c>
      <c r="F2526" s="6" t="n">
        <v>152.99799596036</v>
      </c>
      <c r="G2526" s="15" t="n">
        <v>0.833251953125</v>
      </c>
    </row>
    <row r="2527" customFormat="false" ht="15" hidden="false" customHeight="false" outlineLevel="0" collapsed="false">
      <c r="A2527" s="6" t="s">
        <v>4355</v>
      </c>
      <c r="B2527" s="6" t="s">
        <v>1831</v>
      </c>
      <c r="C2527" s="6" t="s">
        <v>1831</v>
      </c>
      <c r="E2527" s="6" t="n">
        <v>-27.4737037789746</v>
      </c>
      <c r="F2527" s="6" t="n">
        <v>153.180388494483</v>
      </c>
      <c r="G2527" s="15" t="n">
        <v>15129.587890625</v>
      </c>
    </row>
    <row r="2528" customFormat="false" ht="15" hidden="false" customHeight="false" outlineLevel="0" collapsed="false">
      <c r="A2528" s="6" t="s">
        <v>4356</v>
      </c>
      <c r="B2528" s="6" t="s">
        <v>1831</v>
      </c>
      <c r="C2528" s="6" t="s">
        <v>1831</v>
      </c>
      <c r="E2528" s="6" t="n">
        <v>-27.3205538203425</v>
      </c>
      <c r="F2528" s="6" t="n">
        <v>153.07297538534</v>
      </c>
      <c r="G2528" s="15" t="n">
        <v>17139.8708496094</v>
      </c>
    </row>
    <row r="2529" customFormat="false" ht="15" hidden="false" customHeight="false" outlineLevel="0" collapsed="false">
      <c r="A2529" s="6" t="s">
        <v>4357</v>
      </c>
      <c r="B2529" s="6" t="s">
        <v>1831</v>
      </c>
      <c r="C2529" s="6" t="s">
        <v>1831</v>
      </c>
      <c r="E2529" s="6" t="n">
        <v>-27.5837031652926</v>
      </c>
      <c r="F2529" s="6" t="n">
        <v>153.086241263034</v>
      </c>
      <c r="G2529" s="15" t="n">
        <v>10.89990234375</v>
      </c>
    </row>
    <row r="2530" customFormat="false" ht="15" hidden="false" customHeight="false" outlineLevel="0" collapsed="false">
      <c r="A2530" s="6" t="s">
        <v>4358</v>
      </c>
      <c r="B2530" s="6" t="s">
        <v>1831</v>
      </c>
      <c r="C2530" s="6" t="s">
        <v>1831</v>
      </c>
      <c r="E2530" s="6" t="n">
        <v>-27.5793937047519</v>
      </c>
      <c r="F2530" s="6" t="n">
        <v>153.064358403154</v>
      </c>
      <c r="G2530" s="15" t="n">
        <v>1.746337890625</v>
      </c>
    </row>
    <row r="2531" customFormat="false" ht="15" hidden="false" customHeight="false" outlineLevel="0" collapsed="false">
      <c r="A2531" s="6" t="s">
        <v>4359</v>
      </c>
      <c r="B2531" s="6" t="s">
        <v>1831</v>
      </c>
      <c r="C2531" s="6" t="s">
        <v>1831</v>
      </c>
      <c r="E2531" s="6" t="n">
        <v>-27.4472182440062</v>
      </c>
      <c r="F2531" s="6" t="n">
        <v>152.984342394557</v>
      </c>
      <c r="G2531" s="15" t="n">
        <v>3.494140625</v>
      </c>
    </row>
    <row r="2532" customFormat="false" ht="15" hidden="false" customHeight="false" outlineLevel="0" collapsed="false">
      <c r="A2532" s="6" t="s">
        <v>4360</v>
      </c>
      <c r="B2532" s="6" t="s">
        <v>1831</v>
      </c>
      <c r="C2532" s="6" t="s">
        <v>1831</v>
      </c>
      <c r="E2532" s="6" t="n">
        <v>-27.3909885390319</v>
      </c>
      <c r="F2532" s="6" t="n">
        <v>153.011655482581</v>
      </c>
      <c r="G2532" s="15" t="n">
        <v>146.335205078125</v>
      </c>
    </row>
    <row r="2533" customFormat="false" ht="15" hidden="false" customHeight="false" outlineLevel="0" collapsed="false">
      <c r="A2533" s="6" t="s">
        <v>4361</v>
      </c>
      <c r="B2533" s="6" t="s">
        <v>1831</v>
      </c>
      <c r="C2533" s="6" t="s">
        <v>1831</v>
      </c>
      <c r="E2533" s="6" t="n">
        <v>-27.5829720635761</v>
      </c>
      <c r="F2533" s="6" t="n">
        <v>153.085655135747</v>
      </c>
      <c r="G2533" s="15" t="n">
        <v>2428.64892578125</v>
      </c>
    </row>
    <row r="2534" customFormat="false" ht="15" hidden="false" customHeight="false" outlineLevel="0" collapsed="false">
      <c r="A2534" s="6" t="s">
        <v>4362</v>
      </c>
      <c r="B2534" s="6" t="s">
        <v>1831</v>
      </c>
      <c r="C2534" s="6" t="s">
        <v>1831</v>
      </c>
      <c r="E2534" s="6" t="n">
        <v>-27.4555257096521</v>
      </c>
      <c r="F2534" s="6" t="n">
        <v>152.95331980548</v>
      </c>
      <c r="G2534" s="15" t="n">
        <v>13.378173828125</v>
      </c>
    </row>
    <row r="2535" customFormat="false" ht="15" hidden="false" customHeight="false" outlineLevel="0" collapsed="false">
      <c r="A2535" s="6" t="s">
        <v>4363</v>
      </c>
      <c r="B2535" s="6" t="s">
        <v>1831</v>
      </c>
      <c r="C2535" s="6" t="s">
        <v>1831</v>
      </c>
      <c r="E2535" s="6" t="n">
        <v>-27.496720648925</v>
      </c>
      <c r="F2535" s="6" t="n">
        <v>152.927824407555</v>
      </c>
      <c r="G2535" s="15" t="n">
        <v>148.615966796875</v>
      </c>
    </row>
    <row r="2536" customFormat="false" ht="15" hidden="false" customHeight="false" outlineLevel="0" collapsed="false">
      <c r="A2536" s="6" t="s">
        <v>4364</v>
      </c>
      <c r="B2536" s="6" t="s">
        <v>1831</v>
      </c>
      <c r="C2536" s="6" t="s">
        <v>1831</v>
      </c>
      <c r="E2536" s="6" t="n">
        <v>-27.4741304444517</v>
      </c>
      <c r="F2536" s="6" t="n">
        <v>153.115861352942</v>
      </c>
      <c r="G2536" s="15" t="n">
        <v>66.604736328125</v>
      </c>
    </row>
    <row r="2537" customFormat="false" ht="15" hidden="false" customHeight="false" outlineLevel="0" collapsed="false">
      <c r="A2537" s="6" t="s">
        <v>4365</v>
      </c>
      <c r="B2537" s="6" t="s">
        <v>1831</v>
      </c>
      <c r="C2537" s="6" t="s">
        <v>1831</v>
      </c>
      <c r="E2537" s="6" t="n">
        <v>-27.6233073366075</v>
      </c>
      <c r="F2537" s="6" t="n">
        <v>153.030100797296</v>
      </c>
      <c r="G2537" s="15" t="n">
        <v>81.611572265625</v>
      </c>
    </row>
    <row r="2538" customFormat="false" ht="15" hidden="false" customHeight="false" outlineLevel="0" collapsed="false">
      <c r="A2538" s="6" t="s">
        <v>4366</v>
      </c>
      <c r="B2538" s="6" t="s">
        <v>1831</v>
      </c>
      <c r="C2538" s="6" t="s">
        <v>1831</v>
      </c>
      <c r="E2538" s="6" t="n">
        <v>-27.3542518893267</v>
      </c>
      <c r="F2538" s="6" t="n">
        <v>153.011569644236</v>
      </c>
      <c r="G2538" s="15" t="n">
        <v>2.400634765625</v>
      </c>
    </row>
    <row r="2539" customFormat="false" ht="15" hidden="false" customHeight="false" outlineLevel="0" collapsed="false">
      <c r="A2539" s="6" t="s">
        <v>4367</v>
      </c>
      <c r="B2539" s="6" t="s">
        <v>1831</v>
      </c>
      <c r="C2539" s="6" t="s">
        <v>1831</v>
      </c>
      <c r="E2539" s="6" t="n">
        <v>-27.6227576376488</v>
      </c>
      <c r="F2539" s="6" t="n">
        <v>153.030865199591</v>
      </c>
      <c r="G2539" s="15" t="n">
        <v>27.019287109375</v>
      </c>
    </row>
    <row r="2540" customFormat="false" ht="15" hidden="false" customHeight="false" outlineLevel="0" collapsed="false">
      <c r="A2540" s="6" t="s">
        <v>4368</v>
      </c>
      <c r="B2540" s="6" t="s">
        <v>1831</v>
      </c>
      <c r="C2540" s="6" t="s">
        <v>1831</v>
      </c>
      <c r="E2540" s="6" t="n">
        <v>-27.5694211673279</v>
      </c>
      <c r="F2540" s="6" t="n">
        <v>153.035284778953</v>
      </c>
      <c r="G2540" s="15" t="n">
        <v>0.60009765625</v>
      </c>
    </row>
    <row r="2541" customFormat="false" ht="15" hidden="false" customHeight="false" outlineLevel="0" collapsed="false">
      <c r="A2541" s="6" t="s">
        <v>4369</v>
      </c>
      <c r="B2541" s="6" t="s">
        <v>1831</v>
      </c>
      <c r="C2541" s="6" t="s">
        <v>1831</v>
      </c>
      <c r="E2541" s="6" t="n">
        <v>-27.4471035494632</v>
      </c>
      <c r="F2541" s="6" t="n">
        <v>152.984480160568</v>
      </c>
      <c r="G2541" s="15" t="n">
        <v>4.654296875</v>
      </c>
    </row>
    <row r="2542" customFormat="false" ht="15" hidden="false" customHeight="false" outlineLevel="0" collapsed="false">
      <c r="A2542" s="6" t="s">
        <v>4370</v>
      </c>
      <c r="B2542" s="6" t="s">
        <v>1831</v>
      </c>
      <c r="C2542" s="6" t="s">
        <v>1831</v>
      </c>
      <c r="E2542" s="6" t="n">
        <v>-27.4580578909966</v>
      </c>
      <c r="F2542" s="6" t="n">
        <v>153.106139305672</v>
      </c>
      <c r="G2542" s="15" t="n">
        <v>7.86083984375</v>
      </c>
    </row>
    <row r="2543" customFormat="false" ht="15" hidden="false" customHeight="false" outlineLevel="0" collapsed="false">
      <c r="A2543" s="6" t="s">
        <v>4371</v>
      </c>
      <c r="B2543" s="6" t="s">
        <v>1831</v>
      </c>
      <c r="C2543" s="6" t="s">
        <v>1831</v>
      </c>
      <c r="E2543" s="6" t="n">
        <v>-27.5303161095111</v>
      </c>
      <c r="F2543" s="6" t="n">
        <v>153.11641215766</v>
      </c>
      <c r="G2543" s="15" t="n">
        <v>36.55029296875</v>
      </c>
    </row>
    <row r="2544" customFormat="false" ht="15" hidden="false" customHeight="false" outlineLevel="0" collapsed="false">
      <c r="A2544" s="6" t="s">
        <v>4372</v>
      </c>
      <c r="B2544" s="6" t="s">
        <v>1831</v>
      </c>
      <c r="C2544" s="6" t="s">
        <v>1831</v>
      </c>
      <c r="E2544" s="6" t="n">
        <v>-27.4727362544055</v>
      </c>
      <c r="F2544" s="6" t="n">
        <v>153.175933654626</v>
      </c>
      <c r="G2544" s="15" t="n">
        <v>11.94482421875</v>
      </c>
    </row>
    <row r="2545" customFormat="false" ht="15" hidden="false" customHeight="false" outlineLevel="0" collapsed="false">
      <c r="A2545" s="6" t="s">
        <v>4373</v>
      </c>
      <c r="B2545" s="6" t="s">
        <v>1831</v>
      </c>
      <c r="C2545" s="6" t="s">
        <v>1831</v>
      </c>
      <c r="E2545" s="6" t="n">
        <v>-27.535794438828</v>
      </c>
      <c r="F2545" s="6" t="n">
        <v>153.128433587478</v>
      </c>
      <c r="G2545" s="15" t="n">
        <v>399138.242919922</v>
      </c>
    </row>
    <row r="2546" customFormat="false" ht="15" hidden="false" customHeight="false" outlineLevel="0" collapsed="false">
      <c r="A2546" s="6" t="s">
        <v>4374</v>
      </c>
      <c r="B2546" s="6" t="s">
        <v>1831</v>
      </c>
      <c r="C2546" s="6" t="s">
        <v>1831</v>
      </c>
      <c r="E2546" s="6" t="n">
        <v>-27.5072971984956</v>
      </c>
      <c r="F2546" s="6" t="n">
        <v>152.972754774753</v>
      </c>
      <c r="G2546" s="15" t="n">
        <v>852.616455078125</v>
      </c>
    </row>
    <row r="2547" customFormat="false" ht="15" hidden="false" customHeight="false" outlineLevel="0" collapsed="false">
      <c r="A2547" s="6" t="s">
        <v>4375</v>
      </c>
      <c r="B2547" s="6" t="s">
        <v>1831</v>
      </c>
      <c r="C2547" s="6" t="s">
        <v>1831</v>
      </c>
      <c r="E2547" s="6" t="n">
        <v>-27.5213680458162</v>
      </c>
      <c r="F2547" s="6" t="n">
        <v>152.889826677215</v>
      </c>
      <c r="G2547" s="15" t="n">
        <v>7904.23583984375</v>
      </c>
    </row>
    <row r="2548" customFormat="false" ht="15" hidden="false" customHeight="false" outlineLevel="0" collapsed="false">
      <c r="A2548" s="6" t="s">
        <v>4376</v>
      </c>
      <c r="B2548" s="6" t="s">
        <v>1831</v>
      </c>
      <c r="C2548" s="6" t="s">
        <v>1831</v>
      </c>
      <c r="E2548" s="6" t="n">
        <v>-27.4877617436416</v>
      </c>
      <c r="F2548" s="6" t="n">
        <v>153.015215575501</v>
      </c>
      <c r="G2548" s="15" t="n">
        <v>6.978515625</v>
      </c>
    </row>
    <row r="2549" customFormat="false" ht="15" hidden="false" customHeight="false" outlineLevel="0" collapsed="false">
      <c r="A2549" s="6" t="s">
        <v>4377</v>
      </c>
      <c r="B2549" s="6" t="s">
        <v>1831</v>
      </c>
      <c r="C2549" s="6" t="s">
        <v>1831</v>
      </c>
      <c r="E2549" s="6" t="n">
        <v>-27.439674364421</v>
      </c>
      <c r="F2549" s="6" t="n">
        <v>153.061505228481</v>
      </c>
      <c r="G2549" s="15" t="n">
        <v>18.723388671875</v>
      </c>
    </row>
    <row r="2550" customFormat="false" ht="15" hidden="false" customHeight="false" outlineLevel="0" collapsed="false">
      <c r="A2550" s="6" t="s">
        <v>4378</v>
      </c>
      <c r="B2550" s="6" t="s">
        <v>1831</v>
      </c>
      <c r="C2550" s="6" t="s">
        <v>1831</v>
      </c>
      <c r="E2550" s="6" t="n">
        <v>-27.5471611662336</v>
      </c>
      <c r="F2550" s="6" t="n">
        <v>152.931712074473</v>
      </c>
      <c r="G2550" s="15" t="n">
        <v>3892.4873046875</v>
      </c>
    </row>
    <row r="2551" customFormat="false" ht="15" hidden="false" customHeight="false" outlineLevel="0" collapsed="false">
      <c r="A2551" s="6" t="s">
        <v>4379</v>
      </c>
      <c r="B2551" s="6" t="s">
        <v>1831</v>
      </c>
      <c r="C2551" s="6" t="s">
        <v>1831</v>
      </c>
      <c r="E2551" s="6" t="n">
        <v>-27.3401251426665</v>
      </c>
      <c r="F2551" s="6" t="n">
        <v>153.049167890679</v>
      </c>
      <c r="G2551" s="15" t="n">
        <v>4921.00537109375</v>
      </c>
    </row>
    <row r="2552" customFormat="false" ht="15" hidden="false" customHeight="false" outlineLevel="0" collapsed="false">
      <c r="A2552" s="6" t="s">
        <v>4380</v>
      </c>
      <c r="B2552" s="6" t="s">
        <v>1831</v>
      </c>
      <c r="C2552" s="6" t="s">
        <v>1831</v>
      </c>
      <c r="E2552" s="6" t="n">
        <v>-27.3903112307079</v>
      </c>
      <c r="F2552" s="6" t="n">
        <v>153.030780233786</v>
      </c>
      <c r="G2552" s="15" t="n">
        <v>1710.85888671875</v>
      </c>
    </row>
    <row r="2553" customFormat="false" ht="15" hidden="false" customHeight="false" outlineLevel="0" collapsed="false">
      <c r="A2553" s="6" t="s">
        <v>4381</v>
      </c>
      <c r="B2553" s="6" t="s">
        <v>1831</v>
      </c>
      <c r="C2553" s="6" t="s">
        <v>1831</v>
      </c>
      <c r="E2553" s="6" t="n">
        <v>-27.5487053996621</v>
      </c>
      <c r="F2553" s="6" t="n">
        <v>153.101338344397</v>
      </c>
      <c r="G2553" s="15" t="n">
        <v>44.505126953125</v>
      </c>
    </row>
    <row r="2554" customFormat="false" ht="15" hidden="false" customHeight="false" outlineLevel="0" collapsed="false">
      <c r="A2554" s="6" t="s">
        <v>4382</v>
      </c>
      <c r="B2554" s="6" t="s">
        <v>1831</v>
      </c>
      <c r="C2554" s="6" t="s">
        <v>1831</v>
      </c>
      <c r="E2554" s="6" t="n">
        <v>-27.4809199452918</v>
      </c>
      <c r="F2554" s="6" t="n">
        <v>152.991206658108</v>
      </c>
      <c r="G2554" s="15" t="n">
        <v>94.390625</v>
      </c>
    </row>
    <row r="2555" customFormat="false" ht="15" hidden="false" customHeight="false" outlineLevel="0" collapsed="false">
      <c r="A2555" s="6" t="s">
        <v>4383</v>
      </c>
      <c r="B2555" s="6" t="s">
        <v>1831</v>
      </c>
      <c r="C2555" s="6" t="s">
        <v>1831</v>
      </c>
      <c r="E2555" s="6" t="n">
        <v>-27.4764827850314</v>
      </c>
      <c r="F2555" s="6" t="n">
        <v>153.001061703881</v>
      </c>
      <c r="G2555" s="15" t="n">
        <v>117.609130859375</v>
      </c>
    </row>
    <row r="2556" customFormat="false" ht="15" hidden="false" customHeight="false" outlineLevel="0" collapsed="false">
      <c r="A2556" s="6" t="s">
        <v>4384</v>
      </c>
      <c r="B2556" s="6" t="s">
        <v>1831</v>
      </c>
      <c r="C2556" s="6" t="s">
        <v>1831</v>
      </c>
      <c r="E2556" s="6" t="n">
        <v>-27.4662500783486</v>
      </c>
      <c r="F2556" s="6" t="n">
        <v>153.046351705379</v>
      </c>
      <c r="G2556" s="15" t="n">
        <v>0.8701171875</v>
      </c>
    </row>
    <row r="2557" customFormat="false" ht="15" hidden="false" customHeight="false" outlineLevel="0" collapsed="false">
      <c r="A2557" s="6" t="s">
        <v>4385</v>
      </c>
      <c r="B2557" s="6" t="s">
        <v>1831</v>
      </c>
      <c r="C2557" s="6" t="s">
        <v>1831</v>
      </c>
      <c r="E2557" s="6" t="n">
        <v>-27.5975748521843</v>
      </c>
      <c r="F2557" s="6" t="n">
        <v>153.044314588372</v>
      </c>
      <c r="G2557" s="15" t="n">
        <v>91.193359375</v>
      </c>
    </row>
    <row r="2558" customFormat="false" ht="15" hidden="false" customHeight="false" outlineLevel="0" collapsed="false">
      <c r="A2558" s="6" t="s">
        <v>4386</v>
      </c>
      <c r="B2558" s="6" t="s">
        <v>1831</v>
      </c>
      <c r="C2558" s="6" t="s">
        <v>1831</v>
      </c>
      <c r="E2558" s="6" t="n">
        <v>-27.5470925947483</v>
      </c>
      <c r="F2558" s="6" t="n">
        <v>152.958172200955</v>
      </c>
      <c r="G2558" s="15" t="n">
        <v>4.19580078125</v>
      </c>
    </row>
    <row r="2559" customFormat="false" ht="15" hidden="false" customHeight="false" outlineLevel="0" collapsed="false">
      <c r="A2559" s="6" t="s">
        <v>4387</v>
      </c>
      <c r="B2559" s="6" t="s">
        <v>1831</v>
      </c>
      <c r="C2559" s="6" t="s">
        <v>1831</v>
      </c>
      <c r="E2559" s="6" t="n">
        <v>-27.627031588129</v>
      </c>
      <c r="F2559" s="6" t="n">
        <v>153.025972659963</v>
      </c>
      <c r="G2559" s="15" t="n">
        <v>47.837890625</v>
      </c>
    </row>
    <row r="2560" customFormat="false" ht="15" hidden="false" customHeight="false" outlineLevel="0" collapsed="false">
      <c r="A2560" s="6" t="s">
        <v>4388</v>
      </c>
      <c r="B2560" s="6" t="s">
        <v>1831</v>
      </c>
      <c r="C2560" s="6" t="s">
        <v>1831</v>
      </c>
      <c r="E2560" s="6" t="n">
        <v>-27.394766960599</v>
      </c>
      <c r="F2560" s="6" t="n">
        <v>153.05968468542</v>
      </c>
      <c r="G2560" s="15" t="n">
        <v>9.411865234375</v>
      </c>
    </row>
    <row r="2561" customFormat="false" ht="15" hidden="false" customHeight="false" outlineLevel="0" collapsed="false">
      <c r="A2561" s="6" t="s">
        <v>4389</v>
      </c>
      <c r="B2561" s="6" t="s">
        <v>1831</v>
      </c>
      <c r="C2561" s="6" t="s">
        <v>1831</v>
      </c>
      <c r="E2561" s="6" t="n">
        <v>-27.4429898523557</v>
      </c>
      <c r="F2561" s="6" t="n">
        <v>152.974167383225</v>
      </c>
      <c r="G2561" s="15" t="n">
        <v>157884.299804688</v>
      </c>
    </row>
    <row r="2562" customFormat="false" ht="15" hidden="false" customHeight="false" outlineLevel="0" collapsed="false">
      <c r="A2562" s="6" t="s">
        <v>4390</v>
      </c>
      <c r="B2562" s="6" t="s">
        <v>1831</v>
      </c>
      <c r="C2562" s="6" t="s">
        <v>1831</v>
      </c>
      <c r="E2562" s="6" t="n">
        <v>-27.6140249848019</v>
      </c>
      <c r="F2562" s="6" t="n">
        <v>152.935382822105</v>
      </c>
      <c r="G2562" s="15" t="n">
        <v>3617.857421875</v>
      </c>
    </row>
    <row r="2563" customFormat="false" ht="15" hidden="false" customHeight="false" outlineLevel="0" collapsed="false">
      <c r="A2563" s="6" t="s">
        <v>4391</v>
      </c>
      <c r="B2563" s="6" t="s">
        <v>1831</v>
      </c>
      <c r="C2563" s="6" t="s">
        <v>1831</v>
      </c>
      <c r="E2563" s="6" t="n">
        <v>-27.3405402158202</v>
      </c>
      <c r="F2563" s="6" t="n">
        <v>153.037225530488</v>
      </c>
      <c r="G2563" s="15" t="n">
        <v>26.69921875</v>
      </c>
    </row>
    <row r="2564" customFormat="false" ht="15" hidden="false" customHeight="false" outlineLevel="0" collapsed="false">
      <c r="A2564" s="6" t="s">
        <v>4392</v>
      </c>
      <c r="B2564" s="6" t="s">
        <v>1831</v>
      </c>
      <c r="C2564" s="6" t="s">
        <v>1831</v>
      </c>
      <c r="E2564" s="6" t="n">
        <v>-27.6185937258984</v>
      </c>
      <c r="F2564" s="6" t="n">
        <v>152.938721171882</v>
      </c>
      <c r="G2564" s="15" t="n">
        <v>187.65185546875</v>
      </c>
    </row>
    <row r="2565" customFormat="false" ht="15" hidden="false" customHeight="false" outlineLevel="0" collapsed="false">
      <c r="A2565" s="6" t="s">
        <v>4393</v>
      </c>
      <c r="B2565" s="6" t="s">
        <v>1831</v>
      </c>
      <c r="C2565" s="6" t="s">
        <v>1831</v>
      </c>
      <c r="E2565" s="6" t="n">
        <v>-27.5901960241982</v>
      </c>
      <c r="F2565" s="6" t="n">
        <v>152.959246371493</v>
      </c>
      <c r="G2565" s="15" t="n">
        <v>1.701904296875</v>
      </c>
    </row>
    <row r="2566" customFormat="false" ht="15" hidden="false" customHeight="false" outlineLevel="0" collapsed="false">
      <c r="A2566" s="6" t="s">
        <v>4394</v>
      </c>
      <c r="B2566" s="6" t="s">
        <v>1831</v>
      </c>
      <c r="C2566" s="6" t="s">
        <v>1831</v>
      </c>
      <c r="E2566" s="6" t="n">
        <v>-27.6161069790611</v>
      </c>
      <c r="F2566" s="6" t="n">
        <v>152.936734940791</v>
      </c>
      <c r="G2566" s="15" t="n">
        <v>120.6025390625</v>
      </c>
    </row>
    <row r="2567" customFormat="false" ht="15" hidden="false" customHeight="false" outlineLevel="0" collapsed="false">
      <c r="A2567" s="6" t="s">
        <v>4395</v>
      </c>
      <c r="B2567" s="6" t="s">
        <v>1831</v>
      </c>
      <c r="C2567" s="6" t="s">
        <v>1831</v>
      </c>
      <c r="E2567" s="6" t="n">
        <v>-27.4961603956932</v>
      </c>
      <c r="F2567" s="6" t="n">
        <v>153.151111376638</v>
      </c>
      <c r="G2567" s="15" t="n">
        <v>8646.8310546875</v>
      </c>
    </row>
    <row r="2568" customFormat="false" ht="15" hidden="false" customHeight="false" outlineLevel="0" collapsed="false">
      <c r="A2568" s="6" t="s">
        <v>4396</v>
      </c>
      <c r="B2568" s="6" t="s">
        <v>1831</v>
      </c>
      <c r="C2568" s="6" t="s">
        <v>1831</v>
      </c>
      <c r="E2568" s="6" t="n">
        <v>-27.3372192715256</v>
      </c>
      <c r="F2568" s="6" t="n">
        <v>153.049286012863</v>
      </c>
      <c r="G2568" s="15" t="n">
        <v>543.50732421875</v>
      </c>
    </row>
    <row r="2569" customFormat="false" ht="15" hidden="false" customHeight="false" outlineLevel="0" collapsed="false">
      <c r="A2569" s="6" t="s">
        <v>4397</v>
      </c>
      <c r="B2569" s="6" t="s">
        <v>1831</v>
      </c>
      <c r="C2569" s="6" t="s">
        <v>1831</v>
      </c>
      <c r="E2569" s="6" t="n">
        <v>-27.5230674821961</v>
      </c>
      <c r="F2569" s="6" t="n">
        <v>152.99154123271</v>
      </c>
      <c r="G2569" s="15" t="n">
        <v>5611.05688476563</v>
      </c>
    </row>
    <row r="2570" customFormat="false" ht="15" hidden="false" customHeight="false" outlineLevel="0" collapsed="false">
      <c r="A2570" s="6" t="s">
        <v>4398</v>
      </c>
      <c r="B2570" s="6" t="s">
        <v>1831</v>
      </c>
      <c r="C2570" s="6" t="s">
        <v>1831</v>
      </c>
      <c r="E2570" s="6" t="n">
        <v>-27.471756285559</v>
      </c>
      <c r="F2570" s="6" t="n">
        <v>153.141710854056</v>
      </c>
      <c r="G2570" s="15" t="n">
        <v>3.89404296875</v>
      </c>
    </row>
    <row r="2571" customFormat="false" ht="15" hidden="false" customHeight="false" outlineLevel="0" collapsed="false">
      <c r="A2571" s="6" t="s">
        <v>4399</v>
      </c>
      <c r="B2571" s="6" t="s">
        <v>1831</v>
      </c>
      <c r="C2571" s="6" t="s">
        <v>1831</v>
      </c>
      <c r="E2571" s="6" t="n">
        <v>-27.5821419974</v>
      </c>
      <c r="F2571" s="6" t="n">
        <v>153.050695423121</v>
      </c>
      <c r="G2571" s="15" t="n">
        <v>1828.87890625</v>
      </c>
    </row>
    <row r="2572" customFormat="false" ht="15" hidden="false" customHeight="false" outlineLevel="0" collapsed="false">
      <c r="A2572" s="6" t="s">
        <v>4400</v>
      </c>
      <c r="B2572" s="6" t="s">
        <v>1831</v>
      </c>
      <c r="C2572" s="6" t="s">
        <v>1831</v>
      </c>
      <c r="E2572" s="6" t="n">
        <v>-27.6036045788739</v>
      </c>
      <c r="F2572" s="6" t="n">
        <v>152.954479880458</v>
      </c>
      <c r="G2572" s="15" t="n">
        <v>4.91357421875</v>
      </c>
    </row>
    <row r="2573" customFormat="false" ht="15" hidden="false" customHeight="false" outlineLevel="0" collapsed="false">
      <c r="A2573" s="6" t="s">
        <v>4401</v>
      </c>
      <c r="B2573" s="6" t="s">
        <v>1831</v>
      </c>
      <c r="C2573" s="6" t="s">
        <v>1831</v>
      </c>
      <c r="E2573" s="6" t="n">
        <v>-27.5518215697583</v>
      </c>
      <c r="F2573" s="6" t="n">
        <v>153.103371271377</v>
      </c>
      <c r="G2573" s="15" t="n">
        <v>9.036376953125</v>
      </c>
    </row>
    <row r="2574" customFormat="false" ht="15" hidden="false" customHeight="false" outlineLevel="0" collapsed="false">
      <c r="A2574" s="6" t="s">
        <v>4402</v>
      </c>
      <c r="B2574" s="6" t="s">
        <v>1831</v>
      </c>
      <c r="C2574" s="6" t="s">
        <v>1831</v>
      </c>
      <c r="E2574" s="6" t="n">
        <v>-27.338843157632</v>
      </c>
      <c r="F2574" s="6" t="n">
        <v>153.053347771333</v>
      </c>
      <c r="G2574" s="15" t="n">
        <v>7.96044921875</v>
      </c>
    </row>
    <row r="2575" customFormat="false" ht="15" hidden="false" customHeight="false" outlineLevel="0" collapsed="false">
      <c r="A2575" s="6" t="s">
        <v>4403</v>
      </c>
      <c r="B2575" s="6" t="s">
        <v>1831</v>
      </c>
      <c r="C2575" s="6" t="s">
        <v>1831</v>
      </c>
      <c r="E2575" s="6" t="n">
        <v>-27.6267771629331</v>
      </c>
      <c r="F2575" s="6" t="n">
        <v>153.026189858135</v>
      </c>
      <c r="G2575" s="15" t="n">
        <v>56.4169921875</v>
      </c>
    </row>
    <row r="2576" customFormat="false" ht="15" hidden="false" customHeight="false" outlineLevel="0" collapsed="false">
      <c r="A2576" s="6" t="s">
        <v>4404</v>
      </c>
      <c r="B2576" s="6" t="s">
        <v>1831</v>
      </c>
      <c r="C2576" s="6" t="s">
        <v>1831</v>
      </c>
      <c r="E2576" s="6" t="n">
        <v>-27.4853536716643</v>
      </c>
      <c r="F2576" s="6" t="n">
        <v>153.147075656457</v>
      </c>
      <c r="G2576" s="15" t="n">
        <v>11.62939453125</v>
      </c>
    </row>
    <row r="2577" customFormat="false" ht="15" hidden="false" customHeight="false" outlineLevel="0" collapsed="false">
      <c r="A2577" s="6" t="s">
        <v>4405</v>
      </c>
      <c r="B2577" s="6" t="s">
        <v>1831</v>
      </c>
      <c r="C2577" s="6" t="s">
        <v>1831</v>
      </c>
      <c r="E2577" s="6" t="n">
        <v>-27.5691598616512</v>
      </c>
      <c r="F2577" s="6" t="n">
        <v>153.127030894703</v>
      </c>
      <c r="G2577" s="15" t="n">
        <v>999.16845703125</v>
      </c>
    </row>
    <row r="2578" customFormat="false" ht="15" hidden="false" customHeight="false" outlineLevel="0" collapsed="false">
      <c r="A2578" s="6" t="s">
        <v>4406</v>
      </c>
      <c r="B2578" s="6" t="s">
        <v>1831</v>
      </c>
      <c r="C2578" s="6" t="s">
        <v>1831</v>
      </c>
      <c r="E2578" s="6" t="n">
        <v>-27.4923359092021</v>
      </c>
      <c r="F2578" s="6" t="n">
        <v>153.051612994256</v>
      </c>
      <c r="G2578" s="15" t="n">
        <v>9.588623046875</v>
      </c>
    </row>
    <row r="2579" customFormat="false" ht="15" hidden="false" customHeight="false" outlineLevel="0" collapsed="false">
      <c r="A2579" s="6" t="s">
        <v>4407</v>
      </c>
      <c r="B2579" s="6" t="s">
        <v>1831</v>
      </c>
      <c r="C2579" s="6" t="s">
        <v>1831</v>
      </c>
      <c r="E2579" s="6" t="n">
        <v>-27.5479052570943</v>
      </c>
      <c r="F2579" s="6" t="n">
        <v>152.856666927509</v>
      </c>
      <c r="G2579" s="15" t="n">
        <v>1273993.68896484</v>
      </c>
    </row>
    <row r="2580" customFormat="false" ht="15" hidden="false" customHeight="false" outlineLevel="0" collapsed="false">
      <c r="A2580" s="6" t="s">
        <v>4408</v>
      </c>
      <c r="B2580" s="6" t="s">
        <v>1831</v>
      </c>
      <c r="C2580" s="6" t="s">
        <v>1831</v>
      </c>
      <c r="E2580" s="6" t="n">
        <v>-27.4723009722801</v>
      </c>
      <c r="F2580" s="6" t="n">
        <v>152.976924008684</v>
      </c>
      <c r="G2580" s="15" t="n">
        <v>1800.48413085938</v>
      </c>
    </row>
    <row r="2581" customFormat="false" ht="15" hidden="false" customHeight="false" outlineLevel="0" collapsed="false">
      <c r="A2581" s="6" t="s">
        <v>4409</v>
      </c>
      <c r="B2581" s="6" t="s">
        <v>1831</v>
      </c>
      <c r="C2581" s="6" t="s">
        <v>1831</v>
      </c>
      <c r="E2581" s="6" t="n">
        <v>-27.647926184688</v>
      </c>
      <c r="F2581" s="6" t="n">
        <v>152.983864603364</v>
      </c>
      <c r="G2581" s="15" t="n">
        <v>2290.083984375</v>
      </c>
    </row>
    <row r="2582" customFormat="false" ht="15" hidden="false" customHeight="false" outlineLevel="0" collapsed="false">
      <c r="A2582" s="6" t="s">
        <v>4410</v>
      </c>
      <c r="B2582" s="6" t="s">
        <v>1831</v>
      </c>
      <c r="C2582" s="6" t="s">
        <v>1831</v>
      </c>
      <c r="E2582" s="6" t="n">
        <v>-27.4494294077252</v>
      </c>
      <c r="F2582" s="6" t="n">
        <v>152.983570500247</v>
      </c>
      <c r="G2582" s="15" t="n">
        <v>883.79248046875</v>
      </c>
    </row>
    <row r="2583" customFormat="false" ht="15" hidden="false" customHeight="false" outlineLevel="0" collapsed="false">
      <c r="A2583" s="6" t="s">
        <v>4411</v>
      </c>
      <c r="B2583" s="6" t="s">
        <v>1831</v>
      </c>
      <c r="C2583" s="6" t="s">
        <v>1831</v>
      </c>
      <c r="E2583" s="6" t="n">
        <v>-27.6276098296721</v>
      </c>
      <c r="F2583" s="6" t="n">
        <v>152.968190467416</v>
      </c>
      <c r="G2583" s="15" t="n">
        <v>1587.06298828125</v>
      </c>
    </row>
    <row r="2584" customFormat="false" ht="15" hidden="false" customHeight="false" outlineLevel="0" collapsed="false">
      <c r="A2584" s="6" t="s">
        <v>4412</v>
      </c>
      <c r="B2584" s="6" t="s">
        <v>1831</v>
      </c>
      <c r="C2584" s="6" t="s">
        <v>1831</v>
      </c>
      <c r="E2584" s="6" t="n">
        <v>-27.3301616793453</v>
      </c>
      <c r="F2584" s="6" t="n">
        <v>153.046452586982</v>
      </c>
      <c r="G2584" s="15" t="n">
        <v>23.306884765625</v>
      </c>
    </row>
    <row r="2585" customFormat="false" ht="15" hidden="false" customHeight="false" outlineLevel="0" collapsed="false">
      <c r="A2585" s="6" t="s">
        <v>4413</v>
      </c>
      <c r="B2585" s="6" t="s">
        <v>1831</v>
      </c>
      <c r="C2585" s="6" t="s">
        <v>1831</v>
      </c>
      <c r="E2585" s="6" t="n">
        <v>-27.4529126295344</v>
      </c>
      <c r="F2585" s="6" t="n">
        <v>153.082417678124</v>
      </c>
      <c r="G2585" s="15" t="n">
        <v>192082.504638672</v>
      </c>
    </row>
    <row r="2586" customFormat="false" ht="15" hidden="false" customHeight="false" outlineLevel="0" collapsed="false">
      <c r="A2586" s="6" t="s">
        <v>4414</v>
      </c>
      <c r="B2586" s="6" t="s">
        <v>1831</v>
      </c>
      <c r="C2586" s="6" t="s">
        <v>1831</v>
      </c>
      <c r="E2586" s="6" t="n">
        <v>-27.6393570179167</v>
      </c>
      <c r="F2586" s="6" t="n">
        <v>153.050109593683</v>
      </c>
      <c r="G2586" s="15" t="n">
        <v>45.98876953125</v>
      </c>
    </row>
    <row r="2587" customFormat="false" ht="15" hidden="false" customHeight="false" outlineLevel="0" collapsed="false">
      <c r="A2587" s="6" t="s">
        <v>4415</v>
      </c>
      <c r="B2587" s="6" t="s">
        <v>1831</v>
      </c>
      <c r="C2587" s="6" t="s">
        <v>1831</v>
      </c>
      <c r="E2587" s="6" t="n">
        <v>-27.574189992786</v>
      </c>
      <c r="F2587" s="6" t="n">
        <v>153.013901041372</v>
      </c>
      <c r="G2587" s="15" t="n">
        <v>1.50146484375</v>
      </c>
    </row>
    <row r="2588" customFormat="false" ht="15" hidden="false" customHeight="false" outlineLevel="0" collapsed="false">
      <c r="A2588" s="6" t="s">
        <v>4416</v>
      </c>
      <c r="B2588" s="6" t="s">
        <v>1831</v>
      </c>
      <c r="C2588" s="6" t="s">
        <v>1831</v>
      </c>
      <c r="E2588" s="6" t="n">
        <v>-27.4710552186874</v>
      </c>
      <c r="F2588" s="6" t="n">
        <v>153.022945014225</v>
      </c>
      <c r="G2588" s="15" t="n">
        <v>1914.50610351563</v>
      </c>
    </row>
    <row r="2589" customFormat="false" ht="15" hidden="false" customHeight="false" outlineLevel="0" collapsed="false">
      <c r="A2589" s="6" t="s">
        <v>4417</v>
      </c>
      <c r="B2589" s="6" t="s">
        <v>1831</v>
      </c>
      <c r="C2589" s="6" t="s">
        <v>1831</v>
      </c>
      <c r="E2589" s="6" t="n">
        <v>-27.366371722386</v>
      </c>
      <c r="F2589" s="6" t="n">
        <v>153.04823235894</v>
      </c>
      <c r="G2589" s="15" t="n">
        <v>13.0771484375</v>
      </c>
    </row>
    <row r="2590" customFormat="false" ht="15" hidden="false" customHeight="false" outlineLevel="0" collapsed="false">
      <c r="A2590" s="6" t="s">
        <v>4418</v>
      </c>
      <c r="B2590" s="6" t="s">
        <v>1831</v>
      </c>
      <c r="C2590" s="6" t="s">
        <v>1831</v>
      </c>
      <c r="E2590" s="6" t="n">
        <v>-27.5722994894441</v>
      </c>
      <c r="F2590" s="6" t="n">
        <v>153.099392712569</v>
      </c>
      <c r="G2590" s="15" t="n">
        <v>2.560791015625</v>
      </c>
    </row>
    <row r="2591" customFormat="false" ht="15" hidden="false" customHeight="false" outlineLevel="0" collapsed="false">
      <c r="A2591" s="6" t="s">
        <v>4419</v>
      </c>
      <c r="B2591" s="6" t="s">
        <v>1831</v>
      </c>
      <c r="C2591" s="6" t="s">
        <v>1831</v>
      </c>
      <c r="E2591" s="6" t="n">
        <v>-27.5504855147389</v>
      </c>
      <c r="F2591" s="6" t="n">
        <v>152.990141805364</v>
      </c>
      <c r="G2591" s="15" t="n">
        <v>757.17138671875</v>
      </c>
    </row>
    <row r="2592" customFormat="false" ht="15" hidden="false" customHeight="false" outlineLevel="0" collapsed="false">
      <c r="A2592" s="6" t="s">
        <v>4420</v>
      </c>
      <c r="B2592" s="6" t="s">
        <v>1831</v>
      </c>
      <c r="C2592" s="6" t="s">
        <v>1831</v>
      </c>
      <c r="E2592" s="6" t="n">
        <v>-27.522981428349</v>
      </c>
      <c r="F2592" s="6" t="n">
        <v>152.931014601624</v>
      </c>
      <c r="G2592" s="15" t="n">
        <v>8.263916015625</v>
      </c>
    </row>
    <row r="2593" customFormat="false" ht="15" hidden="false" customHeight="false" outlineLevel="0" collapsed="false">
      <c r="A2593" s="6" t="s">
        <v>4421</v>
      </c>
      <c r="B2593" s="6" t="s">
        <v>1831</v>
      </c>
      <c r="C2593" s="6" t="s">
        <v>1831</v>
      </c>
      <c r="E2593" s="6" t="n">
        <v>-27.4639262918545</v>
      </c>
      <c r="F2593" s="6" t="n">
        <v>152.972598873339</v>
      </c>
      <c r="G2593" s="15" t="n">
        <v>109074.634277344</v>
      </c>
    </row>
    <row r="2594" customFormat="false" ht="15" hidden="false" customHeight="false" outlineLevel="0" collapsed="false">
      <c r="A2594" s="6" t="s">
        <v>4422</v>
      </c>
      <c r="B2594" s="6" t="s">
        <v>1831</v>
      </c>
      <c r="C2594" s="6" t="s">
        <v>1831</v>
      </c>
      <c r="E2594" s="6" t="n">
        <v>-27.5126476309855</v>
      </c>
      <c r="F2594" s="6" t="n">
        <v>153.014822253204</v>
      </c>
      <c r="G2594" s="15" t="n">
        <v>1794.32299804688</v>
      </c>
    </row>
    <row r="2595" customFormat="false" ht="15" hidden="false" customHeight="false" outlineLevel="0" collapsed="false">
      <c r="A2595" s="6" t="s">
        <v>4423</v>
      </c>
      <c r="B2595" s="6" t="s">
        <v>1831</v>
      </c>
      <c r="C2595" s="6" t="s">
        <v>1831</v>
      </c>
      <c r="E2595" s="6" t="n">
        <v>-27.4770298170118</v>
      </c>
      <c r="F2595" s="6" t="n">
        <v>153.000961852575</v>
      </c>
      <c r="G2595" s="15" t="n">
        <v>92.601806640625</v>
      </c>
    </row>
    <row r="2596" customFormat="false" ht="15" hidden="false" customHeight="false" outlineLevel="0" collapsed="false">
      <c r="A2596" s="6" t="s">
        <v>4424</v>
      </c>
      <c r="B2596" s="6" t="s">
        <v>1831</v>
      </c>
      <c r="C2596" s="6" t="s">
        <v>1831</v>
      </c>
      <c r="E2596" s="6" t="n">
        <v>-27.5415056037694</v>
      </c>
      <c r="F2596" s="6" t="n">
        <v>152.937193918856</v>
      </c>
      <c r="G2596" s="15" t="n">
        <v>153.052978515625</v>
      </c>
    </row>
    <row r="2597" customFormat="false" ht="15" hidden="false" customHeight="false" outlineLevel="0" collapsed="false">
      <c r="A2597" s="6" t="s">
        <v>4425</v>
      </c>
      <c r="B2597" s="6" t="s">
        <v>1831</v>
      </c>
      <c r="C2597" s="6" t="s">
        <v>1831</v>
      </c>
      <c r="E2597" s="6" t="n">
        <v>-27.5175432136725</v>
      </c>
      <c r="F2597" s="6" t="n">
        <v>153.098491167045</v>
      </c>
      <c r="G2597" s="15" t="n">
        <v>6.754638671875</v>
      </c>
    </row>
    <row r="2598" customFormat="false" ht="15" hidden="false" customHeight="false" outlineLevel="0" collapsed="false">
      <c r="A2598" s="6" t="s">
        <v>4426</v>
      </c>
      <c r="B2598" s="6" t="s">
        <v>1831</v>
      </c>
      <c r="C2598" s="6" t="s">
        <v>1831</v>
      </c>
      <c r="E2598" s="6" t="n">
        <v>-27.4669088116826</v>
      </c>
      <c r="F2598" s="6" t="n">
        <v>153.035826055097</v>
      </c>
      <c r="G2598" s="15" t="n">
        <v>5699.11743164063</v>
      </c>
    </row>
    <row r="2599" customFormat="false" ht="15" hidden="false" customHeight="false" outlineLevel="0" collapsed="false">
      <c r="A2599" s="6" t="s">
        <v>4427</v>
      </c>
      <c r="B2599" s="6" t="s">
        <v>1831</v>
      </c>
      <c r="C2599" s="6" t="s">
        <v>1831</v>
      </c>
      <c r="E2599" s="6" t="n">
        <v>-27.532298336806</v>
      </c>
      <c r="F2599" s="6" t="n">
        <v>152.99338521964</v>
      </c>
      <c r="G2599" s="15" t="n">
        <v>8729.20385742188</v>
      </c>
    </row>
    <row r="2600" customFormat="false" ht="15" hidden="false" customHeight="false" outlineLevel="0" collapsed="false">
      <c r="A2600" s="6" t="s">
        <v>4428</v>
      </c>
      <c r="B2600" s="6" t="s">
        <v>1831</v>
      </c>
      <c r="C2600" s="6" t="s">
        <v>1831</v>
      </c>
      <c r="E2600" s="6" t="n">
        <v>-27.4781945788491</v>
      </c>
      <c r="F2600" s="6" t="n">
        <v>153.123762996078</v>
      </c>
      <c r="G2600" s="15" t="n">
        <v>343036.080322266</v>
      </c>
    </row>
    <row r="2601" customFormat="false" ht="15" hidden="false" customHeight="false" outlineLevel="0" collapsed="false">
      <c r="A2601" s="6" t="s">
        <v>4429</v>
      </c>
      <c r="B2601" s="6" t="s">
        <v>1831</v>
      </c>
      <c r="C2601" s="6" t="s">
        <v>1831</v>
      </c>
      <c r="E2601" s="6" t="n">
        <v>-27.5079137958956</v>
      </c>
      <c r="F2601" s="6" t="n">
        <v>153.004496179064</v>
      </c>
      <c r="G2601" s="15" t="n">
        <v>7251.82568359375</v>
      </c>
    </row>
    <row r="2602" customFormat="false" ht="15" hidden="false" customHeight="false" outlineLevel="0" collapsed="false">
      <c r="A2602" s="6" t="s">
        <v>4430</v>
      </c>
      <c r="B2602" s="6" t="s">
        <v>1831</v>
      </c>
      <c r="C2602" s="6" t="s">
        <v>1831</v>
      </c>
      <c r="E2602" s="6" t="n">
        <v>-27.5070485797669</v>
      </c>
      <c r="F2602" s="6" t="n">
        <v>153.02620531323</v>
      </c>
      <c r="G2602" s="15" t="n">
        <v>20638.1579589844</v>
      </c>
    </row>
    <row r="2603" customFormat="false" ht="15" hidden="false" customHeight="false" outlineLevel="0" collapsed="false">
      <c r="A2603" s="6" t="s">
        <v>4431</v>
      </c>
      <c r="B2603" s="6" t="s">
        <v>1831</v>
      </c>
      <c r="C2603" s="6" t="s">
        <v>1831</v>
      </c>
      <c r="E2603" s="6" t="n">
        <v>-27.4287301866293</v>
      </c>
      <c r="F2603" s="6" t="n">
        <v>153.043808121138</v>
      </c>
      <c r="G2603" s="15" t="n">
        <v>9.8046875</v>
      </c>
    </row>
    <row r="2604" customFormat="false" ht="15" hidden="false" customHeight="false" outlineLevel="0" collapsed="false">
      <c r="A2604" s="6" t="s">
        <v>4432</v>
      </c>
      <c r="B2604" s="6" t="s">
        <v>1831</v>
      </c>
      <c r="C2604" s="6" t="s">
        <v>1831</v>
      </c>
      <c r="E2604" s="6" t="n">
        <v>-27.5015339023174</v>
      </c>
      <c r="F2604" s="6" t="n">
        <v>152.955453012976</v>
      </c>
      <c r="G2604" s="15" t="n">
        <v>17.705810546875</v>
      </c>
    </row>
    <row r="2605" customFormat="false" ht="15" hidden="false" customHeight="false" outlineLevel="0" collapsed="false">
      <c r="A2605" s="6" t="s">
        <v>4433</v>
      </c>
      <c r="B2605" s="6" t="s">
        <v>1831</v>
      </c>
      <c r="C2605" s="6" t="s">
        <v>1831</v>
      </c>
      <c r="E2605" s="6" t="n">
        <v>-27.3399403783586</v>
      </c>
      <c r="F2605" s="6" t="n">
        <v>153.048108696329</v>
      </c>
      <c r="G2605" s="15" t="n">
        <v>10.066162109375</v>
      </c>
    </row>
    <row r="2606" customFormat="false" ht="15" hidden="false" customHeight="false" outlineLevel="0" collapsed="false">
      <c r="A2606" s="6" t="s">
        <v>4434</v>
      </c>
      <c r="B2606" s="6" t="s">
        <v>1831</v>
      </c>
      <c r="C2606" s="6" t="s">
        <v>1831</v>
      </c>
      <c r="E2606" s="6" t="n">
        <v>-27.5068020459148</v>
      </c>
      <c r="F2606" s="6" t="n">
        <v>152.950411607852</v>
      </c>
      <c r="G2606" s="15" t="n">
        <v>32.808349609375</v>
      </c>
    </row>
    <row r="2607" customFormat="false" ht="15" hidden="false" customHeight="false" outlineLevel="0" collapsed="false">
      <c r="A2607" s="6" t="s">
        <v>4435</v>
      </c>
      <c r="B2607" s="6" t="s">
        <v>1831</v>
      </c>
      <c r="C2607" s="6" t="s">
        <v>1831</v>
      </c>
      <c r="E2607" s="6" t="n">
        <v>-27.5312939061526</v>
      </c>
      <c r="F2607" s="6" t="n">
        <v>153.117580107234</v>
      </c>
      <c r="G2607" s="15" t="n">
        <v>53.16162109375</v>
      </c>
    </row>
    <row r="2608" customFormat="false" ht="15" hidden="false" customHeight="false" outlineLevel="0" collapsed="false">
      <c r="A2608" s="6" t="s">
        <v>4436</v>
      </c>
      <c r="B2608" s="6" t="s">
        <v>1831</v>
      </c>
      <c r="C2608" s="6" t="s">
        <v>1831</v>
      </c>
      <c r="E2608" s="6" t="n">
        <v>-27.5740902214684</v>
      </c>
      <c r="F2608" s="6" t="n">
        <v>153.05784293516</v>
      </c>
      <c r="G2608" s="15" t="n">
        <v>9.223388671875</v>
      </c>
    </row>
    <row r="2609" customFormat="false" ht="15" hidden="false" customHeight="false" outlineLevel="0" collapsed="false">
      <c r="A2609" s="6" t="s">
        <v>4437</v>
      </c>
      <c r="B2609" s="6" t="s">
        <v>1831</v>
      </c>
      <c r="C2609" s="6" t="s">
        <v>1831</v>
      </c>
      <c r="E2609" s="6" t="n">
        <v>-27.5175866480318</v>
      </c>
      <c r="F2609" s="6" t="n">
        <v>153.098790113376</v>
      </c>
      <c r="G2609" s="15" t="n">
        <v>6.024169921875</v>
      </c>
    </row>
    <row r="2610" customFormat="false" ht="15" hidden="false" customHeight="false" outlineLevel="0" collapsed="false">
      <c r="A2610" s="6" t="s">
        <v>4438</v>
      </c>
      <c r="B2610" s="6" t="s">
        <v>1831</v>
      </c>
      <c r="C2610" s="6" t="s">
        <v>1831</v>
      </c>
      <c r="E2610" s="6" t="n">
        <v>-27.3713810027948</v>
      </c>
      <c r="F2610" s="6" t="n">
        <v>152.990748768715</v>
      </c>
      <c r="G2610" s="15" t="n">
        <v>1258.62841796875</v>
      </c>
    </row>
    <row r="2611" customFormat="false" ht="15" hidden="false" customHeight="false" outlineLevel="0" collapsed="false">
      <c r="A2611" s="6" t="s">
        <v>4439</v>
      </c>
      <c r="B2611" s="6" t="s">
        <v>1831</v>
      </c>
      <c r="C2611" s="6" t="s">
        <v>1831</v>
      </c>
      <c r="E2611" s="6" t="n">
        <v>-27.6272290518179</v>
      </c>
      <c r="F2611" s="6" t="n">
        <v>152.970226358072</v>
      </c>
      <c r="G2611" s="15" t="n">
        <v>1535.14965820313</v>
      </c>
    </row>
    <row r="2612" customFormat="false" ht="15" hidden="false" customHeight="false" outlineLevel="0" collapsed="false">
      <c r="A2612" s="6" t="s">
        <v>4440</v>
      </c>
      <c r="B2612" s="6" t="s">
        <v>1831</v>
      </c>
      <c r="C2612" s="6" t="s">
        <v>1831</v>
      </c>
      <c r="E2612" s="6" t="n">
        <v>-27.5338657168927</v>
      </c>
      <c r="F2612" s="6" t="n">
        <v>152.929886583069</v>
      </c>
      <c r="G2612" s="15" t="n">
        <v>11.678955078125</v>
      </c>
    </row>
    <row r="2613" customFormat="false" ht="15" hidden="false" customHeight="false" outlineLevel="0" collapsed="false">
      <c r="A2613" s="6" t="s">
        <v>4441</v>
      </c>
      <c r="B2613" s="6" t="s">
        <v>1831</v>
      </c>
      <c r="C2613" s="6" t="s">
        <v>1831</v>
      </c>
      <c r="E2613" s="6" t="n">
        <v>-27.3658489670096</v>
      </c>
      <c r="F2613" s="6" t="n">
        <v>153.048317484872</v>
      </c>
      <c r="G2613" s="15" t="n">
        <v>15.1064453125</v>
      </c>
    </row>
    <row r="2614" customFormat="false" ht="15" hidden="false" customHeight="false" outlineLevel="0" collapsed="false">
      <c r="A2614" s="6" t="s">
        <v>4442</v>
      </c>
      <c r="B2614" s="6" t="s">
        <v>1831</v>
      </c>
      <c r="C2614" s="6" t="s">
        <v>1831</v>
      </c>
      <c r="E2614" s="6" t="n">
        <v>-27.6300754152052</v>
      </c>
      <c r="F2614" s="6" t="n">
        <v>152.969665973502</v>
      </c>
      <c r="G2614" s="15" t="n">
        <v>3938.04931640625</v>
      </c>
    </row>
    <row r="2615" customFormat="false" ht="15" hidden="false" customHeight="false" outlineLevel="0" collapsed="false">
      <c r="A2615" s="6" t="s">
        <v>4443</v>
      </c>
      <c r="B2615" s="6" t="s">
        <v>1831</v>
      </c>
      <c r="C2615" s="6" t="s">
        <v>1831</v>
      </c>
      <c r="E2615" s="6" t="n">
        <v>-27.4744100100672</v>
      </c>
      <c r="F2615" s="6" t="n">
        <v>153.09092129798</v>
      </c>
      <c r="G2615" s="15" t="n">
        <v>14.2275390625</v>
      </c>
    </row>
    <row r="2616" customFormat="false" ht="15" hidden="false" customHeight="false" outlineLevel="0" collapsed="false">
      <c r="A2616" s="6" t="s">
        <v>4444</v>
      </c>
      <c r="B2616" s="6" t="s">
        <v>1831</v>
      </c>
      <c r="C2616" s="6" t="s">
        <v>1831</v>
      </c>
      <c r="E2616" s="6" t="n">
        <v>-27.6248140547742</v>
      </c>
      <c r="F2616" s="6" t="n">
        <v>152.944894044934</v>
      </c>
      <c r="G2616" s="15" t="n">
        <v>3006.67260742188</v>
      </c>
    </row>
    <row r="2617" customFormat="false" ht="15" hidden="false" customHeight="false" outlineLevel="0" collapsed="false">
      <c r="A2617" s="6" t="s">
        <v>4445</v>
      </c>
      <c r="B2617" s="6" t="s">
        <v>1831</v>
      </c>
      <c r="C2617" s="6" t="s">
        <v>1831</v>
      </c>
      <c r="E2617" s="6" t="n">
        <v>-27.5826356226964</v>
      </c>
      <c r="F2617" s="6" t="n">
        <v>153.050463102967</v>
      </c>
      <c r="G2617" s="15" t="n">
        <v>23.615234375</v>
      </c>
    </row>
    <row r="2618" customFormat="false" ht="15" hidden="false" customHeight="false" outlineLevel="0" collapsed="false">
      <c r="A2618" s="6" t="s">
        <v>4446</v>
      </c>
      <c r="B2618" s="6" t="s">
        <v>1831</v>
      </c>
      <c r="C2618" s="6" t="s">
        <v>1831</v>
      </c>
      <c r="E2618" s="6" t="n">
        <v>-27.6393528507673</v>
      </c>
      <c r="F2618" s="6" t="n">
        <v>153.024748444659</v>
      </c>
      <c r="G2618" s="15" t="n">
        <v>8501.47192382813</v>
      </c>
    </row>
    <row r="2619" customFormat="false" ht="15" hidden="false" customHeight="false" outlineLevel="0" collapsed="false">
      <c r="A2619" s="6" t="s">
        <v>4447</v>
      </c>
      <c r="B2619" s="6" t="s">
        <v>1831</v>
      </c>
      <c r="C2619" s="6" t="s">
        <v>1831</v>
      </c>
      <c r="E2619" s="6" t="n">
        <v>-27.6235866790134</v>
      </c>
      <c r="F2619" s="6" t="n">
        <v>153.028945988398</v>
      </c>
      <c r="G2619" s="15" t="n">
        <v>96.666015625</v>
      </c>
    </row>
    <row r="2620" customFormat="false" ht="15" hidden="false" customHeight="false" outlineLevel="0" collapsed="false">
      <c r="A2620" s="6" t="s">
        <v>4448</v>
      </c>
      <c r="B2620" s="6" t="s">
        <v>1831</v>
      </c>
      <c r="C2620" s="6" t="s">
        <v>1831</v>
      </c>
      <c r="E2620" s="6" t="n">
        <v>-27.4582594418175</v>
      </c>
      <c r="F2620" s="6" t="n">
        <v>152.938364806388</v>
      </c>
      <c r="G2620" s="15" t="n">
        <v>1257.69580078125</v>
      </c>
    </row>
    <row r="2621" customFormat="false" ht="15" hidden="false" customHeight="false" outlineLevel="0" collapsed="false">
      <c r="A2621" s="6" t="s">
        <v>4449</v>
      </c>
      <c r="B2621" s="6" t="s">
        <v>1831</v>
      </c>
      <c r="C2621" s="6" t="s">
        <v>1831</v>
      </c>
      <c r="E2621" s="6" t="n">
        <v>-27.5518255035498</v>
      </c>
      <c r="F2621" s="6" t="n">
        <v>152.959494357254</v>
      </c>
      <c r="G2621" s="15" t="n">
        <v>62.710205078125</v>
      </c>
    </row>
    <row r="2622" customFormat="false" ht="15" hidden="false" customHeight="false" outlineLevel="0" collapsed="false">
      <c r="A2622" s="6" t="s">
        <v>4450</v>
      </c>
      <c r="B2622" s="6" t="s">
        <v>1831</v>
      </c>
      <c r="C2622" s="6" t="s">
        <v>1831</v>
      </c>
      <c r="E2622" s="6" t="n">
        <v>-27.5673427014776</v>
      </c>
      <c r="F2622" s="6" t="n">
        <v>152.87456998946</v>
      </c>
      <c r="G2622" s="15" t="n">
        <v>8477.85791015625</v>
      </c>
    </row>
    <row r="2623" customFormat="false" ht="15" hidden="false" customHeight="false" outlineLevel="0" collapsed="false">
      <c r="A2623" s="6" t="s">
        <v>4451</v>
      </c>
      <c r="B2623" s="6" t="s">
        <v>1831</v>
      </c>
      <c r="C2623" s="6" t="s">
        <v>1831</v>
      </c>
      <c r="E2623" s="6" t="n">
        <v>-27.51771899197</v>
      </c>
      <c r="F2623" s="6" t="n">
        <v>153.099619700288</v>
      </c>
      <c r="G2623" s="15" t="n">
        <v>13.858154296875</v>
      </c>
    </row>
    <row r="2624" customFormat="false" ht="15" hidden="false" customHeight="false" outlineLevel="0" collapsed="false">
      <c r="A2624" s="6" t="s">
        <v>4452</v>
      </c>
      <c r="B2624" s="6" t="s">
        <v>1831</v>
      </c>
      <c r="C2624" s="6" t="s">
        <v>1831</v>
      </c>
      <c r="E2624" s="6" t="n">
        <v>-27.4334250693966</v>
      </c>
      <c r="F2624" s="6" t="n">
        <v>153.041254340959</v>
      </c>
      <c r="G2624" s="15" t="n">
        <v>1334.20581054688</v>
      </c>
    </row>
    <row r="2625" customFormat="false" ht="15" hidden="false" customHeight="false" outlineLevel="0" collapsed="false">
      <c r="A2625" s="6" t="s">
        <v>4453</v>
      </c>
      <c r="B2625" s="6" t="s">
        <v>1831</v>
      </c>
      <c r="C2625" s="6" t="s">
        <v>1831</v>
      </c>
      <c r="E2625" s="6" t="n">
        <v>-27.4746936772316</v>
      </c>
      <c r="F2625" s="6" t="n">
        <v>153.035900603581</v>
      </c>
      <c r="G2625" s="15" t="n">
        <v>648.58154296875</v>
      </c>
    </row>
    <row r="2626" customFormat="false" ht="15" hidden="false" customHeight="false" outlineLevel="0" collapsed="false">
      <c r="A2626" s="6" t="s">
        <v>4454</v>
      </c>
      <c r="B2626" s="6" t="s">
        <v>1831</v>
      </c>
      <c r="C2626" s="6" t="s">
        <v>1831</v>
      </c>
      <c r="E2626" s="6" t="n">
        <v>-27.5459006901285</v>
      </c>
      <c r="F2626" s="6" t="n">
        <v>152.951858047016</v>
      </c>
      <c r="G2626" s="15" t="n">
        <v>0.949951171875</v>
      </c>
    </row>
    <row r="2627" customFormat="false" ht="15" hidden="false" customHeight="false" outlineLevel="0" collapsed="false">
      <c r="A2627" s="6" t="s">
        <v>4455</v>
      </c>
      <c r="B2627" s="6" t="s">
        <v>1831</v>
      </c>
      <c r="C2627" s="6" t="s">
        <v>1831</v>
      </c>
      <c r="E2627" s="6" t="n">
        <v>-27.4006630674205</v>
      </c>
      <c r="F2627" s="6" t="n">
        <v>153.02902690649</v>
      </c>
      <c r="G2627" s="15" t="n">
        <v>101041.620849609</v>
      </c>
    </row>
    <row r="2628" customFormat="false" ht="15" hidden="false" customHeight="false" outlineLevel="0" collapsed="false">
      <c r="A2628" s="6" t="s">
        <v>4456</v>
      </c>
      <c r="B2628" s="6" t="s">
        <v>1831</v>
      </c>
      <c r="C2628" s="6" t="s">
        <v>1831</v>
      </c>
      <c r="E2628" s="6" t="n">
        <v>-27.5157749670107</v>
      </c>
      <c r="F2628" s="6" t="n">
        <v>153.017240257259</v>
      </c>
      <c r="G2628" s="15" t="n">
        <v>0.10009765625</v>
      </c>
    </row>
    <row r="2629" customFormat="false" ht="15" hidden="false" customHeight="false" outlineLevel="0" collapsed="false">
      <c r="A2629" s="6" t="s">
        <v>4457</v>
      </c>
      <c r="B2629" s="6" t="s">
        <v>1831</v>
      </c>
      <c r="C2629" s="6" t="s">
        <v>1831</v>
      </c>
      <c r="E2629" s="6" t="n">
        <v>-27.6243940837203</v>
      </c>
      <c r="F2629" s="6" t="n">
        <v>153.027144910086</v>
      </c>
      <c r="G2629" s="15" t="n">
        <v>9.68994140625</v>
      </c>
    </row>
    <row r="2630" customFormat="false" ht="15" hidden="false" customHeight="false" outlineLevel="0" collapsed="false">
      <c r="A2630" s="6" t="s">
        <v>4458</v>
      </c>
      <c r="B2630" s="6" t="s">
        <v>1831</v>
      </c>
      <c r="C2630" s="6" t="s">
        <v>1831</v>
      </c>
      <c r="E2630" s="6" t="n">
        <v>-27.4687444950566</v>
      </c>
      <c r="F2630" s="6" t="n">
        <v>153.003294102116</v>
      </c>
      <c r="G2630" s="15" t="n">
        <v>0.2412109375</v>
      </c>
    </row>
    <row r="2631" customFormat="false" ht="15" hidden="false" customHeight="false" outlineLevel="0" collapsed="false">
      <c r="A2631" s="6" t="s">
        <v>4459</v>
      </c>
      <c r="B2631" s="6" t="s">
        <v>1831</v>
      </c>
      <c r="C2631" s="6" t="s">
        <v>1831</v>
      </c>
      <c r="E2631" s="6" t="n">
        <v>-27.3653445569281</v>
      </c>
      <c r="F2631" s="6" t="n">
        <v>153.048407392983</v>
      </c>
      <c r="G2631" s="15" t="n">
        <v>11.778076171875</v>
      </c>
    </row>
    <row r="2632" customFormat="false" ht="15" hidden="false" customHeight="false" outlineLevel="0" collapsed="false">
      <c r="A2632" s="6" t="s">
        <v>4460</v>
      </c>
      <c r="B2632" s="6" t="s">
        <v>1831</v>
      </c>
      <c r="C2632" s="6" t="s">
        <v>1831</v>
      </c>
      <c r="E2632" s="6" t="n">
        <v>-27.4922078797938</v>
      </c>
      <c r="F2632" s="6" t="n">
        <v>152.983227415577</v>
      </c>
      <c r="G2632" s="15" t="n">
        <v>7.541015625</v>
      </c>
    </row>
    <row r="2633" customFormat="false" ht="15" hidden="false" customHeight="false" outlineLevel="0" collapsed="false">
      <c r="A2633" s="6" t="s">
        <v>4461</v>
      </c>
      <c r="B2633" s="6" t="s">
        <v>1831</v>
      </c>
      <c r="C2633" s="6" t="s">
        <v>1831</v>
      </c>
      <c r="E2633" s="6" t="n">
        <v>-27.4694399488164</v>
      </c>
      <c r="F2633" s="6" t="n">
        <v>153.155463524899</v>
      </c>
      <c r="G2633" s="15" t="n">
        <v>543.485595703125</v>
      </c>
    </row>
    <row r="2634" customFormat="false" ht="15" hidden="false" customHeight="false" outlineLevel="0" collapsed="false">
      <c r="A2634" s="6" t="s">
        <v>4462</v>
      </c>
      <c r="B2634" s="6" t="s">
        <v>1831</v>
      </c>
      <c r="C2634" s="6" t="s">
        <v>1831</v>
      </c>
      <c r="E2634" s="6" t="n">
        <v>-27.3963793814691</v>
      </c>
      <c r="F2634" s="6" t="n">
        <v>152.981996108886</v>
      </c>
      <c r="G2634" s="15" t="n">
        <v>1.560302734375</v>
      </c>
    </row>
    <row r="2635" customFormat="false" ht="15" hidden="false" customHeight="false" outlineLevel="0" collapsed="false">
      <c r="A2635" s="6" t="s">
        <v>4463</v>
      </c>
      <c r="B2635" s="6" t="s">
        <v>1831</v>
      </c>
      <c r="C2635" s="6" t="s">
        <v>1831</v>
      </c>
      <c r="E2635" s="6" t="n">
        <v>-27.5083295021588</v>
      </c>
      <c r="F2635" s="6" t="n">
        <v>153.03246502586</v>
      </c>
      <c r="G2635" s="15" t="n">
        <v>36.849853515625</v>
      </c>
    </row>
    <row r="2636" customFormat="false" ht="15" hidden="false" customHeight="false" outlineLevel="0" collapsed="false">
      <c r="A2636" s="6" t="s">
        <v>4464</v>
      </c>
      <c r="B2636" s="6" t="s">
        <v>1831</v>
      </c>
      <c r="C2636" s="6" t="s">
        <v>1831</v>
      </c>
      <c r="E2636" s="6" t="n">
        <v>-27.5637367817767</v>
      </c>
      <c r="F2636" s="6" t="n">
        <v>153.088095101778</v>
      </c>
      <c r="G2636" s="15" t="n">
        <v>28.42333984375</v>
      </c>
    </row>
    <row r="2637" customFormat="false" ht="15" hidden="false" customHeight="false" outlineLevel="0" collapsed="false">
      <c r="A2637" s="6" t="s">
        <v>4465</v>
      </c>
      <c r="B2637" s="6" t="s">
        <v>1831</v>
      </c>
      <c r="C2637" s="6" t="s">
        <v>1831</v>
      </c>
      <c r="E2637" s="6" t="n">
        <v>-27.3592305185558</v>
      </c>
      <c r="F2637" s="6" t="n">
        <v>152.992438451179</v>
      </c>
      <c r="G2637" s="15" t="n">
        <v>265.610595703125</v>
      </c>
    </row>
    <row r="2638" customFormat="false" ht="15" hidden="false" customHeight="false" outlineLevel="0" collapsed="false">
      <c r="A2638" s="6" t="s">
        <v>4466</v>
      </c>
      <c r="B2638" s="6" t="s">
        <v>1831</v>
      </c>
      <c r="C2638" s="6" t="s">
        <v>1831</v>
      </c>
      <c r="E2638" s="6" t="n">
        <v>-27.397038291055</v>
      </c>
      <c r="F2638" s="6" t="n">
        <v>152.981874955905</v>
      </c>
      <c r="G2638" s="15" t="n">
        <v>1.873779296875</v>
      </c>
    </row>
    <row r="2639" customFormat="false" ht="15" hidden="false" customHeight="false" outlineLevel="0" collapsed="false">
      <c r="A2639" s="6" t="s">
        <v>4467</v>
      </c>
      <c r="B2639" s="6" t="s">
        <v>1831</v>
      </c>
      <c r="C2639" s="6" t="s">
        <v>1831</v>
      </c>
      <c r="E2639" s="6" t="n">
        <v>-27.5541953554303</v>
      </c>
      <c r="F2639" s="6" t="n">
        <v>153.100773916068</v>
      </c>
      <c r="G2639" s="15" t="n">
        <v>49.77734375</v>
      </c>
    </row>
    <row r="2640" customFormat="false" ht="15" hidden="false" customHeight="false" outlineLevel="0" collapsed="false">
      <c r="A2640" s="6" t="s">
        <v>4468</v>
      </c>
      <c r="B2640" s="6" t="s">
        <v>1831</v>
      </c>
      <c r="C2640" s="6" t="s">
        <v>1831</v>
      </c>
      <c r="E2640" s="6" t="n">
        <v>-27.4584225499367</v>
      </c>
      <c r="F2640" s="6" t="n">
        <v>153.031860409052</v>
      </c>
      <c r="G2640" s="15" t="n">
        <v>11.858154296875</v>
      </c>
    </row>
    <row r="2641" customFormat="false" ht="15" hidden="false" customHeight="false" outlineLevel="0" collapsed="false">
      <c r="A2641" s="6" t="s">
        <v>4469</v>
      </c>
      <c r="B2641" s="6" t="s">
        <v>1831</v>
      </c>
      <c r="C2641" s="6" t="s">
        <v>1831</v>
      </c>
      <c r="E2641" s="6" t="n">
        <v>-27.612527013329</v>
      </c>
      <c r="F2641" s="6" t="n">
        <v>153.073040518761</v>
      </c>
      <c r="G2641" s="15" t="n">
        <v>128.15869140625</v>
      </c>
    </row>
    <row r="2642" customFormat="false" ht="15" hidden="false" customHeight="false" outlineLevel="0" collapsed="false">
      <c r="A2642" s="6" t="s">
        <v>4470</v>
      </c>
      <c r="B2642" s="6" t="s">
        <v>1831</v>
      </c>
      <c r="C2642" s="6" t="s">
        <v>1831</v>
      </c>
      <c r="E2642" s="6" t="n">
        <v>-27.5015898065293</v>
      </c>
      <c r="F2642" s="6" t="n">
        <v>153.118393125764</v>
      </c>
      <c r="G2642" s="15" t="n">
        <v>3.146484375</v>
      </c>
    </row>
    <row r="2643" customFormat="false" ht="15" hidden="false" customHeight="false" outlineLevel="0" collapsed="false">
      <c r="A2643" s="6" t="s">
        <v>4471</v>
      </c>
      <c r="B2643" s="6" t="s">
        <v>1831</v>
      </c>
      <c r="C2643" s="6" t="s">
        <v>1831</v>
      </c>
      <c r="E2643" s="6" t="n">
        <v>-27.5951749625512</v>
      </c>
      <c r="F2643" s="6" t="n">
        <v>153.03646322914</v>
      </c>
      <c r="G2643" s="15" t="n">
        <v>12.015380859375</v>
      </c>
    </row>
    <row r="2644" customFormat="false" ht="15" hidden="false" customHeight="false" outlineLevel="0" collapsed="false">
      <c r="A2644" s="6" t="s">
        <v>4472</v>
      </c>
      <c r="B2644" s="6" t="s">
        <v>1831</v>
      </c>
      <c r="C2644" s="6" t="s">
        <v>1831</v>
      </c>
      <c r="E2644" s="6" t="n">
        <v>-27.4842164058768</v>
      </c>
      <c r="F2644" s="6" t="n">
        <v>153.144840725979</v>
      </c>
      <c r="G2644" s="15" t="n">
        <v>64171.1838378906</v>
      </c>
    </row>
    <row r="2645" customFormat="false" ht="15" hidden="false" customHeight="false" outlineLevel="0" collapsed="false">
      <c r="A2645" s="6" t="s">
        <v>4473</v>
      </c>
      <c r="B2645" s="6" t="s">
        <v>1831</v>
      </c>
      <c r="C2645" s="6" t="s">
        <v>1831</v>
      </c>
      <c r="E2645" s="6" t="n">
        <v>-27.3401416084594</v>
      </c>
      <c r="F2645" s="6" t="n">
        <v>153.03440937267</v>
      </c>
      <c r="G2645" s="15" t="n">
        <v>4.0302734375</v>
      </c>
    </row>
    <row r="2646" customFormat="false" ht="15" hidden="false" customHeight="false" outlineLevel="0" collapsed="false">
      <c r="A2646" s="6" t="s">
        <v>4474</v>
      </c>
      <c r="B2646" s="6" t="s">
        <v>1831</v>
      </c>
      <c r="C2646" s="6" t="s">
        <v>1831</v>
      </c>
      <c r="E2646" s="6" t="n">
        <v>-27.4949860966116</v>
      </c>
      <c r="F2646" s="6" t="n">
        <v>153.086543143472</v>
      </c>
      <c r="G2646" s="15" t="n">
        <v>0.261474609375</v>
      </c>
    </row>
    <row r="2647" customFormat="false" ht="15" hidden="false" customHeight="false" outlineLevel="0" collapsed="false">
      <c r="A2647" s="6" t="s">
        <v>4475</v>
      </c>
      <c r="B2647" s="6" t="s">
        <v>1831</v>
      </c>
      <c r="C2647" s="6" t="s">
        <v>1831</v>
      </c>
      <c r="E2647" s="6" t="n">
        <v>-27.3402539872145</v>
      </c>
      <c r="F2647" s="6" t="n">
        <v>153.035166587303</v>
      </c>
      <c r="G2647" s="15" t="n">
        <v>20.83935546875</v>
      </c>
    </row>
    <row r="2648" customFormat="false" ht="15" hidden="false" customHeight="false" outlineLevel="0" collapsed="false">
      <c r="A2648" s="6" t="s">
        <v>4476</v>
      </c>
      <c r="B2648" s="6" t="s">
        <v>1831</v>
      </c>
      <c r="C2648" s="6" t="s">
        <v>1831</v>
      </c>
      <c r="E2648" s="6" t="n">
        <v>-27.616707635185</v>
      </c>
      <c r="F2648" s="6" t="n">
        <v>153.036352221596</v>
      </c>
      <c r="G2648" s="15" t="n">
        <v>4.63818359375</v>
      </c>
    </row>
    <row r="2649" customFormat="false" ht="15" hidden="false" customHeight="false" outlineLevel="0" collapsed="false">
      <c r="A2649" s="6" t="s">
        <v>4477</v>
      </c>
      <c r="B2649" s="6" t="s">
        <v>1831</v>
      </c>
      <c r="C2649" s="6" t="s">
        <v>1831</v>
      </c>
      <c r="E2649" s="6" t="n">
        <v>-27.3649133434781</v>
      </c>
      <c r="F2649" s="6" t="n">
        <v>153.048502101157</v>
      </c>
      <c r="G2649" s="15" t="n">
        <v>10.51171875</v>
      </c>
    </row>
    <row r="2650" customFormat="false" ht="15" hidden="false" customHeight="false" outlineLevel="0" collapsed="false">
      <c r="A2650" s="6" t="s">
        <v>4478</v>
      </c>
      <c r="B2650" s="6" t="s">
        <v>1831</v>
      </c>
      <c r="C2650" s="6" t="s">
        <v>1831</v>
      </c>
      <c r="E2650" s="6" t="n">
        <v>-27.506407827432</v>
      </c>
      <c r="F2650" s="6" t="n">
        <v>152.93766690261</v>
      </c>
      <c r="G2650" s="15" t="n">
        <v>23.982666015625</v>
      </c>
    </row>
    <row r="2651" customFormat="false" ht="15" hidden="false" customHeight="false" outlineLevel="0" collapsed="false">
      <c r="A2651" s="6" t="s">
        <v>4479</v>
      </c>
      <c r="B2651" s="6" t="s">
        <v>1831</v>
      </c>
      <c r="C2651" s="6" t="s">
        <v>1831</v>
      </c>
      <c r="E2651" s="6" t="n">
        <v>-27.4246085266453</v>
      </c>
      <c r="F2651" s="6" t="n">
        <v>152.94865380231</v>
      </c>
      <c r="G2651" s="15" t="n">
        <v>36.166748046875</v>
      </c>
    </row>
    <row r="2652" customFormat="false" ht="15" hidden="false" customHeight="false" outlineLevel="0" collapsed="false">
      <c r="A2652" s="6" t="s">
        <v>4480</v>
      </c>
      <c r="B2652" s="6" t="s">
        <v>1831</v>
      </c>
      <c r="C2652" s="6" t="s">
        <v>1831</v>
      </c>
      <c r="E2652" s="6" t="n">
        <v>-27.5704836728552</v>
      </c>
      <c r="F2652" s="6" t="n">
        <v>153.110140110241</v>
      </c>
      <c r="G2652" s="15" t="n">
        <v>302814.753417969</v>
      </c>
    </row>
    <row r="2653" customFormat="false" ht="15" hidden="false" customHeight="false" outlineLevel="0" collapsed="false">
      <c r="A2653" s="6" t="s">
        <v>4481</v>
      </c>
      <c r="B2653" s="6" t="s">
        <v>1831</v>
      </c>
      <c r="C2653" s="6" t="s">
        <v>1831</v>
      </c>
      <c r="E2653" s="6" t="n">
        <v>-27.5341273088496</v>
      </c>
      <c r="F2653" s="6" t="n">
        <v>152.992954165036</v>
      </c>
      <c r="G2653" s="15" t="n">
        <v>47.206787109375</v>
      </c>
    </row>
    <row r="2654" customFormat="false" ht="15" hidden="false" customHeight="false" outlineLevel="0" collapsed="false">
      <c r="A2654" s="6" t="s">
        <v>4482</v>
      </c>
      <c r="B2654" s="6" t="s">
        <v>1831</v>
      </c>
      <c r="C2654" s="6" t="s">
        <v>1831</v>
      </c>
      <c r="E2654" s="6" t="n">
        <v>-27.449363881473</v>
      </c>
      <c r="F2654" s="6" t="n">
        <v>152.988990846198</v>
      </c>
      <c r="G2654" s="15" t="n">
        <v>2.384765625</v>
      </c>
    </row>
    <row r="2655" customFormat="false" ht="15" hidden="false" customHeight="false" outlineLevel="0" collapsed="false">
      <c r="A2655" s="6" t="s">
        <v>4483</v>
      </c>
      <c r="B2655" s="6" t="s">
        <v>1831</v>
      </c>
      <c r="C2655" s="6" t="s">
        <v>1831</v>
      </c>
      <c r="E2655" s="6" t="n">
        <v>-27.5983495875549</v>
      </c>
      <c r="F2655" s="6" t="n">
        <v>152.940414680077</v>
      </c>
      <c r="G2655" s="15" t="n">
        <v>110521.416503906</v>
      </c>
    </row>
    <row r="2656" customFormat="false" ht="15" hidden="false" customHeight="false" outlineLevel="0" collapsed="false">
      <c r="A2656" s="6" t="s">
        <v>4484</v>
      </c>
      <c r="B2656" s="6" t="s">
        <v>1831</v>
      </c>
      <c r="C2656" s="6" t="s">
        <v>1831</v>
      </c>
      <c r="E2656" s="6" t="n">
        <v>-27.4985818774041</v>
      </c>
      <c r="F2656" s="6" t="n">
        <v>153.051095490705</v>
      </c>
      <c r="G2656" s="15" t="n">
        <v>22.757080078125</v>
      </c>
    </row>
    <row r="2657" customFormat="false" ht="15" hidden="false" customHeight="false" outlineLevel="0" collapsed="false">
      <c r="A2657" s="6" t="s">
        <v>4485</v>
      </c>
      <c r="B2657" s="6" t="s">
        <v>1831</v>
      </c>
      <c r="C2657" s="6" t="s">
        <v>1831</v>
      </c>
      <c r="E2657" s="6" t="n">
        <v>-27.3408287679468</v>
      </c>
      <c r="F2657" s="6" t="n">
        <v>153.041314664537</v>
      </c>
      <c r="G2657" s="15" t="n">
        <v>863.42138671875</v>
      </c>
    </row>
    <row r="2658" customFormat="false" ht="15" hidden="false" customHeight="false" outlineLevel="0" collapsed="false">
      <c r="A2658" s="6" t="s">
        <v>4486</v>
      </c>
      <c r="B2658" s="6" t="s">
        <v>1831</v>
      </c>
      <c r="C2658" s="6" t="s">
        <v>1831</v>
      </c>
      <c r="E2658" s="6" t="n">
        <v>-27.5996053995317</v>
      </c>
      <c r="F2658" s="6" t="n">
        <v>153.052462768308</v>
      </c>
      <c r="G2658" s="15" t="n">
        <v>3.92041015625</v>
      </c>
    </row>
    <row r="2659" customFormat="false" ht="15" hidden="false" customHeight="false" outlineLevel="0" collapsed="false">
      <c r="A2659" s="6" t="s">
        <v>4487</v>
      </c>
      <c r="B2659" s="6" t="s">
        <v>1831</v>
      </c>
      <c r="C2659" s="6" t="s">
        <v>1831</v>
      </c>
      <c r="E2659" s="6" t="n">
        <v>-27.468862679367</v>
      </c>
      <c r="F2659" s="6" t="n">
        <v>153.151018235116</v>
      </c>
      <c r="G2659" s="15" t="n">
        <v>329.49609375</v>
      </c>
    </row>
    <row r="2660" customFormat="false" ht="15" hidden="false" customHeight="false" outlineLevel="0" collapsed="false">
      <c r="A2660" s="6" t="s">
        <v>4488</v>
      </c>
      <c r="B2660" s="6" t="s">
        <v>1831</v>
      </c>
      <c r="C2660" s="6" t="s">
        <v>1831</v>
      </c>
      <c r="E2660" s="6" t="n">
        <v>-27.4852108450553</v>
      </c>
      <c r="F2660" s="6" t="n">
        <v>153.145757594463</v>
      </c>
      <c r="G2660" s="15" t="n">
        <v>3.030517578125</v>
      </c>
    </row>
    <row r="2661" customFormat="false" ht="15" hidden="false" customHeight="false" outlineLevel="0" collapsed="false">
      <c r="A2661" s="6" t="s">
        <v>4489</v>
      </c>
      <c r="B2661" s="6" t="s">
        <v>1831</v>
      </c>
      <c r="C2661" s="6" t="s">
        <v>1831</v>
      </c>
      <c r="E2661" s="6" t="n">
        <v>-27.3440861904769</v>
      </c>
      <c r="F2661" s="6" t="n">
        <v>153.033355347416</v>
      </c>
      <c r="G2661" s="15" t="n">
        <v>117961.092041016</v>
      </c>
    </row>
    <row r="2662" customFormat="false" ht="15" hidden="false" customHeight="false" outlineLevel="0" collapsed="false">
      <c r="A2662" s="6" t="s">
        <v>4490</v>
      </c>
      <c r="B2662" s="6" t="s">
        <v>1831</v>
      </c>
      <c r="C2662" s="6" t="s">
        <v>1831</v>
      </c>
      <c r="E2662" s="6" t="n">
        <v>-27.532517431746</v>
      </c>
      <c r="F2662" s="6" t="n">
        <v>152.949397582324</v>
      </c>
      <c r="G2662" s="15" t="n">
        <v>57.03173828125</v>
      </c>
    </row>
    <row r="2663" customFormat="false" ht="15" hidden="false" customHeight="false" outlineLevel="0" collapsed="false">
      <c r="A2663" s="6" t="s">
        <v>4491</v>
      </c>
      <c r="B2663" s="6" t="s">
        <v>1831</v>
      </c>
      <c r="C2663" s="6" t="s">
        <v>1831</v>
      </c>
      <c r="E2663" s="6" t="n">
        <v>-27.5188884412472</v>
      </c>
      <c r="F2663" s="6" t="n">
        <v>153.106201759839</v>
      </c>
      <c r="G2663" s="15" t="n">
        <v>19.14013671875</v>
      </c>
    </row>
    <row r="2664" customFormat="false" ht="15" hidden="false" customHeight="false" outlineLevel="0" collapsed="false">
      <c r="A2664" s="6" t="s">
        <v>4492</v>
      </c>
      <c r="B2664" s="6" t="s">
        <v>1831</v>
      </c>
      <c r="C2664" s="6" t="s">
        <v>1831</v>
      </c>
      <c r="E2664" s="6" t="n">
        <v>-27.5907572747234</v>
      </c>
      <c r="F2664" s="6" t="n">
        <v>153.078921231559</v>
      </c>
      <c r="G2664" s="15" t="n">
        <v>0.330078125</v>
      </c>
    </row>
    <row r="2665" customFormat="false" ht="15" hidden="false" customHeight="false" outlineLevel="0" collapsed="false">
      <c r="A2665" s="6" t="s">
        <v>4493</v>
      </c>
      <c r="B2665" s="6" t="s">
        <v>1831</v>
      </c>
      <c r="C2665" s="6" t="s">
        <v>1831</v>
      </c>
      <c r="E2665" s="6" t="n">
        <v>-27.3996778917253</v>
      </c>
      <c r="F2665" s="6" t="n">
        <v>153.031331940686</v>
      </c>
      <c r="G2665" s="15" t="n">
        <v>13.426025390625</v>
      </c>
    </row>
    <row r="2666" customFormat="false" ht="15" hidden="false" customHeight="false" outlineLevel="0" collapsed="false">
      <c r="A2666" s="6" t="s">
        <v>4494</v>
      </c>
      <c r="B2666" s="6" t="s">
        <v>1831</v>
      </c>
      <c r="C2666" s="6" t="s">
        <v>1831</v>
      </c>
      <c r="E2666" s="6" t="n">
        <v>-27.4982251057991</v>
      </c>
      <c r="F2666" s="6" t="n">
        <v>153.05080146881</v>
      </c>
      <c r="G2666" s="15" t="n">
        <v>6.297119140625</v>
      </c>
    </row>
    <row r="2667" customFormat="false" ht="15" hidden="false" customHeight="false" outlineLevel="0" collapsed="false">
      <c r="A2667" s="6" t="s">
        <v>4495</v>
      </c>
      <c r="B2667" s="6" t="s">
        <v>1831</v>
      </c>
      <c r="C2667" s="6" t="s">
        <v>1831</v>
      </c>
      <c r="E2667" s="6" t="n">
        <v>-27.5673563468308</v>
      </c>
      <c r="F2667" s="6" t="n">
        <v>153.065010772826</v>
      </c>
      <c r="G2667" s="15" t="n">
        <v>5.9921875</v>
      </c>
    </row>
    <row r="2668" customFormat="false" ht="15" hidden="false" customHeight="false" outlineLevel="0" collapsed="false">
      <c r="A2668" s="6" t="s">
        <v>4496</v>
      </c>
      <c r="B2668" s="6" t="s">
        <v>1831</v>
      </c>
      <c r="C2668" s="6" t="s">
        <v>1831</v>
      </c>
      <c r="E2668" s="6" t="n">
        <v>-27.5911912134018</v>
      </c>
      <c r="F2668" s="6" t="n">
        <v>153.078839764967</v>
      </c>
      <c r="G2668" s="15" t="n">
        <v>0.781494140625</v>
      </c>
    </row>
    <row r="2669" customFormat="false" ht="15" hidden="false" customHeight="false" outlineLevel="0" collapsed="false">
      <c r="A2669" s="6" t="s">
        <v>4497</v>
      </c>
      <c r="B2669" s="6" t="s">
        <v>1831</v>
      </c>
      <c r="C2669" s="6" t="s">
        <v>1831</v>
      </c>
      <c r="E2669" s="6" t="n">
        <v>-27.5439115562103</v>
      </c>
      <c r="F2669" s="6" t="n">
        <v>152.956138451378</v>
      </c>
      <c r="G2669" s="15" t="n">
        <v>8292.740234375</v>
      </c>
    </row>
    <row r="2670" customFormat="false" ht="15" hidden="false" customHeight="false" outlineLevel="0" collapsed="false">
      <c r="A2670" s="6" t="s">
        <v>4498</v>
      </c>
      <c r="B2670" s="6" t="s">
        <v>1831</v>
      </c>
      <c r="C2670" s="6" t="s">
        <v>1831</v>
      </c>
      <c r="E2670" s="6" t="n">
        <v>-27.6052677494322</v>
      </c>
      <c r="F2670" s="6" t="n">
        <v>152.95417173022</v>
      </c>
      <c r="G2670" s="15" t="n">
        <v>4.647705078125</v>
      </c>
    </row>
    <row r="2671" customFormat="false" ht="15" hidden="false" customHeight="false" outlineLevel="0" collapsed="false">
      <c r="A2671" s="6" t="s">
        <v>4499</v>
      </c>
      <c r="B2671" s="6" t="s">
        <v>1831</v>
      </c>
      <c r="C2671" s="6" t="s">
        <v>1831</v>
      </c>
      <c r="E2671" s="6" t="n">
        <v>-27.5353485365099</v>
      </c>
      <c r="F2671" s="6" t="n">
        <v>152.945021681758</v>
      </c>
      <c r="G2671" s="15" t="n">
        <v>92549.8835449219</v>
      </c>
    </row>
    <row r="2672" customFormat="false" ht="15" hidden="false" customHeight="false" outlineLevel="0" collapsed="false">
      <c r="A2672" s="6" t="s">
        <v>4500</v>
      </c>
      <c r="B2672" s="6" t="s">
        <v>1831</v>
      </c>
      <c r="C2672" s="6" t="s">
        <v>1831</v>
      </c>
      <c r="E2672" s="6" t="n">
        <v>-27.6284358806991</v>
      </c>
      <c r="F2672" s="6" t="n">
        <v>152.984224879216</v>
      </c>
      <c r="G2672" s="15" t="n">
        <v>1049.25854492188</v>
      </c>
    </row>
    <row r="2673" customFormat="false" ht="15" hidden="false" customHeight="false" outlineLevel="0" collapsed="false">
      <c r="A2673" s="6" t="s">
        <v>4501</v>
      </c>
      <c r="B2673" s="6" t="s">
        <v>1831</v>
      </c>
      <c r="C2673" s="6" t="s">
        <v>1831</v>
      </c>
      <c r="E2673" s="6" t="n">
        <v>-27.3994242638314</v>
      </c>
      <c r="F2673" s="6" t="n">
        <v>153.031369023039</v>
      </c>
      <c r="G2673" s="15" t="n">
        <v>1.6611328125</v>
      </c>
    </row>
    <row r="2674" customFormat="false" ht="15" hidden="false" customHeight="false" outlineLevel="0" collapsed="false">
      <c r="A2674" s="6" t="s">
        <v>4502</v>
      </c>
      <c r="B2674" s="6" t="s">
        <v>1831</v>
      </c>
      <c r="C2674" s="6" t="s">
        <v>1831</v>
      </c>
      <c r="E2674" s="6" t="n">
        <v>-27.5688314539474</v>
      </c>
      <c r="F2674" s="6" t="n">
        <v>153.099288485187</v>
      </c>
      <c r="G2674" s="15" t="n">
        <v>2110.6015625</v>
      </c>
    </row>
    <row r="2675" customFormat="false" ht="15" hidden="false" customHeight="false" outlineLevel="0" collapsed="false">
      <c r="A2675" s="6" t="s">
        <v>4503</v>
      </c>
      <c r="B2675" s="6" t="s">
        <v>1831</v>
      </c>
      <c r="C2675" s="6" t="s">
        <v>1831</v>
      </c>
      <c r="E2675" s="6" t="n">
        <v>-27.4225925291396</v>
      </c>
      <c r="F2675" s="6" t="n">
        <v>152.947969185653</v>
      </c>
      <c r="G2675" s="15" t="n">
        <v>22.210693359375</v>
      </c>
    </row>
    <row r="2676" customFormat="false" ht="15" hidden="false" customHeight="false" outlineLevel="0" collapsed="false">
      <c r="A2676" s="6" t="s">
        <v>4504</v>
      </c>
      <c r="B2676" s="6" t="s">
        <v>1831</v>
      </c>
      <c r="C2676" s="6" t="s">
        <v>1831</v>
      </c>
      <c r="E2676" s="6" t="n">
        <v>-27.4577127564652</v>
      </c>
      <c r="F2676" s="6" t="n">
        <v>153.142353966206</v>
      </c>
      <c r="G2676" s="15" t="n">
        <v>1950.8212890625</v>
      </c>
    </row>
    <row r="2677" customFormat="false" ht="15" hidden="false" customHeight="false" outlineLevel="0" collapsed="false">
      <c r="A2677" s="6" t="s">
        <v>4505</v>
      </c>
      <c r="B2677" s="6" t="s">
        <v>1831</v>
      </c>
      <c r="C2677" s="6" t="s">
        <v>1831</v>
      </c>
      <c r="E2677" s="6" t="n">
        <v>-27.4718005709491</v>
      </c>
      <c r="F2677" s="6" t="n">
        <v>153.0659871304</v>
      </c>
      <c r="G2677" s="15" t="n">
        <v>180152.542480469</v>
      </c>
    </row>
    <row r="2678" customFormat="false" ht="15" hidden="false" customHeight="false" outlineLevel="0" collapsed="false">
      <c r="A2678" s="6" t="s">
        <v>4506</v>
      </c>
      <c r="B2678" s="6" t="s">
        <v>1831</v>
      </c>
      <c r="C2678" s="6" t="s">
        <v>1831</v>
      </c>
      <c r="E2678" s="6" t="n">
        <v>-27.5454039360748</v>
      </c>
      <c r="F2678" s="6" t="n">
        <v>152.933031826701</v>
      </c>
      <c r="G2678" s="15" t="n">
        <v>5.48486328125</v>
      </c>
    </row>
    <row r="2679" customFormat="false" ht="15" hidden="false" customHeight="false" outlineLevel="0" collapsed="false">
      <c r="A2679" s="6" t="s">
        <v>4507</v>
      </c>
      <c r="B2679" s="6" t="s">
        <v>1831</v>
      </c>
      <c r="C2679" s="6" t="s">
        <v>1831</v>
      </c>
      <c r="E2679" s="6" t="n">
        <v>-27.611736924208</v>
      </c>
      <c r="F2679" s="6" t="n">
        <v>153.069751615526</v>
      </c>
      <c r="G2679" s="15" t="n">
        <v>16.120849609375</v>
      </c>
    </row>
    <row r="2680" customFormat="false" ht="15" hidden="false" customHeight="false" outlineLevel="0" collapsed="false">
      <c r="A2680" s="6" t="s">
        <v>4508</v>
      </c>
      <c r="B2680" s="6" t="s">
        <v>1831</v>
      </c>
      <c r="C2680" s="6" t="s">
        <v>1831</v>
      </c>
      <c r="E2680" s="6" t="n">
        <v>-27.4818948517485</v>
      </c>
      <c r="F2680" s="6" t="n">
        <v>153.14924117928</v>
      </c>
      <c r="G2680" s="15" t="n">
        <v>24824.4426269531</v>
      </c>
    </row>
    <row r="2681" customFormat="false" ht="15" hidden="false" customHeight="false" outlineLevel="0" collapsed="false">
      <c r="A2681" s="6" t="s">
        <v>4509</v>
      </c>
      <c r="B2681" s="6" t="s">
        <v>1831</v>
      </c>
      <c r="C2681" s="6" t="s">
        <v>1831</v>
      </c>
      <c r="E2681" s="6" t="n">
        <v>-27.6117926688205</v>
      </c>
      <c r="F2681" s="6" t="n">
        <v>153.070121166474</v>
      </c>
      <c r="G2681" s="15" t="n">
        <v>2.52587890625</v>
      </c>
    </row>
    <row r="2682" customFormat="false" ht="15" hidden="false" customHeight="false" outlineLevel="0" collapsed="false">
      <c r="A2682" s="6" t="s">
        <v>4510</v>
      </c>
      <c r="B2682" s="6" t="s">
        <v>1831</v>
      </c>
      <c r="C2682" s="6" t="s">
        <v>1831</v>
      </c>
      <c r="E2682" s="6" t="n">
        <v>-27.4912686885588</v>
      </c>
      <c r="F2682" s="6" t="n">
        <v>153.052420301317</v>
      </c>
      <c r="G2682" s="15" t="n">
        <v>1801.77368164063</v>
      </c>
    </row>
    <row r="2683" customFormat="false" ht="15" hidden="false" customHeight="false" outlineLevel="0" collapsed="false">
      <c r="A2683" s="6" t="s">
        <v>4511</v>
      </c>
      <c r="B2683" s="6" t="s">
        <v>1831</v>
      </c>
      <c r="C2683" s="6" t="s">
        <v>1831</v>
      </c>
      <c r="E2683" s="6" t="n">
        <v>-27.4669126730789</v>
      </c>
      <c r="F2683" s="6" t="n">
        <v>153.011745461854</v>
      </c>
      <c r="G2683" s="15" t="n">
        <v>1.519287109375</v>
      </c>
    </row>
    <row r="2684" customFormat="false" ht="15" hidden="false" customHeight="false" outlineLevel="0" collapsed="false">
      <c r="A2684" s="6" t="s">
        <v>4512</v>
      </c>
      <c r="B2684" s="6" t="s">
        <v>1831</v>
      </c>
      <c r="C2684" s="6" t="s">
        <v>1831</v>
      </c>
      <c r="E2684" s="6" t="n">
        <v>-27.5028622202193</v>
      </c>
      <c r="F2684" s="6" t="n">
        <v>152.956382119088</v>
      </c>
      <c r="G2684" s="15" t="n">
        <v>8.94140625</v>
      </c>
    </row>
    <row r="2685" customFormat="false" ht="15" hidden="false" customHeight="false" outlineLevel="0" collapsed="false">
      <c r="A2685" s="6" t="s">
        <v>4513</v>
      </c>
      <c r="B2685" s="6" t="s">
        <v>1831</v>
      </c>
      <c r="C2685" s="6" t="s">
        <v>1831</v>
      </c>
      <c r="E2685" s="6" t="n">
        <v>-27.3695435646144</v>
      </c>
      <c r="F2685" s="6" t="n">
        <v>153.056021901594</v>
      </c>
      <c r="G2685" s="15" t="n">
        <v>14.338134765625</v>
      </c>
    </row>
    <row r="2686" customFormat="false" ht="15" hidden="false" customHeight="false" outlineLevel="0" collapsed="false">
      <c r="A2686" s="6" t="s">
        <v>4514</v>
      </c>
      <c r="B2686" s="6" t="s">
        <v>1831</v>
      </c>
      <c r="C2686" s="6" t="s">
        <v>1831</v>
      </c>
      <c r="E2686" s="6" t="n">
        <v>-27.4478116320173</v>
      </c>
      <c r="F2686" s="6" t="n">
        <v>153.033212332388</v>
      </c>
      <c r="G2686" s="15" t="n">
        <v>1238.23608398438</v>
      </c>
    </row>
    <row r="2687" customFormat="false" ht="15" hidden="false" customHeight="false" outlineLevel="0" collapsed="false">
      <c r="A2687" s="6" t="s">
        <v>4515</v>
      </c>
      <c r="B2687" s="6" t="s">
        <v>1831</v>
      </c>
      <c r="C2687" s="6" t="s">
        <v>1831</v>
      </c>
      <c r="E2687" s="6" t="n">
        <v>-27.519049238403</v>
      </c>
      <c r="F2687" s="6" t="n">
        <v>153.107808480099</v>
      </c>
      <c r="G2687" s="15" t="n">
        <v>33.361083984375</v>
      </c>
    </row>
    <row r="2688" customFormat="false" ht="15" hidden="false" customHeight="false" outlineLevel="0" collapsed="false">
      <c r="A2688" s="6" t="s">
        <v>4516</v>
      </c>
      <c r="B2688" s="6" t="s">
        <v>1831</v>
      </c>
      <c r="C2688" s="6" t="s">
        <v>1831</v>
      </c>
      <c r="E2688" s="6" t="n">
        <v>-27.5094762398196</v>
      </c>
      <c r="F2688" s="6" t="n">
        <v>153.031910464272</v>
      </c>
      <c r="G2688" s="15" t="n">
        <v>11.2255859375</v>
      </c>
    </row>
    <row r="2689" customFormat="false" ht="15" hidden="false" customHeight="false" outlineLevel="0" collapsed="false">
      <c r="A2689" s="6" t="s">
        <v>4517</v>
      </c>
      <c r="B2689" s="6" t="s">
        <v>1831</v>
      </c>
      <c r="C2689" s="6" t="s">
        <v>1831</v>
      </c>
      <c r="E2689" s="6" t="n">
        <v>-27.4519753494436</v>
      </c>
      <c r="F2689" s="6" t="n">
        <v>152.934354982214</v>
      </c>
      <c r="G2689" s="15" t="n">
        <v>41.80908203125</v>
      </c>
    </row>
    <row r="2690" customFormat="false" ht="15" hidden="false" customHeight="false" outlineLevel="0" collapsed="false">
      <c r="A2690" s="6" t="s">
        <v>4518</v>
      </c>
      <c r="B2690" s="6" t="s">
        <v>1831</v>
      </c>
      <c r="C2690" s="6" t="s">
        <v>1831</v>
      </c>
      <c r="E2690" s="6" t="n">
        <v>-27.4932614428544</v>
      </c>
      <c r="F2690" s="6" t="n">
        <v>153.057529963881</v>
      </c>
      <c r="G2690" s="15" t="n">
        <v>1946.720703125</v>
      </c>
    </row>
    <row r="2691" customFormat="false" ht="15" hidden="false" customHeight="false" outlineLevel="0" collapsed="false">
      <c r="A2691" s="6" t="s">
        <v>4519</v>
      </c>
      <c r="B2691" s="6" t="s">
        <v>1831</v>
      </c>
      <c r="C2691" s="6" t="s">
        <v>1831</v>
      </c>
      <c r="E2691" s="6" t="n">
        <v>-27.5094527574127</v>
      </c>
      <c r="F2691" s="6" t="n">
        <v>153.033504865353</v>
      </c>
      <c r="G2691" s="15" t="n">
        <v>2282.54370117188</v>
      </c>
    </row>
    <row r="2692" customFormat="false" ht="15" hidden="false" customHeight="false" outlineLevel="0" collapsed="false">
      <c r="A2692" s="6" t="s">
        <v>4520</v>
      </c>
      <c r="B2692" s="6" t="s">
        <v>1831</v>
      </c>
      <c r="C2692" s="6" t="s">
        <v>1831</v>
      </c>
      <c r="E2692" s="6" t="n">
        <v>-27.4266062542633</v>
      </c>
      <c r="F2692" s="6" t="n">
        <v>153.017277653214</v>
      </c>
      <c r="G2692" s="15" t="n">
        <v>10.739013671875</v>
      </c>
    </row>
    <row r="2693" customFormat="false" ht="15" hidden="false" customHeight="false" outlineLevel="0" collapsed="false">
      <c r="A2693" s="6" t="s">
        <v>4521</v>
      </c>
      <c r="B2693" s="6" t="s">
        <v>1831</v>
      </c>
      <c r="C2693" s="6" t="s">
        <v>1831</v>
      </c>
      <c r="E2693" s="6" t="n">
        <v>-27.3390669579475</v>
      </c>
      <c r="F2693" s="6" t="n">
        <v>153.043558773377</v>
      </c>
      <c r="G2693" s="15" t="n">
        <v>22.87255859375</v>
      </c>
    </row>
    <row r="2694" customFormat="false" ht="15" hidden="false" customHeight="false" outlineLevel="0" collapsed="false">
      <c r="A2694" s="6" t="s">
        <v>4522</v>
      </c>
      <c r="B2694" s="6" t="s">
        <v>1831</v>
      </c>
      <c r="C2694" s="6" t="s">
        <v>1831</v>
      </c>
      <c r="E2694" s="6" t="n">
        <v>-27.5162541187331</v>
      </c>
      <c r="F2694" s="6" t="n">
        <v>153.042703462483</v>
      </c>
      <c r="G2694" s="15" t="n">
        <v>1603.09448242188</v>
      </c>
    </row>
    <row r="2695" customFormat="false" ht="15" hidden="false" customHeight="false" outlineLevel="0" collapsed="false">
      <c r="A2695" s="6" t="s">
        <v>4523</v>
      </c>
      <c r="B2695" s="6" t="s">
        <v>1831</v>
      </c>
      <c r="C2695" s="6" t="s">
        <v>1831</v>
      </c>
      <c r="E2695" s="6" t="n">
        <v>-27.5514506642342</v>
      </c>
      <c r="F2695" s="6" t="n">
        <v>152.991929782262</v>
      </c>
      <c r="G2695" s="15" t="n">
        <v>9300.5712890625</v>
      </c>
    </row>
    <row r="2696" customFormat="false" ht="15" hidden="false" customHeight="false" outlineLevel="0" collapsed="false">
      <c r="A2696" s="6" t="s">
        <v>4524</v>
      </c>
      <c r="B2696" s="6" t="s">
        <v>1831</v>
      </c>
      <c r="C2696" s="6" t="s">
        <v>1831</v>
      </c>
      <c r="E2696" s="6" t="n">
        <v>-27.3768509472919</v>
      </c>
      <c r="F2696" s="6" t="n">
        <v>153.025296443315</v>
      </c>
      <c r="G2696" s="15" t="n">
        <v>6.8603515625</v>
      </c>
    </row>
    <row r="2697" customFormat="false" ht="15" hidden="false" customHeight="false" outlineLevel="0" collapsed="false">
      <c r="A2697" s="6" t="s">
        <v>4525</v>
      </c>
      <c r="B2697" s="6" t="s">
        <v>1831</v>
      </c>
      <c r="C2697" s="6" t="s">
        <v>1831</v>
      </c>
      <c r="E2697" s="6" t="n">
        <v>-27.5172604024039</v>
      </c>
      <c r="F2697" s="6" t="n">
        <v>153.016843951107</v>
      </c>
      <c r="G2697" s="15" t="n">
        <v>2.905029296875</v>
      </c>
    </row>
    <row r="2698" customFormat="false" ht="15" hidden="false" customHeight="false" outlineLevel="0" collapsed="false">
      <c r="A2698" s="6" t="s">
        <v>4526</v>
      </c>
      <c r="B2698" s="6" t="s">
        <v>1831</v>
      </c>
      <c r="C2698" s="6" t="s">
        <v>1831</v>
      </c>
      <c r="E2698" s="6" t="n">
        <v>-27.3274644535659</v>
      </c>
      <c r="F2698" s="6" t="n">
        <v>153.046800967136</v>
      </c>
      <c r="G2698" s="15" t="n">
        <v>240.57421875</v>
      </c>
    </row>
    <row r="2699" customFormat="false" ht="15" hidden="false" customHeight="false" outlineLevel="0" collapsed="false">
      <c r="A2699" s="6" t="s">
        <v>4527</v>
      </c>
      <c r="B2699" s="6" t="s">
        <v>1831</v>
      </c>
      <c r="C2699" s="6" t="s">
        <v>1831</v>
      </c>
      <c r="E2699" s="6" t="n">
        <v>-27.5171221152058</v>
      </c>
      <c r="F2699" s="6" t="n">
        <v>153.016939801558</v>
      </c>
      <c r="G2699" s="15" t="n">
        <v>5.045654296875</v>
      </c>
    </row>
    <row r="2700" customFormat="false" ht="15" hidden="false" customHeight="false" outlineLevel="0" collapsed="false">
      <c r="A2700" s="6" t="s">
        <v>4528</v>
      </c>
      <c r="B2700" s="6" t="s">
        <v>1831</v>
      </c>
      <c r="C2700" s="6" t="s">
        <v>1831</v>
      </c>
      <c r="E2700" s="6" t="n">
        <v>-27.559168223438</v>
      </c>
      <c r="F2700" s="6" t="n">
        <v>152.881432005469</v>
      </c>
      <c r="G2700" s="15" t="n">
        <v>435.5673828125</v>
      </c>
    </row>
    <row r="2701" customFormat="false" ht="15" hidden="false" customHeight="false" outlineLevel="0" collapsed="false">
      <c r="A2701" s="6" t="s">
        <v>4529</v>
      </c>
      <c r="B2701" s="6" t="s">
        <v>1831</v>
      </c>
      <c r="C2701" s="6" t="s">
        <v>1831</v>
      </c>
      <c r="E2701" s="6" t="n">
        <v>-27.5928757356893</v>
      </c>
      <c r="F2701" s="6" t="n">
        <v>152.939529986291</v>
      </c>
      <c r="G2701" s="15" t="n">
        <v>79419.1928710938</v>
      </c>
    </row>
    <row r="2702" customFormat="false" ht="15" hidden="false" customHeight="false" outlineLevel="0" collapsed="false">
      <c r="A2702" s="6" t="s">
        <v>4530</v>
      </c>
      <c r="B2702" s="6" t="s">
        <v>1831</v>
      </c>
      <c r="C2702" s="6" t="s">
        <v>1831</v>
      </c>
      <c r="E2702" s="6" t="n">
        <v>-27.4500442551615</v>
      </c>
      <c r="F2702" s="6" t="n">
        <v>153.042028957514</v>
      </c>
      <c r="G2702" s="15" t="n">
        <v>55.0029296875</v>
      </c>
    </row>
    <row r="2703" customFormat="false" ht="15" hidden="false" customHeight="false" outlineLevel="0" collapsed="false">
      <c r="A2703" s="6" t="s">
        <v>4531</v>
      </c>
      <c r="B2703" s="6" t="s">
        <v>1831</v>
      </c>
      <c r="C2703" s="6" t="s">
        <v>1831</v>
      </c>
      <c r="E2703" s="6" t="n">
        <v>-27.5983483084363</v>
      </c>
      <c r="F2703" s="6" t="n">
        <v>153.041990101917</v>
      </c>
      <c r="G2703" s="15" t="n">
        <v>24.73291015625</v>
      </c>
    </row>
    <row r="2704" customFormat="false" ht="15" hidden="false" customHeight="false" outlineLevel="0" collapsed="false">
      <c r="A2704" s="6" t="s">
        <v>4532</v>
      </c>
      <c r="B2704" s="6" t="s">
        <v>1831</v>
      </c>
      <c r="C2704" s="6" t="s">
        <v>1831</v>
      </c>
      <c r="E2704" s="6" t="n">
        <v>-27.4712130140578</v>
      </c>
      <c r="F2704" s="6" t="n">
        <v>153.162557704267</v>
      </c>
      <c r="G2704" s="15" t="n">
        <v>3.822265625</v>
      </c>
    </row>
    <row r="2705" customFormat="false" ht="15" hidden="false" customHeight="false" outlineLevel="0" collapsed="false">
      <c r="A2705" s="6" t="s">
        <v>4533</v>
      </c>
      <c r="B2705" s="6" t="s">
        <v>1831</v>
      </c>
      <c r="C2705" s="6" t="s">
        <v>1831</v>
      </c>
      <c r="E2705" s="6" t="n">
        <v>-27.5792757821933</v>
      </c>
      <c r="F2705" s="6" t="n">
        <v>153.114460897035</v>
      </c>
      <c r="G2705" s="15" t="n">
        <v>1000.51879882813</v>
      </c>
    </row>
    <row r="2706" customFormat="false" ht="15" hidden="false" customHeight="false" outlineLevel="0" collapsed="false">
      <c r="A2706" s="6" t="s">
        <v>4534</v>
      </c>
      <c r="B2706" s="6" t="s">
        <v>1831</v>
      </c>
      <c r="C2706" s="6" t="s">
        <v>1831</v>
      </c>
      <c r="E2706" s="6" t="n">
        <v>-27.442705846755</v>
      </c>
      <c r="F2706" s="6" t="n">
        <v>152.949963086955</v>
      </c>
      <c r="G2706" s="15" t="n">
        <v>2944.41040039063</v>
      </c>
    </row>
    <row r="2707" customFormat="false" ht="15" hidden="false" customHeight="false" outlineLevel="0" collapsed="false">
      <c r="A2707" s="6" t="s">
        <v>4535</v>
      </c>
      <c r="B2707" s="6" t="s">
        <v>1831</v>
      </c>
      <c r="C2707" s="6" t="s">
        <v>1831</v>
      </c>
      <c r="E2707" s="6" t="n">
        <v>-27.4519397701265</v>
      </c>
      <c r="F2707" s="6" t="n">
        <v>152.935554169157</v>
      </c>
      <c r="G2707" s="15" t="n">
        <v>10.488037109375</v>
      </c>
    </row>
    <row r="2708" customFormat="false" ht="15" hidden="false" customHeight="false" outlineLevel="0" collapsed="false">
      <c r="A2708" s="6" t="s">
        <v>4536</v>
      </c>
      <c r="B2708" s="6" t="s">
        <v>1831</v>
      </c>
      <c r="C2708" s="6" t="s">
        <v>1831</v>
      </c>
      <c r="E2708" s="6" t="n">
        <v>-27.3672047215635</v>
      </c>
      <c r="F2708" s="6" t="n">
        <v>153.067619894309</v>
      </c>
      <c r="G2708" s="15" t="n">
        <v>1014.20239257813</v>
      </c>
    </row>
    <row r="2709" customFormat="false" ht="15" hidden="false" customHeight="false" outlineLevel="0" collapsed="false">
      <c r="A2709" s="6" t="s">
        <v>4537</v>
      </c>
      <c r="B2709" s="6" t="s">
        <v>1831</v>
      </c>
      <c r="C2709" s="6" t="s">
        <v>1831</v>
      </c>
      <c r="E2709" s="6" t="n">
        <v>-27.463875382881</v>
      </c>
      <c r="F2709" s="6" t="n">
        <v>153.024569546573</v>
      </c>
      <c r="G2709" s="15" t="n">
        <v>0.240234375</v>
      </c>
    </row>
    <row r="2710" customFormat="false" ht="15" hidden="false" customHeight="false" outlineLevel="0" collapsed="false">
      <c r="A2710" s="6" t="s">
        <v>4538</v>
      </c>
      <c r="B2710" s="6" t="s">
        <v>1831</v>
      </c>
      <c r="C2710" s="6" t="s">
        <v>1831</v>
      </c>
      <c r="E2710" s="6" t="n">
        <v>-27.6056041880967</v>
      </c>
      <c r="F2710" s="6" t="n">
        <v>152.951590585424</v>
      </c>
      <c r="G2710" s="15" t="n">
        <v>32049.1135253906</v>
      </c>
    </row>
    <row r="2711" customFormat="false" ht="15" hidden="false" customHeight="false" outlineLevel="0" collapsed="false">
      <c r="A2711" s="6" t="s">
        <v>4539</v>
      </c>
      <c r="B2711" s="6" t="s">
        <v>1831</v>
      </c>
      <c r="C2711" s="6" t="s">
        <v>1831</v>
      </c>
      <c r="E2711" s="6" t="n">
        <v>-27.4241597972327</v>
      </c>
      <c r="F2711" s="6" t="n">
        <v>153.033088830312</v>
      </c>
      <c r="G2711" s="15" t="n">
        <v>445.48095703125</v>
      </c>
    </row>
    <row r="2712" customFormat="false" ht="15" hidden="false" customHeight="false" outlineLevel="0" collapsed="false">
      <c r="A2712" s="6" t="s">
        <v>4540</v>
      </c>
      <c r="B2712" s="6" t="s">
        <v>1831</v>
      </c>
      <c r="C2712" s="6" t="s">
        <v>1831</v>
      </c>
      <c r="E2712" s="6" t="n">
        <v>-27.4323594222905</v>
      </c>
      <c r="F2712" s="6" t="n">
        <v>152.93775762053</v>
      </c>
      <c r="G2712" s="15" t="n">
        <v>5260.04052734375</v>
      </c>
    </row>
    <row r="2713" customFormat="false" ht="15" hidden="false" customHeight="false" outlineLevel="0" collapsed="false">
      <c r="A2713" s="6" t="s">
        <v>4541</v>
      </c>
      <c r="B2713" s="6" t="s">
        <v>1831</v>
      </c>
      <c r="C2713" s="6" t="s">
        <v>1831</v>
      </c>
      <c r="E2713" s="6" t="n">
        <v>-27.624688369106</v>
      </c>
      <c r="F2713" s="6" t="n">
        <v>153.031327994824</v>
      </c>
      <c r="G2713" s="15" t="n">
        <v>25672.8081054688</v>
      </c>
    </row>
    <row r="2714" customFormat="false" ht="15" hidden="false" customHeight="false" outlineLevel="0" collapsed="false">
      <c r="A2714" s="6" t="s">
        <v>4542</v>
      </c>
      <c r="B2714" s="6" t="s">
        <v>1831</v>
      </c>
      <c r="C2714" s="6" t="s">
        <v>1831</v>
      </c>
      <c r="E2714" s="6" t="n">
        <v>-27.4352668737021</v>
      </c>
      <c r="F2714" s="6" t="n">
        <v>152.931475602034</v>
      </c>
      <c r="G2714" s="15" t="n">
        <v>1270.09204101563</v>
      </c>
    </row>
    <row r="2715" customFormat="false" ht="15" hidden="false" customHeight="false" outlineLevel="0" collapsed="false">
      <c r="A2715" s="6" t="s">
        <v>4543</v>
      </c>
      <c r="B2715" s="6" t="s">
        <v>1831</v>
      </c>
      <c r="C2715" s="6" t="s">
        <v>1831</v>
      </c>
      <c r="E2715" s="6" t="n">
        <v>-27.5985693305839</v>
      </c>
      <c r="F2715" s="6" t="n">
        <v>152.900764238424</v>
      </c>
      <c r="G2715" s="15" t="n">
        <v>565919.395751953</v>
      </c>
    </row>
    <row r="2716" customFormat="false" ht="15" hidden="false" customHeight="false" outlineLevel="0" collapsed="false">
      <c r="A2716" s="6" t="s">
        <v>4544</v>
      </c>
      <c r="B2716" s="6" t="s">
        <v>1831</v>
      </c>
      <c r="C2716" s="6" t="s">
        <v>1831</v>
      </c>
      <c r="E2716" s="6" t="n">
        <v>-27.4221728530823</v>
      </c>
      <c r="F2716" s="6" t="n">
        <v>152.97621402576</v>
      </c>
      <c r="G2716" s="15" t="n">
        <v>908.703369140625</v>
      </c>
    </row>
    <row r="2717" customFormat="false" ht="15" hidden="false" customHeight="false" outlineLevel="0" collapsed="false">
      <c r="A2717" s="6" t="s">
        <v>4545</v>
      </c>
      <c r="B2717" s="6" t="s">
        <v>1831</v>
      </c>
      <c r="C2717" s="6" t="s">
        <v>1831</v>
      </c>
      <c r="E2717" s="6" t="n">
        <v>-27.5825784006152</v>
      </c>
      <c r="F2717" s="6" t="n">
        <v>152.957200510783</v>
      </c>
      <c r="G2717" s="15" t="n">
        <v>27.72119140625</v>
      </c>
    </row>
    <row r="2718" customFormat="false" ht="15" hidden="false" customHeight="false" outlineLevel="0" collapsed="false">
      <c r="A2718" s="6" t="s">
        <v>4546</v>
      </c>
      <c r="B2718" s="6" t="s">
        <v>1831</v>
      </c>
      <c r="C2718" s="6" t="s">
        <v>1831</v>
      </c>
      <c r="E2718" s="6" t="n">
        <v>-27.5582605241734</v>
      </c>
      <c r="F2718" s="6" t="n">
        <v>152.92536122857</v>
      </c>
      <c r="G2718" s="15" t="n">
        <v>1092.32861328125</v>
      </c>
    </row>
    <row r="2719" customFormat="false" ht="15" hidden="false" customHeight="false" outlineLevel="0" collapsed="false">
      <c r="A2719" s="6" t="s">
        <v>4547</v>
      </c>
      <c r="B2719" s="6" t="s">
        <v>1831</v>
      </c>
      <c r="C2719" s="6" t="s">
        <v>1831</v>
      </c>
      <c r="E2719" s="6" t="n">
        <v>-27.3384793913525</v>
      </c>
      <c r="F2719" s="6" t="n">
        <v>153.043944724283</v>
      </c>
      <c r="G2719" s="15" t="n">
        <v>6.99755859375</v>
      </c>
    </row>
    <row r="2720" customFormat="false" ht="15" hidden="false" customHeight="false" outlineLevel="0" collapsed="false">
      <c r="A2720" s="6" t="s">
        <v>4548</v>
      </c>
      <c r="B2720" s="6" t="s">
        <v>1831</v>
      </c>
      <c r="C2720" s="6" t="s">
        <v>1831</v>
      </c>
      <c r="E2720" s="6" t="n">
        <v>-27.413762593644</v>
      </c>
      <c r="F2720" s="6" t="n">
        <v>152.917445481752</v>
      </c>
      <c r="G2720" s="15" t="n">
        <v>1905.14599609375</v>
      </c>
    </row>
    <row r="2721" customFormat="false" ht="15" hidden="false" customHeight="false" outlineLevel="0" collapsed="false">
      <c r="A2721" s="6" t="s">
        <v>4549</v>
      </c>
      <c r="B2721" s="6" t="s">
        <v>1831</v>
      </c>
      <c r="C2721" s="6" t="s">
        <v>1831</v>
      </c>
      <c r="E2721" s="6" t="n">
        <v>-27.5191907798614</v>
      </c>
      <c r="F2721" s="6" t="n">
        <v>153.10868896749</v>
      </c>
      <c r="G2721" s="15" t="n">
        <v>11.1591796875</v>
      </c>
    </row>
    <row r="2722" customFormat="false" ht="15" hidden="false" customHeight="false" outlineLevel="0" collapsed="false">
      <c r="A2722" s="6" t="s">
        <v>4550</v>
      </c>
      <c r="B2722" s="6" t="s">
        <v>1831</v>
      </c>
      <c r="C2722" s="6" t="s">
        <v>1831</v>
      </c>
      <c r="E2722" s="6" t="n">
        <v>-27.5419603899633</v>
      </c>
      <c r="F2722" s="6" t="n">
        <v>152.983298476811</v>
      </c>
      <c r="G2722" s="15" t="n">
        <v>5.063720703125</v>
      </c>
    </row>
    <row r="2723" customFormat="false" ht="15" hidden="false" customHeight="false" outlineLevel="0" collapsed="false">
      <c r="A2723" s="6" t="s">
        <v>4551</v>
      </c>
      <c r="B2723" s="6" t="s">
        <v>1831</v>
      </c>
      <c r="C2723" s="6" t="s">
        <v>1831</v>
      </c>
      <c r="E2723" s="6" t="n">
        <v>-27.3671803513753</v>
      </c>
      <c r="F2723" s="6" t="n">
        <v>153.036037161725</v>
      </c>
      <c r="G2723" s="15" t="n">
        <v>105.30615234375</v>
      </c>
    </row>
    <row r="2724" customFormat="false" ht="15" hidden="false" customHeight="false" outlineLevel="0" collapsed="false">
      <c r="A2724" s="6" t="s">
        <v>4552</v>
      </c>
      <c r="B2724" s="6" t="s">
        <v>1831</v>
      </c>
      <c r="C2724" s="6" t="s">
        <v>1831</v>
      </c>
      <c r="E2724" s="6" t="n">
        <v>-27.513054742009</v>
      </c>
      <c r="F2724" s="6" t="n">
        <v>153.030540825584</v>
      </c>
      <c r="G2724" s="15" t="n">
        <v>0.97705078125</v>
      </c>
    </row>
    <row r="2725" customFormat="false" ht="15" hidden="false" customHeight="false" outlineLevel="0" collapsed="false">
      <c r="A2725" s="6" t="s">
        <v>4553</v>
      </c>
      <c r="B2725" s="6" t="s">
        <v>1831</v>
      </c>
      <c r="C2725" s="6" t="s">
        <v>1831</v>
      </c>
      <c r="E2725" s="6" t="n">
        <v>-27.5460689613696</v>
      </c>
      <c r="F2725" s="6" t="n">
        <v>153.10563094249</v>
      </c>
      <c r="G2725" s="15" t="n">
        <v>1451.599609375</v>
      </c>
    </row>
    <row r="2726" customFormat="false" ht="15" hidden="false" customHeight="false" outlineLevel="0" collapsed="false">
      <c r="A2726" s="6" t="s">
        <v>4554</v>
      </c>
      <c r="B2726" s="6" t="s">
        <v>1831</v>
      </c>
      <c r="C2726" s="6" t="s">
        <v>1831</v>
      </c>
      <c r="E2726" s="6" t="n">
        <v>-27.4560633762597</v>
      </c>
      <c r="F2726" s="6" t="n">
        <v>153.046889484473</v>
      </c>
      <c r="G2726" s="15" t="n">
        <v>16.18115234375</v>
      </c>
    </row>
    <row r="2727" customFormat="false" ht="15" hidden="false" customHeight="false" outlineLevel="0" collapsed="false">
      <c r="A2727" s="6" t="s">
        <v>4555</v>
      </c>
      <c r="B2727" s="6" t="s">
        <v>1831</v>
      </c>
      <c r="C2727" s="6" t="s">
        <v>1831</v>
      </c>
      <c r="E2727" s="6" t="n">
        <v>-27.6292599348102</v>
      </c>
      <c r="F2727" s="6" t="n">
        <v>153.039431735182</v>
      </c>
      <c r="G2727" s="15" t="n">
        <v>8.962158203125</v>
      </c>
    </row>
    <row r="2728" customFormat="false" ht="15" hidden="false" customHeight="false" outlineLevel="0" collapsed="false">
      <c r="A2728" s="6" t="s">
        <v>4556</v>
      </c>
      <c r="B2728" s="6" t="s">
        <v>1831</v>
      </c>
      <c r="C2728" s="6" t="s">
        <v>1831</v>
      </c>
      <c r="E2728" s="6" t="n">
        <v>-27.5511096348433</v>
      </c>
      <c r="F2728" s="6" t="n">
        <v>152.94628839503</v>
      </c>
      <c r="G2728" s="15" t="n">
        <v>1096.08178710938</v>
      </c>
    </row>
    <row r="2729" customFormat="false" ht="15" hidden="false" customHeight="false" outlineLevel="0" collapsed="false">
      <c r="A2729" s="6" t="s">
        <v>4557</v>
      </c>
      <c r="B2729" s="6" t="s">
        <v>1831</v>
      </c>
      <c r="C2729" s="6" t="s">
        <v>1831</v>
      </c>
      <c r="E2729" s="6" t="n">
        <v>-27.5450705848267</v>
      </c>
      <c r="F2729" s="6" t="n">
        <v>152.870511777086</v>
      </c>
      <c r="G2729" s="15" t="n">
        <v>7.36376953125</v>
      </c>
    </row>
    <row r="2730" customFormat="false" ht="15" hidden="false" customHeight="false" outlineLevel="0" collapsed="false">
      <c r="A2730" s="6" t="s">
        <v>4558</v>
      </c>
      <c r="B2730" s="6" t="s">
        <v>1831</v>
      </c>
      <c r="C2730" s="6" t="s">
        <v>1831</v>
      </c>
      <c r="E2730" s="6" t="n">
        <v>-27.4396101051064</v>
      </c>
      <c r="F2730" s="6" t="n">
        <v>152.934067126459</v>
      </c>
      <c r="G2730" s="15" t="n">
        <v>13.593505859375</v>
      </c>
    </row>
    <row r="2731" customFormat="false" ht="15" hidden="false" customHeight="false" outlineLevel="0" collapsed="false">
      <c r="A2731" s="6" t="s">
        <v>4559</v>
      </c>
      <c r="B2731" s="6" t="s">
        <v>1831</v>
      </c>
      <c r="C2731" s="6" t="s">
        <v>1831</v>
      </c>
      <c r="E2731" s="6" t="n">
        <v>-27.5827736278199</v>
      </c>
      <c r="F2731" s="6" t="n">
        <v>152.956204738941</v>
      </c>
      <c r="G2731" s="15" t="n">
        <v>12.22900390625</v>
      </c>
    </row>
    <row r="2732" customFormat="false" ht="15" hidden="false" customHeight="false" outlineLevel="0" collapsed="false">
      <c r="A2732" s="6" t="s">
        <v>4560</v>
      </c>
      <c r="B2732" s="6" t="s">
        <v>1831</v>
      </c>
      <c r="C2732" s="6" t="s">
        <v>1831</v>
      </c>
      <c r="E2732" s="6" t="n">
        <v>-27.5011384622845</v>
      </c>
      <c r="F2732" s="6" t="n">
        <v>153.118121633703</v>
      </c>
      <c r="G2732" s="15" t="n">
        <v>369.70556640625</v>
      </c>
    </row>
    <row r="2733" customFormat="false" ht="15" hidden="false" customHeight="false" outlineLevel="0" collapsed="false">
      <c r="A2733" s="6" t="s">
        <v>4561</v>
      </c>
      <c r="B2733" s="6" t="s">
        <v>1831</v>
      </c>
      <c r="C2733" s="6" t="s">
        <v>1831</v>
      </c>
      <c r="E2733" s="6" t="n">
        <v>-27.574685614544</v>
      </c>
      <c r="F2733" s="6" t="n">
        <v>152.964366287016</v>
      </c>
      <c r="G2733" s="15" t="n">
        <v>0.582763671875</v>
      </c>
    </row>
    <row r="2734" customFormat="false" ht="15" hidden="false" customHeight="false" outlineLevel="0" collapsed="false">
      <c r="A2734" s="6" t="s">
        <v>4562</v>
      </c>
      <c r="B2734" s="6" t="s">
        <v>1831</v>
      </c>
      <c r="C2734" s="6" t="s">
        <v>1831</v>
      </c>
      <c r="E2734" s="6" t="n">
        <v>-27.5440688486589</v>
      </c>
      <c r="F2734" s="6" t="n">
        <v>153.012156597534</v>
      </c>
      <c r="G2734" s="15" t="n">
        <v>17.053955078125</v>
      </c>
    </row>
    <row r="2735" customFormat="false" ht="15" hidden="false" customHeight="false" outlineLevel="0" collapsed="false">
      <c r="A2735" s="6" t="s">
        <v>4563</v>
      </c>
      <c r="B2735" s="6" t="s">
        <v>1831</v>
      </c>
      <c r="C2735" s="6" t="s">
        <v>1831</v>
      </c>
      <c r="E2735" s="6" t="n">
        <v>-27.5793975136354</v>
      </c>
      <c r="F2735" s="6" t="n">
        <v>153.114987422852</v>
      </c>
      <c r="G2735" s="15" t="n">
        <v>936.85791015625</v>
      </c>
    </row>
    <row r="2736" customFormat="false" ht="15" hidden="false" customHeight="false" outlineLevel="0" collapsed="false">
      <c r="A2736" s="6" t="s">
        <v>4564</v>
      </c>
      <c r="B2736" s="6" t="s">
        <v>1831</v>
      </c>
      <c r="C2736" s="6" t="s">
        <v>1831</v>
      </c>
      <c r="E2736" s="6" t="n">
        <v>-27.5053445940355</v>
      </c>
      <c r="F2736" s="6" t="n">
        <v>152.968750465274</v>
      </c>
      <c r="G2736" s="15" t="n">
        <v>27.8798828125</v>
      </c>
    </row>
    <row r="2737" customFormat="false" ht="15" hidden="false" customHeight="false" outlineLevel="0" collapsed="false">
      <c r="A2737" s="6" t="s">
        <v>4565</v>
      </c>
      <c r="B2737" s="6" t="s">
        <v>1831</v>
      </c>
      <c r="C2737" s="6" t="s">
        <v>1831</v>
      </c>
      <c r="E2737" s="6" t="n">
        <v>-27.6118961978629</v>
      </c>
      <c r="F2737" s="6" t="n">
        <v>153.068412992917</v>
      </c>
      <c r="G2737" s="15" t="n">
        <v>11586.0764160156</v>
      </c>
    </row>
    <row r="2738" customFormat="false" ht="15" hidden="false" customHeight="false" outlineLevel="0" collapsed="false">
      <c r="A2738" s="6" t="s">
        <v>4566</v>
      </c>
      <c r="B2738" s="6" t="s">
        <v>1831</v>
      </c>
      <c r="C2738" s="6" t="s">
        <v>1831</v>
      </c>
      <c r="E2738" s="6" t="n">
        <v>-27.5451200914737</v>
      </c>
      <c r="F2738" s="6" t="n">
        <v>153.011113100075</v>
      </c>
      <c r="G2738" s="15" t="n">
        <v>284.82080078125</v>
      </c>
    </row>
    <row r="2739" customFormat="false" ht="15" hidden="false" customHeight="false" outlineLevel="0" collapsed="false">
      <c r="A2739" s="6" t="s">
        <v>4567</v>
      </c>
      <c r="B2739" s="6" t="s">
        <v>1831</v>
      </c>
      <c r="C2739" s="6" t="s">
        <v>1831</v>
      </c>
      <c r="E2739" s="6" t="n">
        <v>-27.5268520357708</v>
      </c>
      <c r="F2739" s="6" t="n">
        <v>153.095383594345</v>
      </c>
      <c r="G2739" s="15" t="n">
        <v>10.74609375</v>
      </c>
    </row>
    <row r="2740" customFormat="false" ht="15" hidden="false" customHeight="false" outlineLevel="0" collapsed="false">
      <c r="A2740" s="6" t="s">
        <v>4568</v>
      </c>
      <c r="B2740" s="6" t="s">
        <v>1831</v>
      </c>
      <c r="C2740" s="6" t="s">
        <v>1831</v>
      </c>
      <c r="E2740" s="6" t="n">
        <v>-27.6108400951121</v>
      </c>
      <c r="F2740" s="6" t="n">
        <v>153.058002730934</v>
      </c>
      <c r="G2740" s="15" t="n">
        <v>9.926025390625</v>
      </c>
    </row>
    <row r="2741" customFormat="false" ht="15" hidden="false" customHeight="false" outlineLevel="0" collapsed="false">
      <c r="A2741" s="6" t="s">
        <v>4569</v>
      </c>
      <c r="B2741" s="6" t="s">
        <v>1831</v>
      </c>
      <c r="C2741" s="6" t="s">
        <v>1831</v>
      </c>
      <c r="E2741" s="6" t="n">
        <v>-27.4879628941411</v>
      </c>
      <c r="F2741" s="6" t="n">
        <v>152.881293196901</v>
      </c>
      <c r="G2741" s="15" t="n">
        <v>7696.97436523438</v>
      </c>
    </row>
    <row r="2742" customFormat="false" ht="15" hidden="false" customHeight="false" outlineLevel="0" collapsed="false">
      <c r="A2742" s="6" t="s">
        <v>4570</v>
      </c>
      <c r="B2742" s="6" t="s">
        <v>1831</v>
      </c>
      <c r="C2742" s="6" t="s">
        <v>1831</v>
      </c>
      <c r="E2742" s="6" t="n">
        <v>-27.3151658697105</v>
      </c>
      <c r="F2742" s="6" t="n">
        <v>153.047034853641</v>
      </c>
      <c r="G2742" s="15" t="n">
        <v>11.621337890625</v>
      </c>
    </row>
    <row r="2743" customFormat="false" ht="15" hidden="false" customHeight="false" outlineLevel="0" collapsed="false">
      <c r="A2743" s="6" t="s">
        <v>4571</v>
      </c>
      <c r="B2743" s="6" t="s">
        <v>1831</v>
      </c>
      <c r="C2743" s="6" t="s">
        <v>1831</v>
      </c>
      <c r="E2743" s="6" t="n">
        <v>-27.5032339117413</v>
      </c>
      <c r="F2743" s="6" t="n">
        <v>153.046842236491</v>
      </c>
      <c r="G2743" s="15" t="n">
        <v>31.36865234375</v>
      </c>
    </row>
    <row r="2744" customFormat="false" ht="15" hidden="false" customHeight="false" outlineLevel="0" collapsed="false">
      <c r="A2744" s="6" t="s">
        <v>4572</v>
      </c>
      <c r="B2744" s="6" t="s">
        <v>1831</v>
      </c>
      <c r="C2744" s="6" t="s">
        <v>1831</v>
      </c>
      <c r="E2744" s="6" t="n">
        <v>-27.5355819306592</v>
      </c>
      <c r="F2744" s="6" t="n">
        <v>153.056541026326</v>
      </c>
      <c r="G2744" s="15" t="n">
        <v>2.41064453125</v>
      </c>
    </row>
    <row r="2745" customFormat="false" ht="15" hidden="false" customHeight="false" outlineLevel="0" collapsed="false">
      <c r="A2745" s="6" t="s">
        <v>4573</v>
      </c>
      <c r="B2745" s="6" t="s">
        <v>1831</v>
      </c>
      <c r="C2745" s="6" t="s">
        <v>1831</v>
      </c>
      <c r="E2745" s="6" t="n">
        <v>-27.4918445040587</v>
      </c>
      <c r="F2745" s="6" t="n">
        <v>153.067505166481</v>
      </c>
      <c r="G2745" s="15" t="n">
        <v>11.737548828125</v>
      </c>
    </row>
    <row r="2746" customFormat="false" ht="15" hidden="false" customHeight="false" outlineLevel="0" collapsed="false">
      <c r="A2746" s="6" t="s">
        <v>4574</v>
      </c>
      <c r="B2746" s="6" t="s">
        <v>1831</v>
      </c>
      <c r="C2746" s="6" t="s">
        <v>1831</v>
      </c>
      <c r="E2746" s="6" t="n">
        <v>-27.3737895284899</v>
      </c>
      <c r="F2746" s="6" t="n">
        <v>153.012805867337</v>
      </c>
      <c r="G2746" s="15" t="n">
        <v>4.76806640625</v>
      </c>
    </row>
    <row r="2747" customFormat="false" ht="15" hidden="false" customHeight="false" outlineLevel="0" collapsed="false">
      <c r="A2747" s="6" t="s">
        <v>4575</v>
      </c>
      <c r="B2747" s="6" t="s">
        <v>1831</v>
      </c>
      <c r="C2747" s="6" t="s">
        <v>1831</v>
      </c>
      <c r="E2747" s="6" t="n">
        <v>-27.4919090834594</v>
      </c>
      <c r="F2747" s="6" t="n">
        <v>153.067006997497</v>
      </c>
      <c r="G2747" s="15" t="n">
        <v>9.62890625</v>
      </c>
    </row>
    <row r="2748" customFormat="false" ht="15" hidden="false" customHeight="false" outlineLevel="0" collapsed="false">
      <c r="A2748" s="6" t="s">
        <v>4576</v>
      </c>
      <c r="B2748" s="6" t="s">
        <v>1831</v>
      </c>
      <c r="C2748" s="6" t="s">
        <v>1831</v>
      </c>
      <c r="E2748" s="6" t="n">
        <v>-27.568332907817</v>
      </c>
      <c r="F2748" s="6" t="n">
        <v>153.096540806618</v>
      </c>
      <c r="G2748" s="15" t="n">
        <v>2040.10693359375</v>
      </c>
    </row>
    <row r="2749" customFormat="false" ht="15" hidden="false" customHeight="false" outlineLevel="0" collapsed="false">
      <c r="A2749" s="6" t="s">
        <v>4577</v>
      </c>
      <c r="B2749" s="6" t="s">
        <v>1831</v>
      </c>
      <c r="C2749" s="6" t="s">
        <v>1831</v>
      </c>
      <c r="E2749" s="6" t="n">
        <v>-27.5263801026359</v>
      </c>
      <c r="F2749" s="6" t="n">
        <v>153.095443273319</v>
      </c>
      <c r="G2749" s="15" t="n">
        <v>13.361572265625</v>
      </c>
    </row>
    <row r="2750" customFormat="false" ht="15" hidden="false" customHeight="false" outlineLevel="0" collapsed="false">
      <c r="A2750" s="6" t="s">
        <v>4578</v>
      </c>
      <c r="B2750" s="6" t="s">
        <v>1831</v>
      </c>
      <c r="C2750" s="6" t="s">
        <v>1831</v>
      </c>
      <c r="E2750" s="6" t="n">
        <v>-27.4920754952715</v>
      </c>
      <c r="F2750" s="6" t="n">
        <v>153.055196466596</v>
      </c>
      <c r="G2750" s="15" t="n">
        <v>107.12060546875</v>
      </c>
    </row>
    <row r="2751" customFormat="false" ht="15" hidden="false" customHeight="false" outlineLevel="0" collapsed="false">
      <c r="A2751" s="6" t="s">
        <v>4579</v>
      </c>
      <c r="B2751" s="6" t="s">
        <v>1831</v>
      </c>
      <c r="C2751" s="6" t="s">
        <v>1831</v>
      </c>
      <c r="E2751" s="6" t="n">
        <v>-27.4545028474492</v>
      </c>
      <c r="F2751" s="6" t="n">
        <v>153.186263140945</v>
      </c>
      <c r="G2751" s="15" t="n">
        <v>21.2490234375</v>
      </c>
    </row>
    <row r="2752" customFormat="false" ht="15" hidden="false" customHeight="false" outlineLevel="0" collapsed="false">
      <c r="A2752" s="6" t="s">
        <v>4580</v>
      </c>
      <c r="B2752" s="6" t="s">
        <v>1831</v>
      </c>
      <c r="C2752" s="6" t="s">
        <v>1831</v>
      </c>
      <c r="E2752" s="6" t="n">
        <v>-27.6387957944716</v>
      </c>
      <c r="F2752" s="6" t="n">
        <v>153.023250690286</v>
      </c>
      <c r="G2752" s="15" t="n">
        <v>2883.68603515625</v>
      </c>
    </row>
    <row r="2753" customFormat="false" ht="15" hidden="false" customHeight="false" outlineLevel="0" collapsed="false">
      <c r="A2753" s="6" t="s">
        <v>4581</v>
      </c>
      <c r="B2753" s="6" t="s">
        <v>1831</v>
      </c>
      <c r="C2753" s="6" t="s">
        <v>1831</v>
      </c>
      <c r="E2753" s="6" t="n">
        <v>-27.3976000358913</v>
      </c>
      <c r="F2753" s="6" t="n">
        <v>153.031095197607</v>
      </c>
      <c r="G2753" s="15" t="n">
        <v>44.15869140625</v>
      </c>
    </row>
    <row r="2754" customFormat="false" ht="15" hidden="false" customHeight="false" outlineLevel="0" collapsed="false">
      <c r="A2754" s="6" t="s">
        <v>4582</v>
      </c>
      <c r="B2754" s="6" t="s">
        <v>1831</v>
      </c>
      <c r="C2754" s="6" t="s">
        <v>1831</v>
      </c>
      <c r="E2754" s="6" t="n">
        <v>-27.5143581497727</v>
      </c>
      <c r="F2754" s="6" t="n">
        <v>152.939995520444</v>
      </c>
      <c r="G2754" s="15" t="n">
        <v>23.718994140625</v>
      </c>
    </row>
    <row r="2755" customFormat="false" ht="15" hidden="false" customHeight="false" outlineLevel="0" collapsed="false">
      <c r="A2755" s="6" t="s">
        <v>4583</v>
      </c>
      <c r="B2755" s="6" t="s">
        <v>1831</v>
      </c>
      <c r="C2755" s="6" t="s">
        <v>1831</v>
      </c>
      <c r="E2755" s="6" t="n">
        <v>-27.5195796347978</v>
      </c>
      <c r="F2755" s="6" t="n">
        <v>153.111361686112</v>
      </c>
      <c r="G2755" s="15" t="n">
        <v>28.53515625</v>
      </c>
    </row>
    <row r="2756" customFormat="false" ht="15" hidden="false" customHeight="false" outlineLevel="0" collapsed="false">
      <c r="A2756" s="6" t="s">
        <v>4584</v>
      </c>
      <c r="B2756" s="6" t="s">
        <v>1831</v>
      </c>
      <c r="C2756" s="6" t="s">
        <v>1831</v>
      </c>
      <c r="E2756" s="6" t="n">
        <v>-27.5488779496065</v>
      </c>
      <c r="F2756" s="6" t="n">
        <v>153.015745014027</v>
      </c>
      <c r="G2756" s="15" t="n">
        <v>1217.6396484375</v>
      </c>
    </row>
    <row r="2757" customFormat="false" ht="15" hidden="false" customHeight="false" outlineLevel="0" collapsed="false">
      <c r="A2757" s="6" t="s">
        <v>4585</v>
      </c>
      <c r="B2757" s="6" t="s">
        <v>1831</v>
      </c>
      <c r="C2757" s="6" t="s">
        <v>1831</v>
      </c>
      <c r="E2757" s="6" t="n">
        <v>-27.5534955790645</v>
      </c>
      <c r="F2757" s="6" t="n">
        <v>153.102082892305</v>
      </c>
      <c r="G2757" s="15" t="n">
        <v>38.718994140625</v>
      </c>
    </row>
    <row r="2758" customFormat="false" ht="15" hidden="false" customHeight="false" outlineLevel="0" collapsed="false">
      <c r="A2758" s="6" t="s">
        <v>4586</v>
      </c>
      <c r="B2758" s="6" t="s">
        <v>1831</v>
      </c>
      <c r="C2758" s="6" t="s">
        <v>1831</v>
      </c>
      <c r="E2758" s="6" t="n">
        <v>-27.5495579793197</v>
      </c>
      <c r="F2758" s="6" t="n">
        <v>153.119261597324</v>
      </c>
      <c r="G2758" s="15" t="n">
        <v>4583.333984375</v>
      </c>
    </row>
    <row r="2759" customFormat="false" ht="15" hidden="false" customHeight="false" outlineLevel="0" collapsed="false">
      <c r="A2759" s="6" t="s">
        <v>4587</v>
      </c>
      <c r="B2759" s="6" t="s">
        <v>1831</v>
      </c>
      <c r="C2759" s="6" t="s">
        <v>1831</v>
      </c>
      <c r="E2759" s="6" t="n">
        <v>-27.3865784790271</v>
      </c>
      <c r="F2759" s="6" t="n">
        <v>153.086931818197</v>
      </c>
      <c r="G2759" s="15" t="n">
        <v>1.802490234375</v>
      </c>
    </row>
    <row r="2760" customFormat="false" ht="15" hidden="false" customHeight="false" outlineLevel="0" collapsed="false">
      <c r="A2760" s="6" t="s">
        <v>4588</v>
      </c>
      <c r="B2760" s="6" t="s">
        <v>1831</v>
      </c>
      <c r="C2760" s="6" t="s">
        <v>1831</v>
      </c>
      <c r="E2760" s="6" t="n">
        <v>-27.4397620266599</v>
      </c>
      <c r="F2760" s="6" t="n">
        <v>153.048444095269</v>
      </c>
      <c r="G2760" s="15" t="n">
        <v>69.307373046875</v>
      </c>
    </row>
    <row r="2761" customFormat="false" ht="15" hidden="false" customHeight="false" outlineLevel="0" collapsed="false">
      <c r="A2761" s="6" t="s">
        <v>4589</v>
      </c>
      <c r="B2761" s="6" t="s">
        <v>1831</v>
      </c>
      <c r="C2761" s="6" t="s">
        <v>1831</v>
      </c>
      <c r="E2761" s="6" t="n">
        <v>-27.5601175967185</v>
      </c>
      <c r="F2761" s="6" t="n">
        <v>153.139783414216</v>
      </c>
      <c r="G2761" s="15" t="n">
        <v>20653.7495117188</v>
      </c>
    </row>
    <row r="2762" customFormat="false" ht="15" hidden="false" customHeight="false" outlineLevel="0" collapsed="false">
      <c r="A2762" s="6" t="s">
        <v>4590</v>
      </c>
      <c r="B2762" s="6" t="s">
        <v>1831</v>
      </c>
      <c r="C2762" s="6" t="s">
        <v>1831</v>
      </c>
      <c r="E2762" s="6" t="n">
        <v>-27.4396957887282</v>
      </c>
      <c r="F2762" s="6" t="n">
        <v>153.048667662358</v>
      </c>
      <c r="G2762" s="15" t="n">
        <v>63.02490234375</v>
      </c>
    </row>
    <row r="2763" customFormat="false" ht="15" hidden="false" customHeight="false" outlineLevel="0" collapsed="false">
      <c r="A2763" s="6" t="s">
        <v>4591</v>
      </c>
      <c r="B2763" s="6" t="s">
        <v>1831</v>
      </c>
      <c r="C2763" s="6" t="s">
        <v>1831</v>
      </c>
      <c r="E2763" s="6" t="n">
        <v>-27.3484560061264</v>
      </c>
      <c r="F2763" s="6" t="n">
        <v>153.03099363693</v>
      </c>
      <c r="G2763" s="15" t="n">
        <v>123.338623046875</v>
      </c>
    </row>
    <row r="2764" customFormat="false" ht="15" hidden="false" customHeight="false" outlineLevel="0" collapsed="false">
      <c r="A2764" s="6" t="s">
        <v>4592</v>
      </c>
      <c r="B2764" s="6" t="s">
        <v>1831</v>
      </c>
      <c r="C2764" s="6" t="s">
        <v>1831</v>
      </c>
      <c r="E2764" s="6" t="n">
        <v>-27.5616067514696</v>
      </c>
      <c r="F2764" s="6" t="n">
        <v>152.879979315042</v>
      </c>
      <c r="G2764" s="15" t="n">
        <v>731.841064453125</v>
      </c>
    </row>
    <row r="2765" customFormat="false" ht="15" hidden="false" customHeight="false" outlineLevel="0" collapsed="false">
      <c r="A2765" s="6" t="s">
        <v>4593</v>
      </c>
      <c r="B2765" s="6" t="s">
        <v>1831</v>
      </c>
      <c r="C2765" s="6" t="s">
        <v>1831</v>
      </c>
      <c r="E2765" s="6" t="n">
        <v>-27.5947425297278</v>
      </c>
      <c r="F2765" s="6" t="n">
        <v>153.008219999093</v>
      </c>
      <c r="G2765" s="15" t="n">
        <v>34845.4968261719</v>
      </c>
    </row>
    <row r="2766" customFormat="false" ht="15" hidden="false" customHeight="false" outlineLevel="0" collapsed="false">
      <c r="A2766" s="6" t="s">
        <v>4594</v>
      </c>
      <c r="B2766" s="6" t="s">
        <v>1831</v>
      </c>
      <c r="C2766" s="6" t="s">
        <v>1831</v>
      </c>
      <c r="E2766" s="6" t="n">
        <v>-27.4456449422705</v>
      </c>
      <c r="F2766" s="6" t="n">
        <v>153.167093562039</v>
      </c>
      <c r="G2766" s="15" t="n">
        <v>90326.2885742188</v>
      </c>
    </row>
    <row r="2767" customFormat="false" ht="15" hidden="false" customHeight="false" outlineLevel="0" collapsed="false">
      <c r="A2767" s="6" t="s">
        <v>4595</v>
      </c>
      <c r="B2767" s="6" t="s">
        <v>1831</v>
      </c>
      <c r="C2767" s="6" t="s">
        <v>1831</v>
      </c>
      <c r="E2767" s="6" t="n">
        <v>-27.4213162463034</v>
      </c>
      <c r="F2767" s="6" t="n">
        <v>152.947599013268</v>
      </c>
      <c r="G2767" s="15" t="n">
        <v>36.872314453125</v>
      </c>
    </row>
    <row r="2768" customFormat="false" ht="15" hidden="false" customHeight="false" outlineLevel="0" collapsed="false">
      <c r="A2768" s="6" t="s">
        <v>4596</v>
      </c>
      <c r="B2768" s="6" t="s">
        <v>1831</v>
      </c>
      <c r="C2768" s="6" t="s">
        <v>1831</v>
      </c>
      <c r="E2768" s="6" t="n">
        <v>-27.5383114150048</v>
      </c>
      <c r="F2768" s="6" t="n">
        <v>152.932612379658</v>
      </c>
      <c r="G2768" s="15" t="n">
        <v>37.55126953125</v>
      </c>
    </row>
    <row r="2769" customFormat="false" ht="15" hidden="false" customHeight="false" outlineLevel="0" collapsed="false">
      <c r="A2769" s="6" t="s">
        <v>4597</v>
      </c>
      <c r="B2769" s="6" t="s">
        <v>1831</v>
      </c>
      <c r="C2769" s="6" t="s">
        <v>1831</v>
      </c>
      <c r="E2769" s="6" t="n">
        <v>-27.5446011396953</v>
      </c>
      <c r="F2769" s="6" t="n">
        <v>152.868683275356</v>
      </c>
      <c r="G2769" s="15" t="n">
        <v>103.749267578125</v>
      </c>
    </row>
    <row r="2770" customFormat="false" ht="15" hidden="false" customHeight="false" outlineLevel="0" collapsed="false">
      <c r="A2770" s="6" t="s">
        <v>4598</v>
      </c>
      <c r="B2770" s="6" t="s">
        <v>1831</v>
      </c>
      <c r="C2770" s="6" t="s">
        <v>1831</v>
      </c>
      <c r="E2770" s="6" t="n">
        <v>-27.4264946941513</v>
      </c>
      <c r="F2770" s="6" t="n">
        <v>153.162305479398</v>
      </c>
      <c r="G2770" s="15" t="n">
        <v>912.833984375</v>
      </c>
    </row>
    <row r="2771" customFormat="false" ht="15" hidden="false" customHeight="false" outlineLevel="0" collapsed="false">
      <c r="A2771" s="6" t="s">
        <v>4599</v>
      </c>
      <c r="B2771" s="6" t="s">
        <v>1831</v>
      </c>
      <c r="C2771" s="6" t="s">
        <v>1831</v>
      </c>
      <c r="E2771" s="6" t="n">
        <v>-27.6116435163242</v>
      </c>
      <c r="F2771" s="6" t="n">
        <v>153.066616994973</v>
      </c>
      <c r="G2771" s="15" t="n">
        <v>11289.1589355469</v>
      </c>
    </row>
    <row r="2772" customFormat="false" ht="15" hidden="false" customHeight="false" outlineLevel="0" collapsed="false">
      <c r="A2772" s="6" t="s">
        <v>4600</v>
      </c>
      <c r="B2772" s="6" t="s">
        <v>1831</v>
      </c>
      <c r="C2772" s="6" t="s">
        <v>1831</v>
      </c>
      <c r="E2772" s="6" t="n">
        <v>-27.4890299868431</v>
      </c>
      <c r="F2772" s="6" t="n">
        <v>152.969696908063</v>
      </c>
      <c r="G2772" s="15" t="n">
        <v>5.310546875</v>
      </c>
    </row>
    <row r="2773" customFormat="false" ht="15" hidden="false" customHeight="false" outlineLevel="0" collapsed="false">
      <c r="A2773" s="6" t="s">
        <v>4601</v>
      </c>
      <c r="B2773" s="6" t="s">
        <v>1831</v>
      </c>
      <c r="C2773" s="6" t="s">
        <v>1831</v>
      </c>
      <c r="E2773" s="6" t="n">
        <v>-27.5330463222037</v>
      </c>
      <c r="F2773" s="6" t="n">
        <v>153.159774271719</v>
      </c>
      <c r="G2773" s="15" t="n">
        <v>217704.834228516</v>
      </c>
    </row>
    <row r="2774" customFormat="false" ht="15" hidden="false" customHeight="false" outlineLevel="0" collapsed="false">
      <c r="A2774" s="6" t="s">
        <v>4602</v>
      </c>
      <c r="B2774" s="6" t="s">
        <v>1831</v>
      </c>
      <c r="C2774" s="6" t="s">
        <v>1831</v>
      </c>
      <c r="E2774" s="6" t="n">
        <v>-27.5410958841479</v>
      </c>
      <c r="F2774" s="6" t="n">
        <v>152.930893879863</v>
      </c>
      <c r="G2774" s="15" t="n">
        <v>47.21435546875</v>
      </c>
    </row>
    <row r="2775" customFormat="false" ht="15" hidden="false" customHeight="false" outlineLevel="0" collapsed="false">
      <c r="A2775" s="6" t="s">
        <v>4603</v>
      </c>
      <c r="B2775" s="6" t="s">
        <v>1831</v>
      </c>
      <c r="C2775" s="6" t="s">
        <v>1831</v>
      </c>
      <c r="E2775" s="6" t="n">
        <v>-27.4570636525303</v>
      </c>
      <c r="F2775" s="6" t="n">
        <v>153.084584328363</v>
      </c>
      <c r="G2775" s="15" t="n">
        <v>14.66015625</v>
      </c>
    </row>
    <row r="2776" customFormat="false" ht="15" hidden="false" customHeight="false" outlineLevel="0" collapsed="false">
      <c r="A2776" s="6" t="s">
        <v>4604</v>
      </c>
      <c r="B2776" s="6" t="s">
        <v>1831</v>
      </c>
      <c r="C2776" s="6" t="s">
        <v>1831</v>
      </c>
      <c r="E2776" s="6" t="n">
        <v>-27.5227067938305</v>
      </c>
      <c r="F2776" s="6" t="n">
        <v>153.046813992419</v>
      </c>
      <c r="G2776" s="15" t="n">
        <v>20.7275390625</v>
      </c>
    </row>
    <row r="2777" customFormat="false" ht="15" hidden="false" customHeight="false" outlineLevel="0" collapsed="false">
      <c r="A2777" s="6" t="s">
        <v>4605</v>
      </c>
      <c r="B2777" s="6" t="s">
        <v>1831</v>
      </c>
      <c r="C2777" s="6" t="s">
        <v>1831</v>
      </c>
      <c r="E2777" s="6" t="n">
        <v>-27.5609097548868</v>
      </c>
      <c r="F2777" s="6" t="n">
        <v>153.06460872958</v>
      </c>
      <c r="G2777" s="15" t="n">
        <v>17.480712890625</v>
      </c>
    </row>
    <row r="2778" customFormat="false" ht="15" hidden="false" customHeight="false" outlineLevel="0" collapsed="false">
      <c r="A2778" s="6" t="s">
        <v>4606</v>
      </c>
      <c r="B2778" s="6" t="s">
        <v>1831</v>
      </c>
      <c r="C2778" s="6" t="s">
        <v>1831</v>
      </c>
      <c r="E2778" s="6" t="n">
        <v>-27.5749580752517</v>
      </c>
      <c r="F2778" s="6" t="n">
        <v>153.071016412586</v>
      </c>
      <c r="G2778" s="15" t="n">
        <v>9.110107421875</v>
      </c>
    </row>
    <row r="2779" customFormat="false" ht="15" hidden="false" customHeight="false" outlineLevel="0" collapsed="false">
      <c r="A2779" s="6" t="s">
        <v>4607</v>
      </c>
      <c r="B2779" s="6" t="s">
        <v>1831</v>
      </c>
      <c r="C2779" s="6" t="s">
        <v>1831</v>
      </c>
      <c r="E2779" s="6" t="n">
        <v>-27.3615253474788</v>
      </c>
      <c r="F2779" s="6" t="n">
        <v>153.049703789637</v>
      </c>
      <c r="G2779" s="15" t="n">
        <v>2530.98120117188</v>
      </c>
    </row>
    <row r="2780" customFormat="false" ht="15" hidden="false" customHeight="false" outlineLevel="0" collapsed="false">
      <c r="A2780" s="6" t="s">
        <v>4608</v>
      </c>
      <c r="B2780" s="6" t="s">
        <v>1831</v>
      </c>
      <c r="C2780" s="6" t="s">
        <v>1831</v>
      </c>
      <c r="E2780" s="6" t="n">
        <v>-27.6411341224132</v>
      </c>
      <c r="F2780" s="6" t="n">
        <v>153.041915836974</v>
      </c>
      <c r="G2780" s="15" t="n">
        <v>1700.03564453125</v>
      </c>
    </row>
    <row r="2781" customFormat="false" ht="15" hidden="false" customHeight="false" outlineLevel="0" collapsed="false">
      <c r="A2781" s="6" t="s">
        <v>4609</v>
      </c>
      <c r="B2781" s="6" t="s">
        <v>1831</v>
      </c>
      <c r="C2781" s="6" t="s">
        <v>1831</v>
      </c>
      <c r="E2781" s="6" t="n">
        <v>-27.4203796806528</v>
      </c>
      <c r="F2781" s="6" t="n">
        <v>152.947684623927</v>
      </c>
      <c r="G2781" s="15" t="n">
        <v>15.92919921875</v>
      </c>
    </row>
    <row r="2782" customFormat="false" ht="15" hidden="false" customHeight="false" outlineLevel="0" collapsed="false">
      <c r="A2782" s="6" t="s">
        <v>4610</v>
      </c>
      <c r="B2782" s="6" t="s">
        <v>1831</v>
      </c>
      <c r="C2782" s="6" t="s">
        <v>1831</v>
      </c>
      <c r="E2782" s="6" t="n">
        <v>-27.5418133052441</v>
      </c>
      <c r="F2782" s="6" t="n">
        <v>153.122232956075</v>
      </c>
      <c r="G2782" s="15" t="n">
        <v>50.907470703125</v>
      </c>
    </row>
    <row r="2783" customFormat="false" ht="15" hidden="false" customHeight="false" outlineLevel="0" collapsed="false">
      <c r="A2783" s="6" t="s">
        <v>4611</v>
      </c>
      <c r="B2783" s="6" t="s">
        <v>1831</v>
      </c>
      <c r="C2783" s="6" t="s">
        <v>1831</v>
      </c>
      <c r="E2783" s="6" t="n">
        <v>-27.4769086380877</v>
      </c>
      <c r="F2783" s="6" t="n">
        <v>152.991767742578</v>
      </c>
      <c r="G2783" s="15" t="n">
        <v>8.282470703125</v>
      </c>
    </row>
    <row r="2784" customFormat="false" ht="15" hidden="false" customHeight="false" outlineLevel="0" collapsed="false">
      <c r="A2784" s="6" t="s">
        <v>4612</v>
      </c>
      <c r="B2784" s="6" t="s">
        <v>1831</v>
      </c>
      <c r="C2784" s="6" t="s">
        <v>1831</v>
      </c>
      <c r="E2784" s="6" t="n">
        <v>-27.2899117872164</v>
      </c>
      <c r="F2784" s="6" t="n">
        <v>153.058251510422</v>
      </c>
      <c r="G2784" s="15" t="n">
        <v>12.164794921875</v>
      </c>
    </row>
    <row r="2785" customFormat="false" ht="15" hidden="false" customHeight="false" outlineLevel="0" collapsed="false">
      <c r="A2785" s="6" t="s">
        <v>4613</v>
      </c>
      <c r="B2785" s="6" t="s">
        <v>1831</v>
      </c>
      <c r="C2785" s="6" t="s">
        <v>1831</v>
      </c>
      <c r="E2785" s="6" t="n">
        <v>-27.5613733232201</v>
      </c>
      <c r="F2785" s="6" t="n">
        <v>153.06544770968</v>
      </c>
      <c r="G2785" s="15" t="n">
        <v>1061.36547851563</v>
      </c>
    </row>
    <row r="2786" customFormat="false" ht="15" hidden="false" customHeight="false" outlineLevel="0" collapsed="false">
      <c r="A2786" s="6" t="s">
        <v>4614</v>
      </c>
      <c r="B2786" s="6" t="s">
        <v>1831</v>
      </c>
      <c r="C2786" s="6" t="s">
        <v>1831</v>
      </c>
      <c r="E2786" s="6" t="n">
        <v>-27.4053339361598</v>
      </c>
      <c r="F2786" s="6" t="n">
        <v>152.981590231586</v>
      </c>
      <c r="G2786" s="15" t="n">
        <v>263701.869384766</v>
      </c>
    </row>
    <row r="2787" customFormat="false" ht="15" hidden="false" customHeight="false" outlineLevel="0" collapsed="false">
      <c r="A2787" s="6" t="s">
        <v>4615</v>
      </c>
      <c r="B2787" s="6" t="s">
        <v>1831</v>
      </c>
      <c r="C2787" s="6" t="s">
        <v>1831</v>
      </c>
      <c r="E2787" s="6" t="n">
        <v>-27.5335338506443</v>
      </c>
      <c r="F2787" s="6" t="n">
        <v>152.989725028941</v>
      </c>
      <c r="G2787" s="15" t="n">
        <v>53.48486328125</v>
      </c>
    </row>
    <row r="2788" customFormat="false" ht="15" hidden="false" customHeight="false" outlineLevel="0" collapsed="false">
      <c r="A2788" s="6" t="s">
        <v>4616</v>
      </c>
      <c r="B2788" s="6" t="s">
        <v>1831</v>
      </c>
      <c r="C2788" s="6" t="s">
        <v>1831</v>
      </c>
      <c r="E2788" s="6" t="n">
        <v>-27.3865787118655</v>
      </c>
      <c r="F2788" s="6" t="n">
        <v>153.032300832192</v>
      </c>
      <c r="G2788" s="15" t="n">
        <v>0.6337890625</v>
      </c>
    </row>
    <row r="2789" customFormat="false" ht="15" hidden="false" customHeight="false" outlineLevel="0" collapsed="false">
      <c r="A2789" s="6" t="s">
        <v>4617</v>
      </c>
      <c r="B2789" s="6" t="s">
        <v>1831</v>
      </c>
      <c r="C2789" s="6" t="s">
        <v>1831</v>
      </c>
      <c r="E2789" s="6" t="n">
        <v>-27.4771099099196</v>
      </c>
      <c r="F2789" s="6" t="n">
        <v>153.181906020378</v>
      </c>
      <c r="G2789" s="15" t="n">
        <v>11116.9311523438</v>
      </c>
    </row>
    <row r="2790" customFormat="false" ht="15" hidden="false" customHeight="false" outlineLevel="0" collapsed="false">
      <c r="A2790" s="6" t="s">
        <v>4618</v>
      </c>
      <c r="B2790" s="6" t="s">
        <v>1831</v>
      </c>
      <c r="C2790" s="6" t="s">
        <v>1831</v>
      </c>
      <c r="E2790" s="6" t="n">
        <v>-27.4530882759754</v>
      </c>
      <c r="F2790" s="6" t="n">
        <v>152.941112133441</v>
      </c>
      <c r="G2790" s="15" t="n">
        <v>6488.60009765625</v>
      </c>
    </row>
    <row r="2791" customFormat="false" ht="15" hidden="false" customHeight="false" outlineLevel="0" collapsed="false">
      <c r="A2791" s="6" t="s">
        <v>4619</v>
      </c>
      <c r="B2791" s="6" t="s">
        <v>1831</v>
      </c>
      <c r="C2791" s="6" t="s">
        <v>1831</v>
      </c>
      <c r="E2791" s="6" t="n">
        <v>-27.6345250479174</v>
      </c>
      <c r="F2791" s="6" t="n">
        <v>153.029084700041</v>
      </c>
      <c r="G2791" s="15" t="n">
        <v>40.514404296875</v>
      </c>
    </row>
    <row r="2792" customFormat="false" ht="15" hidden="false" customHeight="false" outlineLevel="0" collapsed="false">
      <c r="A2792" s="6" t="s">
        <v>4620</v>
      </c>
      <c r="B2792" s="6" t="s">
        <v>1831</v>
      </c>
      <c r="C2792" s="6" t="s">
        <v>1831</v>
      </c>
      <c r="E2792" s="6" t="n">
        <v>-27.6140530200252</v>
      </c>
      <c r="F2792" s="6" t="n">
        <v>153.044838792532</v>
      </c>
      <c r="G2792" s="15" t="n">
        <v>754.62060546875</v>
      </c>
    </row>
    <row r="2793" customFormat="false" ht="15" hidden="false" customHeight="false" outlineLevel="0" collapsed="false">
      <c r="A2793" s="6" t="s">
        <v>4621</v>
      </c>
      <c r="B2793" s="6" t="s">
        <v>1831</v>
      </c>
      <c r="C2793" s="6" t="s">
        <v>1831</v>
      </c>
      <c r="E2793" s="6" t="n">
        <v>-27.5270448798212</v>
      </c>
      <c r="F2793" s="6" t="n">
        <v>152.958551824134</v>
      </c>
      <c r="G2793" s="15" t="n">
        <v>3.671875</v>
      </c>
    </row>
    <row r="2794" customFormat="false" ht="15" hidden="false" customHeight="false" outlineLevel="0" collapsed="false">
      <c r="A2794" s="6" t="s">
        <v>4622</v>
      </c>
      <c r="B2794" s="6" t="s">
        <v>1831</v>
      </c>
      <c r="C2794" s="6" t="s">
        <v>1831</v>
      </c>
      <c r="E2794" s="6" t="n">
        <v>-27.4597910052763</v>
      </c>
      <c r="F2794" s="6" t="n">
        <v>153.011509207815</v>
      </c>
      <c r="G2794" s="15" t="n">
        <v>4.734375</v>
      </c>
    </row>
    <row r="2795" customFormat="false" ht="15" hidden="false" customHeight="false" outlineLevel="0" collapsed="false">
      <c r="A2795" s="6" t="s">
        <v>4623</v>
      </c>
      <c r="B2795" s="6" t="s">
        <v>1831</v>
      </c>
      <c r="C2795" s="6" t="s">
        <v>1831</v>
      </c>
      <c r="E2795" s="6" t="n">
        <v>-27.5489243483012</v>
      </c>
      <c r="F2795" s="6" t="n">
        <v>152.958145710786</v>
      </c>
      <c r="G2795" s="15" t="n">
        <v>59.04296875</v>
      </c>
    </row>
    <row r="2796" customFormat="false" ht="15" hidden="false" customHeight="false" outlineLevel="0" collapsed="false">
      <c r="A2796" s="6" t="s">
        <v>4624</v>
      </c>
      <c r="B2796" s="6" t="s">
        <v>1831</v>
      </c>
      <c r="C2796" s="6" t="s">
        <v>1831</v>
      </c>
      <c r="E2796" s="6" t="n">
        <v>-27.6215883417788</v>
      </c>
      <c r="F2796" s="6" t="n">
        <v>153.013191044696</v>
      </c>
      <c r="G2796" s="15" t="n">
        <v>1777.5048828125</v>
      </c>
    </row>
    <row r="2797" customFormat="false" ht="15" hidden="false" customHeight="false" outlineLevel="0" collapsed="false">
      <c r="A2797" s="6" t="s">
        <v>4625</v>
      </c>
      <c r="B2797" s="6" t="s">
        <v>1831</v>
      </c>
      <c r="C2797" s="6" t="s">
        <v>1831</v>
      </c>
      <c r="E2797" s="6" t="n">
        <v>-27.5026471968192</v>
      </c>
      <c r="F2797" s="6" t="n">
        <v>152.964406687826</v>
      </c>
      <c r="G2797" s="15" t="n">
        <v>1880.42504882813</v>
      </c>
    </row>
    <row r="2798" customFormat="false" ht="15" hidden="false" customHeight="false" outlineLevel="0" collapsed="false">
      <c r="A2798" s="6" t="s">
        <v>4626</v>
      </c>
      <c r="B2798" s="6" t="s">
        <v>1831</v>
      </c>
      <c r="C2798" s="6" t="s">
        <v>1831</v>
      </c>
      <c r="E2798" s="6" t="n">
        <v>-27.4593478392467</v>
      </c>
      <c r="F2798" s="6" t="n">
        <v>153.09117737382</v>
      </c>
      <c r="G2798" s="15" t="n">
        <v>12718.9985351563</v>
      </c>
    </row>
    <row r="2799" customFormat="false" ht="15" hidden="false" customHeight="false" outlineLevel="0" collapsed="false">
      <c r="A2799" s="6" t="s">
        <v>4627</v>
      </c>
      <c r="B2799" s="6" t="s">
        <v>1831</v>
      </c>
      <c r="C2799" s="6" t="s">
        <v>1831</v>
      </c>
      <c r="E2799" s="6" t="n">
        <v>-27.4572400460058</v>
      </c>
      <c r="F2799" s="6" t="n">
        <v>153.085757879832</v>
      </c>
      <c r="G2799" s="15" t="n">
        <v>24.087158203125</v>
      </c>
    </row>
    <row r="2800" customFormat="false" ht="15" hidden="false" customHeight="false" outlineLevel="0" collapsed="false">
      <c r="A2800" s="6" t="s">
        <v>4628</v>
      </c>
      <c r="B2800" s="6" t="s">
        <v>1831</v>
      </c>
      <c r="C2800" s="6" t="s">
        <v>1831</v>
      </c>
      <c r="E2800" s="6" t="n">
        <v>-27.3867689563948</v>
      </c>
      <c r="F2800" s="6" t="n">
        <v>153.030471754887</v>
      </c>
      <c r="G2800" s="15" t="n">
        <v>1.273193359375</v>
      </c>
    </row>
    <row r="2801" customFormat="false" ht="15" hidden="false" customHeight="false" outlineLevel="0" collapsed="false">
      <c r="A2801" s="6" t="s">
        <v>4629</v>
      </c>
      <c r="B2801" s="6" t="s">
        <v>1831</v>
      </c>
      <c r="C2801" s="6" t="s">
        <v>1831</v>
      </c>
      <c r="E2801" s="6" t="n">
        <v>-27.4275412181587</v>
      </c>
      <c r="F2801" s="6" t="n">
        <v>153.049658879804</v>
      </c>
      <c r="G2801" s="15" t="n">
        <v>7.83251953125</v>
      </c>
    </row>
    <row r="2802" customFormat="false" ht="15" hidden="false" customHeight="false" outlineLevel="0" collapsed="false">
      <c r="A2802" s="6" t="s">
        <v>4630</v>
      </c>
      <c r="B2802" s="6" t="s">
        <v>1831</v>
      </c>
      <c r="C2802" s="6" t="s">
        <v>1831</v>
      </c>
      <c r="E2802" s="6" t="n">
        <v>-27.5470817822931</v>
      </c>
      <c r="F2802" s="6" t="n">
        <v>153.089257859571</v>
      </c>
      <c r="G2802" s="15" t="n">
        <v>1317.66625976563</v>
      </c>
    </row>
    <row r="2803" customFormat="false" ht="15" hidden="false" customHeight="false" outlineLevel="0" collapsed="false">
      <c r="A2803" s="6" t="s">
        <v>4631</v>
      </c>
      <c r="B2803" s="6" t="s">
        <v>1831</v>
      </c>
      <c r="C2803" s="6" t="s">
        <v>1831</v>
      </c>
      <c r="E2803" s="6" t="n">
        <v>-27.4775146301141</v>
      </c>
      <c r="F2803" s="6" t="n">
        <v>152.99097013161</v>
      </c>
      <c r="G2803" s="15" t="n">
        <v>11.415771484375</v>
      </c>
    </row>
    <row r="2804" customFormat="false" ht="15" hidden="false" customHeight="false" outlineLevel="0" collapsed="false">
      <c r="A2804" s="6" t="s">
        <v>4632</v>
      </c>
      <c r="B2804" s="6" t="s">
        <v>1831</v>
      </c>
      <c r="C2804" s="6" t="s">
        <v>1831</v>
      </c>
      <c r="E2804" s="6" t="n">
        <v>-27.445437589085</v>
      </c>
      <c r="F2804" s="6" t="n">
        <v>152.991798438959</v>
      </c>
      <c r="G2804" s="15" t="n">
        <v>849.669189453125</v>
      </c>
    </row>
    <row r="2805" customFormat="false" ht="15" hidden="false" customHeight="false" outlineLevel="0" collapsed="false">
      <c r="A2805" s="6" t="s">
        <v>4633</v>
      </c>
      <c r="B2805" s="6" t="s">
        <v>1831</v>
      </c>
      <c r="C2805" s="6" t="s">
        <v>1831</v>
      </c>
      <c r="E2805" s="6" t="n">
        <v>-27.6109055333887</v>
      </c>
      <c r="F2805" s="6" t="n">
        <v>153.101715289472</v>
      </c>
      <c r="G2805" s="15" t="n">
        <v>16526.3244628906</v>
      </c>
    </row>
    <row r="2806" customFormat="false" ht="15" hidden="false" customHeight="false" outlineLevel="0" collapsed="false">
      <c r="A2806" s="6" t="s">
        <v>4634</v>
      </c>
      <c r="B2806" s="6" t="s">
        <v>1831</v>
      </c>
      <c r="C2806" s="6" t="s">
        <v>1831</v>
      </c>
      <c r="E2806" s="6" t="n">
        <v>-27.6129119898222</v>
      </c>
      <c r="F2806" s="6" t="n">
        <v>152.962491783781</v>
      </c>
      <c r="G2806" s="15" t="n">
        <v>1629.70263671875</v>
      </c>
    </row>
    <row r="2807" customFormat="false" ht="15" hidden="false" customHeight="false" outlineLevel="0" collapsed="false">
      <c r="A2807" s="6" t="s">
        <v>4635</v>
      </c>
      <c r="B2807" s="6" t="s">
        <v>1831</v>
      </c>
      <c r="C2807" s="6" t="s">
        <v>1831</v>
      </c>
      <c r="E2807" s="6" t="n">
        <v>-27.4163827808032</v>
      </c>
      <c r="F2807" s="6" t="n">
        <v>152.979919086929</v>
      </c>
      <c r="G2807" s="15" t="n">
        <v>13.152587890625</v>
      </c>
    </row>
    <row r="2808" customFormat="false" ht="15" hidden="false" customHeight="false" outlineLevel="0" collapsed="false">
      <c r="A2808" s="6" t="s">
        <v>4636</v>
      </c>
      <c r="B2808" s="6" t="s">
        <v>1831</v>
      </c>
      <c r="C2808" s="6" t="s">
        <v>1831</v>
      </c>
      <c r="E2808" s="6" t="n">
        <v>-27.6074615317234</v>
      </c>
      <c r="F2808" s="6" t="n">
        <v>152.985253897277</v>
      </c>
      <c r="G2808" s="15" t="n">
        <v>6367.15478515625</v>
      </c>
    </row>
    <row r="2809" customFormat="false" ht="15" hidden="false" customHeight="false" outlineLevel="0" collapsed="false">
      <c r="A2809" s="6" t="s">
        <v>4637</v>
      </c>
      <c r="B2809" s="6" t="s">
        <v>1831</v>
      </c>
      <c r="C2809" s="6" t="s">
        <v>1831</v>
      </c>
      <c r="E2809" s="6" t="n">
        <v>-27.3108573032197</v>
      </c>
      <c r="F2809" s="6" t="n">
        <v>153.021729215982</v>
      </c>
      <c r="G2809" s="15" t="n">
        <v>43666.1340332031</v>
      </c>
    </row>
    <row r="2810" customFormat="false" ht="15" hidden="false" customHeight="false" outlineLevel="0" collapsed="false">
      <c r="A2810" s="6" t="s">
        <v>4638</v>
      </c>
      <c r="B2810" s="6" t="s">
        <v>1831</v>
      </c>
      <c r="C2810" s="6" t="s">
        <v>1831</v>
      </c>
      <c r="E2810" s="6" t="n">
        <v>-27.6038569809667</v>
      </c>
      <c r="F2810" s="6" t="n">
        <v>153.038664289251</v>
      </c>
      <c r="G2810" s="15" t="n">
        <v>2233.1591796875</v>
      </c>
    </row>
    <row r="2811" customFormat="false" ht="15" hidden="false" customHeight="false" outlineLevel="0" collapsed="false">
      <c r="A2811" s="6" t="s">
        <v>4639</v>
      </c>
      <c r="B2811" s="6" t="s">
        <v>1831</v>
      </c>
      <c r="C2811" s="6" t="s">
        <v>1831</v>
      </c>
      <c r="E2811" s="6" t="n">
        <v>-27.6117569212408</v>
      </c>
      <c r="F2811" s="6" t="n">
        <v>153.064782556973</v>
      </c>
      <c r="G2811" s="15" t="n">
        <v>13875.7233886719</v>
      </c>
    </row>
    <row r="2812" customFormat="false" ht="15" hidden="false" customHeight="false" outlineLevel="0" collapsed="false">
      <c r="A2812" s="6" t="s">
        <v>4640</v>
      </c>
      <c r="B2812" s="6" t="s">
        <v>1831</v>
      </c>
      <c r="C2812" s="6" t="s">
        <v>1831</v>
      </c>
      <c r="E2812" s="6" t="n">
        <v>-27.4166002252773</v>
      </c>
      <c r="F2812" s="6" t="n">
        <v>152.964740495539</v>
      </c>
      <c r="G2812" s="15" t="n">
        <v>2642.36938476563</v>
      </c>
    </row>
    <row r="2813" customFormat="false" ht="15" hidden="false" customHeight="false" outlineLevel="0" collapsed="false">
      <c r="A2813" s="6" t="s">
        <v>4641</v>
      </c>
      <c r="B2813" s="6" t="s">
        <v>1831</v>
      </c>
      <c r="C2813" s="6" t="s">
        <v>1831</v>
      </c>
      <c r="E2813" s="6" t="n">
        <v>-27.4291216376309</v>
      </c>
      <c r="F2813" s="6" t="n">
        <v>153.164640137397</v>
      </c>
      <c r="G2813" s="15" t="n">
        <v>45.07568359375</v>
      </c>
    </row>
    <row r="2814" customFormat="false" ht="15" hidden="false" customHeight="false" outlineLevel="0" collapsed="false">
      <c r="A2814" s="6" t="s">
        <v>4642</v>
      </c>
      <c r="B2814" s="6" t="s">
        <v>1831</v>
      </c>
      <c r="C2814" s="6" t="s">
        <v>1831</v>
      </c>
      <c r="E2814" s="6" t="n">
        <v>-27.4437126621705</v>
      </c>
      <c r="F2814" s="6" t="n">
        <v>153.028329974674</v>
      </c>
      <c r="G2814" s="15" t="n">
        <v>3820.0908203125</v>
      </c>
    </row>
    <row r="2815" customFormat="false" ht="15" hidden="false" customHeight="false" outlineLevel="0" collapsed="false">
      <c r="A2815" s="6" t="s">
        <v>4643</v>
      </c>
      <c r="B2815" s="6" t="s">
        <v>1831</v>
      </c>
      <c r="C2815" s="6" t="s">
        <v>1831</v>
      </c>
      <c r="E2815" s="6" t="n">
        <v>-27.5733666245717</v>
      </c>
      <c r="F2815" s="6" t="n">
        <v>153.126958075285</v>
      </c>
      <c r="G2815" s="15" t="n">
        <v>7025.92578125</v>
      </c>
    </row>
    <row r="2816" customFormat="false" ht="15" hidden="false" customHeight="false" outlineLevel="0" collapsed="false">
      <c r="A2816" s="6" t="s">
        <v>4644</v>
      </c>
      <c r="B2816" s="6" t="s">
        <v>1831</v>
      </c>
      <c r="C2816" s="6" t="s">
        <v>1831</v>
      </c>
      <c r="E2816" s="6" t="n">
        <v>-27.3493717485723</v>
      </c>
      <c r="F2816" s="6" t="n">
        <v>153.032153119399</v>
      </c>
      <c r="G2816" s="15" t="n">
        <v>48.247314453125</v>
      </c>
    </row>
    <row r="2817" customFormat="false" ht="15" hidden="false" customHeight="false" outlineLevel="0" collapsed="false">
      <c r="A2817" s="6" t="s">
        <v>4645</v>
      </c>
      <c r="B2817" s="6" t="s">
        <v>1831</v>
      </c>
      <c r="C2817" s="6" t="s">
        <v>1831</v>
      </c>
      <c r="E2817" s="6" t="n">
        <v>-27.5273497691907</v>
      </c>
      <c r="F2817" s="6" t="n">
        <v>152.95844325564</v>
      </c>
      <c r="G2817" s="15" t="n">
        <v>10.978515625</v>
      </c>
    </row>
    <row r="2818" customFormat="false" ht="15" hidden="false" customHeight="false" outlineLevel="0" collapsed="false">
      <c r="A2818" s="6" t="s">
        <v>4646</v>
      </c>
      <c r="B2818" s="6" t="s">
        <v>1831</v>
      </c>
      <c r="C2818" s="6" t="s">
        <v>1831</v>
      </c>
      <c r="E2818" s="6" t="n">
        <v>-27.5131883517013</v>
      </c>
      <c r="F2818" s="6" t="n">
        <v>153.03051349667</v>
      </c>
      <c r="G2818" s="15" t="n">
        <v>0.975830078125</v>
      </c>
    </row>
    <row r="2819" customFormat="false" ht="15" hidden="false" customHeight="false" outlineLevel="0" collapsed="false">
      <c r="A2819" s="6" t="s">
        <v>4647</v>
      </c>
      <c r="B2819" s="6" t="s">
        <v>1831</v>
      </c>
      <c r="C2819" s="6" t="s">
        <v>1831</v>
      </c>
      <c r="E2819" s="6" t="n">
        <v>-27.4776759476181</v>
      </c>
      <c r="F2819" s="6" t="n">
        <v>152.990751251476</v>
      </c>
      <c r="G2819" s="15" t="n">
        <v>6.528076171875</v>
      </c>
    </row>
    <row r="2820" customFormat="false" ht="15" hidden="false" customHeight="false" outlineLevel="0" collapsed="false">
      <c r="A2820" s="6" t="s">
        <v>4648</v>
      </c>
      <c r="B2820" s="6" t="s">
        <v>1831</v>
      </c>
      <c r="C2820" s="6" t="s">
        <v>1831</v>
      </c>
      <c r="E2820" s="6" t="n">
        <v>-27.4664864445116</v>
      </c>
      <c r="F2820" s="6" t="n">
        <v>153.04621058113</v>
      </c>
      <c r="G2820" s="15" t="n">
        <v>16.517578125</v>
      </c>
    </row>
    <row r="2821" customFormat="false" ht="15" hidden="false" customHeight="false" outlineLevel="0" collapsed="false">
      <c r="A2821" s="6" t="s">
        <v>4649</v>
      </c>
      <c r="B2821" s="6" t="s">
        <v>1831</v>
      </c>
      <c r="C2821" s="6" t="s">
        <v>1831</v>
      </c>
      <c r="E2821" s="6" t="n">
        <v>-27.4772259820074</v>
      </c>
      <c r="F2821" s="6" t="n">
        <v>153.189962795337</v>
      </c>
      <c r="G2821" s="15" t="n">
        <v>65587.2612304688</v>
      </c>
    </row>
    <row r="2822" customFormat="false" ht="15" hidden="false" customHeight="false" outlineLevel="0" collapsed="false">
      <c r="A2822" s="6" t="s">
        <v>4650</v>
      </c>
      <c r="B2822" s="6" t="s">
        <v>1831</v>
      </c>
      <c r="C2822" s="6" t="s">
        <v>1831</v>
      </c>
      <c r="E2822" s="6" t="n">
        <v>-27.4659064997581</v>
      </c>
      <c r="F2822" s="6" t="n">
        <v>153.045465244149</v>
      </c>
      <c r="G2822" s="15" t="n">
        <v>5.84619140625</v>
      </c>
    </row>
    <row r="2823" customFormat="false" ht="15" hidden="false" customHeight="false" outlineLevel="0" collapsed="false">
      <c r="A2823" s="6" t="s">
        <v>4651</v>
      </c>
      <c r="B2823" s="6" t="s">
        <v>1831</v>
      </c>
      <c r="C2823" s="6" t="s">
        <v>1831</v>
      </c>
      <c r="E2823" s="6" t="n">
        <v>-27.5519168575227</v>
      </c>
      <c r="F2823" s="6" t="n">
        <v>153.104364354355</v>
      </c>
      <c r="G2823" s="15" t="n">
        <v>28.49609375</v>
      </c>
    </row>
    <row r="2824" customFormat="false" ht="15" hidden="false" customHeight="false" outlineLevel="0" collapsed="false">
      <c r="A2824" s="6" t="s">
        <v>4652</v>
      </c>
      <c r="B2824" s="6" t="s">
        <v>1831</v>
      </c>
      <c r="C2824" s="6" t="s">
        <v>1831</v>
      </c>
      <c r="E2824" s="6" t="n">
        <v>-27.4661457535924</v>
      </c>
      <c r="F2824" s="6" t="n">
        <v>153.045772800021</v>
      </c>
      <c r="G2824" s="15" t="n">
        <v>6.174560546875</v>
      </c>
    </row>
    <row r="2825" customFormat="false" ht="15" hidden="false" customHeight="false" outlineLevel="0" collapsed="false">
      <c r="A2825" s="6" t="s">
        <v>4653</v>
      </c>
      <c r="B2825" s="6" t="s">
        <v>1831</v>
      </c>
      <c r="C2825" s="6" t="s">
        <v>1831</v>
      </c>
      <c r="E2825" s="6" t="n">
        <v>-27.5179697076301</v>
      </c>
      <c r="F2825" s="6" t="n">
        <v>153.016349435727</v>
      </c>
      <c r="G2825" s="15" t="n">
        <v>20.20556640625</v>
      </c>
    </row>
    <row r="2826" customFormat="false" ht="15" hidden="false" customHeight="false" outlineLevel="0" collapsed="false">
      <c r="A2826" s="6" t="s">
        <v>4654</v>
      </c>
      <c r="B2826" s="6" t="s">
        <v>1831</v>
      </c>
      <c r="C2826" s="6" t="s">
        <v>1831</v>
      </c>
      <c r="E2826" s="6" t="n">
        <v>-27.5612939577198</v>
      </c>
      <c r="F2826" s="6" t="n">
        <v>152.993791014652</v>
      </c>
      <c r="G2826" s="15" t="n">
        <v>7.95849609375</v>
      </c>
    </row>
    <row r="2827" customFormat="false" ht="15" hidden="false" customHeight="false" outlineLevel="0" collapsed="false">
      <c r="A2827" s="6" t="s">
        <v>4655</v>
      </c>
      <c r="B2827" s="6" t="s">
        <v>1831</v>
      </c>
      <c r="C2827" s="6" t="s">
        <v>1831</v>
      </c>
      <c r="E2827" s="6" t="n">
        <v>-27.547425504585</v>
      </c>
      <c r="F2827" s="6" t="n">
        <v>152.957715042073</v>
      </c>
      <c r="G2827" s="15" t="n">
        <v>38.445068359375</v>
      </c>
    </row>
    <row r="2828" customFormat="false" ht="15" hidden="false" customHeight="false" outlineLevel="0" collapsed="false">
      <c r="A2828" s="6" t="s">
        <v>4656</v>
      </c>
      <c r="B2828" s="6" t="s">
        <v>1831</v>
      </c>
      <c r="C2828" s="6" t="s">
        <v>1831</v>
      </c>
      <c r="E2828" s="6" t="n">
        <v>-27.5169183559833</v>
      </c>
      <c r="F2828" s="6" t="n">
        <v>153.098835754464</v>
      </c>
      <c r="G2828" s="15" t="n">
        <v>1.4912109375</v>
      </c>
    </row>
    <row r="2829" customFormat="false" ht="15" hidden="false" customHeight="false" outlineLevel="0" collapsed="false">
      <c r="A2829" s="6" t="s">
        <v>4657</v>
      </c>
      <c r="B2829" s="6" t="s">
        <v>1831</v>
      </c>
      <c r="C2829" s="6" t="s">
        <v>1831</v>
      </c>
      <c r="E2829" s="6" t="n">
        <v>-27.6110448968024</v>
      </c>
      <c r="F2829" s="6" t="n">
        <v>153.067339927041</v>
      </c>
      <c r="G2829" s="15" t="n">
        <v>1.8291015625</v>
      </c>
    </row>
    <row r="2830" customFormat="false" ht="15" hidden="false" customHeight="false" outlineLevel="0" collapsed="false">
      <c r="A2830" s="6" t="s">
        <v>4658</v>
      </c>
      <c r="B2830" s="6" t="s">
        <v>1831</v>
      </c>
      <c r="C2830" s="6" t="s">
        <v>1831</v>
      </c>
      <c r="E2830" s="6" t="n">
        <v>-27.3857483345098</v>
      </c>
      <c r="F2830" s="6" t="n">
        <v>152.985514447034</v>
      </c>
      <c r="G2830" s="15" t="n">
        <v>40.78515625</v>
      </c>
    </row>
    <row r="2831" customFormat="false" ht="15" hidden="false" customHeight="false" outlineLevel="0" collapsed="false">
      <c r="A2831" s="6" t="s">
        <v>4659</v>
      </c>
      <c r="B2831" s="6" t="s">
        <v>1831</v>
      </c>
      <c r="C2831" s="6" t="s">
        <v>1831</v>
      </c>
      <c r="E2831" s="6" t="n">
        <v>-27.6364736801956</v>
      </c>
      <c r="F2831" s="6" t="n">
        <v>153.029089622758</v>
      </c>
      <c r="G2831" s="15" t="n">
        <v>10001.3330078125</v>
      </c>
    </row>
    <row r="2832" customFormat="false" ht="15" hidden="false" customHeight="false" outlineLevel="0" collapsed="false">
      <c r="A2832" s="6" t="s">
        <v>4660</v>
      </c>
      <c r="B2832" s="6" t="s">
        <v>1831</v>
      </c>
      <c r="C2832" s="6" t="s">
        <v>1831</v>
      </c>
      <c r="E2832" s="6" t="n">
        <v>-27.391429690615</v>
      </c>
      <c r="F2832" s="6" t="n">
        <v>152.980731368181</v>
      </c>
      <c r="G2832" s="15" t="n">
        <v>3041.142578125</v>
      </c>
    </row>
    <row r="2833" customFormat="false" ht="15" hidden="false" customHeight="false" outlineLevel="0" collapsed="false">
      <c r="A2833" s="6" t="s">
        <v>4661</v>
      </c>
      <c r="B2833" s="6" t="s">
        <v>1831</v>
      </c>
      <c r="C2833" s="6" t="s">
        <v>1831</v>
      </c>
      <c r="E2833" s="6" t="n">
        <v>-27.4811397316814</v>
      </c>
      <c r="F2833" s="6" t="n">
        <v>152.997293364758</v>
      </c>
      <c r="G2833" s="15" t="n">
        <v>24.0537109375</v>
      </c>
    </row>
    <row r="2834" customFormat="false" ht="15" hidden="false" customHeight="false" outlineLevel="0" collapsed="false">
      <c r="A2834" s="6" t="s">
        <v>4662</v>
      </c>
      <c r="B2834" s="6" t="s">
        <v>1831</v>
      </c>
      <c r="C2834" s="6" t="s">
        <v>1831</v>
      </c>
      <c r="E2834" s="6" t="n">
        <v>-27.3953237006423</v>
      </c>
      <c r="F2834" s="6" t="n">
        <v>153.031443179864</v>
      </c>
      <c r="G2834" s="15" t="n">
        <v>39.98974609375</v>
      </c>
    </row>
    <row r="2835" customFormat="false" ht="15" hidden="false" customHeight="false" outlineLevel="0" collapsed="false">
      <c r="A2835" s="6" t="s">
        <v>4663</v>
      </c>
      <c r="B2835" s="6" t="s">
        <v>1831</v>
      </c>
      <c r="C2835" s="6" t="s">
        <v>1831</v>
      </c>
      <c r="E2835" s="6" t="n">
        <v>-27.4634667308081</v>
      </c>
      <c r="F2835" s="6" t="n">
        <v>153.031125034316</v>
      </c>
      <c r="G2835" s="15" t="n">
        <v>211.03564453125</v>
      </c>
    </row>
    <row r="2836" customFormat="false" ht="15" hidden="false" customHeight="false" outlineLevel="0" collapsed="false">
      <c r="A2836" s="6" t="s">
        <v>4664</v>
      </c>
      <c r="B2836" s="6" t="s">
        <v>1831</v>
      </c>
      <c r="C2836" s="6" t="s">
        <v>1831</v>
      </c>
      <c r="E2836" s="6" t="n">
        <v>-27.6099146116701</v>
      </c>
      <c r="F2836" s="6" t="n">
        <v>153.054070990118</v>
      </c>
      <c r="G2836" s="15" t="n">
        <v>6.864990234375</v>
      </c>
    </row>
    <row r="2837" customFormat="false" ht="15" hidden="false" customHeight="false" outlineLevel="0" collapsed="false">
      <c r="A2837" s="6" t="s">
        <v>4665</v>
      </c>
      <c r="B2837" s="6" t="s">
        <v>1831</v>
      </c>
      <c r="C2837" s="6" t="s">
        <v>1831</v>
      </c>
      <c r="E2837" s="6" t="n">
        <v>-27.3927772246491</v>
      </c>
      <c r="F2837" s="6" t="n">
        <v>153.025784173597</v>
      </c>
      <c r="G2837" s="15" t="n">
        <v>17.31787109375</v>
      </c>
    </row>
    <row r="2838" customFormat="false" ht="15" hidden="false" customHeight="false" outlineLevel="0" collapsed="false">
      <c r="A2838" s="6" t="s">
        <v>4666</v>
      </c>
      <c r="B2838" s="6" t="s">
        <v>1831</v>
      </c>
      <c r="C2838" s="6" t="s">
        <v>1831</v>
      </c>
      <c r="E2838" s="6" t="n">
        <v>-27.5526773167971</v>
      </c>
      <c r="F2838" s="6" t="n">
        <v>152.941975942678</v>
      </c>
      <c r="G2838" s="15" t="n">
        <v>6314.27758789063</v>
      </c>
    </row>
    <row r="2839" customFormat="false" ht="15" hidden="false" customHeight="false" outlineLevel="0" collapsed="false">
      <c r="A2839" s="6" t="s">
        <v>4667</v>
      </c>
      <c r="B2839" s="6" t="s">
        <v>1831</v>
      </c>
      <c r="C2839" s="6" t="s">
        <v>1831</v>
      </c>
      <c r="E2839" s="6" t="n">
        <v>-27.6107739136135</v>
      </c>
      <c r="F2839" s="6" t="n">
        <v>153.06668287981</v>
      </c>
      <c r="G2839" s="15" t="n">
        <v>38.8349609375</v>
      </c>
    </row>
    <row r="2840" customFormat="false" ht="15" hidden="false" customHeight="false" outlineLevel="0" collapsed="false">
      <c r="A2840" s="6" t="s">
        <v>4668</v>
      </c>
      <c r="B2840" s="6" t="s">
        <v>1831</v>
      </c>
      <c r="C2840" s="6" t="s">
        <v>1831</v>
      </c>
      <c r="E2840" s="6" t="n">
        <v>-27.6193517591608</v>
      </c>
      <c r="F2840" s="6" t="n">
        <v>153.047699963035</v>
      </c>
      <c r="G2840" s="15" t="n">
        <v>51.658203125</v>
      </c>
    </row>
    <row r="2841" customFormat="false" ht="15" hidden="false" customHeight="false" outlineLevel="0" collapsed="false">
      <c r="A2841" s="6" t="s">
        <v>4669</v>
      </c>
      <c r="B2841" s="6" t="s">
        <v>1831</v>
      </c>
      <c r="C2841" s="6" t="s">
        <v>1831</v>
      </c>
      <c r="E2841" s="6" t="n">
        <v>-27.348236816873</v>
      </c>
      <c r="F2841" s="6" t="n">
        <v>153.027604197619</v>
      </c>
      <c r="G2841" s="15" t="n">
        <v>8.1494140625</v>
      </c>
    </row>
    <row r="2842" customFormat="false" ht="15" hidden="false" customHeight="false" outlineLevel="0" collapsed="false">
      <c r="A2842" s="6" t="s">
        <v>4670</v>
      </c>
      <c r="B2842" s="6" t="s">
        <v>1831</v>
      </c>
      <c r="C2842" s="6" t="s">
        <v>1831</v>
      </c>
      <c r="E2842" s="6" t="n">
        <v>-27.6024656923426</v>
      </c>
      <c r="F2842" s="6" t="n">
        <v>152.951278641422</v>
      </c>
      <c r="G2842" s="15" t="n">
        <v>1.136962890625</v>
      </c>
    </row>
    <row r="2843" customFormat="false" ht="15" hidden="false" customHeight="false" outlineLevel="0" collapsed="false">
      <c r="A2843" s="6" t="s">
        <v>4671</v>
      </c>
      <c r="B2843" s="6" t="s">
        <v>1831</v>
      </c>
      <c r="C2843" s="6" t="s">
        <v>1831</v>
      </c>
      <c r="E2843" s="6" t="n">
        <v>-27.5134205285306</v>
      </c>
      <c r="F2843" s="6" t="n">
        <v>153.030919094059</v>
      </c>
      <c r="G2843" s="15" t="n">
        <v>11.84716796875</v>
      </c>
    </row>
    <row r="2844" customFormat="false" ht="15" hidden="false" customHeight="false" outlineLevel="0" collapsed="false">
      <c r="A2844" s="6" t="s">
        <v>4672</v>
      </c>
      <c r="B2844" s="6" t="s">
        <v>1831</v>
      </c>
      <c r="C2844" s="6" t="s">
        <v>1831</v>
      </c>
      <c r="E2844" s="6" t="n">
        <v>-27.4164950600551</v>
      </c>
      <c r="F2844" s="6" t="n">
        <v>152.916947915674</v>
      </c>
      <c r="G2844" s="15" t="n">
        <v>2190.96069335938</v>
      </c>
    </row>
    <row r="2845" customFormat="false" ht="15" hidden="false" customHeight="false" outlineLevel="0" collapsed="false">
      <c r="A2845" s="6" t="s">
        <v>4673</v>
      </c>
      <c r="B2845" s="6" t="s">
        <v>1831</v>
      </c>
      <c r="C2845" s="6" t="s">
        <v>1831</v>
      </c>
      <c r="E2845" s="6" t="n">
        <v>-27.5371068828234</v>
      </c>
      <c r="F2845" s="6" t="n">
        <v>153.037325971355</v>
      </c>
      <c r="G2845" s="15" t="n">
        <v>559340.038330078</v>
      </c>
    </row>
    <row r="2846" customFormat="false" ht="15" hidden="false" customHeight="false" outlineLevel="0" collapsed="false">
      <c r="A2846" s="6" t="s">
        <v>4674</v>
      </c>
      <c r="B2846" s="6" t="s">
        <v>1831</v>
      </c>
      <c r="C2846" s="6" t="s">
        <v>1831</v>
      </c>
      <c r="E2846" s="6" t="n">
        <v>-27.5908996951899</v>
      </c>
      <c r="F2846" s="6" t="n">
        <v>153.078894461632</v>
      </c>
      <c r="G2846" s="15" t="n">
        <v>0.330078125</v>
      </c>
    </row>
    <row r="2847" customFormat="false" ht="15" hidden="false" customHeight="false" outlineLevel="0" collapsed="false">
      <c r="A2847" s="6" t="s">
        <v>4675</v>
      </c>
      <c r="B2847" s="6" t="s">
        <v>1831</v>
      </c>
      <c r="C2847" s="6" t="s">
        <v>1831</v>
      </c>
      <c r="E2847" s="6" t="n">
        <v>-27.4781476939943</v>
      </c>
      <c r="F2847" s="6" t="n">
        <v>152.990102956247</v>
      </c>
      <c r="G2847" s="15" t="n">
        <v>1.27880859375</v>
      </c>
    </row>
    <row r="2848" customFormat="false" ht="15" hidden="false" customHeight="false" outlineLevel="0" collapsed="false">
      <c r="A2848" s="6" t="s">
        <v>4676</v>
      </c>
      <c r="B2848" s="6" t="s">
        <v>1831</v>
      </c>
      <c r="C2848" s="6" t="s">
        <v>1831</v>
      </c>
      <c r="E2848" s="6" t="n">
        <v>-27.5057527095259</v>
      </c>
      <c r="F2848" s="6" t="n">
        <v>152.915522427036</v>
      </c>
      <c r="G2848" s="15" t="n">
        <v>18.12939453125</v>
      </c>
    </row>
    <row r="2849" customFormat="false" ht="15" hidden="false" customHeight="false" outlineLevel="0" collapsed="false">
      <c r="A2849" s="6" t="s">
        <v>4677</v>
      </c>
      <c r="B2849" s="6" t="s">
        <v>1831</v>
      </c>
      <c r="C2849" s="6" t="s">
        <v>1831</v>
      </c>
      <c r="E2849" s="6" t="n">
        <v>-27.4573907734134</v>
      </c>
      <c r="F2849" s="6" t="n">
        <v>153.086764961436</v>
      </c>
      <c r="G2849" s="15" t="n">
        <v>24.48388671875</v>
      </c>
    </row>
    <row r="2850" customFormat="false" ht="15" hidden="false" customHeight="false" outlineLevel="0" collapsed="false">
      <c r="A2850" s="6" t="s">
        <v>4678</v>
      </c>
      <c r="B2850" s="6" t="s">
        <v>1831</v>
      </c>
      <c r="C2850" s="6" t="s">
        <v>1831</v>
      </c>
      <c r="E2850" s="6" t="n">
        <v>-27.3611489879412</v>
      </c>
      <c r="F2850" s="6" t="n">
        <v>153.055842484747</v>
      </c>
      <c r="G2850" s="15" t="n">
        <v>4320.79077148438</v>
      </c>
    </row>
    <row r="2851" customFormat="false" ht="15" hidden="false" customHeight="false" outlineLevel="0" collapsed="false">
      <c r="A2851" s="6" t="s">
        <v>4679</v>
      </c>
      <c r="B2851" s="6" t="s">
        <v>1831</v>
      </c>
      <c r="C2851" s="6" t="s">
        <v>1831</v>
      </c>
      <c r="E2851" s="6" t="n">
        <v>-27.4767822781504</v>
      </c>
      <c r="F2851" s="6" t="n">
        <v>152.866473154017</v>
      </c>
      <c r="G2851" s="15" t="n">
        <v>633.931884765625</v>
      </c>
    </row>
    <row r="2852" customFormat="false" ht="15" hidden="false" customHeight="false" outlineLevel="0" collapsed="false">
      <c r="A2852" s="6" t="s">
        <v>4680</v>
      </c>
      <c r="B2852" s="6" t="s">
        <v>1831</v>
      </c>
      <c r="C2852" s="6" t="s">
        <v>1831</v>
      </c>
      <c r="E2852" s="6" t="n">
        <v>-27.6114377260551</v>
      </c>
      <c r="F2852" s="6" t="n">
        <v>152.974587975289</v>
      </c>
      <c r="G2852" s="15" t="n">
        <v>55.71533203125</v>
      </c>
    </row>
    <row r="2853" customFormat="false" ht="15" hidden="false" customHeight="false" outlineLevel="0" collapsed="false">
      <c r="A2853" s="6" t="s">
        <v>4681</v>
      </c>
      <c r="B2853" s="6" t="s">
        <v>1831</v>
      </c>
      <c r="C2853" s="6" t="s">
        <v>1831</v>
      </c>
      <c r="E2853" s="6" t="n">
        <v>-27.4889991606037</v>
      </c>
      <c r="F2853" s="6" t="n">
        <v>153.144713960481</v>
      </c>
      <c r="G2853" s="15" t="n">
        <v>33.786865234375</v>
      </c>
    </row>
    <row r="2854" customFormat="false" ht="15" hidden="false" customHeight="false" outlineLevel="0" collapsed="false">
      <c r="A2854" s="6" t="s">
        <v>4682</v>
      </c>
      <c r="B2854" s="6" t="s">
        <v>1831</v>
      </c>
      <c r="C2854" s="6" t="s">
        <v>1831</v>
      </c>
      <c r="E2854" s="6" t="n">
        <v>-27.4931885510445</v>
      </c>
      <c r="F2854" s="6" t="n">
        <v>152.98301979344</v>
      </c>
      <c r="G2854" s="15" t="n">
        <v>0.61083984375</v>
      </c>
    </row>
    <row r="2855" customFormat="false" ht="15" hidden="false" customHeight="false" outlineLevel="0" collapsed="false">
      <c r="A2855" s="6" t="s">
        <v>4683</v>
      </c>
      <c r="B2855" s="6" t="s">
        <v>1831</v>
      </c>
      <c r="C2855" s="6" t="s">
        <v>1831</v>
      </c>
      <c r="E2855" s="6" t="n">
        <v>-27.5887193050467</v>
      </c>
      <c r="F2855" s="6" t="n">
        <v>152.986951854011</v>
      </c>
      <c r="G2855" s="15" t="n">
        <v>28816.7336425781</v>
      </c>
    </row>
    <row r="2856" customFormat="false" ht="15" hidden="false" customHeight="false" outlineLevel="0" collapsed="false">
      <c r="A2856" s="6" t="s">
        <v>4684</v>
      </c>
      <c r="B2856" s="6" t="s">
        <v>1831</v>
      </c>
      <c r="C2856" s="6" t="s">
        <v>1831</v>
      </c>
      <c r="E2856" s="6" t="n">
        <v>-27.6202474163237</v>
      </c>
      <c r="F2856" s="6" t="n">
        <v>153.029846516005</v>
      </c>
      <c r="G2856" s="15" t="n">
        <v>2.39892578125</v>
      </c>
    </row>
    <row r="2857" customFormat="false" ht="15" hidden="false" customHeight="false" outlineLevel="0" collapsed="false">
      <c r="A2857" s="6" t="s">
        <v>4685</v>
      </c>
      <c r="B2857" s="6" t="s">
        <v>1831</v>
      </c>
      <c r="C2857" s="6" t="s">
        <v>1831</v>
      </c>
      <c r="E2857" s="6" t="n">
        <v>-27.4189166114522</v>
      </c>
      <c r="F2857" s="6" t="n">
        <v>152.947530583911</v>
      </c>
      <c r="G2857" s="15" t="n">
        <v>68.181884765625</v>
      </c>
    </row>
    <row r="2858" customFormat="false" ht="15" hidden="false" customHeight="false" outlineLevel="0" collapsed="false">
      <c r="A2858" s="6" t="s">
        <v>4686</v>
      </c>
      <c r="B2858" s="6" t="s">
        <v>1831</v>
      </c>
      <c r="C2858" s="6" t="s">
        <v>1831</v>
      </c>
      <c r="E2858" s="6" t="n">
        <v>-27.5617648623771</v>
      </c>
      <c r="F2858" s="6" t="n">
        <v>152.979464904178</v>
      </c>
      <c r="G2858" s="15" t="n">
        <v>610.443359375</v>
      </c>
    </row>
    <row r="2859" customFormat="false" ht="15" hidden="false" customHeight="false" outlineLevel="0" collapsed="false">
      <c r="A2859" s="6" t="s">
        <v>4687</v>
      </c>
      <c r="B2859" s="6" t="s">
        <v>1831</v>
      </c>
      <c r="C2859" s="6" t="s">
        <v>1831</v>
      </c>
      <c r="E2859" s="6" t="n">
        <v>-27.5974644951616</v>
      </c>
      <c r="F2859" s="6" t="n">
        <v>152.959622237245</v>
      </c>
      <c r="G2859" s="15" t="n">
        <v>135.991943359375</v>
      </c>
    </row>
    <row r="2860" customFormat="false" ht="15" hidden="false" customHeight="false" outlineLevel="0" collapsed="false">
      <c r="A2860" s="6" t="s">
        <v>4688</v>
      </c>
      <c r="B2860" s="6" t="s">
        <v>1831</v>
      </c>
      <c r="C2860" s="6" t="s">
        <v>1831</v>
      </c>
      <c r="E2860" s="6" t="n">
        <v>-27.5453282187825</v>
      </c>
      <c r="F2860" s="6" t="n">
        <v>153.094235505381</v>
      </c>
      <c r="G2860" s="15" t="n">
        <v>2.0009765625</v>
      </c>
    </row>
    <row r="2861" customFormat="false" ht="15" hidden="false" customHeight="false" outlineLevel="0" collapsed="false">
      <c r="A2861" s="6" t="s">
        <v>4689</v>
      </c>
      <c r="B2861" s="6" t="s">
        <v>1831</v>
      </c>
      <c r="C2861" s="6" t="s">
        <v>1831</v>
      </c>
      <c r="E2861" s="6" t="n">
        <v>-27.3929689683012</v>
      </c>
      <c r="F2861" s="6" t="n">
        <v>153.024855376907</v>
      </c>
      <c r="G2861" s="15" t="n">
        <v>2100.14306640625</v>
      </c>
    </row>
    <row r="2862" customFormat="false" ht="15" hidden="false" customHeight="false" outlineLevel="0" collapsed="false">
      <c r="A2862" s="6" t="s">
        <v>4690</v>
      </c>
      <c r="B2862" s="6" t="s">
        <v>1831</v>
      </c>
      <c r="C2862" s="6" t="s">
        <v>1831</v>
      </c>
      <c r="E2862" s="6" t="n">
        <v>-27.3106694928963</v>
      </c>
      <c r="F2862" s="6" t="n">
        <v>153.042771154247</v>
      </c>
      <c r="G2862" s="15" t="n">
        <v>2.417236328125</v>
      </c>
    </row>
    <row r="2863" customFormat="false" ht="15" hidden="false" customHeight="false" outlineLevel="0" collapsed="false">
      <c r="A2863" s="6" t="s">
        <v>4691</v>
      </c>
      <c r="B2863" s="6" t="s">
        <v>1831</v>
      </c>
      <c r="C2863" s="6" t="s">
        <v>1831</v>
      </c>
      <c r="E2863" s="6" t="n">
        <v>-27.3865347786877</v>
      </c>
      <c r="F2863" s="6" t="n">
        <v>153.021358886633</v>
      </c>
      <c r="G2863" s="15" t="n">
        <v>3.037109375</v>
      </c>
    </row>
    <row r="2864" customFormat="false" ht="15" hidden="false" customHeight="false" outlineLevel="0" collapsed="false">
      <c r="A2864" s="6" t="s">
        <v>4692</v>
      </c>
      <c r="B2864" s="6" t="s">
        <v>1831</v>
      </c>
      <c r="C2864" s="6" t="s">
        <v>1831</v>
      </c>
      <c r="E2864" s="6" t="n">
        <v>-27.6063108367031</v>
      </c>
      <c r="F2864" s="6" t="n">
        <v>153.039008579741</v>
      </c>
      <c r="G2864" s="15" t="n">
        <v>1187.13159179688</v>
      </c>
    </row>
    <row r="2865" customFormat="false" ht="15" hidden="false" customHeight="false" outlineLevel="0" collapsed="false">
      <c r="A2865" s="6" t="s">
        <v>4693</v>
      </c>
      <c r="B2865" s="6" t="s">
        <v>1831</v>
      </c>
      <c r="C2865" s="6" t="s">
        <v>1831</v>
      </c>
      <c r="E2865" s="6" t="n">
        <v>-27.5214182742817</v>
      </c>
      <c r="F2865" s="6" t="n">
        <v>152.888807129384</v>
      </c>
      <c r="G2865" s="15" t="n">
        <v>188.48876953125</v>
      </c>
    </row>
    <row r="2866" customFormat="false" ht="15" hidden="false" customHeight="false" outlineLevel="0" collapsed="false">
      <c r="A2866" s="6" t="s">
        <v>4694</v>
      </c>
      <c r="B2866" s="6" t="s">
        <v>1831</v>
      </c>
      <c r="C2866" s="6" t="s">
        <v>1831</v>
      </c>
      <c r="E2866" s="6" t="n">
        <v>-27.3506970665919</v>
      </c>
      <c r="F2866" s="6" t="n">
        <v>153.020246495666</v>
      </c>
      <c r="G2866" s="15" t="n">
        <v>2319.87329101563</v>
      </c>
    </row>
    <row r="2867" customFormat="false" ht="15" hidden="false" customHeight="false" outlineLevel="0" collapsed="false">
      <c r="A2867" s="6" t="s">
        <v>4695</v>
      </c>
      <c r="B2867" s="6" t="s">
        <v>1831</v>
      </c>
      <c r="C2867" s="6" t="s">
        <v>1831</v>
      </c>
      <c r="E2867" s="6" t="n">
        <v>-27.4754737094547</v>
      </c>
      <c r="F2867" s="6" t="n">
        <v>153.162304503798</v>
      </c>
      <c r="G2867" s="15" t="n">
        <v>47.04443359375</v>
      </c>
    </row>
    <row r="2868" customFormat="false" ht="15" hidden="false" customHeight="false" outlineLevel="0" collapsed="false">
      <c r="A2868" s="6" t="s">
        <v>4696</v>
      </c>
      <c r="B2868" s="6" t="s">
        <v>1831</v>
      </c>
      <c r="C2868" s="6" t="s">
        <v>1831</v>
      </c>
      <c r="E2868" s="6" t="n">
        <v>-27.6509044404464</v>
      </c>
      <c r="F2868" s="6" t="n">
        <v>153.067409952269</v>
      </c>
      <c r="G2868" s="15" t="n">
        <v>17.718505859375</v>
      </c>
    </row>
    <row r="2869" customFormat="false" ht="15" hidden="false" customHeight="false" outlineLevel="0" collapsed="false">
      <c r="A2869" s="6" t="s">
        <v>4697</v>
      </c>
      <c r="B2869" s="6" t="s">
        <v>1831</v>
      </c>
      <c r="C2869" s="6" t="s">
        <v>1831</v>
      </c>
      <c r="E2869" s="6" t="n">
        <v>-27.5672352365631</v>
      </c>
      <c r="F2869" s="6" t="n">
        <v>153.0155671526</v>
      </c>
      <c r="G2869" s="15" t="n">
        <v>20.830322265625</v>
      </c>
    </row>
    <row r="2870" customFormat="false" ht="15" hidden="false" customHeight="false" outlineLevel="0" collapsed="false">
      <c r="A2870" s="6" t="s">
        <v>4698</v>
      </c>
      <c r="B2870" s="6" t="s">
        <v>1831</v>
      </c>
      <c r="C2870" s="6" t="s">
        <v>1831</v>
      </c>
      <c r="E2870" s="6" t="n">
        <v>-27.3607885285028</v>
      </c>
      <c r="F2870" s="6" t="n">
        <v>153.007130837513</v>
      </c>
      <c r="G2870" s="15" t="n">
        <v>2682.82836914063</v>
      </c>
    </row>
    <row r="2871" customFormat="false" ht="15" hidden="false" customHeight="false" outlineLevel="0" collapsed="false">
      <c r="A2871" s="6" t="s">
        <v>4699</v>
      </c>
      <c r="B2871" s="6" t="s">
        <v>1831</v>
      </c>
      <c r="C2871" s="6" t="s">
        <v>1831</v>
      </c>
      <c r="E2871" s="6" t="n">
        <v>-27.5533441378395</v>
      </c>
      <c r="F2871" s="6" t="n">
        <v>152.806568475865</v>
      </c>
      <c r="G2871" s="15" t="n">
        <v>64.87841796875</v>
      </c>
    </row>
    <row r="2872" customFormat="false" ht="15" hidden="false" customHeight="false" outlineLevel="0" collapsed="false">
      <c r="A2872" s="6" t="s">
        <v>4700</v>
      </c>
      <c r="B2872" s="6" t="s">
        <v>1831</v>
      </c>
      <c r="C2872" s="6" t="s">
        <v>1831</v>
      </c>
      <c r="E2872" s="6" t="n">
        <v>-27.4544823285481</v>
      </c>
      <c r="F2872" s="6" t="n">
        <v>153.158671274697</v>
      </c>
      <c r="G2872" s="15" t="n">
        <v>6.044921875</v>
      </c>
    </row>
    <row r="2873" customFormat="false" ht="15" hidden="false" customHeight="false" outlineLevel="0" collapsed="false">
      <c r="A2873" s="6" t="s">
        <v>4701</v>
      </c>
      <c r="B2873" s="6" t="s">
        <v>1831</v>
      </c>
      <c r="C2873" s="6" t="s">
        <v>1831</v>
      </c>
      <c r="E2873" s="6" t="n">
        <v>-27.3519433065285</v>
      </c>
      <c r="F2873" s="6" t="n">
        <v>152.984785378994</v>
      </c>
      <c r="G2873" s="15" t="n">
        <v>145973.597412109</v>
      </c>
    </row>
    <row r="2874" customFormat="false" ht="15" hidden="false" customHeight="false" outlineLevel="0" collapsed="false">
      <c r="A2874" s="6" t="s">
        <v>4702</v>
      </c>
      <c r="B2874" s="6" t="s">
        <v>1831</v>
      </c>
      <c r="C2874" s="6" t="s">
        <v>1831</v>
      </c>
      <c r="E2874" s="6" t="n">
        <v>-27.6062720722165</v>
      </c>
      <c r="F2874" s="6" t="n">
        <v>153.043819694995</v>
      </c>
      <c r="G2874" s="15" t="n">
        <v>4.706787109375</v>
      </c>
    </row>
    <row r="2875" customFormat="false" ht="15" hidden="false" customHeight="false" outlineLevel="0" collapsed="false">
      <c r="A2875" s="6" t="s">
        <v>4703</v>
      </c>
      <c r="B2875" s="6" t="s">
        <v>1831</v>
      </c>
      <c r="C2875" s="6" t="s">
        <v>1831</v>
      </c>
      <c r="E2875" s="6" t="n">
        <v>-27.5465253287373</v>
      </c>
      <c r="F2875" s="6" t="n">
        <v>152.930749725896</v>
      </c>
      <c r="G2875" s="15" t="n">
        <v>9.23779296875</v>
      </c>
    </row>
    <row r="2876" customFormat="false" ht="15" hidden="false" customHeight="false" outlineLevel="0" collapsed="false">
      <c r="A2876" s="6" t="s">
        <v>4704</v>
      </c>
      <c r="B2876" s="6" t="s">
        <v>1831</v>
      </c>
      <c r="C2876" s="6" t="s">
        <v>1831</v>
      </c>
      <c r="E2876" s="6" t="n">
        <v>-27.5403360011161</v>
      </c>
      <c r="F2876" s="6" t="n">
        <v>153.005145000983</v>
      </c>
      <c r="G2876" s="15" t="n">
        <v>1442.46752929688</v>
      </c>
    </row>
    <row r="2877" customFormat="false" ht="15" hidden="false" customHeight="false" outlineLevel="0" collapsed="false">
      <c r="A2877" s="6" t="s">
        <v>4705</v>
      </c>
      <c r="B2877" s="6" t="s">
        <v>1831</v>
      </c>
      <c r="C2877" s="6" t="s">
        <v>1831</v>
      </c>
      <c r="E2877" s="6" t="n">
        <v>-27.4733670923644</v>
      </c>
      <c r="F2877" s="6" t="n">
        <v>153.17571746747</v>
      </c>
      <c r="G2877" s="15" t="n">
        <v>355799.506103516</v>
      </c>
    </row>
    <row r="2878" customFormat="false" ht="15" hidden="false" customHeight="false" outlineLevel="0" collapsed="false">
      <c r="A2878" s="6" t="s">
        <v>4706</v>
      </c>
      <c r="B2878" s="6" t="s">
        <v>1831</v>
      </c>
      <c r="C2878" s="6" t="s">
        <v>1831</v>
      </c>
      <c r="E2878" s="6" t="n">
        <v>-27.6118411533269</v>
      </c>
      <c r="F2878" s="6" t="n">
        <v>152.990890079747</v>
      </c>
      <c r="G2878" s="15" t="n">
        <v>300.05517578125</v>
      </c>
    </row>
    <row r="2879" customFormat="false" ht="15" hidden="false" customHeight="false" outlineLevel="0" collapsed="false">
      <c r="A2879" s="6" t="s">
        <v>4707</v>
      </c>
      <c r="B2879" s="6" t="s">
        <v>1831</v>
      </c>
      <c r="C2879" s="6" t="s">
        <v>1831</v>
      </c>
      <c r="E2879" s="6" t="n">
        <v>-27.5092232190629</v>
      </c>
      <c r="F2879" s="6" t="n">
        <v>152.94757829506</v>
      </c>
      <c r="G2879" s="15" t="n">
        <v>0.504638671875</v>
      </c>
    </row>
    <row r="2880" customFormat="false" ht="15" hidden="false" customHeight="false" outlineLevel="0" collapsed="false">
      <c r="A2880" s="6" t="s">
        <v>4708</v>
      </c>
      <c r="B2880" s="6" t="s">
        <v>1831</v>
      </c>
      <c r="C2880" s="6" t="s">
        <v>1831</v>
      </c>
      <c r="E2880" s="6" t="n">
        <v>-27.497582797971</v>
      </c>
      <c r="F2880" s="6" t="n">
        <v>153.101466341856</v>
      </c>
      <c r="G2880" s="15" t="n">
        <v>285.678466796875</v>
      </c>
    </row>
    <row r="2881" customFormat="false" ht="15" hidden="false" customHeight="false" outlineLevel="0" collapsed="false">
      <c r="A2881" s="6" t="s">
        <v>4709</v>
      </c>
      <c r="B2881" s="6" t="s">
        <v>1831</v>
      </c>
      <c r="C2881" s="6" t="s">
        <v>1831</v>
      </c>
      <c r="E2881" s="6" t="n">
        <v>-27.5081866533548</v>
      </c>
      <c r="F2881" s="6" t="n">
        <v>152.947778417269</v>
      </c>
      <c r="G2881" s="15" t="n">
        <v>0.513671875</v>
      </c>
    </row>
    <row r="2882" customFormat="false" ht="15" hidden="false" customHeight="false" outlineLevel="0" collapsed="false">
      <c r="A2882" s="6" t="s">
        <v>4710</v>
      </c>
      <c r="B2882" s="6" t="s">
        <v>1831</v>
      </c>
      <c r="C2882" s="6" t="s">
        <v>1831</v>
      </c>
      <c r="E2882" s="6" t="n">
        <v>-27.500752251058</v>
      </c>
      <c r="F2882" s="6" t="n">
        <v>152.924163047928</v>
      </c>
      <c r="G2882" s="15" t="n">
        <v>7.528564453125</v>
      </c>
    </row>
    <row r="2883" customFormat="false" ht="15" hidden="false" customHeight="false" outlineLevel="0" collapsed="false">
      <c r="A2883" s="6" t="s">
        <v>4711</v>
      </c>
      <c r="B2883" s="6" t="s">
        <v>1831</v>
      </c>
      <c r="C2883" s="6" t="s">
        <v>1831</v>
      </c>
      <c r="E2883" s="6" t="n">
        <v>-27.5417772181504</v>
      </c>
      <c r="F2883" s="6" t="n">
        <v>152.936255663214</v>
      </c>
      <c r="G2883" s="15" t="n">
        <v>18.59130859375</v>
      </c>
    </row>
    <row r="2884" customFormat="false" ht="15" hidden="false" customHeight="false" outlineLevel="0" collapsed="false">
      <c r="A2884" s="6" t="s">
        <v>4712</v>
      </c>
      <c r="B2884" s="6" t="s">
        <v>1831</v>
      </c>
      <c r="C2884" s="6" t="s">
        <v>1831</v>
      </c>
      <c r="E2884" s="6" t="n">
        <v>-27.5493009343389</v>
      </c>
      <c r="F2884" s="6" t="n">
        <v>153.107052750437</v>
      </c>
      <c r="G2884" s="15" t="n">
        <v>50.782470703125</v>
      </c>
    </row>
    <row r="2885" customFormat="false" ht="15" hidden="false" customHeight="false" outlineLevel="0" collapsed="false">
      <c r="A2885" s="6" t="s">
        <v>4713</v>
      </c>
      <c r="B2885" s="6" t="s">
        <v>1831</v>
      </c>
      <c r="C2885" s="6" t="s">
        <v>1831</v>
      </c>
      <c r="E2885" s="6" t="n">
        <v>-27.5715497603501</v>
      </c>
      <c r="F2885" s="6" t="n">
        <v>153.037829446513</v>
      </c>
      <c r="G2885" s="15" t="n">
        <v>4.63671875</v>
      </c>
    </row>
    <row r="2886" customFormat="false" ht="15" hidden="false" customHeight="false" outlineLevel="0" collapsed="false">
      <c r="A2886" s="6" t="s">
        <v>4714</v>
      </c>
      <c r="B2886" s="6" t="s">
        <v>1831</v>
      </c>
      <c r="C2886" s="6" t="s">
        <v>1831</v>
      </c>
      <c r="E2886" s="6" t="n">
        <v>-27.5987963669687</v>
      </c>
      <c r="F2886" s="6" t="n">
        <v>153.07604057388</v>
      </c>
      <c r="G2886" s="15" t="n">
        <v>7.019775390625</v>
      </c>
    </row>
    <row r="2887" customFormat="false" ht="15" hidden="false" customHeight="false" outlineLevel="0" collapsed="false">
      <c r="A2887" s="6" t="s">
        <v>4715</v>
      </c>
      <c r="B2887" s="6" t="s">
        <v>1831</v>
      </c>
      <c r="C2887" s="6" t="s">
        <v>1831</v>
      </c>
      <c r="E2887" s="6" t="n">
        <v>-27.6076977817767</v>
      </c>
      <c r="F2887" s="6" t="n">
        <v>153.012766154324</v>
      </c>
      <c r="G2887" s="15" t="n">
        <v>2705.74340820313</v>
      </c>
    </row>
    <row r="2888" customFormat="false" ht="15" hidden="false" customHeight="false" outlineLevel="0" collapsed="false">
      <c r="A2888" s="6" t="s">
        <v>4716</v>
      </c>
      <c r="B2888" s="6" t="s">
        <v>1831</v>
      </c>
      <c r="C2888" s="6" t="s">
        <v>1831</v>
      </c>
      <c r="E2888" s="6" t="n">
        <v>-27.3525099069129</v>
      </c>
      <c r="F2888" s="6" t="n">
        <v>153.049555479857</v>
      </c>
      <c r="G2888" s="15" t="n">
        <v>1.864013671875</v>
      </c>
    </row>
    <row r="2889" customFormat="false" ht="15" hidden="false" customHeight="false" outlineLevel="0" collapsed="false">
      <c r="A2889" s="6" t="s">
        <v>4717</v>
      </c>
      <c r="B2889" s="6" t="s">
        <v>1831</v>
      </c>
      <c r="C2889" s="6" t="s">
        <v>1831</v>
      </c>
      <c r="E2889" s="6" t="n">
        <v>-27.4094273279212</v>
      </c>
      <c r="F2889" s="6" t="n">
        <v>153.064009085092</v>
      </c>
      <c r="G2889" s="15" t="n">
        <v>0.235107421875</v>
      </c>
    </row>
    <row r="2890" customFormat="false" ht="15" hidden="false" customHeight="false" outlineLevel="0" collapsed="false">
      <c r="A2890" s="6" t="s">
        <v>4718</v>
      </c>
      <c r="B2890" s="6" t="s">
        <v>1831</v>
      </c>
      <c r="C2890" s="6" t="s">
        <v>1831</v>
      </c>
      <c r="E2890" s="6" t="n">
        <v>-27.4591932084955</v>
      </c>
      <c r="F2890" s="6" t="n">
        <v>153.095851778182</v>
      </c>
      <c r="G2890" s="15" t="n">
        <v>4119.74951171875</v>
      </c>
    </row>
    <row r="2891" customFormat="false" ht="15" hidden="false" customHeight="false" outlineLevel="0" collapsed="false">
      <c r="A2891" s="6" t="s">
        <v>4719</v>
      </c>
      <c r="B2891" s="6" t="s">
        <v>1831</v>
      </c>
      <c r="C2891" s="6" t="s">
        <v>1831</v>
      </c>
      <c r="E2891" s="6" t="n">
        <v>-27.4095593177838</v>
      </c>
      <c r="F2891" s="6" t="n">
        <v>153.064095118028</v>
      </c>
      <c r="G2891" s="15" t="n">
        <v>0.1787109375</v>
      </c>
    </row>
    <row r="2892" customFormat="false" ht="15" hidden="false" customHeight="false" outlineLevel="0" collapsed="false">
      <c r="A2892" s="6" t="s">
        <v>4720</v>
      </c>
      <c r="B2892" s="6" t="s">
        <v>1831</v>
      </c>
      <c r="C2892" s="6" t="s">
        <v>1831</v>
      </c>
      <c r="E2892" s="6" t="n">
        <v>-27.5363879933069</v>
      </c>
      <c r="F2892" s="6" t="n">
        <v>152.982657957962</v>
      </c>
      <c r="G2892" s="15" t="n">
        <v>602.5771484375</v>
      </c>
    </row>
    <row r="2893" customFormat="false" ht="15" hidden="false" customHeight="false" outlineLevel="0" collapsed="false">
      <c r="A2893" s="6" t="s">
        <v>4721</v>
      </c>
      <c r="B2893" s="6" t="s">
        <v>1831</v>
      </c>
      <c r="C2893" s="6" t="s">
        <v>1831</v>
      </c>
      <c r="E2893" s="6" t="n">
        <v>-27.4443991082246</v>
      </c>
      <c r="F2893" s="6" t="n">
        <v>153.030773387365</v>
      </c>
      <c r="G2893" s="15" t="n">
        <v>22.6318359375</v>
      </c>
    </row>
    <row r="2894" customFormat="false" ht="15" hidden="false" customHeight="false" outlineLevel="0" collapsed="false">
      <c r="A2894" s="6" t="s">
        <v>4722</v>
      </c>
      <c r="B2894" s="6" t="s">
        <v>1831</v>
      </c>
      <c r="C2894" s="6" t="s">
        <v>1831</v>
      </c>
      <c r="E2894" s="6" t="n">
        <v>-27.4250713386501</v>
      </c>
      <c r="F2894" s="6" t="n">
        <v>153.001329816758</v>
      </c>
      <c r="G2894" s="15" t="n">
        <v>888.29150390625</v>
      </c>
    </row>
    <row r="2895" customFormat="false" ht="15" hidden="false" customHeight="false" outlineLevel="0" collapsed="false">
      <c r="A2895" s="6" t="s">
        <v>4723</v>
      </c>
      <c r="B2895" s="6" t="s">
        <v>1831</v>
      </c>
      <c r="C2895" s="6" t="s">
        <v>1831</v>
      </c>
      <c r="E2895" s="6" t="n">
        <v>-27.5415001147463</v>
      </c>
      <c r="F2895" s="6" t="n">
        <v>153.125753842011</v>
      </c>
      <c r="G2895" s="15" t="n">
        <v>4.720458984375</v>
      </c>
    </row>
    <row r="2896" customFormat="false" ht="15" hidden="false" customHeight="false" outlineLevel="0" collapsed="false">
      <c r="A2896" s="6" t="s">
        <v>4724</v>
      </c>
      <c r="B2896" s="6" t="s">
        <v>1831</v>
      </c>
      <c r="C2896" s="6" t="s">
        <v>1831</v>
      </c>
      <c r="E2896" s="6" t="n">
        <v>-27.6341002706043</v>
      </c>
      <c r="F2896" s="6" t="n">
        <v>153.029318797611</v>
      </c>
      <c r="G2896" s="15" t="n">
        <v>13.02001953125</v>
      </c>
    </row>
    <row r="2897" customFormat="false" ht="15" hidden="false" customHeight="false" outlineLevel="0" collapsed="false">
      <c r="A2897" s="6" t="s">
        <v>4725</v>
      </c>
      <c r="B2897" s="6" t="s">
        <v>1831</v>
      </c>
      <c r="C2897" s="6" t="s">
        <v>1831</v>
      </c>
      <c r="E2897" s="6" t="n">
        <v>-27.3095381784852</v>
      </c>
      <c r="F2897" s="6" t="n">
        <v>153.030822028562</v>
      </c>
      <c r="G2897" s="15" t="n">
        <v>2213.90991210938</v>
      </c>
    </row>
    <row r="2898" customFormat="false" ht="15" hidden="false" customHeight="false" outlineLevel="0" collapsed="false">
      <c r="A2898" s="6" t="s">
        <v>4726</v>
      </c>
      <c r="B2898" s="6" t="s">
        <v>1831</v>
      </c>
      <c r="C2898" s="6" t="s">
        <v>1831</v>
      </c>
      <c r="E2898" s="6" t="n">
        <v>-27.6082326972006</v>
      </c>
      <c r="F2898" s="6" t="n">
        <v>153.077862498413</v>
      </c>
      <c r="G2898" s="15" t="n">
        <v>6196.3046875</v>
      </c>
    </row>
    <row r="2899" customFormat="false" ht="15" hidden="false" customHeight="false" outlineLevel="0" collapsed="false">
      <c r="A2899" s="6" t="s">
        <v>4727</v>
      </c>
      <c r="B2899" s="6" t="s">
        <v>1831</v>
      </c>
      <c r="C2899" s="6" t="s">
        <v>1831</v>
      </c>
      <c r="E2899" s="6" t="n">
        <v>-27.4925531744015</v>
      </c>
      <c r="F2899" s="6" t="n">
        <v>152.950050210375</v>
      </c>
      <c r="G2899" s="15" t="n">
        <v>5390.86328125</v>
      </c>
    </row>
    <row r="2900" customFormat="false" ht="15" hidden="false" customHeight="false" outlineLevel="0" collapsed="false">
      <c r="A2900" s="6" t="s">
        <v>4728</v>
      </c>
      <c r="B2900" s="6" t="s">
        <v>1831</v>
      </c>
      <c r="C2900" s="6" t="s">
        <v>1831</v>
      </c>
      <c r="E2900" s="6" t="n">
        <v>-27.5071588220607</v>
      </c>
      <c r="F2900" s="6" t="n">
        <v>152.939660016469</v>
      </c>
      <c r="G2900" s="15" t="n">
        <v>216.756591796875</v>
      </c>
    </row>
    <row r="2901" customFormat="false" ht="15" hidden="false" customHeight="false" outlineLevel="0" collapsed="false">
      <c r="A2901" s="6" t="s">
        <v>4729</v>
      </c>
      <c r="B2901" s="6" t="s">
        <v>1831</v>
      </c>
      <c r="C2901" s="6" t="s">
        <v>1831</v>
      </c>
      <c r="E2901" s="6" t="n">
        <v>-27.4696290095996</v>
      </c>
      <c r="F2901" s="6" t="n">
        <v>153.071567982332</v>
      </c>
      <c r="G2901" s="15" t="n">
        <v>4263.66845703125</v>
      </c>
    </row>
    <row r="2902" customFormat="false" ht="15" hidden="false" customHeight="false" outlineLevel="0" collapsed="false">
      <c r="A2902" s="6" t="s">
        <v>4730</v>
      </c>
      <c r="B2902" s="6" t="s">
        <v>1831</v>
      </c>
      <c r="C2902" s="6" t="s">
        <v>1831</v>
      </c>
      <c r="E2902" s="6" t="n">
        <v>-27.3467001036439</v>
      </c>
      <c r="F2902" s="6" t="n">
        <v>153.029827963654</v>
      </c>
      <c r="G2902" s="15" t="n">
        <v>17.685302734375</v>
      </c>
    </row>
    <row r="2903" customFormat="false" ht="15" hidden="false" customHeight="false" outlineLevel="0" collapsed="false">
      <c r="A2903" s="6" t="s">
        <v>4731</v>
      </c>
      <c r="B2903" s="6" t="s">
        <v>1831</v>
      </c>
      <c r="C2903" s="6" t="s">
        <v>1831</v>
      </c>
      <c r="E2903" s="6" t="n">
        <v>-27.6284913417629</v>
      </c>
      <c r="F2903" s="6" t="n">
        <v>152.973561380365</v>
      </c>
      <c r="G2903" s="15" t="n">
        <v>92.05908203125</v>
      </c>
    </row>
    <row r="2904" customFormat="false" ht="15" hidden="false" customHeight="false" outlineLevel="0" collapsed="false">
      <c r="A2904" s="6" t="s">
        <v>4732</v>
      </c>
      <c r="B2904" s="6" t="s">
        <v>1831</v>
      </c>
      <c r="C2904" s="6" t="s">
        <v>1831</v>
      </c>
      <c r="E2904" s="6" t="n">
        <v>-27.4424450620459</v>
      </c>
      <c r="F2904" s="6" t="n">
        <v>152.944946955955</v>
      </c>
      <c r="G2904" s="15" t="n">
        <v>9.642578125</v>
      </c>
    </row>
    <row r="2905" customFormat="false" ht="15" hidden="false" customHeight="false" outlineLevel="0" collapsed="false">
      <c r="A2905" s="6" t="s">
        <v>4733</v>
      </c>
      <c r="B2905" s="6" t="s">
        <v>1831</v>
      </c>
      <c r="C2905" s="6" t="s">
        <v>1831</v>
      </c>
      <c r="E2905" s="6" t="n">
        <v>-27.4593104148116</v>
      </c>
      <c r="F2905" s="6" t="n">
        <v>153.093326385193</v>
      </c>
      <c r="G2905" s="15" t="n">
        <v>3982.63159179688</v>
      </c>
    </row>
    <row r="2906" customFormat="false" ht="15" hidden="false" customHeight="false" outlineLevel="0" collapsed="false">
      <c r="A2906" s="6" t="s">
        <v>4734</v>
      </c>
      <c r="B2906" s="6" t="s">
        <v>1831</v>
      </c>
      <c r="C2906" s="6" t="s">
        <v>1831</v>
      </c>
      <c r="E2906" s="6" t="n">
        <v>-27.5103474843132</v>
      </c>
      <c r="F2906" s="6" t="n">
        <v>153.06934596319</v>
      </c>
      <c r="G2906" s="15" t="n">
        <v>8804.46606445313</v>
      </c>
    </row>
    <row r="2907" customFormat="false" ht="15" hidden="false" customHeight="false" outlineLevel="0" collapsed="false">
      <c r="A2907" s="6" t="s">
        <v>4735</v>
      </c>
      <c r="B2907" s="6" t="s">
        <v>1831</v>
      </c>
      <c r="C2907" s="6" t="s">
        <v>1831</v>
      </c>
      <c r="E2907" s="6" t="n">
        <v>-27.4493850989463</v>
      </c>
      <c r="F2907" s="6" t="n">
        <v>152.967481446592</v>
      </c>
      <c r="G2907" s="15" t="n">
        <v>2512.48315429688</v>
      </c>
    </row>
    <row r="2908" customFormat="false" ht="15" hidden="false" customHeight="false" outlineLevel="0" collapsed="false">
      <c r="A2908" s="6" t="s">
        <v>4736</v>
      </c>
      <c r="B2908" s="6" t="s">
        <v>1831</v>
      </c>
      <c r="C2908" s="6" t="s">
        <v>1831</v>
      </c>
      <c r="E2908" s="6" t="n">
        <v>-27.5243804103243</v>
      </c>
      <c r="F2908" s="6" t="n">
        <v>152.987398141051</v>
      </c>
      <c r="G2908" s="15" t="n">
        <v>1133.52709960938</v>
      </c>
    </row>
    <row r="2909" customFormat="false" ht="15" hidden="false" customHeight="false" outlineLevel="0" collapsed="false">
      <c r="A2909" s="6" t="s">
        <v>4737</v>
      </c>
      <c r="B2909" s="6" t="s">
        <v>1831</v>
      </c>
      <c r="C2909" s="6" t="s">
        <v>1831</v>
      </c>
      <c r="E2909" s="6" t="n">
        <v>-27.5281691921521</v>
      </c>
      <c r="F2909" s="6" t="n">
        <v>153.070016677385</v>
      </c>
      <c r="G2909" s="15" t="n">
        <v>0.451416015625</v>
      </c>
    </row>
    <row r="2910" customFormat="false" ht="15" hidden="false" customHeight="false" outlineLevel="0" collapsed="false">
      <c r="A2910" s="6" t="s">
        <v>4738</v>
      </c>
      <c r="B2910" s="6" t="s">
        <v>1831</v>
      </c>
      <c r="C2910" s="6" t="s">
        <v>1831</v>
      </c>
      <c r="E2910" s="6" t="n">
        <v>-27.5081768873077</v>
      </c>
      <c r="F2910" s="6" t="n">
        <v>152.937723787677</v>
      </c>
      <c r="G2910" s="15" t="n">
        <v>4113.1396484375</v>
      </c>
    </row>
    <row r="2911" customFormat="false" ht="15" hidden="false" customHeight="false" outlineLevel="0" collapsed="false">
      <c r="A2911" s="6" t="s">
        <v>4739</v>
      </c>
      <c r="B2911" s="6" t="s">
        <v>1831</v>
      </c>
      <c r="C2911" s="6" t="s">
        <v>1831</v>
      </c>
      <c r="E2911" s="6" t="n">
        <v>-27.5612788018209</v>
      </c>
      <c r="F2911" s="6" t="n">
        <v>152.979490361987</v>
      </c>
      <c r="G2911" s="15" t="n">
        <v>610.354736328125</v>
      </c>
    </row>
    <row r="2912" customFormat="false" ht="15" hidden="false" customHeight="false" outlineLevel="0" collapsed="false">
      <c r="A2912" s="6" t="s">
        <v>4740</v>
      </c>
      <c r="B2912" s="6" t="s">
        <v>1831</v>
      </c>
      <c r="C2912" s="6" t="s">
        <v>1831</v>
      </c>
      <c r="E2912" s="6" t="n">
        <v>-27.413433318902</v>
      </c>
      <c r="F2912" s="6" t="n">
        <v>152.942484835348</v>
      </c>
      <c r="G2912" s="15" t="n">
        <v>43.059814453125</v>
      </c>
    </row>
    <row r="2913" customFormat="false" ht="15" hidden="false" customHeight="false" outlineLevel="0" collapsed="false">
      <c r="A2913" s="6" t="s">
        <v>4741</v>
      </c>
      <c r="B2913" s="6" t="s">
        <v>1831</v>
      </c>
      <c r="C2913" s="6" t="s">
        <v>1831</v>
      </c>
      <c r="E2913" s="6" t="n">
        <v>-27.5454258763863</v>
      </c>
      <c r="F2913" s="6" t="n">
        <v>153.094222687552</v>
      </c>
      <c r="G2913" s="15" t="n">
        <v>9.1123046875</v>
      </c>
    </row>
    <row r="2914" customFormat="false" ht="15" hidden="false" customHeight="false" outlineLevel="0" collapsed="false">
      <c r="A2914" s="6" t="s">
        <v>4742</v>
      </c>
      <c r="B2914" s="6" t="s">
        <v>1831</v>
      </c>
      <c r="C2914" s="6" t="s">
        <v>1831</v>
      </c>
      <c r="E2914" s="6" t="n">
        <v>-27.555964950589</v>
      </c>
      <c r="F2914" s="6" t="n">
        <v>152.958423288526</v>
      </c>
      <c r="G2914" s="15" t="n">
        <v>39.78515625</v>
      </c>
    </row>
    <row r="2915" customFormat="false" ht="15" hidden="false" customHeight="false" outlineLevel="0" collapsed="false">
      <c r="A2915" s="6" t="s">
        <v>4743</v>
      </c>
      <c r="B2915" s="6" t="s">
        <v>1831</v>
      </c>
      <c r="C2915" s="6" t="s">
        <v>1831</v>
      </c>
      <c r="E2915" s="6" t="n">
        <v>-27.5498944970124</v>
      </c>
      <c r="F2915" s="6" t="n">
        <v>152.991215241263</v>
      </c>
      <c r="G2915" s="15" t="n">
        <v>14480.4528808594</v>
      </c>
    </row>
    <row r="2916" customFormat="false" ht="15" hidden="false" customHeight="false" outlineLevel="0" collapsed="false">
      <c r="A2916" s="6" t="s">
        <v>4744</v>
      </c>
      <c r="B2916" s="6" t="s">
        <v>1831</v>
      </c>
      <c r="C2916" s="6" t="s">
        <v>1831</v>
      </c>
      <c r="E2916" s="6" t="n">
        <v>-27.6380891595376</v>
      </c>
      <c r="F2916" s="6" t="n">
        <v>153.042186721189</v>
      </c>
      <c r="G2916" s="15" t="n">
        <v>32.18603515625</v>
      </c>
    </row>
    <row r="2917" customFormat="false" ht="15" hidden="false" customHeight="false" outlineLevel="0" collapsed="false">
      <c r="A2917" s="6" t="s">
        <v>4745</v>
      </c>
      <c r="B2917" s="6" t="s">
        <v>1831</v>
      </c>
      <c r="C2917" s="6" t="s">
        <v>1831</v>
      </c>
      <c r="E2917" s="6" t="n">
        <v>-27.6273567853569</v>
      </c>
      <c r="F2917" s="6" t="n">
        <v>152.954414219151</v>
      </c>
      <c r="G2917" s="15" t="n">
        <v>2011.79052734375</v>
      </c>
    </row>
    <row r="2918" customFormat="false" ht="15" hidden="false" customHeight="false" outlineLevel="0" collapsed="false">
      <c r="A2918" s="6" t="s">
        <v>4746</v>
      </c>
      <c r="B2918" s="6" t="s">
        <v>1831</v>
      </c>
      <c r="C2918" s="6" t="s">
        <v>1831</v>
      </c>
      <c r="E2918" s="6" t="n">
        <v>-27.5813196923417</v>
      </c>
      <c r="F2918" s="6" t="n">
        <v>153.066252950028</v>
      </c>
      <c r="G2918" s="15" t="n">
        <v>1000.13745117188</v>
      </c>
    </row>
    <row r="2919" customFormat="false" ht="15" hidden="false" customHeight="false" outlineLevel="0" collapsed="false">
      <c r="A2919" s="6" t="s">
        <v>4747</v>
      </c>
      <c r="B2919" s="6" t="s">
        <v>1831</v>
      </c>
      <c r="C2919" s="6" t="s">
        <v>1831</v>
      </c>
      <c r="E2919" s="6" t="n">
        <v>-27.5748827682225</v>
      </c>
      <c r="F2919" s="6" t="n">
        <v>153.092542835962</v>
      </c>
      <c r="G2919" s="15" t="n">
        <v>3536.90307617188</v>
      </c>
    </row>
    <row r="2920" customFormat="false" ht="15" hidden="false" customHeight="false" outlineLevel="0" collapsed="false">
      <c r="A2920" s="6" t="s">
        <v>4748</v>
      </c>
      <c r="B2920" s="6" t="s">
        <v>1831</v>
      </c>
      <c r="C2920" s="6" t="s">
        <v>1831</v>
      </c>
      <c r="E2920" s="6" t="n">
        <v>-27.4362452592046</v>
      </c>
      <c r="F2920" s="6" t="n">
        <v>153.022839408351</v>
      </c>
      <c r="G2920" s="15" t="n">
        <v>38.63134765625</v>
      </c>
    </row>
    <row r="2921" customFormat="false" ht="15" hidden="false" customHeight="false" outlineLevel="0" collapsed="false">
      <c r="A2921" s="6" t="s">
        <v>4749</v>
      </c>
      <c r="B2921" s="6" t="s">
        <v>1831</v>
      </c>
      <c r="C2921" s="6" t="s">
        <v>1831</v>
      </c>
      <c r="E2921" s="6" t="n">
        <v>-27.5448510570513</v>
      </c>
      <c r="F2921" s="6" t="n">
        <v>153.094320792863</v>
      </c>
      <c r="G2921" s="15" t="n">
        <v>2.103271484375</v>
      </c>
    </row>
    <row r="2922" customFormat="false" ht="15" hidden="false" customHeight="false" outlineLevel="0" collapsed="false">
      <c r="A2922" s="6" t="s">
        <v>4750</v>
      </c>
      <c r="B2922" s="6" t="s">
        <v>1831</v>
      </c>
      <c r="C2922" s="6" t="s">
        <v>1831</v>
      </c>
      <c r="E2922" s="6" t="n">
        <v>-27.5447532501639</v>
      </c>
      <c r="F2922" s="6" t="n">
        <v>153.094342906567</v>
      </c>
      <c r="G2922" s="15" t="n">
        <v>9.106201171875</v>
      </c>
    </row>
    <row r="2923" customFormat="false" ht="15" hidden="false" customHeight="false" outlineLevel="0" collapsed="false">
      <c r="A2923" s="6" t="s">
        <v>4751</v>
      </c>
      <c r="B2923" s="6" t="s">
        <v>1831</v>
      </c>
      <c r="C2923" s="6" t="s">
        <v>1831</v>
      </c>
      <c r="E2923" s="6" t="n">
        <v>-27.5869296176223</v>
      </c>
      <c r="F2923" s="6" t="n">
        <v>153.079753593347</v>
      </c>
      <c r="G2923" s="15" t="n">
        <v>6.5673828125</v>
      </c>
    </row>
    <row r="2924" customFormat="false" ht="15" hidden="false" customHeight="false" outlineLevel="0" collapsed="false">
      <c r="A2924" s="6" t="s">
        <v>4752</v>
      </c>
      <c r="B2924" s="6" t="s">
        <v>1831</v>
      </c>
      <c r="C2924" s="6" t="s">
        <v>1831</v>
      </c>
      <c r="E2924" s="6" t="n">
        <v>-27.4740058664535</v>
      </c>
      <c r="F2924" s="6" t="n">
        <v>153.155352406835</v>
      </c>
      <c r="G2924" s="15" t="n">
        <v>3393.2158203125</v>
      </c>
    </row>
    <row r="2925" customFormat="false" ht="15" hidden="false" customHeight="false" outlineLevel="0" collapsed="false">
      <c r="A2925" s="6" t="s">
        <v>4753</v>
      </c>
      <c r="B2925" s="6" t="s">
        <v>1831</v>
      </c>
      <c r="C2925" s="6" t="s">
        <v>1831</v>
      </c>
      <c r="E2925" s="6" t="n">
        <v>-27.621208961576</v>
      </c>
      <c r="F2925" s="6" t="n">
        <v>153.093692693092</v>
      </c>
      <c r="G2925" s="15" t="n">
        <v>1803.23852539063</v>
      </c>
    </row>
    <row r="2926" customFormat="false" ht="15" hidden="false" customHeight="false" outlineLevel="0" collapsed="false">
      <c r="A2926" s="6" t="s">
        <v>4754</v>
      </c>
      <c r="B2926" s="6" t="s">
        <v>1831</v>
      </c>
      <c r="C2926" s="6" t="s">
        <v>1831</v>
      </c>
      <c r="E2926" s="6" t="n">
        <v>-27.4226656121538</v>
      </c>
      <c r="F2926" s="6" t="n">
        <v>152.989789297569</v>
      </c>
      <c r="G2926" s="15" t="n">
        <v>1.043701171875</v>
      </c>
    </row>
    <row r="2927" customFormat="false" ht="15" hidden="false" customHeight="false" outlineLevel="0" collapsed="false">
      <c r="A2927" s="6" t="s">
        <v>4755</v>
      </c>
      <c r="B2927" s="6" t="s">
        <v>1831</v>
      </c>
      <c r="C2927" s="6" t="s">
        <v>1831</v>
      </c>
      <c r="E2927" s="6" t="n">
        <v>-27.4591395165558</v>
      </c>
      <c r="F2927" s="6" t="n">
        <v>153.01447772543</v>
      </c>
      <c r="G2927" s="15" t="n">
        <v>9.325439453125</v>
      </c>
    </row>
    <row r="2928" customFormat="false" ht="15" hidden="false" customHeight="false" outlineLevel="0" collapsed="false">
      <c r="A2928" s="6" t="s">
        <v>4756</v>
      </c>
      <c r="B2928" s="6" t="s">
        <v>1831</v>
      </c>
      <c r="C2928" s="6" t="s">
        <v>1831</v>
      </c>
      <c r="E2928" s="6" t="n">
        <v>-27.4947474341303</v>
      </c>
      <c r="F2928" s="6" t="n">
        <v>153.037820890938</v>
      </c>
      <c r="G2928" s="15" t="n">
        <v>1535.3662109375</v>
      </c>
    </row>
    <row r="2929" customFormat="false" ht="15" hidden="false" customHeight="false" outlineLevel="0" collapsed="false">
      <c r="A2929" s="6" t="s">
        <v>4757</v>
      </c>
      <c r="B2929" s="6" t="s">
        <v>1831</v>
      </c>
      <c r="C2929" s="6" t="s">
        <v>1831</v>
      </c>
      <c r="E2929" s="6" t="n">
        <v>-27.3147732960937</v>
      </c>
      <c r="F2929" s="6" t="n">
        <v>153.032833067665</v>
      </c>
      <c r="G2929" s="15" t="n">
        <v>2510.10668945313</v>
      </c>
    </row>
    <row r="2930" customFormat="false" ht="15" hidden="false" customHeight="false" outlineLevel="0" collapsed="false">
      <c r="A2930" s="6" t="s">
        <v>4758</v>
      </c>
      <c r="B2930" s="6" t="s">
        <v>1831</v>
      </c>
      <c r="C2930" s="6" t="s">
        <v>1831</v>
      </c>
      <c r="E2930" s="6" t="n">
        <v>-27.3684438473331</v>
      </c>
      <c r="F2930" s="6" t="n">
        <v>153.024854167954</v>
      </c>
      <c r="G2930" s="15" t="n">
        <v>9.09765625</v>
      </c>
    </row>
    <row r="2931" customFormat="false" ht="15" hidden="false" customHeight="false" outlineLevel="0" collapsed="false">
      <c r="A2931" s="6" t="s">
        <v>4759</v>
      </c>
      <c r="B2931" s="6" t="s">
        <v>1831</v>
      </c>
      <c r="C2931" s="6" t="s">
        <v>1831</v>
      </c>
      <c r="E2931" s="6" t="n">
        <v>-27.6176518955328</v>
      </c>
      <c r="F2931" s="6" t="n">
        <v>153.003794945614</v>
      </c>
      <c r="G2931" s="15" t="n">
        <v>3071.30712890625</v>
      </c>
    </row>
    <row r="2932" customFormat="false" ht="15" hidden="false" customHeight="false" outlineLevel="0" collapsed="false">
      <c r="A2932" s="6" t="s">
        <v>4760</v>
      </c>
      <c r="B2932" s="6" t="s">
        <v>1831</v>
      </c>
      <c r="C2932" s="6" t="s">
        <v>1831</v>
      </c>
      <c r="E2932" s="6" t="n">
        <v>-27.3357088543151</v>
      </c>
      <c r="F2932" s="6" t="n">
        <v>153.004250503682</v>
      </c>
      <c r="G2932" s="15" t="n">
        <v>5741.44995117188</v>
      </c>
    </row>
    <row r="2933" customFormat="false" ht="15" hidden="false" customHeight="false" outlineLevel="0" collapsed="false">
      <c r="A2933" s="6" t="s">
        <v>4761</v>
      </c>
      <c r="B2933" s="6" t="s">
        <v>1831</v>
      </c>
      <c r="C2933" s="6" t="s">
        <v>1831</v>
      </c>
      <c r="E2933" s="6" t="n">
        <v>-27.6011111524907</v>
      </c>
      <c r="F2933" s="6" t="n">
        <v>152.950534113179</v>
      </c>
      <c r="G2933" s="15" t="n">
        <v>829.919677734375</v>
      </c>
    </row>
    <row r="2934" customFormat="false" ht="15" hidden="false" customHeight="false" outlineLevel="0" collapsed="false">
      <c r="A2934" s="6" t="s">
        <v>4762</v>
      </c>
      <c r="B2934" s="6" t="s">
        <v>1831</v>
      </c>
      <c r="C2934" s="6" t="s">
        <v>1831</v>
      </c>
      <c r="E2934" s="6" t="n">
        <v>-27.6239457355103</v>
      </c>
      <c r="F2934" s="6" t="n">
        <v>152.984775104998</v>
      </c>
      <c r="G2934" s="15" t="n">
        <v>7995.33251953125</v>
      </c>
    </row>
    <row r="2935" customFormat="false" ht="15" hidden="false" customHeight="false" outlineLevel="0" collapsed="false">
      <c r="A2935" s="6" t="s">
        <v>4763</v>
      </c>
      <c r="B2935" s="6" t="s">
        <v>1831</v>
      </c>
      <c r="C2935" s="6" t="s">
        <v>1831</v>
      </c>
      <c r="E2935" s="6" t="n">
        <v>-27.572753402656</v>
      </c>
      <c r="F2935" s="6" t="n">
        <v>152.985258194395</v>
      </c>
      <c r="G2935" s="15" t="n">
        <v>2026.2451171875</v>
      </c>
    </row>
    <row r="2936" customFormat="false" ht="15" hidden="false" customHeight="false" outlineLevel="0" collapsed="false">
      <c r="A2936" s="6" t="s">
        <v>4764</v>
      </c>
      <c r="B2936" s="6" t="s">
        <v>1831</v>
      </c>
      <c r="C2936" s="6" t="s">
        <v>1831</v>
      </c>
      <c r="E2936" s="6" t="n">
        <v>-27.4843555964197</v>
      </c>
      <c r="F2936" s="6" t="n">
        <v>153.052063159473</v>
      </c>
      <c r="G2936" s="15" t="n">
        <v>5428.95776367188</v>
      </c>
    </row>
    <row r="2937" customFormat="false" ht="15" hidden="false" customHeight="false" outlineLevel="0" collapsed="false">
      <c r="A2937" s="6" t="s">
        <v>4765</v>
      </c>
      <c r="B2937" s="6" t="s">
        <v>1831</v>
      </c>
      <c r="C2937" s="6" t="s">
        <v>1831</v>
      </c>
      <c r="E2937" s="6" t="n">
        <v>-27.4437861892244</v>
      </c>
      <c r="F2937" s="6" t="n">
        <v>152.974227390535</v>
      </c>
      <c r="G2937" s="15" t="n">
        <v>10714.7158203125</v>
      </c>
    </row>
    <row r="2938" customFormat="false" ht="15" hidden="false" customHeight="false" outlineLevel="0" collapsed="false">
      <c r="A2938" s="6" t="s">
        <v>4766</v>
      </c>
      <c r="B2938" s="6" t="s">
        <v>1831</v>
      </c>
      <c r="C2938" s="6" t="s">
        <v>1831</v>
      </c>
      <c r="E2938" s="6" t="n">
        <v>-27.413672699156</v>
      </c>
      <c r="F2938" s="6" t="n">
        <v>152.967436497249</v>
      </c>
      <c r="G2938" s="15" t="n">
        <v>16771.5493164063</v>
      </c>
    </row>
    <row r="2939" customFormat="false" ht="15" hidden="false" customHeight="false" outlineLevel="0" collapsed="false">
      <c r="A2939" s="6" t="s">
        <v>4767</v>
      </c>
      <c r="B2939" s="6" t="s">
        <v>1831</v>
      </c>
      <c r="C2939" s="6" t="s">
        <v>1831</v>
      </c>
      <c r="E2939" s="6" t="n">
        <v>-27.4896836933963</v>
      </c>
      <c r="F2939" s="6" t="n">
        <v>153.102587902497</v>
      </c>
      <c r="G2939" s="15" t="n">
        <v>54517.9772949219</v>
      </c>
    </row>
    <row r="2940" customFormat="false" ht="15" hidden="false" customHeight="false" outlineLevel="0" collapsed="false">
      <c r="A2940" s="6" t="s">
        <v>4768</v>
      </c>
      <c r="B2940" s="6" t="s">
        <v>1831</v>
      </c>
      <c r="C2940" s="6" t="s">
        <v>1831</v>
      </c>
      <c r="E2940" s="6" t="n">
        <v>-27.5467133463</v>
      </c>
      <c r="F2940" s="6" t="n">
        <v>153.093987931556</v>
      </c>
      <c r="G2940" s="15" t="n">
        <v>2.09765625</v>
      </c>
    </row>
    <row r="2941" customFormat="false" ht="15" hidden="false" customHeight="false" outlineLevel="0" collapsed="false">
      <c r="A2941" s="6" t="s">
        <v>4769</v>
      </c>
      <c r="B2941" s="6" t="s">
        <v>1831</v>
      </c>
      <c r="C2941" s="6" t="s">
        <v>1831</v>
      </c>
      <c r="E2941" s="6" t="n">
        <v>-27.4811797004647</v>
      </c>
      <c r="F2941" s="6" t="n">
        <v>153.002538456886</v>
      </c>
      <c r="G2941" s="15" t="n">
        <v>36.452880859375</v>
      </c>
    </row>
    <row r="2942" customFormat="false" ht="15" hidden="false" customHeight="false" outlineLevel="0" collapsed="false">
      <c r="A2942" s="6" t="s">
        <v>4770</v>
      </c>
      <c r="B2942" s="6" t="s">
        <v>1831</v>
      </c>
      <c r="C2942" s="6" t="s">
        <v>1831</v>
      </c>
      <c r="E2942" s="6" t="n">
        <v>-27.5138627219612</v>
      </c>
      <c r="F2942" s="6" t="n">
        <v>153.031629246482</v>
      </c>
      <c r="G2942" s="15" t="n">
        <v>1.3681640625</v>
      </c>
    </row>
    <row r="2943" customFormat="false" ht="15" hidden="false" customHeight="false" outlineLevel="0" collapsed="false">
      <c r="A2943" s="6" t="s">
        <v>4771</v>
      </c>
      <c r="B2943" s="6" t="s">
        <v>1831</v>
      </c>
      <c r="C2943" s="6" t="s">
        <v>1831</v>
      </c>
      <c r="E2943" s="6" t="n">
        <v>-27.5038001372808</v>
      </c>
      <c r="F2943" s="6" t="n">
        <v>153.028035142928</v>
      </c>
      <c r="G2943" s="15" t="n">
        <v>3611.4404296875</v>
      </c>
    </row>
    <row r="2944" customFormat="false" ht="15" hidden="false" customHeight="false" outlineLevel="0" collapsed="false">
      <c r="A2944" s="6" t="s">
        <v>4772</v>
      </c>
      <c r="B2944" s="6" t="s">
        <v>1831</v>
      </c>
      <c r="C2944" s="6" t="s">
        <v>1831</v>
      </c>
      <c r="E2944" s="6" t="n">
        <v>-27.5125557639879</v>
      </c>
      <c r="F2944" s="6" t="n">
        <v>153.030633487749</v>
      </c>
      <c r="G2944" s="15" t="n">
        <v>0.9755859375</v>
      </c>
    </row>
    <row r="2945" customFormat="false" ht="15" hidden="false" customHeight="false" outlineLevel="0" collapsed="false">
      <c r="A2945" s="6" t="s">
        <v>4773</v>
      </c>
      <c r="B2945" s="6" t="s">
        <v>1831</v>
      </c>
      <c r="C2945" s="6" t="s">
        <v>1831</v>
      </c>
      <c r="E2945" s="6" t="n">
        <v>-27.3063878527244</v>
      </c>
      <c r="F2945" s="6" t="n">
        <v>153.054800148341</v>
      </c>
      <c r="G2945" s="15" t="n">
        <v>8.8330078125</v>
      </c>
    </row>
    <row r="2946" customFormat="false" ht="15" hidden="false" customHeight="false" outlineLevel="0" collapsed="false">
      <c r="A2946" s="6" t="s">
        <v>4774</v>
      </c>
      <c r="B2946" s="6" t="s">
        <v>1831</v>
      </c>
      <c r="C2946" s="6" t="s">
        <v>1831</v>
      </c>
      <c r="E2946" s="6" t="n">
        <v>-27.4133137588352</v>
      </c>
      <c r="F2946" s="6" t="n">
        <v>153.035883764817</v>
      </c>
      <c r="G2946" s="15" t="n">
        <v>6685.55688476563</v>
      </c>
    </row>
    <row r="2947" customFormat="false" ht="15" hidden="false" customHeight="false" outlineLevel="0" collapsed="false">
      <c r="A2947" s="6" t="s">
        <v>4775</v>
      </c>
      <c r="B2947" s="6" t="s">
        <v>1831</v>
      </c>
      <c r="C2947" s="6" t="s">
        <v>1831</v>
      </c>
      <c r="E2947" s="6" t="n">
        <v>-27.6153193294481</v>
      </c>
      <c r="F2947" s="6" t="n">
        <v>152.939377887622</v>
      </c>
      <c r="G2947" s="15" t="n">
        <v>15882.4694824219</v>
      </c>
    </row>
    <row r="2948" customFormat="false" ht="15" hidden="false" customHeight="false" outlineLevel="0" collapsed="false">
      <c r="A2948" s="6" t="s">
        <v>4776</v>
      </c>
      <c r="B2948" s="6" t="s">
        <v>1831</v>
      </c>
      <c r="C2948" s="6" t="s">
        <v>1831</v>
      </c>
      <c r="E2948" s="6" t="n">
        <v>-27.4745230490964</v>
      </c>
      <c r="F2948" s="6" t="n">
        <v>153.002525291459</v>
      </c>
      <c r="G2948" s="15" t="n">
        <v>539.1259765625</v>
      </c>
    </row>
    <row r="2949" customFormat="false" ht="15" hidden="false" customHeight="false" outlineLevel="0" collapsed="false">
      <c r="A2949" s="6" t="s">
        <v>4777</v>
      </c>
      <c r="B2949" s="6" t="s">
        <v>1831</v>
      </c>
      <c r="C2949" s="6" t="s">
        <v>1831</v>
      </c>
      <c r="E2949" s="6" t="n">
        <v>-27.4404197715308</v>
      </c>
      <c r="F2949" s="6" t="n">
        <v>152.988469142671</v>
      </c>
      <c r="G2949" s="15" t="n">
        <v>152.78955078125</v>
      </c>
    </row>
    <row r="2950" customFormat="false" ht="15" hidden="false" customHeight="false" outlineLevel="0" collapsed="false">
      <c r="A2950" s="6" t="s">
        <v>4778</v>
      </c>
      <c r="B2950" s="6" t="s">
        <v>1831</v>
      </c>
      <c r="C2950" s="6" t="s">
        <v>1831</v>
      </c>
      <c r="E2950" s="6" t="n">
        <v>-27.5141740304494</v>
      </c>
      <c r="F2950" s="6" t="n">
        <v>153.020107757046</v>
      </c>
      <c r="G2950" s="15" t="n">
        <v>1604.57250976563</v>
      </c>
    </row>
    <row r="2951" customFormat="false" ht="15" hidden="false" customHeight="false" outlineLevel="0" collapsed="false">
      <c r="A2951" s="6" t="s">
        <v>4779</v>
      </c>
      <c r="B2951" s="6" t="s">
        <v>1831</v>
      </c>
      <c r="C2951" s="6" t="s">
        <v>1831</v>
      </c>
      <c r="E2951" s="6" t="n">
        <v>-27.5559018280754</v>
      </c>
      <c r="F2951" s="6" t="n">
        <v>152.977875949458</v>
      </c>
      <c r="G2951" s="15" t="n">
        <v>32977.6184082031</v>
      </c>
    </row>
    <row r="2952" customFormat="false" ht="15" hidden="false" customHeight="false" outlineLevel="0" collapsed="false">
      <c r="A2952" s="6" t="s">
        <v>4780</v>
      </c>
      <c r="B2952" s="6" t="s">
        <v>1831</v>
      </c>
      <c r="C2952" s="6" t="s">
        <v>1831</v>
      </c>
      <c r="E2952" s="6" t="n">
        <v>-27.5488717663912</v>
      </c>
      <c r="F2952" s="6" t="n">
        <v>153.01356061418</v>
      </c>
      <c r="G2952" s="15" t="n">
        <v>611.961669921875</v>
      </c>
    </row>
    <row r="2953" customFormat="false" ht="15" hidden="false" customHeight="false" outlineLevel="0" collapsed="false">
      <c r="A2953" s="6" t="s">
        <v>4781</v>
      </c>
      <c r="B2953" s="6" t="s">
        <v>1831</v>
      </c>
      <c r="C2953" s="6" t="s">
        <v>1831</v>
      </c>
      <c r="E2953" s="6" t="n">
        <v>-27.4586255587317</v>
      </c>
      <c r="F2953" s="6" t="n">
        <v>153.154525116884</v>
      </c>
      <c r="G2953" s="15" t="n">
        <v>3768.07470703125</v>
      </c>
    </row>
    <row r="2954" customFormat="false" ht="15" hidden="false" customHeight="false" outlineLevel="0" collapsed="false">
      <c r="A2954" s="6" t="s">
        <v>4782</v>
      </c>
      <c r="B2954" s="6" t="s">
        <v>1831</v>
      </c>
      <c r="C2954" s="6" t="s">
        <v>1831</v>
      </c>
      <c r="E2954" s="6" t="n">
        <v>-27.3255686350818</v>
      </c>
      <c r="F2954" s="6" t="n">
        <v>153.02200476888</v>
      </c>
      <c r="G2954" s="15" t="n">
        <v>2944.13500976563</v>
      </c>
    </row>
    <row r="2955" customFormat="false" ht="15" hidden="false" customHeight="false" outlineLevel="0" collapsed="false">
      <c r="A2955" s="6" t="s">
        <v>4783</v>
      </c>
      <c r="B2955" s="6" t="s">
        <v>1831</v>
      </c>
      <c r="C2955" s="6" t="s">
        <v>1831</v>
      </c>
      <c r="E2955" s="6" t="n">
        <v>-27.6552838809588</v>
      </c>
      <c r="F2955" s="6" t="n">
        <v>153.052384536237</v>
      </c>
      <c r="G2955" s="15" t="n">
        <v>7597.1201171875</v>
      </c>
    </row>
    <row r="2956" customFormat="false" ht="15" hidden="false" customHeight="false" outlineLevel="0" collapsed="false">
      <c r="A2956" s="6" t="s">
        <v>4784</v>
      </c>
      <c r="B2956" s="6" t="s">
        <v>1831</v>
      </c>
      <c r="C2956" s="6" t="s">
        <v>1831</v>
      </c>
      <c r="E2956" s="6" t="n">
        <v>-27.4028890935295</v>
      </c>
      <c r="F2956" s="6" t="n">
        <v>153.062071281505</v>
      </c>
      <c r="G2956" s="15" t="n">
        <v>0.150634765625</v>
      </c>
    </row>
    <row r="2957" customFormat="false" ht="15" hidden="false" customHeight="false" outlineLevel="0" collapsed="false">
      <c r="A2957" s="6" t="s">
        <v>4785</v>
      </c>
      <c r="B2957" s="6" t="s">
        <v>1831</v>
      </c>
      <c r="C2957" s="6" t="s">
        <v>1831</v>
      </c>
      <c r="E2957" s="6" t="n">
        <v>-27.4030341864901</v>
      </c>
      <c r="F2957" s="6" t="n">
        <v>153.062046773758</v>
      </c>
      <c r="G2957" s="15" t="n">
        <v>0.14990234375</v>
      </c>
    </row>
    <row r="2958" customFormat="false" ht="15" hidden="false" customHeight="false" outlineLevel="0" collapsed="false">
      <c r="A2958" s="6" t="s">
        <v>4786</v>
      </c>
      <c r="B2958" s="6" t="s">
        <v>1831</v>
      </c>
      <c r="C2958" s="6" t="s">
        <v>1831</v>
      </c>
      <c r="E2958" s="6" t="n">
        <v>-27.5060373608479</v>
      </c>
      <c r="F2958" s="6" t="n">
        <v>153.02184202957</v>
      </c>
      <c r="G2958" s="15" t="n">
        <v>613.52978515625</v>
      </c>
    </row>
    <row r="2959" customFormat="false" ht="15" hidden="false" customHeight="false" outlineLevel="0" collapsed="false">
      <c r="A2959" s="6" t="s">
        <v>4787</v>
      </c>
      <c r="B2959" s="6" t="s">
        <v>1831</v>
      </c>
      <c r="C2959" s="6" t="s">
        <v>1831</v>
      </c>
      <c r="E2959" s="6" t="n">
        <v>-27.4851700164011</v>
      </c>
      <c r="F2959" s="6" t="n">
        <v>153.015537453393</v>
      </c>
      <c r="G2959" s="15" t="n">
        <v>1.31005859375</v>
      </c>
    </row>
    <row r="2960" customFormat="false" ht="15" hidden="false" customHeight="false" outlineLevel="0" collapsed="false">
      <c r="A2960" s="6" t="s">
        <v>4788</v>
      </c>
      <c r="B2960" s="6" t="s">
        <v>1831</v>
      </c>
      <c r="C2960" s="6" t="s">
        <v>1831</v>
      </c>
      <c r="E2960" s="6" t="n">
        <v>-27.4674991251953</v>
      </c>
      <c r="F2960" s="6" t="n">
        <v>153.070758340609</v>
      </c>
      <c r="G2960" s="15" t="n">
        <v>2122.57861328125</v>
      </c>
    </row>
    <row r="2961" customFormat="false" ht="15" hidden="false" customHeight="false" outlineLevel="0" collapsed="false">
      <c r="A2961" s="6" t="s">
        <v>4789</v>
      </c>
      <c r="B2961" s="6" t="s">
        <v>1831</v>
      </c>
      <c r="C2961" s="6" t="s">
        <v>1831</v>
      </c>
      <c r="E2961" s="6" t="n">
        <v>-27.5446556087015</v>
      </c>
      <c r="F2961" s="6" t="n">
        <v>153.094355726004</v>
      </c>
      <c r="G2961" s="15" t="n">
        <v>1.999755859375</v>
      </c>
    </row>
    <row r="2962" customFormat="false" ht="15" hidden="false" customHeight="false" outlineLevel="0" collapsed="false">
      <c r="A2962" s="6" t="s">
        <v>4790</v>
      </c>
      <c r="B2962" s="6" t="s">
        <v>1831</v>
      </c>
      <c r="C2962" s="6" t="s">
        <v>1831</v>
      </c>
      <c r="E2962" s="6" t="n">
        <v>-27.5419524789341</v>
      </c>
      <c r="F2962" s="6" t="n">
        <v>152.936430395279</v>
      </c>
      <c r="G2962" s="15" t="n">
        <v>3.887451171875</v>
      </c>
    </row>
    <row r="2963" customFormat="false" ht="15" hidden="false" customHeight="false" outlineLevel="0" collapsed="false">
      <c r="A2963" s="6" t="s">
        <v>4791</v>
      </c>
      <c r="B2963" s="6" t="s">
        <v>1831</v>
      </c>
      <c r="C2963" s="6" t="s">
        <v>1831</v>
      </c>
      <c r="E2963" s="6" t="n">
        <v>-27.5298566562766</v>
      </c>
      <c r="F2963" s="6" t="n">
        <v>152.988006135185</v>
      </c>
      <c r="G2963" s="15" t="n">
        <v>2983.2158203125</v>
      </c>
    </row>
    <row r="2964" customFormat="false" ht="15" hidden="false" customHeight="false" outlineLevel="0" collapsed="false">
      <c r="A2964" s="6" t="s">
        <v>4792</v>
      </c>
      <c r="B2964" s="6" t="s">
        <v>1831</v>
      </c>
      <c r="C2964" s="6" t="s">
        <v>1831</v>
      </c>
      <c r="E2964" s="6" t="n">
        <v>-27.4353458313745</v>
      </c>
      <c r="F2964" s="6" t="n">
        <v>153.041160486465</v>
      </c>
      <c r="G2964" s="15" t="n">
        <v>5.34765625</v>
      </c>
    </row>
    <row r="2965" customFormat="false" ht="15" hidden="false" customHeight="false" outlineLevel="0" collapsed="false">
      <c r="A2965" s="6" t="s">
        <v>4793</v>
      </c>
      <c r="B2965" s="6" t="s">
        <v>1831</v>
      </c>
      <c r="C2965" s="6" t="s">
        <v>1831</v>
      </c>
      <c r="E2965" s="6" t="n">
        <v>-27.3166916614303</v>
      </c>
      <c r="F2965" s="6" t="n">
        <v>153.013241720003</v>
      </c>
      <c r="G2965" s="15" t="n">
        <v>3485.27758789063</v>
      </c>
    </row>
    <row r="2966" customFormat="false" ht="15" hidden="false" customHeight="false" outlineLevel="0" collapsed="false">
      <c r="A2966" s="6" t="s">
        <v>4794</v>
      </c>
      <c r="B2966" s="6" t="s">
        <v>1831</v>
      </c>
      <c r="C2966" s="6" t="s">
        <v>1831</v>
      </c>
      <c r="E2966" s="6" t="n">
        <v>-27.5061711672688</v>
      </c>
      <c r="F2966" s="6" t="n">
        <v>153.02127526413</v>
      </c>
      <c r="G2966" s="15" t="n">
        <v>777.145263671875</v>
      </c>
    </row>
    <row r="2967" customFormat="false" ht="15" hidden="false" customHeight="false" outlineLevel="0" collapsed="false">
      <c r="A2967" s="6" t="s">
        <v>4795</v>
      </c>
      <c r="B2967" s="6" t="s">
        <v>1831</v>
      </c>
      <c r="C2967" s="6" t="s">
        <v>1831</v>
      </c>
      <c r="E2967" s="6" t="n">
        <v>-27.5607039215038</v>
      </c>
      <c r="F2967" s="6" t="n">
        <v>152.883887922758</v>
      </c>
      <c r="G2967" s="15" t="n">
        <v>1060.876953125</v>
      </c>
    </row>
    <row r="2968" customFormat="false" ht="15" hidden="false" customHeight="false" outlineLevel="0" collapsed="false">
      <c r="A2968" s="6" t="s">
        <v>4796</v>
      </c>
      <c r="B2968" s="6" t="s">
        <v>1831</v>
      </c>
      <c r="C2968" s="6" t="s">
        <v>1831</v>
      </c>
      <c r="E2968" s="6" t="n">
        <v>-27.4804918811531</v>
      </c>
      <c r="F2968" s="6" t="n">
        <v>153.112794973069</v>
      </c>
      <c r="G2968" s="15" t="n">
        <v>836445.307373047</v>
      </c>
    </row>
    <row r="2969" customFormat="false" ht="15" hidden="false" customHeight="false" outlineLevel="0" collapsed="false">
      <c r="A2969" s="6" t="s">
        <v>4797</v>
      </c>
      <c r="B2969" s="6" t="s">
        <v>1831</v>
      </c>
      <c r="C2969" s="6" t="s">
        <v>1831</v>
      </c>
      <c r="E2969" s="6" t="n">
        <v>-27.571677497131</v>
      </c>
      <c r="F2969" s="6" t="n">
        <v>153.022011078293</v>
      </c>
      <c r="G2969" s="15" t="n">
        <v>9.102783203125</v>
      </c>
    </row>
    <row r="2970" customFormat="false" ht="15" hidden="false" customHeight="false" outlineLevel="0" collapsed="false">
      <c r="A2970" s="6" t="s">
        <v>4798</v>
      </c>
      <c r="B2970" s="6" t="s">
        <v>1831</v>
      </c>
      <c r="C2970" s="6" t="s">
        <v>1831</v>
      </c>
      <c r="E2970" s="6" t="n">
        <v>-27.4328275871162</v>
      </c>
      <c r="F2970" s="6" t="n">
        <v>153.0415396185</v>
      </c>
      <c r="G2970" s="15" t="n">
        <v>4.93896484375</v>
      </c>
    </row>
    <row r="2971" customFormat="false" ht="15" hidden="false" customHeight="false" outlineLevel="0" collapsed="false">
      <c r="A2971" s="6" t="s">
        <v>4799</v>
      </c>
      <c r="B2971" s="6" t="s">
        <v>1831</v>
      </c>
      <c r="C2971" s="6" t="s">
        <v>1831</v>
      </c>
      <c r="E2971" s="6" t="n">
        <v>-27.5649042999588</v>
      </c>
      <c r="F2971" s="6" t="n">
        <v>153.119818143452</v>
      </c>
      <c r="G2971" s="15" t="n">
        <v>4028.04443359375</v>
      </c>
    </row>
    <row r="2972" customFormat="false" ht="15" hidden="false" customHeight="false" outlineLevel="0" collapsed="false">
      <c r="A2972" s="6" t="s">
        <v>4800</v>
      </c>
      <c r="B2972" s="6" t="s">
        <v>1831</v>
      </c>
      <c r="C2972" s="6" t="s">
        <v>1831</v>
      </c>
      <c r="E2972" s="6" t="n">
        <v>-27.4328429685571</v>
      </c>
      <c r="F2972" s="6" t="n">
        <v>153.041717083819</v>
      </c>
      <c r="G2972" s="15" t="n">
        <v>5.484619140625</v>
      </c>
    </row>
    <row r="2973" customFormat="false" ht="15" hidden="false" customHeight="false" outlineLevel="0" collapsed="false">
      <c r="A2973" s="6" t="s">
        <v>4801</v>
      </c>
      <c r="B2973" s="6" t="s">
        <v>1831</v>
      </c>
      <c r="C2973" s="6" t="s">
        <v>1831</v>
      </c>
      <c r="E2973" s="6" t="n">
        <v>-27.4171255437693</v>
      </c>
      <c r="F2973" s="6" t="n">
        <v>152.962528912085</v>
      </c>
      <c r="G2973" s="15" t="n">
        <v>2.39990234375</v>
      </c>
    </row>
    <row r="2974" customFormat="false" ht="15" hidden="false" customHeight="false" outlineLevel="0" collapsed="false">
      <c r="A2974" s="6" t="s">
        <v>4802</v>
      </c>
      <c r="B2974" s="6" t="s">
        <v>1831</v>
      </c>
      <c r="C2974" s="6" t="s">
        <v>1831</v>
      </c>
      <c r="E2974" s="6" t="n">
        <v>-27.5230522197952</v>
      </c>
      <c r="F2974" s="6" t="n">
        <v>153.08777918696</v>
      </c>
      <c r="G2974" s="15" t="n">
        <v>17.068115234375</v>
      </c>
    </row>
    <row r="2975" customFormat="false" ht="15" hidden="false" customHeight="false" outlineLevel="0" collapsed="false">
      <c r="A2975" s="6" t="s">
        <v>4803</v>
      </c>
      <c r="B2975" s="6" t="s">
        <v>1831</v>
      </c>
      <c r="C2975" s="6" t="s">
        <v>1831</v>
      </c>
      <c r="E2975" s="6" t="n">
        <v>-27.4162190956732</v>
      </c>
      <c r="F2975" s="6" t="n">
        <v>153.03327673462</v>
      </c>
      <c r="G2975" s="15" t="n">
        <v>39792.2329101563</v>
      </c>
    </row>
    <row r="2976" customFormat="false" ht="15" hidden="false" customHeight="false" outlineLevel="0" collapsed="false">
      <c r="A2976" s="6" t="s">
        <v>4804</v>
      </c>
      <c r="B2976" s="6" t="s">
        <v>1831</v>
      </c>
      <c r="C2976" s="6" t="s">
        <v>1831</v>
      </c>
      <c r="E2976" s="6" t="n">
        <v>-27.5691447229765</v>
      </c>
      <c r="F2976" s="6" t="n">
        <v>153.025485097047</v>
      </c>
      <c r="G2976" s="15" t="n">
        <v>1.25927734375</v>
      </c>
    </row>
    <row r="2977" customFormat="false" ht="15" hidden="false" customHeight="false" outlineLevel="0" collapsed="false">
      <c r="A2977" s="6" t="s">
        <v>4805</v>
      </c>
      <c r="B2977" s="6" t="s">
        <v>1831</v>
      </c>
      <c r="C2977" s="6" t="s">
        <v>1831</v>
      </c>
      <c r="E2977" s="6" t="n">
        <v>-27.4009867808738</v>
      </c>
      <c r="F2977" s="6" t="n">
        <v>153.057113394151</v>
      </c>
      <c r="G2977" s="15" t="n">
        <v>36856.3942871094</v>
      </c>
    </row>
    <row r="2978" customFormat="false" ht="15" hidden="false" customHeight="false" outlineLevel="0" collapsed="false">
      <c r="A2978" s="6" t="s">
        <v>4806</v>
      </c>
      <c r="B2978" s="6" t="s">
        <v>1831</v>
      </c>
      <c r="C2978" s="6" t="s">
        <v>1831</v>
      </c>
      <c r="E2978" s="6" t="n">
        <v>-27.6230221908901</v>
      </c>
      <c r="F2978" s="6" t="n">
        <v>153.058064731452</v>
      </c>
      <c r="G2978" s="15" t="n">
        <v>5509.79321289063</v>
      </c>
    </row>
    <row r="2979" customFormat="false" ht="15" hidden="false" customHeight="false" outlineLevel="0" collapsed="false">
      <c r="A2979" s="6" t="s">
        <v>4807</v>
      </c>
      <c r="B2979" s="6" t="s">
        <v>1831</v>
      </c>
      <c r="C2979" s="6" t="s">
        <v>1831</v>
      </c>
      <c r="E2979" s="6" t="n">
        <v>-27.5852784465145</v>
      </c>
      <c r="F2979" s="6" t="n">
        <v>153.089945935867</v>
      </c>
      <c r="G2979" s="15" t="n">
        <v>10699.0007324219</v>
      </c>
    </row>
    <row r="2980" customFormat="false" ht="15" hidden="false" customHeight="false" outlineLevel="0" collapsed="false">
      <c r="A2980" s="6" t="s">
        <v>4808</v>
      </c>
      <c r="B2980" s="6" t="s">
        <v>1831</v>
      </c>
      <c r="C2980" s="6" t="s">
        <v>1831</v>
      </c>
      <c r="E2980" s="6" t="n">
        <v>-27.5714846077263</v>
      </c>
      <c r="F2980" s="6" t="n">
        <v>153.113163964526</v>
      </c>
      <c r="G2980" s="15" t="n">
        <v>5004.93530273438</v>
      </c>
    </row>
    <row r="2981" customFormat="false" ht="15" hidden="false" customHeight="false" outlineLevel="0" collapsed="false">
      <c r="A2981" s="6" t="s">
        <v>4809</v>
      </c>
      <c r="B2981" s="6" t="s">
        <v>1831</v>
      </c>
      <c r="C2981" s="6" t="s">
        <v>1831</v>
      </c>
      <c r="E2981" s="6" t="n">
        <v>-27.4299032280117</v>
      </c>
      <c r="F2981" s="6" t="n">
        <v>152.935435673323</v>
      </c>
      <c r="G2981" s="15" t="n">
        <v>8342.61108398438</v>
      </c>
    </row>
    <row r="2982" customFormat="false" ht="15" hidden="false" customHeight="false" outlineLevel="0" collapsed="false">
      <c r="A2982" s="6" t="s">
        <v>4810</v>
      </c>
      <c r="B2982" s="6" t="s">
        <v>1831</v>
      </c>
      <c r="C2982" s="6" t="s">
        <v>1831</v>
      </c>
      <c r="E2982" s="6" t="n">
        <v>-27.5429193379218</v>
      </c>
      <c r="F2982" s="6" t="n">
        <v>152.839286269624</v>
      </c>
      <c r="G2982" s="15" t="n">
        <v>156377.726318359</v>
      </c>
    </row>
    <row r="2983" customFormat="false" ht="15" hidden="false" customHeight="false" outlineLevel="0" collapsed="false">
      <c r="A2983" s="6" t="s">
        <v>4811</v>
      </c>
      <c r="B2983" s="6" t="s">
        <v>1831</v>
      </c>
      <c r="C2983" s="6" t="s">
        <v>1831</v>
      </c>
      <c r="E2983" s="6" t="n">
        <v>-27.4682343886773</v>
      </c>
      <c r="F2983" s="6" t="n">
        <v>153.035942727914</v>
      </c>
      <c r="G2983" s="15" t="n">
        <v>1832.435546875</v>
      </c>
    </row>
    <row r="2984" customFormat="false" ht="15" hidden="false" customHeight="false" outlineLevel="0" collapsed="false">
      <c r="A2984" s="6" t="s">
        <v>4812</v>
      </c>
      <c r="B2984" s="6" t="s">
        <v>1831</v>
      </c>
      <c r="C2984" s="6" t="s">
        <v>1831</v>
      </c>
      <c r="E2984" s="6" t="n">
        <v>-27.5465179202406</v>
      </c>
      <c r="F2984" s="6" t="n">
        <v>153.094022862794</v>
      </c>
      <c r="G2984" s="15" t="n">
        <v>1.998046875</v>
      </c>
    </row>
    <row r="2985" customFormat="false" ht="15" hidden="false" customHeight="false" outlineLevel="0" collapsed="false">
      <c r="A2985" s="6" t="s">
        <v>4813</v>
      </c>
      <c r="B2985" s="6" t="s">
        <v>1831</v>
      </c>
      <c r="C2985" s="6" t="s">
        <v>1831</v>
      </c>
      <c r="E2985" s="6" t="n">
        <v>-27.4670318976051</v>
      </c>
      <c r="F2985" s="6" t="n">
        <v>153.169496089391</v>
      </c>
      <c r="G2985" s="15" t="n">
        <v>35.524658203125</v>
      </c>
    </row>
    <row r="2986" customFormat="false" ht="15" hidden="false" customHeight="false" outlineLevel="0" collapsed="false">
      <c r="A2986" s="6" t="s">
        <v>4814</v>
      </c>
      <c r="B2986" s="6" t="s">
        <v>1831</v>
      </c>
      <c r="C2986" s="6" t="s">
        <v>1831</v>
      </c>
      <c r="E2986" s="6" t="n">
        <v>-27.4468166656507</v>
      </c>
      <c r="F2986" s="6" t="n">
        <v>153.015479950196</v>
      </c>
      <c r="G2986" s="15" t="n">
        <v>0.896728515625</v>
      </c>
    </row>
    <row r="2987" customFormat="false" ht="15" hidden="false" customHeight="false" outlineLevel="0" collapsed="false">
      <c r="A2987" s="6" t="s">
        <v>4815</v>
      </c>
      <c r="B2987" s="6" t="s">
        <v>1831</v>
      </c>
      <c r="C2987" s="6" t="s">
        <v>1831</v>
      </c>
      <c r="E2987" s="6" t="n">
        <v>-27.5921990338585</v>
      </c>
      <c r="F2987" s="6" t="n">
        <v>153.054836442563</v>
      </c>
      <c r="G2987" s="15" t="n">
        <v>5401.67236328125</v>
      </c>
    </row>
    <row r="2988" customFormat="false" ht="15" hidden="false" customHeight="false" outlineLevel="0" collapsed="false">
      <c r="A2988" s="6" t="s">
        <v>4816</v>
      </c>
      <c r="B2988" s="6" t="s">
        <v>1831</v>
      </c>
      <c r="C2988" s="6" t="s">
        <v>1831</v>
      </c>
      <c r="E2988" s="6" t="n">
        <v>-27.4814994627776</v>
      </c>
      <c r="F2988" s="6" t="n">
        <v>152.992486478966</v>
      </c>
      <c r="G2988" s="15" t="n">
        <v>0.74951171875</v>
      </c>
    </row>
    <row r="2989" customFormat="false" ht="15" hidden="false" customHeight="false" outlineLevel="0" collapsed="false">
      <c r="A2989" s="6" t="s">
        <v>4817</v>
      </c>
      <c r="B2989" s="6" t="s">
        <v>1831</v>
      </c>
      <c r="C2989" s="6" t="s">
        <v>1831</v>
      </c>
      <c r="E2989" s="6" t="n">
        <v>-27.5414053890817</v>
      </c>
      <c r="F2989" s="6" t="n">
        <v>153.010997221753</v>
      </c>
      <c r="G2989" s="15" t="n">
        <v>34.903076171875</v>
      </c>
    </row>
    <row r="2990" customFormat="false" ht="15" hidden="false" customHeight="false" outlineLevel="0" collapsed="false">
      <c r="A2990" s="6" t="s">
        <v>4818</v>
      </c>
      <c r="B2990" s="6" t="s">
        <v>1831</v>
      </c>
      <c r="C2990" s="6" t="s">
        <v>1831</v>
      </c>
      <c r="E2990" s="6" t="n">
        <v>-27.3724684834299</v>
      </c>
      <c r="F2990" s="6" t="n">
        <v>152.989752210855</v>
      </c>
      <c r="G2990" s="15" t="n">
        <v>51.22314453125</v>
      </c>
    </row>
    <row r="2991" customFormat="false" ht="15" hidden="false" customHeight="false" outlineLevel="0" collapsed="false">
      <c r="A2991" s="6" t="s">
        <v>4819</v>
      </c>
      <c r="B2991" s="6" t="s">
        <v>1831</v>
      </c>
      <c r="C2991" s="6" t="s">
        <v>1831</v>
      </c>
      <c r="E2991" s="6" t="n">
        <v>-27.2959811883966</v>
      </c>
      <c r="F2991" s="6" t="n">
        <v>153.06057418821</v>
      </c>
      <c r="G2991" s="15" t="n">
        <v>3804.40747070313</v>
      </c>
    </row>
    <row r="2992" customFormat="false" ht="15" hidden="false" customHeight="false" outlineLevel="0" collapsed="false">
      <c r="A2992" s="6" t="s">
        <v>4820</v>
      </c>
      <c r="B2992" s="6" t="s">
        <v>1831</v>
      </c>
      <c r="C2992" s="6" t="s">
        <v>1831</v>
      </c>
      <c r="E2992" s="6" t="n">
        <v>-27.6054416904707</v>
      </c>
      <c r="F2992" s="6" t="n">
        <v>152.98074965471</v>
      </c>
      <c r="G2992" s="15" t="n">
        <v>4.830078125</v>
      </c>
    </row>
    <row r="2993" customFormat="false" ht="15" hidden="false" customHeight="false" outlineLevel="0" collapsed="false">
      <c r="A2993" s="6" t="s">
        <v>4821</v>
      </c>
      <c r="B2993" s="6" t="s">
        <v>1831</v>
      </c>
      <c r="C2993" s="6" t="s">
        <v>1831</v>
      </c>
      <c r="E2993" s="6" t="n">
        <v>-27.4914181042369</v>
      </c>
      <c r="F2993" s="6" t="n">
        <v>153.016822606619</v>
      </c>
      <c r="G2993" s="15" t="n">
        <v>2485.3671875</v>
      </c>
    </row>
    <row r="2994" customFormat="false" ht="15" hidden="false" customHeight="false" outlineLevel="0" collapsed="false">
      <c r="A2994" s="6" t="s">
        <v>4822</v>
      </c>
      <c r="B2994" s="6" t="s">
        <v>1831</v>
      </c>
      <c r="C2994" s="6" t="s">
        <v>1831</v>
      </c>
      <c r="E2994" s="6" t="n">
        <v>-27.3094984283892</v>
      </c>
      <c r="F2994" s="6" t="n">
        <v>153.042302695726</v>
      </c>
      <c r="G2994" s="15" t="n">
        <v>2.412109375</v>
      </c>
    </row>
    <row r="2995" customFormat="false" ht="15" hidden="false" customHeight="false" outlineLevel="0" collapsed="false">
      <c r="A2995" s="6" t="s">
        <v>4823</v>
      </c>
      <c r="B2995" s="6" t="s">
        <v>1831</v>
      </c>
      <c r="C2995" s="6" t="s">
        <v>1831</v>
      </c>
      <c r="E2995" s="6" t="n">
        <v>-27.5506804380366</v>
      </c>
      <c r="F2995" s="6" t="n">
        <v>152.984735638103</v>
      </c>
      <c r="G2995" s="15" t="n">
        <v>2236.306640625</v>
      </c>
    </row>
    <row r="2996" customFormat="false" ht="15" hidden="false" customHeight="false" outlineLevel="0" collapsed="false">
      <c r="A2996" s="6" t="s">
        <v>4824</v>
      </c>
      <c r="B2996" s="6" t="s">
        <v>1831</v>
      </c>
      <c r="C2996" s="6" t="s">
        <v>1831</v>
      </c>
      <c r="E2996" s="6" t="n">
        <v>-27.522248918552</v>
      </c>
      <c r="F2996" s="6" t="n">
        <v>153.090654680717</v>
      </c>
      <c r="G2996" s="15" t="n">
        <v>58986.3618164063</v>
      </c>
    </row>
    <row r="2997" customFormat="false" ht="15" hidden="false" customHeight="false" outlineLevel="0" collapsed="false">
      <c r="A2997" s="6" t="s">
        <v>4825</v>
      </c>
      <c r="B2997" s="6" t="s">
        <v>1831</v>
      </c>
      <c r="C2997" s="6" t="s">
        <v>1831</v>
      </c>
      <c r="E2997" s="6" t="n">
        <v>-27.3478302829791</v>
      </c>
      <c r="F2997" s="6" t="n">
        <v>153.044175726556</v>
      </c>
      <c r="G2997" s="15" t="n">
        <v>41550.0749511719</v>
      </c>
    </row>
    <row r="2998" customFormat="false" ht="15" hidden="false" customHeight="false" outlineLevel="0" collapsed="false">
      <c r="A2998" s="6" t="s">
        <v>4826</v>
      </c>
      <c r="B2998" s="6" t="s">
        <v>1831</v>
      </c>
      <c r="C2998" s="6" t="s">
        <v>1831</v>
      </c>
      <c r="E2998" s="6" t="n">
        <v>-27.5636454188101</v>
      </c>
      <c r="F2998" s="6" t="n">
        <v>153.071371424475</v>
      </c>
      <c r="G2998" s="15" t="n">
        <v>27.758544921875</v>
      </c>
    </row>
    <row r="2999" customFormat="false" ht="15" hidden="false" customHeight="false" outlineLevel="0" collapsed="false">
      <c r="A2999" s="6" t="s">
        <v>4827</v>
      </c>
      <c r="B2999" s="6" t="s">
        <v>1831</v>
      </c>
      <c r="C2999" s="6" t="s">
        <v>1831</v>
      </c>
      <c r="E2999" s="6" t="n">
        <v>-27.4944294018163</v>
      </c>
      <c r="F2999" s="6" t="n">
        <v>153.035606872226</v>
      </c>
      <c r="G2999" s="15" t="n">
        <v>185.57080078125</v>
      </c>
    </row>
    <row r="3000" customFormat="false" ht="15" hidden="false" customHeight="false" outlineLevel="0" collapsed="false">
      <c r="A3000" s="6" t="s">
        <v>4828</v>
      </c>
      <c r="B3000" s="6" t="s">
        <v>1831</v>
      </c>
      <c r="C3000" s="6" t="s">
        <v>1831</v>
      </c>
      <c r="E3000" s="6" t="n">
        <v>-27.4578153722058</v>
      </c>
      <c r="F3000" s="6" t="n">
        <v>153.068126088201</v>
      </c>
      <c r="G3000" s="15" t="n">
        <v>2102.80541992188</v>
      </c>
    </row>
    <row r="3001" customFormat="false" ht="15" hidden="false" customHeight="false" outlineLevel="0" collapsed="false">
      <c r="A3001" s="6" t="s">
        <v>4829</v>
      </c>
      <c r="B3001" s="6" t="s">
        <v>1831</v>
      </c>
      <c r="C3001" s="6" t="s">
        <v>1831</v>
      </c>
      <c r="E3001" s="6" t="n">
        <v>-27.4416460147375</v>
      </c>
      <c r="F3001" s="6" t="n">
        <v>152.944967991284</v>
      </c>
      <c r="G3001" s="15" t="n">
        <v>10.025634765625</v>
      </c>
    </row>
    <row r="3002" customFormat="false" ht="15" hidden="false" customHeight="false" outlineLevel="0" collapsed="false">
      <c r="A3002" s="6" t="s">
        <v>4830</v>
      </c>
      <c r="B3002" s="6" t="s">
        <v>1831</v>
      </c>
      <c r="C3002" s="6" t="s">
        <v>1831</v>
      </c>
      <c r="E3002" s="6" t="n">
        <v>-27.4518095500002</v>
      </c>
      <c r="F3002" s="6" t="n">
        <v>153.169733470496</v>
      </c>
      <c r="G3002" s="15" t="n">
        <v>4156.05419921875</v>
      </c>
    </row>
    <row r="3003" customFormat="false" ht="15" hidden="false" customHeight="false" outlineLevel="0" collapsed="false">
      <c r="A3003" s="6" t="s">
        <v>4831</v>
      </c>
      <c r="B3003" s="6" t="s">
        <v>1831</v>
      </c>
      <c r="C3003" s="6" t="s">
        <v>1831</v>
      </c>
      <c r="E3003" s="6" t="n">
        <v>-27.5989839593617</v>
      </c>
      <c r="F3003" s="6" t="n">
        <v>153.0766081504</v>
      </c>
      <c r="G3003" s="15" t="n">
        <v>30.033447265625</v>
      </c>
    </row>
    <row r="3004" customFormat="false" ht="15" hidden="false" customHeight="false" outlineLevel="0" collapsed="false">
      <c r="A3004" s="6" t="s">
        <v>4832</v>
      </c>
      <c r="B3004" s="6" t="s">
        <v>1831</v>
      </c>
      <c r="C3004" s="6" t="s">
        <v>1831</v>
      </c>
      <c r="E3004" s="6" t="n">
        <v>-27.5668581299909</v>
      </c>
      <c r="F3004" s="6" t="n">
        <v>153.039823741493</v>
      </c>
      <c r="G3004" s="15" t="n">
        <v>23.8037109375</v>
      </c>
    </row>
    <row r="3005" customFormat="false" ht="15" hidden="false" customHeight="false" outlineLevel="0" collapsed="false">
      <c r="A3005" s="6" t="s">
        <v>4833</v>
      </c>
      <c r="B3005" s="6" t="s">
        <v>1831</v>
      </c>
      <c r="C3005" s="6" t="s">
        <v>1831</v>
      </c>
      <c r="E3005" s="6" t="n">
        <v>-27.5278529580277</v>
      </c>
      <c r="F3005" s="6" t="n">
        <v>153.057836307275</v>
      </c>
      <c r="G3005" s="15" t="n">
        <v>5036.06689453125</v>
      </c>
    </row>
    <row r="3006" customFormat="false" ht="15" hidden="false" customHeight="false" outlineLevel="0" collapsed="false">
      <c r="A3006" s="6" t="s">
        <v>4834</v>
      </c>
      <c r="B3006" s="6" t="s">
        <v>1831</v>
      </c>
      <c r="C3006" s="6" t="s">
        <v>1831</v>
      </c>
      <c r="E3006" s="6" t="n">
        <v>-27.5647810024761</v>
      </c>
      <c r="F3006" s="6" t="n">
        <v>152.883386122428</v>
      </c>
      <c r="G3006" s="15" t="n">
        <v>266.446533203125</v>
      </c>
    </row>
    <row r="3007" customFormat="false" ht="15" hidden="false" customHeight="false" outlineLevel="0" collapsed="false">
      <c r="A3007" s="6" t="s">
        <v>4835</v>
      </c>
      <c r="B3007" s="6" t="s">
        <v>1831</v>
      </c>
      <c r="C3007" s="6" t="s">
        <v>1831</v>
      </c>
      <c r="E3007" s="6" t="n">
        <v>-27.4302366543685</v>
      </c>
      <c r="F3007" s="6" t="n">
        <v>152.943147407361</v>
      </c>
      <c r="G3007" s="15" t="n">
        <v>1300.30053710938</v>
      </c>
    </row>
    <row r="3008" customFormat="false" ht="15" hidden="false" customHeight="false" outlineLevel="0" collapsed="false">
      <c r="A3008" s="6" t="s">
        <v>4836</v>
      </c>
      <c r="B3008" s="6" t="s">
        <v>1831</v>
      </c>
      <c r="C3008" s="6" t="s">
        <v>1831</v>
      </c>
      <c r="E3008" s="6" t="n">
        <v>-27.5708589960787</v>
      </c>
      <c r="F3008" s="6" t="n">
        <v>153.022167672573</v>
      </c>
      <c r="G3008" s="15" t="n">
        <v>8.845703125</v>
      </c>
    </row>
    <row r="3009" customFormat="false" ht="15" hidden="false" customHeight="false" outlineLevel="0" collapsed="false">
      <c r="A3009" s="6" t="s">
        <v>4837</v>
      </c>
      <c r="B3009" s="6" t="s">
        <v>1831</v>
      </c>
      <c r="C3009" s="6" t="s">
        <v>1831</v>
      </c>
      <c r="E3009" s="6" t="n">
        <v>-27.53850422901</v>
      </c>
      <c r="F3009" s="6" t="n">
        <v>153.080326001707</v>
      </c>
      <c r="G3009" s="15" t="n">
        <v>1510.75854492188</v>
      </c>
    </row>
    <row r="3010" customFormat="false" ht="15" hidden="false" customHeight="false" outlineLevel="0" collapsed="false">
      <c r="A3010" s="6" t="s">
        <v>4838</v>
      </c>
      <c r="B3010" s="6" t="s">
        <v>1831</v>
      </c>
      <c r="C3010" s="6" t="s">
        <v>1831</v>
      </c>
      <c r="E3010" s="6" t="n">
        <v>-27.4546976868541</v>
      </c>
      <c r="F3010" s="6" t="n">
        <v>153.163256871265</v>
      </c>
      <c r="G3010" s="15" t="n">
        <v>864.667236328125</v>
      </c>
    </row>
    <row r="3011" customFormat="false" ht="15" hidden="false" customHeight="false" outlineLevel="0" collapsed="false">
      <c r="A3011" s="6" t="s">
        <v>4839</v>
      </c>
      <c r="B3011" s="6" t="s">
        <v>1831</v>
      </c>
      <c r="C3011" s="6" t="s">
        <v>1831</v>
      </c>
      <c r="E3011" s="6" t="n">
        <v>-27.4746072645259</v>
      </c>
      <c r="F3011" s="6" t="n">
        <v>153.036601019662</v>
      </c>
      <c r="G3011" s="15" t="n">
        <v>12.151123046875</v>
      </c>
    </row>
    <row r="3012" customFormat="false" ht="15" hidden="false" customHeight="false" outlineLevel="0" collapsed="false">
      <c r="A3012" s="6" t="s">
        <v>4840</v>
      </c>
      <c r="B3012" s="6" t="s">
        <v>1831</v>
      </c>
      <c r="C3012" s="6" t="s">
        <v>1831</v>
      </c>
      <c r="E3012" s="6" t="n">
        <v>-27.3428213562062</v>
      </c>
      <c r="F3012" s="6" t="n">
        <v>153.039464265801</v>
      </c>
      <c r="G3012" s="15" t="n">
        <v>18375.5251464844</v>
      </c>
    </row>
    <row r="3013" customFormat="false" ht="15" hidden="false" customHeight="false" outlineLevel="0" collapsed="false">
      <c r="A3013" s="6" t="s">
        <v>4841</v>
      </c>
      <c r="B3013" s="6" t="s">
        <v>1831</v>
      </c>
      <c r="C3013" s="6" t="s">
        <v>1831</v>
      </c>
      <c r="E3013" s="6" t="n">
        <v>-27.5162626845375</v>
      </c>
      <c r="F3013" s="6" t="n">
        <v>152.950893974006</v>
      </c>
      <c r="G3013" s="15" t="n">
        <v>1930.33837890625</v>
      </c>
    </row>
    <row r="3014" customFormat="false" ht="15" hidden="false" customHeight="false" outlineLevel="0" collapsed="false">
      <c r="A3014" s="6" t="s">
        <v>4842</v>
      </c>
      <c r="B3014" s="6" t="s">
        <v>1831</v>
      </c>
      <c r="C3014" s="6" t="s">
        <v>1831</v>
      </c>
      <c r="E3014" s="6" t="n">
        <v>-27.5493281778163</v>
      </c>
      <c r="F3014" s="6" t="n">
        <v>152.973086605983</v>
      </c>
      <c r="G3014" s="15" t="n">
        <v>3342.54541015625</v>
      </c>
    </row>
    <row r="3015" customFormat="false" ht="15" hidden="false" customHeight="false" outlineLevel="0" collapsed="false">
      <c r="A3015" s="6" t="s">
        <v>4843</v>
      </c>
      <c r="B3015" s="6" t="s">
        <v>1831</v>
      </c>
      <c r="C3015" s="6" t="s">
        <v>1831</v>
      </c>
      <c r="E3015" s="6" t="n">
        <v>-27.5466155472686</v>
      </c>
      <c r="F3015" s="6" t="n">
        <v>153.094010045041</v>
      </c>
      <c r="G3015" s="15" t="n">
        <v>9.1015625</v>
      </c>
    </row>
    <row r="3016" customFormat="false" ht="15" hidden="false" customHeight="false" outlineLevel="0" collapsed="false">
      <c r="A3016" s="6" t="s">
        <v>4844</v>
      </c>
      <c r="B3016" s="6" t="s">
        <v>1831</v>
      </c>
      <c r="C3016" s="6" t="s">
        <v>1831</v>
      </c>
      <c r="E3016" s="6" t="n">
        <v>-27.4671496411733</v>
      </c>
      <c r="F3016" s="6" t="n">
        <v>153.045198121515</v>
      </c>
      <c r="G3016" s="15" t="n">
        <v>0.913330078125</v>
      </c>
    </row>
    <row r="3017" customFormat="false" ht="15" hidden="false" customHeight="false" outlineLevel="0" collapsed="false">
      <c r="A3017" s="6" t="s">
        <v>4845</v>
      </c>
      <c r="B3017" s="6" t="s">
        <v>1831</v>
      </c>
      <c r="C3017" s="6" t="s">
        <v>1831</v>
      </c>
      <c r="E3017" s="6" t="n">
        <v>-27.5359967999292</v>
      </c>
      <c r="F3017" s="6" t="n">
        <v>153.061197980997</v>
      </c>
      <c r="G3017" s="15" t="n">
        <v>3370.46264648438</v>
      </c>
    </row>
    <row r="3018" customFormat="false" ht="15" hidden="false" customHeight="false" outlineLevel="0" collapsed="false">
      <c r="A3018" s="6" t="s">
        <v>4846</v>
      </c>
      <c r="B3018" s="6" t="s">
        <v>1831</v>
      </c>
      <c r="C3018" s="6" t="s">
        <v>1831</v>
      </c>
      <c r="E3018" s="6" t="n">
        <v>-27.4552463852292</v>
      </c>
      <c r="F3018" s="6" t="n">
        <v>153.150926794551</v>
      </c>
      <c r="G3018" s="15" t="n">
        <v>376.273193359375</v>
      </c>
    </row>
    <row r="3019" customFormat="false" ht="15" hidden="false" customHeight="false" outlineLevel="0" collapsed="false">
      <c r="A3019" s="6" t="s">
        <v>4847</v>
      </c>
      <c r="B3019" s="6" t="s">
        <v>1831</v>
      </c>
      <c r="C3019" s="6" t="s">
        <v>1831</v>
      </c>
      <c r="E3019" s="6" t="n">
        <v>-27.3446554795884</v>
      </c>
      <c r="F3019" s="6" t="n">
        <v>153.008227293969</v>
      </c>
      <c r="G3019" s="15" t="n">
        <v>33.00390625</v>
      </c>
    </row>
    <row r="3020" customFormat="false" ht="15" hidden="false" customHeight="false" outlineLevel="0" collapsed="false">
      <c r="A3020" s="6" t="s">
        <v>4848</v>
      </c>
      <c r="B3020" s="6" t="s">
        <v>1831</v>
      </c>
      <c r="C3020" s="6" t="s">
        <v>1831</v>
      </c>
      <c r="E3020" s="6" t="n">
        <v>-27.6151017949623</v>
      </c>
      <c r="F3020" s="6" t="n">
        <v>153.054217755542</v>
      </c>
      <c r="G3020" s="15" t="n">
        <v>748.739990234375</v>
      </c>
    </row>
    <row r="3021" customFormat="false" ht="15" hidden="false" customHeight="false" outlineLevel="0" collapsed="false">
      <c r="A3021" s="6" t="s">
        <v>4849</v>
      </c>
      <c r="B3021" s="6" t="s">
        <v>1831</v>
      </c>
      <c r="C3021" s="6" t="s">
        <v>1831</v>
      </c>
      <c r="E3021" s="6" t="n">
        <v>-27.6186749470837</v>
      </c>
      <c r="F3021" s="6" t="n">
        <v>152.979173699353</v>
      </c>
      <c r="G3021" s="15" t="n">
        <v>2387.14770507813</v>
      </c>
    </row>
    <row r="3022" customFormat="false" ht="15" hidden="false" customHeight="false" outlineLevel="0" collapsed="false">
      <c r="A3022" s="6" t="s">
        <v>4850</v>
      </c>
      <c r="B3022" s="6" t="s">
        <v>1831</v>
      </c>
      <c r="C3022" s="6" t="s">
        <v>1831</v>
      </c>
      <c r="E3022" s="6" t="n">
        <v>-27.4167218867922</v>
      </c>
      <c r="F3022" s="6" t="n">
        <v>152.915284807214</v>
      </c>
      <c r="G3022" s="15" t="n">
        <v>1318.55639648438</v>
      </c>
    </row>
    <row r="3023" customFormat="false" ht="15" hidden="false" customHeight="false" outlineLevel="0" collapsed="false">
      <c r="A3023" s="6" t="s">
        <v>4851</v>
      </c>
      <c r="B3023" s="6" t="s">
        <v>1831</v>
      </c>
      <c r="C3023" s="6" t="s">
        <v>1831</v>
      </c>
      <c r="E3023" s="6" t="n">
        <v>-27.4494666025872</v>
      </c>
      <c r="F3023" s="6" t="n">
        <v>153.153028027039</v>
      </c>
      <c r="G3023" s="15" t="n">
        <v>44444.9440917969</v>
      </c>
    </row>
    <row r="3024" customFormat="false" ht="15" hidden="false" customHeight="false" outlineLevel="0" collapsed="false">
      <c r="A3024" s="6" t="s">
        <v>4852</v>
      </c>
      <c r="B3024" s="6" t="s">
        <v>1831</v>
      </c>
      <c r="C3024" s="6" t="s">
        <v>1831</v>
      </c>
      <c r="E3024" s="6" t="n">
        <v>-27.406416059953</v>
      </c>
      <c r="F3024" s="6" t="n">
        <v>152.925848288772</v>
      </c>
      <c r="G3024" s="15" t="n">
        <v>129.990478515625</v>
      </c>
    </row>
    <row r="3025" customFormat="false" ht="15" hidden="false" customHeight="false" outlineLevel="0" collapsed="false">
      <c r="A3025" s="6" t="s">
        <v>4853</v>
      </c>
      <c r="B3025" s="6" t="s">
        <v>1831</v>
      </c>
      <c r="C3025" s="6" t="s">
        <v>1831</v>
      </c>
      <c r="E3025" s="6" t="n">
        <v>-27.4721218208922</v>
      </c>
      <c r="F3025" s="6" t="n">
        <v>153.127286952659</v>
      </c>
      <c r="G3025" s="15" t="n">
        <v>6.998046875</v>
      </c>
    </row>
    <row r="3026" customFormat="false" ht="15" hidden="false" customHeight="false" outlineLevel="0" collapsed="false">
      <c r="A3026" s="6" t="s">
        <v>4854</v>
      </c>
      <c r="B3026" s="6" t="s">
        <v>1831</v>
      </c>
      <c r="C3026" s="6" t="s">
        <v>1831</v>
      </c>
      <c r="E3026" s="6" t="n">
        <v>-27.5222801289502</v>
      </c>
      <c r="F3026" s="6" t="n">
        <v>152.971743045772</v>
      </c>
      <c r="G3026" s="15" t="n">
        <v>11.03466796875</v>
      </c>
    </row>
    <row r="3027" customFormat="false" ht="15" hidden="false" customHeight="false" outlineLevel="0" collapsed="false">
      <c r="A3027" s="6" t="s">
        <v>4855</v>
      </c>
      <c r="B3027" s="6" t="s">
        <v>1831</v>
      </c>
      <c r="C3027" s="6" t="s">
        <v>1831</v>
      </c>
      <c r="E3027" s="6" t="n">
        <v>-27.4582424062889</v>
      </c>
      <c r="F3027" s="6" t="n">
        <v>153.177454956364</v>
      </c>
      <c r="G3027" s="15" t="n">
        <v>2.335693359375</v>
      </c>
    </row>
    <row r="3028" customFormat="false" ht="15" hidden="false" customHeight="false" outlineLevel="0" collapsed="false">
      <c r="A3028" s="6" t="s">
        <v>4856</v>
      </c>
      <c r="B3028" s="6" t="s">
        <v>1831</v>
      </c>
      <c r="C3028" s="6" t="s">
        <v>1831</v>
      </c>
      <c r="E3028" s="6" t="n">
        <v>-27.3425825026543</v>
      </c>
      <c r="F3028" s="6" t="n">
        <v>153.046813966772</v>
      </c>
      <c r="G3028" s="15" t="n">
        <v>5953.0634765625</v>
      </c>
    </row>
    <row r="3029" customFormat="false" ht="15" hidden="false" customHeight="false" outlineLevel="0" collapsed="false">
      <c r="A3029" s="6" t="s">
        <v>4857</v>
      </c>
      <c r="B3029" s="6" t="s">
        <v>1831</v>
      </c>
      <c r="C3029" s="6" t="s">
        <v>1831</v>
      </c>
      <c r="E3029" s="6" t="n">
        <v>-27.5763891220374</v>
      </c>
      <c r="F3029" s="6" t="n">
        <v>153.08292533312</v>
      </c>
      <c r="G3029" s="15" t="n">
        <v>11868.1435546875</v>
      </c>
    </row>
    <row r="3030" customFormat="false" ht="15" hidden="false" customHeight="false" outlineLevel="0" collapsed="false">
      <c r="A3030" s="6" t="s">
        <v>4858</v>
      </c>
      <c r="B3030" s="6" t="s">
        <v>1831</v>
      </c>
      <c r="C3030" s="6" t="s">
        <v>1831</v>
      </c>
      <c r="E3030" s="6" t="n">
        <v>-27.4926570805123</v>
      </c>
      <c r="F3030" s="6" t="n">
        <v>152.998087558558</v>
      </c>
      <c r="G3030" s="15" t="n">
        <v>0.359130859375</v>
      </c>
    </row>
    <row r="3031" customFormat="false" ht="15" hidden="false" customHeight="false" outlineLevel="0" collapsed="false">
      <c r="A3031" s="6" t="s">
        <v>4859</v>
      </c>
      <c r="B3031" s="6" t="s">
        <v>1831</v>
      </c>
      <c r="C3031" s="6" t="s">
        <v>1831</v>
      </c>
      <c r="E3031" s="6" t="n">
        <v>-27.4349779846308</v>
      </c>
      <c r="F3031" s="6" t="n">
        <v>153.04300197945</v>
      </c>
      <c r="G3031" s="15" t="n">
        <v>122.951416015625</v>
      </c>
    </row>
    <row r="3032" customFormat="false" ht="15" hidden="false" customHeight="false" outlineLevel="0" collapsed="false">
      <c r="A3032" s="6" t="s">
        <v>4860</v>
      </c>
      <c r="B3032" s="6" t="s">
        <v>1831</v>
      </c>
      <c r="C3032" s="6" t="s">
        <v>1831</v>
      </c>
      <c r="E3032" s="6" t="n">
        <v>-27.5180281643925</v>
      </c>
      <c r="F3032" s="6" t="n">
        <v>152.930303693675</v>
      </c>
      <c r="G3032" s="15" t="n">
        <v>2.3994140625</v>
      </c>
    </row>
    <row r="3033" customFormat="false" ht="15" hidden="false" customHeight="false" outlineLevel="0" collapsed="false">
      <c r="A3033" s="6" t="s">
        <v>4861</v>
      </c>
      <c r="B3033" s="6" t="s">
        <v>1831</v>
      </c>
      <c r="C3033" s="6" t="s">
        <v>1831</v>
      </c>
      <c r="E3033" s="6" t="n">
        <v>-27.5231320625022</v>
      </c>
      <c r="F3033" s="6" t="n">
        <v>152.952643030506</v>
      </c>
      <c r="G3033" s="15" t="n">
        <v>2.368408203125</v>
      </c>
    </row>
    <row r="3034" customFormat="false" ht="15" hidden="false" customHeight="false" outlineLevel="0" collapsed="false">
      <c r="A3034" s="6" t="s">
        <v>4862</v>
      </c>
      <c r="B3034" s="6" t="s">
        <v>1831</v>
      </c>
      <c r="C3034" s="6" t="s">
        <v>1831</v>
      </c>
      <c r="E3034" s="6" t="n">
        <v>-27.4169886235343</v>
      </c>
      <c r="F3034" s="6" t="n">
        <v>153.057288515327</v>
      </c>
      <c r="G3034" s="15" t="n">
        <v>0.736083984375</v>
      </c>
    </row>
    <row r="3035" customFormat="false" ht="15" hidden="false" customHeight="false" outlineLevel="0" collapsed="false">
      <c r="A3035" s="6" t="s">
        <v>4863</v>
      </c>
      <c r="B3035" s="6" t="s">
        <v>1831</v>
      </c>
      <c r="C3035" s="6" t="s">
        <v>1831</v>
      </c>
      <c r="E3035" s="6" t="n">
        <v>-27.3287759124507</v>
      </c>
      <c r="F3035" s="6" t="n">
        <v>153.045795283759</v>
      </c>
      <c r="G3035" s="15" t="n">
        <v>2101.57983398438</v>
      </c>
    </row>
    <row r="3036" customFormat="false" ht="15" hidden="false" customHeight="false" outlineLevel="0" collapsed="false">
      <c r="A3036" s="6" t="s">
        <v>4864</v>
      </c>
      <c r="B3036" s="6" t="s">
        <v>1831</v>
      </c>
      <c r="C3036" s="6" t="s">
        <v>1831</v>
      </c>
      <c r="E3036" s="6" t="n">
        <v>-27.6104936150711</v>
      </c>
      <c r="F3036" s="6" t="n">
        <v>153.068197627939</v>
      </c>
      <c r="G3036" s="15" t="n">
        <v>1342.90307617188</v>
      </c>
    </row>
    <row r="3037" customFormat="false" ht="15" hidden="false" customHeight="false" outlineLevel="0" collapsed="false">
      <c r="A3037" s="6" t="s">
        <v>4865</v>
      </c>
      <c r="B3037" s="6" t="s">
        <v>1831</v>
      </c>
      <c r="C3037" s="6" t="s">
        <v>1831</v>
      </c>
      <c r="E3037" s="6" t="n">
        <v>-27.5314019758992</v>
      </c>
      <c r="F3037" s="6" t="n">
        <v>153.071377734552</v>
      </c>
      <c r="G3037" s="15" t="n">
        <v>12.149658203125</v>
      </c>
    </row>
    <row r="3038" customFormat="false" ht="15" hidden="false" customHeight="false" outlineLevel="0" collapsed="false">
      <c r="A3038" s="6" t="s">
        <v>4866</v>
      </c>
      <c r="B3038" s="6" t="s">
        <v>1831</v>
      </c>
      <c r="C3038" s="6" t="s">
        <v>1831</v>
      </c>
      <c r="E3038" s="6" t="n">
        <v>-27.4165116797392</v>
      </c>
      <c r="F3038" s="6" t="n">
        <v>152.913108851751</v>
      </c>
      <c r="G3038" s="15" t="n">
        <v>555.0390625</v>
      </c>
    </row>
    <row r="3039" customFormat="false" ht="15" hidden="false" customHeight="false" outlineLevel="0" collapsed="false">
      <c r="A3039" s="6" t="s">
        <v>4867</v>
      </c>
      <c r="B3039" s="6" t="s">
        <v>1831</v>
      </c>
      <c r="C3039" s="6" t="s">
        <v>1831</v>
      </c>
      <c r="E3039" s="6" t="n">
        <v>-27.5450903347145</v>
      </c>
      <c r="F3039" s="6" t="n">
        <v>152.933667806907</v>
      </c>
      <c r="G3039" s="15" t="n">
        <v>17.7939453125</v>
      </c>
    </row>
    <row r="3040" customFormat="false" ht="15" hidden="false" customHeight="false" outlineLevel="0" collapsed="false">
      <c r="A3040" s="6" t="s">
        <v>4868</v>
      </c>
      <c r="B3040" s="6" t="s">
        <v>1831</v>
      </c>
      <c r="C3040" s="6" t="s">
        <v>1831</v>
      </c>
      <c r="E3040" s="6" t="n">
        <v>-27.5020112412353</v>
      </c>
      <c r="F3040" s="6" t="n">
        <v>153.027644832849</v>
      </c>
      <c r="G3040" s="15" t="n">
        <v>281.08251953125</v>
      </c>
    </row>
    <row r="3041" customFormat="false" ht="15" hidden="false" customHeight="false" outlineLevel="0" collapsed="false">
      <c r="A3041" s="6" t="s">
        <v>4869</v>
      </c>
      <c r="B3041" s="6" t="s">
        <v>1831</v>
      </c>
      <c r="C3041" s="6" t="s">
        <v>1831</v>
      </c>
      <c r="E3041" s="6" t="n">
        <v>-27.6158831400287</v>
      </c>
      <c r="F3041" s="6" t="n">
        <v>153.051982524</v>
      </c>
      <c r="G3041" s="15" t="n">
        <v>27.786376953125</v>
      </c>
    </row>
    <row r="3042" customFormat="false" ht="15" hidden="false" customHeight="false" outlineLevel="0" collapsed="false">
      <c r="A3042" s="6" t="s">
        <v>4870</v>
      </c>
      <c r="B3042" s="6" t="s">
        <v>1831</v>
      </c>
      <c r="C3042" s="6" t="s">
        <v>1831</v>
      </c>
      <c r="E3042" s="6" t="n">
        <v>-27.5064062586723</v>
      </c>
      <c r="F3042" s="6" t="n">
        <v>153.018518295526</v>
      </c>
      <c r="G3042" s="15" t="n">
        <v>617.26708984375</v>
      </c>
    </row>
    <row r="3043" customFormat="false" ht="15" hidden="false" customHeight="false" outlineLevel="0" collapsed="false">
      <c r="A3043" s="6" t="s">
        <v>4871</v>
      </c>
      <c r="B3043" s="6" t="s">
        <v>1831</v>
      </c>
      <c r="C3043" s="6" t="s">
        <v>1831</v>
      </c>
      <c r="E3043" s="6" t="n">
        <v>-27.451050153396</v>
      </c>
      <c r="F3043" s="6" t="n">
        <v>152.947841266179</v>
      </c>
      <c r="G3043" s="15" t="n">
        <v>9.09619140625</v>
      </c>
    </row>
    <row r="3044" customFormat="false" ht="15" hidden="false" customHeight="false" outlineLevel="0" collapsed="false">
      <c r="A3044" s="6" t="s">
        <v>4872</v>
      </c>
      <c r="B3044" s="6" t="s">
        <v>1831</v>
      </c>
      <c r="C3044" s="6" t="s">
        <v>1831</v>
      </c>
      <c r="E3044" s="6" t="n">
        <v>-27.5830165018569</v>
      </c>
      <c r="F3044" s="6" t="n">
        <v>152.963056455434</v>
      </c>
      <c r="G3044" s="15" t="n">
        <v>1264.32275390625</v>
      </c>
    </row>
    <row r="3045" customFormat="false" ht="15" hidden="false" customHeight="false" outlineLevel="0" collapsed="false">
      <c r="A3045" s="6" t="s">
        <v>4873</v>
      </c>
      <c r="B3045" s="6" t="s">
        <v>1831</v>
      </c>
      <c r="C3045" s="6" t="s">
        <v>1831</v>
      </c>
      <c r="E3045" s="6" t="n">
        <v>-27.5035462984754</v>
      </c>
      <c r="F3045" s="6" t="n">
        <v>153.105289523392</v>
      </c>
      <c r="G3045" s="15" t="n">
        <v>27100.0434570313</v>
      </c>
    </row>
    <row r="3046" customFormat="false" ht="15" hidden="false" customHeight="false" outlineLevel="0" collapsed="false">
      <c r="A3046" s="6" t="s">
        <v>4874</v>
      </c>
      <c r="B3046" s="6" t="s">
        <v>1831</v>
      </c>
      <c r="C3046" s="6" t="s">
        <v>1831</v>
      </c>
      <c r="E3046" s="6" t="n">
        <v>-27.3716382889372</v>
      </c>
      <c r="F3046" s="6" t="n">
        <v>152.98613670888</v>
      </c>
      <c r="G3046" s="15" t="n">
        <v>5.325927734375</v>
      </c>
    </row>
    <row r="3047" customFormat="false" ht="15" hidden="false" customHeight="false" outlineLevel="0" collapsed="false">
      <c r="A3047" s="6" t="s">
        <v>4875</v>
      </c>
      <c r="B3047" s="6" t="s">
        <v>1831</v>
      </c>
      <c r="C3047" s="6" t="s">
        <v>1831</v>
      </c>
      <c r="E3047" s="6" t="n">
        <v>-27.3709123629154</v>
      </c>
      <c r="F3047" s="6" t="n">
        <v>153.0142152</v>
      </c>
      <c r="G3047" s="15" t="n">
        <v>12.7548828125</v>
      </c>
    </row>
    <row r="3048" customFormat="false" ht="15" hidden="false" customHeight="false" outlineLevel="0" collapsed="false">
      <c r="A3048" s="6" t="s">
        <v>4876</v>
      </c>
      <c r="B3048" s="6" t="s">
        <v>1831</v>
      </c>
      <c r="C3048" s="6" t="s">
        <v>1831</v>
      </c>
      <c r="E3048" s="6" t="n">
        <v>-27.5474662416126</v>
      </c>
      <c r="F3048" s="6" t="n">
        <v>153.108028319269</v>
      </c>
      <c r="G3048" s="15" t="n">
        <v>574.24267578125</v>
      </c>
    </row>
    <row r="3049" customFormat="false" ht="15" hidden="false" customHeight="false" outlineLevel="0" collapsed="false">
      <c r="A3049" s="6" t="s">
        <v>4877</v>
      </c>
      <c r="B3049" s="6" t="s">
        <v>1831</v>
      </c>
      <c r="C3049" s="6" t="s">
        <v>1831</v>
      </c>
      <c r="E3049" s="6" t="n">
        <v>-27.5222349480314</v>
      </c>
      <c r="F3049" s="6" t="n">
        <v>152.927592657648</v>
      </c>
      <c r="G3049" s="15" t="n">
        <v>141.375</v>
      </c>
    </row>
    <row r="3050" customFormat="false" ht="15" hidden="false" customHeight="false" outlineLevel="0" collapsed="false">
      <c r="A3050" s="6" t="s">
        <v>4878</v>
      </c>
      <c r="B3050" s="6" t="s">
        <v>1831</v>
      </c>
      <c r="C3050" s="6" t="s">
        <v>1831</v>
      </c>
      <c r="E3050" s="6" t="n">
        <v>-27.4418457683725</v>
      </c>
      <c r="F3050" s="6" t="n">
        <v>152.95137407436</v>
      </c>
      <c r="G3050" s="15" t="n">
        <v>4.732177734375</v>
      </c>
    </row>
    <row r="3051" customFormat="false" ht="15" hidden="false" customHeight="false" outlineLevel="0" collapsed="false">
      <c r="A3051" s="6" t="s">
        <v>4879</v>
      </c>
      <c r="B3051" s="6" t="s">
        <v>1831</v>
      </c>
      <c r="C3051" s="6" t="s">
        <v>1831</v>
      </c>
      <c r="E3051" s="6" t="n">
        <v>-27.5427355834843</v>
      </c>
      <c r="F3051" s="6" t="n">
        <v>152.93474670797</v>
      </c>
      <c r="G3051" s="15" t="n">
        <v>29.18359375</v>
      </c>
    </row>
    <row r="3052" customFormat="false" ht="15" hidden="false" customHeight="false" outlineLevel="0" collapsed="false">
      <c r="A3052" s="6" t="s">
        <v>4880</v>
      </c>
      <c r="B3052" s="6" t="s">
        <v>1831</v>
      </c>
      <c r="C3052" s="6" t="s">
        <v>1831</v>
      </c>
      <c r="E3052" s="6" t="n">
        <v>-27.4623774515875</v>
      </c>
      <c r="F3052" s="6" t="n">
        <v>153.010396469533</v>
      </c>
      <c r="G3052" s="15" t="n">
        <v>18261.6960449219</v>
      </c>
    </row>
    <row r="3053" customFormat="false" ht="15" hidden="false" customHeight="false" outlineLevel="0" collapsed="false">
      <c r="A3053" s="6" t="s">
        <v>4881</v>
      </c>
      <c r="B3053" s="6" t="s">
        <v>1831</v>
      </c>
      <c r="C3053" s="6" t="s">
        <v>1831</v>
      </c>
      <c r="E3053" s="6" t="n">
        <v>-27.5871923886504</v>
      </c>
      <c r="F3053" s="6" t="n">
        <v>153.060548779138</v>
      </c>
      <c r="G3053" s="15" t="n">
        <v>2802.22778320313</v>
      </c>
    </row>
    <row r="3054" customFormat="false" ht="15" hidden="false" customHeight="false" outlineLevel="0" collapsed="false">
      <c r="A3054" s="6" t="s">
        <v>4882</v>
      </c>
      <c r="B3054" s="6" t="s">
        <v>1831</v>
      </c>
      <c r="C3054" s="6" t="s">
        <v>1831</v>
      </c>
      <c r="E3054" s="6" t="n">
        <v>-27.5309307291648</v>
      </c>
      <c r="F3054" s="6" t="n">
        <v>153.010686415022</v>
      </c>
      <c r="G3054" s="15" t="n">
        <v>6916.40991210938</v>
      </c>
    </row>
    <row r="3055" customFormat="false" ht="15" hidden="false" customHeight="false" outlineLevel="0" collapsed="false">
      <c r="A3055" s="6" t="s">
        <v>4883</v>
      </c>
      <c r="B3055" s="6" t="s">
        <v>1831</v>
      </c>
      <c r="C3055" s="6" t="s">
        <v>1831</v>
      </c>
      <c r="E3055" s="6" t="n">
        <v>-27.4504447780273</v>
      </c>
      <c r="F3055" s="6" t="n">
        <v>153.148497988859</v>
      </c>
      <c r="G3055" s="15" t="n">
        <v>9405.70556640625</v>
      </c>
    </row>
    <row r="3056" customFormat="false" ht="15" hidden="false" customHeight="false" outlineLevel="0" collapsed="false">
      <c r="A3056" s="6" t="s">
        <v>4884</v>
      </c>
      <c r="B3056" s="6" t="s">
        <v>1831</v>
      </c>
      <c r="C3056" s="6" t="s">
        <v>1831</v>
      </c>
      <c r="E3056" s="6" t="n">
        <v>-27.5953564451758</v>
      </c>
      <c r="F3056" s="6" t="n">
        <v>153.08110121249</v>
      </c>
      <c r="G3056" s="15" t="n">
        <v>700.646240234375</v>
      </c>
    </row>
    <row r="3057" customFormat="false" ht="15" hidden="false" customHeight="false" outlineLevel="0" collapsed="false">
      <c r="A3057" s="6" t="s">
        <v>4885</v>
      </c>
      <c r="B3057" s="6" t="s">
        <v>1831</v>
      </c>
      <c r="C3057" s="6" t="s">
        <v>1831</v>
      </c>
      <c r="E3057" s="6" t="n">
        <v>-27.5631271846047</v>
      </c>
      <c r="F3057" s="6" t="n">
        <v>152.88265527056</v>
      </c>
      <c r="G3057" s="15" t="n">
        <v>431.18798828125</v>
      </c>
    </row>
    <row r="3058" customFormat="false" ht="15" hidden="false" customHeight="false" outlineLevel="0" collapsed="false">
      <c r="A3058" s="6" t="s">
        <v>4886</v>
      </c>
      <c r="B3058" s="6" t="s">
        <v>1831</v>
      </c>
      <c r="C3058" s="6" t="s">
        <v>1831</v>
      </c>
      <c r="E3058" s="6" t="n">
        <v>-27.3523191852511</v>
      </c>
      <c r="F3058" s="6" t="n">
        <v>153.049592550838</v>
      </c>
      <c r="G3058" s="15" t="n">
        <v>1.9501953125</v>
      </c>
    </row>
    <row r="3059" customFormat="false" ht="15" hidden="false" customHeight="false" outlineLevel="0" collapsed="false">
      <c r="A3059" s="6" t="s">
        <v>4887</v>
      </c>
      <c r="B3059" s="6" t="s">
        <v>1831</v>
      </c>
      <c r="C3059" s="6" t="s">
        <v>1831</v>
      </c>
      <c r="E3059" s="6" t="n">
        <v>-27.4920068896857</v>
      </c>
      <c r="F3059" s="6" t="n">
        <v>152.979324353921</v>
      </c>
      <c r="G3059" s="15" t="n">
        <v>26.080078125</v>
      </c>
    </row>
    <row r="3060" customFormat="false" ht="15" hidden="false" customHeight="false" outlineLevel="0" collapsed="false">
      <c r="A3060" s="6" t="s">
        <v>4888</v>
      </c>
      <c r="B3060" s="6" t="s">
        <v>1831</v>
      </c>
      <c r="C3060" s="6" t="s">
        <v>1831</v>
      </c>
      <c r="E3060" s="6" t="n">
        <v>-27.4189809804643</v>
      </c>
      <c r="F3060" s="6" t="n">
        <v>152.995096690228</v>
      </c>
      <c r="G3060" s="15" t="n">
        <v>2375.984375</v>
      </c>
    </row>
    <row r="3061" customFormat="false" ht="15" hidden="false" customHeight="false" outlineLevel="0" collapsed="false">
      <c r="A3061" s="6" t="s">
        <v>4889</v>
      </c>
      <c r="B3061" s="6" t="s">
        <v>1831</v>
      </c>
      <c r="C3061" s="6" t="s">
        <v>1831</v>
      </c>
      <c r="E3061" s="6" t="n">
        <v>-27.3819674317651</v>
      </c>
      <c r="F3061" s="6" t="n">
        <v>153.00220165099</v>
      </c>
      <c r="G3061" s="15" t="n">
        <v>2.39892578125</v>
      </c>
    </row>
    <row r="3062" customFormat="false" ht="15" hidden="false" customHeight="false" outlineLevel="0" collapsed="false">
      <c r="A3062" s="6" t="s">
        <v>4890</v>
      </c>
      <c r="B3062" s="6" t="s">
        <v>1831</v>
      </c>
      <c r="C3062" s="6" t="s">
        <v>1831</v>
      </c>
      <c r="E3062" s="6" t="n">
        <v>-27.386707032516</v>
      </c>
      <c r="F3062" s="6" t="n">
        <v>153.030057261429</v>
      </c>
      <c r="G3062" s="15" t="n">
        <v>1.27294921875</v>
      </c>
    </row>
    <row r="3063" customFormat="false" ht="15" hidden="false" customHeight="false" outlineLevel="0" collapsed="false">
      <c r="A3063" s="6" t="s">
        <v>4891</v>
      </c>
      <c r="B3063" s="6" t="s">
        <v>1831</v>
      </c>
      <c r="C3063" s="6" t="s">
        <v>1831</v>
      </c>
      <c r="E3063" s="6" t="n">
        <v>-27.5218794863274</v>
      </c>
      <c r="F3063" s="6" t="n">
        <v>153.052780015044</v>
      </c>
      <c r="G3063" s="15" t="n">
        <v>1.99951171875</v>
      </c>
    </row>
    <row r="3064" customFormat="false" ht="15" hidden="false" customHeight="false" outlineLevel="0" collapsed="false">
      <c r="A3064" s="6" t="s">
        <v>4892</v>
      </c>
      <c r="B3064" s="6" t="s">
        <v>1831</v>
      </c>
      <c r="C3064" s="6" t="s">
        <v>1831</v>
      </c>
      <c r="E3064" s="6" t="n">
        <v>-27.291262036711</v>
      </c>
      <c r="F3064" s="6" t="n">
        <v>153.051129421316</v>
      </c>
      <c r="G3064" s="15" t="n">
        <v>2126.4111328125</v>
      </c>
    </row>
    <row r="3065" customFormat="false" ht="15" hidden="false" customHeight="false" outlineLevel="0" collapsed="false">
      <c r="A3065" s="6" t="s">
        <v>4893</v>
      </c>
      <c r="B3065" s="6" t="s">
        <v>1831</v>
      </c>
      <c r="C3065" s="6" t="s">
        <v>1831</v>
      </c>
      <c r="E3065" s="6" t="n">
        <v>-27.44843535245</v>
      </c>
      <c r="F3065" s="6" t="n">
        <v>153.147283827154</v>
      </c>
      <c r="G3065" s="15" t="n">
        <v>26.203369140625</v>
      </c>
    </row>
    <row r="3066" customFormat="false" ht="15" hidden="false" customHeight="false" outlineLevel="0" collapsed="false">
      <c r="A3066" s="6" t="s">
        <v>4894</v>
      </c>
      <c r="B3066" s="6" t="s">
        <v>1831</v>
      </c>
      <c r="C3066" s="6" t="s">
        <v>1831</v>
      </c>
      <c r="E3066" s="6" t="n">
        <v>-27.4910309156649</v>
      </c>
      <c r="F3066" s="6" t="n">
        <v>152.987432823345</v>
      </c>
      <c r="G3066" s="15" t="n">
        <v>2085.14208984375</v>
      </c>
    </row>
    <row r="3067" customFormat="false" ht="15" hidden="false" customHeight="false" outlineLevel="0" collapsed="false">
      <c r="A3067" s="6" t="s">
        <v>4895</v>
      </c>
      <c r="B3067" s="6" t="s">
        <v>1831</v>
      </c>
      <c r="C3067" s="6" t="s">
        <v>1831</v>
      </c>
      <c r="E3067" s="6" t="n">
        <v>-27.5799095285486</v>
      </c>
      <c r="F3067" s="6" t="n">
        <v>153.087709345996</v>
      </c>
      <c r="G3067" s="15" t="n">
        <v>2.398681640625</v>
      </c>
    </row>
    <row r="3068" customFormat="false" ht="15" hidden="false" customHeight="false" outlineLevel="0" collapsed="false">
      <c r="A3068" s="6" t="s">
        <v>4896</v>
      </c>
      <c r="B3068" s="6" t="s">
        <v>1831</v>
      </c>
      <c r="C3068" s="6" t="s">
        <v>1831</v>
      </c>
      <c r="E3068" s="6" t="n">
        <v>-27.5046846377373</v>
      </c>
      <c r="F3068" s="6" t="n">
        <v>153.030143629804</v>
      </c>
      <c r="G3068" s="15" t="n">
        <v>1.802978515625</v>
      </c>
    </row>
    <row r="3069" customFormat="false" ht="15" hidden="false" customHeight="false" outlineLevel="0" collapsed="false">
      <c r="A3069" s="6" t="s">
        <v>4897</v>
      </c>
      <c r="B3069" s="6" t="s">
        <v>1831</v>
      </c>
      <c r="C3069" s="6" t="s">
        <v>1831</v>
      </c>
      <c r="E3069" s="6" t="n">
        <v>-27.5048830633172</v>
      </c>
      <c r="F3069" s="6" t="n">
        <v>153.030106413507</v>
      </c>
      <c r="G3069" s="15" t="n">
        <v>1.80126953125</v>
      </c>
    </row>
    <row r="3070" customFormat="false" ht="15" hidden="false" customHeight="false" outlineLevel="0" collapsed="false">
      <c r="A3070" s="6" t="s">
        <v>4898</v>
      </c>
      <c r="B3070" s="6" t="s">
        <v>1831</v>
      </c>
      <c r="C3070" s="6" t="s">
        <v>1831</v>
      </c>
      <c r="E3070" s="6" t="n">
        <v>-27.4167901284314</v>
      </c>
      <c r="F3070" s="6" t="n">
        <v>153.057017592866</v>
      </c>
      <c r="G3070" s="15" t="n">
        <v>0.714111328125</v>
      </c>
    </row>
    <row r="3071" customFormat="false" ht="15" hidden="false" customHeight="false" outlineLevel="0" collapsed="false">
      <c r="A3071" s="6" t="s">
        <v>4899</v>
      </c>
      <c r="B3071" s="6" t="s">
        <v>1831</v>
      </c>
      <c r="C3071" s="6" t="s">
        <v>1831</v>
      </c>
      <c r="E3071" s="6" t="n">
        <v>-27.589304968312</v>
      </c>
      <c r="F3071" s="6" t="n">
        <v>153.08599658762</v>
      </c>
      <c r="G3071" s="15" t="n">
        <v>9.594482421875</v>
      </c>
    </row>
    <row r="3072" customFormat="false" ht="15" hidden="false" customHeight="false" outlineLevel="0" collapsed="false">
      <c r="A3072" s="6" t="s">
        <v>4900</v>
      </c>
      <c r="B3072" s="6" t="s">
        <v>1831</v>
      </c>
      <c r="C3072" s="6" t="s">
        <v>1831</v>
      </c>
      <c r="E3072" s="6" t="n">
        <v>-27.5096610591455</v>
      </c>
      <c r="F3072" s="6" t="n">
        <v>153.026279032639</v>
      </c>
      <c r="G3072" s="15" t="n">
        <v>3.0166015625</v>
      </c>
    </row>
    <row r="3073" customFormat="false" ht="15" hidden="false" customHeight="false" outlineLevel="0" collapsed="false">
      <c r="A3073" s="6" t="s">
        <v>4901</v>
      </c>
      <c r="B3073" s="6" t="s">
        <v>1831</v>
      </c>
      <c r="C3073" s="6" t="s">
        <v>1831</v>
      </c>
      <c r="E3073" s="6" t="n">
        <v>-27.5108245284364</v>
      </c>
      <c r="F3073" s="6" t="n">
        <v>153.111697671206</v>
      </c>
      <c r="G3073" s="15" t="n">
        <v>4357.2236328125</v>
      </c>
    </row>
    <row r="3074" customFormat="false" ht="15" hidden="false" customHeight="false" outlineLevel="0" collapsed="false">
      <c r="A3074" s="6" t="s">
        <v>4902</v>
      </c>
      <c r="B3074" s="6" t="s">
        <v>1831</v>
      </c>
      <c r="C3074" s="6" t="s">
        <v>1831</v>
      </c>
      <c r="E3074" s="6" t="n">
        <v>-27.4430348504049</v>
      </c>
      <c r="F3074" s="6" t="n">
        <v>153.143150988617</v>
      </c>
      <c r="G3074" s="15" t="n">
        <v>823.312255859375</v>
      </c>
    </row>
    <row r="3075" customFormat="false" ht="15" hidden="false" customHeight="false" outlineLevel="0" collapsed="false">
      <c r="A3075" s="6" t="s">
        <v>4903</v>
      </c>
      <c r="B3075" s="6" t="s">
        <v>1831</v>
      </c>
      <c r="C3075" s="6" t="s">
        <v>1831</v>
      </c>
      <c r="E3075" s="6" t="n">
        <v>-27.4846788712456</v>
      </c>
      <c r="F3075" s="6" t="n">
        <v>153.132485196636</v>
      </c>
      <c r="G3075" s="15" t="n">
        <v>1.56396484375</v>
      </c>
    </row>
    <row r="3076" customFormat="false" ht="15" hidden="false" customHeight="false" outlineLevel="0" collapsed="false">
      <c r="A3076" s="6" t="s">
        <v>4904</v>
      </c>
      <c r="B3076" s="6" t="s">
        <v>1831</v>
      </c>
      <c r="C3076" s="6" t="s">
        <v>1831</v>
      </c>
      <c r="E3076" s="6" t="n">
        <v>-27.5313001513703</v>
      </c>
      <c r="F3076" s="6" t="n">
        <v>152.949321294959</v>
      </c>
      <c r="G3076" s="15" t="n">
        <v>28.41015625</v>
      </c>
    </row>
    <row r="3077" customFormat="false" ht="15" hidden="false" customHeight="false" outlineLevel="0" collapsed="false">
      <c r="A3077" s="6" t="s">
        <v>4905</v>
      </c>
      <c r="B3077" s="6" t="s">
        <v>1831</v>
      </c>
      <c r="C3077" s="6" t="s">
        <v>1831</v>
      </c>
      <c r="E3077" s="6" t="n">
        <v>-27.6006070953822</v>
      </c>
      <c r="F3077" s="6" t="n">
        <v>153.051332207084</v>
      </c>
      <c r="G3077" s="15" t="n">
        <v>27.677734375</v>
      </c>
    </row>
    <row r="3078" customFormat="false" ht="15" hidden="false" customHeight="false" outlineLevel="0" collapsed="false">
      <c r="A3078" s="6" t="s">
        <v>4906</v>
      </c>
      <c r="B3078" s="6" t="s">
        <v>1831</v>
      </c>
      <c r="C3078" s="6" t="s">
        <v>1831</v>
      </c>
      <c r="E3078" s="6" t="n">
        <v>-27.5871949339473</v>
      </c>
      <c r="F3078" s="6" t="n">
        <v>152.960501130072</v>
      </c>
      <c r="G3078" s="15" t="n">
        <v>507.203125</v>
      </c>
    </row>
    <row r="3079" customFormat="false" ht="15" hidden="false" customHeight="false" outlineLevel="0" collapsed="false">
      <c r="A3079" s="6" t="s">
        <v>4907</v>
      </c>
      <c r="B3079" s="6" t="s">
        <v>1831</v>
      </c>
      <c r="C3079" s="6" t="s">
        <v>1831</v>
      </c>
      <c r="E3079" s="6" t="n">
        <v>-27.3935519907135</v>
      </c>
      <c r="F3079" s="6" t="n">
        <v>153.025836488694</v>
      </c>
      <c r="G3079" s="15" t="n">
        <v>15.83447265625</v>
      </c>
    </row>
    <row r="3080" customFormat="false" ht="15" hidden="false" customHeight="false" outlineLevel="0" collapsed="false">
      <c r="A3080" s="6" t="s">
        <v>4908</v>
      </c>
      <c r="B3080" s="6" t="s">
        <v>1831</v>
      </c>
      <c r="C3080" s="6" t="s">
        <v>1831</v>
      </c>
      <c r="E3080" s="6" t="n">
        <v>-27.5456671711741</v>
      </c>
      <c r="F3080" s="6" t="n">
        <v>153.01121797948</v>
      </c>
      <c r="G3080" s="15" t="n">
        <v>728.925048828125</v>
      </c>
    </row>
    <row r="3081" customFormat="false" ht="15" hidden="false" customHeight="false" outlineLevel="0" collapsed="false">
      <c r="A3081" s="6" t="s">
        <v>4909</v>
      </c>
      <c r="B3081" s="6" t="s">
        <v>1831</v>
      </c>
      <c r="C3081" s="6" t="s">
        <v>1831</v>
      </c>
      <c r="E3081" s="6" t="n">
        <v>-27.4964023068409</v>
      </c>
      <c r="F3081" s="6" t="n">
        <v>153.048384429408</v>
      </c>
      <c r="G3081" s="15" t="n">
        <v>104712.769042969</v>
      </c>
    </row>
    <row r="3082" customFormat="false" ht="15" hidden="false" customHeight="false" outlineLevel="0" collapsed="false">
      <c r="A3082" s="6" t="s">
        <v>4910</v>
      </c>
      <c r="B3082" s="6" t="s">
        <v>1831</v>
      </c>
      <c r="C3082" s="6" t="s">
        <v>1831</v>
      </c>
      <c r="E3082" s="6" t="n">
        <v>-27.5644362207855</v>
      </c>
      <c r="F3082" s="6" t="n">
        <v>152.880440512253</v>
      </c>
      <c r="G3082" s="15" t="n">
        <v>87.04443359375</v>
      </c>
    </row>
    <row r="3083" customFormat="false" ht="15" hidden="false" customHeight="false" outlineLevel="0" collapsed="false">
      <c r="A3083" s="6" t="s">
        <v>4911</v>
      </c>
      <c r="B3083" s="6" t="s">
        <v>1831</v>
      </c>
      <c r="C3083" s="6" t="s">
        <v>1831</v>
      </c>
      <c r="E3083" s="6" t="n">
        <v>-27.6270336823921</v>
      </c>
      <c r="F3083" s="6" t="n">
        <v>152.957461214918</v>
      </c>
      <c r="G3083" s="15" t="n">
        <v>4.2626953125</v>
      </c>
    </row>
    <row r="3084" customFormat="false" ht="15" hidden="false" customHeight="false" outlineLevel="0" collapsed="false">
      <c r="A3084" s="6" t="s">
        <v>4912</v>
      </c>
      <c r="B3084" s="6" t="s">
        <v>1831</v>
      </c>
      <c r="C3084" s="6" t="s">
        <v>1831</v>
      </c>
      <c r="E3084" s="6" t="n">
        <v>-27.5052661665735</v>
      </c>
      <c r="F3084" s="6" t="n">
        <v>153.067557274171</v>
      </c>
      <c r="G3084" s="15" t="n">
        <v>9.623046875</v>
      </c>
    </row>
    <row r="3085" customFormat="false" ht="15" hidden="false" customHeight="false" outlineLevel="0" collapsed="false">
      <c r="A3085" s="6" t="s">
        <v>4913</v>
      </c>
      <c r="B3085" s="6" t="s">
        <v>1831</v>
      </c>
      <c r="C3085" s="6" t="s">
        <v>1831</v>
      </c>
      <c r="E3085" s="6" t="n">
        <v>-27.5583932070354</v>
      </c>
      <c r="F3085" s="6" t="n">
        <v>152.879497120706</v>
      </c>
      <c r="G3085" s="15" t="n">
        <v>306.5517578125</v>
      </c>
    </row>
    <row r="3086" customFormat="false" ht="15" hidden="false" customHeight="false" outlineLevel="0" collapsed="false">
      <c r="A3086" s="6" t="s">
        <v>4914</v>
      </c>
      <c r="B3086" s="6" t="s">
        <v>1831</v>
      </c>
      <c r="C3086" s="6" t="s">
        <v>1831</v>
      </c>
      <c r="E3086" s="6" t="n">
        <v>-27.4227364796555</v>
      </c>
      <c r="F3086" s="6" t="n">
        <v>153.064056991132</v>
      </c>
      <c r="G3086" s="15" t="n">
        <v>33.248779296875</v>
      </c>
    </row>
    <row r="3087" customFormat="false" ht="15" hidden="false" customHeight="false" outlineLevel="0" collapsed="false">
      <c r="A3087" s="6" t="s">
        <v>4915</v>
      </c>
      <c r="B3087" s="6" t="s">
        <v>1831</v>
      </c>
      <c r="C3087" s="6" t="s">
        <v>1831</v>
      </c>
      <c r="E3087" s="6" t="n">
        <v>-27.4815533108352</v>
      </c>
      <c r="F3087" s="6" t="n">
        <v>152.908135350165</v>
      </c>
      <c r="G3087" s="15" t="n">
        <v>19685.4460449219</v>
      </c>
    </row>
    <row r="3088" customFormat="false" ht="15" hidden="false" customHeight="false" outlineLevel="0" collapsed="false">
      <c r="A3088" s="6" t="s">
        <v>4916</v>
      </c>
      <c r="B3088" s="6" t="s">
        <v>1831</v>
      </c>
      <c r="C3088" s="6" t="s">
        <v>1831</v>
      </c>
      <c r="E3088" s="6" t="n">
        <v>-27.561704906367</v>
      </c>
      <c r="F3088" s="6" t="n">
        <v>152.979763492633</v>
      </c>
      <c r="G3088" s="15" t="n">
        <v>611.243408203125</v>
      </c>
    </row>
    <row r="3089" customFormat="false" ht="15" hidden="false" customHeight="false" outlineLevel="0" collapsed="false">
      <c r="A3089" s="6" t="s">
        <v>4917</v>
      </c>
      <c r="B3089" s="6" t="s">
        <v>1831</v>
      </c>
      <c r="C3089" s="6" t="s">
        <v>1831</v>
      </c>
      <c r="E3089" s="6" t="n">
        <v>-27.6014384385394</v>
      </c>
      <c r="F3089" s="6" t="n">
        <v>153.042691626283</v>
      </c>
      <c r="G3089" s="15" t="n">
        <v>3386.96508789063</v>
      </c>
    </row>
    <row r="3090" customFormat="false" ht="15" hidden="false" customHeight="false" outlineLevel="0" collapsed="false">
      <c r="A3090" s="6" t="s">
        <v>4918</v>
      </c>
      <c r="B3090" s="6" t="s">
        <v>1831</v>
      </c>
      <c r="C3090" s="6" t="s">
        <v>1831</v>
      </c>
      <c r="E3090" s="6" t="n">
        <v>-27.5015962328337</v>
      </c>
      <c r="F3090" s="6" t="n">
        <v>152.949338248221</v>
      </c>
      <c r="G3090" s="15" t="n">
        <v>1.723876953125</v>
      </c>
    </row>
    <row r="3091" customFormat="false" ht="15" hidden="false" customHeight="false" outlineLevel="0" collapsed="false">
      <c r="A3091" s="6" t="s">
        <v>4919</v>
      </c>
      <c r="B3091" s="6" t="s">
        <v>1831</v>
      </c>
      <c r="C3091" s="6" t="s">
        <v>1831</v>
      </c>
      <c r="E3091" s="6" t="n">
        <v>-27.3471863657248</v>
      </c>
      <c r="F3091" s="6" t="n">
        <v>153.103492279465</v>
      </c>
      <c r="G3091" s="15" t="n">
        <v>1247.6455078125</v>
      </c>
    </row>
    <row r="3092" customFormat="false" ht="15" hidden="false" customHeight="false" outlineLevel="0" collapsed="false">
      <c r="A3092" s="6" t="s">
        <v>4920</v>
      </c>
      <c r="B3092" s="6" t="s">
        <v>1831</v>
      </c>
      <c r="C3092" s="6" t="s">
        <v>1831</v>
      </c>
      <c r="E3092" s="6" t="n">
        <v>-27.4545761237626</v>
      </c>
      <c r="F3092" s="6" t="n">
        <v>153.037212488565</v>
      </c>
      <c r="G3092" s="15" t="n">
        <v>1582.04711914063</v>
      </c>
    </row>
    <row r="3093" customFormat="false" ht="15" hidden="false" customHeight="false" outlineLevel="0" collapsed="false">
      <c r="A3093" s="6" t="s">
        <v>4921</v>
      </c>
      <c r="B3093" s="6" t="s">
        <v>1831</v>
      </c>
      <c r="C3093" s="6" t="s">
        <v>1831</v>
      </c>
      <c r="E3093" s="6" t="n">
        <v>-27.4722854897818</v>
      </c>
      <c r="F3093" s="6" t="n">
        <v>153.01484332257</v>
      </c>
      <c r="G3093" s="15" t="n">
        <v>1108.193359375</v>
      </c>
    </row>
    <row r="3094" customFormat="false" ht="15" hidden="false" customHeight="false" outlineLevel="0" collapsed="false">
      <c r="A3094" s="6" t="s">
        <v>4922</v>
      </c>
      <c r="B3094" s="6" t="s">
        <v>1831</v>
      </c>
      <c r="C3094" s="6" t="s">
        <v>1831</v>
      </c>
      <c r="E3094" s="6" t="n">
        <v>-27.5541702152169</v>
      </c>
      <c r="F3094" s="6" t="n">
        <v>152.978372956298</v>
      </c>
      <c r="G3094" s="15" t="n">
        <v>4098.93505859375</v>
      </c>
    </row>
    <row r="3095" customFormat="false" ht="15" hidden="false" customHeight="false" outlineLevel="0" collapsed="false">
      <c r="A3095" s="6" t="s">
        <v>4923</v>
      </c>
      <c r="B3095" s="6" t="s">
        <v>1831</v>
      </c>
      <c r="C3095" s="6" t="s">
        <v>1831</v>
      </c>
      <c r="E3095" s="6" t="n">
        <v>-27.5912089396533</v>
      </c>
      <c r="F3095" s="6" t="n">
        <v>153.030932837989</v>
      </c>
      <c r="G3095" s="15" t="n">
        <v>1836.01245117188</v>
      </c>
    </row>
    <row r="3096" customFormat="false" ht="15" hidden="false" customHeight="false" outlineLevel="0" collapsed="false">
      <c r="A3096" s="6" t="s">
        <v>4924</v>
      </c>
      <c r="B3096" s="6" t="s">
        <v>1831</v>
      </c>
      <c r="C3096" s="6" t="s">
        <v>1831</v>
      </c>
      <c r="E3096" s="6" t="n">
        <v>-27.5408917102366</v>
      </c>
      <c r="F3096" s="6" t="n">
        <v>152.931783101914</v>
      </c>
      <c r="G3096" s="15" t="n">
        <v>98.68359375</v>
      </c>
    </row>
    <row r="3097" customFormat="false" ht="15" hidden="false" customHeight="false" outlineLevel="0" collapsed="false">
      <c r="A3097" s="6" t="s">
        <v>4925</v>
      </c>
      <c r="B3097" s="6" t="s">
        <v>1831</v>
      </c>
      <c r="C3097" s="6" t="s">
        <v>1831</v>
      </c>
      <c r="E3097" s="6" t="n">
        <v>-27.5900883616084</v>
      </c>
      <c r="F3097" s="6" t="n">
        <v>153.047595372075</v>
      </c>
      <c r="G3097" s="15" t="n">
        <v>1052.322265625</v>
      </c>
    </row>
    <row r="3098" customFormat="false" ht="15" hidden="false" customHeight="false" outlineLevel="0" collapsed="false">
      <c r="A3098" s="6" t="s">
        <v>4926</v>
      </c>
      <c r="B3098" s="6" t="s">
        <v>1831</v>
      </c>
      <c r="C3098" s="6" t="s">
        <v>1831</v>
      </c>
      <c r="E3098" s="6" t="n">
        <v>-27.4402375326114</v>
      </c>
      <c r="F3098" s="6" t="n">
        <v>153.04432129026</v>
      </c>
      <c r="G3098" s="15" t="n">
        <v>306.232666015625</v>
      </c>
    </row>
    <row r="3099" customFormat="false" ht="15" hidden="false" customHeight="false" outlineLevel="0" collapsed="false">
      <c r="A3099" s="6" t="s">
        <v>4927</v>
      </c>
      <c r="B3099" s="6" t="s">
        <v>1831</v>
      </c>
      <c r="C3099" s="6" t="s">
        <v>1831</v>
      </c>
      <c r="E3099" s="6" t="n">
        <v>-27.5304878855412</v>
      </c>
      <c r="F3099" s="6" t="n">
        <v>153.009896552696</v>
      </c>
      <c r="G3099" s="15" t="n">
        <v>1222.05029296875</v>
      </c>
    </row>
    <row r="3100" customFormat="false" ht="15" hidden="false" customHeight="false" outlineLevel="0" collapsed="false">
      <c r="A3100" s="6" t="s">
        <v>4928</v>
      </c>
      <c r="B3100" s="6" t="s">
        <v>1831</v>
      </c>
      <c r="C3100" s="6" t="s">
        <v>1831</v>
      </c>
      <c r="E3100" s="6" t="n">
        <v>-27.303790424872</v>
      </c>
      <c r="F3100" s="6" t="n">
        <v>153.018334906437</v>
      </c>
      <c r="G3100" s="15" t="n">
        <v>15388.4272460938</v>
      </c>
    </row>
    <row r="3101" customFormat="false" ht="15" hidden="false" customHeight="false" outlineLevel="0" collapsed="false">
      <c r="A3101" s="6" t="s">
        <v>4929</v>
      </c>
      <c r="B3101" s="6" t="s">
        <v>1831</v>
      </c>
      <c r="C3101" s="6" t="s">
        <v>1831</v>
      </c>
      <c r="E3101" s="6" t="n">
        <v>-27.5103036607172</v>
      </c>
      <c r="F3101" s="6" t="n">
        <v>152.968768030436</v>
      </c>
      <c r="G3101" s="15" t="n">
        <v>141.105224609375</v>
      </c>
    </row>
    <row r="3102" customFormat="false" ht="15" hidden="false" customHeight="false" outlineLevel="0" collapsed="false">
      <c r="A3102" s="6" t="s">
        <v>4930</v>
      </c>
      <c r="B3102" s="6" t="s">
        <v>1831</v>
      </c>
      <c r="C3102" s="6" t="s">
        <v>1831</v>
      </c>
      <c r="E3102" s="6" t="n">
        <v>-27.460040899094</v>
      </c>
      <c r="F3102" s="6" t="n">
        <v>153.005526702887</v>
      </c>
      <c r="G3102" s="15" t="n">
        <v>510.597900390625</v>
      </c>
    </row>
    <row r="3103" customFormat="false" ht="15" hidden="false" customHeight="false" outlineLevel="0" collapsed="false">
      <c r="A3103" s="6" t="s">
        <v>4931</v>
      </c>
      <c r="B3103" s="6" t="s">
        <v>1831</v>
      </c>
      <c r="C3103" s="6" t="s">
        <v>1831</v>
      </c>
      <c r="E3103" s="6" t="n">
        <v>-27.4627795860072</v>
      </c>
      <c r="F3103" s="6" t="n">
        <v>153.039321103189</v>
      </c>
      <c r="G3103" s="15" t="n">
        <v>0.82470703125</v>
      </c>
    </row>
    <row r="3104" customFormat="false" ht="15" hidden="false" customHeight="false" outlineLevel="0" collapsed="false">
      <c r="A3104" s="6" t="s">
        <v>4932</v>
      </c>
      <c r="B3104" s="6" t="s">
        <v>1831</v>
      </c>
      <c r="C3104" s="6" t="s">
        <v>1831</v>
      </c>
      <c r="E3104" s="6" t="n">
        <v>-27.4699691962515</v>
      </c>
      <c r="F3104" s="6" t="n">
        <v>153.169629007472</v>
      </c>
      <c r="G3104" s="15" t="n">
        <v>2480.67944335938</v>
      </c>
    </row>
    <row r="3105" customFormat="false" ht="15" hidden="false" customHeight="false" outlineLevel="0" collapsed="false">
      <c r="A3105" s="6" t="s">
        <v>4933</v>
      </c>
      <c r="B3105" s="6" t="s">
        <v>1831</v>
      </c>
      <c r="C3105" s="6" t="s">
        <v>1831</v>
      </c>
      <c r="E3105" s="6" t="n">
        <v>-27.5034525832692</v>
      </c>
      <c r="F3105" s="6" t="n">
        <v>153.026611374632</v>
      </c>
      <c r="G3105" s="15" t="n">
        <v>20136.9125976563</v>
      </c>
    </row>
    <row r="3106" customFormat="false" ht="15" hidden="false" customHeight="false" outlineLevel="0" collapsed="false">
      <c r="A3106" s="6" t="s">
        <v>4934</v>
      </c>
      <c r="B3106" s="6" t="s">
        <v>1831</v>
      </c>
      <c r="C3106" s="6" t="s">
        <v>1831</v>
      </c>
      <c r="E3106" s="6" t="n">
        <v>-27.4182852734685</v>
      </c>
      <c r="F3106" s="6" t="n">
        <v>152.913535498498</v>
      </c>
      <c r="G3106" s="15" t="n">
        <v>23198.6750488281</v>
      </c>
    </row>
    <row r="3107" customFormat="false" ht="15" hidden="false" customHeight="false" outlineLevel="0" collapsed="false">
      <c r="A3107" s="6" t="s">
        <v>4935</v>
      </c>
      <c r="B3107" s="6" t="s">
        <v>1831</v>
      </c>
      <c r="C3107" s="6" t="s">
        <v>1831</v>
      </c>
      <c r="E3107" s="6" t="n">
        <v>-27.6191137841669</v>
      </c>
      <c r="F3107" s="6" t="n">
        <v>153.040405655799</v>
      </c>
      <c r="G3107" s="15" t="n">
        <v>616.162109375</v>
      </c>
    </row>
    <row r="3108" customFormat="false" ht="15" hidden="false" customHeight="false" outlineLevel="0" collapsed="false">
      <c r="A3108" s="6" t="s">
        <v>4936</v>
      </c>
      <c r="B3108" s="6" t="s">
        <v>1831</v>
      </c>
      <c r="C3108" s="6" t="s">
        <v>1831</v>
      </c>
      <c r="E3108" s="6" t="n">
        <v>-27.3864182145267</v>
      </c>
      <c r="F3108" s="6" t="n">
        <v>153.030056244914</v>
      </c>
      <c r="G3108" s="15" t="n">
        <v>404.983642578125</v>
      </c>
    </row>
    <row r="3109" customFormat="false" ht="15" hidden="false" customHeight="false" outlineLevel="0" collapsed="false">
      <c r="A3109" s="6" t="s">
        <v>4937</v>
      </c>
      <c r="B3109" s="6" t="s">
        <v>1831</v>
      </c>
      <c r="C3109" s="6" t="s">
        <v>1831</v>
      </c>
      <c r="E3109" s="6" t="n">
        <v>-27.4579708037452</v>
      </c>
      <c r="F3109" s="6" t="n">
        <v>153.047150594149</v>
      </c>
      <c r="G3109" s="15" t="n">
        <v>30522.9301757813</v>
      </c>
    </row>
    <row r="3110" customFormat="false" ht="15" hidden="false" customHeight="false" outlineLevel="0" collapsed="false">
      <c r="A3110" s="6" t="s">
        <v>4938</v>
      </c>
      <c r="B3110" s="6" t="s">
        <v>1831</v>
      </c>
      <c r="C3110" s="6" t="s">
        <v>1831</v>
      </c>
      <c r="E3110" s="6" t="n">
        <v>-27.5429542940631</v>
      </c>
      <c r="F3110" s="6" t="n">
        <v>152.934632988308</v>
      </c>
      <c r="G3110" s="15" t="n">
        <v>25.06494140625</v>
      </c>
    </row>
    <row r="3111" customFormat="false" ht="15" hidden="false" customHeight="false" outlineLevel="0" collapsed="false">
      <c r="A3111" s="6" t="s">
        <v>4939</v>
      </c>
      <c r="B3111" s="6" t="s">
        <v>1831</v>
      </c>
      <c r="C3111" s="6" t="s">
        <v>1831</v>
      </c>
      <c r="E3111" s="6" t="n">
        <v>-27.4242582552296</v>
      </c>
      <c r="F3111" s="6" t="n">
        <v>153.030343982246</v>
      </c>
      <c r="G3111" s="15" t="n">
        <v>16013.7104492188</v>
      </c>
    </row>
    <row r="3112" customFormat="false" ht="15" hidden="false" customHeight="false" outlineLevel="0" collapsed="false">
      <c r="A3112" s="6" t="s">
        <v>4940</v>
      </c>
      <c r="B3112" s="6" t="s">
        <v>1831</v>
      </c>
      <c r="C3112" s="6" t="s">
        <v>1831</v>
      </c>
      <c r="E3112" s="6" t="n">
        <v>-27.3321237296127</v>
      </c>
      <c r="F3112" s="6" t="n">
        <v>153.00629118107</v>
      </c>
      <c r="G3112" s="15" t="n">
        <v>18570.5187988281</v>
      </c>
    </row>
    <row r="3113" customFormat="false" ht="15" hidden="false" customHeight="false" outlineLevel="0" collapsed="false">
      <c r="A3113" s="6" t="s">
        <v>4941</v>
      </c>
      <c r="B3113" s="6" t="s">
        <v>1831</v>
      </c>
      <c r="C3113" s="6" t="s">
        <v>1831</v>
      </c>
      <c r="E3113" s="6" t="n">
        <v>-27.5506125761707</v>
      </c>
      <c r="F3113" s="6" t="n">
        <v>153.063772055435</v>
      </c>
      <c r="G3113" s="15" t="n">
        <v>2825.3251953125</v>
      </c>
    </row>
    <row r="3114" customFormat="false" ht="15" hidden="false" customHeight="false" outlineLevel="0" collapsed="false">
      <c r="A3114" s="6" t="s">
        <v>4942</v>
      </c>
      <c r="B3114" s="6" t="s">
        <v>1831</v>
      </c>
      <c r="C3114" s="6" t="s">
        <v>1831</v>
      </c>
      <c r="E3114" s="6" t="n">
        <v>-27.4447892992561</v>
      </c>
      <c r="F3114" s="6" t="n">
        <v>153.028544732904</v>
      </c>
      <c r="G3114" s="15" t="n">
        <v>791.828369140625</v>
      </c>
    </row>
    <row r="3115" customFormat="false" ht="15" hidden="false" customHeight="false" outlineLevel="0" collapsed="false">
      <c r="A3115" s="6" t="s">
        <v>4943</v>
      </c>
      <c r="B3115" s="6" t="s">
        <v>1831</v>
      </c>
      <c r="C3115" s="6" t="s">
        <v>1831</v>
      </c>
      <c r="E3115" s="6" t="n">
        <v>-27.6064892353064</v>
      </c>
      <c r="F3115" s="6" t="n">
        <v>153.027811689081</v>
      </c>
      <c r="G3115" s="15" t="n">
        <v>60733.6254882813</v>
      </c>
    </row>
    <row r="3116" customFormat="false" ht="15" hidden="false" customHeight="false" outlineLevel="0" collapsed="false">
      <c r="A3116" s="6" t="s">
        <v>4944</v>
      </c>
      <c r="B3116" s="6" t="s">
        <v>1831</v>
      </c>
      <c r="C3116" s="6" t="s">
        <v>1831</v>
      </c>
      <c r="E3116" s="6" t="n">
        <v>-27.6515121323785</v>
      </c>
      <c r="F3116" s="6" t="n">
        <v>153.049655140695</v>
      </c>
      <c r="G3116" s="15" t="n">
        <v>4007.3349609375</v>
      </c>
    </row>
    <row r="3117" customFormat="false" ht="15" hidden="false" customHeight="false" outlineLevel="0" collapsed="false">
      <c r="A3117" s="6" t="s">
        <v>4945</v>
      </c>
      <c r="B3117" s="6" t="s">
        <v>1831</v>
      </c>
      <c r="C3117" s="6" t="s">
        <v>1831</v>
      </c>
      <c r="E3117" s="6" t="n">
        <v>-27.4522974523886</v>
      </c>
      <c r="F3117" s="6" t="n">
        <v>152.967011722167</v>
      </c>
      <c r="G3117" s="15" t="n">
        <v>7574.14624023438</v>
      </c>
    </row>
    <row r="3118" customFormat="false" ht="15" hidden="false" customHeight="false" outlineLevel="0" collapsed="false">
      <c r="A3118" s="6" t="s">
        <v>4946</v>
      </c>
      <c r="B3118" s="6" t="s">
        <v>1831</v>
      </c>
      <c r="C3118" s="6" t="s">
        <v>1831</v>
      </c>
      <c r="E3118" s="6" t="n">
        <v>-27.4106286294387</v>
      </c>
      <c r="F3118" s="6" t="n">
        <v>152.976716396548</v>
      </c>
      <c r="G3118" s="15" t="n">
        <v>6071.25415039063</v>
      </c>
    </row>
    <row r="3119" customFormat="false" ht="15" hidden="false" customHeight="false" outlineLevel="0" collapsed="false">
      <c r="A3119" s="6" t="s">
        <v>4947</v>
      </c>
      <c r="B3119" s="6" t="s">
        <v>1831</v>
      </c>
      <c r="C3119" s="6" t="s">
        <v>1831</v>
      </c>
      <c r="E3119" s="6" t="n">
        <v>-27.5726236451276</v>
      </c>
      <c r="F3119" s="6" t="n">
        <v>152.876349934697</v>
      </c>
      <c r="G3119" s="15" t="n">
        <v>4882.19311523438</v>
      </c>
    </row>
    <row r="3120" customFormat="false" ht="15" hidden="false" customHeight="false" outlineLevel="0" collapsed="false">
      <c r="A3120" s="6" t="s">
        <v>4948</v>
      </c>
      <c r="B3120" s="6" t="s">
        <v>1831</v>
      </c>
      <c r="C3120" s="6" t="s">
        <v>1831</v>
      </c>
      <c r="E3120" s="6" t="n">
        <v>-27.5448586976813</v>
      </c>
      <c r="F3120" s="6" t="n">
        <v>153.011365086743</v>
      </c>
      <c r="G3120" s="15" t="n">
        <v>536.64990234375</v>
      </c>
    </row>
    <row r="3121" customFormat="false" ht="15" hidden="false" customHeight="false" outlineLevel="0" collapsed="false">
      <c r="A3121" s="6" t="s">
        <v>4949</v>
      </c>
      <c r="B3121" s="6" t="s">
        <v>1831</v>
      </c>
      <c r="C3121" s="6" t="s">
        <v>1831</v>
      </c>
      <c r="E3121" s="6" t="n">
        <v>-27.5018325490661</v>
      </c>
      <c r="F3121" s="6" t="n">
        <v>153.027386647932</v>
      </c>
      <c r="G3121" s="15" t="n">
        <v>41.052978515625</v>
      </c>
    </row>
    <row r="3122" customFormat="false" ht="15" hidden="false" customHeight="false" outlineLevel="0" collapsed="false">
      <c r="A3122" s="6" t="s">
        <v>4950</v>
      </c>
      <c r="B3122" s="6" t="s">
        <v>1831</v>
      </c>
      <c r="C3122" s="6" t="s">
        <v>1831</v>
      </c>
      <c r="E3122" s="6" t="n">
        <v>-27.3296478877102</v>
      </c>
      <c r="F3122" s="6" t="n">
        <v>153.017663487462</v>
      </c>
      <c r="G3122" s="15" t="n">
        <v>38.963623046875</v>
      </c>
    </row>
    <row r="3123" customFormat="false" ht="15" hidden="false" customHeight="false" outlineLevel="0" collapsed="false">
      <c r="A3123" s="6" t="s">
        <v>4951</v>
      </c>
      <c r="B3123" s="6" t="s">
        <v>1831</v>
      </c>
      <c r="C3123" s="6" t="s">
        <v>1831</v>
      </c>
      <c r="E3123" s="6" t="n">
        <v>-27.5721751266859</v>
      </c>
      <c r="F3123" s="6" t="n">
        <v>153.06020465155</v>
      </c>
      <c r="G3123" s="15" t="n">
        <v>12.119140625</v>
      </c>
    </row>
    <row r="3124" customFormat="false" ht="15" hidden="false" customHeight="false" outlineLevel="0" collapsed="false">
      <c r="A3124" s="6" t="s">
        <v>4952</v>
      </c>
      <c r="B3124" s="6" t="s">
        <v>1831</v>
      </c>
      <c r="C3124" s="6" t="s">
        <v>1831</v>
      </c>
      <c r="E3124" s="6" t="n">
        <v>-27.5728633887996</v>
      </c>
      <c r="F3124" s="6" t="n">
        <v>153.060075105706</v>
      </c>
      <c r="G3124" s="15" t="n">
        <v>12.08154296875</v>
      </c>
    </row>
    <row r="3125" customFormat="false" ht="15" hidden="false" customHeight="false" outlineLevel="0" collapsed="false">
      <c r="A3125" s="6" t="s">
        <v>4953</v>
      </c>
      <c r="B3125" s="6" t="s">
        <v>1831</v>
      </c>
      <c r="C3125" s="6" t="s">
        <v>1831</v>
      </c>
      <c r="E3125" s="6" t="n">
        <v>-27.6195105719975</v>
      </c>
      <c r="F3125" s="6" t="n">
        <v>152.960413519442</v>
      </c>
      <c r="G3125" s="15" t="n">
        <v>139.76611328125</v>
      </c>
    </row>
    <row r="3126" customFormat="false" ht="15" hidden="false" customHeight="false" outlineLevel="0" collapsed="false">
      <c r="A3126" s="6" t="s">
        <v>4954</v>
      </c>
      <c r="B3126" s="6" t="s">
        <v>1831</v>
      </c>
      <c r="C3126" s="6" t="s">
        <v>1831</v>
      </c>
      <c r="E3126" s="6" t="n">
        <v>-27.4689296983753</v>
      </c>
      <c r="F3126" s="6" t="n">
        <v>153.03588087125</v>
      </c>
      <c r="G3126" s="15" t="n">
        <v>1337.568359375</v>
      </c>
    </row>
    <row r="3127" customFormat="false" ht="15" hidden="false" customHeight="false" outlineLevel="0" collapsed="false">
      <c r="A3127" s="6" t="s">
        <v>4955</v>
      </c>
      <c r="B3127" s="6" t="s">
        <v>1831</v>
      </c>
      <c r="C3127" s="6" t="s">
        <v>1831</v>
      </c>
      <c r="E3127" s="6" t="n">
        <v>-27.307896360272</v>
      </c>
      <c r="F3127" s="6" t="n">
        <v>153.054405302647</v>
      </c>
      <c r="G3127" s="15" t="n">
        <v>30.65966796875</v>
      </c>
    </row>
    <row r="3128" customFormat="false" ht="15" hidden="false" customHeight="false" outlineLevel="0" collapsed="false">
      <c r="A3128" s="6" t="s">
        <v>4956</v>
      </c>
      <c r="B3128" s="6" t="s">
        <v>1831</v>
      </c>
      <c r="C3128" s="6" t="s">
        <v>1831</v>
      </c>
      <c r="E3128" s="6" t="n">
        <v>-27.3529104828977</v>
      </c>
      <c r="F3128" s="6" t="n">
        <v>153.004044454532</v>
      </c>
      <c r="G3128" s="15" t="n">
        <v>6.64892578125</v>
      </c>
    </row>
    <row r="3129" customFormat="false" ht="15" hidden="false" customHeight="false" outlineLevel="0" collapsed="false">
      <c r="A3129" s="6" t="s">
        <v>4957</v>
      </c>
      <c r="B3129" s="6" t="s">
        <v>1831</v>
      </c>
      <c r="C3129" s="6" t="s">
        <v>1831</v>
      </c>
      <c r="E3129" s="6" t="n">
        <v>-27.3709387808252</v>
      </c>
      <c r="F3129" s="6" t="n">
        <v>153.08527331114</v>
      </c>
      <c r="G3129" s="15" t="n">
        <v>9.111328125</v>
      </c>
    </row>
    <row r="3130" customFormat="false" ht="15" hidden="false" customHeight="false" outlineLevel="0" collapsed="false">
      <c r="A3130" s="6" t="s">
        <v>4958</v>
      </c>
      <c r="B3130" s="6" t="s">
        <v>1831</v>
      </c>
      <c r="C3130" s="6" t="s">
        <v>1831</v>
      </c>
      <c r="E3130" s="6" t="n">
        <v>-27.5540778750073</v>
      </c>
      <c r="F3130" s="6" t="n">
        <v>153.018258719613</v>
      </c>
      <c r="G3130" s="15" t="n">
        <v>654.124267578125</v>
      </c>
    </row>
    <row r="3131" customFormat="false" ht="15" hidden="false" customHeight="false" outlineLevel="0" collapsed="false">
      <c r="A3131" s="6" t="s">
        <v>4959</v>
      </c>
      <c r="B3131" s="6" t="s">
        <v>1831</v>
      </c>
      <c r="C3131" s="6" t="s">
        <v>1831</v>
      </c>
      <c r="E3131" s="6" t="n">
        <v>-27.47699842985</v>
      </c>
      <c r="F3131" s="6" t="n">
        <v>153.16150859818</v>
      </c>
      <c r="G3131" s="15" t="n">
        <v>1602.32666015625</v>
      </c>
    </row>
    <row r="3132" customFormat="false" ht="15" hidden="false" customHeight="false" outlineLevel="0" collapsed="false">
      <c r="A3132" s="6" t="s">
        <v>4960</v>
      </c>
      <c r="B3132" s="6" t="s">
        <v>1831</v>
      </c>
      <c r="C3132" s="6" t="s">
        <v>1831</v>
      </c>
      <c r="E3132" s="6" t="n">
        <v>-27.545974993906</v>
      </c>
      <c r="F3132" s="6" t="n">
        <v>153.09565414174</v>
      </c>
      <c r="G3132" s="15" t="n">
        <v>6075.5537109375</v>
      </c>
    </row>
    <row r="3133" customFormat="false" ht="15" hidden="false" customHeight="false" outlineLevel="0" collapsed="false">
      <c r="A3133" s="6" t="s">
        <v>4961</v>
      </c>
      <c r="B3133" s="6" t="s">
        <v>1831</v>
      </c>
      <c r="C3133" s="6" t="s">
        <v>1831</v>
      </c>
      <c r="E3133" s="6" t="n">
        <v>-27.4073310478494</v>
      </c>
      <c r="F3133" s="6" t="n">
        <v>152.965008626357</v>
      </c>
      <c r="G3133" s="15" t="n">
        <v>119.792724609375</v>
      </c>
    </row>
    <row r="3134" customFormat="false" ht="15" hidden="false" customHeight="false" outlineLevel="0" collapsed="false">
      <c r="A3134" s="6" t="s">
        <v>4962</v>
      </c>
      <c r="B3134" s="6" t="s">
        <v>1831</v>
      </c>
      <c r="C3134" s="6" t="s">
        <v>1831</v>
      </c>
      <c r="E3134" s="6" t="n">
        <v>-27.4478523475036</v>
      </c>
      <c r="F3134" s="6" t="n">
        <v>152.97348378541</v>
      </c>
      <c r="G3134" s="15" t="n">
        <v>1044.091796875</v>
      </c>
    </row>
    <row r="3135" customFormat="false" ht="15" hidden="false" customHeight="false" outlineLevel="0" collapsed="false">
      <c r="A3135" s="6" t="s">
        <v>4963</v>
      </c>
      <c r="B3135" s="6" t="s">
        <v>1831</v>
      </c>
      <c r="C3135" s="6" t="s">
        <v>1831</v>
      </c>
      <c r="E3135" s="6" t="n">
        <v>-27.6040780672191</v>
      </c>
      <c r="F3135" s="6" t="n">
        <v>152.933138622224</v>
      </c>
      <c r="G3135" s="15" t="n">
        <v>1.500244140625</v>
      </c>
    </row>
    <row r="3136" customFormat="false" ht="15" hidden="false" customHeight="false" outlineLevel="0" collapsed="false">
      <c r="A3136" s="6" t="s">
        <v>4964</v>
      </c>
      <c r="B3136" s="6" t="s">
        <v>1831</v>
      </c>
      <c r="C3136" s="6" t="s">
        <v>1831</v>
      </c>
      <c r="E3136" s="6" t="n">
        <v>-27.4585725703668</v>
      </c>
      <c r="F3136" s="6" t="n">
        <v>152.989646285432</v>
      </c>
      <c r="G3136" s="15" t="n">
        <v>3545.12036132813</v>
      </c>
    </row>
    <row r="3137" customFormat="false" ht="15" hidden="false" customHeight="false" outlineLevel="0" collapsed="false">
      <c r="A3137" s="6" t="s">
        <v>4965</v>
      </c>
      <c r="B3137" s="6" t="s">
        <v>1831</v>
      </c>
      <c r="C3137" s="6" t="s">
        <v>1831</v>
      </c>
      <c r="E3137" s="6" t="n">
        <v>-27.5502119042416</v>
      </c>
      <c r="F3137" s="6" t="n">
        <v>153.107605382095</v>
      </c>
      <c r="G3137" s="15" t="n">
        <v>9.1064453125</v>
      </c>
    </row>
    <row r="3138" customFormat="false" ht="15" hidden="false" customHeight="false" outlineLevel="0" collapsed="false">
      <c r="A3138" s="6" t="s">
        <v>4966</v>
      </c>
      <c r="B3138" s="6" t="s">
        <v>1831</v>
      </c>
      <c r="C3138" s="6" t="s">
        <v>1831</v>
      </c>
      <c r="E3138" s="6" t="n">
        <v>-27.5461174869978</v>
      </c>
      <c r="F3138" s="6" t="n">
        <v>153.011282765752</v>
      </c>
      <c r="G3138" s="15" t="n">
        <v>717.98193359375</v>
      </c>
    </row>
    <row r="3139" customFormat="false" ht="15" hidden="false" customHeight="false" outlineLevel="0" collapsed="false">
      <c r="A3139" s="6" t="s">
        <v>4967</v>
      </c>
      <c r="B3139" s="6" t="s">
        <v>1831</v>
      </c>
      <c r="C3139" s="6" t="s">
        <v>1831</v>
      </c>
      <c r="E3139" s="6" t="n">
        <v>-27.5903550136537</v>
      </c>
      <c r="F3139" s="6" t="n">
        <v>153.09749533078</v>
      </c>
      <c r="G3139" s="15" t="n">
        <v>45459.3723144531</v>
      </c>
    </row>
    <row r="3140" customFormat="false" ht="15" hidden="false" customHeight="false" outlineLevel="0" collapsed="false">
      <c r="A3140" s="6" t="s">
        <v>4968</v>
      </c>
      <c r="B3140" s="6" t="s">
        <v>1831</v>
      </c>
      <c r="C3140" s="6" t="s">
        <v>1831</v>
      </c>
      <c r="E3140" s="6" t="n">
        <v>-27.5655710701263</v>
      </c>
      <c r="F3140" s="6" t="n">
        <v>153.034982962627</v>
      </c>
      <c r="G3140" s="15" t="n">
        <v>2.99951171875</v>
      </c>
    </row>
    <row r="3141" customFormat="false" ht="15" hidden="false" customHeight="false" outlineLevel="0" collapsed="false">
      <c r="A3141" s="6" t="s">
        <v>4969</v>
      </c>
      <c r="B3141" s="6" t="s">
        <v>1831</v>
      </c>
      <c r="C3141" s="6" t="s">
        <v>1831</v>
      </c>
      <c r="E3141" s="6" t="n">
        <v>-27.5658292666087</v>
      </c>
      <c r="F3141" s="6" t="n">
        <v>153.035101938932</v>
      </c>
      <c r="G3141" s="15" t="n">
        <v>3.002197265625</v>
      </c>
    </row>
    <row r="3142" customFormat="false" ht="15" hidden="false" customHeight="false" outlineLevel="0" collapsed="false">
      <c r="A3142" s="6" t="s">
        <v>4970</v>
      </c>
      <c r="B3142" s="6" t="s">
        <v>1831</v>
      </c>
      <c r="C3142" s="6" t="s">
        <v>1831</v>
      </c>
      <c r="E3142" s="6" t="n">
        <v>-27.5551366527246</v>
      </c>
      <c r="F3142" s="6" t="n">
        <v>152.958788821688</v>
      </c>
      <c r="G3142" s="15" t="n">
        <v>20.5185546875</v>
      </c>
    </row>
    <row r="3143" customFormat="false" ht="15" hidden="false" customHeight="false" outlineLevel="0" collapsed="false">
      <c r="A3143" s="6" t="s">
        <v>4971</v>
      </c>
      <c r="B3143" s="6" t="s">
        <v>1831</v>
      </c>
      <c r="C3143" s="6" t="s">
        <v>1831</v>
      </c>
      <c r="E3143" s="6" t="n">
        <v>-27.4624689503641</v>
      </c>
      <c r="F3143" s="6" t="n">
        <v>153.022706726206</v>
      </c>
      <c r="G3143" s="15" t="n">
        <v>0.14794921875</v>
      </c>
    </row>
    <row r="3144" customFormat="false" ht="15" hidden="false" customHeight="false" outlineLevel="0" collapsed="false">
      <c r="A3144" s="6" t="s">
        <v>4972</v>
      </c>
      <c r="B3144" s="6" t="s">
        <v>1831</v>
      </c>
      <c r="C3144" s="6" t="s">
        <v>1831</v>
      </c>
      <c r="E3144" s="6" t="n">
        <v>-27.352373128981</v>
      </c>
      <c r="F3144" s="6" t="n">
        <v>153.015714105597</v>
      </c>
      <c r="G3144" s="15" t="n">
        <v>9.17431640625</v>
      </c>
    </row>
    <row r="3145" customFormat="false" ht="15" hidden="false" customHeight="false" outlineLevel="0" collapsed="false">
      <c r="A3145" s="6" t="s">
        <v>4973</v>
      </c>
      <c r="B3145" s="6" t="s">
        <v>1831</v>
      </c>
      <c r="C3145" s="6" t="s">
        <v>1831</v>
      </c>
      <c r="E3145" s="6" t="n">
        <v>-27.53983935344</v>
      </c>
      <c r="F3145" s="6" t="n">
        <v>153.004591028827</v>
      </c>
      <c r="G3145" s="15" t="n">
        <v>608.112060546875</v>
      </c>
    </row>
    <row r="3146" customFormat="false" ht="15" hidden="false" customHeight="false" outlineLevel="0" collapsed="false">
      <c r="A3146" s="6" t="s">
        <v>4974</v>
      </c>
      <c r="B3146" s="6" t="s">
        <v>1831</v>
      </c>
      <c r="C3146" s="6" t="s">
        <v>1831</v>
      </c>
      <c r="E3146" s="6" t="n">
        <v>-27.5104087811592</v>
      </c>
      <c r="F3146" s="6" t="n">
        <v>152.969472998423</v>
      </c>
      <c r="G3146" s="15" t="n">
        <v>134.730224609375</v>
      </c>
    </row>
    <row r="3147" customFormat="false" ht="15" hidden="false" customHeight="false" outlineLevel="0" collapsed="false">
      <c r="A3147" s="6" t="s">
        <v>4975</v>
      </c>
      <c r="B3147" s="6" t="s">
        <v>1831</v>
      </c>
      <c r="C3147" s="6" t="s">
        <v>1831</v>
      </c>
      <c r="E3147" s="6" t="n">
        <v>-27.3540002202565</v>
      </c>
      <c r="F3147" s="6" t="n">
        <v>153.005559137584</v>
      </c>
      <c r="G3147" s="15" t="n">
        <v>133.350830078125</v>
      </c>
    </row>
    <row r="3148" customFormat="false" ht="15" hidden="false" customHeight="false" outlineLevel="0" collapsed="false">
      <c r="A3148" s="6" t="s">
        <v>4976</v>
      </c>
      <c r="B3148" s="6" t="s">
        <v>1831</v>
      </c>
      <c r="C3148" s="6" t="s">
        <v>1831</v>
      </c>
      <c r="E3148" s="6" t="n">
        <v>-27.6217854065047</v>
      </c>
      <c r="F3148" s="6" t="n">
        <v>153.042966640448</v>
      </c>
      <c r="G3148" s="15" t="n">
        <v>407.163330078125</v>
      </c>
    </row>
    <row r="3149" customFormat="false" ht="15" hidden="false" customHeight="false" outlineLevel="0" collapsed="false">
      <c r="A3149" s="6" t="s">
        <v>4977</v>
      </c>
      <c r="B3149" s="6" t="s">
        <v>1831</v>
      </c>
      <c r="C3149" s="6" t="s">
        <v>1831</v>
      </c>
      <c r="E3149" s="6" t="n">
        <v>-27.522371298921</v>
      </c>
      <c r="F3149" s="6" t="n">
        <v>152.970816913261</v>
      </c>
      <c r="G3149" s="15" t="n">
        <v>927.043701171875</v>
      </c>
    </row>
    <row r="3150" customFormat="false" ht="15" hidden="false" customHeight="false" outlineLevel="0" collapsed="false">
      <c r="A3150" s="6" t="s">
        <v>4978</v>
      </c>
      <c r="B3150" s="6" t="s">
        <v>1831</v>
      </c>
      <c r="C3150" s="6" t="s">
        <v>1831</v>
      </c>
      <c r="E3150" s="6" t="n">
        <v>-27.497657431809</v>
      </c>
      <c r="F3150" s="6" t="n">
        <v>153.044146370487</v>
      </c>
      <c r="G3150" s="15" t="n">
        <v>2103.38940429688</v>
      </c>
    </row>
    <row r="3151" customFormat="false" ht="15" hidden="false" customHeight="false" outlineLevel="0" collapsed="false">
      <c r="A3151" s="6" t="s">
        <v>4979</v>
      </c>
      <c r="B3151" s="6" t="s">
        <v>1831</v>
      </c>
      <c r="C3151" s="6" t="s">
        <v>1831</v>
      </c>
      <c r="E3151" s="6" t="n">
        <v>-27.4659456491329</v>
      </c>
      <c r="F3151" s="6" t="n">
        <v>153.010069105082</v>
      </c>
      <c r="G3151" s="15" t="n">
        <v>792.67822265625</v>
      </c>
    </row>
    <row r="3152" customFormat="false" ht="15" hidden="false" customHeight="false" outlineLevel="0" collapsed="false">
      <c r="A3152" s="6" t="s">
        <v>4980</v>
      </c>
      <c r="B3152" s="6" t="s">
        <v>1831</v>
      </c>
      <c r="C3152" s="6" t="s">
        <v>1831</v>
      </c>
      <c r="E3152" s="6" t="n">
        <v>-27.627820134872</v>
      </c>
      <c r="F3152" s="6" t="n">
        <v>153.024990424429</v>
      </c>
      <c r="G3152" s="15" t="n">
        <v>2096.32885742188</v>
      </c>
    </row>
    <row r="3153" customFormat="false" ht="15" hidden="false" customHeight="false" outlineLevel="0" collapsed="false">
      <c r="A3153" s="6" t="s">
        <v>4981</v>
      </c>
      <c r="B3153" s="6" t="s">
        <v>1831</v>
      </c>
      <c r="C3153" s="6" t="s">
        <v>1831</v>
      </c>
      <c r="E3153" s="6" t="n">
        <v>-27.631693835704</v>
      </c>
      <c r="F3153" s="6" t="n">
        <v>153.044580295611</v>
      </c>
      <c r="G3153" s="15" t="n">
        <v>5757.15844726563</v>
      </c>
    </row>
    <row r="3154" customFormat="false" ht="15" hidden="false" customHeight="false" outlineLevel="0" collapsed="false">
      <c r="A3154" s="6" t="s">
        <v>4982</v>
      </c>
      <c r="B3154" s="6" t="s">
        <v>1831</v>
      </c>
      <c r="C3154" s="6" t="s">
        <v>1831</v>
      </c>
      <c r="E3154" s="6" t="n">
        <v>-27.4084597876227</v>
      </c>
      <c r="F3154" s="6" t="n">
        <v>152.928643795016</v>
      </c>
      <c r="G3154" s="15" t="n">
        <v>37865.1384277344</v>
      </c>
    </row>
    <row r="3155" customFormat="false" ht="15" hidden="false" customHeight="false" outlineLevel="0" collapsed="false">
      <c r="A3155" s="6" t="s">
        <v>4983</v>
      </c>
      <c r="B3155" s="6" t="s">
        <v>1831</v>
      </c>
      <c r="C3155" s="6" t="s">
        <v>1831</v>
      </c>
      <c r="E3155" s="6" t="n">
        <v>-27.4902224032615</v>
      </c>
      <c r="F3155" s="6" t="n">
        <v>152.94011453388</v>
      </c>
      <c r="G3155" s="15" t="n">
        <v>62582.3786621094</v>
      </c>
    </row>
    <row r="3156" customFormat="false" ht="15" hidden="false" customHeight="false" outlineLevel="0" collapsed="false">
      <c r="A3156" s="6" t="s">
        <v>4984</v>
      </c>
      <c r="B3156" s="6" t="s">
        <v>1831</v>
      </c>
      <c r="C3156" s="6" t="s">
        <v>1831</v>
      </c>
      <c r="E3156" s="6" t="n">
        <v>-27.459876044191</v>
      </c>
      <c r="F3156" s="6" t="n">
        <v>153.021290128962</v>
      </c>
      <c r="G3156" s="15" t="n">
        <v>887.1396484375</v>
      </c>
    </row>
    <row r="3157" customFormat="false" ht="15" hidden="false" customHeight="false" outlineLevel="0" collapsed="false">
      <c r="A3157" s="6" t="s">
        <v>4985</v>
      </c>
      <c r="B3157" s="6" t="s">
        <v>1831</v>
      </c>
      <c r="C3157" s="6" t="s">
        <v>1831</v>
      </c>
      <c r="E3157" s="6" t="n">
        <v>-27.488004249066</v>
      </c>
      <c r="F3157" s="6" t="n">
        <v>152.942348023439</v>
      </c>
      <c r="G3157" s="15" t="n">
        <v>2500.49853515625</v>
      </c>
    </row>
    <row r="3158" customFormat="false" ht="15" hidden="false" customHeight="false" outlineLevel="0" collapsed="false">
      <c r="A3158" s="6" t="s">
        <v>4986</v>
      </c>
      <c r="B3158" s="6" t="s">
        <v>1831</v>
      </c>
      <c r="C3158" s="6" t="s">
        <v>1831</v>
      </c>
      <c r="E3158" s="6" t="n">
        <v>-27.4312777244199</v>
      </c>
      <c r="F3158" s="6" t="n">
        <v>153.002312726618</v>
      </c>
      <c r="G3158" s="15" t="n">
        <v>3417.51049804688</v>
      </c>
    </row>
    <row r="3159" customFormat="false" ht="15" hidden="false" customHeight="false" outlineLevel="0" collapsed="false">
      <c r="A3159" s="6" t="s">
        <v>4987</v>
      </c>
      <c r="B3159" s="6" t="s">
        <v>1831</v>
      </c>
      <c r="C3159" s="6" t="s">
        <v>1831</v>
      </c>
      <c r="E3159" s="6" t="n">
        <v>-27.4436571932255</v>
      </c>
      <c r="F3159" s="6" t="n">
        <v>153.026360421355</v>
      </c>
      <c r="G3159" s="15" t="n">
        <v>8643.421875</v>
      </c>
    </row>
    <row r="3160" customFormat="false" ht="15" hidden="false" customHeight="false" outlineLevel="0" collapsed="false">
      <c r="A3160" s="6" t="s">
        <v>4988</v>
      </c>
      <c r="B3160" s="6" t="s">
        <v>1831</v>
      </c>
      <c r="C3160" s="6" t="s">
        <v>1831</v>
      </c>
      <c r="E3160" s="6" t="n">
        <v>-27.4391125355516</v>
      </c>
      <c r="F3160" s="6" t="n">
        <v>153.048667101429</v>
      </c>
      <c r="G3160" s="15" t="n">
        <v>1340.51098632813</v>
      </c>
    </row>
    <row r="3161" customFormat="false" ht="15" hidden="false" customHeight="false" outlineLevel="0" collapsed="false">
      <c r="A3161" s="6" t="s">
        <v>4989</v>
      </c>
      <c r="B3161" s="6" t="s">
        <v>1831</v>
      </c>
      <c r="C3161" s="6" t="s">
        <v>1831</v>
      </c>
      <c r="E3161" s="6" t="n">
        <v>-27.4282888842253</v>
      </c>
      <c r="F3161" s="6" t="n">
        <v>153.145415639738</v>
      </c>
      <c r="G3161" s="15" t="n">
        <v>2215.97534179688</v>
      </c>
    </row>
    <row r="3162" customFormat="false" ht="15" hidden="false" customHeight="false" outlineLevel="0" collapsed="false">
      <c r="A3162" s="6" t="s">
        <v>4990</v>
      </c>
      <c r="B3162" s="6" t="s">
        <v>1831</v>
      </c>
      <c r="C3162" s="6" t="s">
        <v>1831</v>
      </c>
      <c r="E3162" s="6" t="n">
        <v>-27.4640728437862</v>
      </c>
      <c r="F3162" s="6" t="n">
        <v>153.025192941909</v>
      </c>
      <c r="G3162" s="15" t="n">
        <v>0.90869140625</v>
      </c>
    </row>
    <row r="3163" customFormat="false" ht="15" hidden="false" customHeight="false" outlineLevel="0" collapsed="false">
      <c r="A3163" s="6" t="s">
        <v>4991</v>
      </c>
      <c r="B3163" s="6" t="s">
        <v>1831</v>
      </c>
      <c r="C3163" s="6" t="s">
        <v>1831</v>
      </c>
      <c r="E3163" s="6" t="n">
        <v>-27.4702762958174</v>
      </c>
      <c r="F3163" s="6" t="n">
        <v>153.169408390982</v>
      </c>
      <c r="G3163" s="15" t="n">
        <v>1.500732421875</v>
      </c>
    </row>
    <row r="3164" customFormat="false" ht="15" hidden="false" customHeight="false" outlineLevel="0" collapsed="false">
      <c r="A3164" s="6" t="s">
        <v>4992</v>
      </c>
      <c r="B3164" s="6" t="s">
        <v>1831</v>
      </c>
      <c r="C3164" s="6" t="s">
        <v>1831</v>
      </c>
      <c r="E3164" s="6" t="n">
        <v>-27.3953430039885</v>
      </c>
      <c r="F3164" s="6" t="n">
        <v>153.032142463948</v>
      </c>
      <c r="G3164" s="15" t="n">
        <v>3.44580078125</v>
      </c>
    </row>
    <row r="3165" customFormat="false" ht="15" hidden="false" customHeight="false" outlineLevel="0" collapsed="false">
      <c r="A3165" s="6" t="s">
        <v>4993</v>
      </c>
      <c r="B3165" s="6" t="s">
        <v>1831</v>
      </c>
      <c r="C3165" s="6" t="s">
        <v>1831</v>
      </c>
      <c r="E3165" s="6" t="n">
        <v>-27.4697993516738</v>
      </c>
      <c r="F3165" s="6" t="n">
        <v>153.170781127807</v>
      </c>
      <c r="G3165" s="15" t="n">
        <v>3.411376953125</v>
      </c>
    </row>
    <row r="3166" customFormat="false" ht="15" hidden="false" customHeight="false" outlineLevel="0" collapsed="false">
      <c r="A3166" s="6" t="s">
        <v>4994</v>
      </c>
      <c r="B3166" s="6" t="s">
        <v>1831</v>
      </c>
      <c r="C3166" s="6" t="s">
        <v>1831</v>
      </c>
      <c r="E3166" s="6" t="n">
        <v>-27.6194359500461</v>
      </c>
      <c r="F3166" s="6" t="n">
        <v>153.045966715965</v>
      </c>
      <c r="G3166" s="15" t="n">
        <v>51.288330078125</v>
      </c>
    </row>
    <row r="3167" customFormat="false" ht="15" hidden="false" customHeight="false" outlineLevel="0" collapsed="false">
      <c r="A3167" s="6" t="s">
        <v>4995</v>
      </c>
      <c r="B3167" s="6" t="s">
        <v>1831</v>
      </c>
      <c r="C3167" s="6" t="s">
        <v>1831</v>
      </c>
      <c r="E3167" s="6" t="n">
        <v>-27.6078031653709</v>
      </c>
      <c r="F3167" s="6" t="n">
        <v>153.066903550436</v>
      </c>
      <c r="G3167" s="15" t="n">
        <v>2430.00659179688</v>
      </c>
    </row>
    <row r="3168" customFormat="false" ht="15" hidden="false" customHeight="false" outlineLevel="0" collapsed="false">
      <c r="A3168" s="6" t="s">
        <v>4996</v>
      </c>
      <c r="B3168" s="6" t="s">
        <v>1831</v>
      </c>
      <c r="C3168" s="6" t="s">
        <v>1831</v>
      </c>
      <c r="E3168" s="6" t="n">
        <v>-27.5814865472333</v>
      </c>
      <c r="F3168" s="6" t="n">
        <v>153.029195917115</v>
      </c>
      <c r="G3168" s="15" t="n">
        <v>12.160888671875</v>
      </c>
    </row>
    <row r="3169" customFormat="false" ht="15" hidden="false" customHeight="false" outlineLevel="0" collapsed="false">
      <c r="A3169" s="6" t="s">
        <v>4997</v>
      </c>
      <c r="B3169" s="6" t="s">
        <v>1831</v>
      </c>
      <c r="C3169" s="6" t="s">
        <v>1831</v>
      </c>
      <c r="E3169" s="6" t="n">
        <v>-27.4431704504031</v>
      </c>
      <c r="F3169" s="6" t="n">
        <v>153.010507589171</v>
      </c>
      <c r="G3169" s="15" t="n">
        <v>3.458740234375</v>
      </c>
    </row>
    <row r="3170" customFormat="false" ht="15" hidden="false" customHeight="false" outlineLevel="0" collapsed="false">
      <c r="A3170" s="6" t="s">
        <v>4998</v>
      </c>
      <c r="B3170" s="6" t="s">
        <v>1831</v>
      </c>
      <c r="C3170" s="6" t="s">
        <v>1831</v>
      </c>
      <c r="E3170" s="6" t="n">
        <v>-27.398452011115</v>
      </c>
      <c r="F3170" s="6" t="n">
        <v>153.016657825899</v>
      </c>
      <c r="G3170" s="15" t="n">
        <v>21.0615234375</v>
      </c>
    </row>
    <row r="3171" customFormat="false" ht="15" hidden="false" customHeight="false" outlineLevel="0" collapsed="false">
      <c r="A3171" s="6" t="s">
        <v>4999</v>
      </c>
      <c r="B3171" s="6" t="s">
        <v>1831</v>
      </c>
      <c r="C3171" s="6" t="s">
        <v>1831</v>
      </c>
      <c r="E3171" s="6" t="n">
        <v>-27.4122595069984</v>
      </c>
      <c r="F3171" s="6" t="n">
        <v>152.950865295437</v>
      </c>
      <c r="G3171" s="15" t="n">
        <v>646.902099609375</v>
      </c>
    </row>
    <row r="3172" customFormat="false" ht="15" hidden="false" customHeight="false" outlineLevel="0" collapsed="false">
      <c r="A3172" s="6" t="s">
        <v>5000</v>
      </c>
      <c r="B3172" s="6" t="s">
        <v>1831</v>
      </c>
      <c r="C3172" s="6" t="s">
        <v>1831</v>
      </c>
      <c r="E3172" s="6" t="n">
        <v>-27.3294433470946</v>
      </c>
      <c r="F3172" s="6" t="n">
        <v>153.062710973165</v>
      </c>
      <c r="G3172" s="15" t="n">
        <v>2131.41528320313</v>
      </c>
    </row>
    <row r="3173" customFormat="false" ht="15" hidden="false" customHeight="false" outlineLevel="0" collapsed="false">
      <c r="A3173" s="6" t="s">
        <v>5001</v>
      </c>
      <c r="B3173" s="6" t="s">
        <v>1831</v>
      </c>
      <c r="C3173" s="6" t="s">
        <v>1831</v>
      </c>
      <c r="E3173" s="6" t="n">
        <v>-27.5586934229635</v>
      </c>
      <c r="F3173" s="6" t="n">
        <v>152.880489944797</v>
      </c>
      <c r="G3173" s="15" t="n">
        <v>325.671142578125</v>
      </c>
    </row>
    <row r="3174" customFormat="false" ht="15" hidden="false" customHeight="false" outlineLevel="0" collapsed="false">
      <c r="A3174" s="6" t="s">
        <v>5002</v>
      </c>
      <c r="B3174" s="6" t="s">
        <v>1831</v>
      </c>
      <c r="C3174" s="6" t="s">
        <v>1831</v>
      </c>
      <c r="E3174" s="6" t="n">
        <v>-27.509422433427</v>
      </c>
      <c r="F3174" s="6" t="n">
        <v>153.031471207159</v>
      </c>
      <c r="G3174" s="15" t="n">
        <v>1673.42236328125</v>
      </c>
    </row>
    <row r="3175" customFormat="false" ht="15" hidden="false" customHeight="false" outlineLevel="0" collapsed="false">
      <c r="A3175" s="6" t="s">
        <v>5003</v>
      </c>
      <c r="B3175" s="6" t="s">
        <v>1831</v>
      </c>
      <c r="C3175" s="6" t="s">
        <v>1831</v>
      </c>
      <c r="E3175" s="6" t="n">
        <v>-27.579590571214</v>
      </c>
      <c r="F3175" s="6" t="n">
        <v>153.065718962909</v>
      </c>
      <c r="G3175" s="15" t="n">
        <v>2.717041015625</v>
      </c>
    </row>
    <row r="3176" customFormat="false" ht="15" hidden="false" customHeight="false" outlineLevel="0" collapsed="false">
      <c r="A3176" s="6" t="s">
        <v>5004</v>
      </c>
      <c r="B3176" s="6" t="s">
        <v>1831</v>
      </c>
      <c r="C3176" s="6" t="s">
        <v>1831</v>
      </c>
      <c r="E3176" s="6" t="n">
        <v>-27.5252415972353</v>
      </c>
      <c r="F3176" s="6" t="n">
        <v>153.05848277576</v>
      </c>
      <c r="G3176" s="15" t="n">
        <v>10.04638671875</v>
      </c>
    </row>
    <row r="3177" customFormat="false" ht="15" hidden="false" customHeight="false" outlineLevel="0" collapsed="false">
      <c r="A3177" s="6" t="s">
        <v>5005</v>
      </c>
      <c r="B3177" s="6" t="s">
        <v>1831</v>
      </c>
      <c r="C3177" s="6" t="s">
        <v>1831</v>
      </c>
      <c r="E3177" s="6" t="n">
        <v>-27.4998558245723</v>
      </c>
      <c r="F3177" s="6" t="n">
        <v>153.111143708652</v>
      </c>
      <c r="G3177" s="15" t="n">
        <v>142724.030517578</v>
      </c>
    </row>
    <row r="3178" customFormat="false" ht="15" hidden="false" customHeight="false" outlineLevel="0" collapsed="false">
      <c r="A3178" s="6" t="s">
        <v>5006</v>
      </c>
      <c r="B3178" s="6" t="s">
        <v>1831</v>
      </c>
      <c r="C3178" s="6" t="s">
        <v>1831</v>
      </c>
      <c r="E3178" s="6" t="n">
        <v>-27.6099342219525</v>
      </c>
      <c r="F3178" s="6" t="n">
        <v>153.056976848538</v>
      </c>
      <c r="G3178" s="15" t="n">
        <v>94.47705078125</v>
      </c>
    </row>
    <row r="3179" customFormat="false" ht="15" hidden="false" customHeight="false" outlineLevel="0" collapsed="false">
      <c r="A3179" s="6" t="s">
        <v>5007</v>
      </c>
      <c r="B3179" s="6" t="s">
        <v>1831</v>
      </c>
      <c r="C3179" s="6" t="s">
        <v>1831</v>
      </c>
      <c r="E3179" s="6" t="n">
        <v>-27.3525237648327</v>
      </c>
      <c r="F3179" s="6" t="n">
        <v>153.062011875317</v>
      </c>
      <c r="G3179" s="15" t="n">
        <v>8.322265625</v>
      </c>
    </row>
    <row r="3180" customFormat="false" ht="15" hidden="false" customHeight="false" outlineLevel="0" collapsed="false">
      <c r="A3180" s="6" t="s">
        <v>5008</v>
      </c>
      <c r="B3180" s="6" t="s">
        <v>1831</v>
      </c>
      <c r="C3180" s="6" t="s">
        <v>1831</v>
      </c>
      <c r="E3180" s="6" t="n">
        <v>-27.3255676779063</v>
      </c>
      <c r="F3180" s="6" t="n">
        <v>153.072814019662</v>
      </c>
      <c r="G3180" s="15" t="n">
        <v>274720.253173828</v>
      </c>
    </row>
    <row r="3181" customFormat="false" ht="15" hidden="false" customHeight="false" outlineLevel="0" collapsed="false">
      <c r="A3181" s="6" t="s">
        <v>5009</v>
      </c>
      <c r="B3181" s="6" t="s">
        <v>1831</v>
      </c>
      <c r="C3181" s="6" t="s">
        <v>1831</v>
      </c>
      <c r="E3181" s="6" t="n">
        <v>-27.5490011871275</v>
      </c>
      <c r="F3181" s="6" t="n">
        <v>153.099404890593</v>
      </c>
      <c r="G3181" s="15" t="n">
        <v>18007.7106933594</v>
      </c>
    </row>
    <row r="3182" customFormat="false" ht="15" hidden="false" customHeight="false" outlineLevel="0" collapsed="false">
      <c r="A3182" s="6" t="s">
        <v>5010</v>
      </c>
      <c r="B3182" s="6" t="s">
        <v>1831</v>
      </c>
      <c r="C3182" s="6" t="s">
        <v>1831</v>
      </c>
      <c r="E3182" s="6" t="n">
        <v>-27.5805743711937</v>
      </c>
      <c r="F3182" s="6" t="n">
        <v>153.115068926447</v>
      </c>
      <c r="G3182" s="15" t="n">
        <v>1034.43090820313</v>
      </c>
    </row>
    <row r="3183" customFormat="false" ht="15" hidden="false" customHeight="false" outlineLevel="0" collapsed="false">
      <c r="A3183" s="6" t="s">
        <v>5011</v>
      </c>
      <c r="B3183" s="6" t="s">
        <v>1831</v>
      </c>
      <c r="C3183" s="6" t="s">
        <v>1831</v>
      </c>
      <c r="E3183" s="6" t="n">
        <v>-27.3367542750298</v>
      </c>
      <c r="F3183" s="6" t="n">
        <v>153.024425892125</v>
      </c>
      <c r="G3183" s="15" t="n">
        <v>4690.61499023438</v>
      </c>
    </row>
    <row r="3184" customFormat="false" ht="15" hidden="false" customHeight="false" outlineLevel="0" collapsed="false">
      <c r="A3184" s="6" t="s">
        <v>5012</v>
      </c>
      <c r="B3184" s="6" t="s">
        <v>1831</v>
      </c>
      <c r="C3184" s="6" t="s">
        <v>1831</v>
      </c>
      <c r="E3184" s="6" t="n">
        <v>-27.4460472284863</v>
      </c>
      <c r="F3184" s="6" t="n">
        <v>152.938959001683</v>
      </c>
      <c r="G3184" s="15" t="n">
        <v>1841.6396484375</v>
      </c>
    </row>
    <row r="3185" customFormat="false" ht="15" hidden="false" customHeight="false" outlineLevel="0" collapsed="false">
      <c r="A3185" s="6" t="s">
        <v>5013</v>
      </c>
      <c r="B3185" s="6" t="s">
        <v>1831</v>
      </c>
      <c r="C3185" s="6" t="s">
        <v>1831</v>
      </c>
      <c r="E3185" s="6" t="n">
        <v>-27.3473067019574</v>
      </c>
      <c r="F3185" s="6" t="n">
        <v>153.032029935672</v>
      </c>
      <c r="G3185" s="15" t="n">
        <v>52.25830078125</v>
      </c>
    </row>
    <row r="3186" customFormat="false" ht="15" hidden="false" customHeight="false" outlineLevel="0" collapsed="false">
      <c r="A3186" s="6" t="s">
        <v>5014</v>
      </c>
      <c r="B3186" s="6" t="s">
        <v>1831</v>
      </c>
      <c r="C3186" s="6" t="s">
        <v>1831</v>
      </c>
      <c r="E3186" s="6" t="n">
        <v>-27.43880209766</v>
      </c>
      <c r="F3186" s="6" t="n">
        <v>153.061912505585</v>
      </c>
      <c r="G3186" s="15" t="n">
        <v>1.048828125</v>
      </c>
    </row>
    <row r="3187" customFormat="false" ht="15" hidden="false" customHeight="false" outlineLevel="0" collapsed="false">
      <c r="A3187" s="6" t="s">
        <v>5015</v>
      </c>
      <c r="B3187" s="6" t="s">
        <v>1831</v>
      </c>
      <c r="C3187" s="6" t="s">
        <v>1831</v>
      </c>
      <c r="E3187" s="6" t="n">
        <v>-27.4387474497461</v>
      </c>
      <c r="F3187" s="6" t="n">
        <v>153.06149517004</v>
      </c>
      <c r="G3187" s="15" t="n">
        <v>1.046875</v>
      </c>
    </row>
    <row r="3188" customFormat="false" ht="15" hidden="false" customHeight="false" outlineLevel="0" collapsed="false">
      <c r="A3188" s="6" t="s">
        <v>5016</v>
      </c>
      <c r="B3188" s="6" t="s">
        <v>1831</v>
      </c>
      <c r="C3188" s="6" t="s">
        <v>1831</v>
      </c>
      <c r="E3188" s="6" t="n">
        <v>-27.5026780922305</v>
      </c>
      <c r="F3188" s="6" t="n">
        <v>152.922749472017</v>
      </c>
      <c r="G3188" s="15" t="n">
        <v>35.825439453125</v>
      </c>
    </row>
    <row r="3189" customFormat="false" ht="15" hidden="false" customHeight="false" outlineLevel="0" collapsed="false">
      <c r="A3189" s="6" t="s">
        <v>5017</v>
      </c>
      <c r="B3189" s="6" t="s">
        <v>1831</v>
      </c>
      <c r="C3189" s="6" t="s">
        <v>1831</v>
      </c>
      <c r="E3189" s="6" t="n">
        <v>-27.5265993075859</v>
      </c>
      <c r="F3189" s="6" t="n">
        <v>152.933386114327</v>
      </c>
      <c r="G3189" s="15" t="n">
        <v>18.923583984375</v>
      </c>
    </row>
    <row r="3190" customFormat="false" ht="15" hidden="false" customHeight="false" outlineLevel="0" collapsed="false">
      <c r="A3190" s="6" t="s">
        <v>5018</v>
      </c>
      <c r="B3190" s="6" t="s">
        <v>1831</v>
      </c>
      <c r="C3190" s="6" t="s">
        <v>1831</v>
      </c>
      <c r="E3190" s="6" t="n">
        <v>-27.5984930724554</v>
      </c>
      <c r="F3190" s="6" t="n">
        <v>153.061881079607</v>
      </c>
      <c r="G3190" s="15" t="n">
        <v>8754.44506835938</v>
      </c>
    </row>
    <row r="3191" customFormat="false" ht="15" hidden="false" customHeight="false" outlineLevel="0" collapsed="false">
      <c r="A3191" s="6" t="s">
        <v>5019</v>
      </c>
      <c r="B3191" s="6" t="s">
        <v>1831</v>
      </c>
      <c r="C3191" s="6" t="s">
        <v>1831</v>
      </c>
      <c r="E3191" s="6" t="n">
        <v>-27.5459661635735</v>
      </c>
      <c r="F3191" s="6" t="n">
        <v>153.008769649482</v>
      </c>
      <c r="G3191" s="15" t="n">
        <v>2748.2470703125</v>
      </c>
    </row>
    <row r="3192" customFormat="false" ht="15" hidden="false" customHeight="false" outlineLevel="0" collapsed="false">
      <c r="A3192" s="6" t="s">
        <v>5020</v>
      </c>
      <c r="B3192" s="6" t="s">
        <v>1831</v>
      </c>
      <c r="C3192" s="6" t="s">
        <v>1831</v>
      </c>
      <c r="E3192" s="6" t="n">
        <v>-27.4830481060691</v>
      </c>
      <c r="F3192" s="6" t="n">
        <v>153.031980709348</v>
      </c>
      <c r="G3192" s="15" t="n">
        <v>1.277099609375</v>
      </c>
    </row>
    <row r="3193" customFormat="false" ht="15" hidden="false" customHeight="false" outlineLevel="0" collapsed="false">
      <c r="A3193" s="6" t="s">
        <v>5021</v>
      </c>
      <c r="B3193" s="6" t="s">
        <v>1831</v>
      </c>
      <c r="C3193" s="6" t="s">
        <v>1831</v>
      </c>
      <c r="E3193" s="6" t="n">
        <v>-27.3881375526126</v>
      </c>
      <c r="F3193" s="6" t="n">
        <v>152.981835368075</v>
      </c>
      <c r="G3193" s="15" t="n">
        <v>59.64404296875</v>
      </c>
    </row>
    <row r="3194" customFormat="false" ht="15" hidden="false" customHeight="false" outlineLevel="0" collapsed="false">
      <c r="A3194" s="6" t="s">
        <v>5022</v>
      </c>
      <c r="B3194" s="6" t="s">
        <v>1831</v>
      </c>
      <c r="C3194" s="6" t="s">
        <v>1831</v>
      </c>
      <c r="E3194" s="6" t="n">
        <v>-27.5211998136708</v>
      </c>
      <c r="F3194" s="6" t="n">
        <v>152.974686412532</v>
      </c>
      <c r="G3194" s="15" t="n">
        <v>186.942138671875</v>
      </c>
    </row>
    <row r="3195" customFormat="false" ht="15" hidden="false" customHeight="false" outlineLevel="0" collapsed="false">
      <c r="A3195" s="6" t="s">
        <v>5023</v>
      </c>
      <c r="B3195" s="6" t="s">
        <v>1831</v>
      </c>
      <c r="C3195" s="6" t="s">
        <v>1831</v>
      </c>
      <c r="E3195" s="6" t="n">
        <v>-27.5611327369281</v>
      </c>
      <c r="F3195" s="6" t="n">
        <v>152.980214795717</v>
      </c>
      <c r="G3195" s="15" t="n">
        <v>610.34423828125</v>
      </c>
    </row>
    <row r="3196" customFormat="false" ht="15" hidden="false" customHeight="false" outlineLevel="0" collapsed="false">
      <c r="A3196" s="6" t="s">
        <v>5024</v>
      </c>
      <c r="B3196" s="6" t="s">
        <v>1831</v>
      </c>
      <c r="C3196" s="6" t="s">
        <v>1831</v>
      </c>
      <c r="E3196" s="6" t="n">
        <v>-27.4574258597472</v>
      </c>
      <c r="F3196" s="6" t="n">
        <v>152.988715490861</v>
      </c>
      <c r="G3196" s="15" t="n">
        <v>528.838134765625</v>
      </c>
    </row>
    <row r="3197" customFormat="false" ht="15" hidden="false" customHeight="false" outlineLevel="0" collapsed="false">
      <c r="A3197" s="6" t="s">
        <v>5025</v>
      </c>
      <c r="B3197" s="6" t="s">
        <v>1831</v>
      </c>
      <c r="C3197" s="6" t="s">
        <v>1831</v>
      </c>
      <c r="E3197" s="6" t="n">
        <v>-27.4830777195405</v>
      </c>
      <c r="F3197" s="6" t="n">
        <v>153.032169835412</v>
      </c>
      <c r="G3197" s="15" t="n">
        <v>1.27392578125</v>
      </c>
    </row>
    <row r="3198" customFormat="false" ht="15" hidden="false" customHeight="false" outlineLevel="0" collapsed="false">
      <c r="A3198" s="6" t="s">
        <v>5026</v>
      </c>
      <c r="B3198" s="6" t="s">
        <v>1831</v>
      </c>
      <c r="C3198" s="6" t="s">
        <v>1831</v>
      </c>
      <c r="E3198" s="6" t="n">
        <v>-27.6273939355231</v>
      </c>
      <c r="F3198" s="6" t="n">
        <v>153.032668013783</v>
      </c>
      <c r="G3198" s="15" t="n">
        <v>22133.6704101563</v>
      </c>
    </row>
    <row r="3199" customFormat="false" ht="15" hidden="false" customHeight="false" outlineLevel="0" collapsed="false">
      <c r="A3199" s="6" t="s">
        <v>5027</v>
      </c>
      <c r="B3199" s="6" t="s">
        <v>1831</v>
      </c>
      <c r="C3199" s="6" t="s">
        <v>1831</v>
      </c>
      <c r="E3199" s="6" t="n">
        <v>-27.4518553536506</v>
      </c>
      <c r="F3199" s="6" t="n">
        <v>153.005765603888</v>
      </c>
      <c r="G3199" s="15" t="n">
        <v>545.131103515625</v>
      </c>
    </row>
    <row r="3200" customFormat="false" ht="15" hidden="false" customHeight="false" outlineLevel="0" collapsed="false">
      <c r="A3200" s="6" t="s">
        <v>5028</v>
      </c>
      <c r="B3200" s="6" t="s">
        <v>1831</v>
      </c>
      <c r="C3200" s="6" t="s">
        <v>1831</v>
      </c>
      <c r="E3200" s="6" t="n">
        <v>-27.4129443327997</v>
      </c>
      <c r="F3200" s="6" t="n">
        <v>153.049873019473</v>
      </c>
      <c r="G3200" s="15" t="n">
        <v>4.1982421875</v>
      </c>
    </row>
    <row r="3201" customFormat="false" ht="15" hidden="false" customHeight="false" outlineLevel="0" collapsed="false">
      <c r="A3201" s="6" t="s">
        <v>5029</v>
      </c>
      <c r="B3201" s="6" t="s">
        <v>1831</v>
      </c>
      <c r="C3201" s="6" t="s">
        <v>1831</v>
      </c>
      <c r="E3201" s="6" t="n">
        <v>-27.6383633469536</v>
      </c>
      <c r="F3201" s="6" t="n">
        <v>153.040953469806</v>
      </c>
      <c r="G3201" s="15" t="n">
        <v>37.876708984375</v>
      </c>
    </row>
    <row r="3202" customFormat="false" ht="15" hidden="false" customHeight="false" outlineLevel="0" collapsed="false">
      <c r="A3202" s="6" t="s">
        <v>5030</v>
      </c>
      <c r="B3202" s="6" t="s">
        <v>1831</v>
      </c>
      <c r="C3202" s="6" t="s">
        <v>1831</v>
      </c>
      <c r="E3202" s="6" t="n">
        <v>-27.5388505102119</v>
      </c>
      <c r="F3202" s="6" t="n">
        <v>152.932023843381</v>
      </c>
      <c r="G3202" s="15" t="n">
        <v>13.890380859375</v>
      </c>
    </row>
    <row r="3203" customFormat="false" ht="15" hidden="false" customHeight="false" outlineLevel="0" collapsed="false">
      <c r="A3203" s="6" t="s">
        <v>5031</v>
      </c>
      <c r="B3203" s="6" t="s">
        <v>1831</v>
      </c>
      <c r="C3203" s="6" t="s">
        <v>1831</v>
      </c>
      <c r="E3203" s="6" t="n">
        <v>-27.6005577581837</v>
      </c>
      <c r="F3203" s="6" t="n">
        <v>153.07470096578</v>
      </c>
      <c r="G3203" s="15" t="n">
        <v>1564.14282226563</v>
      </c>
    </row>
    <row r="3204" customFormat="false" ht="15" hidden="false" customHeight="false" outlineLevel="0" collapsed="false">
      <c r="A3204" s="6" t="s">
        <v>5032</v>
      </c>
      <c r="B3204" s="6" t="s">
        <v>1831</v>
      </c>
      <c r="C3204" s="6" t="s">
        <v>1831</v>
      </c>
      <c r="E3204" s="6" t="n">
        <v>-27.5698067854857</v>
      </c>
      <c r="F3204" s="6" t="n">
        <v>153.058257300717</v>
      </c>
      <c r="G3204" s="15" t="n">
        <v>15.776123046875</v>
      </c>
    </row>
    <row r="3205" customFormat="false" ht="15" hidden="false" customHeight="false" outlineLevel="0" collapsed="false">
      <c r="A3205" s="6" t="s">
        <v>5033</v>
      </c>
      <c r="B3205" s="6" t="s">
        <v>1831</v>
      </c>
      <c r="C3205" s="6" t="s">
        <v>1831</v>
      </c>
      <c r="E3205" s="6" t="n">
        <v>-27.4670348428481</v>
      </c>
      <c r="F3205" s="6" t="n">
        <v>153.014767487999</v>
      </c>
      <c r="G3205" s="15" t="n">
        <v>2843.30297851563</v>
      </c>
    </row>
    <row r="3206" customFormat="false" ht="15" hidden="false" customHeight="false" outlineLevel="0" collapsed="false">
      <c r="A3206" s="6" t="s">
        <v>5034</v>
      </c>
      <c r="B3206" s="6" t="s">
        <v>1831</v>
      </c>
      <c r="C3206" s="6" t="s">
        <v>1831</v>
      </c>
      <c r="E3206" s="6" t="n">
        <v>-27.4907865741972</v>
      </c>
      <c r="F3206" s="6" t="n">
        <v>153.129778018485</v>
      </c>
      <c r="G3206" s="15" t="n">
        <v>569.6962890625</v>
      </c>
    </row>
    <row r="3207" customFormat="false" ht="15" hidden="false" customHeight="false" outlineLevel="0" collapsed="false">
      <c r="A3207" s="6" t="s">
        <v>5035</v>
      </c>
      <c r="B3207" s="6" t="s">
        <v>1831</v>
      </c>
      <c r="C3207" s="6" t="s">
        <v>1831</v>
      </c>
      <c r="E3207" s="6" t="n">
        <v>-27.6195869381293</v>
      </c>
      <c r="F3207" s="6" t="n">
        <v>153.057840804432</v>
      </c>
      <c r="G3207" s="15" t="n">
        <v>13223.9226074219</v>
      </c>
    </row>
    <row r="3208" customFormat="false" ht="15" hidden="false" customHeight="false" outlineLevel="0" collapsed="false">
      <c r="A3208" s="6" t="s">
        <v>5036</v>
      </c>
      <c r="B3208" s="6" t="s">
        <v>1831</v>
      </c>
      <c r="C3208" s="6" t="s">
        <v>1831</v>
      </c>
      <c r="E3208" s="6" t="n">
        <v>-27.370547460772</v>
      </c>
      <c r="F3208" s="6" t="n">
        <v>153.061178726941</v>
      </c>
      <c r="G3208" s="15" t="n">
        <v>1.30859375</v>
      </c>
    </row>
    <row r="3209" customFormat="false" ht="15" hidden="false" customHeight="false" outlineLevel="0" collapsed="false">
      <c r="A3209" s="6" t="s">
        <v>5037</v>
      </c>
      <c r="B3209" s="6" t="s">
        <v>1831</v>
      </c>
      <c r="C3209" s="6" t="s">
        <v>1831</v>
      </c>
      <c r="E3209" s="6" t="n">
        <v>-27.4126571849914</v>
      </c>
      <c r="F3209" s="6" t="n">
        <v>153.045412067219</v>
      </c>
      <c r="G3209" s="15" t="n">
        <v>57093.3591308594</v>
      </c>
    </row>
    <row r="3210" customFormat="false" ht="15" hidden="false" customHeight="false" outlineLevel="0" collapsed="false">
      <c r="A3210" s="6" t="s">
        <v>5038</v>
      </c>
      <c r="B3210" s="6" t="s">
        <v>1831</v>
      </c>
      <c r="C3210" s="6" t="s">
        <v>1831</v>
      </c>
      <c r="E3210" s="6" t="n">
        <v>-27.5474171267581</v>
      </c>
      <c r="F3210" s="6" t="n">
        <v>152.961847463291</v>
      </c>
      <c r="G3210" s="15" t="n">
        <v>2.397216796875</v>
      </c>
    </row>
    <row r="3211" customFormat="false" ht="15" hidden="false" customHeight="false" outlineLevel="0" collapsed="false">
      <c r="A3211" s="6" t="s">
        <v>5039</v>
      </c>
      <c r="B3211" s="6" t="s">
        <v>1831</v>
      </c>
      <c r="C3211" s="6" t="s">
        <v>1831</v>
      </c>
      <c r="E3211" s="6" t="n">
        <v>-27.6313563497846</v>
      </c>
      <c r="F3211" s="6" t="n">
        <v>152.973234786368</v>
      </c>
      <c r="G3211" s="15" t="n">
        <v>7891.32373046875</v>
      </c>
    </row>
    <row r="3212" customFormat="false" ht="15" hidden="false" customHeight="false" outlineLevel="0" collapsed="false">
      <c r="A3212" s="6" t="s">
        <v>5040</v>
      </c>
      <c r="B3212" s="6" t="s">
        <v>1831</v>
      </c>
      <c r="C3212" s="6" t="s">
        <v>1831</v>
      </c>
      <c r="E3212" s="6" t="n">
        <v>-27.4516686181049</v>
      </c>
      <c r="F3212" s="6" t="n">
        <v>153.067989080761</v>
      </c>
      <c r="G3212" s="15" t="n">
        <v>14782.8842773438</v>
      </c>
    </row>
    <row r="3213" customFormat="false" ht="15" hidden="false" customHeight="false" outlineLevel="0" collapsed="false">
      <c r="A3213" s="6" t="s">
        <v>5041</v>
      </c>
      <c r="B3213" s="6" t="s">
        <v>1831</v>
      </c>
      <c r="C3213" s="6" t="s">
        <v>1831</v>
      </c>
      <c r="E3213" s="6" t="n">
        <v>-27.4605567777952</v>
      </c>
      <c r="F3213" s="6" t="n">
        <v>153.088943720655</v>
      </c>
      <c r="G3213" s="15" t="n">
        <v>28931.8483886719</v>
      </c>
    </row>
    <row r="3214" customFormat="false" ht="15" hidden="false" customHeight="false" outlineLevel="0" collapsed="false">
      <c r="A3214" s="6" t="s">
        <v>5042</v>
      </c>
      <c r="B3214" s="6" t="s">
        <v>1831</v>
      </c>
      <c r="C3214" s="6" t="s">
        <v>1831</v>
      </c>
      <c r="E3214" s="6" t="n">
        <v>-27.3532392463664</v>
      </c>
      <c r="F3214" s="6" t="n">
        <v>153.005703246062</v>
      </c>
      <c r="G3214" s="15" t="n">
        <v>114.60107421875</v>
      </c>
    </row>
    <row r="3215" customFormat="false" ht="15" hidden="false" customHeight="false" outlineLevel="0" collapsed="false">
      <c r="A3215" s="6" t="s">
        <v>5043</v>
      </c>
      <c r="B3215" s="6" t="s">
        <v>1831</v>
      </c>
      <c r="C3215" s="6" t="s">
        <v>1831</v>
      </c>
      <c r="E3215" s="6" t="n">
        <v>-27.6205130676535</v>
      </c>
      <c r="F3215" s="6" t="n">
        <v>152.997154966274</v>
      </c>
      <c r="G3215" s="15" t="n">
        <v>1748.32055664063</v>
      </c>
    </row>
    <row r="3216" customFormat="false" ht="15" hidden="false" customHeight="false" outlineLevel="0" collapsed="false">
      <c r="A3216" s="6" t="s">
        <v>5044</v>
      </c>
      <c r="B3216" s="6" t="s">
        <v>1831</v>
      </c>
      <c r="C3216" s="6" t="s">
        <v>1831</v>
      </c>
      <c r="E3216" s="6" t="n">
        <v>-27.4379388197573</v>
      </c>
      <c r="F3216" s="6" t="n">
        <v>152.987772960405</v>
      </c>
      <c r="G3216" s="15" t="n">
        <v>51.75048828125</v>
      </c>
    </row>
    <row r="3217" customFormat="false" ht="15" hidden="false" customHeight="false" outlineLevel="0" collapsed="false">
      <c r="A3217" s="6" t="s">
        <v>5045</v>
      </c>
      <c r="B3217" s="6" t="s">
        <v>1831</v>
      </c>
      <c r="C3217" s="6" t="s">
        <v>1831</v>
      </c>
      <c r="E3217" s="6" t="n">
        <v>-27.3504061673429</v>
      </c>
      <c r="F3217" s="6" t="n">
        <v>153.066718178944</v>
      </c>
      <c r="G3217" s="15" t="n">
        <v>39.36572265625</v>
      </c>
    </row>
    <row r="3218" customFormat="false" ht="15" hidden="false" customHeight="false" outlineLevel="0" collapsed="false">
      <c r="A3218" s="6" t="s">
        <v>5046</v>
      </c>
      <c r="B3218" s="6" t="s">
        <v>1831</v>
      </c>
      <c r="C3218" s="6" t="s">
        <v>1831</v>
      </c>
      <c r="E3218" s="6" t="n">
        <v>-27.5803955622648</v>
      </c>
      <c r="F3218" s="6" t="n">
        <v>153.000027304433</v>
      </c>
      <c r="G3218" s="15" t="n">
        <v>215550.815917969</v>
      </c>
    </row>
    <row r="3219" customFormat="false" ht="15" hidden="false" customHeight="false" outlineLevel="0" collapsed="false">
      <c r="A3219" s="6" t="s">
        <v>5047</v>
      </c>
      <c r="B3219" s="6" t="s">
        <v>1831</v>
      </c>
      <c r="C3219" s="6" t="s">
        <v>1831</v>
      </c>
      <c r="E3219" s="6" t="n">
        <v>-27.5394906204725</v>
      </c>
      <c r="F3219" s="6" t="n">
        <v>153.083292685962</v>
      </c>
      <c r="G3219" s="15" t="n">
        <v>8.66845703125</v>
      </c>
    </row>
    <row r="3220" customFormat="false" ht="15" hidden="false" customHeight="false" outlineLevel="0" collapsed="false">
      <c r="A3220" s="6" t="s">
        <v>5048</v>
      </c>
      <c r="B3220" s="6" t="s">
        <v>1831</v>
      </c>
      <c r="C3220" s="6" t="s">
        <v>1831</v>
      </c>
      <c r="E3220" s="6" t="n">
        <v>-27.3682989721752</v>
      </c>
      <c r="F3220" s="6" t="n">
        <v>153.034380631433</v>
      </c>
      <c r="G3220" s="15" t="n">
        <v>12.12548828125</v>
      </c>
    </row>
    <row r="3221" customFormat="false" ht="15" hidden="false" customHeight="false" outlineLevel="0" collapsed="false">
      <c r="A3221" s="6" t="s">
        <v>5049</v>
      </c>
      <c r="B3221" s="6" t="s">
        <v>1831</v>
      </c>
      <c r="C3221" s="6" t="s">
        <v>1831</v>
      </c>
      <c r="E3221" s="6" t="n">
        <v>-27.5448439333647</v>
      </c>
      <c r="F3221" s="6" t="n">
        <v>153.00542734512</v>
      </c>
      <c r="G3221" s="15" t="n">
        <v>6200.95288085938</v>
      </c>
    </row>
    <row r="3222" customFormat="false" ht="15" hidden="false" customHeight="false" outlineLevel="0" collapsed="false">
      <c r="A3222" s="6" t="s">
        <v>5050</v>
      </c>
      <c r="B3222" s="6" t="s">
        <v>1831</v>
      </c>
      <c r="C3222" s="6" t="s">
        <v>1831</v>
      </c>
      <c r="E3222" s="6" t="n">
        <v>-27.2859226709761</v>
      </c>
      <c r="F3222" s="6" t="n">
        <v>153.064170100545</v>
      </c>
      <c r="G3222" s="15" t="n">
        <v>56960.3930664063</v>
      </c>
    </row>
    <row r="3223" customFormat="false" ht="15" hidden="false" customHeight="false" outlineLevel="0" collapsed="false">
      <c r="A3223" s="6" t="s">
        <v>5051</v>
      </c>
      <c r="B3223" s="6" t="s">
        <v>1831</v>
      </c>
      <c r="C3223" s="6" t="s">
        <v>1831</v>
      </c>
      <c r="E3223" s="6" t="n">
        <v>-27.3422675234452</v>
      </c>
      <c r="F3223" s="6" t="n">
        <v>153.021256835234</v>
      </c>
      <c r="G3223" s="15" t="n">
        <v>1613.68383789063</v>
      </c>
    </row>
    <row r="3224" customFormat="false" ht="15" hidden="false" customHeight="false" outlineLevel="0" collapsed="false">
      <c r="A3224" s="6" t="s">
        <v>5052</v>
      </c>
      <c r="B3224" s="6" t="s">
        <v>1831</v>
      </c>
      <c r="C3224" s="6" t="s">
        <v>1831</v>
      </c>
      <c r="E3224" s="6" t="n">
        <v>-27.416255292592</v>
      </c>
      <c r="F3224" s="6" t="n">
        <v>152.924677107673</v>
      </c>
      <c r="G3224" s="15" t="n">
        <v>5550.52319335938</v>
      </c>
    </row>
    <row r="3225" customFormat="false" ht="15" hidden="false" customHeight="false" outlineLevel="0" collapsed="false">
      <c r="A3225" s="6" t="s">
        <v>5053</v>
      </c>
      <c r="B3225" s="6" t="s">
        <v>1831</v>
      </c>
      <c r="C3225" s="6" t="s">
        <v>1831</v>
      </c>
      <c r="E3225" s="6" t="n">
        <v>-27.5500664280226</v>
      </c>
      <c r="F3225" s="6" t="n">
        <v>152.972750853859</v>
      </c>
      <c r="G3225" s="15" t="n">
        <v>6840.166015625</v>
      </c>
    </row>
    <row r="3226" customFormat="false" ht="15" hidden="false" customHeight="false" outlineLevel="0" collapsed="false">
      <c r="A3226" s="6" t="s">
        <v>5054</v>
      </c>
      <c r="B3226" s="6" t="s">
        <v>1831</v>
      </c>
      <c r="C3226" s="6" t="s">
        <v>1831</v>
      </c>
      <c r="E3226" s="6" t="n">
        <v>-27.5249665546964</v>
      </c>
      <c r="F3226" s="6" t="n">
        <v>152.817886179871</v>
      </c>
      <c r="G3226" s="15" t="n">
        <v>15189.95703125</v>
      </c>
    </row>
    <row r="3227" customFormat="false" ht="15" hidden="false" customHeight="false" outlineLevel="0" collapsed="false">
      <c r="A3227" s="6" t="s">
        <v>5055</v>
      </c>
      <c r="B3227" s="6" t="s">
        <v>1831</v>
      </c>
      <c r="C3227" s="6" t="s">
        <v>1831</v>
      </c>
      <c r="E3227" s="6" t="n">
        <v>-27.4921581023507</v>
      </c>
      <c r="F3227" s="6" t="n">
        <v>152.936007842151</v>
      </c>
      <c r="G3227" s="15" t="n">
        <v>4.941650390625</v>
      </c>
    </row>
    <row r="3228" customFormat="false" ht="15" hidden="false" customHeight="false" outlineLevel="0" collapsed="false">
      <c r="A3228" s="6" t="s">
        <v>5056</v>
      </c>
      <c r="B3228" s="6" t="s">
        <v>1831</v>
      </c>
      <c r="C3228" s="6" t="s">
        <v>1831</v>
      </c>
      <c r="E3228" s="6" t="n">
        <v>-27.3471442513142</v>
      </c>
      <c r="F3228" s="6" t="n">
        <v>153.031713665907</v>
      </c>
      <c r="G3228" s="15" t="n">
        <v>23.09619140625</v>
      </c>
    </row>
    <row r="3229" customFormat="false" ht="15" hidden="false" customHeight="false" outlineLevel="0" collapsed="false">
      <c r="A3229" s="6" t="s">
        <v>5057</v>
      </c>
      <c r="B3229" s="6" t="s">
        <v>1831</v>
      </c>
      <c r="C3229" s="6" t="s">
        <v>1831</v>
      </c>
      <c r="E3229" s="6" t="n">
        <v>-27.5837555768738</v>
      </c>
      <c r="F3229" s="6" t="n">
        <v>152.95889275461</v>
      </c>
      <c r="G3229" s="15" t="n">
        <v>9.011962890625</v>
      </c>
    </row>
    <row r="3230" customFormat="false" ht="15" hidden="false" customHeight="false" outlineLevel="0" collapsed="false">
      <c r="A3230" s="6" t="s">
        <v>5058</v>
      </c>
      <c r="B3230" s="6" t="s">
        <v>1831</v>
      </c>
      <c r="C3230" s="6" t="s">
        <v>1831</v>
      </c>
      <c r="E3230" s="6" t="n">
        <v>-27.4183050689086</v>
      </c>
      <c r="F3230" s="6" t="n">
        <v>153.015273476809</v>
      </c>
      <c r="G3230" s="15" t="n">
        <v>33.69482421875</v>
      </c>
    </row>
    <row r="3231" customFormat="false" ht="15" hidden="false" customHeight="false" outlineLevel="0" collapsed="false">
      <c r="A3231" s="6" t="s">
        <v>5059</v>
      </c>
      <c r="B3231" s="6" t="s">
        <v>1831</v>
      </c>
      <c r="C3231" s="6" t="s">
        <v>1831</v>
      </c>
      <c r="E3231" s="6" t="n">
        <v>-27.5869896797551</v>
      </c>
      <c r="F3231" s="6" t="n">
        <v>152.967049447619</v>
      </c>
      <c r="G3231" s="15" t="n">
        <v>1770.576171875</v>
      </c>
    </row>
    <row r="3232" customFormat="false" ht="15" hidden="false" customHeight="false" outlineLevel="0" collapsed="false">
      <c r="A3232" s="6" t="s">
        <v>5060</v>
      </c>
      <c r="B3232" s="6" t="s">
        <v>1831</v>
      </c>
      <c r="C3232" s="6" t="s">
        <v>1831</v>
      </c>
      <c r="E3232" s="6" t="n">
        <v>-27.4631227938202</v>
      </c>
      <c r="F3232" s="6" t="n">
        <v>153.000698918035</v>
      </c>
      <c r="G3232" s="15" t="n">
        <v>0.621337890625</v>
      </c>
    </row>
    <row r="3233" customFormat="false" ht="15" hidden="false" customHeight="false" outlineLevel="0" collapsed="false">
      <c r="A3233" s="6" t="s">
        <v>5061</v>
      </c>
      <c r="B3233" s="6" t="s">
        <v>1831</v>
      </c>
      <c r="C3233" s="6" t="s">
        <v>1831</v>
      </c>
      <c r="E3233" s="6" t="n">
        <v>-27.4403218019086</v>
      </c>
      <c r="F3233" s="6" t="n">
        <v>153.034672362183</v>
      </c>
      <c r="G3233" s="15" t="n">
        <v>40.294189453125</v>
      </c>
    </row>
    <row r="3234" customFormat="false" ht="15" hidden="false" customHeight="false" outlineLevel="0" collapsed="false">
      <c r="A3234" s="6" t="s">
        <v>5062</v>
      </c>
      <c r="B3234" s="6" t="s">
        <v>1831</v>
      </c>
      <c r="C3234" s="6" t="s">
        <v>1831</v>
      </c>
      <c r="E3234" s="6" t="n">
        <v>-27.579582037952</v>
      </c>
      <c r="F3234" s="6" t="n">
        <v>153.065822262104</v>
      </c>
      <c r="G3234" s="15" t="n">
        <v>11.575927734375</v>
      </c>
    </row>
    <row r="3235" customFormat="false" ht="15" hidden="false" customHeight="false" outlineLevel="0" collapsed="false">
      <c r="A3235" s="6" t="s">
        <v>5063</v>
      </c>
      <c r="B3235" s="6" t="s">
        <v>1831</v>
      </c>
      <c r="C3235" s="6" t="s">
        <v>1831</v>
      </c>
      <c r="E3235" s="6" t="n">
        <v>-27.5063776836341</v>
      </c>
      <c r="F3235" s="6" t="n">
        <v>153.047328417224</v>
      </c>
      <c r="G3235" s="15" t="n">
        <v>0.170166015625</v>
      </c>
    </row>
    <row r="3236" customFormat="false" ht="15" hidden="false" customHeight="false" outlineLevel="0" collapsed="false">
      <c r="A3236" s="6" t="s">
        <v>5064</v>
      </c>
      <c r="B3236" s="6" t="s">
        <v>1831</v>
      </c>
      <c r="C3236" s="6" t="s">
        <v>1831</v>
      </c>
      <c r="E3236" s="6" t="n">
        <v>-27.4632278094107</v>
      </c>
      <c r="F3236" s="6" t="n">
        <v>153.00052939034</v>
      </c>
      <c r="G3236" s="15" t="n">
        <v>0.622802734375</v>
      </c>
    </row>
    <row r="3237" customFormat="false" ht="15" hidden="false" customHeight="false" outlineLevel="0" collapsed="false">
      <c r="A3237" s="6" t="s">
        <v>5065</v>
      </c>
      <c r="B3237" s="6" t="s">
        <v>1831</v>
      </c>
      <c r="C3237" s="6" t="s">
        <v>1831</v>
      </c>
      <c r="E3237" s="6" t="n">
        <v>-27.6038580407133</v>
      </c>
      <c r="F3237" s="6" t="n">
        <v>153.077849370781</v>
      </c>
      <c r="G3237" s="15" t="n">
        <v>7193.49340820313</v>
      </c>
    </row>
    <row r="3238" customFormat="false" ht="15" hidden="false" customHeight="false" outlineLevel="0" collapsed="false">
      <c r="A3238" s="6" t="s">
        <v>5066</v>
      </c>
      <c r="B3238" s="6" t="s">
        <v>1831</v>
      </c>
      <c r="C3238" s="6" t="s">
        <v>1831</v>
      </c>
      <c r="E3238" s="6" t="n">
        <v>-27.5101817536454</v>
      </c>
      <c r="F3238" s="6" t="n">
        <v>153.108506067011</v>
      </c>
      <c r="G3238" s="15" t="n">
        <v>63521.8225097656</v>
      </c>
    </row>
    <row r="3239" customFormat="false" ht="15" hidden="false" customHeight="false" outlineLevel="0" collapsed="false">
      <c r="A3239" s="6" t="s">
        <v>5067</v>
      </c>
      <c r="B3239" s="6" t="s">
        <v>1831</v>
      </c>
      <c r="C3239" s="6" t="s">
        <v>1831</v>
      </c>
      <c r="E3239" s="6" t="n">
        <v>-27.4666168750268</v>
      </c>
      <c r="F3239" s="6" t="n">
        <v>153.162001226731</v>
      </c>
      <c r="G3239" s="15" t="n">
        <v>16311.8547363281</v>
      </c>
    </row>
    <row r="3240" customFormat="false" ht="15" hidden="false" customHeight="false" outlineLevel="0" collapsed="false">
      <c r="A3240" s="6" t="s">
        <v>5068</v>
      </c>
      <c r="B3240" s="6" t="s">
        <v>1831</v>
      </c>
      <c r="C3240" s="6" t="s">
        <v>1831</v>
      </c>
      <c r="E3240" s="6" t="n">
        <v>-27.4800013358608</v>
      </c>
      <c r="F3240" s="6" t="n">
        <v>153.097757888255</v>
      </c>
      <c r="G3240" s="15" t="n">
        <v>25.08642578125</v>
      </c>
    </row>
    <row r="3241" customFormat="false" ht="15" hidden="false" customHeight="false" outlineLevel="0" collapsed="false">
      <c r="A3241" s="6" t="s">
        <v>5069</v>
      </c>
      <c r="B3241" s="6" t="s">
        <v>1831</v>
      </c>
      <c r="C3241" s="6" t="s">
        <v>1831</v>
      </c>
      <c r="E3241" s="6" t="n">
        <v>-27.5178390323835</v>
      </c>
      <c r="F3241" s="6" t="n">
        <v>153.100439314892</v>
      </c>
      <c r="G3241" s="15" t="n">
        <v>32.8623046875</v>
      </c>
    </row>
    <row r="3242" customFormat="false" ht="15" hidden="false" customHeight="false" outlineLevel="0" collapsed="false">
      <c r="A3242" s="6" t="s">
        <v>5070</v>
      </c>
      <c r="B3242" s="6" t="s">
        <v>1831</v>
      </c>
      <c r="C3242" s="6" t="s">
        <v>1831</v>
      </c>
      <c r="E3242" s="6" t="n">
        <v>-27.5661906548696</v>
      </c>
      <c r="F3242" s="6" t="n">
        <v>152.974713301204</v>
      </c>
      <c r="G3242" s="15" t="n">
        <v>6.450439453125</v>
      </c>
    </row>
    <row r="3243" customFormat="false" ht="15" hidden="false" customHeight="false" outlineLevel="0" collapsed="false">
      <c r="A3243" s="6" t="s">
        <v>5071</v>
      </c>
      <c r="B3243" s="6" t="s">
        <v>1831</v>
      </c>
      <c r="C3243" s="6" t="s">
        <v>1831</v>
      </c>
      <c r="E3243" s="6" t="n">
        <v>-27.5249063325641</v>
      </c>
      <c r="F3243" s="6" t="n">
        <v>152.98678692539</v>
      </c>
      <c r="G3243" s="15" t="n">
        <v>601.7197265625</v>
      </c>
    </row>
    <row r="3244" customFormat="false" ht="15" hidden="false" customHeight="false" outlineLevel="0" collapsed="false">
      <c r="A3244" s="6" t="s">
        <v>5072</v>
      </c>
      <c r="B3244" s="6" t="s">
        <v>1831</v>
      </c>
      <c r="C3244" s="6" t="s">
        <v>1831</v>
      </c>
      <c r="E3244" s="6" t="n">
        <v>-27.4482391084091</v>
      </c>
      <c r="F3244" s="6" t="n">
        <v>153.033486429927</v>
      </c>
      <c r="G3244" s="15" t="n">
        <v>831.63330078125</v>
      </c>
    </row>
    <row r="3245" customFormat="false" ht="15" hidden="false" customHeight="false" outlineLevel="0" collapsed="false">
      <c r="A3245" s="6" t="s">
        <v>5073</v>
      </c>
      <c r="B3245" s="6" t="s">
        <v>1831</v>
      </c>
      <c r="C3245" s="6" t="s">
        <v>1831</v>
      </c>
      <c r="E3245" s="6" t="n">
        <v>-27.5620298495725</v>
      </c>
      <c r="F3245" s="6" t="n">
        <v>153.051143363413</v>
      </c>
      <c r="G3245" s="15" t="n">
        <v>4201.40673828125</v>
      </c>
    </row>
    <row r="3246" customFormat="false" ht="15" hidden="false" customHeight="false" outlineLevel="0" collapsed="false">
      <c r="A3246" s="6" t="s">
        <v>5074</v>
      </c>
      <c r="B3246" s="6" t="s">
        <v>1831</v>
      </c>
      <c r="C3246" s="6" t="s">
        <v>1831</v>
      </c>
      <c r="E3246" s="6" t="n">
        <v>-27.6111546973375</v>
      </c>
      <c r="F3246" s="6" t="n">
        <v>153.0436003925</v>
      </c>
      <c r="G3246" s="15" t="n">
        <v>1603.01000976563</v>
      </c>
    </row>
    <row r="3247" customFormat="false" ht="15" hidden="false" customHeight="false" outlineLevel="0" collapsed="false">
      <c r="A3247" s="6" t="s">
        <v>5075</v>
      </c>
      <c r="B3247" s="6" t="s">
        <v>1831</v>
      </c>
      <c r="C3247" s="6" t="s">
        <v>1831</v>
      </c>
      <c r="E3247" s="6" t="n">
        <v>-27.4420396451604</v>
      </c>
      <c r="F3247" s="6" t="n">
        <v>152.947655147827</v>
      </c>
      <c r="G3247" s="15" t="n">
        <v>1222.44311523438</v>
      </c>
    </row>
    <row r="3248" customFormat="false" ht="15" hidden="false" customHeight="false" outlineLevel="0" collapsed="false">
      <c r="A3248" s="6" t="s">
        <v>5076</v>
      </c>
      <c r="B3248" s="6" t="s">
        <v>1831</v>
      </c>
      <c r="C3248" s="6" t="s">
        <v>1831</v>
      </c>
      <c r="E3248" s="6" t="n">
        <v>-27.6091557480591</v>
      </c>
      <c r="F3248" s="6" t="n">
        <v>152.958700800631</v>
      </c>
      <c r="G3248" s="15" t="n">
        <v>7.934326171875</v>
      </c>
    </row>
    <row r="3249" customFormat="false" ht="15" hidden="false" customHeight="false" outlineLevel="0" collapsed="false">
      <c r="A3249" s="6" t="s">
        <v>5077</v>
      </c>
      <c r="B3249" s="6" t="s">
        <v>1831</v>
      </c>
      <c r="C3249" s="6" t="s">
        <v>1831</v>
      </c>
      <c r="E3249" s="6" t="n">
        <v>-27.5045192561955</v>
      </c>
      <c r="F3249" s="6" t="n">
        <v>152.980756574228</v>
      </c>
      <c r="G3249" s="15" t="n">
        <v>6.67138671875</v>
      </c>
    </row>
    <row r="3250" customFormat="false" ht="15" hidden="false" customHeight="false" outlineLevel="0" collapsed="false">
      <c r="A3250" s="6" t="s">
        <v>5078</v>
      </c>
      <c r="B3250" s="6" t="s">
        <v>1831</v>
      </c>
      <c r="C3250" s="6" t="s">
        <v>1831</v>
      </c>
      <c r="E3250" s="6" t="n">
        <v>-27.595273700127</v>
      </c>
      <c r="F3250" s="6" t="n">
        <v>153.046527473528</v>
      </c>
      <c r="G3250" s="15" t="n">
        <v>841.461669921875</v>
      </c>
    </row>
    <row r="3251" customFormat="false" ht="15" hidden="false" customHeight="false" outlineLevel="0" collapsed="false">
      <c r="A3251" s="6" t="s">
        <v>5079</v>
      </c>
      <c r="B3251" s="6" t="s">
        <v>1831</v>
      </c>
      <c r="C3251" s="6" t="s">
        <v>1831</v>
      </c>
      <c r="E3251" s="6" t="n">
        <v>-27.4855623178773</v>
      </c>
      <c r="F3251" s="6" t="n">
        <v>152.943300385858</v>
      </c>
      <c r="G3251" s="15" t="n">
        <v>66.447021484375</v>
      </c>
    </row>
    <row r="3252" customFormat="false" ht="15" hidden="false" customHeight="false" outlineLevel="0" collapsed="false">
      <c r="A3252" s="6" t="s">
        <v>5080</v>
      </c>
      <c r="B3252" s="6" t="s">
        <v>1831</v>
      </c>
      <c r="C3252" s="6" t="s">
        <v>1831</v>
      </c>
      <c r="E3252" s="6" t="n">
        <v>-27.4432413890977</v>
      </c>
      <c r="F3252" s="6" t="n">
        <v>153.062854476725</v>
      </c>
      <c r="G3252" s="15" t="n">
        <v>496.470703125</v>
      </c>
    </row>
    <row r="3253" customFormat="false" ht="15" hidden="false" customHeight="false" outlineLevel="0" collapsed="false">
      <c r="A3253" s="6" t="s">
        <v>5081</v>
      </c>
      <c r="B3253" s="6" t="s">
        <v>1831</v>
      </c>
      <c r="C3253" s="6" t="s">
        <v>1831</v>
      </c>
      <c r="E3253" s="6" t="n">
        <v>-27.345035587002</v>
      </c>
      <c r="F3253" s="6" t="n">
        <v>153.046121097596</v>
      </c>
      <c r="G3253" s="15" t="n">
        <v>4360.21240234375</v>
      </c>
    </row>
    <row r="3254" customFormat="false" ht="15" hidden="false" customHeight="false" outlineLevel="0" collapsed="false">
      <c r="A3254" s="6" t="s">
        <v>5082</v>
      </c>
      <c r="B3254" s="6" t="s">
        <v>1831</v>
      </c>
      <c r="C3254" s="6" t="s">
        <v>1831</v>
      </c>
      <c r="E3254" s="6" t="n">
        <v>-27.5468231201356</v>
      </c>
      <c r="F3254" s="6" t="n">
        <v>152.968382119409</v>
      </c>
      <c r="G3254" s="15" t="n">
        <v>1.516357421875</v>
      </c>
    </row>
    <row r="3255" customFormat="false" ht="15" hidden="false" customHeight="false" outlineLevel="0" collapsed="false">
      <c r="A3255" s="6" t="s">
        <v>5083</v>
      </c>
      <c r="B3255" s="6" t="s">
        <v>1831</v>
      </c>
      <c r="C3255" s="6" t="s">
        <v>1831</v>
      </c>
      <c r="E3255" s="6" t="n">
        <v>-27.4571862328393</v>
      </c>
      <c r="F3255" s="6" t="n">
        <v>153.157436706679</v>
      </c>
      <c r="G3255" s="15" t="n">
        <v>14.03955078125</v>
      </c>
    </row>
    <row r="3256" customFormat="false" ht="15" hidden="false" customHeight="false" outlineLevel="0" collapsed="false">
      <c r="A3256" s="6" t="s">
        <v>5084</v>
      </c>
      <c r="B3256" s="6" t="s">
        <v>1831</v>
      </c>
      <c r="C3256" s="6" t="s">
        <v>1831</v>
      </c>
      <c r="E3256" s="6" t="n">
        <v>-27.4815834212432</v>
      </c>
      <c r="F3256" s="6" t="n">
        <v>153.064582045188</v>
      </c>
      <c r="G3256" s="15" t="n">
        <v>566.46875</v>
      </c>
    </row>
    <row r="3257" customFormat="false" ht="15" hidden="false" customHeight="false" outlineLevel="0" collapsed="false">
      <c r="A3257" s="6" t="s">
        <v>5085</v>
      </c>
      <c r="B3257" s="6" t="s">
        <v>1831</v>
      </c>
      <c r="C3257" s="6" t="s">
        <v>1831</v>
      </c>
      <c r="E3257" s="6" t="n">
        <v>-27.4733956453064</v>
      </c>
      <c r="F3257" s="6" t="n">
        <v>153.002348008</v>
      </c>
      <c r="G3257" s="15" t="n">
        <v>3320.39672851563</v>
      </c>
    </row>
    <row r="3258" customFormat="false" ht="15" hidden="false" customHeight="false" outlineLevel="0" collapsed="false">
      <c r="A3258" s="6" t="s">
        <v>5086</v>
      </c>
      <c r="B3258" s="6" t="s">
        <v>1831</v>
      </c>
      <c r="C3258" s="6" t="s">
        <v>1831</v>
      </c>
      <c r="E3258" s="6" t="n">
        <v>-27.5279188617231</v>
      </c>
      <c r="F3258" s="6" t="n">
        <v>153.065783406755</v>
      </c>
      <c r="G3258" s="15" t="n">
        <v>57.3408203125</v>
      </c>
    </row>
    <row r="3259" customFormat="false" ht="15" hidden="false" customHeight="false" outlineLevel="0" collapsed="false">
      <c r="A3259" s="6" t="s">
        <v>5087</v>
      </c>
      <c r="B3259" s="6" t="s">
        <v>1831</v>
      </c>
      <c r="C3259" s="6" t="s">
        <v>1831</v>
      </c>
      <c r="E3259" s="6" t="n">
        <v>-27.4405185776262</v>
      </c>
      <c r="F3259" s="6" t="n">
        <v>153.171289863156</v>
      </c>
      <c r="G3259" s="15" t="n">
        <v>4349.87377929688</v>
      </c>
    </row>
    <row r="3260" customFormat="false" ht="15" hidden="false" customHeight="false" outlineLevel="0" collapsed="false">
      <c r="A3260" s="6" t="s">
        <v>5088</v>
      </c>
      <c r="B3260" s="6" t="s">
        <v>1831</v>
      </c>
      <c r="C3260" s="6" t="s">
        <v>1831</v>
      </c>
      <c r="E3260" s="6" t="n">
        <v>-27.5412113940183</v>
      </c>
      <c r="F3260" s="6" t="n">
        <v>152.930618680754</v>
      </c>
      <c r="G3260" s="15" t="n">
        <v>13.041748046875</v>
      </c>
    </row>
    <row r="3261" customFormat="false" ht="15" hidden="false" customHeight="false" outlineLevel="0" collapsed="false">
      <c r="A3261" s="6" t="s">
        <v>5089</v>
      </c>
      <c r="B3261" s="6" t="s">
        <v>1831</v>
      </c>
      <c r="C3261" s="6" t="s">
        <v>1831</v>
      </c>
      <c r="E3261" s="6" t="n">
        <v>-27.5622301784621</v>
      </c>
      <c r="F3261" s="6" t="n">
        <v>152.884847439813</v>
      </c>
      <c r="G3261" s="15" t="n">
        <v>562.051513671875</v>
      </c>
    </row>
    <row r="3262" customFormat="false" ht="15" hidden="false" customHeight="false" outlineLevel="0" collapsed="false">
      <c r="A3262" s="6" t="s">
        <v>5090</v>
      </c>
      <c r="B3262" s="6" t="s">
        <v>1831</v>
      </c>
      <c r="C3262" s="6" t="s">
        <v>1831</v>
      </c>
      <c r="E3262" s="6" t="n">
        <v>-27.4694331260272</v>
      </c>
      <c r="F3262" s="6" t="n">
        <v>153.078735392824</v>
      </c>
      <c r="G3262" s="15" t="n">
        <v>6448.5224609375</v>
      </c>
    </row>
    <row r="3263" customFormat="false" ht="15" hidden="false" customHeight="false" outlineLevel="0" collapsed="false">
      <c r="A3263" s="6" t="s">
        <v>5091</v>
      </c>
      <c r="B3263" s="6" t="s">
        <v>1831</v>
      </c>
      <c r="C3263" s="6" t="s">
        <v>1831</v>
      </c>
      <c r="E3263" s="6" t="n">
        <v>-27.6334257979341</v>
      </c>
      <c r="F3263" s="6" t="n">
        <v>152.966822015879</v>
      </c>
      <c r="G3263" s="15" t="n">
        <v>680.53271484375</v>
      </c>
    </row>
    <row r="3264" customFormat="false" ht="15" hidden="false" customHeight="false" outlineLevel="0" collapsed="false">
      <c r="A3264" s="6" t="s">
        <v>5092</v>
      </c>
      <c r="B3264" s="6" t="s">
        <v>1831</v>
      </c>
      <c r="C3264" s="6" t="s">
        <v>1831</v>
      </c>
      <c r="E3264" s="6" t="n">
        <v>-27.5231374579164</v>
      </c>
      <c r="F3264" s="6" t="n">
        <v>152.954902828101</v>
      </c>
      <c r="G3264" s="15" t="n">
        <v>12.466064453125</v>
      </c>
    </row>
    <row r="3265" customFormat="false" ht="15" hidden="false" customHeight="false" outlineLevel="0" collapsed="false">
      <c r="A3265" s="6" t="s">
        <v>5093</v>
      </c>
      <c r="B3265" s="6" t="s">
        <v>1831</v>
      </c>
      <c r="C3265" s="6" t="s">
        <v>1831</v>
      </c>
      <c r="E3265" s="6" t="n">
        <v>-27.5402852766264</v>
      </c>
      <c r="F3265" s="6" t="n">
        <v>152.802579448165</v>
      </c>
      <c r="G3265" s="15" t="n">
        <v>15577.201171875</v>
      </c>
    </row>
    <row r="3266" customFormat="false" ht="15" hidden="false" customHeight="false" outlineLevel="0" collapsed="false">
      <c r="A3266" s="6" t="s">
        <v>5094</v>
      </c>
      <c r="B3266" s="6" t="s">
        <v>1831</v>
      </c>
      <c r="C3266" s="6" t="s">
        <v>1831</v>
      </c>
      <c r="E3266" s="6" t="n">
        <v>-27.6154044120068</v>
      </c>
      <c r="F3266" s="6" t="n">
        <v>152.982921836773</v>
      </c>
      <c r="G3266" s="15" t="n">
        <v>605.0634765625</v>
      </c>
    </row>
    <row r="3267" customFormat="false" ht="15" hidden="false" customHeight="false" outlineLevel="0" collapsed="false">
      <c r="A3267" s="6" t="s">
        <v>5095</v>
      </c>
      <c r="B3267" s="6" t="s">
        <v>1831</v>
      </c>
      <c r="C3267" s="6" t="s">
        <v>1831</v>
      </c>
      <c r="E3267" s="6" t="n">
        <v>-27.3659970825053</v>
      </c>
      <c r="F3267" s="6" t="n">
        <v>152.993640228356</v>
      </c>
      <c r="G3267" s="15" t="n">
        <v>980.168212890625</v>
      </c>
    </row>
    <row r="3268" customFormat="false" ht="15" hidden="false" customHeight="false" outlineLevel="0" collapsed="false">
      <c r="A3268" s="6" t="s">
        <v>5096</v>
      </c>
      <c r="B3268" s="6" t="s">
        <v>1831</v>
      </c>
      <c r="C3268" s="6" t="s">
        <v>1831</v>
      </c>
      <c r="E3268" s="6" t="n">
        <v>-27.6106684556002</v>
      </c>
      <c r="F3268" s="6" t="n">
        <v>152.956414461657</v>
      </c>
      <c r="G3268" s="15" t="n">
        <v>3136.23974609375</v>
      </c>
    </row>
    <row r="3269" customFormat="false" ht="15" hidden="false" customHeight="false" outlineLevel="0" collapsed="false">
      <c r="A3269" s="6" t="s">
        <v>5097</v>
      </c>
      <c r="B3269" s="6" t="s">
        <v>1831</v>
      </c>
      <c r="C3269" s="6" t="s">
        <v>1831</v>
      </c>
      <c r="E3269" s="6" t="n">
        <v>-27.5218162140006</v>
      </c>
      <c r="F3269" s="6" t="n">
        <v>152.930911242497</v>
      </c>
      <c r="G3269" s="15" t="n">
        <v>4274.9921875</v>
      </c>
    </row>
    <row r="3270" customFormat="false" ht="15" hidden="false" customHeight="false" outlineLevel="0" collapsed="false">
      <c r="A3270" s="6" t="s">
        <v>5098</v>
      </c>
      <c r="B3270" s="6" t="s">
        <v>1831</v>
      </c>
      <c r="C3270" s="6" t="s">
        <v>1831</v>
      </c>
      <c r="E3270" s="6" t="n">
        <v>-27.5327445585412</v>
      </c>
      <c r="F3270" s="6" t="n">
        <v>152.938977815841</v>
      </c>
      <c r="G3270" s="15" t="n">
        <v>1086.6845703125</v>
      </c>
    </row>
    <row r="3271" customFormat="false" ht="15" hidden="false" customHeight="false" outlineLevel="0" collapsed="false">
      <c r="A3271" s="6" t="s">
        <v>5099</v>
      </c>
      <c r="B3271" s="6" t="s">
        <v>1831</v>
      </c>
      <c r="C3271" s="6" t="s">
        <v>1831</v>
      </c>
      <c r="E3271" s="6" t="n">
        <v>-27.4475709653726</v>
      </c>
      <c r="F3271" s="6" t="n">
        <v>152.934715910113</v>
      </c>
      <c r="G3271" s="15" t="n">
        <v>34344.7614746094</v>
      </c>
    </row>
    <row r="3272" customFormat="false" ht="15" hidden="false" customHeight="false" outlineLevel="0" collapsed="false">
      <c r="A3272" s="6" t="s">
        <v>5100</v>
      </c>
      <c r="B3272" s="6" t="s">
        <v>1831</v>
      </c>
      <c r="C3272" s="6" t="s">
        <v>1831</v>
      </c>
      <c r="E3272" s="6" t="n">
        <v>-27.5219479085916</v>
      </c>
      <c r="F3272" s="6" t="n">
        <v>153.016757059052</v>
      </c>
      <c r="G3272" s="15" t="n">
        <v>0.18017578125</v>
      </c>
    </row>
    <row r="3273" customFormat="false" ht="15" hidden="false" customHeight="false" outlineLevel="0" collapsed="false">
      <c r="A3273" s="6" t="s">
        <v>5101</v>
      </c>
      <c r="B3273" s="6" t="s">
        <v>1831</v>
      </c>
      <c r="C3273" s="6" t="s">
        <v>1831</v>
      </c>
      <c r="E3273" s="6" t="n">
        <v>-27.5217616390891</v>
      </c>
      <c r="F3273" s="6" t="n">
        <v>153.016792093317</v>
      </c>
      <c r="G3273" s="15" t="n">
        <v>0.1796875</v>
      </c>
    </row>
    <row r="3274" customFormat="false" ht="15" hidden="false" customHeight="false" outlineLevel="0" collapsed="false">
      <c r="A3274" s="6" t="s">
        <v>5102</v>
      </c>
      <c r="B3274" s="6" t="s">
        <v>1831</v>
      </c>
      <c r="C3274" s="6" t="s">
        <v>1831</v>
      </c>
      <c r="E3274" s="6" t="n">
        <v>-27.4514414882276</v>
      </c>
      <c r="F3274" s="6" t="n">
        <v>152.99917739999</v>
      </c>
      <c r="G3274" s="15" t="n">
        <v>405.90185546875</v>
      </c>
    </row>
    <row r="3275" customFormat="false" ht="15" hidden="false" customHeight="false" outlineLevel="0" collapsed="false">
      <c r="A3275" s="6" t="s">
        <v>5103</v>
      </c>
      <c r="B3275" s="6" t="s">
        <v>1831</v>
      </c>
      <c r="C3275" s="6" t="s">
        <v>1831</v>
      </c>
      <c r="E3275" s="6" t="n">
        <v>-27.4528552694934</v>
      </c>
      <c r="F3275" s="6" t="n">
        <v>152.99787976673</v>
      </c>
      <c r="G3275" s="15" t="n">
        <v>402.50439453125</v>
      </c>
    </row>
    <row r="3276" customFormat="false" ht="15" hidden="false" customHeight="false" outlineLevel="0" collapsed="false">
      <c r="A3276" s="6" t="s">
        <v>5104</v>
      </c>
      <c r="B3276" s="6" t="s">
        <v>1831</v>
      </c>
      <c r="C3276" s="6" t="s">
        <v>1831</v>
      </c>
      <c r="E3276" s="6" t="n">
        <v>-27.3843431290998</v>
      </c>
      <c r="F3276" s="6" t="n">
        <v>153.069513982182</v>
      </c>
      <c r="G3276" s="15" t="n">
        <v>6.53515625</v>
      </c>
    </row>
    <row r="3277" customFormat="false" ht="15" hidden="false" customHeight="false" outlineLevel="0" collapsed="false">
      <c r="A3277" s="6" t="s">
        <v>5105</v>
      </c>
      <c r="B3277" s="6" t="s">
        <v>1831</v>
      </c>
      <c r="C3277" s="6" t="s">
        <v>1831</v>
      </c>
      <c r="E3277" s="6" t="n">
        <v>-27.3346225187862</v>
      </c>
      <c r="F3277" s="6" t="n">
        <v>153.04778217005</v>
      </c>
      <c r="G3277" s="15" t="n">
        <v>3342.30834960938</v>
      </c>
    </row>
    <row r="3278" customFormat="false" ht="15" hidden="false" customHeight="false" outlineLevel="0" collapsed="false">
      <c r="A3278" s="6" t="s">
        <v>5106</v>
      </c>
      <c r="B3278" s="6" t="s">
        <v>1831</v>
      </c>
      <c r="C3278" s="6" t="s">
        <v>1831</v>
      </c>
      <c r="E3278" s="6" t="n">
        <v>-27.6294981121896</v>
      </c>
      <c r="F3278" s="6" t="n">
        <v>152.975504093536</v>
      </c>
      <c r="G3278" s="15" t="n">
        <v>129.99365234375</v>
      </c>
    </row>
    <row r="3279" customFormat="false" ht="15" hidden="false" customHeight="false" outlineLevel="0" collapsed="false">
      <c r="A3279" s="6" t="s">
        <v>5107</v>
      </c>
      <c r="B3279" s="6" t="s">
        <v>1831</v>
      </c>
      <c r="C3279" s="6" t="s">
        <v>1831</v>
      </c>
      <c r="E3279" s="6" t="n">
        <v>-27.35848654472</v>
      </c>
      <c r="F3279" s="6" t="n">
        <v>153.011346552136</v>
      </c>
      <c r="G3279" s="15" t="n">
        <v>51905.2153320313</v>
      </c>
    </row>
    <row r="3280" customFormat="false" ht="15" hidden="false" customHeight="false" outlineLevel="0" collapsed="false">
      <c r="A3280" s="6" t="s">
        <v>5108</v>
      </c>
      <c r="B3280" s="6" t="s">
        <v>1831</v>
      </c>
      <c r="C3280" s="6" t="s">
        <v>1831</v>
      </c>
      <c r="E3280" s="6" t="n">
        <v>-27.491790057066</v>
      </c>
      <c r="F3280" s="6" t="n">
        <v>153.051048466593</v>
      </c>
      <c r="G3280" s="15" t="n">
        <v>39.10302734375</v>
      </c>
    </row>
    <row r="3281" customFormat="false" ht="15" hidden="false" customHeight="false" outlineLevel="0" collapsed="false">
      <c r="A3281" s="6" t="s">
        <v>5109</v>
      </c>
      <c r="B3281" s="6" t="s">
        <v>1831</v>
      </c>
      <c r="C3281" s="6" t="s">
        <v>1831</v>
      </c>
      <c r="E3281" s="6" t="n">
        <v>-27.3712573814535</v>
      </c>
      <c r="F3281" s="6" t="n">
        <v>153.008239984791</v>
      </c>
      <c r="G3281" s="15" t="n">
        <v>4.82275390625</v>
      </c>
    </row>
    <row r="3282" customFormat="false" ht="15" hidden="false" customHeight="false" outlineLevel="0" collapsed="false">
      <c r="A3282" s="6" t="s">
        <v>5110</v>
      </c>
      <c r="B3282" s="6" t="s">
        <v>1831</v>
      </c>
      <c r="C3282" s="6" t="s">
        <v>1831</v>
      </c>
      <c r="E3282" s="6" t="n">
        <v>-27.4798626751252</v>
      </c>
      <c r="F3282" s="6" t="n">
        <v>153.097745955429</v>
      </c>
      <c r="G3282" s="15" t="n">
        <v>19.842041015625</v>
      </c>
    </row>
    <row r="3283" customFormat="false" ht="15" hidden="false" customHeight="false" outlineLevel="0" collapsed="false">
      <c r="A3283" s="6" t="s">
        <v>5111</v>
      </c>
      <c r="B3283" s="6" t="s">
        <v>1831</v>
      </c>
      <c r="C3283" s="6" t="s">
        <v>1831</v>
      </c>
      <c r="E3283" s="6" t="n">
        <v>-27.4003083110752</v>
      </c>
      <c r="F3283" s="6" t="n">
        <v>153.024195571148</v>
      </c>
      <c r="G3283" s="15" t="n">
        <v>3496.73974609375</v>
      </c>
    </row>
    <row r="3284" customFormat="false" ht="15" hidden="false" customHeight="false" outlineLevel="0" collapsed="false">
      <c r="A3284" s="6" t="s">
        <v>5112</v>
      </c>
      <c r="B3284" s="6" t="s">
        <v>1831</v>
      </c>
      <c r="C3284" s="6" t="s">
        <v>1831</v>
      </c>
      <c r="E3284" s="6" t="n">
        <v>-27.4974522044802</v>
      </c>
      <c r="F3284" s="6" t="n">
        <v>153.043875441107</v>
      </c>
      <c r="G3284" s="15" t="n">
        <v>970.166259765625</v>
      </c>
    </row>
    <row r="3285" customFormat="false" ht="15" hidden="false" customHeight="false" outlineLevel="0" collapsed="false">
      <c r="A3285" s="6" t="s">
        <v>5113</v>
      </c>
      <c r="B3285" s="6" t="s">
        <v>1831</v>
      </c>
      <c r="C3285" s="6" t="s">
        <v>1831</v>
      </c>
      <c r="E3285" s="6" t="n">
        <v>-27.5692355254963</v>
      </c>
      <c r="F3285" s="6" t="n">
        <v>153.038305775252</v>
      </c>
      <c r="G3285" s="15" t="n">
        <v>6.17724609375</v>
      </c>
    </row>
    <row r="3286" customFormat="false" ht="15" hidden="false" customHeight="false" outlineLevel="0" collapsed="false">
      <c r="A3286" s="6" t="s">
        <v>5114</v>
      </c>
      <c r="B3286" s="6" t="s">
        <v>1831</v>
      </c>
      <c r="C3286" s="6" t="s">
        <v>1831</v>
      </c>
      <c r="E3286" s="6" t="n">
        <v>-27.5357055808522</v>
      </c>
      <c r="F3286" s="6" t="n">
        <v>153.049663834535</v>
      </c>
      <c r="G3286" s="15" t="n">
        <v>13560.1059570313</v>
      </c>
    </row>
    <row r="3287" customFormat="false" ht="15" hidden="false" customHeight="false" outlineLevel="0" collapsed="false">
      <c r="A3287" s="6" t="s">
        <v>5115</v>
      </c>
      <c r="B3287" s="6" t="s">
        <v>1831</v>
      </c>
      <c r="C3287" s="6" t="s">
        <v>1831</v>
      </c>
      <c r="E3287" s="6" t="n">
        <v>-27.5289424141779</v>
      </c>
      <c r="F3287" s="6" t="n">
        <v>153.056434286533</v>
      </c>
      <c r="G3287" s="15" t="n">
        <v>560.540283203125</v>
      </c>
    </row>
    <row r="3288" customFormat="false" ht="15" hidden="false" customHeight="false" outlineLevel="0" collapsed="false">
      <c r="A3288" s="6" t="s">
        <v>5116</v>
      </c>
      <c r="B3288" s="6" t="s">
        <v>1831</v>
      </c>
      <c r="C3288" s="6" t="s">
        <v>1831</v>
      </c>
      <c r="E3288" s="6" t="n">
        <v>-27.6195941929678</v>
      </c>
      <c r="F3288" s="6" t="n">
        <v>153.047654952947</v>
      </c>
      <c r="G3288" s="15" t="n">
        <v>22.06201171875</v>
      </c>
    </row>
    <row r="3289" customFormat="false" ht="15" hidden="false" customHeight="false" outlineLevel="0" collapsed="false">
      <c r="A3289" s="6" t="s">
        <v>5117</v>
      </c>
      <c r="B3289" s="6" t="s">
        <v>1831</v>
      </c>
      <c r="C3289" s="6" t="s">
        <v>1831</v>
      </c>
      <c r="E3289" s="6" t="n">
        <v>-27.5409031935924</v>
      </c>
      <c r="F3289" s="6" t="n">
        <v>152.932070261452</v>
      </c>
      <c r="G3289" s="15" t="n">
        <v>32.07861328125</v>
      </c>
    </row>
    <row r="3290" customFormat="false" ht="15" hidden="false" customHeight="false" outlineLevel="0" collapsed="false">
      <c r="A3290" s="6" t="s">
        <v>5118</v>
      </c>
      <c r="B3290" s="6" t="s">
        <v>1831</v>
      </c>
      <c r="C3290" s="6" t="s">
        <v>1831</v>
      </c>
      <c r="E3290" s="6" t="n">
        <v>-27.5136939259668</v>
      </c>
      <c r="F3290" s="6" t="n">
        <v>153.001524151202</v>
      </c>
      <c r="G3290" s="15" t="n">
        <v>30263.5676269531</v>
      </c>
    </row>
    <row r="3291" customFormat="false" ht="15" hidden="false" customHeight="false" outlineLevel="0" collapsed="false">
      <c r="A3291" s="6" t="s">
        <v>5119</v>
      </c>
      <c r="B3291" s="6" t="s">
        <v>1831</v>
      </c>
      <c r="C3291" s="6" t="s">
        <v>1831</v>
      </c>
      <c r="E3291" s="6" t="n">
        <v>-27.4549571654512</v>
      </c>
      <c r="F3291" s="6" t="n">
        <v>153.141542941203</v>
      </c>
      <c r="G3291" s="15" t="n">
        <v>5413.2099609375</v>
      </c>
    </row>
    <row r="3292" customFormat="false" ht="15" hidden="false" customHeight="false" outlineLevel="0" collapsed="false">
      <c r="A3292" s="6" t="s">
        <v>5120</v>
      </c>
      <c r="B3292" s="6" t="s">
        <v>1831</v>
      </c>
      <c r="C3292" s="6" t="s">
        <v>1831</v>
      </c>
      <c r="E3292" s="6" t="n">
        <v>-27.5869136360988</v>
      </c>
      <c r="F3292" s="6" t="n">
        <v>152.924379855924</v>
      </c>
      <c r="G3292" s="15" t="n">
        <v>408.587646484375</v>
      </c>
    </row>
    <row r="3293" customFormat="false" ht="15" hidden="false" customHeight="false" outlineLevel="0" collapsed="false">
      <c r="A3293" s="6" t="s">
        <v>5121</v>
      </c>
      <c r="B3293" s="6" t="s">
        <v>1831</v>
      </c>
      <c r="C3293" s="6" t="s">
        <v>1831</v>
      </c>
      <c r="E3293" s="6" t="n">
        <v>-27.4555233409454</v>
      </c>
      <c r="F3293" s="6" t="n">
        <v>153.14702439723</v>
      </c>
      <c r="G3293" s="15" t="n">
        <v>6653.54858398438</v>
      </c>
    </row>
    <row r="3294" customFormat="false" ht="15" hidden="false" customHeight="false" outlineLevel="0" collapsed="false">
      <c r="A3294" s="6" t="s">
        <v>5122</v>
      </c>
      <c r="B3294" s="6" t="s">
        <v>1831</v>
      </c>
      <c r="C3294" s="6" t="s">
        <v>1831</v>
      </c>
      <c r="E3294" s="6" t="n">
        <v>-27.3493577431531</v>
      </c>
      <c r="F3294" s="6" t="n">
        <v>153.067447040874</v>
      </c>
      <c r="G3294" s="15" t="n">
        <v>382.30517578125</v>
      </c>
    </row>
    <row r="3295" customFormat="false" ht="15" hidden="false" customHeight="false" outlineLevel="0" collapsed="false">
      <c r="A3295" s="6" t="s">
        <v>5123</v>
      </c>
      <c r="B3295" s="6" t="s">
        <v>1831</v>
      </c>
      <c r="C3295" s="6" t="s">
        <v>1831</v>
      </c>
      <c r="E3295" s="6" t="n">
        <v>-27.420623073616</v>
      </c>
      <c r="F3295" s="6" t="n">
        <v>152.922144377309</v>
      </c>
      <c r="G3295" s="15" t="n">
        <v>7828.61767578125</v>
      </c>
    </row>
    <row r="3296" customFormat="false" ht="15" hidden="false" customHeight="false" outlineLevel="0" collapsed="false">
      <c r="A3296" s="6" t="s">
        <v>5124</v>
      </c>
      <c r="B3296" s="6" t="s">
        <v>1831</v>
      </c>
      <c r="C3296" s="6" t="s">
        <v>1831</v>
      </c>
      <c r="E3296" s="6" t="n">
        <v>-27.5062200627715</v>
      </c>
      <c r="F3296" s="6" t="n">
        <v>153.020534473396</v>
      </c>
      <c r="G3296" s="15" t="n">
        <v>1312.73120117188</v>
      </c>
    </row>
    <row r="3297" customFormat="false" ht="15" hidden="false" customHeight="false" outlineLevel="0" collapsed="false">
      <c r="A3297" s="6" t="s">
        <v>5125</v>
      </c>
      <c r="B3297" s="6" t="s">
        <v>1831</v>
      </c>
      <c r="C3297" s="6" t="s">
        <v>1831</v>
      </c>
      <c r="E3297" s="6" t="n">
        <v>-27.4659017915689</v>
      </c>
      <c r="F3297" s="6" t="n">
        <v>153.158473438606</v>
      </c>
      <c r="G3297" s="15" t="n">
        <v>17.72412109375</v>
      </c>
    </row>
    <row r="3298" customFormat="false" ht="15" hidden="false" customHeight="false" outlineLevel="0" collapsed="false">
      <c r="A3298" s="6" t="s">
        <v>5126</v>
      </c>
      <c r="B3298" s="6" t="s">
        <v>1831</v>
      </c>
      <c r="C3298" s="6" t="s">
        <v>1831</v>
      </c>
      <c r="E3298" s="6" t="n">
        <v>-27.3496928156673</v>
      </c>
      <c r="F3298" s="6" t="n">
        <v>152.985518896391</v>
      </c>
      <c r="G3298" s="15" t="n">
        <v>64.376220703125</v>
      </c>
    </row>
    <row r="3299" customFormat="false" ht="15" hidden="false" customHeight="false" outlineLevel="0" collapsed="false">
      <c r="A3299" s="6" t="s">
        <v>5127</v>
      </c>
      <c r="B3299" s="6" t="s">
        <v>1831</v>
      </c>
      <c r="C3299" s="6" t="s">
        <v>1831</v>
      </c>
      <c r="E3299" s="6" t="n">
        <v>-27.5147701019618</v>
      </c>
      <c r="F3299" s="6" t="n">
        <v>152.952434112227</v>
      </c>
      <c r="G3299" s="15" t="n">
        <v>114753.82421875</v>
      </c>
    </row>
    <row r="3300" customFormat="false" ht="15" hidden="false" customHeight="false" outlineLevel="0" collapsed="false">
      <c r="A3300" s="6" t="s">
        <v>5128</v>
      </c>
      <c r="B3300" s="6" t="s">
        <v>1831</v>
      </c>
      <c r="C3300" s="6" t="s">
        <v>1831</v>
      </c>
      <c r="E3300" s="6" t="n">
        <v>-27.4741662932526</v>
      </c>
      <c r="F3300" s="6" t="n">
        <v>153.165647315796</v>
      </c>
      <c r="G3300" s="15" t="n">
        <v>1788.75219726563</v>
      </c>
    </row>
    <row r="3301" customFormat="false" ht="15" hidden="false" customHeight="false" outlineLevel="0" collapsed="false">
      <c r="A3301" s="6" t="s">
        <v>5129</v>
      </c>
      <c r="B3301" s="6" t="s">
        <v>1831</v>
      </c>
      <c r="C3301" s="6" t="s">
        <v>1831</v>
      </c>
      <c r="E3301" s="6" t="n">
        <v>-27.583968690079</v>
      </c>
      <c r="F3301" s="6" t="n">
        <v>153.051313773621</v>
      </c>
      <c r="G3301" s="15" t="n">
        <v>10.0439453125</v>
      </c>
    </row>
    <row r="3302" customFormat="false" ht="15" hidden="false" customHeight="false" outlineLevel="0" collapsed="false">
      <c r="A3302" s="6" t="s">
        <v>5130</v>
      </c>
      <c r="B3302" s="6" t="s">
        <v>1831</v>
      </c>
      <c r="C3302" s="6" t="s">
        <v>1831</v>
      </c>
      <c r="E3302" s="6" t="n">
        <v>-27.5571778009708</v>
      </c>
      <c r="F3302" s="6" t="n">
        <v>152.971047771955</v>
      </c>
      <c r="G3302" s="15" t="n">
        <v>15806.9658203125</v>
      </c>
    </row>
    <row r="3303" customFormat="false" ht="15" hidden="false" customHeight="false" outlineLevel="0" collapsed="false">
      <c r="A3303" s="6" t="s">
        <v>5131</v>
      </c>
      <c r="B3303" s="6" t="s">
        <v>1831</v>
      </c>
      <c r="C3303" s="6" t="s">
        <v>1831</v>
      </c>
      <c r="E3303" s="6" t="n">
        <v>-27.4731963391916</v>
      </c>
      <c r="F3303" s="6" t="n">
        <v>153.156534123531</v>
      </c>
      <c r="G3303" s="15" t="n">
        <v>13638.6259765625</v>
      </c>
    </row>
    <row r="3304" customFormat="false" ht="15" hidden="false" customHeight="false" outlineLevel="0" collapsed="false">
      <c r="A3304" s="6" t="s">
        <v>5132</v>
      </c>
      <c r="B3304" s="6" t="s">
        <v>1831</v>
      </c>
      <c r="C3304" s="6" t="s">
        <v>1831</v>
      </c>
      <c r="E3304" s="6" t="n">
        <v>-27.4915131191072</v>
      </c>
      <c r="F3304" s="6" t="n">
        <v>153.047670713549</v>
      </c>
      <c r="G3304" s="15" t="n">
        <v>42217.9685058594</v>
      </c>
    </row>
    <row r="3305" customFormat="false" ht="15" hidden="false" customHeight="false" outlineLevel="0" collapsed="false">
      <c r="A3305" s="6" t="s">
        <v>5133</v>
      </c>
      <c r="B3305" s="6" t="s">
        <v>1831</v>
      </c>
      <c r="C3305" s="6" t="s">
        <v>1831</v>
      </c>
      <c r="E3305" s="6" t="n">
        <v>-27.3524012648496</v>
      </c>
      <c r="F3305" s="6" t="n">
        <v>153.072734249751</v>
      </c>
      <c r="G3305" s="15" t="n">
        <v>38.55615234375</v>
      </c>
    </row>
    <row r="3306" customFormat="false" ht="15" hidden="false" customHeight="false" outlineLevel="0" collapsed="false">
      <c r="A3306" s="6" t="s">
        <v>5134</v>
      </c>
      <c r="B3306" s="6" t="s">
        <v>1831</v>
      </c>
      <c r="C3306" s="6" t="s">
        <v>1831</v>
      </c>
      <c r="E3306" s="6" t="n">
        <v>-27.5388530793367</v>
      </c>
      <c r="F3306" s="6" t="n">
        <v>152.802151913615</v>
      </c>
      <c r="G3306" s="15" t="n">
        <v>6123.73706054688</v>
      </c>
    </row>
    <row r="3307" customFormat="false" ht="15" hidden="false" customHeight="false" outlineLevel="0" collapsed="false">
      <c r="A3307" s="6" t="s">
        <v>5135</v>
      </c>
      <c r="B3307" s="6" t="s">
        <v>1831</v>
      </c>
      <c r="C3307" s="6" t="s">
        <v>1831</v>
      </c>
      <c r="E3307" s="6" t="n">
        <v>-27.5160958248614</v>
      </c>
      <c r="F3307" s="6" t="n">
        <v>153.124992036932</v>
      </c>
      <c r="G3307" s="15" t="n">
        <v>127.345458984375</v>
      </c>
    </row>
    <row r="3308" customFormat="false" ht="15" hidden="false" customHeight="false" outlineLevel="0" collapsed="false">
      <c r="A3308" s="6" t="s">
        <v>5136</v>
      </c>
      <c r="B3308" s="6" t="s">
        <v>1831</v>
      </c>
      <c r="C3308" s="6" t="s">
        <v>1831</v>
      </c>
      <c r="E3308" s="6" t="n">
        <v>-27.5139323230174</v>
      </c>
      <c r="F3308" s="6" t="n">
        <v>153.018154344597</v>
      </c>
      <c r="G3308" s="15" t="n">
        <v>1239.9951171875</v>
      </c>
    </row>
    <row r="3309" customFormat="false" ht="15" hidden="false" customHeight="false" outlineLevel="0" collapsed="false">
      <c r="A3309" s="6" t="s">
        <v>5137</v>
      </c>
      <c r="B3309" s="6" t="s">
        <v>1831</v>
      </c>
      <c r="C3309" s="6" t="s">
        <v>1831</v>
      </c>
      <c r="E3309" s="6" t="n">
        <v>-27.4701322713072</v>
      </c>
      <c r="F3309" s="6" t="n">
        <v>152.997877823299</v>
      </c>
      <c r="G3309" s="15" t="n">
        <v>400.556640625</v>
      </c>
    </row>
    <row r="3310" customFormat="false" ht="15" hidden="false" customHeight="false" outlineLevel="0" collapsed="false">
      <c r="A3310" s="6" t="s">
        <v>5138</v>
      </c>
      <c r="B3310" s="6" t="s">
        <v>1831</v>
      </c>
      <c r="C3310" s="6" t="s">
        <v>1831</v>
      </c>
      <c r="E3310" s="6" t="n">
        <v>-27.4911276213599</v>
      </c>
      <c r="F3310" s="6" t="n">
        <v>153.160952714482</v>
      </c>
      <c r="G3310" s="15" t="n">
        <v>4943.02221679688</v>
      </c>
    </row>
    <row r="3311" customFormat="false" ht="15" hidden="false" customHeight="false" outlineLevel="0" collapsed="false">
      <c r="A3311" s="6" t="s">
        <v>5139</v>
      </c>
      <c r="B3311" s="6" t="s">
        <v>1831</v>
      </c>
      <c r="C3311" s="6" t="s">
        <v>1831</v>
      </c>
      <c r="E3311" s="6" t="n">
        <v>-27.4387538413742</v>
      </c>
      <c r="F3311" s="6" t="n">
        <v>152.990317832092</v>
      </c>
      <c r="G3311" s="15" t="n">
        <v>8027.11791992188</v>
      </c>
    </row>
    <row r="3312" customFormat="false" ht="15" hidden="false" customHeight="false" outlineLevel="0" collapsed="false">
      <c r="A3312" s="6" t="s">
        <v>5140</v>
      </c>
      <c r="B3312" s="6" t="s">
        <v>1831</v>
      </c>
      <c r="C3312" s="6" t="s">
        <v>1831</v>
      </c>
      <c r="E3312" s="6" t="n">
        <v>-27.5046065399315</v>
      </c>
      <c r="F3312" s="6" t="n">
        <v>152.973192556246</v>
      </c>
      <c r="G3312" s="15" t="n">
        <v>2420.296875</v>
      </c>
    </row>
    <row r="3313" customFormat="false" ht="15" hidden="false" customHeight="false" outlineLevel="0" collapsed="false">
      <c r="A3313" s="6" t="s">
        <v>5141</v>
      </c>
      <c r="B3313" s="6" t="s">
        <v>1831</v>
      </c>
      <c r="C3313" s="6" t="s">
        <v>1831</v>
      </c>
      <c r="E3313" s="6" t="n">
        <v>-27.3250479614046</v>
      </c>
      <c r="F3313" s="6" t="n">
        <v>153.032145088881</v>
      </c>
      <c r="G3313" s="15" t="n">
        <v>7938.32983398438</v>
      </c>
    </row>
    <row r="3314" customFormat="false" ht="15" hidden="false" customHeight="false" outlineLevel="0" collapsed="false">
      <c r="A3314" s="6" t="s">
        <v>5142</v>
      </c>
      <c r="B3314" s="6" t="s">
        <v>1831</v>
      </c>
      <c r="C3314" s="6" t="s">
        <v>1831</v>
      </c>
      <c r="E3314" s="6" t="n">
        <v>-27.325486969675</v>
      </c>
      <c r="F3314" s="6" t="n">
        <v>153.04582722446</v>
      </c>
      <c r="G3314" s="15" t="n">
        <v>3337.29248046875</v>
      </c>
    </row>
    <row r="3315" customFormat="false" ht="15" hidden="false" customHeight="false" outlineLevel="0" collapsed="false">
      <c r="A3315" s="6" t="s">
        <v>5143</v>
      </c>
      <c r="B3315" s="6" t="s">
        <v>1831</v>
      </c>
      <c r="C3315" s="6" t="s">
        <v>1831</v>
      </c>
      <c r="E3315" s="6" t="n">
        <v>-27.336872906927</v>
      </c>
      <c r="F3315" s="6" t="n">
        <v>153.047539645106</v>
      </c>
      <c r="G3315" s="15" t="n">
        <v>1316.80126953125</v>
      </c>
    </row>
    <row r="3316" customFormat="false" ht="15" hidden="false" customHeight="false" outlineLevel="0" collapsed="false">
      <c r="A3316" s="6" t="s">
        <v>5144</v>
      </c>
      <c r="B3316" s="6" t="s">
        <v>1831</v>
      </c>
      <c r="C3316" s="6" t="s">
        <v>1831</v>
      </c>
      <c r="E3316" s="6" t="n">
        <v>-27.5736148104807</v>
      </c>
      <c r="F3316" s="6" t="n">
        <v>153.097243803725</v>
      </c>
      <c r="G3316" s="15" t="n">
        <v>10.7373046875</v>
      </c>
    </row>
    <row r="3317" customFormat="false" ht="15" hidden="false" customHeight="false" outlineLevel="0" collapsed="false">
      <c r="A3317" s="6" t="s">
        <v>5145</v>
      </c>
      <c r="B3317" s="6" t="s">
        <v>1831</v>
      </c>
      <c r="C3317" s="6" t="s">
        <v>1831</v>
      </c>
      <c r="E3317" s="6" t="n">
        <v>-27.4235960398313</v>
      </c>
      <c r="F3317" s="6" t="n">
        <v>153.081169122266</v>
      </c>
      <c r="G3317" s="15" t="n">
        <v>57741.2973632813</v>
      </c>
    </row>
    <row r="3318" customFormat="false" ht="15" hidden="false" customHeight="false" outlineLevel="0" collapsed="false">
      <c r="A3318" s="6" t="s">
        <v>5146</v>
      </c>
      <c r="B3318" s="6" t="s">
        <v>1831</v>
      </c>
      <c r="C3318" s="6" t="s">
        <v>1831</v>
      </c>
      <c r="E3318" s="6" t="n">
        <v>-27.6411365198559</v>
      </c>
      <c r="F3318" s="6" t="n">
        <v>153.018454859065</v>
      </c>
      <c r="G3318" s="15" t="n">
        <v>5004.193359375</v>
      </c>
    </row>
    <row r="3319" customFormat="false" ht="15" hidden="false" customHeight="false" outlineLevel="0" collapsed="false">
      <c r="A3319" s="6" t="s">
        <v>5147</v>
      </c>
      <c r="B3319" s="6" t="s">
        <v>1831</v>
      </c>
      <c r="C3319" s="6" t="s">
        <v>1831</v>
      </c>
      <c r="E3319" s="6" t="n">
        <v>-27.4104307398932</v>
      </c>
      <c r="F3319" s="6" t="n">
        <v>152.97561794472</v>
      </c>
      <c r="G3319" s="15" t="n">
        <v>4252.98950195313</v>
      </c>
    </row>
    <row r="3320" customFormat="false" ht="15" hidden="false" customHeight="false" outlineLevel="0" collapsed="false">
      <c r="A3320" s="6" t="s">
        <v>5148</v>
      </c>
      <c r="B3320" s="6" t="s">
        <v>1831</v>
      </c>
      <c r="C3320" s="6" t="s">
        <v>1831</v>
      </c>
      <c r="E3320" s="6" t="n">
        <v>-27.5544629100476</v>
      </c>
      <c r="F3320" s="6" t="n">
        <v>153.075444439392</v>
      </c>
      <c r="G3320" s="15" t="n">
        <v>168803.062255859</v>
      </c>
    </row>
    <row r="3321" customFormat="false" ht="15" hidden="false" customHeight="false" outlineLevel="0" collapsed="false">
      <c r="A3321" s="6" t="s">
        <v>5149</v>
      </c>
      <c r="B3321" s="6" t="s">
        <v>1831</v>
      </c>
      <c r="C3321" s="6" t="s">
        <v>1831</v>
      </c>
      <c r="E3321" s="6" t="n">
        <v>-27.5640933755097</v>
      </c>
      <c r="F3321" s="6" t="n">
        <v>152.856654491877</v>
      </c>
      <c r="G3321" s="15" t="n">
        <v>210.568359375</v>
      </c>
    </row>
    <row r="3322" customFormat="false" ht="15" hidden="false" customHeight="false" outlineLevel="0" collapsed="false">
      <c r="A3322" s="6" t="s">
        <v>5150</v>
      </c>
      <c r="B3322" s="6" t="s">
        <v>1831</v>
      </c>
      <c r="C3322" s="6" t="s">
        <v>1831</v>
      </c>
      <c r="E3322" s="6" t="n">
        <v>-27.4201865490218</v>
      </c>
      <c r="F3322" s="6" t="n">
        <v>153.046171015742</v>
      </c>
      <c r="G3322" s="15" t="n">
        <v>7.582763671875</v>
      </c>
    </row>
    <row r="3323" customFormat="false" ht="15" hidden="false" customHeight="false" outlineLevel="0" collapsed="false">
      <c r="A3323" s="6" t="s">
        <v>5151</v>
      </c>
      <c r="B3323" s="6" t="s">
        <v>1831</v>
      </c>
      <c r="C3323" s="6" t="s">
        <v>1831</v>
      </c>
      <c r="E3323" s="6" t="n">
        <v>-27.4674892467969</v>
      </c>
      <c r="F3323" s="6" t="n">
        <v>153.010183678667</v>
      </c>
      <c r="G3323" s="15" t="n">
        <v>0.52197265625</v>
      </c>
    </row>
    <row r="3324" customFormat="false" ht="15" hidden="false" customHeight="false" outlineLevel="0" collapsed="false">
      <c r="A3324" s="6" t="s">
        <v>5152</v>
      </c>
      <c r="B3324" s="6" t="s">
        <v>1831</v>
      </c>
      <c r="C3324" s="6" t="s">
        <v>1831</v>
      </c>
      <c r="E3324" s="6" t="n">
        <v>-27.5453781604066</v>
      </c>
      <c r="F3324" s="6" t="n">
        <v>152.951575148496</v>
      </c>
      <c r="G3324" s="15" t="n">
        <v>12.737548828125</v>
      </c>
    </row>
    <row r="3325" customFormat="false" ht="15" hidden="false" customHeight="false" outlineLevel="0" collapsed="false">
      <c r="A3325" s="6" t="s">
        <v>5153</v>
      </c>
      <c r="B3325" s="6" t="s">
        <v>1831</v>
      </c>
      <c r="C3325" s="6" t="s">
        <v>1831</v>
      </c>
      <c r="E3325" s="6" t="n">
        <v>-27.4840810352974</v>
      </c>
      <c r="F3325" s="6" t="n">
        <v>152.986264193647</v>
      </c>
      <c r="G3325" s="15" t="n">
        <v>6.097900390625</v>
      </c>
    </row>
    <row r="3326" customFormat="false" ht="15" hidden="false" customHeight="false" outlineLevel="0" collapsed="false">
      <c r="A3326" s="6" t="s">
        <v>5154</v>
      </c>
      <c r="B3326" s="6" t="s">
        <v>1831</v>
      </c>
      <c r="C3326" s="6" t="s">
        <v>1831</v>
      </c>
      <c r="E3326" s="6" t="n">
        <v>-27.4924504713427</v>
      </c>
      <c r="F3326" s="6" t="n">
        <v>153.125063319534</v>
      </c>
      <c r="G3326" s="15" t="n">
        <v>78.042236328125</v>
      </c>
    </row>
    <row r="3327" customFormat="false" ht="15" hidden="false" customHeight="false" outlineLevel="0" collapsed="false">
      <c r="A3327" s="6" t="s">
        <v>5155</v>
      </c>
      <c r="B3327" s="6" t="s">
        <v>1831</v>
      </c>
      <c r="C3327" s="6" t="s">
        <v>1831</v>
      </c>
      <c r="E3327" s="6" t="n">
        <v>-27.5981264807362</v>
      </c>
      <c r="F3327" s="6" t="n">
        <v>153.071414496406</v>
      </c>
      <c r="G3327" s="15" t="n">
        <v>9.1767578125</v>
      </c>
    </row>
    <row r="3328" customFormat="false" ht="15" hidden="false" customHeight="false" outlineLevel="0" collapsed="false">
      <c r="A3328" s="6" t="s">
        <v>5156</v>
      </c>
      <c r="B3328" s="6" t="s">
        <v>1831</v>
      </c>
      <c r="C3328" s="6" t="s">
        <v>1831</v>
      </c>
      <c r="E3328" s="6" t="n">
        <v>-27.4802986728467</v>
      </c>
      <c r="F3328" s="6" t="n">
        <v>153.153119881455</v>
      </c>
      <c r="G3328" s="15" t="n">
        <v>2886.38232421875</v>
      </c>
    </row>
    <row r="3329" customFormat="false" ht="15" hidden="false" customHeight="false" outlineLevel="0" collapsed="false">
      <c r="A3329" s="6" t="s">
        <v>5157</v>
      </c>
      <c r="B3329" s="6" t="s">
        <v>1831</v>
      </c>
      <c r="C3329" s="6" t="s">
        <v>1831</v>
      </c>
      <c r="E3329" s="6" t="n">
        <v>-27.2947809142651</v>
      </c>
      <c r="F3329" s="6" t="n">
        <v>153.052009248493</v>
      </c>
      <c r="G3329" s="15" t="n">
        <v>1474.51782226563</v>
      </c>
    </row>
    <row r="3330" customFormat="false" ht="15" hidden="false" customHeight="false" outlineLevel="0" collapsed="false">
      <c r="A3330" s="6" t="s">
        <v>5158</v>
      </c>
      <c r="B3330" s="6" t="s">
        <v>1831</v>
      </c>
      <c r="C3330" s="6" t="s">
        <v>1831</v>
      </c>
      <c r="E3330" s="6" t="n">
        <v>-27.5177992826219</v>
      </c>
      <c r="F3330" s="6" t="n">
        <v>153.082792787364</v>
      </c>
      <c r="G3330" s="15" t="n">
        <v>4.44677734375</v>
      </c>
    </row>
    <row r="3331" customFormat="false" ht="15" hidden="false" customHeight="false" outlineLevel="0" collapsed="false">
      <c r="A3331" s="6" t="s">
        <v>5159</v>
      </c>
      <c r="B3331" s="6" t="s">
        <v>1831</v>
      </c>
      <c r="C3331" s="6" t="s">
        <v>1831</v>
      </c>
      <c r="E3331" s="6" t="n">
        <v>-27.5075021371003</v>
      </c>
      <c r="F3331" s="6" t="n">
        <v>153.070347298202</v>
      </c>
      <c r="G3331" s="15" t="n">
        <v>21711.9140625</v>
      </c>
    </row>
    <row r="3332" customFormat="false" ht="15" hidden="false" customHeight="false" outlineLevel="0" collapsed="false">
      <c r="A3332" s="6" t="s">
        <v>5160</v>
      </c>
      <c r="B3332" s="6" t="s">
        <v>1831</v>
      </c>
      <c r="C3332" s="6" t="s">
        <v>1831</v>
      </c>
      <c r="E3332" s="6" t="n">
        <v>-27.4816568495051</v>
      </c>
      <c r="F3332" s="6" t="n">
        <v>152.995325622956</v>
      </c>
      <c r="G3332" s="15" t="n">
        <v>450.1611328125</v>
      </c>
    </row>
    <row r="3333" customFormat="false" ht="15" hidden="false" customHeight="false" outlineLevel="0" collapsed="false">
      <c r="A3333" s="6" t="s">
        <v>5161</v>
      </c>
      <c r="B3333" s="6" t="s">
        <v>1831</v>
      </c>
      <c r="C3333" s="6" t="s">
        <v>1831</v>
      </c>
      <c r="E3333" s="6" t="n">
        <v>-27.5925361115649</v>
      </c>
      <c r="F3333" s="6" t="n">
        <v>153.052500533225</v>
      </c>
      <c r="G3333" s="15" t="n">
        <v>338.834716796875</v>
      </c>
    </row>
    <row r="3334" customFormat="false" ht="15" hidden="false" customHeight="false" outlineLevel="0" collapsed="false">
      <c r="A3334" s="6" t="s">
        <v>5162</v>
      </c>
      <c r="B3334" s="6" t="s">
        <v>1831</v>
      </c>
      <c r="C3334" s="6" t="s">
        <v>1831</v>
      </c>
      <c r="E3334" s="6" t="n">
        <v>-27.6272745228434</v>
      </c>
      <c r="F3334" s="6" t="n">
        <v>152.957416905212</v>
      </c>
      <c r="G3334" s="15" t="n">
        <v>4.25732421875</v>
      </c>
    </row>
    <row r="3335" customFormat="false" ht="15" hidden="false" customHeight="false" outlineLevel="0" collapsed="false">
      <c r="A3335" s="6" t="s">
        <v>5163</v>
      </c>
      <c r="B3335" s="6" t="s">
        <v>1831</v>
      </c>
      <c r="C3335" s="6" t="s">
        <v>1831</v>
      </c>
      <c r="E3335" s="6" t="n">
        <v>-27.4855654439209</v>
      </c>
      <c r="F3335" s="6" t="n">
        <v>153.145751321356</v>
      </c>
      <c r="G3335" s="15" t="n">
        <v>10.686767578125</v>
      </c>
    </row>
    <row r="3336" customFormat="false" ht="15" hidden="false" customHeight="false" outlineLevel="0" collapsed="false">
      <c r="A3336" s="6" t="s">
        <v>5164</v>
      </c>
      <c r="B3336" s="6" t="s">
        <v>1831</v>
      </c>
      <c r="C3336" s="6" t="s">
        <v>1831</v>
      </c>
      <c r="E3336" s="6" t="n">
        <v>-27.627261044241</v>
      </c>
      <c r="F3336" s="6" t="n">
        <v>152.95777281062</v>
      </c>
      <c r="G3336" s="15" t="n">
        <v>11.346435546875</v>
      </c>
    </row>
    <row r="3337" customFormat="false" ht="15" hidden="false" customHeight="false" outlineLevel="0" collapsed="false">
      <c r="A3337" s="6" t="s">
        <v>5165</v>
      </c>
      <c r="B3337" s="6" t="s">
        <v>1831</v>
      </c>
      <c r="C3337" s="6" t="s">
        <v>1831</v>
      </c>
      <c r="E3337" s="6" t="n">
        <v>-27.5470361603859</v>
      </c>
      <c r="F3337" s="6" t="n">
        <v>152.930283238419</v>
      </c>
      <c r="G3337" s="15" t="n">
        <v>22.179931640625</v>
      </c>
    </row>
    <row r="3338" customFormat="false" ht="15" hidden="false" customHeight="false" outlineLevel="0" collapsed="false">
      <c r="A3338" s="6" t="s">
        <v>5166</v>
      </c>
      <c r="B3338" s="6" t="s">
        <v>1831</v>
      </c>
      <c r="C3338" s="6" t="s">
        <v>1831</v>
      </c>
      <c r="E3338" s="6" t="n">
        <v>-27.4838341801882</v>
      </c>
      <c r="F3338" s="6" t="n">
        <v>152.943594971667</v>
      </c>
      <c r="G3338" s="15" t="n">
        <v>43.97509765625</v>
      </c>
    </row>
    <row r="3339" customFormat="false" ht="15" hidden="false" customHeight="false" outlineLevel="0" collapsed="false">
      <c r="A3339" s="6" t="s">
        <v>5167</v>
      </c>
      <c r="B3339" s="6" t="s">
        <v>1831</v>
      </c>
      <c r="C3339" s="6" t="s">
        <v>1831</v>
      </c>
      <c r="E3339" s="6" t="n">
        <v>-27.6094012935022</v>
      </c>
      <c r="F3339" s="6" t="n">
        <v>152.971586837228</v>
      </c>
      <c r="G3339" s="15" t="n">
        <v>45.127685546875</v>
      </c>
    </row>
    <row r="3340" customFormat="false" ht="15" hidden="false" customHeight="false" outlineLevel="0" collapsed="false">
      <c r="A3340" s="6" t="s">
        <v>5168</v>
      </c>
      <c r="B3340" s="6" t="s">
        <v>1831</v>
      </c>
      <c r="C3340" s="6" t="s">
        <v>1831</v>
      </c>
      <c r="E3340" s="6" t="n">
        <v>-27.3666904298805</v>
      </c>
      <c r="F3340" s="6" t="n">
        <v>153.010133181438</v>
      </c>
      <c r="G3340" s="15" t="n">
        <v>612.1474609375</v>
      </c>
    </row>
    <row r="3341" customFormat="false" ht="15" hidden="false" customHeight="false" outlineLevel="0" collapsed="false">
      <c r="A3341" s="6" t="s">
        <v>5169</v>
      </c>
      <c r="B3341" s="6" t="s">
        <v>1831</v>
      </c>
      <c r="C3341" s="6" t="s">
        <v>1831</v>
      </c>
      <c r="E3341" s="6" t="n">
        <v>-27.3674083176821</v>
      </c>
      <c r="F3341" s="6" t="n">
        <v>153.0345548418</v>
      </c>
      <c r="G3341" s="15" t="n">
        <v>11.06787109375</v>
      </c>
    </row>
    <row r="3342" customFormat="false" ht="15" hidden="false" customHeight="false" outlineLevel="0" collapsed="false">
      <c r="A3342" s="6" t="s">
        <v>5170</v>
      </c>
      <c r="B3342" s="6" t="s">
        <v>1831</v>
      </c>
      <c r="C3342" s="6" t="s">
        <v>1831</v>
      </c>
      <c r="E3342" s="6" t="n">
        <v>-27.5592883442984</v>
      </c>
      <c r="F3342" s="6" t="n">
        <v>152.885176505319</v>
      </c>
      <c r="G3342" s="15" t="n">
        <v>592.22412109375</v>
      </c>
    </row>
    <row r="3343" customFormat="false" ht="15" hidden="false" customHeight="false" outlineLevel="0" collapsed="false">
      <c r="A3343" s="6" t="s">
        <v>5171</v>
      </c>
      <c r="B3343" s="6" t="s">
        <v>1831</v>
      </c>
      <c r="C3343" s="6" t="s">
        <v>1831</v>
      </c>
      <c r="E3343" s="6" t="n">
        <v>-27.5060843166454</v>
      </c>
      <c r="F3343" s="6" t="n">
        <v>153.020025123006</v>
      </c>
      <c r="G3343" s="15" t="n">
        <v>608.353515625</v>
      </c>
    </row>
    <row r="3344" customFormat="false" ht="15" hidden="false" customHeight="false" outlineLevel="0" collapsed="false">
      <c r="A3344" s="6" t="s">
        <v>5172</v>
      </c>
      <c r="B3344" s="6" t="s">
        <v>1831</v>
      </c>
      <c r="C3344" s="6" t="s">
        <v>1831</v>
      </c>
      <c r="E3344" s="6" t="n">
        <v>-27.6023490680227</v>
      </c>
      <c r="F3344" s="6" t="n">
        <v>153.075708591317</v>
      </c>
      <c r="G3344" s="15" t="n">
        <v>3137.31811523438</v>
      </c>
    </row>
    <row r="3345" customFormat="false" ht="15" hidden="false" customHeight="false" outlineLevel="0" collapsed="false">
      <c r="A3345" s="6" t="s">
        <v>5173</v>
      </c>
      <c r="B3345" s="6" t="s">
        <v>1831</v>
      </c>
      <c r="C3345" s="6" t="s">
        <v>1831</v>
      </c>
      <c r="E3345" s="6" t="n">
        <v>-27.5147745666143</v>
      </c>
      <c r="F3345" s="6" t="n">
        <v>152.962595222443</v>
      </c>
      <c r="G3345" s="15" t="n">
        <v>9.19873046875</v>
      </c>
    </row>
    <row r="3346" customFormat="false" ht="15" hidden="false" customHeight="false" outlineLevel="0" collapsed="false">
      <c r="A3346" s="6" t="s">
        <v>5174</v>
      </c>
      <c r="B3346" s="6" t="s">
        <v>1831</v>
      </c>
      <c r="C3346" s="6" t="s">
        <v>1831</v>
      </c>
      <c r="E3346" s="6" t="n">
        <v>-27.6193848987756</v>
      </c>
      <c r="F3346" s="6" t="n">
        <v>153.000608810158</v>
      </c>
      <c r="G3346" s="15" t="n">
        <v>2175.8486328125</v>
      </c>
    </row>
    <row r="3347" customFormat="false" ht="15" hidden="false" customHeight="false" outlineLevel="0" collapsed="false">
      <c r="A3347" s="6" t="s">
        <v>5175</v>
      </c>
      <c r="B3347" s="6" t="s">
        <v>1831</v>
      </c>
      <c r="C3347" s="6" t="s">
        <v>1831</v>
      </c>
      <c r="E3347" s="6" t="n">
        <v>-27.4591090816414</v>
      </c>
      <c r="F3347" s="6" t="n">
        <v>153.17898039524</v>
      </c>
      <c r="G3347" s="15" t="n">
        <v>6318.59912109375</v>
      </c>
    </row>
    <row r="3348" customFormat="false" ht="15" hidden="false" customHeight="false" outlineLevel="0" collapsed="false">
      <c r="A3348" s="6" t="s">
        <v>5176</v>
      </c>
      <c r="B3348" s="6" t="s">
        <v>1831</v>
      </c>
      <c r="C3348" s="6" t="s">
        <v>1831</v>
      </c>
      <c r="E3348" s="6" t="n">
        <v>-27.5366089716915</v>
      </c>
      <c r="F3348" s="6" t="n">
        <v>153.105447109029</v>
      </c>
      <c r="G3348" s="15" t="n">
        <v>9.308837890625</v>
      </c>
    </row>
    <row r="3349" customFormat="false" ht="15" hidden="false" customHeight="false" outlineLevel="0" collapsed="false">
      <c r="A3349" s="6" t="s">
        <v>5177</v>
      </c>
      <c r="B3349" s="6" t="s">
        <v>1831</v>
      </c>
      <c r="C3349" s="6" t="s">
        <v>1831</v>
      </c>
      <c r="E3349" s="6" t="n">
        <v>-27.5755370254118</v>
      </c>
      <c r="F3349" s="6" t="n">
        <v>153.049458222879</v>
      </c>
      <c r="G3349" s="15" t="n">
        <v>2.329833984375</v>
      </c>
    </row>
    <row r="3350" customFormat="false" ht="15" hidden="false" customHeight="false" outlineLevel="0" collapsed="false">
      <c r="A3350" s="6" t="s">
        <v>5178</v>
      </c>
      <c r="B3350" s="6" t="s">
        <v>1831</v>
      </c>
      <c r="C3350" s="6" t="s">
        <v>1831</v>
      </c>
      <c r="E3350" s="6" t="n">
        <v>-27.4825421273791</v>
      </c>
      <c r="F3350" s="6" t="n">
        <v>153.034814016224</v>
      </c>
      <c r="G3350" s="15" t="n">
        <v>69.350830078125</v>
      </c>
    </row>
    <row r="3351" customFormat="false" ht="15" hidden="false" customHeight="false" outlineLevel="0" collapsed="false">
      <c r="A3351" s="6" t="s">
        <v>5179</v>
      </c>
      <c r="B3351" s="6" t="s">
        <v>1831</v>
      </c>
      <c r="C3351" s="6" t="s">
        <v>1831</v>
      </c>
      <c r="E3351" s="6" t="n">
        <v>-27.4157711562266</v>
      </c>
      <c r="F3351" s="6" t="n">
        <v>152.964102623555</v>
      </c>
      <c r="G3351" s="15" t="n">
        <v>2.39794921875</v>
      </c>
    </row>
    <row r="3352" customFormat="false" ht="15" hidden="false" customHeight="false" outlineLevel="0" collapsed="false">
      <c r="A3352" s="6" t="s">
        <v>5180</v>
      </c>
      <c r="B3352" s="6" t="s">
        <v>1831</v>
      </c>
      <c r="C3352" s="6" t="s">
        <v>1831</v>
      </c>
      <c r="E3352" s="6" t="n">
        <v>-27.5216419031492</v>
      </c>
      <c r="F3352" s="6" t="n">
        <v>153.088078652954</v>
      </c>
      <c r="G3352" s="15" t="n">
        <v>17887.0903320313</v>
      </c>
    </row>
    <row r="3353" customFormat="false" ht="15" hidden="false" customHeight="false" outlineLevel="0" collapsed="false">
      <c r="A3353" s="6" t="s">
        <v>5181</v>
      </c>
      <c r="B3353" s="6" t="s">
        <v>1831</v>
      </c>
      <c r="C3353" s="6" t="s">
        <v>1831</v>
      </c>
      <c r="E3353" s="6" t="n">
        <v>-27.4932396781935</v>
      </c>
      <c r="F3353" s="6" t="n">
        <v>153.008754084441</v>
      </c>
      <c r="G3353" s="15" t="n">
        <v>10387.4045410156</v>
      </c>
    </row>
    <row r="3354" customFormat="false" ht="15" hidden="false" customHeight="false" outlineLevel="0" collapsed="false">
      <c r="A3354" s="6" t="s">
        <v>5182</v>
      </c>
      <c r="B3354" s="6" t="s">
        <v>1831</v>
      </c>
      <c r="C3354" s="6" t="s">
        <v>1831</v>
      </c>
      <c r="E3354" s="6" t="n">
        <v>-27.5292024111305</v>
      </c>
      <c r="F3354" s="6" t="n">
        <v>152.988119641913</v>
      </c>
      <c r="G3354" s="15" t="n">
        <v>560.037109375</v>
      </c>
    </row>
    <row r="3355" customFormat="false" ht="15" hidden="false" customHeight="false" outlineLevel="0" collapsed="false">
      <c r="A3355" s="6" t="s">
        <v>5183</v>
      </c>
      <c r="B3355" s="6" t="s">
        <v>1831</v>
      </c>
      <c r="C3355" s="6" t="s">
        <v>1831</v>
      </c>
      <c r="E3355" s="6" t="n">
        <v>-27.3490798205771</v>
      </c>
      <c r="F3355" s="6" t="n">
        <v>153.050145727566</v>
      </c>
      <c r="G3355" s="15" t="n">
        <v>4930.63330078125</v>
      </c>
    </row>
    <row r="3356" customFormat="false" ht="15" hidden="false" customHeight="false" outlineLevel="0" collapsed="false">
      <c r="A3356" s="6" t="s">
        <v>5184</v>
      </c>
      <c r="B3356" s="6" t="s">
        <v>1831</v>
      </c>
      <c r="C3356" s="6" t="s">
        <v>1831</v>
      </c>
      <c r="E3356" s="6" t="n">
        <v>-27.6037590403496</v>
      </c>
      <c r="F3356" s="6" t="n">
        <v>153.036214488528</v>
      </c>
      <c r="G3356" s="15" t="n">
        <v>2859.630859375</v>
      </c>
    </row>
    <row r="3357" customFormat="false" ht="15" hidden="false" customHeight="false" outlineLevel="0" collapsed="false">
      <c r="A3357" s="6" t="s">
        <v>5185</v>
      </c>
      <c r="B3357" s="6" t="s">
        <v>1831</v>
      </c>
      <c r="C3357" s="6" t="s">
        <v>1831</v>
      </c>
      <c r="E3357" s="6" t="n">
        <v>-27.6366730326668</v>
      </c>
      <c r="F3357" s="6" t="n">
        <v>152.994058600359</v>
      </c>
      <c r="G3357" s="15" t="n">
        <v>593056.356445313</v>
      </c>
    </row>
    <row r="3358" customFormat="false" ht="15" hidden="false" customHeight="false" outlineLevel="0" collapsed="false">
      <c r="A3358" s="6" t="s">
        <v>5186</v>
      </c>
      <c r="B3358" s="6" t="s">
        <v>1831</v>
      </c>
      <c r="C3358" s="6" t="s">
        <v>1831</v>
      </c>
      <c r="E3358" s="6" t="n">
        <v>-27.3896748068707</v>
      </c>
      <c r="F3358" s="6" t="n">
        <v>152.991905768582</v>
      </c>
      <c r="G3358" s="15" t="n">
        <v>14.97509765625</v>
      </c>
    </row>
    <row r="3359" customFormat="false" ht="15" hidden="false" customHeight="false" outlineLevel="0" collapsed="false">
      <c r="A3359" s="6" t="s">
        <v>5187</v>
      </c>
      <c r="B3359" s="6" t="s">
        <v>1831</v>
      </c>
      <c r="C3359" s="6" t="s">
        <v>1831</v>
      </c>
      <c r="E3359" s="6" t="n">
        <v>-27.5816236127461</v>
      </c>
      <c r="F3359" s="6" t="n">
        <v>152.965525475345</v>
      </c>
      <c r="G3359" s="15" t="n">
        <v>115.846923828125</v>
      </c>
    </row>
    <row r="3360" customFormat="false" ht="15" hidden="false" customHeight="false" outlineLevel="0" collapsed="false">
      <c r="A3360" s="6" t="s">
        <v>5188</v>
      </c>
      <c r="B3360" s="6" t="s">
        <v>1831</v>
      </c>
      <c r="C3360" s="6" t="s">
        <v>1831</v>
      </c>
      <c r="E3360" s="6" t="n">
        <v>-27.4860579419402</v>
      </c>
      <c r="F3360" s="6" t="n">
        <v>152.993371462707</v>
      </c>
      <c r="G3360" s="15" t="n">
        <v>71.68798828125</v>
      </c>
    </row>
    <row r="3361" customFormat="false" ht="15" hidden="false" customHeight="false" outlineLevel="0" collapsed="false">
      <c r="A3361" s="6" t="s">
        <v>5189</v>
      </c>
      <c r="B3361" s="6" t="s">
        <v>1831</v>
      </c>
      <c r="C3361" s="6" t="s">
        <v>1831</v>
      </c>
      <c r="E3361" s="6" t="n">
        <v>-27.5452162802425</v>
      </c>
      <c r="F3361" s="6" t="n">
        <v>153.011872112642</v>
      </c>
      <c r="G3361" s="15" t="n">
        <v>775.567626953125</v>
      </c>
    </row>
    <row r="3362" customFormat="false" ht="15" hidden="false" customHeight="false" outlineLevel="0" collapsed="false">
      <c r="A3362" s="6" t="s">
        <v>5190</v>
      </c>
      <c r="B3362" s="6" t="s">
        <v>1831</v>
      </c>
      <c r="C3362" s="6" t="s">
        <v>1831</v>
      </c>
      <c r="E3362" s="6" t="n">
        <v>-27.3638195394092</v>
      </c>
      <c r="F3362" s="6" t="n">
        <v>152.985148790638</v>
      </c>
      <c r="G3362" s="15" t="n">
        <v>153977.392578125</v>
      </c>
    </row>
    <row r="3363" customFormat="false" ht="15" hidden="false" customHeight="false" outlineLevel="0" collapsed="false">
      <c r="A3363" s="6" t="s">
        <v>5191</v>
      </c>
      <c r="B3363" s="6" t="s">
        <v>1831</v>
      </c>
      <c r="C3363" s="6" t="s">
        <v>1831</v>
      </c>
      <c r="E3363" s="6" t="n">
        <v>-27.6269342659777</v>
      </c>
      <c r="F3363" s="6" t="n">
        <v>152.988033605744</v>
      </c>
      <c r="G3363" s="15" t="n">
        <v>2118.05444335938</v>
      </c>
    </row>
    <row r="3364" customFormat="false" ht="15" hidden="false" customHeight="false" outlineLevel="0" collapsed="false">
      <c r="A3364" s="6" t="s">
        <v>5192</v>
      </c>
      <c r="B3364" s="6" t="s">
        <v>1831</v>
      </c>
      <c r="C3364" s="6" t="s">
        <v>1831</v>
      </c>
      <c r="E3364" s="6" t="n">
        <v>-27.5211808589958</v>
      </c>
      <c r="F3364" s="6" t="n">
        <v>152.952282263556</v>
      </c>
      <c r="G3364" s="15" t="n">
        <v>6.2099609375</v>
      </c>
    </row>
    <row r="3365" customFormat="false" ht="15" hidden="false" customHeight="false" outlineLevel="0" collapsed="false">
      <c r="A3365" s="6" t="s">
        <v>5193</v>
      </c>
      <c r="B3365" s="6" t="s">
        <v>1831</v>
      </c>
      <c r="C3365" s="6" t="s">
        <v>1831</v>
      </c>
      <c r="E3365" s="6" t="n">
        <v>-27.3753644877486</v>
      </c>
      <c r="F3365" s="6" t="n">
        <v>153.058518369045</v>
      </c>
      <c r="G3365" s="15" t="n">
        <v>2811.2919921875</v>
      </c>
    </row>
    <row r="3366" customFormat="false" ht="15" hidden="false" customHeight="false" outlineLevel="0" collapsed="false">
      <c r="A3366" s="6" t="s">
        <v>5194</v>
      </c>
      <c r="B3366" s="6" t="s">
        <v>1831</v>
      </c>
      <c r="C3366" s="6" t="s">
        <v>1831</v>
      </c>
      <c r="E3366" s="6" t="n">
        <v>-27.4424001353071</v>
      </c>
      <c r="F3366" s="6" t="n">
        <v>153.053551146119</v>
      </c>
      <c r="G3366" s="15" t="n">
        <v>5610.63549804688</v>
      </c>
    </row>
    <row r="3367" customFormat="false" ht="15" hidden="false" customHeight="false" outlineLevel="0" collapsed="false">
      <c r="A3367" s="6" t="s">
        <v>5195</v>
      </c>
      <c r="B3367" s="6" t="s">
        <v>1831</v>
      </c>
      <c r="C3367" s="6" t="s">
        <v>1831</v>
      </c>
      <c r="E3367" s="6" t="n">
        <v>-27.5560190132058</v>
      </c>
      <c r="F3367" s="6" t="n">
        <v>152.96243048155</v>
      </c>
      <c r="G3367" s="15" t="n">
        <v>35.57373046875</v>
      </c>
    </row>
    <row r="3368" customFormat="false" ht="15" hidden="false" customHeight="false" outlineLevel="0" collapsed="false">
      <c r="A3368" s="6" t="s">
        <v>5196</v>
      </c>
      <c r="B3368" s="6" t="s">
        <v>1831</v>
      </c>
      <c r="C3368" s="6" t="s">
        <v>1831</v>
      </c>
      <c r="E3368" s="6" t="n">
        <v>-27.5569034679187</v>
      </c>
      <c r="F3368" s="6" t="n">
        <v>152.96261970945</v>
      </c>
      <c r="G3368" s="15" t="n">
        <v>22.757568359375</v>
      </c>
    </row>
    <row r="3369" customFormat="false" ht="15" hidden="false" customHeight="false" outlineLevel="0" collapsed="false">
      <c r="A3369" s="6" t="s">
        <v>5197</v>
      </c>
      <c r="B3369" s="6" t="s">
        <v>1831</v>
      </c>
      <c r="C3369" s="6" t="s">
        <v>1831</v>
      </c>
      <c r="E3369" s="6" t="n">
        <v>-27.4702489467521</v>
      </c>
      <c r="F3369" s="6" t="n">
        <v>152.978593711165</v>
      </c>
      <c r="G3369" s="15" t="n">
        <v>20517.8181152344</v>
      </c>
    </row>
    <row r="3370" customFormat="false" ht="15" hidden="false" customHeight="false" outlineLevel="0" collapsed="false">
      <c r="A3370" s="6" t="s">
        <v>5198</v>
      </c>
      <c r="B3370" s="6" t="s">
        <v>1831</v>
      </c>
      <c r="C3370" s="6" t="s">
        <v>1831</v>
      </c>
      <c r="E3370" s="6" t="n">
        <v>-27.5181645495154</v>
      </c>
      <c r="F3370" s="6" t="n">
        <v>152.934970089737</v>
      </c>
      <c r="G3370" s="15" t="n">
        <v>21.611083984375</v>
      </c>
    </row>
    <row r="3371" customFormat="false" ht="15" hidden="false" customHeight="false" outlineLevel="0" collapsed="false">
      <c r="A3371" s="6" t="s">
        <v>5199</v>
      </c>
      <c r="B3371" s="6" t="s">
        <v>1831</v>
      </c>
      <c r="C3371" s="6" t="s">
        <v>1831</v>
      </c>
      <c r="E3371" s="6" t="n">
        <v>-27.3719338281389</v>
      </c>
      <c r="F3371" s="6" t="n">
        <v>153.026697070244</v>
      </c>
      <c r="G3371" s="15" t="n">
        <v>121.1435546875</v>
      </c>
    </row>
    <row r="3372" customFormat="false" ht="15" hidden="false" customHeight="false" outlineLevel="0" collapsed="false">
      <c r="A3372" s="6" t="s">
        <v>5200</v>
      </c>
      <c r="B3372" s="6" t="s">
        <v>1831</v>
      </c>
      <c r="C3372" s="6" t="s">
        <v>1831</v>
      </c>
      <c r="E3372" s="6" t="n">
        <v>-27.4220948463189</v>
      </c>
      <c r="F3372" s="6" t="n">
        <v>153.119466230837</v>
      </c>
      <c r="G3372" s="15" t="n">
        <v>2019.3076171875</v>
      </c>
    </row>
    <row r="3373" customFormat="false" ht="15" hidden="false" customHeight="false" outlineLevel="0" collapsed="false">
      <c r="A3373" s="6" t="s">
        <v>5201</v>
      </c>
      <c r="B3373" s="6" t="s">
        <v>1831</v>
      </c>
      <c r="C3373" s="6" t="s">
        <v>1831</v>
      </c>
      <c r="E3373" s="6" t="n">
        <v>-27.6130347426675</v>
      </c>
      <c r="F3373" s="6" t="n">
        <v>152.985889135608</v>
      </c>
      <c r="G3373" s="15" t="n">
        <v>9.588623046875</v>
      </c>
    </row>
    <row r="3374" customFormat="false" ht="15" hidden="false" customHeight="false" outlineLevel="0" collapsed="false">
      <c r="A3374" s="6" t="s">
        <v>5202</v>
      </c>
      <c r="B3374" s="6" t="s">
        <v>1831</v>
      </c>
      <c r="C3374" s="6" t="s">
        <v>1831</v>
      </c>
      <c r="E3374" s="6" t="n">
        <v>-27.6129925878041</v>
      </c>
      <c r="F3374" s="6" t="n">
        <v>152.985600419914</v>
      </c>
      <c r="G3374" s="15" t="n">
        <v>1.603759765625</v>
      </c>
    </row>
    <row r="3375" customFormat="false" ht="15" hidden="false" customHeight="false" outlineLevel="0" collapsed="false">
      <c r="A3375" s="6" t="s">
        <v>5203</v>
      </c>
      <c r="B3375" s="6" t="s">
        <v>1831</v>
      </c>
      <c r="C3375" s="6" t="s">
        <v>1831</v>
      </c>
      <c r="E3375" s="6" t="n">
        <v>-27.6131914828173</v>
      </c>
      <c r="F3375" s="6" t="n">
        <v>152.986291238246</v>
      </c>
      <c r="G3375" s="15" t="n">
        <v>13.86328125</v>
      </c>
    </row>
    <row r="3376" customFormat="false" ht="15" hidden="false" customHeight="false" outlineLevel="0" collapsed="false">
      <c r="A3376" s="6" t="s">
        <v>5204</v>
      </c>
      <c r="B3376" s="6" t="s">
        <v>1831</v>
      </c>
      <c r="C3376" s="6" t="s">
        <v>1831</v>
      </c>
      <c r="E3376" s="6" t="n">
        <v>-27.4930231195926</v>
      </c>
      <c r="F3376" s="6" t="n">
        <v>153.034443396815</v>
      </c>
      <c r="G3376" s="15" t="n">
        <v>95.557861328125</v>
      </c>
    </row>
    <row r="3377" customFormat="false" ht="15" hidden="false" customHeight="false" outlineLevel="0" collapsed="false">
      <c r="A3377" s="6" t="s">
        <v>5205</v>
      </c>
      <c r="B3377" s="6" t="s">
        <v>1831</v>
      </c>
      <c r="C3377" s="6" t="s">
        <v>1831</v>
      </c>
      <c r="E3377" s="6" t="n">
        <v>-27.5132117186598</v>
      </c>
      <c r="F3377" s="6" t="n">
        <v>152.930865922322</v>
      </c>
      <c r="G3377" s="15" t="n">
        <v>571.3681640625</v>
      </c>
    </row>
    <row r="3378" customFormat="false" ht="15" hidden="false" customHeight="false" outlineLevel="0" collapsed="false">
      <c r="A3378" s="6" t="s">
        <v>5206</v>
      </c>
      <c r="B3378" s="6" t="s">
        <v>1831</v>
      </c>
      <c r="C3378" s="6" t="s">
        <v>1831</v>
      </c>
      <c r="E3378" s="6" t="n">
        <v>-27.4210042888492</v>
      </c>
      <c r="F3378" s="6" t="n">
        <v>153.051435277496</v>
      </c>
      <c r="G3378" s="15" t="n">
        <v>0.425537109375</v>
      </c>
    </row>
    <row r="3379" customFormat="false" ht="15" hidden="false" customHeight="false" outlineLevel="0" collapsed="false">
      <c r="A3379" s="6" t="s">
        <v>5207</v>
      </c>
      <c r="B3379" s="6" t="s">
        <v>1831</v>
      </c>
      <c r="C3379" s="6" t="s">
        <v>1831</v>
      </c>
      <c r="E3379" s="6" t="n">
        <v>-27.5620263646664</v>
      </c>
      <c r="F3379" s="6" t="n">
        <v>152.890549653086</v>
      </c>
      <c r="G3379" s="15" t="n">
        <v>549.1796875</v>
      </c>
    </row>
    <row r="3380" customFormat="false" ht="15" hidden="false" customHeight="false" outlineLevel="0" collapsed="false">
      <c r="A3380" s="6" t="s">
        <v>5208</v>
      </c>
      <c r="B3380" s="6" t="s">
        <v>1831</v>
      </c>
      <c r="C3380" s="6" t="s">
        <v>1831</v>
      </c>
      <c r="E3380" s="6" t="n">
        <v>-27.5433769885886</v>
      </c>
      <c r="F3380" s="6" t="n">
        <v>153.109587855904</v>
      </c>
      <c r="G3380" s="15" t="n">
        <v>1689.19921875</v>
      </c>
    </row>
    <row r="3381" customFormat="false" ht="15" hidden="false" customHeight="false" outlineLevel="0" collapsed="false">
      <c r="A3381" s="6" t="s">
        <v>5209</v>
      </c>
      <c r="B3381" s="6" t="s">
        <v>1831</v>
      </c>
      <c r="C3381" s="6" t="s">
        <v>1831</v>
      </c>
      <c r="E3381" s="6" t="n">
        <v>-27.5654875409773</v>
      </c>
      <c r="F3381" s="6" t="n">
        <v>152.978561693614</v>
      </c>
      <c r="G3381" s="15" t="n">
        <v>9.106201171875</v>
      </c>
    </row>
    <row r="3382" customFormat="false" ht="15" hidden="false" customHeight="false" outlineLevel="0" collapsed="false">
      <c r="A3382" s="6" t="s">
        <v>5210</v>
      </c>
      <c r="B3382" s="6" t="s">
        <v>1831</v>
      </c>
      <c r="C3382" s="6" t="s">
        <v>1831</v>
      </c>
      <c r="E3382" s="6" t="n">
        <v>-27.4446553885845</v>
      </c>
      <c r="F3382" s="6" t="n">
        <v>152.938409136253</v>
      </c>
      <c r="G3382" s="15" t="n">
        <v>2.49169921875</v>
      </c>
    </row>
    <row r="3383" customFormat="false" ht="15" hidden="false" customHeight="false" outlineLevel="0" collapsed="false">
      <c r="A3383" s="6" t="s">
        <v>5211</v>
      </c>
      <c r="B3383" s="6" t="s">
        <v>1831</v>
      </c>
      <c r="C3383" s="6" t="s">
        <v>1831</v>
      </c>
      <c r="E3383" s="6" t="n">
        <v>-27.5109514256635</v>
      </c>
      <c r="F3383" s="6" t="n">
        <v>153.023336142594</v>
      </c>
      <c r="G3383" s="15" t="n">
        <v>827.677734375</v>
      </c>
    </row>
    <row r="3384" customFormat="false" ht="15" hidden="false" customHeight="false" outlineLevel="0" collapsed="false">
      <c r="A3384" s="6" t="s">
        <v>5212</v>
      </c>
      <c r="B3384" s="6" t="s">
        <v>1831</v>
      </c>
      <c r="C3384" s="6" t="s">
        <v>1831</v>
      </c>
      <c r="E3384" s="6" t="n">
        <v>-27.5795332402556</v>
      </c>
      <c r="F3384" s="6" t="n">
        <v>153.12017213966</v>
      </c>
      <c r="G3384" s="15" t="n">
        <v>1870.77514648438</v>
      </c>
    </row>
    <row r="3385" customFormat="false" ht="15" hidden="false" customHeight="false" outlineLevel="0" collapsed="false">
      <c r="A3385" s="6" t="s">
        <v>5213</v>
      </c>
      <c r="B3385" s="6" t="s">
        <v>1831</v>
      </c>
      <c r="C3385" s="6" t="s">
        <v>1831</v>
      </c>
      <c r="E3385" s="6" t="n">
        <v>-27.5417920850831</v>
      </c>
      <c r="F3385" s="6" t="n">
        <v>153.123991660988</v>
      </c>
      <c r="G3385" s="15" t="n">
        <v>49.730712890625</v>
      </c>
    </row>
    <row r="3386" customFormat="false" ht="15" hidden="false" customHeight="false" outlineLevel="0" collapsed="false">
      <c r="A3386" s="6" t="s">
        <v>5214</v>
      </c>
      <c r="B3386" s="6" t="s">
        <v>1831</v>
      </c>
      <c r="C3386" s="6" t="s">
        <v>1831</v>
      </c>
      <c r="E3386" s="6" t="n">
        <v>-27.4217398619689</v>
      </c>
      <c r="F3386" s="6" t="n">
        <v>153.033540924975</v>
      </c>
      <c r="G3386" s="15" t="n">
        <v>4.04345703125</v>
      </c>
    </row>
    <row r="3387" customFormat="false" ht="15" hidden="false" customHeight="false" outlineLevel="0" collapsed="false">
      <c r="A3387" s="6" t="s">
        <v>5215</v>
      </c>
      <c r="B3387" s="6" t="s">
        <v>1831</v>
      </c>
      <c r="C3387" s="6" t="s">
        <v>1831</v>
      </c>
      <c r="E3387" s="6" t="n">
        <v>-27.486246833963</v>
      </c>
      <c r="F3387" s="6" t="n">
        <v>153.092176618658</v>
      </c>
      <c r="G3387" s="15" t="n">
        <v>121.449951171875</v>
      </c>
    </row>
    <row r="3388" customFormat="false" ht="15" hidden="false" customHeight="false" outlineLevel="0" collapsed="false">
      <c r="A3388" s="6" t="s">
        <v>5216</v>
      </c>
      <c r="B3388" s="6" t="s">
        <v>1831</v>
      </c>
      <c r="C3388" s="6" t="s">
        <v>1831</v>
      </c>
      <c r="E3388" s="6" t="n">
        <v>-27.5077031557202</v>
      </c>
      <c r="F3388" s="6" t="n">
        <v>152.923225643671</v>
      </c>
      <c r="G3388" s="15" t="n">
        <v>5407.23168945313</v>
      </c>
    </row>
    <row r="3389" customFormat="false" ht="15" hidden="false" customHeight="false" outlineLevel="0" collapsed="false">
      <c r="A3389" s="6" t="s">
        <v>5217</v>
      </c>
      <c r="B3389" s="6" t="s">
        <v>1831</v>
      </c>
      <c r="C3389" s="6" t="s">
        <v>1831</v>
      </c>
      <c r="E3389" s="6" t="n">
        <v>-27.5971185530116</v>
      </c>
      <c r="F3389" s="6" t="n">
        <v>153.053055229108</v>
      </c>
      <c r="G3389" s="15" t="n">
        <v>2015.06567382813</v>
      </c>
    </row>
    <row r="3390" customFormat="false" ht="15" hidden="false" customHeight="false" outlineLevel="0" collapsed="false">
      <c r="A3390" s="6" t="s">
        <v>5218</v>
      </c>
      <c r="B3390" s="6" t="s">
        <v>1831</v>
      </c>
      <c r="C3390" s="6" t="s">
        <v>1831</v>
      </c>
      <c r="E3390" s="6" t="n">
        <v>-27.4214995973246</v>
      </c>
      <c r="F3390" s="6" t="n">
        <v>153.028906853936</v>
      </c>
      <c r="G3390" s="15" t="n">
        <v>28329.8381347656</v>
      </c>
    </row>
    <row r="3391" customFormat="false" ht="15" hidden="false" customHeight="false" outlineLevel="0" collapsed="false">
      <c r="A3391" s="6" t="s">
        <v>5219</v>
      </c>
      <c r="B3391" s="6" t="s">
        <v>1831</v>
      </c>
      <c r="C3391" s="6" t="s">
        <v>1831</v>
      </c>
      <c r="E3391" s="6" t="n">
        <v>-27.4530923254176</v>
      </c>
      <c r="F3391" s="6" t="n">
        <v>152.948088156807</v>
      </c>
      <c r="G3391" s="15" t="n">
        <v>602.010009765625</v>
      </c>
    </row>
    <row r="3392" customFormat="false" ht="15" hidden="false" customHeight="false" outlineLevel="0" collapsed="false">
      <c r="A3392" s="6" t="s">
        <v>5220</v>
      </c>
      <c r="B3392" s="6" t="s">
        <v>1831</v>
      </c>
      <c r="C3392" s="6" t="s">
        <v>1831</v>
      </c>
      <c r="E3392" s="6" t="n">
        <v>-27.5379443018039</v>
      </c>
      <c r="F3392" s="6" t="n">
        <v>153.006383672245</v>
      </c>
      <c r="G3392" s="15" t="n">
        <v>2008.6064453125</v>
      </c>
    </row>
    <row r="3393" customFormat="false" ht="15" hidden="false" customHeight="false" outlineLevel="0" collapsed="false">
      <c r="A3393" s="6" t="s">
        <v>5221</v>
      </c>
      <c r="B3393" s="6" t="s">
        <v>1831</v>
      </c>
      <c r="C3393" s="6" t="s">
        <v>1831</v>
      </c>
      <c r="E3393" s="6" t="n">
        <v>-27.3635746994386</v>
      </c>
      <c r="F3393" s="6" t="n">
        <v>153.006613316456</v>
      </c>
      <c r="G3393" s="15" t="n">
        <v>70.09375</v>
      </c>
    </row>
    <row r="3394" customFormat="false" ht="15" hidden="false" customHeight="false" outlineLevel="0" collapsed="false">
      <c r="A3394" s="6" t="s">
        <v>5222</v>
      </c>
      <c r="B3394" s="6" t="s">
        <v>1831</v>
      </c>
      <c r="C3394" s="6" t="s">
        <v>1831</v>
      </c>
      <c r="E3394" s="6" t="n">
        <v>-27.4418347815638</v>
      </c>
      <c r="F3394" s="6" t="n">
        <v>153.028154436349</v>
      </c>
      <c r="G3394" s="15" t="n">
        <v>16066.0397949219</v>
      </c>
    </row>
    <row r="3395" customFormat="false" ht="15" hidden="false" customHeight="false" outlineLevel="0" collapsed="false">
      <c r="A3395" s="6" t="s">
        <v>5223</v>
      </c>
      <c r="B3395" s="6" t="s">
        <v>1831</v>
      </c>
      <c r="C3395" s="6" t="s">
        <v>1831</v>
      </c>
      <c r="E3395" s="6" t="n">
        <v>-27.3255392740135</v>
      </c>
      <c r="F3395" s="6" t="n">
        <v>153.015821771593</v>
      </c>
      <c r="G3395" s="15" t="n">
        <v>5033.89233398438</v>
      </c>
    </row>
    <row r="3396" customFormat="false" ht="15" hidden="false" customHeight="false" outlineLevel="0" collapsed="false">
      <c r="A3396" s="6" t="s">
        <v>5224</v>
      </c>
      <c r="B3396" s="6" t="s">
        <v>1831</v>
      </c>
      <c r="C3396" s="6" t="s">
        <v>1831</v>
      </c>
      <c r="E3396" s="6" t="n">
        <v>-27.6243034298473</v>
      </c>
      <c r="F3396" s="6" t="n">
        <v>152.982862940465</v>
      </c>
      <c r="G3396" s="15" t="n">
        <v>360.23046875</v>
      </c>
    </row>
    <row r="3397" customFormat="false" ht="15" hidden="false" customHeight="false" outlineLevel="0" collapsed="false">
      <c r="A3397" s="6" t="s">
        <v>5225</v>
      </c>
      <c r="B3397" s="6" t="s">
        <v>1831</v>
      </c>
      <c r="C3397" s="6" t="s">
        <v>1831</v>
      </c>
      <c r="E3397" s="6" t="n">
        <v>-27.5644521028113</v>
      </c>
      <c r="F3397" s="6" t="n">
        <v>152.968945139949</v>
      </c>
      <c r="G3397" s="15" t="n">
        <v>584.251220703125</v>
      </c>
    </row>
    <row r="3398" customFormat="false" ht="15" hidden="false" customHeight="false" outlineLevel="0" collapsed="false">
      <c r="A3398" s="6" t="s">
        <v>5226</v>
      </c>
      <c r="B3398" s="6" t="s">
        <v>1831</v>
      </c>
      <c r="C3398" s="6" t="s">
        <v>1831</v>
      </c>
      <c r="E3398" s="6" t="n">
        <v>-27.4386467080068</v>
      </c>
      <c r="F3398" s="6" t="n">
        <v>152.94502671257</v>
      </c>
      <c r="G3398" s="15" t="n">
        <v>2740.72119140625</v>
      </c>
    </row>
    <row r="3399" customFormat="false" ht="15" hidden="false" customHeight="false" outlineLevel="0" collapsed="false">
      <c r="A3399" s="6" t="s">
        <v>5227</v>
      </c>
      <c r="B3399" s="6" t="s">
        <v>1831</v>
      </c>
      <c r="C3399" s="6" t="s">
        <v>1831</v>
      </c>
      <c r="E3399" s="6" t="n">
        <v>-27.4516295641254</v>
      </c>
      <c r="F3399" s="6" t="n">
        <v>153.013578755309</v>
      </c>
      <c r="G3399" s="15" t="n">
        <v>4490.67358398438</v>
      </c>
    </row>
    <row r="3400" customFormat="false" ht="15" hidden="false" customHeight="false" outlineLevel="0" collapsed="false">
      <c r="A3400" s="6" t="s">
        <v>5228</v>
      </c>
      <c r="B3400" s="6" t="s">
        <v>1831</v>
      </c>
      <c r="C3400" s="6" t="s">
        <v>1831</v>
      </c>
      <c r="E3400" s="6" t="n">
        <v>-27.4778231739348</v>
      </c>
      <c r="F3400" s="6" t="n">
        <v>153.010673199991</v>
      </c>
      <c r="G3400" s="15" t="n">
        <v>256.564208984375</v>
      </c>
    </row>
    <row r="3401" customFormat="false" ht="15" hidden="false" customHeight="false" outlineLevel="0" collapsed="false">
      <c r="A3401" s="6" t="s">
        <v>5229</v>
      </c>
      <c r="B3401" s="6" t="s">
        <v>1831</v>
      </c>
      <c r="C3401" s="6" t="s">
        <v>1831</v>
      </c>
      <c r="E3401" s="6" t="n">
        <v>-27.582160332281</v>
      </c>
      <c r="F3401" s="6" t="n">
        <v>152.961162098029</v>
      </c>
      <c r="G3401" s="15" t="n">
        <v>3388.1416015625</v>
      </c>
    </row>
    <row r="3402" customFormat="false" ht="15" hidden="false" customHeight="false" outlineLevel="0" collapsed="false">
      <c r="A3402" s="6" t="s">
        <v>5230</v>
      </c>
      <c r="B3402" s="6" t="s">
        <v>1831</v>
      </c>
      <c r="C3402" s="6" t="s">
        <v>1831</v>
      </c>
      <c r="E3402" s="6" t="n">
        <v>-27.4522901065643</v>
      </c>
      <c r="F3402" s="6" t="n">
        <v>153.002322413956</v>
      </c>
      <c r="G3402" s="15" t="n">
        <v>177.41943359375</v>
      </c>
    </row>
    <row r="3403" customFormat="false" ht="15" hidden="false" customHeight="false" outlineLevel="0" collapsed="false">
      <c r="A3403" s="6" t="s">
        <v>5231</v>
      </c>
      <c r="B3403" s="6" t="s">
        <v>1831</v>
      </c>
      <c r="C3403" s="6" t="s">
        <v>1831</v>
      </c>
      <c r="E3403" s="6" t="n">
        <v>-27.427216321974</v>
      </c>
      <c r="F3403" s="6" t="n">
        <v>153.00465789432</v>
      </c>
      <c r="G3403" s="15" t="n">
        <v>6.604248046875</v>
      </c>
    </row>
    <row r="3404" customFormat="false" ht="15" hidden="false" customHeight="false" outlineLevel="0" collapsed="false">
      <c r="A3404" s="6" t="s">
        <v>5232</v>
      </c>
      <c r="B3404" s="6" t="s">
        <v>1831</v>
      </c>
      <c r="C3404" s="6" t="s">
        <v>1831</v>
      </c>
      <c r="E3404" s="6" t="n">
        <v>-27.5645464041304</v>
      </c>
      <c r="F3404" s="6" t="n">
        <v>152.885618066897</v>
      </c>
      <c r="G3404" s="15" t="n">
        <v>490.58251953125</v>
      </c>
    </row>
    <row r="3405" customFormat="false" ht="15" hidden="false" customHeight="false" outlineLevel="0" collapsed="false">
      <c r="A3405" s="6" t="s">
        <v>5233</v>
      </c>
      <c r="B3405" s="6" t="s">
        <v>1831</v>
      </c>
      <c r="C3405" s="6" t="s">
        <v>1831</v>
      </c>
      <c r="E3405" s="6" t="n">
        <v>-27.5018157906876</v>
      </c>
      <c r="F3405" s="6" t="n">
        <v>153.063621999065</v>
      </c>
      <c r="G3405" s="15" t="n">
        <v>4896.21142578125</v>
      </c>
    </row>
    <row r="3406" customFormat="false" ht="15" hidden="false" customHeight="false" outlineLevel="0" collapsed="false">
      <c r="A3406" s="6" t="s">
        <v>5234</v>
      </c>
      <c r="B3406" s="6" t="s">
        <v>1831</v>
      </c>
      <c r="C3406" s="6" t="s">
        <v>1831</v>
      </c>
      <c r="E3406" s="6" t="n">
        <v>-27.4924313046476</v>
      </c>
      <c r="F3406" s="6" t="n">
        <v>152.912220882758</v>
      </c>
      <c r="G3406" s="15" t="n">
        <v>55027.4865722656</v>
      </c>
    </row>
    <row r="3407" customFormat="false" ht="15" hidden="false" customHeight="false" outlineLevel="0" collapsed="false">
      <c r="A3407" s="6" t="s">
        <v>5235</v>
      </c>
      <c r="B3407" s="6" t="s">
        <v>1831</v>
      </c>
      <c r="C3407" s="6" t="s">
        <v>1831</v>
      </c>
      <c r="E3407" s="6" t="n">
        <v>-27.5176211888579</v>
      </c>
      <c r="F3407" s="6" t="n">
        <v>153.082941799356</v>
      </c>
      <c r="G3407" s="15" t="n">
        <v>4.449951171875</v>
      </c>
    </row>
    <row r="3408" customFormat="false" ht="15" hidden="false" customHeight="false" outlineLevel="0" collapsed="false">
      <c r="A3408" s="6" t="s">
        <v>5236</v>
      </c>
      <c r="B3408" s="6" t="s">
        <v>1831</v>
      </c>
      <c r="C3408" s="6" t="s">
        <v>1831</v>
      </c>
      <c r="E3408" s="6" t="n">
        <v>-27.6117907961262</v>
      </c>
      <c r="F3408" s="6" t="n">
        <v>153.057420431111</v>
      </c>
      <c r="G3408" s="15" t="n">
        <v>12.08544921875</v>
      </c>
    </row>
    <row r="3409" customFormat="false" ht="15" hidden="false" customHeight="false" outlineLevel="0" collapsed="false">
      <c r="A3409" s="6" t="s">
        <v>5237</v>
      </c>
      <c r="B3409" s="6" t="s">
        <v>1831</v>
      </c>
      <c r="C3409" s="6" t="s">
        <v>1831</v>
      </c>
      <c r="E3409" s="6" t="n">
        <v>-27.3165861364535</v>
      </c>
      <c r="F3409" s="6" t="n">
        <v>153.048212489491</v>
      </c>
      <c r="G3409" s="15" t="n">
        <v>132.861572265625</v>
      </c>
    </row>
    <row r="3410" customFormat="false" ht="15" hidden="false" customHeight="false" outlineLevel="0" collapsed="false">
      <c r="A3410" s="6" t="s">
        <v>5238</v>
      </c>
      <c r="B3410" s="6" t="s">
        <v>1831</v>
      </c>
      <c r="C3410" s="6" t="s">
        <v>1831</v>
      </c>
      <c r="E3410" s="6" t="n">
        <v>-27.2964548317053</v>
      </c>
      <c r="F3410" s="6" t="n">
        <v>153.061198710696</v>
      </c>
      <c r="G3410" s="15" t="n">
        <v>416.4638671875</v>
      </c>
    </row>
    <row r="3411" customFormat="false" ht="15" hidden="false" customHeight="false" outlineLevel="0" collapsed="false">
      <c r="A3411" s="6" t="s">
        <v>5239</v>
      </c>
      <c r="B3411" s="6" t="s">
        <v>1831</v>
      </c>
      <c r="C3411" s="6" t="s">
        <v>1831</v>
      </c>
      <c r="E3411" s="6" t="n">
        <v>-27.430671387271</v>
      </c>
      <c r="F3411" s="6" t="n">
        <v>153.032494657817</v>
      </c>
      <c r="G3411" s="15" t="n">
        <v>3.082763671875</v>
      </c>
    </row>
    <row r="3412" customFormat="false" ht="15" hidden="false" customHeight="false" outlineLevel="0" collapsed="false">
      <c r="A3412" s="6" t="s">
        <v>5240</v>
      </c>
      <c r="B3412" s="6" t="s">
        <v>1831</v>
      </c>
      <c r="C3412" s="6" t="s">
        <v>1831</v>
      </c>
      <c r="E3412" s="6" t="n">
        <v>-27.4307544521609</v>
      </c>
      <c r="F3412" s="6" t="n">
        <v>153.032479732853</v>
      </c>
      <c r="G3412" s="15" t="n">
        <v>1.61376953125</v>
      </c>
    </row>
    <row r="3413" customFormat="false" ht="15" hidden="false" customHeight="false" outlineLevel="0" collapsed="false">
      <c r="A3413" s="6" t="s">
        <v>5241</v>
      </c>
      <c r="B3413" s="6" t="s">
        <v>1831</v>
      </c>
      <c r="C3413" s="6" t="s">
        <v>1831</v>
      </c>
      <c r="E3413" s="6" t="n">
        <v>-27.5233092995951</v>
      </c>
      <c r="F3413" s="6" t="n">
        <v>153.124119051038</v>
      </c>
      <c r="G3413" s="15" t="n">
        <v>1626.44213867188</v>
      </c>
    </row>
    <row r="3414" customFormat="false" ht="15" hidden="false" customHeight="false" outlineLevel="0" collapsed="false">
      <c r="A3414" s="6" t="s">
        <v>5242</v>
      </c>
      <c r="B3414" s="6" t="s">
        <v>1831</v>
      </c>
      <c r="C3414" s="6" t="s">
        <v>1831</v>
      </c>
      <c r="E3414" s="6" t="n">
        <v>-27.4305846438982</v>
      </c>
      <c r="F3414" s="6" t="n">
        <v>153.032510234608</v>
      </c>
      <c r="G3414" s="15" t="n">
        <v>2.005615234375</v>
      </c>
    </row>
    <row r="3415" customFormat="false" ht="15" hidden="false" customHeight="false" outlineLevel="0" collapsed="false">
      <c r="A3415" s="6" t="s">
        <v>5243</v>
      </c>
      <c r="B3415" s="6" t="s">
        <v>1831</v>
      </c>
      <c r="C3415" s="6" t="s">
        <v>1831</v>
      </c>
      <c r="E3415" s="6" t="n">
        <v>-27.4856010361468</v>
      </c>
      <c r="F3415" s="6" t="n">
        <v>153.078826821223</v>
      </c>
      <c r="G3415" s="15" t="n">
        <v>1770.88354492188</v>
      </c>
    </row>
    <row r="3416" customFormat="false" ht="15" hidden="false" customHeight="false" outlineLevel="0" collapsed="false">
      <c r="A3416" s="6" t="s">
        <v>5244</v>
      </c>
      <c r="B3416" s="6" t="s">
        <v>1831</v>
      </c>
      <c r="C3416" s="6" t="s">
        <v>1831</v>
      </c>
      <c r="E3416" s="6" t="n">
        <v>-27.4422860641745</v>
      </c>
      <c r="F3416" s="6" t="n">
        <v>152.949469493255</v>
      </c>
      <c r="G3416" s="15" t="n">
        <v>2838.95141601563</v>
      </c>
    </row>
    <row r="3417" customFormat="false" ht="15" hidden="false" customHeight="false" outlineLevel="0" collapsed="false">
      <c r="A3417" s="6" t="s">
        <v>5245</v>
      </c>
      <c r="B3417" s="6" t="s">
        <v>1831</v>
      </c>
      <c r="C3417" s="6" t="s">
        <v>1831</v>
      </c>
      <c r="E3417" s="6" t="n">
        <v>-27.5003136548063</v>
      </c>
      <c r="F3417" s="6" t="n">
        <v>152.906409712449</v>
      </c>
      <c r="G3417" s="15" t="n">
        <v>46.8408203125</v>
      </c>
    </row>
    <row r="3418" customFormat="false" ht="15" hidden="false" customHeight="false" outlineLevel="0" collapsed="false">
      <c r="A3418" s="6" t="s">
        <v>5246</v>
      </c>
      <c r="B3418" s="6" t="s">
        <v>1831</v>
      </c>
      <c r="C3418" s="6" t="s">
        <v>1831</v>
      </c>
      <c r="E3418" s="6" t="n">
        <v>-27.3634082330475</v>
      </c>
      <c r="F3418" s="6" t="n">
        <v>153.023813093491</v>
      </c>
      <c r="G3418" s="15" t="n">
        <v>1541.31689453125</v>
      </c>
    </row>
    <row r="3419" customFormat="false" ht="15" hidden="false" customHeight="false" outlineLevel="0" collapsed="false">
      <c r="A3419" s="6" t="s">
        <v>5247</v>
      </c>
      <c r="B3419" s="6" t="s">
        <v>1831</v>
      </c>
      <c r="C3419" s="6" t="s">
        <v>1831</v>
      </c>
      <c r="E3419" s="6" t="n">
        <v>-27.4912468601008</v>
      </c>
      <c r="F3419" s="6" t="n">
        <v>152.979646335175</v>
      </c>
      <c r="G3419" s="15" t="n">
        <v>10688.3596191406</v>
      </c>
    </row>
    <row r="3420" customFormat="false" ht="15" hidden="false" customHeight="false" outlineLevel="0" collapsed="false">
      <c r="A3420" s="6" t="s">
        <v>5248</v>
      </c>
      <c r="B3420" s="6" t="s">
        <v>1831</v>
      </c>
      <c r="C3420" s="6" t="s">
        <v>1831</v>
      </c>
      <c r="E3420" s="6" t="n">
        <v>-27.5665189745122</v>
      </c>
      <c r="F3420" s="6" t="n">
        <v>153.038816977575</v>
      </c>
      <c r="G3420" s="15" t="n">
        <v>24.42529296875</v>
      </c>
    </row>
    <row r="3421" customFormat="false" ht="15" hidden="false" customHeight="false" outlineLevel="0" collapsed="false">
      <c r="A3421" s="6" t="s">
        <v>5249</v>
      </c>
      <c r="B3421" s="6" t="s">
        <v>1831</v>
      </c>
      <c r="C3421" s="6" t="s">
        <v>1831</v>
      </c>
      <c r="E3421" s="6" t="n">
        <v>-27.4401083765925</v>
      </c>
      <c r="F3421" s="6" t="n">
        <v>153.041401918628</v>
      </c>
      <c r="G3421" s="15" t="n">
        <v>616.68896484375</v>
      </c>
    </row>
    <row r="3422" customFormat="false" ht="15" hidden="false" customHeight="false" outlineLevel="0" collapsed="false">
      <c r="A3422" s="6" t="s">
        <v>5250</v>
      </c>
      <c r="B3422" s="6" t="s">
        <v>1831</v>
      </c>
      <c r="C3422" s="6" t="s">
        <v>1831</v>
      </c>
      <c r="E3422" s="6" t="n">
        <v>-27.564342099447</v>
      </c>
      <c r="F3422" s="6" t="n">
        <v>152.97652758759</v>
      </c>
      <c r="G3422" s="15" t="n">
        <v>48.584716796875</v>
      </c>
    </row>
    <row r="3423" customFormat="false" ht="15" hidden="false" customHeight="false" outlineLevel="0" collapsed="false">
      <c r="A3423" s="6" t="s">
        <v>5251</v>
      </c>
      <c r="B3423" s="6" t="s">
        <v>1831</v>
      </c>
      <c r="C3423" s="6" t="s">
        <v>1831</v>
      </c>
      <c r="E3423" s="6" t="n">
        <v>-27.3862391817786</v>
      </c>
      <c r="F3423" s="6" t="n">
        <v>152.989356433982</v>
      </c>
      <c r="G3423" s="15" t="n">
        <v>10244.4111328125</v>
      </c>
    </row>
    <row r="3424" customFormat="false" ht="15" hidden="false" customHeight="false" outlineLevel="0" collapsed="false">
      <c r="A3424" s="6" t="s">
        <v>5252</v>
      </c>
      <c r="B3424" s="6" t="s">
        <v>1831</v>
      </c>
      <c r="C3424" s="6" t="s">
        <v>1831</v>
      </c>
      <c r="E3424" s="6" t="n">
        <v>-27.3872257622895</v>
      </c>
      <c r="F3424" s="6" t="n">
        <v>152.988451842241</v>
      </c>
      <c r="G3424" s="15" t="n">
        <v>1910.65795898438</v>
      </c>
    </row>
    <row r="3425" customFormat="false" ht="15" hidden="false" customHeight="false" outlineLevel="0" collapsed="false">
      <c r="A3425" s="6" t="s">
        <v>5253</v>
      </c>
      <c r="B3425" s="6" t="s">
        <v>1831</v>
      </c>
      <c r="C3425" s="6" t="s">
        <v>1831</v>
      </c>
      <c r="E3425" s="6" t="n">
        <v>-27.4176428538093</v>
      </c>
      <c r="F3425" s="6" t="n">
        <v>153.015959078501</v>
      </c>
      <c r="G3425" s="15" t="n">
        <v>18.193603515625</v>
      </c>
    </row>
    <row r="3426" customFormat="false" ht="15" hidden="false" customHeight="false" outlineLevel="0" collapsed="false">
      <c r="A3426" s="6" t="s">
        <v>5254</v>
      </c>
      <c r="B3426" s="6" t="s">
        <v>1831</v>
      </c>
      <c r="C3426" s="6" t="s">
        <v>1831</v>
      </c>
      <c r="E3426" s="6" t="n">
        <v>-27.4594065226438</v>
      </c>
      <c r="F3426" s="6" t="n">
        <v>153.105899169555</v>
      </c>
      <c r="G3426" s="15" t="n">
        <v>80.814208984375</v>
      </c>
    </row>
    <row r="3427" customFormat="false" ht="15" hidden="false" customHeight="false" outlineLevel="0" collapsed="false">
      <c r="A3427" s="6" t="s">
        <v>5255</v>
      </c>
      <c r="B3427" s="6" t="s">
        <v>1831</v>
      </c>
      <c r="C3427" s="6" t="s">
        <v>1831</v>
      </c>
      <c r="E3427" s="6" t="n">
        <v>-27.5374562761423</v>
      </c>
      <c r="F3427" s="6" t="n">
        <v>153.079922071805</v>
      </c>
      <c r="G3427" s="15" t="n">
        <v>1.072021484375</v>
      </c>
    </row>
    <row r="3428" customFormat="false" ht="15" hidden="false" customHeight="false" outlineLevel="0" collapsed="false">
      <c r="A3428" s="6" t="s">
        <v>5256</v>
      </c>
      <c r="B3428" s="6" t="s">
        <v>1831</v>
      </c>
      <c r="C3428" s="6" t="s">
        <v>1831</v>
      </c>
      <c r="E3428" s="6" t="n">
        <v>-27.5373305155056</v>
      </c>
      <c r="F3428" s="6" t="n">
        <v>153.079823382891</v>
      </c>
      <c r="G3428" s="15" t="n">
        <v>0.987060546875</v>
      </c>
    </row>
    <row r="3429" customFormat="false" ht="15" hidden="false" customHeight="false" outlineLevel="0" collapsed="false">
      <c r="A3429" s="6" t="s">
        <v>5257</v>
      </c>
      <c r="B3429" s="6" t="s">
        <v>1831</v>
      </c>
      <c r="C3429" s="6" t="s">
        <v>1831</v>
      </c>
      <c r="E3429" s="6" t="n">
        <v>-27.5285425828172</v>
      </c>
      <c r="F3429" s="6" t="n">
        <v>152.989906011974</v>
      </c>
      <c r="G3429" s="15" t="n">
        <v>52228.0671386719</v>
      </c>
    </row>
    <row r="3430" customFormat="false" ht="15" hidden="false" customHeight="false" outlineLevel="0" collapsed="false">
      <c r="A3430" s="6" t="s">
        <v>5258</v>
      </c>
      <c r="B3430" s="6" t="s">
        <v>1831</v>
      </c>
      <c r="C3430" s="6" t="s">
        <v>1831</v>
      </c>
      <c r="E3430" s="6" t="n">
        <v>-27.30052103409</v>
      </c>
      <c r="F3430" s="6" t="n">
        <v>153.052335203364</v>
      </c>
      <c r="G3430" s="15" t="n">
        <v>151849.956054688</v>
      </c>
    </row>
    <row r="3431" customFormat="false" ht="15" hidden="false" customHeight="false" outlineLevel="0" collapsed="false">
      <c r="A3431" s="6" t="s">
        <v>5259</v>
      </c>
      <c r="B3431" s="6" t="s">
        <v>1831</v>
      </c>
      <c r="C3431" s="6" t="s">
        <v>1831</v>
      </c>
      <c r="E3431" s="6" t="n">
        <v>-27.5384721287013</v>
      </c>
      <c r="F3431" s="6" t="n">
        <v>153.006206040239</v>
      </c>
      <c r="G3431" s="15" t="n">
        <v>1007.88232421875</v>
      </c>
    </row>
    <row r="3432" customFormat="false" ht="15" hidden="false" customHeight="false" outlineLevel="0" collapsed="false">
      <c r="A3432" s="6" t="s">
        <v>5260</v>
      </c>
      <c r="B3432" s="6" t="s">
        <v>1831</v>
      </c>
      <c r="C3432" s="6" t="s">
        <v>1831</v>
      </c>
      <c r="E3432" s="6" t="n">
        <v>-27.6064674900545</v>
      </c>
      <c r="F3432" s="6" t="n">
        <v>153.061447490769</v>
      </c>
      <c r="G3432" s="15" t="n">
        <v>1999.61767578125</v>
      </c>
    </row>
    <row r="3433" customFormat="false" ht="15" hidden="false" customHeight="false" outlineLevel="0" collapsed="false">
      <c r="A3433" s="6" t="s">
        <v>5261</v>
      </c>
      <c r="B3433" s="6" t="s">
        <v>1831</v>
      </c>
      <c r="C3433" s="6" t="s">
        <v>1831</v>
      </c>
      <c r="E3433" s="6" t="n">
        <v>-27.6292815790929</v>
      </c>
      <c r="F3433" s="6" t="n">
        <v>152.973139315751</v>
      </c>
      <c r="G3433" s="15" t="n">
        <v>13061.2529296875</v>
      </c>
    </row>
    <row r="3434" customFormat="false" ht="15" hidden="false" customHeight="false" outlineLevel="0" collapsed="false">
      <c r="A3434" s="6" t="s">
        <v>5262</v>
      </c>
      <c r="B3434" s="6" t="s">
        <v>1831</v>
      </c>
      <c r="C3434" s="6" t="s">
        <v>1831</v>
      </c>
      <c r="E3434" s="6" t="n">
        <v>-27.3421376674727</v>
      </c>
      <c r="F3434" s="6" t="n">
        <v>153.017209786429</v>
      </c>
      <c r="G3434" s="15" t="n">
        <v>2526.2236328125</v>
      </c>
    </row>
    <row r="3435" customFormat="false" ht="15" hidden="false" customHeight="false" outlineLevel="0" collapsed="false">
      <c r="A3435" s="6" t="s">
        <v>5263</v>
      </c>
      <c r="B3435" s="6" t="s">
        <v>1831</v>
      </c>
      <c r="C3435" s="6" t="s">
        <v>1831</v>
      </c>
      <c r="E3435" s="6" t="n">
        <v>-27.4076652767657</v>
      </c>
      <c r="F3435" s="6" t="n">
        <v>152.920963615774</v>
      </c>
      <c r="G3435" s="15" t="n">
        <v>10937.498046875</v>
      </c>
    </row>
    <row r="3436" customFormat="false" ht="15" hidden="false" customHeight="false" outlineLevel="0" collapsed="false">
      <c r="A3436" s="6" t="s">
        <v>5264</v>
      </c>
      <c r="B3436" s="6" t="s">
        <v>1831</v>
      </c>
      <c r="C3436" s="6" t="s">
        <v>1831</v>
      </c>
      <c r="E3436" s="6" t="n">
        <v>-27.6100605528125</v>
      </c>
      <c r="F3436" s="6" t="n">
        <v>152.939562092963</v>
      </c>
      <c r="G3436" s="15" t="n">
        <v>3086.509765625</v>
      </c>
    </row>
    <row r="3437" customFormat="false" ht="15" hidden="false" customHeight="false" outlineLevel="0" collapsed="false">
      <c r="A3437" s="6" t="s">
        <v>5265</v>
      </c>
      <c r="B3437" s="6" t="s">
        <v>1831</v>
      </c>
      <c r="C3437" s="6" t="s">
        <v>1831</v>
      </c>
      <c r="E3437" s="6" t="n">
        <v>-27.5810993701851</v>
      </c>
      <c r="F3437" s="6" t="n">
        <v>152.981457288613</v>
      </c>
      <c r="G3437" s="15" t="n">
        <v>9.54345703125</v>
      </c>
    </row>
    <row r="3438" customFormat="false" ht="15" hidden="false" customHeight="false" outlineLevel="0" collapsed="false">
      <c r="A3438" s="6" t="s">
        <v>5266</v>
      </c>
      <c r="B3438" s="6" t="s">
        <v>1831</v>
      </c>
      <c r="C3438" s="6" t="s">
        <v>1831</v>
      </c>
      <c r="E3438" s="6" t="n">
        <v>-27.3841655665263</v>
      </c>
      <c r="F3438" s="6" t="n">
        <v>153.050544594342</v>
      </c>
      <c r="G3438" s="15" t="n">
        <v>3302.88232421875</v>
      </c>
    </row>
    <row r="3439" customFormat="false" ht="15" hidden="false" customHeight="false" outlineLevel="0" collapsed="false">
      <c r="A3439" s="6" t="s">
        <v>5267</v>
      </c>
      <c r="B3439" s="6" t="s">
        <v>1831</v>
      </c>
      <c r="C3439" s="6" t="s">
        <v>1831</v>
      </c>
      <c r="E3439" s="6" t="n">
        <v>-27.584768774265</v>
      </c>
      <c r="F3439" s="6" t="n">
        <v>152.949146449523</v>
      </c>
      <c r="G3439" s="15" t="n">
        <v>50.64111328125</v>
      </c>
    </row>
    <row r="3440" customFormat="false" ht="15" hidden="false" customHeight="false" outlineLevel="0" collapsed="false">
      <c r="A3440" s="6" t="s">
        <v>5268</v>
      </c>
      <c r="B3440" s="6" t="s">
        <v>1831</v>
      </c>
      <c r="C3440" s="6" t="s">
        <v>1831</v>
      </c>
      <c r="E3440" s="6" t="n">
        <v>-27.5957623251624</v>
      </c>
      <c r="F3440" s="6" t="n">
        <v>153.098877175436</v>
      </c>
      <c r="G3440" s="15" t="n">
        <v>15687.2834472656</v>
      </c>
    </row>
    <row r="3441" customFormat="false" ht="15" hidden="false" customHeight="false" outlineLevel="0" collapsed="false">
      <c r="A3441" s="6" t="s">
        <v>5269</v>
      </c>
      <c r="B3441" s="6" t="s">
        <v>1831</v>
      </c>
      <c r="C3441" s="6" t="s">
        <v>1831</v>
      </c>
      <c r="E3441" s="6" t="n">
        <v>-27.5673197530504</v>
      </c>
      <c r="F3441" s="6" t="n">
        <v>153.016308400409</v>
      </c>
      <c r="G3441" s="15" t="n">
        <v>14.447998046875</v>
      </c>
    </row>
    <row r="3442" customFormat="false" ht="15" hidden="false" customHeight="false" outlineLevel="0" collapsed="false">
      <c r="A3442" s="6" t="s">
        <v>5270</v>
      </c>
      <c r="B3442" s="6" t="s">
        <v>1831</v>
      </c>
      <c r="C3442" s="6" t="s">
        <v>1831</v>
      </c>
      <c r="E3442" s="6" t="n">
        <v>-27.4265366033794</v>
      </c>
      <c r="F3442" s="6" t="n">
        <v>153.168557414478</v>
      </c>
      <c r="G3442" s="15" t="n">
        <v>359087.950683594</v>
      </c>
    </row>
    <row r="3443" customFormat="false" ht="15" hidden="false" customHeight="false" outlineLevel="0" collapsed="false">
      <c r="A3443" s="6" t="s">
        <v>5271</v>
      </c>
      <c r="B3443" s="6" t="s">
        <v>1831</v>
      </c>
      <c r="C3443" s="6" t="s">
        <v>1831</v>
      </c>
      <c r="E3443" s="6" t="n">
        <v>-27.6125363732551</v>
      </c>
      <c r="F3443" s="6" t="n">
        <v>152.955855107943</v>
      </c>
      <c r="G3443" s="15" t="n">
        <v>54730.5671386719</v>
      </c>
    </row>
    <row r="3444" customFormat="false" ht="15" hidden="false" customHeight="false" outlineLevel="0" collapsed="false">
      <c r="A3444" s="6" t="s">
        <v>5272</v>
      </c>
      <c r="B3444" s="6" t="s">
        <v>1831</v>
      </c>
      <c r="C3444" s="6" t="s">
        <v>1831</v>
      </c>
      <c r="E3444" s="6" t="n">
        <v>-27.336547453424</v>
      </c>
      <c r="F3444" s="6" t="n">
        <v>153.064264574064</v>
      </c>
      <c r="G3444" s="15" t="n">
        <v>9146.26733398438</v>
      </c>
    </row>
    <row r="3445" customFormat="false" ht="15" hidden="false" customHeight="false" outlineLevel="0" collapsed="false">
      <c r="A3445" s="6" t="s">
        <v>5273</v>
      </c>
      <c r="B3445" s="6" t="s">
        <v>1831</v>
      </c>
      <c r="C3445" s="6" t="s">
        <v>1831</v>
      </c>
      <c r="E3445" s="6" t="n">
        <v>-27.5065366413755</v>
      </c>
      <c r="F3445" s="6" t="n">
        <v>153.01295408936</v>
      </c>
      <c r="G3445" s="15" t="n">
        <v>613.930419921875</v>
      </c>
    </row>
    <row r="3446" customFormat="false" ht="15" hidden="false" customHeight="false" outlineLevel="0" collapsed="false">
      <c r="A3446" s="6" t="s">
        <v>5274</v>
      </c>
      <c r="B3446" s="6" t="s">
        <v>1831</v>
      </c>
      <c r="C3446" s="6" t="s">
        <v>1831</v>
      </c>
      <c r="E3446" s="6" t="n">
        <v>-27.4493068051792</v>
      </c>
      <c r="F3446" s="6" t="n">
        <v>152.934840950426</v>
      </c>
      <c r="G3446" s="15" t="n">
        <v>83006.8649902344</v>
      </c>
    </row>
    <row r="3447" customFormat="false" ht="15" hidden="false" customHeight="false" outlineLevel="0" collapsed="false">
      <c r="A3447" s="6" t="s">
        <v>5275</v>
      </c>
      <c r="B3447" s="6" t="s">
        <v>1831</v>
      </c>
      <c r="C3447" s="6" t="s">
        <v>1831</v>
      </c>
      <c r="E3447" s="6" t="n">
        <v>-27.5559660675145</v>
      </c>
      <c r="F3447" s="6" t="n">
        <v>153.103875938663</v>
      </c>
      <c r="G3447" s="15" t="n">
        <v>4066.56616210938</v>
      </c>
    </row>
    <row r="3448" customFormat="false" ht="15" hidden="false" customHeight="false" outlineLevel="0" collapsed="false">
      <c r="A3448" s="6" t="s">
        <v>5276</v>
      </c>
      <c r="B3448" s="6" t="s">
        <v>1831</v>
      </c>
      <c r="C3448" s="6" t="s">
        <v>1831</v>
      </c>
      <c r="E3448" s="6" t="n">
        <v>-27.373847857775</v>
      </c>
      <c r="F3448" s="6" t="n">
        <v>152.99727811363</v>
      </c>
      <c r="G3448" s="15" t="n">
        <v>1061545.96435547</v>
      </c>
    </row>
    <row r="3449" customFormat="false" ht="15" hidden="false" customHeight="false" outlineLevel="0" collapsed="false">
      <c r="A3449" s="6" t="s">
        <v>5277</v>
      </c>
      <c r="B3449" s="6" t="s">
        <v>1831</v>
      </c>
      <c r="C3449" s="6" t="s">
        <v>1831</v>
      </c>
      <c r="E3449" s="6" t="n">
        <v>-27.5449226504506</v>
      </c>
      <c r="F3449" s="6" t="n">
        <v>152.95125308454</v>
      </c>
      <c r="G3449" s="15" t="n">
        <v>2714.630859375</v>
      </c>
    </row>
    <row r="3450" customFormat="false" ht="15" hidden="false" customHeight="false" outlineLevel="0" collapsed="false">
      <c r="A3450" s="6" t="s">
        <v>5278</v>
      </c>
      <c r="B3450" s="6" t="s">
        <v>1831</v>
      </c>
      <c r="C3450" s="6" t="s">
        <v>1831</v>
      </c>
      <c r="E3450" s="6" t="n">
        <v>-27.3463052400902</v>
      </c>
      <c r="F3450" s="6" t="n">
        <v>153.049889230695</v>
      </c>
      <c r="G3450" s="15" t="n">
        <v>11573.3146972656</v>
      </c>
    </row>
    <row r="3451" customFormat="false" ht="15" hidden="false" customHeight="false" outlineLevel="0" collapsed="false">
      <c r="A3451" s="6" t="s">
        <v>5279</v>
      </c>
      <c r="B3451" s="6" t="s">
        <v>1831</v>
      </c>
      <c r="C3451" s="6" t="s">
        <v>1831</v>
      </c>
      <c r="E3451" s="6" t="n">
        <v>-27.5234485560019</v>
      </c>
      <c r="F3451" s="6" t="n">
        <v>153.02605967249</v>
      </c>
      <c r="G3451" s="15" t="n">
        <v>2233.34423828125</v>
      </c>
    </row>
    <row r="3452" customFormat="false" ht="15" hidden="false" customHeight="false" outlineLevel="0" collapsed="false">
      <c r="A3452" s="6" t="s">
        <v>5280</v>
      </c>
      <c r="B3452" s="6" t="s">
        <v>1831</v>
      </c>
      <c r="C3452" s="6" t="s">
        <v>1831</v>
      </c>
      <c r="E3452" s="6" t="n">
        <v>-27.4433822260977</v>
      </c>
      <c r="F3452" s="6" t="n">
        <v>153.027596396285</v>
      </c>
      <c r="G3452" s="15" t="n">
        <v>4442.98559570313</v>
      </c>
    </row>
    <row r="3453" customFormat="false" ht="15" hidden="false" customHeight="false" outlineLevel="0" collapsed="false">
      <c r="A3453" s="6" t="s">
        <v>5281</v>
      </c>
      <c r="B3453" s="6" t="s">
        <v>1831</v>
      </c>
      <c r="C3453" s="6" t="s">
        <v>1831</v>
      </c>
      <c r="E3453" s="6" t="n">
        <v>-27.4427061650333</v>
      </c>
      <c r="F3453" s="6" t="n">
        <v>153.028078821145</v>
      </c>
      <c r="G3453" s="15" t="n">
        <v>16135.599609375</v>
      </c>
    </row>
    <row r="3454" customFormat="false" ht="15" hidden="false" customHeight="false" outlineLevel="0" collapsed="false">
      <c r="A3454" s="6" t="s">
        <v>5282</v>
      </c>
      <c r="B3454" s="6" t="s">
        <v>1831</v>
      </c>
      <c r="C3454" s="6" t="s">
        <v>1831</v>
      </c>
      <c r="E3454" s="6" t="n">
        <v>-27.352992343538</v>
      </c>
      <c r="F3454" s="6" t="n">
        <v>153.018834267434</v>
      </c>
      <c r="G3454" s="15" t="n">
        <v>14711.4091796875</v>
      </c>
    </row>
    <row r="3455" customFormat="false" ht="15" hidden="false" customHeight="false" outlineLevel="0" collapsed="false">
      <c r="A3455" s="6" t="s">
        <v>5283</v>
      </c>
      <c r="B3455" s="6" t="s">
        <v>1831</v>
      </c>
      <c r="C3455" s="6" t="s">
        <v>1831</v>
      </c>
      <c r="E3455" s="6" t="n">
        <v>-27.5699942249346</v>
      </c>
      <c r="F3455" s="6" t="n">
        <v>153.020625466975</v>
      </c>
      <c r="G3455" s="15" t="n">
        <v>11970.861328125</v>
      </c>
    </row>
    <row r="3456" customFormat="false" ht="15" hidden="false" customHeight="false" outlineLevel="0" collapsed="false">
      <c r="A3456" s="6" t="s">
        <v>5284</v>
      </c>
      <c r="B3456" s="6" t="s">
        <v>1831</v>
      </c>
      <c r="C3456" s="6" t="s">
        <v>1831</v>
      </c>
      <c r="E3456" s="6" t="n">
        <v>-27.4729100986811</v>
      </c>
      <c r="F3456" s="6" t="n">
        <v>153.080581609773</v>
      </c>
      <c r="G3456" s="15" t="n">
        <v>1402.376953125</v>
      </c>
    </row>
    <row r="3457" customFormat="false" ht="15" hidden="false" customHeight="false" outlineLevel="0" collapsed="false">
      <c r="A3457" s="6" t="s">
        <v>5285</v>
      </c>
      <c r="B3457" s="6" t="s">
        <v>1831</v>
      </c>
      <c r="C3457" s="6" t="s">
        <v>1831</v>
      </c>
      <c r="E3457" s="6" t="n">
        <v>-27.4527213239955</v>
      </c>
      <c r="F3457" s="6" t="n">
        <v>153.070358685731</v>
      </c>
      <c r="G3457" s="15" t="n">
        <v>1639.93530273438</v>
      </c>
    </row>
    <row r="3458" customFormat="false" ht="15" hidden="false" customHeight="false" outlineLevel="0" collapsed="false">
      <c r="A3458" s="6" t="s">
        <v>5286</v>
      </c>
      <c r="B3458" s="6" t="s">
        <v>1831</v>
      </c>
      <c r="C3458" s="6" t="s">
        <v>1831</v>
      </c>
      <c r="E3458" s="6" t="n">
        <v>-27.5037751527376</v>
      </c>
      <c r="F3458" s="6" t="n">
        <v>152.958082512118</v>
      </c>
      <c r="G3458" s="15" t="n">
        <v>1402.51342773438</v>
      </c>
    </row>
    <row r="3459" customFormat="false" ht="15" hidden="false" customHeight="false" outlineLevel="0" collapsed="false">
      <c r="A3459" s="6" t="s">
        <v>5287</v>
      </c>
      <c r="B3459" s="6" t="s">
        <v>1831</v>
      </c>
      <c r="C3459" s="6" t="s">
        <v>1831</v>
      </c>
      <c r="E3459" s="6" t="n">
        <v>-27.3516651199019</v>
      </c>
      <c r="F3459" s="6" t="n">
        <v>153.054109342449</v>
      </c>
      <c r="G3459" s="15" t="n">
        <v>28563.2114257813</v>
      </c>
    </row>
    <row r="3460" customFormat="false" ht="15" hidden="false" customHeight="false" outlineLevel="0" collapsed="false">
      <c r="A3460" s="6" t="s">
        <v>5288</v>
      </c>
      <c r="B3460" s="6" t="s">
        <v>1831</v>
      </c>
      <c r="C3460" s="6" t="s">
        <v>1831</v>
      </c>
      <c r="E3460" s="6" t="n">
        <v>-27.3705460422705</v>
      </c>
      <c r="F3460" s="6" t="n">
        <v>152.984664715587</v>
      </c>
      <c r="G3460" s="15" t="n">
        <v>26179.7453613281</v>
      </c>
    </row>
    <row r="3461" customFormat="false" ht="15" hidden="false" customHeight="false" outlineLevel="0" collapsed="false">
      <c r="A3461" s="6" t="s">
        <v>5289</v>
      </c>
      <c r="B3461" s="6" t="s">
        <v>1831</v>
      </c>
      <c r="C3461" s="6" t="s">
        <v>1831</v>
      </c>
      <c r="E3461" s="6" t="n">
        <v>-27.4558380130478</v>
      </c>
      <c r="F3461" s="6" t="n">
        <v>153.031333190019</v>
      </c>
      <c r="G3461" s="15" t="n">
        <v>471.154052734375</v>
      </c>
    </row>
    <row r="3462" customFormat="false" ht="15" hidden="false" customHeight="false" outlineLevel="0" collapsed="false">
      <c r="A3462" s="6" t="s">
        <v>5290</v>
      </c>
      <c r="B3462" s="6" t="s">
        <v>1831</v>
      </c>
      <c r="C3462" s="6" t="s">
        <v>1831</v>
      </c>
      <c r="E3462" s="6" t="n">
        <v>-27.5843116845122</v>
      </c>
      <c r="F3462" s="6" t="n">
        <v>153.042072711981</v>
      </c>
      <c r="G3462" s="15" t="n">
        <v>32255.9787597656</v>
      </c>
    </row>
    <row r="3463" customFormat="false" ht="15" hidden="false" customHeight="false" outlineLevel="0" collapsed="false">
      <c r="A3463" s="6" t="s">
        <v>5291</v>
      </c>
      <c r="B3463" s="6" t="s">
        <v>1831</v>
      </c>
      <c r="C3463" s="6" t="s">
        <v>1831</v>
      </c>
      <c r="E3463" s="6" t="n">
        <v>-27.5829339442228</v>
      </c>
      <c r="F3463" s="6" t="n">
        <v>153.041167091913</v>
      </c>
      <c r="G3463" s="15" t="n">
        <v>826.65869140625</v>
      </c>
    </row>
    <row r="3464" customFormat="false" ht="15" hidden="false" customHeight="false" outlineLevel="0" collapsed="false">
      <c r="A3464" s="6" t="s">
        <v>5292</v>
      </c>
      <c r="B3464" s="6" t="s">
        <v>1831</v>
      </c>
      <c r="C3464" s="6" t="s">
        <v>1831</v>
      </c>
      <c r="E3464" s="6" t="n">
        <v>-27.3300400601879</v>
      </c>
      <c r="F3464" s="6" t="n">
        <v>153.036431036141</v>
      </c>
      <c r="G3464" s="15" t="n">
        <v>7626.04858398438</v>
      </c>
    </row>
    <row r="3465" customFormat="false" ht="15" hidden="false" customHeight="false" outlineLevel="0" collapsed="false">
      <c r="A3465" s="6" t="s">
        <v>5293</v>
      </c>
      <c r="B3465" s="6" t="s">
        <v>1831</v>
      </c>
      <c r="C3465" s="6" t="s">
        <v>1831</v>
      </c>
      <c r="E3465" s="6" t="n">
        <v>-27.4993178625078</v>
      </c>
      <c r="F3465" s="6" t="n">
        <v>153.097142680275</v>
      </c>
      <c r="G3465" s="15" t="n">
        <v>140998.2734375</v>
      </c>
    </row>
    <row r="3466" customFormat="false" ht="15" hidden="false" customHeight="false" outlineLevel="0" collapsed="false">
      <c r="A3466" s="6" t="s">
        <v>5294</v>
      </c>
      <c r="B3466" s="6" t="s">
        <v>1831</v>
      </c>
      <c r="C3466" s="6" t="s">
        <v>1831</v>
      </c>
      <c r="E3466" s="6" t="n">
        <v>-27.3984231374396</v>
      </c>
      <c r="F3466" s="6" t="n">
        <v>152.921705697627</v>
      </c>
      <c r="G3466" s="15" t="n">
        <v>31042.9851074219</v>
      </c>
    </row>
    <row r="3467" customFormat="false" ht="15" hidden="false" customHeight="false" outlineLevel="0" collapsed="false">
      <c r="A3467" s="6" t="s">
        <v>5295</v>
      </c>
      <c r="B3467" s="6" t="s">
        <v>1831</v>
      </c>
      <c r="C3467" s="6" t="s">
        <v>1831</v>
      </c>
      <c r="E3467" s="6" t="n">
        <v>-27.5117004536003</v>
      </c>
      <c r="F3467" s="6" t="n">
        <v>153.028035100024</v>
      </c>
      <c r="G3467" s="15" t="n">
        <v>8158.27416992188</v>
      </c>
    </row>
    <row r="3468" customFormat="false" ht="15" hidden="false" customHeight="false" outlineLevel="0" collapsed="false">
      <c r="A3468" s="6" t="s">
        <v>5296</v>
      </c>
      <c r="B3468" s="6" t="s">
        <v>1831</v>
      </c>
      <c r="C3468" s="6" t="s">
        <v>1831</v>
      </c>
      <c r="E3468" s="6" t="n">
        <v>-27.5709622417574</v>
      </c>
      <c r="F3468" s="6" t="n">
        <v>153.155249860783</v>
      </c>
      <c r="G3468" s="15" t="n">
        <v>1327334.51293945</v>
      </c>
    </row>
    <row r="3469" customFormat="false" ht="15" hidden="false" customHeight="false" outlineLevel="0" collapsed="false">
      <c r="A3469" s="6" t="s">
        <v>5297</v>
      </c>
      <c r="B3469" s="6" t="s">
        <v>1831</v>
      </c>
      <c r="C3469" s="6" t="s">
        <v>1831</v>
      </c>
      <c r="E3469" s="6" t="n">
        <v>-27.590222943425</v>
      </c>
      <c r="F3469" s="6" t="n">
        <v>153.169677520802</v>
      </c>
      <c r="G3469" s="15" t="n">
        <v>1623609.16796875</v>
      </c>
    </row>
    <row r="3470" customFormat="false" ht="15" hidden="false" customHeight="false" outlineLevel="0" collapsed="false">
      <c r="A3470" s="6" t="s">
        <v>5298</v>
      </c>
      <c r="B3470" s="6" t="s">
        <v>1831</v>
      </c>
      <c r="C3470" s="6" t="s">
        <v>1831</v>
      </c>
      <c r="E3470" s="6" t="n">
        <v>-27.4407350303761</v>
      </c>
      <c r="F3470" s="6" t="n">
        <v>152.945347324119</v>
      </c>
      <c r="G3470" s="15" t="n">
        <v>3159.73999023438</v>
      </c>
    </row>
    <row r="3471" customFormat="false" ht="15" hidden="false" customHeight="false" outlineLevel="0" collapsed="false">
      <c r="A3471" s="6" t="s">
        <v>5299</v>
      </c>
      <c r="B3471" s="6" t="s">
        <v>1831</v>
      </c>
      <c r="C3471" s="6" t="s">
        <v>1831</v>
      </c>
      <c r="E3471" s="6" t="n">
        <v>-27.5860953178465</v>
      </c>
      <c r="F3471" s="6" t="n">
        <v>153.086020537114</v>
      </c>
      <c r="G3471" s="15" t="n">
        <v>2803.29345703125</v>
      </c>
    </row>
    <row r="3472" customFormat="false" ht="15" hidden="false" customHeight="false" outlineLevel="0" collapsed="false">
      <c r="A3472" s="6" t="s">
        <v>5300</v>
      </c>
      <c r="B3472" s="6" t="s">
        <v>1831</v>
      </c>
      <c r="C3472" s="6" t="s">
        <v>1831</v>
      </c>
      <c r="E3472" s="6" t="n">
        <v>-27.3797109011607</v>
      </c>
      <c r="F3472" s="6" t="n">
        <v>153.004843252792</v>
      </c>
      <c r="G3472" s="15" t="n">
        <v>230893.330322266</v>
      </c>
    </row>
    <row r="3473" customFormat="false" ht="15" hidden="false" customHeight="false" outlineLevel="0" collapsed="false">
      <c r="A3473" s="6" t="s">
        <v>5301</v>
      </c>
      <c r="B3473" s="6" t="s">
        <v>1831</v>
      </c>
      <c r="C3473" s="6" t="s">
        <v>1831</v>
      </c>
      <c r="E3473" s="6" t="n">
        <v>-27.6204450158821</v>
      </c>
      <c r="F3473" s="6" t="n">
        <v>153.059388658207</v>
      </c>
      <c r="G3473" s="15" t="n">
        <v>4020.32836914063</v>
      </c>
    </row>
    <row r="3474" customFormat="false" ht="15" hidden="false" customHeight="false" outlineLevel="0" collapsed="false">
      <c r="A3474" s="6" t="s">
        <v>5302</v>
      </c>
      <c r="B3474" s="6" t="s">
        <v>1831</v>
      </c>
      <c r="C3474" s="6" t="s">
        <v>1831</v>
      </c>
      <c r="E3474" s="6" t="n">
        <v>-27.5110125536093</v>
      </c>
      <c r="F3474" s="6" t="n">
        <v>152.942911628965</v>
      </c>
      <c r="G3474" s="15" t="n">
        <v>2704.47534179688</v>
      </c>
    </row>
    <row r="3475" customFormat="false" ht="15" hidden="false" customHeight="false" outlineLevel="0" collapsed="false">
      <c r="A3475" s="6" t="s">
        <v>5303</v>
      </c>
      <c r="B3475" s="6" t="s">
        <v>1831</v>
      </c>
      <c r="C3475" s="6" t="s">
        <v>1831</v>
      </c>
      <c r="E3475" s="6" t="n">
        <v>-27.5109722751902</v>
      </c>
      <c r="F3475" s="6" t="n">
        <v>152.941963702903</v>
      </c>
      <c r="G3475" s="15" t="n">
        <v>13014.8742675781</v>
      </c>
    </row>
    <row r="3476" customFormat="false" ht="15" hidden="false" customHeight="false" outlineLevel="0" collapsed="false">
      <c r="A3476" s="6" t="s">
        <v>5304</v>
      </c>
      <c r="B3476" s="6" t="s">
        <v>1831</v>
      </c>
      <c r="C3476" s="6" t="s">
        <v>1831</v>
      </c>
      <c r="E3476" s="6" t="n">
        <v>-27.6325564406552</v>
      </c>
      <c r="F3476" s="6" t="n">
        <v>153.031783302203</v>
      </c>
      <c r="G3476" s="15" t="n">
        <v>3618.0380859375</v>
      </c>
    </row>
    <row r="3477" customFormat="false" ht="15" hidden="false" customHeight="false" outlineLevel="0" collapsed="false">
      <c r="A3477" s="6" t="s">
        <v>5305</v>
      </c>
      <c r="B3477" s="6" t="s">
        <v>1831</v>
      </c>
      <c r="C3477" s="6" t="s">
        <v>1831</v>
      </c>
      <c r="E3477" s="6" t="n">
        <v>-27.5598590160254</v>
      </c>
      <c r="F3477" s="6" t="n">
        <v>152.867315306345</v>
      </c>
      <c r="G3477" s="15" t="n">
        <v>27762.8774414063</v>
      </c>
    </row>
    <row r="3478" customFormat="false" ht="15" hidden="false" customHeight="false" outlineLevel="0" collapsed="false">
      <c r="A3478" s="6" t="s">
        <v>5306</v>
      </c>
      <c r="B3478" s="6" t="s">
        <v>1831</v>
      </c>
      <c r="C3478" s="6" t="s">
        <v>1831</v>
      </c>
      <c r="E3478" s="6" t="n">
        <v>-27.6003788562289</v>
      </c>
      <c r="F3478" s="6" t="n">
        <v>153.048022430076</v>
      </c>
      <c r="G3478" s="15" t="n">
        <v>55663.1484375</v>
      </c>
    </row>
    <row r="3479" customFormat="false" ht="15" hidden="false" customHeight="false" outlineLevel="0" collapsed="false">
      <c r="A3479" s="6" t="s">
        <v>5307</v>
      </c>
      <c r="B3479" s="6" t="s">
        <v>1831</v>
      </c>
      <c r="C3479" s="6" t="s">
        <v>1831</v>
      </c>
      <c r="E3479" s="6" t="n">
        <v>-27.5474298119847</v>
      </c>
      <c r="F3479" s="6" t="n">
        <v>152.959236838862</v>
      </c>
      <c r="G3479" s="15" t="n">
        <v>7737.79174804688</v>
      </c>
    </row>
    <row r="3480" customFormat="false" ht="15" hidden="false" customHeight="false" outlineLevel="0" collapsed="false">
      <c r="A3480" s="6" t="s">
        <v>5308</v>
      </c>
      <c r="B3480" s="6" t="s">
        <v>1831</v>
      </c>
      <c r="C3480" s="6" t="s">
        <v>1831</v>
      </c>
      <c r="E3480" s="6" t="n">
        <v>-27.5469900200027</v>
      </c>
      <c r="F3480" s="6" t="n">
        <v>152.960722228952</v>
      </c>
      <c r="G3480" s="15" t="n">
        <v>4036.27026367188</v>
      </c>
    </row>
    <row r="3481" customFormat="false" ht="15" hidden="false" customHeight="false" outlineLevel="0" collapsed="false">
      <c r="A3481" s="6" t="s">
        <v>5309</v>
      </c>
      <c r="B3481" s="6" t="s">
        <v>1831</v>
      </c>
      <c r="C3481" s="6" t="s">
        <v>1831</v>
      </c>
      <c r="E3481" s="6" t="n">
        <v>-27.5990790348081</v>
      </c>
      <c r="F3481" s="6" t="n">
        <v>153.092626043592</v>
      </c>
      <c r="G3481" s="15" t="n">
        <v>678480.932861328</v>
      </c>
    </row>
    <row r="3482" customFormat="false" ht="15" hidden="false" customHeight="false" outlineLevel="0" collapsed="false">
      <c r="A3482" s="6" t="s">
        <v>5310</v>
      </c>
      <c r="B3482" s="6" t="s">
        <v>1831</v>
      </c>
      <c r="C3482" s="6" t="s">
        <v>1831</v>
      </c>
      <c r="E3482" s="6" t="n">
        <v>-27.3948685141156</v>
      </c>
      <c r="F3482" s="6" t="n">
        <v>152.92201378135</v>
      </c>
      <c r="G3482" s="15" t="n">
        <v>2022.1650390625</v>
      </c>
    </row>
    <row r="3483" customFormat="false" ht="15" hidden="false" customHeight="false" outlineLevel="0" collapsed="false">
      <c r="A3483" s="6" t="s">
        <v>5311</v>
      </c>
      <c r="B3483" s="6" t="s">
        <v>1831</v>
      </c>
      <c r="C3483" s="6" t="s">
        <v>1831</v>
      </c>
      <c r="E3483" s="6" t="n">
        <v>-27.5989458667359</v>
      </c>
      <c r="F3483" s="6" t="n">
        <v>153.069178558287</v>
      </c>
      <c r="G3483" s="15" t="n">
        <v>121775.301513672</v>
      </c>
    </row>
    <row r="3484" customFormat="false" ht="15" hidden="false" customHeight="false" outlineLevel="0" collapsed="false">
      <c r="A3484" s="6" t="s">
        <v>5312</v>
      </c>
      <c r="B3484" s="6" t="s">
        <v>1831</v>
      </c>
      <c r="C3484" s="6" t="s">
        <v>1831</v>
      </c>
      <c r="E3484" s="6" t="n">
        <v>-27.6007944290319</v>
      </c>
      <c r="F3484" s="6" t="n">
        <v>153.083204520504</v>
      </c>
      <c r="G3484" s="15" t="n">
        <v>2775.87182617188</v>
      </c>
    </row>
    <row r="3485" customFormat="false" ht="15" hidden="false" customHeight="false" outlineLevel="0" collapsed="false">
      <c r="A3485" s="6" t="s">
        <v>5313</v>
      </c>
      <c r="B3485" s="6" t="s">
        <v>1831</v>
      </c>
      <c r="C3485" s="6" t="s">
        <v>1831</v>
      </c>
      <c r="E3485" s="6" t="n">
        <v>-27.4055206841451</v>
      </c>
      <c r="F3485" s="6" t="n">
        <v>152.923492152724</v>
      </c>
      <c r="G3485" s="15" t="n">
        <v>22274.068359375</v>
      </c>
    </row>
    <row r="3486" customFormat="false" ht="15" hidden="false" customHeight="false" outlineLevel="0" collapsed="false">
      <c r="A3486" s="6" t="s">
        <v>5314</v>
      </c>
      <c r="B3486" s="6" t="s">
        <v>1831</v>
      </c>
      <c r="C3486" s="6" t="s">
        <v>1831</v>
      </c>
      <c r="E3486" s="6" t="n">
        <v>-27.6153052489885</v>
      </c>
      <c r="F3486" s="6" t="n">
        <v>152.960636915613</v>
      </c>
      <c r="G3486" s="15" t="n">
        <v>40658.1430664063</v>
      </c>
    </row>
    <row r="3487" customFormat="false" ht="15" hidden="false" customHeight="false" outlineLevel="0" collapsed="false">
      <c r="A3487" s="6" t="s">
        <v>5315</v>
      </c>
      <c r="B3487" s="6" t="s">
        <v>1831</v>
      </c>
      <c r="C3487" s="6" t="s">
        <v>1831</v>
      </c>
      <c r="E3487" s="6" t="n">
        <v>-27.6051666379283</v>
      </c>
      <c r="F3487" s="6" t="n">
        <v>152.957244062866</v>
      </c>
      <c r="G3487" s="15" t="n">
        <v>1342.74951171875</v>
      </c>
    </row>
    <row r="3488" customFormat="false" ht="15" hidden="false" customHeight="false" outlineLevel="0" collapsed="false">
      <c r="A3488" s="6" t="s">
        <v>5316</v>
      </c>
      <c r="B3488" s="6" t="s">
        <v>1831</v>
      </c>
      <c r="C3488" s="6" t="s">
        <v>1831</v>
      </c>
      <c r="E3488" s="6" t="n">
        <v>-27.6072881736789</v>
      </c>
      <c r="F3488" s="6" t="n">
        <v>152.957682987042</v>
      </c>
      <c r="G3488" s="15" t="n">
        <v>12829.6096191406</v>
      </c>
    </row>
    <row r="3489" customFormat="false" ht="15" hidden="false" customHeight="false" outlineLevel="0" collapsed="false">
      <c r="A3489" s="6" t="s">
        <v>5317</v>
      </c>
      <c r="B3489" s="6" t="s">
        <v>1831</v>
      </c>
      <c r="C3489" s="6" t="s">
        <v>1831</v>
      </c>
      <c r="E3489" s="6" t="n">
        <v>-27.5584866352523</v>
      </c>
      <c r="F3489" s="6" t="n">
        <v>152.922738272951</v>
      </c>
      <c r="G3489" s="15" t="n">
        <v>1877.48657226563</v>
      </c>
    </row>
    <row r="3490" customFormat="false" ht="15" hidden="false" customHeight="false" outlineLevel="0" collapsed="false">
      <c r="A3490" s="6" t="s">
        <v>5318</v>
      </c>
      <c r="B3490" s="6" t="s">
        <v>1831</v>
      </c>
      <c r="C3490" s="6" t="s">
        <v>1831</v>
      </c>
      <c r="E3490" s="6" t="n">
        <v>-27.4841573928067</v>
      </c>
      <c r="F3490" s="6" t="n">
        <v>153.125127873876</v>
      </c>
      <c r="G3490" s="15" t="n">
        <v>6527.3798828125</v>
      </c>
    </row>
    <row r="3491" customFormat="false" ht="15" hidden="false" customHeight="false" outlineLevel="0" collapsed="false">
      <c r="A3491" s="6" t="s">
        <v>5319</v>
      </c>
      <c r="B3491" s="6" t="s">
        <v>1831</v>
      </c>
      <c r="C3491" s="6" t="s">
        <v>1831</v>
      </c>
      <c r="E3491" s="6" t="n">
        <v>-27.6177789407549</v>
      </c>
      <c r="F3491" s="6" t="n">
        <v>152.958628714717</v>
      </c>
      <c r="G3491" s="15" t="n">
        <v>775.41357421875</v>
      </c>
    </row>
    <row r="3492" customFormat="false" ht="15" hidden="false" customHeight="false" outlineLevel="0" collapsed="false">
      <c r="A3492" s="6" t="s">
        <v>5320</v>
      </c>
      <c r="B3492" s="6" t="s">
        <v>1831</v>
      </c>
      <c r="C3492" s="6" t="s">
        <v>1831</v>
      </c>
      <c r="E3492" s="6" t="n">
        <v>-27.5524188674945</v>
      </c>
      <c r="F3492" s="6" t="n">
        <v>152.902941029305</v>
      </c>
      <c r="G3492" s="15" t="n">
        <v>10687.7375488281</v>
      </c>
    </row>
    <row r="3493" customFormat="false" ht="15" hidden="false" customHeight="false" outlineLevel="0" collapsed="false">
      <c r="A3493" s="6" t="s">
        <v>5321</v>
      </c>
      <c r="B3493" s="6" t="s">
        <v>1831</v>
      </c>
      <c r="C3493" s="6" t="s">
        <v>1831</v>
      </c>
      <c r="E3493" s="6" t="n">
        <v>-27.5053478802597</v>
      </c>
      <c r="F3493" s="6" t="n">
        <v>152.918261283378</v>
      </c>
      <c r="G3493" s="15" t="n">
        <v>64041.1550292969</v>
      </c>
    </row>
    <row r="3494" customFormat="false" ht="15" hidden="false" customHeight="false" outlineLevel="0" collapsed="false">
      <c r="A3494" s="6" t="s">
        <v>5322</v>
      </c>
      <c r="B3494" s="6" t="s">
        <v>1831</v>
      </c>
      <c r="C3494" s="6" t="s">
        <v>1831</v>
      </c>
      <c r="E3494" s="6" t="n">
        <v>-27.345831540767</v>
      </c>
      <c r="F3494" s="6" t="n">
        <v>153.059427459995</v>
      </c>
      <c r="G3494" s="15" t="n">
        <v>10626.6936035156</v>
      </c>
    </row>
    <row r="3495" customFormat="false" ht="15" hidden="false" customHeight="false" outlineLevel="0" collapsed="false">
      <c r="A3495" s="6" t="s">
        <v>5323</v>
      </c>
      <c r="B3495" s="6" t="s">
        <v>1831</v>
      </c>
      <c r="C3495" s="6" t="s">
        <v>1831</v>
      </c>
      <c r="E3495" s="6" t="n">
        <v>-27.3536963998865</v>
      </c>
      <c r="F3495" s="6" t="n">
        <v>153.018502613731</v>
      </c>
      <c r="G3495" s="15" t="n">
        <v>20501.7099609375</v>
      </c>
    </row>
    <row r="3496" customFormat="false" ht="15" hidden="false" customHeight="false" outlineLevel="0" collapsed="false">
      <c r="A3496" s="6" t="s">
        <v>5324</v>
      </c>
      <c r="B3496" s="6" t="s">
        <v>1831</v>
      </c>
      <c r="C3496" s="6" t="s">
        <v>1831</v>
      </c>
      <c r="E3496" s="6" t="n">
        <v>-27.3826583905113</v>
      </c>
      <c r="F3496" s="6" t="n">
        <v>152.996907812557</v>
      </c>
      <c r="G3496" s="15" t="n">
        <v>14126.2041015625</v>
      </c>
    </row>
    <row r="3497" customFormat="false" ht="15" hidden="false" customHeight="false" outlineLevel="0" collapsed="false">
      <c r="A3497" s="6" t="s">
        <v>5325</v>
      </c>
      <c r="B3497" s="6" t="s">
        <v>1831</v>
      </c>
      <c r="C3497" s="6" t="s">
        <v>1831</v>
      </c>
      <c r="E3497" s="6" t="n">
        <v>-27.5020089355818</v>
      </c>
      <c r="F3497" s="6" t="n">
        <v>152.969900554253</v>
      </c>
      <c r="G3497" s="15" t="n">
        <v>4026.00463867188</v>
      </c>
    </row>
    <row r="3498" customFormat="false" ht="15" hidden="false" customHeight="false" outlineLevel="0" collapsed="false">
      <c r="A3498" s="6" t="s">
        <v>5326</v>
      </c>
      <c r="B3498" s="6" t="s">
        <v>1831</v>
      </c>
      <c r="C3498" s="6" t="s">
        <v>1831</v>
      </c>
      <c r="E3498" s="6" t="n">
        <v>-27.6103661097031</v>
      </c>
      <c r="F3498" s="6" t="n">
        <v>153.094314149053</v>
      </c>
      <c r="G3498" s="15" t="n">
        <v>3351.02856445313</v>
      </c>
    </row>
    <row r="3499" customFormat="false" ht="15" hidden="false" customHeight="false" outlineLevel="0" collapsed="false">
      <c r="A3499" s="6" t="s">
        <v>5327</v>
      </c>
      <c r="B3499" s="6" t="s">
        <v>1831</v>
      </c>
      <c r="C3499" s="6" t="s">
        <v>1831</v>
      </c>
      <c r="E3499" s="6" t="n">
        <v>-27.3482932590962</v>
      </c>
      <c r="F3499" s="6" t="n">
        <v>153.013865004805</v>
      </c>
      <c r="G3499" s="15" t="n">
        <v>6365.04321289063</v>
      </c>
    </row>
    <row r="3500" customFormat="false" ht="15" hidden="false" customHeight="false" outlineLevel="0" collapsed="false">
      <c r="A3500" s="6" t="s">
        <v>5328</v>
      </c>
      <c r="B3500" s="6" t="s">
        <v>1831</v>
      </c>
      <c r="C3500" s="6" t="s">
        <v>1831</v>
      </c>
      <c r="E3500" s="6" t="n">
        <v>-27.4467918721641</v>
      </c>
      <c r="F3500" s="6" t="n">
        <v>153.181888817085</v>
      </c>
      <c r="G3500" s="15" t="n">
        <v>87656.1513671875</v>
      </c>
    </row>
    <row r="3501" customFormat="false" ht="15" hidden="false" customHeight="false" outlineLevel="0" collapsed="false">
      <c r="A3501" s="6" t="s">
        <v>5329</v>
      </c>
      <c r="B3501" s="6" t="s">
        <v>1831</v>
      </c>
      <c r="C3501" s="6" t="s">
        <v>1831</v>
      </c>
      <c r="E3501" s="6" t="n">
        <v>-27.5857084562773</v>
      </c>
      <c r="F3501" s="6" t="n">
        <v>152.964270729897</v>
      </c>
      <c r="G3501" s="15" t="n">
        <v>13820.9252929688</v>
      </c>
    </row>
    <row r="3502" customFormat="false" ht="15" hidden="false" customHeight="false" outlineLevel="0" collapsed="false">
      <c r="A3502" s="6" t="s">
        <v>5330</v>
      </c>
      <c r="B3502" s="6" t="s">
        <v>1831</v>
      </c>
      <c r="C3502" s="6" t="s">
        <v>1831</v>
      </c>
      <c r="E3502" s="6" t="n">
        <v>-27.2989158022907</v>
      </c>
      <c r="F3502" s="6" t="n">
        <v>153.022405958553</v>
      </c>
      <c r="G3502" s="15" t="n">
        <v>855156.014892578</v>
      </c>
    </row>
    <row r="3503" customFormat="false" ht="15" hidden="false" customHeight="false" outlineLevel="0" collapsed="false">
      <c r="A3503" s="6" t="s">
        <v>5331</v>
      </c>
      <c r="B3503" s="6" t="s">
        <v>1831</v>
      </c>
      <c r="C3503" s="6" t="s">
        <v>1831</v>
      </c>
      <c r="E3503" s="6" t="n">
        <v>-27.3033495497574</v>
      </c>
      <c r="F3503" s="6" t="n">
        <v>153.033510326902</v>
      </c>
      <c r="G3503" s="15" t="n">
        <v>1070467.40429688</v>
      </c>
    </row>
    <row r="3504" customFormat="false" ht="15" hidden="false" customHeight="false" outlineLevel="0" collapsed="false">
      <c r="A3504" s="6" t="s">
        <v>5332</v>
      </c>
      <c r="B3504" s="6" t="s">
        <v>1831</v>
      </c>
      <c r="C3504" s="6" t="s">
        <v>1831</v>
      </c>
      <c r="E3504" s="6" t="n">
        <v>-27.2901070942495</v>
      </c>
      <c r="F3504" s="6" t="n">
        <v>153.041340757735</v>
      </c>
      <c r="G3504" s="15" t="n">
        <v>1840721.61816406</v>
      </c>
    </row>
    <row r="3505" customFormat="false" ht="15" hidden="false" customHeight="false" outlineLevel="0" collapsed="false">
      <c r="A3505" s="6" t="s">
        <v>5333</v>
      </c>
      <c r="B3505" s="6" t="s">
        <v>1831</v>
      </c>
      <c r="C3505" s="6" t="s">
        <v>1831</v>
      </c>
      <c r="E3505" s="6" t="n">
        <v>-27.581590146181</v>
      </c>
      <c r="F3505" s="6" t="n">
        <v>153.049782558673</v>
      </c>
      <c r="G3505" s="15" t="n">
        <v>8452.9287109375</v>
      </c>
    </row>
    <row r="3506" customFormat="false" ht="15" hidden="false" customHeight="false" outlineLevel="0" collapsed="false">
      <c r="A3506" s="6" t="s">
        <v>5334</v>
      </c>
      <c r="B3506" s="6" t="s">
        <v>1831</v>
      </c>
      <c r="C3506" s="6" t="s">
        <v>1831</v>
      </c>
      <c r="E3506" s="6" t="n">
        <v>-27.3308455283244</v>
      </c>
      <c r="F3506" s="6" t="n">
        <v>153.02935318023</v>
      </c>
      <c r="G3506" s="15" t="n">
        <v>50643.1044921875</v>
      </c>
    </row>
    <row r="3507" customFormat="false" ht="15" hidden="false" customHeight="false" outlineLevel="0" collapsed="false">
      <c r="A3507" s="6" t="s">
        <v>5335</v>
      </c>
      <c r="B3507" s="6" t="s">
        <v>1831</v>
      </c>
      <c r="C3507" s="6" t="s">
        <v>1831</v>
      </c>
      <c r="E3507" s="6" t="n">
        <v>-27.4668660778126</v>
      </c>
      <c r="F3507" s="6" t="n">
        <v>153.148289169215</v>
      </c>
      <c r="G3507" s="15" t="n">
        <v>218773.390136719</v>
      </c>
    </row>
    <row r="3508" customFormat="false" ht="15" hidden="false" customHeight="false" outlineLevel="0" collapsed="false">
      <c r="A3508" s="6" t="s">
        <v>5336</v>
      </c>
      <c r="B3508" s="6" t="s">
        <v>1831</v>
      </c>
      <c r="C3508" s="6" t="s">
        <v>1831</v>
      </c>
      <c r="E3508" s="6" t="n">
        <v>-27.5125667888944</v>
      </c>
      <c r="F3508" s="6" t="n">
        <v>153.028973987077</v>
      </c>
      <c r="G3508" s="15" t="n">
        <v>4980.33447265625</v>
      </c>
    </row>
    <row r="3509" customFormat="false" ht="15" hidden="false" customHeight="false" outlineLevel="0" collapsed="false">
      <c r="A3509" s="6" t="s">
        <v>5337</v>
      </c>
      <c r="B3509" s="6" t="s">
        <v>1831</v>
      </c>
      <c r="C3509" s="6" t="s">
        <v>1831</v>
      </c>
      <c r="E3509" s="6" t="n">
        <v>-27.4542547716113</v>
      </c>
      <c r="F3509" s="6" t="n">
        <v>153.148778861814</v>
      </c>
      <c r="G3509" s="15" t="n">
        <v>10668.2060546875</v>
      </c>
    </row>
    <row r="3510" customFormat="false" ht="15" hidden="false" customHeight="false" outlineLevel="0" collapsed="false">
      <c r="A3510" s="6" t="s">
        <v>5338</v>
      </c>
      <c r="B3510" s="6" t="s">
        <v>1831</v>
      </c>
      <c r="C3510" s="6" t="s">
        <v>1831</v>
      </c>
      <c r="E3510" s="6" t="n">
        <v>-27.5590087475836</v>
      </c>
      <c r="F3510" s="6" t="n">
        <v>152.954977443779</v>
      </c>
      <c r="G3510" s="15" t="n">
        <v>1789.59814453125</v>
      </c>
    </row>
    <row r="3511" customFormat="false" ht="15" hidden="false" customHeight="false" outlineLevel="0" collapsed="false">
      <c r="A3511" s="6" t="s">
        <v>5339</v>
      </c>
      <c r="B3511" s="6" t="s">
        <v>1831</v>
      </c>
      <c r="C3511" s="6" t="s">
        <v>1831</v>
      </c>
      <c r="E3511" s="6" t="n">
        <v>-27.5590907234531</v>
      </c>
      <c r="F3511" s="6" t="n">
        <v>152.955622010549</v>
      </c>
      <c r="G3511" s="15" t="n">
        <v>753.114990234375</v>
      </c>
    </row>
    <row r="3512" customFormat="false" ht="15" hidden="false" customHeight="false" outlineLevel="0" collapsed="false">
      <c r="A3512" s="6" t="s">
        <v>5340</v>
      </c>
      <c r="B3512" s="6" t="s">
        <v>1831</v>
      </c>
      <c r="C3512" s="6" t="s">
        <v>1831</v>
      </c>
      <c r="E3512" s="6" t="n">
        <v>-27.5188204490264</v>
      </c>
      <c r="F3512" s="6" t="n">
        <v>153.094120111704</v>
      </c>
      <c r="G3512" s="15" t="n">
        <v>42460.8410644531</v>
      </c>
    </row>
    <row r="3513" customFormat="false" ht="15" hidden="false" customHeight="false" outlineLevel="0" collapsed="false">
      <c r="A3513" s="6" t="s">
        <v>5341</v>
      </c>
      <c r="B3513" s="6" t="s">
        <v>1831</v>
      </c>
      <c r="C3513" s="6" t="s">
        <v>1831</v>
      </c>
      <c r="E3513" s="6" t="n">
        <v>-27.6222567729301</v>
      </c>
      <c r="F3513" s="6" t="n">
        <v>152.964154923849</v>
      </c>
      <c r="G3513" s="15" t="n">
        <v>203854.513183594</v>
      </c>
    </row>
    <row r="3514" customFormat="false" ht="15" hidden="false" customHeight="false" outlineLevel="0" collapsed="false">
      <c r="A3514" s="6" t="s">
        <v>5342</v>
      </c>
      <c r="B3514" s="6" t="s">
        <v>1831</v>
      </c>
      <c r="C3514" s="6" t="s">
        <v>1831</v>
      </c>
      <c r="E3514" s="6" t="n">
        <v>-27.4490376716069</v>
      </c>
      <c r="F3514" s="6" t="n">
        <v>153.147842671014</v>
      </c>
      <c r="G3514" s="15" t="n">
        <v>1923.767578125</v>
      </c>
    </row>
    <row r="3515" customFormat="false" ht="15" hidden="false" customHeight="false" outlineLevel="0" collapsed="false">
      <c r="A3515" s="6" t="s">
        <v>5343</v>
      </c>
      <c r="B3515" s="6" t="s">
        <v>1831</v>
      </c>
      <c r="C3515" s="6" t="s">
        <v>1831</v>
      </c>
      <c r="E3515" s="6" t="n">
        <v>-27.5747290706778</v>
      </c>
      <c r="F3515" s="6" t="n">
        <v>152.942754176234</v>
      </c>
      <c r="G3515" s="15" t="n">
        <v>8744.36840820313</v>
      </c>
    </row>
    <row r="3516" customFormat="false" ht="15" hidden="false" customHeight="false" outlineLevel="0" collapsed="false">
      <c r="A3516" s="6" t="s">
        <v>5344</v>
      </c>
      <c r="B3516" s="6" t="s">
        <v>1831</v>
      </c>
      <c r="C3516" s="6" t="s">
        <v>1831</v>
      </c>
      <c r="E3516" s="6" t="n">
        <v>-27.6259612744953</v>
      </c>
      <c r="F3516" s="6" t="n">
        <v>153.055161177272</v>
      </c>
      <c r="G3516" s="15" t="n">
        <v>8553.9443359375</v>
      </c>
    </row>
    <row r="3517" customFormat="false" ht="15" hidden="false" customHeight="false" outlineLevel="0" collapsed="false">
      <c r="A3517" s="6" t="s">
        <v>5345</v>
      </c>
      <c r="B3517" s="6" t="s">
        <v>1831</v>
      </c>
      <c r="C3517" s="6" t="s">
        <v>1831</v>
      </c>
      <c r="E3517" s="6" t="n">
        <v>-27.5345227869818</v>
      </c>
      <c r="F3517" s="6" t="n">
        <v>153.056887006229</v>
      </c>
      <c r="G3517" s="15" t="n">
        <v>2508.31884765625</v>
      </c>
    </row>
    <row r="3518" customFormat="false" ht="15" hidden="false" customHeight="false" outlineLevel="0" collapsed="false">
      <c r="A3518" s="6" t="s">
        <v>5346</v>
      </c>
      <c r="B3518" s="6" t="s">
        <v>1831</v>
      </c>
      <c r="C3518" s="6" t="s">
        <v>1831</v>
      </c>
      <c r="E3518" s="6" t="n">
        <v>-27.5568967526101</v>
      </c>
      <c r="F3518" s="6" t="n">
        <v>153.151133034862</v>
      </c>
      <c r="G3518" s="15" t="n">
        <v>22361.8972167969</v>
      </c>
    </row>
    <row r="3519" customFormat="false" ht="15" hidden="false" customHeight="false" outlineLevel="0" collapsed="false">
      <c r="A3519" s="6" t="s">
        <v>5347</v>
      </c>
      <c r="B3519" s="6" t="s">
        <v>1831</v>
      </c>
      <c r="C3519" s="6" t="s">
        <v>1831</v>
      </c>
      <c r="E3519" s="6" t="n">
        <v>-27.6093685332896</v>
      </c>
      <c r="F3519" s="6" t="n">
        <v>152.976699603879</v>
      </c>
      <c r="G3519" s="15" t="n">
        <v>44091.1254882813</v>
      </c>
    </row>
    <row r="3520" customFormat="false" ht="15" hidden="false" customHeight="false" outlineLevel="0" collapsed="false">
      <c r="A3520" s="6" t="s">
        <v>5348</v>
      </c>
      <c r="B3520" s="6" t="s">
        <v>1831</v>
      </c>
      <c r="C3520" s="6" t="s">
        <v>1831</v>
      </c>
      <c r="E3520" s="6" t="n">
        <v>-27.4071434900847</v>
      </c>
      <c r="F3520" s="6" t="n">
        <v>152.923709175198</v>
      </c>
      <c r="G3520" s="15" t="n">
        <v>1531.162109375</v>
      </c>
    </row>
    <row r="3521" customFormat="false" ht="15" hidden="false" customHeight="false" outlineLevel="0" collapsed="false">
      <c r="A3521" s="6" t="s">
        <v>5349</v>
      </c>
      <c r="B3521" s="6" t="s">
        <v>1831</v>
      </c>
      <c r="C3521" s="6" t="s">
        <v>1831</v>
      </c>
      <c r="E3521" s="6" t="n">
        <v>-27.3233229630421</v>
      </c>
      <c r="F3521" s="6" t="n">
        <v>153.019128623021</v>
      </c>
      <c r="G3521" s="15" t="n">
        <v>18480.8447265625</v>
      </c>
    </row>
    <row r="3522" customFormat="false" ht="15" hidden="false" customHeight="false" outlineLevel="0" collapsed="false">
      <c r="A3522" s="6" t="s">
        <v>5350</v>
      </c>
      <c r="B3522" s="6" t="s">
        <v>1831</v>
      </c>
      <c r="C3522" s="6" t="s">
        <v>1831</v>
      </c>
      <c r="E3522" s="6" t="n">
        <v>-27.6113370194936</v>
      </c>
      <c r="F3522" s="6" t="n">
        <v>152.962191526543</v>
      </c>
      <c r="G3522" s="15" t="n">
        <v>5946.32861328125</v>
      </c>
    </row>
    <row r="3523" customFormat="false" ht="15" hidden="false" customHeight="false" outlineLevel="0" collapsed="false">
      <c r="A3523" s="6" t="s">
        <v>5351</v>
      </c>
      <c r="B3523" s="6" t="s">
        <v>1831</v>
      </c>
      <c r="C3523" s="6" t="s">
        <v>1831</v>
      </c>
      <c r="E3523" s="6" t="n">
        <v>-27.3577291071071</v>
      </c>
      <c r="F3523" s="6" t="n">
        <v>152.989053032862</v>
      </c>
      <c r="G3523" s="15" t="n">
        <v>154802.132324219</v>
      </c>
    </row>
    <row r="3524" customFormat="false" ht="15" hidden="false" customHeight="false" outlineLevel="0" collapsed="false">
      <c r="A3524" s="6" t="s">
        <v>5352</v>
      </c>
      <c r="B3524" s="6" t="s">
        <v>1831</v>
      </c>
      <c r="C3524" s="6" t="s">
        <v>1831</v>
      </c>
      <c r="E3524" s="6" t="n">
        <v>-27.4285512193802</v>
      </c>
      <c r="F3524" s="6" t="n">
        <v>153.032275418911</v>
      </c>
      <c r="G3524" s="15" t="n">
        <v>6362.0009765625</v>
      </c>
    </row>
    <row r="3525" customFormat="false" ht="15" hidden="false" customHeight="false" outlineLevel="0" collapsed="false">
      <c r="A3525" s="6" t="s">
        <v>5353</v>
      </c>
      <c r="B3525" s="6" t="s">
        <v>1831</v>
      </c>
      <c r="C3525" s="6" t="s">
        <v>1831</v>
      </c>
      <c r="E3525" s="6" t="n">
        <v>-27.6185605880374</v>
      </c>
      <c r="F3525" s="6" t="n">
        <v>152.958884109828</v>
      </c>
      <c r="G3525" s="15" t="n">
        <v>4835.44116210938</v>
      </c>
    </row>
    <row r="3526" customFormat="false" ht="15" hidden="false" customHeight="false" outlineLevel="0" collapsed="false">
      <c r="A3526" s="6" t="s">
        <v>5354</v>
      </c>
      <c r="B3526" s="6" t="s">
        <v>1831</v>
      </c>
      <c r="C3526" s="6" t="s">
        <v>1831</v>
      </c>
      <c r="E3526" s="6" t="n">
        <v>-27.6132560092984</v>
      </c>
      <c r="F3526" s="6" t="n">
        <v>152.968058465804</v>
      </c>
      <c r="G3526" s="15" t="n">
        <v>3809.95678710938</v>
      </c>
    </row>
    <row r="3527" customFormat="false" ht="15" hidden="false" customHeight="false" outlineLevel="0" collapsed="false">
      <c r="A3527" s="6" t="s">
        <v>5355</v>
      </c>
      <c r="B3527" s="6" t="s">
        <v>1831</v>
      </c>
      <c r="C3527" s="6" t="s">
        <v>1831</v>
      </c>
      <c r="E3527" s="6" t="n">
        <v>-27.4443996598863</v>
      </c>
      <c r="F3527" s="6" t="n">
        <v>152.986423964526</v>
      </c>
      <c r="G3527" s="15" t="n">
        <v>250.010009765625</v>
      </c>
    </row>
    <row r="3528" customFormat="false" ht="15" hidden="false" customHeight="false" outlineLevel="0" collapsed="false">
      <c r="A3528" s="6" t="s">
        <v>5356</v>
      </c>
      <c r="B3528" s="6" t="s">
        <v>1831</v>
      </c>
      <c r="C3528" s="6" t="s">
        <v>1831</v>
      </c>
      <c r="E3528" s="6" t="n">
        <v>-27.4444947182348</v>
      </c>
      <c r="F3528" s="6" t="n">
        <v>152.987335048997</v>
      </c>
      <c r="G3528" s="15" t="n">
        <v>992.959228515625</v>
      </c>
    </row>
    <row r="3529" customFormat="false" ht="15" hidden="false" customHeight="false" outlineLevel="0" collapsed="false">
      <c r="A3529" s="6" t="s">
        <v>5357</v>
      </c>
      <c r="B3529" s="6" t="s">
        <v>1831</v>
      </c>
      <c r="C3529" s="6" t="s">
        <v>1831</v>
      </c>
      <c r="E3529" s="6" t="n">
        <v>-27.4421274874557</v>
      </c>
      <c r="F3529" s="6" t="n">
        <v>152.99007624455</v>
      </c>
      <c r="G3529" s="15" t="n">
        <v>1129.69775390625</v>
      </c>
    </row>
    <row r="3530" customFormat="false" ht="15" hidden="false" customHeight="false" outlineLevel="0" collapsed="false">
      <c r="A3530" s="6" t="s">
        <v>5358</v>
      </c>
      <c r="B3530" s="6" t="s">
        <v>1831</v>
      </c>
      <c r="C3530" s="6" t="s">
        <v>1831</v>
      </c>
      <c r="E3530" s="6" t="n">
        <v>-27.4425157189</v>
      </c>
      <c r="F3530" s="6" t="n">
        <v>152.989199065258</v>
      </c>
      <c r="G3530" s="15" t="n">
        <v>2883.05004882813</v>
      </c>
    </row>
    <row r="3531" customFormat="false" ht="15" hidden="false" customHeight="false" outlineLevel="0" collapsed="false">
      <c r="A3531" s="6" t="s">
        <v>5359</v>
      </c>
      <c r="B3531" s="6" t="s">
        <v>1831</v>
      </c>
      <c r="C3531" s="6" t="s">
        <v>1831</v>
      </c>
      <c r="E3531" s="6" t="n">
        <v>-27.4432013955763</v>
      </c>
      <c r="F3531" s="6" t="n">
        <v>152.98769984831</v>
      </c>
      <c r="G3531" s="15" t="n">
        <v>3861.865234375</v>
      </c>
    </row>
    <row r="3532" customFormat="false" ht="15" hidden="false" customHeight="false" outlineLevel="0" collapsed="false">
      <c r="A3532" s="6" t="s">
        <v>5360</v>
      </c>
      <c r="B3532" s="6" t="s">
        <v>1831</v>
      </c>
      <c r="C3532" s="6" t="s">
        <v>1831</v>
      </c>
      <c r="E3532" s="6" t="n">
        <v>-27.4302142877423</v>
      </c>
      <c r="F3532" s="6" t="n">
        <v>153.156859966897</v>
      </c>
      <c r="G3532" s="15" t="n">
        <v>221860.986816406</v>
      </c>
    </row>
    <row r="3533" customFormat="false" ht="15" hidden="false" customHeight="false" outlineLevel="0" collapsed="false">
      <c r="A3533" s="6" t="s">
        <v>5361</v>
      </c>
      <c r="B3533" s="6" t="s">
        <v>1831</v>
      </c>
      <c r="C3533" s="6" t="s">
        <v>1831</v>
      </c>
      <c r="E3533" s="6" t="n">
        <v>-27.3359255689683</v>
      </c>
      <c r="F3533" s="6" t="n">
        <v>153.043100726814</v>
      </c>
      <c r="G3533" s="15" t="n">
        <v>94569.9614257813</v>
      </c>
    </row>
    <row r="3534" customFormat="false" ht="15" hidden="false" customHeight="false" outlineLevel="0" collapsed="false">
      <c r="A3534" s="6" t="s">
        <v>5362</v>
      </c>
      <c r="B3534" s="6" t="s">
        <v>1831</v>
      </c>
      <c r="C3534" s="6" t="s">
        <v>1831</v>
      </c>
      <c r="E3534" s="6" t="n">
        <v>-27.5409059983302</v>
      </c>
      <c r="F3534" s="6" t="n">
        <v>152.950175311056</v>
      </c>
      <c r="G3534" s="15" t="n">
        <v>119236.225585938</v>
      </c>
    </row>
    <row r="3535" customFormat="false" ht="15" hidden="false" customHeight="false" outlineLevel="0" collapsed="false">
      <c r="A3535" s="6" t="s">
        <v>5363</v>
      </c>
      <c r="B3535" s="6" t="s">
        <v>1831</v>
      </c>
      <c r="C3535" s="6" t="s">
        <v>1831</v>
      </c>
      <c r="E3535" s="6" t="n">
        <v>-27.3036188757847</v>
      </c>
      <c r="F3535" s="6" t="n">
        <v>153.013944171655</v>
      </c>
      <c r="G3535" s="15" t="n">
        <v>41044.6867675781</v>
      </c>
    </row>
    <row r="3536" customFormat="false" ht="15" hidden="false" customHeight="false" outlineLevel="0" collapsed="false">
      <c r="A3536" s="6" t="s">
        <v>5364</v>
      </c>
      <c r="B3536" s="6" t="s">
        <v>1831</v>
      </c>
      <c r="C3536" s="6" t="s">
        <v>1831</v>
      </c>
      <c r="E3536" s="6" t="n">
        <v>-27.5146556583971</v>
      </c>
      <c r="F3536" s="6" t="n">
        <v>153.056347195664</v>
      </c>
      <c r="G3536" s="15" t="n">
        <v>6648.12451171875</v>
      </c>
    </row>
    <row r="3537" customFormat="false" ht="15" hidden="false" customHeight="false" outlineLevel="0" collapsed="false">
      <c r="A3537" s="6" t="s">
        <v>5365</v>
      </c>
      <c r="B3537" s="6" t="s">
        <v>1831</v>
      </c>
      <c r="C3537" s="6" t="s">
        <v>1831</v>
      </c>
      <c r="E3537" s="6" t="n">
        <v>-27.4442864291572</v>
      </c>
      <c r="F3537" s="6" t="n">
        <v>153.002797767598</v>
      </c>
      <c r="G3537" s="15" t="n">
        <v>26018.5009765625</v>
      </c>
    </row>
    <row r="3538" customFormat="false" ht="15" hidden="false" customHeight="false" outlineLevel="0" collapsed="false">
      <c r="A3538" s="6" t="s">
        <v>5366</v>
      </c>
      <c r="B3538" s="6" t="s">
        <v>1831</v>
      </c>
      <c r="C3538" s="6" t="s">
        <v>1831</v>
      </c>
      <c r="E3538" s="6" t="n">
        <v>-27.4595497150691</v>
      </c>
      <c r="F3538" s="6" t="n">
        <v>153.010910540965</v>
      </c>
      <c r="G3538" s="15" t="n">
        <v>1528.9638671875</v>
      </c>
    </row>
    <row r="3539" customFormat="false" ht="15" hidden="false" customHeight="false" outlineLevel="0" collapsed="false">
      <c r="A3539" s="6" t="s">
        <v>5367</v>
      </c>
      <c r="B3539" s="6" t="s">
        <v>1831</v>
      </c>
      <c r="C3539" s="6" t="s">
        <v>1831</v>
      </c>
      <c r="E3539" s="6" t="n">
        <v>-27.583903732228</v>
      </c>
      <c r="F3539" s="6" t="n">
        <v>152.966767431592</v>
      </c>
      <c r="G3539" s="15" t="n">
        <v>6397.6611328125</v>
      </c>
    </row>
    <row r="3540" customFormat="false" ht="15" hidden="false" customHeight="false" outlineLevel="0" collapsed="false">
      <c r="A3540" s="6" t="s">
        <v>5368</v>
      </c>
      <c r="B3540" s="6" t="s">
        <v>1831</v>
      </c>
      <c r="C3540" s="6" t="s">
        <v>1831</v>
      </c>
      <c r="E3540" s="6" t="n">
        <v>-27.4723736877805</v>
      </c>
      <c r="F3540" s="6" t="n">
        <v>153.144535325336</v>
      </c>
      <c r="G3540" s="15" t="n">
        <v>7736.484375</v>
      </c>
    </row>
    <row r="3541" customFormat="false" ht="15" hidden="false" customHeight="false" outlineLevel="0" collapsed="false">
      <c r="A3541" s="6" t="s">
        <v>5369</v>
      </c>
      <c r="B3541" s="6" t="s">
        <v>1831</v>
      </c>
      <c r="C3541" s="6" t="s">
        <v>1831</v>
      </c>
      <c r="E3541" s="6" t="n">
        <v>-27.6335344298181</v>
      </c>
      <c r="F3541" s="6" t="n">
        <v>153.033491880411</v>
      </c>
      <c r="G3541" s="15" t="n">
        <v>4935.44506835938</v>
      </c>
    </row>
    <row r="3542" customFormat="false" ht="15" hidden="false" customHeight="false" outlineLevel="0" collapsed="false">
      <c r="A3542" s="6" t="s">
        <v>5370</v>
      </c>
      <c r="B3542" s="6" t="s">
        <v>1831</v>
      </c>
      <c r="C3542" s="6" t="s">
        <v>1831</v>
      </c>
      <c r="E3542" s="6" t="n">
        <v>-27.345986617394</v>
      </c>
      <c r="F3542" s="6" t="n">
        <v>153.031040310816</v>
      </c>
      <c r="G3542" s="15" t="n">
        <v>3119.78564453125</v>
      </c>
    </row>
    <row r="3543" customFormat="false" ht="15" hidden="false" customHeight="false" outlineLevel="0" collapsed="false">
      <c r="A3543" s="6" t="s">
        <v>5371</v>
      </c>
      <c r="B3543" s="6" t="s">
        <v>1831</v>
      </c>
      <c r="C3543" s="6" t="s">
        <v>1831</v>
      </c>
      <c r="E3543" s="6" t="n">
        <v>-27.5424571225596</v>
      </c>
      <c r="F3543" s="6" t="n">
        <v>153.125802223862</v>
      </c>
      <c r="G3543" s="15" t="n">
        <v>6401.53833007813</v>
      </c>
    </row>
    <row r="3544" customFormat="false" ht="15" hidden="false" customHeight="false" outlineLevel="0" collapsed="false">
      <c r="A3544" s="6" t="s">
        <v>5372</v>
      </c>
      <c r="B3544" s="6" t="s">
        <v>1831</v>
      </c>
      <c r="C3544" s="6" t="s">
        <v>1831</v>
      </c>
      <c r="E3544" s="6" t="n">
        <v>-27.3515503226698</v>
      </c>
      <c r="F3544" s="6" t="n">
        <v>153.034295974635</v>
      </c>
      <c r="G3544" s="15" t="n">
        <v>52573.1240234375</v>
      </c>
    </row>
    <row r="3545" customFormat="false" ht="15" hidden="false" customHeight="false" outlineLevel="0" collapsed="false">
      <c r="A3545" s="6" t="s">
        <v>5373</v>
      </c>
      <c r="B3545" s="6" t="s">
        <v>1831</v>
      </c>
      <c r="C3545" s="6" t="s">
        <v>1831</v>
      </c>
      <c r="E3545" s="6" t="n">
        <v>-27.5286730630531</v>
      </c>
      <c r="F3545" s="6" t="n">
        <v>152.970738525833</v>
      </c>
      <c r="G3545" s="15" t="n">
        <v>6712.6162109375</v>
      </c>
    </row>
    <row r="3546" customFormat="false" ht="15" hidden="false" customHeight="false" outlineLevel="0" collapsed="false">
      <c r="A3546" s="6" t="s">
        <v>5374</v>
      </c>
      <c r="B3546" s="6" t="s">
        <v>1831</v>
      </c>
      <c r="C3546" s="6" t="s">
        <v>1831</v>
      </c>
      <c r="E3546" s="6" t="n">
        <v>-27.5232710939397</v>
      </c>
      <c r="F3546" s="6" t="n">
        <v>153.028903563671</v>
      </c>
      <c r="G3546" s="15" t="n">
        <v>1633.30346679688</v>
      </c>
    </row>
    <row r="3547" customFormat="false" ht="15" hidden="false" customHeight="false" outlineLevel="0" collapsed="false">
      <c r="A3547" s="6" t="s">
        <v>5375</v>
      </c>
      <c r="B3547" s="6" t="s">
        <v>1831</v>
      </c>
      <c r="C3547" s="6" t="s">
        <v>1831</v>
      </c>
      <c r="E3547" s="6" t="n">
        <v>-27.6174698120042</v>
      </c>
      <c r="F3547" s="6" t="n">
        <v>153.052627643027</v>
      </c>
      <c r="G3547" s="15" t="n">
        <v>3720.88549804688</v>
      </c>
    </row>
    <row r="3548" customFormat="false" ht="15" hidden="false" customHeight="false" outlineLevel="0" collapsed="false">
      <c r="A3548" s="6" t="s">
        <v>5376</v>
      </c>
      <c r="B3548" s="6" t="s">
        <v>1831</v>
      </c>
      <c r="C3548" s="6" t="s">
        <v>1831</v>
      </c>
      <c r="E3548" s="6" t="n">
        <v>-27.5107178139815</v>
      </c>
      <c r="F3548" s="6" t="n">
        <v>153.03990722341</v>
      </c>
      <c r="G3548" s="15" t="n">
        <v>74487.8623046875</v>
      </c>
    </row>
    <row r="3549" customFormat="false" ht="15" hidden="false" customHeight="false" outlineLevel="0" collapsed="false">
      <c r="A3549" s="6" t="s">
        <v>5377</v>
      </c>
      <c r="B3549" s="6" t="s">
        <v>1831</v>
      </c>
      <c r="C3549" s="6" t="s">
        <v>1831</v>
      </c>
      <c r="E3549" s="6" t="n">
        <v>-27.6113460744879</v>
      </c>
      <c r="F3549" s="6" t="n">
        <v>152.967531999119</v>
      </c>
      <c r="G3549" s="15" t="n">
        <v>7808.94116210938</v>
      </c>
    </row>
    <row r="3550" customFormat="false" ht="15" hidden="false" customHeight="false" outlineLevel="0" collapsed="false">
      <c r="A3550" s="6" t="s">
        <v>5378</v>
      </c>
      <c r="B3550" s="6" t="s">
        <v>1831</v>
      </c>
      <c r="C3550" s="6" t="s">
        <v>1831</v>
      </c>
      <c r="E3550" s="6" t="n">
        <v>-27.6270530397886</v>
      </c>
      <c r="F3550" s="6" t="n">
        <v>153.045690978469</v>
      </c>
      <c r="G3550" s="15" t="n">
        <v>50644.53125</v>
      </c>
    </row>
    <row r="3551" customFormat="false" ht="15" hidden="false" customHeight="false" outlineLevel="0" collapsed="false">
      <c r="A3551" s="6" t="s">
        <v>5379</v>
      </c>
      <c r="B3551" s="6" t="s">
        <v>1831</v>
      </c>
      <c r="C3551" s="6" t="s">
        <v>1831</v>
      </c>
      <c r="E3551" s="6" t="n">
        <v>-27.6097353859426</v>
      </c>
      <c r="F3551" s="6" t="n">
        <v>152.936563457201</v>
      </c>
      <c r="G3551" s="15" t="n">
        <v>1302.30200195313</v>
      </c>
    </row>
    <row r="3552" customFormat="false" ht="15" hidden="false" customHeight="false" outlineLevel="0" collapsed="false">
      <c r="A3552" s="6" t="s">
        <v>5380</v>
      </c>
      <c r="B3552" s="6" t="s">
        <v>1831</v>
      </c>
      <c r="C3552" s="6" t="s">
        <v>1831</v>
      </c>
      <c r="E3552" s="6" t="n">
        <v>-27.6108402202763</v>
      </c>
      <c r="F3552" s="6" t="n">
        <v>152.933389578283</v>
      </c>
      <c r="G3552" s="15" t="n">
        <v>2114.05859375</v>
      </c>
    </row>
    <row r="3553" customFormat="false" ht="15" hidden="false" customHeight="false" outlineLevel="0" collapsed="false">
      <c r="A3553" s="6" t="s">
        <v>5381</v>
      </c>
      <c r="B3553" s="6" t="s">
        <v>1831</v>
      </c>
      <c r="C3553" s="6" t="s">
        <v>1831</v>
      </c>
      <c r="E3553" s="6" t="n">
        <v>-27.6083887818465</v>
      </c>
      <c r="F3553" s="6" t="n">
        <v>152.929923973162</v>
      </c>
      <c r="G3553" s="15" t="n">
        <v>46458.9978027344</v>
      </c>
    </row>
    <row r="3554" customFormat="false" ht="15" hidden="false" customHeight="false" outlineLevel="0" collapsed="false">
      <c r="A3554" s="6" t="s">
        <v>5382</v>
      </c>
      <c r="B3554" s="6" t="s">
        <v>1831</v>
      </c>
      <c r="C3554" s="6" t="s">
        <v>1831</v>
      </c>
      <c r="E3554" s="6" t="n">
        <v>-27.5055933379623</v>
      </c>
      <c r="F3554" s="6" t="n">
        <v>152.948707916517</v>
      </c>
      <c r="G3554" s="15" t="n">
        <v>8075.5146484375</v>
      </c>
    </row>
    <row r="3555" customFormat="false" ht="15" hidden="false" customHeight="false" outlineLevel="0" collapsed="false">
      <c r="A3555" s="6" t="s">
        <v>5383</v>
      </c>
      <c r="B3555" s="6" t="s">
        <v>1831</v>
      </c>
      <c r="C3555" s="6" t="s">
        <v>1831</v>
      </c>
      <c r="E3555" s="6" t="n">
        <v>-27.6049974093959</v>
      </c>
      <c r="F3555" s="6" t="n">
        <v>152.949355237521</v>
      </c>
      <c r="G3555" s="15" t="n">
        <v>7075.20068359375</v>
      </c>
    </row>
    <row r="3556" customFormat="false" ht="15" hidden="false" customHeight="false" outlineLevel="0" collapsed="false">
      <c r="A3556" s="6" t="s">
        <v>5384</v>
      </c>
      <c r="B3556" s="6" t="s">
        <v>1831</v>
      </c>
      <c r="C3556" s="6" t="s">
        <v>1831</v>
      </c>
      <c r="E3556" s="6" t="n">
        <v>-27.319940091262</v>
      </c>
      <c r="F3556" s="6" t="n">
        <v>153.052994874913</v>
      </c>
      <c r="G3556" s="15" t="n">
        <v>57188.3989257813</v>
      </c>
    </row>
    <row r="3557" customFormat="false" ht="15" hidden="false" customHeight="false" outlineLevel="0" collapsed="false">
      <c r="A3557" s="6" t="s">
        <v>5385</v>
      </c>
      <c r="B3557" s="6" t="s">
        <v>1831</v>
      </c>
      <c r="C3557" s="6" t="s">
        <v>1831</v>
      </c>
      <c r="E3557" s="6" t="n">
        <v>-27.4912396824948</v>
      </c>
      <c r="F3557" s="6" t="n">
        <v>153.1829926486</v>
      </c>
      <c r="G3557" s="15" t="n">
        <v>174044.192626953</v>
      </c>
    </row>
    <row r="3558" customFormat="false" ht="15" hidden="false" customHeight="false" outlineLevel="0" collapsed="false">
      <c r="A3558" s="6" t="s">
        <v>5386</v>
      </c>
      <c r="B3558" s="6" t="s">
        <v>1831</v>
      </c>
      <c r="C3558" s="6" t="s">
        <v>1831</v>
      </c>
      <c r="E3558" s="6" t="n">
        <v>-27.482663977642</v>
      </c>
      <c r="F3558" s="6" t="n">
        <v>153.18496499743</v>
      </c>
      <c r="G3558" s="15" t="n">
        <v>533430.448974609</v>
      </c>
    </row>
    <row r="3559" customFormat="false" ht="15" hidden="false" customHeight="false" outlineLevel="0" collapsed="false">
      <c r="A3559" s="6" t="s">
        <v>5387</v>
      </c>
      <c r="B3559" s="6" t="s">
        <v>1831</v>
      </c>
      <c r="C3559" s="6" t="s">
        <v>1831</v>
      </c>
      <c r="E3559" s="6" t="n">
        <v>-27.5936598722394</v>
      </c>
      <c r="F3559" s="6" t="n">
        <v>153.091318706191</v>
      </c>
      <c r="G3559" s="15" t="n">
        <v>32396.8815917969</v>
      </c>
    </row>
    <row r="3560" customFormat="false" ht="15" hidden="false" customHeight="false" outlineLevel="0" collapsed="false">
      <c r="A3560" s="6" t="s">
        <v>5388</v>
      </c>
      <c r="B3560" s="6" t="s">
        <v>1831</v>
      </c>
      <c r="C3560" s="6" t="s">
        <v>1831</v>
      </c>
      <c r="E3560" s="6" t="n">
        <v>-27.6076022604857</v>
      </c>
      <c r="F3560" s="6" t="n">
        <v>152.971458076746</v>
      </c>
      <c r="G3560" s="15" t="n">
        <v>2038.50708007813</v>
      </c>
    </row>
    <row r="3561" customFormat="false" ht="15" hidden="false" customHeight="false" outlineLevel="0" collapsed="false">
      <c r="A3561" s="6" t="s">
        <v>5389</v>
      </c>
      <c r="B3561" s="6" t="s">
        <v>1831</v>
      </c>
      <c r="C3561" s="6" t="s">
        <v>1831</v>
      </c>
      <c r="E3561" s="6" t="n">
        <v>-27.6236611965477</v>
      </c>
      <c r="F3561" s="6" t="n">
        <v>152.957881747302</v>
      </c>
      <c r="G3561" s="15" t="n">
        <v>5548.48291015625</v>
      </c>
    </row>
    <row r="3562" customFormat="false" ht="15" hidden="false" customHeight="false" outlineLevel="0" collapsed="false">
      <c r="A3562" s="6" t="s">
        <v>5390</v>
      </c>
      <c r="B3562" s="6" t="s">
        <v>1831</v>
      </c>
      <c r="C3562" s="6" t="s">
        <v>1831</v>
      </c>
      <c r="E3562" s="6" t="n">
        <v>-27.6099536491709</v>
      </c>
      <c r="F3562" s="6" t="n">
        <v>152.969522699697</v>
      </c>
      <c r="G3562" s="15" t="n">
        <v>5161.01049804688</v>
      </c>
    </row>
    <row r="3563" customFormat="false" ht="15" hidden="false" customHeight="false" outlineLevel="0" collapsed="false">
      <c r="A3563" s="6" t="s">
        <v>5391</v>
      </c>
      <c r="B3563" s="6" t="s">
        <v>1831</v>
      </c>
      <c r="C3563" s="6" t="s">
        <v>1831</v>
      </c>
      <c r="E3563" s="6" t="n">
        <v>-27.4291815246782</v>
      </c>
      <c r="F3563" s="6" t="n">
        <v>152.999752314751</v>
      </c>
      <c r="G3563" s="15" t="n">
        <v>3147.93432617188</v>
      </c>
    </row>
    <row r="3564" customFormat="false" ht="15" hidden="false" customHeight="false" outlineLevel="0" collapsed="false">
      <c r="A3564" s="6" t="s">
        <v>5392</v>
      </c>
      <c r="B3564" s="6" t="s">
        <v>1831</v>
      </c>
      <c r="C3564" s="6" t="s">
        <v>1831</v>
      </c>
      <c r="E3564" s="6" t="n">
        <v>-27.5267718002629</v>
      </c>
      <c r="F3564" s="6" t="n">
        <v>152.926777852272</v>
      </c>
      <c r="G3564" s="15" t="n">
        <v>23190.6369628906</v>
      </c>
    </row>
    <row r="3565" customFormat="false" ht="15" hidden="false" customHeight="false" outlineLevel="0" collapsed="false">
      <c r="A3565" s="6" t="s">
        <v>5393</v>
      </c>
      <c r="B3565" s="6" t="s">
        <v>1831</v>
      </c>
      <c r="C3565" s="6" t="s">
        <v>1831</v>
      </c>
      <c r="E3565" s="6" t="n">
        <v>-27.3946530147969</v>
      </c>
      <c r="F3565" s="6" t="n">
        <v>153.029652294732</v>
      </c>
      <c r="G3565" s="15" t="n">
        <v>812.4287109375</v>
      </c>
    </row>
    <row r="3566" customFormat="false" ht="15" hidden="false" customHeight="false" outlineLevel="0" collapsed="false">
      <c r="A3566" s="6" t="s">
        <v>5394</v>
      </c>
      <c r="B3566" s="6" t="s">
        <v>1831</v>
      </c>
      <c r="C3566" s="6" t="s">
        <v>1831</v>
      </c>
      <c r="E3566" s="6" t="n">
        <v>-27.479486881472</v>
      </c>
      <c r="F3566" s="6" t="n">
        <v>153.070012409208</v>
      </c>
      <c r="G3566" s="15" t="n">
        <v>1071.68530273438</v>
      </c>
    </row>
    <row r="3567" customFormat="false" ht="15" hidden="false" customHeight="false" outlineLevel="0" collapsed="false">
      <c r="A3567" s="6" t="s">
        <v>5395</v>
      </c>
      <c r="B3567" s="6" t="s">
        <v>1831</v>
      </c>
      <c r="C3567" s="6" t="s">
        <v>1831</v>
      </c>
      <c r="E3567" s="6" t="n">
        <v>-27.465229846361</v>
      </c>
      <c r="F3567" s="6" t="n">
        <v>152.992558780387</v>
      </c>
      <c r="G3567" s="15" t="n">
        <v>3187.4931640625</v>
      </c>
    </row>
    <row r="3568" customFormat="false" ht="15" hidden="false" customHeight="false" outlineLevel="0" collapsed="false">
      <c r="A3568" s="6" t="s">
        <v>5396</v>
      </c>
      <c r="B3568" s="6" t="s">
        <v>1831</v>
      </c>
      <c r="C3568" s="6" t="s">
        <v>1831</v>
      </c>
      <c r="E3568" s="6" t="n">
        <v>-27.3211392538509</v>
      </c>
      <c r="F3568" s="6" t="n">
        <v>153.031542814536</v>
      </c>
      <c r="G3568" s="15" t="n">
        <v>99556.8493652344</v>
      </c>
    </row>
    <row r="3569" customFormat="false" ht="15" hidden="false" customHeight="false" outlineLevel="0" collapsed="false">
      <c r="A3569" s="6" t="s">
        <v>5397</v>
      </c>
      <c r="B3569" s="6" t="s">
        <v>1831</v>
      </c>
      <c r="C3569" s="6" t="s">
        <v>1831</v>
      </c>
      <c r="E3569" s="6" t="n">
        <v>-27.4739447960893</v>
      </c>
      <c r="F3569" s="6" t="n">
        <v>153.192789963301</v>
      </c>
      <c r="G3569" s="15" t="n">
        <v>7499.53247070313</v>
      </c>
    </row>
    <row r="3570" customFormat="false" ht="15" hidden="false" customHeight="false" outlineLevel="0" collapsed="false">
      <c r="A3570" s="6" t="s">
        <v>5398</v>
      </c>
      <c r="B3570" s="6" t="s">
        <v>1831</v>
      </c>
      <c r="C3570" s="6" t="s">
        <v>1831</v>
      </c>
      <c r="E3570" s="6" t="n">
        <v>-27.5489019743701</v>
      </c>
      <c r="F3570" s="6" t="n">
        <v>152.953833546565</v>
      </c>
      <c r="G3570" s="15" t="n">
        <v>106554.124267578</v>
      </c>
    </row>
    <row r="3571" customFormat="false" ht="15" hidden="false" customHeight="false" outlineLevel="0" collapsed="false">
      <c r="A3571" s="6" t="s">
        <v>5399</v>
      </c>
      <c r="B3571" s="6" t="s">
        <v>1831</v>
      </c>
      <c r="C3571" s="6" t="s">
        <v>1831</v>
      </c>
      <c r="E3571" s="6" t="n">
        <v>-27.5550290756187</v>
      </c>
      <c r="F3571" s="6" t="n">
        <v>152.951391723497</v>
      </c>
      <c r="G3571" s="15" t="n">
        <v>169419.348876953</v>
      </c>
    </row>
    <row r="3572" customFormat="false" ht="15" hidden="false" customHeight="false" outlineLevel="0" collapsed="false">
      <c r="A3572" s="6" t="s">
        <v>5400</v>
      </c>
      <c r="B3572" s="6" t="s">
        <v>1831</v>
      </c>
      <c r="C3572" s="6" t="s">
        <v>1831</v>
      </c>
      <c r="E3572" s="6" t="n">
        <v>-27.4493965791196</v>
      </c>
      <c r="F3572" s="6" t="n">
        <v>152.975750481163</v>
      </c>
      <c r="G3572" s="15" t="n">
        <v>6287.0224609375</v>
      </c>
    </row>
    <row r="3573" customFormat="false" ht="15" hidden="false" customHeight="false" outlineLevel="0" collapsed="false">
      <c r="A3573" s="6" t="s">
        <v>5401</v>
      </c>
      <c r="B3573" s="6" t="s">
        <v>1831</v>
      </c>
      <c r="C3573" s="6" t="s">
        <v>1831</v>
      </c>
      <c r="E3573" s="6" t="n">
        <v>-27.5845020880314</v>
      </c>
      <c r="F3573" s="6" t="n">
        <v>153.047755185319</v>
      </c>
      <c r="G3573" s="15" t="n">
        <v>1846.63354492188</v>
      </c>
    </row>
    <row r="3574" customFormat="false" ht="15" hidden="false" customHeight="false" outlineLevel="0" collapsed="false">
      <c r="A3574" s="6" t="s">
        <v>5402</v>
      </c>
      <c r="B3574" s="6" t="s">
        <v>1831</v>
      </c>
      <c r="C3574" s="6" t="s">
        <v>1831</v>
      </c>
      <c r="E3574" s="6" t="n">
        <v>-27.4349886170252</v>
      </c>
      <c r="F3574" s="6" t="n">
        <v>152.992467152515</v>
      </c>
      <c r="G3574" s="15" t="n">
        <v>9526.72216796875</v>
      </c>
    </row>
    <row r="3575" customFormat="false" ht="15" hidden="false" customHeight="false" outlineLevel="0" collapsed="false">
      <c r="A3575" s="6" t="s">
        <v>5403</v>
      </c>
      <c r="B3575" s="6" t="s">
        <v>1831</v>
      </c>
      <c r="C3575" s="6" t="s">
        <v>1831</v>
      </c>
      <c r="E3575" s="6" t="n">
        <v>-27.4406483767157</v>
      </c>
      <c r="F3575" s="6" t="n">
        <v>152.981662734113</v>
      </c>
      <c r="G3575" s="15" t="n">
        <v>487.873291015625</v>
      </c>
    </row>
    <row r="3576" customFormat="false" ht="15" hidden="false" customHeight="false" outlineLevel="0" collapsed="false">
      <c r="A3576" s="6" t="s">
        <v>5404</v>
      </c>
      <c r="B3576" s="6" t="s">
        <v>1831</v>
      </c>
      <c r="C3576" s="6" t="s">
        <v>1831</v>
      </c>
      <c r="E3576" s="6" t="n">
        <v>-27.3159058725539</v>
      </c>
      <c r="F3576" s="6" t="n">
        <v>153.069092034961</v>
      </c>
      <c r="G3576" s="15" t="n">
        <v>1007.62231445313</v>
      </c>
    </row>
    <row r="3577" customFormat="false" ht="15" hidden="false" customHeight="false" outlineLevel="0" collapsed="false">
      <c r="A3577" s="6" t="s">
        <v>5405</v>
      </c>
      <c r="B3577" s="6" t="s">
        <v>1831</v>
      </c>
      <c r="C3577" s="6" t="s">
        <v>1831</v>
      </c>
      <c r="E3577" s="6" t="n">
        <v>-27.3976092590829</v>
      </c>
      <c r="F3577" s="6" t="n">
        <v>153.058956733888</v>
      </c>
      <c r="G3577" s="15" t="n">
        <v>1207.93798828125</v>
      </c>
    </row>
    <row r="3578" customFormat="false" ht="15" hidden="false" customHeight="false" outlineLevel="0" collapsed="false">
      <c r="A3578" s="6" t="s">
        <v>5406</v>
      </c>
      <c r="B3578" s="6" t="s">
        <v>1831</v>
      </c>
      <c r="C3578" s="6" t="s">
        <v>1831</v>
      </c>
      <c r="E3578" s="6" t="n">
        <v>-27.392762883263</v>
      </c>
      <c r="F3578" s="6" t="n">
        <v>153.073892214022</v>
      </c>
      <c r="G3578" s="15" t="n">
        <v>972.892578125</v>
      </c>
    </row>
    <row r="3579" customFormat="false" ht="15" hidden="false" customHeight="false" outlineLevel="0" collapsed="false">
      <c r="A3579" s="6" t="s">
        <v>5407</v>
      </c>
      <c r="B3579" s="6" t="s">
        <v>1831</v>
      </c>
      <c r="C3579" s="6" t="s">
        <v>1831</v>
      </c>
      <c r="E3579" s="6" t="n">
        <v>-27.4340376399412</v>
      </c>
      <c r="F3579" s="6" t="n">
        <v>153.173035280018</v>
      </c>
      <c r="G3579" s="15" t="n">
        <v>4116.44775390625</v>
      </c>
    </row>
    <row r="3580" customFormat="false" ht="15" hidden="false" customHeight="false" outlineLevel="0" collapsed="false">
      <c r="A3580" s="6" t="s">
        <v>5408</v>
      </c>
      <c r="B3580" s="6" t="s">
        <v>1831</v>
      </c>
      <c r="C3580" s="6" t="s">
        <v>1831</v>
      </c>
      <c r="E3580" s="6" t="n">
        <v>-27.4252699279408</v>
      </c>
      <c r="F3580" s="6" t="n">
        <v>153.033245918107</v>
      </c>
      <c r="G3580" s="15" t="n">
        <v>533.12841796875</v>
      </c>
    </row>
    <row r="3581" customFormat="false" ht="15" hidden="false" customHeight="false" outlineLevel="0" collapsed="false">
      <c r="A3581" s="6" t="s">
        <v>5409</v>
      </c>
      <c r="B3581" s="6" t="s">
        <v>1831</v>
      </c>
      <c r="C3581" s="6" t="s">
        <v>1831</v>
      </c>
      <c r="E3581" s="6" t="n">
        <v>-27.478990904614</v>
      </c>
      <c r="F3581" s="6" t="n">
        <v>153.031982256764</v>
      </c>
      <c r="G3581" s="15" t="n">
        <v>85038.169921875</v>
      </c>
    </row>
    <row r="3582" customFormat="false" ht="15" hidden="false" customHeight="false" outlineLevel="0" collapsed="false">
      <c r="A3582" s="6" t="s">
        <v>5410</v>
      </c>
      <c r="B3582" s="6" t="s">
        <v>1831</v>
      </c>
      <c r="C3582" s="6" t="s">
        <v>1831</v>
      </c>
      <c r="E3582" s="6" t="n">
        <v>-27.3590283469625</v>
      </c>
      <c r="F3582" s="6" t="n">
        <v>153.008026379046</v>
      </c>
      <c r="G3582" s="15" t="n">
        <v>66339.6064453125</v>
      </c>
    </row>
    <row r="3583" customFormat="false" ht="15" hidden="false" customHeight="false" outlineLevel="0" collapsed="false">
      <c r="A3583" s="6" t="s">
        <v>5411</v>
      </c>
      <c r="B3583" s="6" t="s">
        <v>1831</v>
      </c>
      <c r="C3583" s="6" t="s">
        <v>1831</v>
      </c>
      <c r="E3583" s="6" t="n">
        <v>-27.4749929623001</v>
      </c>
      <c r="F3583" s="6" t="n">
        <v>153.074788941516</v>
      </c>
      <c r="G3583" s="15" t="n">
        <v>4610.38305664063</v>
      </c>
    </row>
    <row r="3584" customFormat="false" ht="15" hidden="false" customHeight="false" outlineLevel="0" collapsed="false">
      <c r="A3584" s="6" t="s">
        <v>5412</v>
      </c>
      <c r="B3584" s="6" t="s">
        <v>1831</v>
      </c>
      <c r="C3584" s="6" t="s">
        <v>1831</v>
      </c>
      <c r="E3584" s="6" t="n">
        <v>-27.4654334220872</v>
      </c>
      <c r="F3584" s="6" t="n">
        <v>153.003934280313</v>
      </c>
      <c r="G3584" s="15" t="n">
        <v>1206.08374023438</v>
      </c>
    </row>
    <row r="3585" customFormat="false" ht="15" hidden="false" customHeight="false" outlineLevel="0" collapsed="false">
      <c r="A3585" s="6" t="s">
        <v>5413</v>
      </c>
      <c r="B3585" s="6" t="s">
        <v>1831</v>
      </c>
      <c r="C3585" s="6" t="s">
        <v>1831</v>
      </c>
      <c r="E3585" s="6" t="n">
        <v>-27.6029285582922</v>
      </c>
      <c r="F3585" s="6" t="n">
        <v>152.959119716656</v>
      </c>
      <c r="G3585" s="15" t="n">
        <v>54450.9458007813</v>
      </c>
    </row>
    <row r="3586" customFormat="false" ht="15" hidden="false" customHeight="false" outlineLevel="0" collapsed="false">
      <c r="A3586" s="6" t="s">
        <v>5414</v>
      </c>
      <c r="B3586" s="6" t="s">
        <v>1831</v>
      </c>
      <c r="C3586" s="6" t="s">
        <v>1831</v>
      </c>
      <c r="E3586" s="6" t="n">
        <v>-27.4251377285185</v>
      </c>
      <c r="F3586" s="6" t="n">
        <v>152.997636693807</v>
      </c>
      <c r="G3586" s="15" t="n">
        <v>5584.07836914063</v>
      </c>
    </row>
    <row r="3587" customFormat="false" ht="15" hidden="false" customHeight="false" outlineLevel="0" collapsed="false">
      <c r="A3587" s="6" t="s">
        <v>5415</v>
      </c>
      <c r="B3587" s="6" t="s">
        <v>1831</v>
      </c>
      <c r="C3587" s="6" t="s">
        <v>1831</v>
      </c>
      <c r="E3587" s="6" t="n">
        <v>-27.5870809220165</v>
      </c>
      <c r="F3587" s="6" t="n">
        <v>153.050949391834</v>
      </c>
      <c r="G3587" s="15" t="n">
        <v>22063.5603027344</v>
      </c>
    </row>
    <row r="3588" customFormat="false" ht="15" hidden="false" customHeight="false" outlineLevel="0" collapsed="false">
      <c r="A3588" s="6" t="s">
        <v>5416</v>
      </c>
      <c r="B3588" s="6" t="s">
        <v>1831</v>
      </c>
      <c r="C3588" s="6" t="s">
        <v>1831</v>
      </c>
      <c r="E3588" s="6" t="n">
        <v>-27.4579352960205</v>
      </c>
      <c r="F3588" s="6" t="n">
        <v>152.976832492767</v>
      </c>
      <c r="G3588" s="15" t="n">
        <v>75184.3798828125</v>
      </c>
    </row>
    <row r="3589" customFormat="false" ht="15" hidden="false" customHeight="false" outlineLevel="0" collapsed="false">
      <c r="A3589" s="6" t="s">
        <v>5417</v>
      </c>
      <c r="B3589" s="6" t="s">
        <v>1831</v>
      </c>
      <c r="C3589" s="6" t="s">
        <v>1831</v>
      </c>
      <c r="E3589" s="6" t="n">
        <v>-27.5571558003336</v>
      </c>
      <c r="F3589" s="6" t="n">
        <v>152.903882221908</v>
      </c>
      <c r="G3589" s="15" t="n">
        <v>301463.665283203</v>
      </c>
    </row>
    <row r="3590" customFormat="false" ht="15" hidden="false" customHeight="false" outlineLevel="0" collapsed="false">
      <c r="A3590" s="6" t="s">
        <v>5418</v>
      </c>
      <c r="B3590" s="6" t="s">
        <v>1831</v>
      </c>
      <c r="C3590" s="6" t="s">
        <v>1831</v>
      </c>
      <c r="E3590" s="6" t="n">
        <v>-27.4767146644676</v>
      </c>
      <c r="F3590" s="6" t="n">
        <v>153.185595807411</v>
      </c>
      <c r="G3590" s="15" t="n">
        <v>204002.909179688</v>
      </c>
    </row>
    <row r="3591" customFormat="false" ht="15" hidden="false" customHeight="false" outlineLevel="0" collapsed="false">
      <c r="A3591" s="6" t="s">
        <v>5419</v>
      </c>
      <c r="B3591" s="6" t="s">
        <v>1831</v>
      </c>
      <c r="C3591" s="6" t="s">
        <v>1831</v>
      </c>
      <c r="E3591" s="6" t="n">
        <v>-27.4519599619127</v>
      </c>
      <c r="F3591" s="6" t="n">
        <v>153.065870991235</v>
      </c>
      <c r="G3591" s="15" t="n">
        <v>6188.22924804688</v>
      </c>
    </row>
    <row r="3592" customFormat="false" ht="15" hidden="false" customHeight="false" outlineLevel="0" collapsed="false">
      <c r="A3592" s="6" t="s">
        <v>5420</v>
      </c>
      <c r="B3592" s="6" t="s">
        <v>1831</v>
      </c>
      <c r="C3592" s="6" t="s">
        <v>1831</v>
      </c>
      <c r="E3592" s="6" t="n">
        <v>-27.5930016563473</v>
      </c>
      <c r="F3592" s="6" t="n">
        <v>153.076501064979</v>
      </c>
      <c r="G3592" s="15" t="n">
        <v>156499.211914063</v>
      </c>
    </row>
    <row r="3593" customFormat="false" ht="15" hidden="false" customHeight="false" outlineLevel="0" collapsed="false">
      <c r="A3593" s="6" t="s">
        <v>5421</v>
      </c>
      <c r="B3593" s="6" t="s">
        <v>1831</v>
      </c>
      <c r="C3593" s="6" t="s">
        <v>1831</v>
      </c>
      <c r="E3593" s="6" t="n">
        <v>-27.6211412691518</v>
      </c>
      <c r="F3593" s="6" t="n">
        <v>153.046774933715</v>
      </c>
      <c r="G3593" s="15" t="n">
        <v>6178.23413085938</v>
      </c>
    </row>
    <row r="3594" customFormat="false" ht="15" hidden="false" customHeight="false" outlineLevel="0" collapsed="false">
      <c r="A3594" s="6" t="s">
        <v>5422</v>
      </c>
      <c r="B3594" s="6" t="s">
        <v>1831</v>
      </c>
      <c r="C3594" s="6" t="s">
        <v>1831</v>
      </c>
      <c r="E3594" s="6" t="n">
        <v>-27.5477256843357</v>
      </c>
      <c r="F3594" s="6" t="n">
        <v>153.024252708674</v>
      </c>
      <c r="G3594" s="15" t="n">
        <v>19288.27734375</v>
      </c>
    </row>
    <row r="3595" customFormat="false" ht="15" hidden="false" customHeight="false" outlineLevel="0" collapsed="false">
      <c r="A3595" s="6" t="s">
        <v>5423</v>
      </c>
      <c r="B3595" s="6" t="s">
        <v>1831</v>
      </c>
      <c r="C3595" s="6" t="s">
        <v>1831</v>
      </c>
      <c r="E3595" s="6" t="n">
        <v>-27.3692901390558</v>
      </c>
      <c r="F3595" s="6" t="n">
        <v>153.032920176467</v>
      </c>
      <c r="G3595" s="15" t="n">
        <v>32318.4011230469</v>
      </c>
    </row>
    <row r="3596" customFormat="false" ht="15" hidden="false" customHeight="false" outlineLevel="0" collapsed="false">
      <c r="A3596" s="6" t="s">
        <v>5424</v>
      </c>
      <c r="B3596" s="6" t="s">
        <v>1831</v>
      </c>
      <c r="C3596" s="6" t="s">
        <v>1831</v>
      </c>
      <c r="E3596" s="6" t="n">
        <v>-27.4589289891709</v>
      </c>
      <c r="F3596" s="6" t="n">
        <v>153.012833592567</v>
      </c>
      <c r="G3596" s="15" t="n">
        <v>749.775390625</v>
      </c>
    </row>
    <row r="3597" customFormat="false" ht="15" hidden="false" customHeight="false" outlineLevel="0" collapsed="false">
      <c r="A3597" s="6" t="s">
        <v>5425</v>
      </c>
      <c r="B3597" s="6" t="s">
        <v>1831</v>
      </c>
      <c r="C3597" s="6" t="s">
        <v>1831</v>
      </c>
      <c r="E3597" s="6" t="n">
        <v>-27.4704756704588</v>
      </c>
      <c r="F3597" s="6" t="n">
        <v>153.113556338011</v>
      </c>
      <c r="G3597" s="15" t="n">
        <v>14234.7041015625</v>
      </c>
    </row>
    <row r="3598" customFormat="false" ht="15" hidden="false" customHeight="false" outlineLevel="0" collapsed="false">
      <c r="A3598" s="6" t="s">
        <v>5426</v>
      </c>
      <c r="B3598" s="6" t="s">
        <v>1831</v>
      </c>
      <c r="C3598" s="6" t="s">
        <v>1831</v>
      </c>
      <c r="E3598" s="6" t="n">
        <v>-27.4529362231988</v>
      </c>
      <c r="F3598" s="6" t="n">
        <v>153.049465256569</v>
      </c>
      <c r="G3598" s="15" t="n">
        <v>631.002685546875</v>
      </c>
    </row>
    <row r="3599" customFormat="false" ht="15" hidden="false" customHeight="false" outlineLevel="0" collapsed="false">
      <c r="A3599" s="6" t="s">
        <v>5427</v>
      </c>
      <c r="B3599" s="6" t="s">
        <v>1831</v>
      </c>
      <c r="C3599" s="6" t="s">
        <v>1831</v>
      </c>
      <c r="E3599" s="6" t="n">
        <v>-27.5163336257886</v>
      </c>
      <c r="F3599" s="6" t="n">
        <v>153.099433677846</v>
      </c>
      <c r="G3599" s="15" t="n">
        <v>3218.47924804688</v>
      </c>
    </row>
    <row r="3600" customFormat="false" ht="15" hidden="false" customHeight="false" outlineLevel="0" collapsed="false">
      <c r="A3600" s="6" t="s">
        <v>5428</v>
      </c>
      <c r="B3600" s="6" t="s">
        <v>1831</v>
      </c>
      <c r="C3600" s="6" t="s">
        <v>1831</v>
      </c>
      <c r="E3600" s="6" t="n">
        <v>-27.618174153699</v>
      </c>
      <c r="F3600" s="6" t="n">
        <v>153.047431187616</v>
      </c>
      <c r="G3600" s="15" t="n">
        <v>9930.47216796875</v>
      </c>
    </row>
    <row r="3601" customFormat="false" ht="15" hidden="false" customHeight="false" outlineLevel="0" collapsed="false">
      <c r="A3601" s="6" t="s">
        <v>5429</v>
      </c>
      <c r="B3601" s="6" t="s">
        <v>1831</v>
      </c>
      <c r="C3601" s="6" t="s">
        <v>1831</v>
      </c>
      <c r="E3601" s="6" t="n">
        <v>-27.5237072848902</v>
      </c>
      <c r="F3601" s="6" t="n">
        <v>153.120017837261</v>
      </c>
      <c r="G3601" s="15" t="n">
        <v>38547.8979492188</v>
      </c>
    </row>
    <row r="3602" customFormat="false" ht="15" hidden="false" customHeight="false" outlineLevel="0" collapsed="false">
      <c r="A3602" s="6" t="s">
        <v>5430</v>
      </c>
      <c r="B3602" s="6" t="s">
        <v>1831</v>
      </c>
      <c r="C3602" s="6" t="s">
        <v>1831</v>
      </c>
      <c r="E3602" s="6" t="n">
        <v>-27.5937284833437</v>
      </c>
      <c r="F3602" s="6" t="n">
        <v>153.04665119503</v>
      </c>
      <c r="G3602" s="15" t="n">
        <v>4199.74169921875</v>
      </c>
    </row>
    <row r="3603" customFormat="false" ht="15" hidden="false" customHeight="false" outlineLevel="0" collapsed="false">
      <c r="A3603" s="6" t="s">
        <v>5431</v>
      </c>
      <c r="B3603" s="6" t="s">
        <v>1831</v>
      </c>
      <c r="C3603" s="6" t="s">
        <v>1831</v>
      </c>
      <c r="E3603" s="6" t="n">
        <v>-27.3652200944409</v>
      </c>
      <c r="F3603" s="6" t="n">
        <v>153.091357118083</v>
      </c>
      <c r="G3603" s="15" t="n">
        <v>13246.4052734375</v>
      </c>
    </row>
    <row r="3604" customFormat="false" ht="15" hidden="false" customHeight="false" outlineLevel="0" collapsed="false">
      <c r="A3604" s="6" t="s">
        <v>5432</v>
      </c>
      <c r="B3604" s="6" t="s">
        <v>1831</v>
      </c>
      <c r="C3604" s="6" t="s">
        <v>1831</v>
      </c>
      <c r="E3604" s="6" t="n">
        <v>-27.4101513408825</v>
      </c>
      <c r="F3604" s="6" t="n">
        <v>152.986488667384</v>
      </c>
      <c r="G3604" s="15" t="n">
        <v>6627.12280273438</v>
      </c>
    </row>
    <row r="3605" customFormat="false" ht="15" hidden="false" customHeight="false" outlineLevel="0" collapsed="false">
      <c r="A3605" s="6" t="s">
        <v>5433</v>
      </c>
      <c r="B3605" s="6" t="s">
        <v>1831</v>
      </c>
      <c r="C3605" s="6" t="s">
        <v>1831</v>
      </c>
      <c r="E3605" s="6" t="n">
        <v>-27.5345511941264</v>
      </c>
      <c r="F3605" s="6" t="n">
        <v>153.104039836675</v>
      </c>
      <c r="G3605" s="15" t="n">
        <v>1859.34594726563</v>
      </c>
    </row>
    <row r="3606" customFormat="false" ht="15" hidden="false" customHeight="false" outlineLevel="0" collapsed="false">
      <c r="A3606" s="6" t="s">
        <v>5434</v>
      </c>
      <c r="B3606" s="6" t="s">
        <v>1831</v>
      </c>
      <c r="C3606" s="6" t="s">
        <v>1831</v>
      </c>
      <c r="E3606" s="6" t="n">
        <v>-27.4902528218726</v>
      </c>
      <c r="F3606" s="6" t="n">
        <v>153.104791978534</v>
      </c>
      <c r="G3606" s="15" t="n">
        <v>2413.06787109375</v>
      </c>
    </row>
    <row r="3607" customFormat="false" ht="15" hidden="false" customHeight="false" outlineLevel="0" collapsed="false">
      <c r="A3607" s="6" t="s">
        <v>5435</v>
      </c>
      <c r="B3607" s="6" t="s">
        <v>1831</v>
      </c>
      <c r="C3607" s="6" t="s">
        <v>1831</v>
      </c>
      <c r="E3607" s="6" t="n">
        <v>-27.6093531295602</v>
      </c>
      <c r="F3607" s="6" t="n">
        <v>152.963674960807</v>
      </c>
      <c r="G3607" s="15" t="n">
        <v>18921.3198242188</v>
      </c>
    </row>
    <row r="3608" customFormat="false" ht="15" hidden="false" customHeight="false" outlineLevel="0" collapsed="false">
      <c r="A3608" s="6" t="s">
        <v>5436</v>
      </c>
      <c r="B3608" s="6" t="s">
        <v>1831</v>
      </c>
      <c r="C3608" s="6" t="s">
        <v>1831</v>
      </c>
      <c r="E3608" s="6" t="n">
        <v>-27.6061708585886</v>
      </c>
      <c r="F3608" s="6" t="n">
        <v>153.071626570217</v>
      </c>
      <c r="G3608" s="15" t="n">
        <v>11964.73828125</v>
      </c>
    </row>
    <row r="3609" customFormat="false" ht="15" hidden="false" customHeight="false" outlineLevel="0" collapsed="false">
      <c r="A3609" s="6" t="s">
        <v>5437</v>
      </c>
      <c r="B3609" s="6" t="s">
        <v>1831</v>
      </c>
      <c r="C3609" s="6" t="s">
        <v>1831</v>
      </c>
      <c r="E3609" s="6" t="n">
        <v>-27.3283634641273</v>
      </c>
      <c r="F3609" s="6" t="n">
        <v>153.021631485698</v>
      </c>
      <c r="G3609" s="15" t="n">
        <v>165792.385742188</v>
      </c>
    </row>
    <row r="3610" customFormat="false" ht="15" hidden="false" customHeight="false" outlineLevel="0" collapsed="false">
      <c r="A3610" s="6" t="s">
        <v>5438</v>
      </c>
      <c r="B3610" s="6" t="s">
        <v>1831</v>
      </c>
      <c r="C3610" s="6" t="s">
        <v>1831</v>
      </c>
      <c r="E3610" s="6" t="n">
        <v>-27.5641201342693</v>
      </c>
      <c r="F3610" s="6" t="n">
        <v>153.040408684804</v>
      </c>
      <c r="G3610" s="15" t="n">
        <v>3814.25219726563</v>
      </c>
    </row>
    <row r="3611" customFormat="false" ht="15" hidden="false" customHeight="false" outlineLevel="0" collapsed="false">
      <c r="A3611" s="6" t="s">
        <v>5439</v>
      </c>
      <c r="B3611" s="6" t="s">
        <v>1831</v>
      </c>
      <c r="C3611" s="6" t="s">
        <v>1831</v>
      </c>
      <c r="E3611" s="6" t="n">
        <v>-27.4042890106868</v>
      </c>
      <c r="F3611" s="6" t="n">
        <v>152.916407350007</v>
      </c>
      <c r="G3611" s="15" t="n">
        <v>30561.5874023438</v>
      </c>
    </row>
    <row r="3612" customFormat="false" ht="15" hidden="false" customHeight="false" outlineLevel="0" collapsed="false">
      <c r="A3612" s="6" t="s">
        <v>5440</v>
      </c>
      <c r="B3612" s="6" t="s">
        <v>1831</v>
      </c>
      <c r="C3612" s="6" t="s">
        <v>1831</v>
      </c>
      <c r="E3612" s="6" t="n">
        <v>-27.3574638178714</v>
      </c>
      <c r="F3612" s="6" t="n">
        <v>153.074445793037</v>
      </c>
      <c r="G3612" s="15" t="n">
        <v>62074.7109375</v>
      </c>
    </row>
    <row r="3613" customFormat="false" ht="15" hidden="false" customHeight="false" outlineLevel="0" collapsed="false">
      <c r="A3613" s="6" t="s">
        <v>5441</v>
      </c>
      <c r="B3613" s="6" t="s">
        <v>1831</v>
      </c>
      <c r="C3613" s="6" t="s">
        <v>1831</v>
      </c>
      <c r="E3613" s="6" t="n">
        <v>-27.5691073115605</v>
      </c>
      <c r="F3613" s="6" t="n">
        <v>153.042682893158</v>
      </c>
      <c r="G3613" s="15" t="n">
        <v>7965.19384765625</v>
      </c>
    </row>
    <row r="3614" customFormat="false" ht="15" hidden="false" customHeight="false" outlineLevel="0" collapsed="false">
      <c r="A3614" s="6" t="s">
        <v>5442</v>
      </c>
      <c r="B3614" s="6" t="s">
        <v>1831</v>
      </c>
      <c r="C3614" s="6" t="s">
        <v>1831</v>
      </c>
      <c r="E3614" s="6" t="n">
        <v>-27.4551301589503</v>
      </c>
      <c r="F3614" s="6" t="n">
        <v>152.934906128425</v>
      </c>
      <c r="G3614" s="15" t="n">
        <v>10397.8464355469</v>
      </c>
    </row>
    <row r="3615" customFormat="false" ht="15" hidden="false" customHeight="false" outlineLevel="0" collapsed="false">
      <c r="A3615" s="6" t="s">
        <v>5443</v>
      </c>
      <c r="B3615" s="6" t="s">
        <v>1831</v>
      </c>
      <c r="C3615" s="6" t="s">
        <v>1831</v>
      </c>
      <c r="E3615" s="6" t="n">
        <v>-27.4902393435878</v>
      </c>
      <c r="F3615" s="6" t="n">
        <v>153.01454968698</v>
      </c>
      <c r="G3615" s="15" t="n">
        <v>2448.49926757813</v>
      </c>
    </row>
    <row r="3616" customFormat="false" ht="15" hidden="false" customHeight="false" outlineLevel="0" collapsed="false">
      <c r="A3616" s="6" t="s">
        <v>5444</v>
      </c>
      <c r="B3616" s="6" t="s">
        <v>1831</v>
      </c>
      <c r="C3616" s="6" t="s">
        <v>1831</v>
      </c>
      <c r="E3616" s="6" t="n">
        <v>-27.5572153503511</v>
      </c>
      <c r="F3616" s="6" t="n">
        <v>152.974844898795</v>
      </c>
      <c r="G3616" s="15" t="n">
        <v>10225.4704589844</v>
      </c>
    </row>
    <row r="3617" customFormat="false" ht="15" hidden="false" customHeight="false" outlineLevel="0" collapsed="false">
      <c r="A3617" s="6" t="s">
        <v>5445</v>
      </c>
      <c r="B3617" s="6" t="s">
        <v>1831</v>
      </c>
      <c r="C3617" s="6" t="s">
        <v>1831</v>
      </c>
      <c r="E3617" s="6" t="n">
        <v>-27.6070745309498</v>
      </c>
      <c r="F3617" s="6" t="n">
        <v>152.947921323303</v>
      </c>
      <c r="G3617" s="15" t="n">
        <v>6577.88452148438</v>
      </c>
    </row>
    <row r="3618" customFormat="false" ht="15" hidden="false" customHeight="false" outlineLevel="0" collapsed="false">
      <c r="A3618" s="6" t="s">
        <v>5446</v>
      </c>
      <c r="B3618" s="6" t="s">
        <v>1831</v>
      </c>
      <c r="C3618" s="6" t="s">
        <v>1831</v>
      </c>
      <c r="E3618" s="6" t="n">
        <v>-27.3997353666503</v>
      </c>
      <c r="F3618" s="6" t="n">
        <v>152.923082068263</v>
      </c>
      <c r="G3618" s="15" t="n">
        <v>8148.49072265625</v>
      </c>
    </row>
    <row r="3619" customFormat="false" ht="15" hidden="false" customHeight="false" outlineLevel="0" collapsed="false">
      <c r="A3619" s="6" t="s">
        <v>5447</v>
      </c>
      <c r="B3619" s="6" t="s">
        <v>1831</v>
      </c>
      <c r="C3619" s="6" t="s">
        <v>1831</v>
      </c>
      <c r="E3619" s="6" t="n">
        <v>-27.5154948345253</v>
      </c>
      <c r="F3619" s="6" t="n">
        <v>153.00821874372</v>
      </c>
      <c r="G3619" s="15" t="n">
        <v>2650.07568359375</v>
      </c>
    </row>
    <row r="3620" customFormat="false" ht="15" hidden="false" customHeight="false" outlineLevel="0" collapsed="false">
      <c r="A3620" s="6" t="s">
        <v>5448</v>
      </c>
      <c r="B3620" s="6" t="s">
        <v>1831</v>
      </c>
      <c r="C3620" s="6" t="s">
        <v>1831</v>
      </c>
      <c r="E3620" s="6" t="n">
        <v>-27.4731077857416</v>
      </c>
      <c r="F3620" s="6" t="n">
        <v>153.189159910968</v>
      </c>
      <c r="G3620" s="15" t="n">
        <v>4245.89453125</v>
      </c>
    </row>
    <row r="3621" customFormat="false" ht="15" hidden="false" customHeight="false" outlineLevel="0" collapsed="false">
      <c r="A3621" s="6" t="s">
        <v>5449</v>
      </c>
      <c r="B3621" s="6" t="s">
        <v>1831</v>
      </c>
      <c r="C3621" s="6" t="s">
        <v>1831</v>
      </c>
      <c r="E3621" s="6" t="n">
        <v>-27.6147122887679</v>
      </c>
      <c r="F3621" s="6" t="n">
        <v>152.957233496165</v>
      </c>
      <c r="G3621" s="15" t="n">
        <v>1013.94384765625</v>
      </c>
    </row>
    <row r="3622" customFormat="false" ht="15" hidden="false" customHeight="false" outlineLevel="0" collapsed="false">
      <c r="A3622" s="6" t="s">
        <v>5450</v>
      </c>
      <c r="B3622" s="6" t="s">
        <v>1831</v>
      </c>
      <c r="C3622" s="6" t="s">
        <v>1831</v>
      </c>
      <c r="E3622" s="6" t="n">
        <v>-27.6092817174608</v>
      </c>
      <c r="F3622" s="6" t="n">
        <v>152.954108104521</v>
      </c>
      <c r="G3622" s="15" t="n">
        <v>2479.7470703125</v>
      </c>
    </row>
    <row r="3623" customFormat="false" ht="15" hidden="false" customHeight="false" outlineLevel="0" collapsed="false">
      <c r="A3623" s="6" t="s">
        <v>5451</v>
      </c>
      <c r="B3623" s="6" t="s">
        <v>1831</v>
      </c>
      <c r="C3623" s="6" t="s">
        <v>1831</v>
      </c>
      <c r="E3623" s="6" t="n">
        <v>-27.6083163085792</v>
      </c>
      <c r="F3623" s="6" t="n">
        <v>152.95799089351</v>
      </c>
      <c r="G3623" s="15" t="n">
        <v>367.950439453125</v>
      </c>
    </row>
    <row r="3624" customFormat="false" ht="15" hidden="false" customHeight="false" outlineLevel="0" collapsed="false">
      <c r="A3624" s="6" t="s">
        <v>5452</v>
      </c>
      <c r="B3624" s="6" t="s">
        <v>1831</v>
      </c>
      <c r="C3624" s="6" t="s">
        <v>1831</v>
      </c>
      <c r="E3624" s="6" t="n">
        <v>-27.6085264965361</v>
      </c>
      <c r="F3624" s="6" t="n">
        <v>152.958349063673</v>
      </c>
      <c r="G3624" s="15" t="n">
        <v>499.54541015625</v>
      </c>
    </row>
    <row r="3625" customFormat="false" ht="15" hidden="false" customHeight="false" outlineLevel="0" collapsed="false">
      <c r="A3625" s="6" t="s">
        <v>5453</v>
      </c>
      <c r="B3625" s="6" t="s">
        <v>1831</v>
      </c>
      <c r="C3625" s="6" t="s">
        <v>1831</v>
      </c>
      <c r="E3625" s="6" t="n">
        <v>-27.6016075730346</v>
      </c>
      <c r="F3625" s="6" t="n">
        <v>152.950037205015</v>
      </c>
      <c r="G3625" s="15" t="n">
        <v>991.812255859375</v>
      </c>
    </row>
    <row r="3626" customFormat="false" ht="15" hidden="false" customHeight="false" outlineLevel="0" collapsed="false">
      <c r="A3626" s="6" t="s">
        <v>5454</v>
      </c>
      <c r="B3626" s="6" t="s">
        <v>1831</v>
      </c>
      <c r="C3626" s="6" t="s">
        <v>1831</v>
      </c>
      <c r="E3626" s="6" t="n">
        <v>-27.5760239499334</v>
      </c>
      <c r="F3626" s="6" t="n">
        <v>153.045627864012</v>
      </c>
      <c r="G3626" s="15" t="n">
        <v>2514.68676757813</v>
      </c>
    </row>
    <row r="3627" customFormat="false" ht="15" hidden="false" customHeight="false" outlineLevel="0" collapsed="false">
      <c r="A3627" s="6" t="s">
        <v>5455</v>
      </c>
      <c r="B3627" s="6" t="s">
        <v>1831</v>
      </c>
      <c r="C3627" s="6" t="s">
        <v>1831</v>
      </c>
      <c r="E3627" s="6" t="n">
        <v>-27.4464299949799</v>
      </c>
      <c r="F3627" s="6" t="n">
        <v>152.97860243472</v>
      </c>
      <c r="G3627" s="15" t="n">
        <v>3194.44213867188</v>
      </c>
    </row>
    <row r="3628" customFormat="false" ht="15" hidden="false" customHeight="false" outlineLevel="0" collapsed="false">
      <c r="A3628" s="6" t="s">
        <v>5456</v>
      </c>
      <c r="B3628" s="6" t="s">
        <v>1831</v>
      </c>
      <c r="C3628" s="6" t="s">
        <v>1831</v>
      </c>
      <c r="E3628" s="6" t="n">
        <v>-27.5130469573381</v>
      </c>
      <c r="F3628" s="6" t="n">
        <v>152.950302895937</v>
      </c>
      <c r="G3628" s="15" t="n">
        <v>41896.6948242188</v>
      </c>
    </row>
    <row r="3629" customFormat="false" ht="15" hidden="false" customHeight="false" outlineLevel="0" collapsed="false">
      <c r="A3629" s="6" t="s">
        <v>5457</v>
      </c>
      <c r="B3629" s="6" t="s">
        <v>1831</v>
      </c>
      <c r="C3629" s="6" t="s">
        <v>1831</v>
      </c>
      <c r="E3629" s="6" t="n">
        <v>-27.6036534795667</v>
      </c>
      <c r="F3629" s="6" t="n">
        <v>153.102181534936</v>
      </c>
      <c r="G3629" s="15" t="n">
        <v>13885.2507324219</v>
      </c>
    </row>
    <row r="3630" customFormat="false" ht="15" hidden="false" customHeight="false" outlineLevel="0" collapsed="false">
      <c r="A3630" s="6" t="s">
        <v>5458</v>
      </c>
      <c r="B3630" s="6" t="s">
        <v>1831</v>
      </c>
      <c r="C3630" s="6" t="s">
        <v>1831</v>
      </c>
      <c r="E3630" s="6" t="n">
        <v>-27.5201374295708</v>
      </c>
      <c r="F3630" s="6" t="n">
        <v>153.054416622463</v>
      </c>
      <c r="G3630" s="15" t="n">
        <v>2630.0703125</v>
      </c>
    </row>
    <row r="3631" customFormat="false" ht="15" hidden="false" customHeight="false" outlineLevel="0" collapsed="false">
      <c r="A3631" s="6" t="s">
        <v>5459</v>
      </c>
      <c r="B3631" s="6" t="s">
        <v>1831</v>
      </c>
      <c r="C3631" s="6" t="s">
        <v>1831</v>
      </c>
      <c r="E3631" s="6" t="n">
        <v>-27.3655393156679</v>
      </c>
      <c r="F3631" s="6" t="n">
        <v>153.009645789236</v>
      </c>
      <c r="G3631" s="15" t="n">
        <v>20546.4187011719</v>
      </c>
    </row>
    <row r="3632" customFormat="false" ht="15" hidden="false" customHeight="false" outlineLevel="0" collapsed="false">
      <c r="A3632" s="6" t="s">
        <v>5460</v>
      </c>
      <c r="B3632" s="6" t="s">
        <v>1831</v>
      </c>
      <c r="C3632" s="6" t="s">
        <v>1831</v>
      </c>
      <c r="E3632" s="6" t="n">
        <v>-27.5866216493578</v>
      </c>
      <c r="F3632" s="6" t="n">
        <v>153.145409753126</v>
      </c>
      <c r="G3632" s="15" t="n">
        <v>164592.378417969</v>
      </c>
    </row>
    <row r="3633" customFormat="false" ht="15" hidden="false" customHeight="false" outlineLevel="0" collapsed="false">
      <c r="A3633" s="6" t="s">
        <v>5461</v>
      </c>
      <c r="B3633" s="6" t="s">
        <v>1831</v>
      </c>
      <c r="C3633" s="6" t="s">
        <v>1831</v>
      </c>
      <c r="E3633" s="6" t="n">
        <v>-27.3432669607035</v>
      </c>
      <c r="F3633" s="6" t="n">
        <v>152.981627461669</v>
      </c>
      <c r="G3633" s="15" t="n">
        <v>23595.6105957031</v>
      </c>
    </row>
    <row r="3634" customFormat="false" ht="15" hidden="false" customHeight="false" outlineLevel="0" collapsed="false">
      <c r="A3634" s="6" t="s">
        <v>5462</v>
      </c>
      <c r="B3634" s="6" t="s">
        <v>1831</v>
      </c>
      <c r="C3634" s="6" t="s">
        <v>1831</v>
      </c>
      <c r="E3634" s="6" t="n">
        <v>-27.4225000602342</v>
      </c>
      <c r="F3634" s="6" t="n">
        <v>152.978385972311</v>
      </c>
      <c r="G3634" s="15" t="n">
        <v>888.439208984375</v>
      </c>
    </row>
    <row r="3635" customFormat="false" ht="15" hidden="false" customHeight="false" outlineLevel="0" collapsed="false">
      <c r="A3635" s="6" t="s">
        <v>5463</v>
      </c>
      <c r="B3635" s="6" t="s">
        <v>1831</v>
      </c>
      <c r="C3635" s="6" t="s">
        <v>1831</v>
      </c>
      <c r="E3635" s="6" t="n">
        <v>-27.4689920512196</v>
      </c>
      <c r="F3635" s="6" t="n">
        <v>153.051736396</v>
      </c>
      <c r="G3635" s="15" t="n">
        <v>191912.446289063</v>
      </c>
    </row>
    <row r="3636" customFormat="false" ht="15" hidden="false" customHeight="false" outlineLevel="0" collapsed="false">
      <c r="A3636" s="6" t="s">
        <v>5464</v>
      </c>
      <c r="B3636" s="6" t="s">
        <v>1831</v>
      </c>
      <c r="C3636" s="6" t="s">
        <v>1831</v>
      </c>
      <c r="E3636" s="6" t="n">
        <v>-27.5568983510961</v>
      </c>
      <c r="F3636" s="6" t="n">
        <v>153.086544289429</v>
      </c>
      <c r="G3636" s="15" t="n">
        <v>2862.23291015625</v>
      </c>
    </row>
    <row r="3637" customFormat="false" ht="15" hidden="false" customHeight="false" outlineLevel="0" collapsed="false">
      <c r="A3637" s="6" t="s">
        <v>5465</v>
      </c>
      <c r="B3637" s="6" t="s">
        <v>1831</v>
      </c>
      <c r="C3637" s="6" t="s">
        <v>1831</v>
      </c>
      <c r="E3637" s="6" t="n">
        <v>-27.4501935813443</v>
      </c>
      <c r="F3637" s="6" t="n">
        <v>153.146836700087</v>
      </c>
      <c r="G3637" s="15" t="n">
        <v>3360.9755859375</v>
      </c>
    </row>
    <row r="3638" customFormat="false" ht="15" hidden="false" customHeight="false" outlineLevel="0" collapsed="false">
      <c r="A3638" s="6" t="s">
        <v>5466</v>
      </c>
      <c r="B3638" s="6" t="s">
        <v>1831</v>
      </c>
      <c r="C3638" s="6" t="s">
        <v>1831</v>
      </c>
      <c r="E3638" s="6" t="n">
        <v>-27.5937673261496</v>
      </c>
      <c r="F3638" s="6" t="n">
        <v>152.918589169792</v>
      </c>
      <c r="G3638" s="15" t="n">
        <v>3032.3662109375</v>
      </c>
    </row>
    <row r="3639" customFormat="false" ht="15" hidden="false" customHeight="false" outlineLevel="0" collapsed="false">
      <c r="A3639" s="6" t="s">
        <v>5467</v>
      </c>
      <c r="B3639" s="6" t="s">
        <v>1831</v>
      </c>
      <c r="C3639" s="6" t="s">
        <v>1831</v>
      </c>
      <c r="E3639" s="6" t="n">
        <v>-27.5462929265002</v>
      </c>
      <c r="F3639" s="6" t="n">
        <v>152.9040561181</v>
      </c>
      <c r="G3639" s="15" t="n">
        <v>17336.5810546875</v>
      </c>
    </row>
    <row r="3640" customFormat="false" ht="15" hidden="false" customHeight="false" outlineLevel="0" collapsed="false">
      <c r="A3640" s="6" t="s">
        <v>5468</v>
      </c>
      <c r="B3640" s="6" t="s">
        <v>1831</v>
      </c>
      <c r="C3640" s="6" t="s">
        <v>1831</v>
      </c>
      <c r="E3640" s="6" t="n">
        <v>-27.5877428461046</v>
      </c>
      <c r="F3640" s="6" t="n">
        <v>152.965540636667</v>
      </c>
      <c r="G3640" s="15" t="n">
        <v>1633.34814453125</v>
      </c>
    </row>
    <row r="3641" customFormat="false" ht="15" hidden="false" customHeight="false" outlineLevel="0" collapsed="false">
      <c r="A3641" s="6" t="s">
        <v>5469</v>
      </c>
      <c r="B3641" s="6" t="s">
        <v>1831</v>
      </c>
      <c r="C3641" s="6" t="s">
        <v>1831</v>
      </c>
      <c r="E3641" s="6" t="n">
        <v>-27.5100903768151</v>
      </c>
      <c r="F3641" s="6" t="n">
        <v>152.920258785751</v>
      </c>
      <c r="G3641" s="15" t="n">
        <v>4814.31640625</v>
      </c>
    </row>
    <row r="3642" customFormat="false" ht="15" hidden="false" customHeight="false" outlineLevel="0" collapsed="false">
      <c r="A3642" s="6" t="s">
        <v>5470</v>
      </c>
      <c r="B3642" s="6" t="s">
        <v>1831</v>
      </c>
      <c r="C3642" s="6" t="s">
        <v>1831</v>
      </c>
      <c r="E3642" s="6" t="n">
        <v>-27.3834425948366</v>
      </c>
      <c r="F3642" s="6" t="n">
        <v>153.069244867615</v>
      </c>
      <c r="G3642" s="15" t="n">
        <v>4853.87060546875</v>
      </c>
    </row>
    <row r="3643" customFormat="false" ht="15" hidden="false" customHeight="false" outlineLevel="0" collapsed="false">
      <c r="A3643" s="6" t="s">
        <v>5471</v>
      </c>
      <c r="B3643" s="6" t="s">
        <v>1831</v>
      </c>
      <c r="C3643" s="6" t="s">
        <v>1831</v>
      </c>
      <c r="E3643" s="6" t="n">
        <v>-27.6054971001175</v>
      </c>
      <c r="F3643" s="6" t="n">
        <v>153.098040950839</v>
      </c>
      <c r="G3643" s="15" t="n">
        <v>43642.0219726563</v>
      </c>
    </row>
    <row r="3644" customFormat="false" ht="15" hidden="false" customHeight="false" outlineLevel="0" collapsed="false">
      <c r="A3644" s="6" t="s">
        <v>5472</v>
      </c>
      <c r="B3644" s="6" t="s">
        <v>1831</v>
      </c>
      <c r="C3644" s="6" t="s">
        <v>1831</v>
      </c>
      <c r="E3644" s="6" t="n">
        <v>-27.4613062436489</v>
      </c>
      <c r="F3644" s="6" t="n">
        <v>153.190261946706</v>
      </c>
      <c r="G3644" s="15" t="n">
        <v>440.64306640625</v>
      </c>
    </row>
    <row r="3645" customFormat="false" ht="15" hidden="false" customHeight="false" outlineLevel="0" collapsed="false">
      <c r="A3645" s="6" t="s">
        <v>5473</v>
      </c>
      <c r="B3645" s="6" t="s">
        <v>1831</v>
      </c>
      <c r="C3645" s="6" t="s">
        <v>1831</v>
      </c>
      <c r="E3645" s="6" t="n">
        <v>-27.4290070680437</v>
      </c>
      <c r="F3645" s="6" t="n">
        <v>153.032989343397</v>
      </c>
      <c r="G3645" s="15" t="n">
        <v>695.6044921875</v>
      </c>
    </row>
    <row r="3646" customFormat="false" ht="15" hidden="false" customHeight="false" outlineLevel="0" collapsed="false">
      <c r="A3646" s="6" t="s">
        <v>5474</v>
      </c>
      <c r="B3646" s="6" t="s">
        <v>1831</v>
      </c>
      <c r="C3646" s="6" t="s">
        <v>1831</v>
      </c>
      <c r="E3646" s="6" t="n">
        <v>-27.5203872724446</v>
      </c>
      <c r="F3646" s="6" t="n">
        <v>153.104591451888</v>
      </c>
      <c r="G3646" s="15" t="n">
        <v>25553.5456542969</v>
      </c>
    </row>
    <row r="3647" customFormat="false" ht="15" hidden="false" customHeight="false" outlineLevel="0" collapsed="false">
      <c r="A3647" s="6" t="s">
        <v>5475</v>
      </c>
      <c r="B3647" s="6" t="s">
        <v>1831</v>
      </c>
      <c r="C3647" s="6" t="s">
        <v>1831</v>
      </c>
      <c r="E3647" s="6" t="n">
        <v>-27.4883820684166</v>
      </c>
      <c r="F3647" s="6" t="n">
        <v>153.133330342554</v>
      </c>
      <c r="G3647" s="15" t="n">
        <v>12769.1596679688</v>
      </c>
    </row>
    <row r="3648" customFormat="false" ht="15" hidden="false" customHeight="false" outlineLevel="0" collapsed="false">
      <c r="A3648" s="6" t="s">
        <v>5476</v>
      </c>
      <c r="B3648" s="6" t="s">
        <v>1831</v>
      </c>
      <c r="C3648" s="6" t="s">
        <v>1831</v>
      </c>
      <c r="E3648" s="6" t="n">
        <v>-27.5568473615897</v>
      </c>
      <c r="F3648" s="6" t="n">
        <v>153.01936841912</v>
      </c>
      <c r="G3648" s="15" t="n">
        <v>18824.6984863281</v>
      </c>
    </row>
    <row r="3649" customFormat="false" ht="15" hidden="false" customHeight="false" outlineLevel="0" collapsed="false">
      <c r="A3649" s="6" t="s">
        <v>5477</v>
      </c>
      <c r="B3649" s="6" t="s">
        <v>1831</v>
      </c>
      <c r="C3649" s="6" t="s">
        <v>1831</v>
      </c>
      <c r="E3649" s="6" t="n">
        <v>-27.6186342125907</v>
      </c>
      <c r="F3649" s="6" t="n">
        <v>152.969492278283</v>
      </c>
      <c r="G3649" s="15" t="n">
        <v>121731.094970703</v>
      </c>
    </row>
    <row r="3650" customFormat="false" ht="15" hidden="false" customHeight="false" outlineLevel="0" collapsed="false">
      <c r="A3650" s="6" t="s">
        <v>5478</v>
      </c>
      <c r="B3650" s="6" t="s">
        <v>1831</v>
      </c>
      <c r="C3650" s="6" t="s">
        <v>1831</v>
      </c>
      <c r="E3650" s="6" t="n">
        <v>-27.6110349108619</v>
      </c>
      <c r="F3650" s="6" t="n">
        <v>152.974085137465</v>
      </c>
      <c r="G3650" s="15" t="n">
        <v>11356.6667480469</v>
      </c>
    </row>
    <row r="3651" customFormat="false" ht="15" hidden="false" customHeight="false" outlineLevel="0" collapsed="false">
      <c r="A3651" s="6" t="s">
        <v>5479</v>
      </c>
      <c r="B3651" s="6" t="s">
        <v>1831</v>
      </c>
      <c r="C3651" s="6" t="s">
        <v>1831</v>
      </c>
      <c r="E3651" s="6" t="n">
        <v>-27.5776268267119</v>
      </c>
      <c r="F3651" s="6" t="n">
        <v>152.854910309932</v>
      </c>
      <c r="G3651" s="15" t="n">
        <v>26538.546875</v>
      </c>
    </row>
    <row r="3652" customFormat="false" ht="15" hidden="false" customHeight="false" outlineLevel="0" collapsed="false">
      <c r="A3652" s="6" t="s">
        <v>5480</v>
      </c>
      <c r="B3652" s="6" t="s">
        <v>1831</v>
      </c>
      <c r="C3652" s="6" t="s">
        <v>1831</v>
      </c>
      <c r="E3652" s="6" t="n">
        <v>-27.4103735217908</v>
      </c>
      <c r="F3652" s="6" t="n">
        <v>152.915545516417</v>
      </c>
      <c r="G3652" s="15" t="n">
        <v>12409.5180664063</v>
      </c>
    </row>
    <row r="3653" customFormat="false" ht="15" hidden="false" customHeight="false" outlineLevel="0" collapsed="false">
      <c r="A3653" s="6" t="s">
        <v>5481</v>
      </c>
      <c r="B3653" s="6" t="s">
        <v>1831</v>
      </c>
      <c r="C3653" s="6" t="s">
        <v>1831</v>
      </c>
      <c r="E3653" s="6" t="n">
        <v>-27.341607448495</v>
      </c>
      <c r="F3653" s="6" t="n">
        <v>153.009138516224</v>
      </c>
      <c r="G3653" s="15" t="n">
        <v>20691.3630371094</v>
      </c>
    </row>
    <row r="3654" customFormat="false" ht="15" hidden="false" customHeight="false" outlineLevel="0" collapsed="false">
      <c r="A3654" s="6" t="s">
        <v>5482</v>
      </c>
      <c r="B3654" s="6" t="s">
        <v>1831</v>
      </c>
      <c r="C3654" s="6" t="s">
        <v>1831</v>
      </c>
      <c r="E3654" s="6" t="n">
        <v>-27.4769331764477</v>
      </c>
      <c r="F3654" s="6" t="n">
        <v>153.145596948325</v>
      </c>
      <c r="G3654" s="15" t="n">
        <v>200807.120849609</v>
      </c>
    </row>
    <row r="3655" customFormat="false" ht="15" hidden="false" customHeight="false" outlineLevel="0" collapsed="false">
      <c r="A3655" s="6" t="s">
        <v>5483</v>
      </c>
      <c r="B3655" s="6" t="s">
        <v>1831</v>
      </c>
      <c r="C3655" s="6" t="s">
        <v>1831</v>
      </c>
      <c r="E3655" s="6" t="n">
        <v>-27.5677762361054</v>
      </c>
      <c r="F3655" s="6" t="n">
        <v>152.98621458565</v>
      </c>
      <c r="G3655" s="15" t="n">
        <v>10991.6003417969</v>
      </c>
    </row>
    <row r="3656" customFormat="false" ht="15" hidden="false" customHeight="false" outlineLevel="0" collapsed="false">
      <c r="A3656" s="6" t="s">
        <v>5484</v>
      </c>
      <c r="B3656" s="6" t="s">
        <v>1831</v>
      </c>
      <c r="C3656" s="6" t="s">
        <v>1831</v>
      </c>
      <c r="E3656" s="6" t="n">
        <v>-27.5231156362119</v>
      </c>
      <c r="F3656" s="6" t="n">
        <v>153.086545238475</v>
      </c>
      <c r="G3656" s="15" t="n">
        <v>7502.83837890625</v>
      </c>
    </row>
    <row r="3657" customFormat="false" ht="15" hidden="false" customHeight="false" outlineLevel="0" collapsed="false">
      <c r="A3657" s="6" t="s">
        <v>5485</v>
      </c>
      <c r="B3657" s="6" t="s">
        <v>1831</v>
      </c>
      <c r="C3657" s="6" t="s">
        <v>1831</v>
      </c>
      <c r="E3657" s="6" t="n">
        <v>-27.4658462707015</v>
      </c>
      <c r="F3657" s="6" t="n">
        <v>153.15618923592</v>
      </c>
      <c r="G3657" s="15" t="n">
        <v>3263.52026367188</v>
      </c>
    </row>
    <row r="3658" customFormat="false" ht="15" hidden="false" customHeight="false" outlineLevel="0" collapsed="false">
      <c r="A3658" s="6" t="s">
        <v>5486</v>
      </c>
      <c r="B3658" s="6" t="s">
        <v>1831</v>
      </c>
      <c r="C3658" s="6" t="s">
        <v>1831</v>
      </c>
      <c r="E3658" s="6" t="n">
        <v>-27.5938696556798</v>
      </c>
      <c r="F3658" s="6" t="n">
        <v>153.021944042489</v>
      </c>
      <c r="G3658" s="15" t="n">
        <v>12401.9128417969</v>
      </c>
    </row>
    <row r="3659" customFormat="false" ht="15" hidden="false" customHeight="false" outlineLevel="0" collapsed="false">
      <c r="A3659" s="6" t="s">
        <v>5487</v>
      </c>
      <c r="B3659" s="6" t="s">
        <v>1831</v>
      </c>
      <c r="C3659" s="6" t="s">
        <v>1831</v>
      </c>
      <c r="E3659" s="6" t="n">
        <v>-27.478662422333</v>
      </c>
      <c r="F3659" s="6" t="n">
        <v>153.068780544611</v>
      </c>
      <c r="G3659" s="15" t="n">
        <v>689.930419921875</v>
      </c>
    </row>
    <row r="3660" customFormat="false" ht="15" hidden="false" customHeight="false" outlineLevel="0" collapsed="false">
      <c r="A3660" s="6" t="s">
        <v>5488</v>
      </c>
      <c r="B3660" s="6" t="s">
        <v>1831</v>
      </c>
      <c r="C3660" s="6" t="s">
        <v>1831</v>
      </c>
      <c r="E3660" s="6" t="n">
        <v>-27.5762715137638</v>
      </c>
      <c r="F3660" s="6" t="n">
        <v>152.941247353356</v>
      </c>
      <c r="G3660" s="15" t="n">
        <v>10507.7778320313</v>
      </c>
    </row>
    <row r="3661" customFormat="false" ht="15" hidden="false" customHeight="false" outlineLevel="0" collapsed="false">
      <c r="A3661" s="6" t="s">
        <v>5489</v>
      </c>
      <c r="B3661" s="6" t="s">
        <v>1831</v>
      </c>
      <c r="C3661" s="6" t="s">
        <v>1831</v>
      </c>
      <c r="E3661" s="6" t="n">
        <v>-27.4220466649408</v>
      </c>
      <c r="F3661" s="6" t="n">
        <v>153.029289859422</v>
      </c>
      <c r="G3661" s="15" t="n">
        <v>1628.03369140625</v>
      </c>
    </row>
    <row r="3662" customFormat="false" ht="15" hidden="false" customHeight="false" outlineLevel="0" collapsed="false">
      <c r="A3662" s="6" t="s">
        <v>5490</v>
      </c>
      <c r="B3662" s="6" t="s">
        <v>1831</v>
      </c>
      <c r="C3662" s="6" t="s">
        <v>1831</v>
      </c>
      <c r="E3662" s="6" t="n">
        <v>-27.5833871906035</v>
      </c>
      <c r="F3662" s="6" t="n">
        <v>153.039045981028</v>
      </c>
      <c r="G3662" s="15" t="n">
        <v>9619.3056640625</v>
      </c>
    </row>
    <row r="3663" customFormat="false" ht="15" hidden="false" customHeight="false" outlineLevel="0" collapsed="false">
      <c r="A3663" s="6" t="s">
        <v>5491</v>
      </c>
      <c r="B3663" s="6" t="s">
        <v>1831</v>
      </c>
      <c r="C3663" s="6" t="s">
        <v>1831</v>
      </c>
      <c r="E3663" s="6" t="n">
        <v>-27.5548164763021</v>
      </c>
      <c r="F3663" s="6" t="n">
        <v>153.021648539646</v>
      </c>
      <c r="G3663" s="15" t="n">
        <v>12307.3752441406</v>
      </c>
    </row>
    <row r="3664" customFormat="false" ht="15" hidden="false" customHeight="false" outlineLevel="0" collapsed="false">
      <c r="A3664" s="6" t="s">
        <v>5492</v>
      </c>
      <c r="B3664" s="6" t="s">
        <v>1831</v>
      </c>
      <c r="C3664" s="6" t="s">
        <v>1831</v>
      </c>
      <c r="E3664" s="6" t="n">
        <v>-27.462692135452</v>
      </c>
      <c r="F3664" s="6" t="n">
        <v>153.078538225178</v>
      </c>
      <c r="G3664" s="15" t="n">
        <v>4030.73608398438</v>
      </c>
    </row>
    <row r="3665" customFormat="false" ht="15" hidden="false" customHeight="false" outlineLevel="0" collapsed="false">
      <c r="A3665" s="6" t="s">
        <v>5493</v>
      </c>
      <c r="B3665" s="6" t="s">
        <v>1831</v>
      </c>
      <c r="C3665" s="6" t="s">
        <v>1831</v>
      </c>
      <c r="E3665" s="6" t="n">
        <v>-27.615828662724</v>
      </c>
      <c r="F3665" s="6" t="n">
        <v>153.046245574254</v>
      </c>
      <c r="G3665" s="15" t="n">
        <v>2994.6728515625</v>
      </c>
    </row>
    <row r="3666" customFormat="false" ht="15" hidden="false" customHeight="false" outlineLevel="0" collapsed="false">
      <c r="A3666" s="6" t="s">
        <v>5494</v>
      </c>
      <c r="B3666" s="6" t="s">
        <v>1831</v>
      </c>
      <c r="C3666" s="6" t="s">
        <v>1831</v>
      </c>
      <c r="E3666" s="6" t="n">
        <v>-27.5169704022311</v>
      </c>
      <c r="F3666" s="6" t="n">
        <v>153.122134870474</v>
      </c>
      <c r="G3666" s="15" t="n">
        <v>20608.1125488281</v>
      </c>
    </row>
    <row r="3667" customFormat="false" ht="15" hidden="false" customHeight="false" outlineLevel="0" collapsed="false">
      <c r="A3667" s="6" t="s">
        <v>5495</v>
      </c>
      <c r="B3667" s="6" t="s">
        <v>1831</v>
      </c>
      <c r="C3667" s="6" t="s">
        <v>1831</v>
      </c>
      <c r="E3667" s="6" t="n">
        <v>-27.4726596105533</v>
      </c>
      <c r="F3667" s="6" t="n">
        <v>153.135551219168</v>
      </c>
      <c r="G3667" s="15" t="n">
        <v>306111.625488281</v>
      </c>
    </row>
    <row r="3668" customFormat="false" ht="15" hidden="false" customHeight="false" outlineLevel="0" collapsed="false">
      <c r="A3668" s="6" t="s">
        <v>5496</v>
      </c>
      <c r="B3668" s="6" t="s">
        <v>1831</v>
      </c>
      <c r="C3668" s="6" t="s">
        <v>1831</v>
      </c>
      <c r="E3668" s="6" t="n">
        <v>-27.4481689913159</v>
      </c>
      <c r="F3668" s="6" t="n">
        <v>153.13548607987</v>
      </c>
      <c r="G3668" s="15" t="n">
        <v>16056.4094238281</v>
      </c>
    </row>
    <row r="3669" customFormat="false" ht="15" hidden="false" customHeight="false" outlineLevel="0" collapsed="false">
      <c r="A3669" s="6" t="s">
        <v>5497</v>
      </c>
      <c r="B3669" s="6" t="s">
        <v>1831</v>
      </c>
      <c r="C3669" s="6" t="s">
        <v>1831</v>
      </c>
      <c r="E3669" s="6" t="n">
        <v>-27.6119780299995</v>
      </c>
      <c r="F3669" s="6" t="n">
        <v>152.977050560129</v>
      </c>
      <c r="G3669" s="15" t="n">
        <v>5503.45141601563</v>
      </c>
    </row>
    <row r="3670" customFormat="false" ht="15" hidden="false" customHeight="false" outlineLevel="0" collapsed="false">
      <c r="A3670" s="6" t="s">
        <v>5498</v>
      </c>
      <c r="B3670" s="6" t="s">
        <v>1831</v>
      </c>
      <c r="C3670" s="6" t="s">
        <v>1831</v>
      </c>
      <c r="E3670" s="6" t="n">
        <v>-27.451522430917</v>
      </c>
      <c r="F3670" s="6" t="n">
        <v>153.010688087642</v>
      </c>
      <c r="G3670" s="15" t="n">
        <v>1312.12768554688</v>
      </c>
    </row>
    <row r="3671" customFormat="false" ht="15" hidden="false" customHeight="false" outlineLevel="0" collapsed="false">
      <c r="A3671" s="6" t="s">
        <v>5499</v>
      </c>
      <c r="B3671" s="6" t="s">
        <v>1831</v>
      </c>
      <c r="C3671" s="6" t="s">
        <v>1831</v>
      </c>
      <c r="E3671" s="6" t="n">
        <v>-27.3381594531538</v>
      </c>
      <c r="F3671" s="6" t="n">
        <v>153.05129037077</v>
      </c>
      <c r="G3671" s="15" t="n">
        <v>8608.45190429688</v>
      </c>
    </row>
    <row r="3672" customFormat="false" ht="15" hidden="false" customHeight="false" outlineLevel="0" collapsed="false">
      <c r="A3672" s="6" t="s">
        <v>5500</v>
      </c>
      <c r="B3672" s="6" t="s">
        <v>1831</v>
      </c>
      <c r="C3672" s="6" t="s">
        <v>1831</v>
      </c>
      <c r="E3672" s="6" t="n">
        <v>-27.6130924809926</v>
      </c>
      <c r="F3672" s="6" t="n">
        <v>152.975196154767</v>
      </c>
      <c r="G3672" s="15" t="n">
        <v>4597.11743164063</v>
      </c>
    </row>
    <row r="3673" customFormat="false" ht="15" hidden="false" customHeight="false" outlineLevel="0" collapsed="false">
      <c r="A3673" s="6" t="s">
        <v>5501</v>
      </c>
      <c r="B3673" s="6" t="s">
        <v>1831</v>
      </c>
      <c r="C3673" s="6" t="s">
        <v>1831</v>
      </c>
      <c r="E3673" s="6" t="n">
        <v>-27.4464527561358</v>
      </c>
      <c r="F3673" s="6" t="n">
        <v>152.946762113007</v>
      </c>
      <c r="G3673" s="15" t="n">
        <v>10135.9543457031</v>
      </c>
    </row>
    <row r="3674" customFormat="false" ht="15" hidden="false" customHeight="false" outlineLevel="0" collapsed="false">
      <c r="A3674" s="6" t="s">
        <v>5502</v>
      </c>
      <c r="B3674" s="6" t="s">
        <v>1831</v>
      </c>
      <c r="C3674" s="6" t="s">
        <v>1831</v>
      </c>
      <c r="E3674" s="6" t="n">
        <v>-27.4600407219798</v>
      </c>
      <c r="F3674" s="6" t="n">
        <v>153.035365755316</v>
      </c>
      <c r="G3674" s="15" t="n">
        <v>2677.61865234375</v>
      </c>
    </row>
    <row r="3675" customFormat="false" ht="15" hidden="false" customHeight="false" outlineLevel="0" collapsed="false">
      <c r="A3675" s="6" t="s">
        <v>5503</v>
      </c>
      <c r="B3675" s="6" t="s">
        <v>1831</v>
      </c>
      <c r="C3675" s="6" t="s">
        <v>1831</v>
      </c>
      <c r="E3675" s="6" t="n">
        <v>-27.3981200213865</v>
      </c>
      <c r="F3675" s="6" t="n">
        <v>152.932718785656</v>
      </c>
      <c r="G3675" s="15" t="n">
        <v>5045.54809570313</v>
      </c>
    </row>
    <row r="3676" customFormat="false" ht="15" hidden="false" customHeight="false" outlineLevel="0" collapsed="false">
      <c r="A3676" s="6" t="s">
        <v>5504</v>
      </c>
      <c r="B3676" s="6" t="s">
        <v>1831</v>
      </c>
      <c r="C3676" s="6" t="s">
        <v>1831</v>
      </c>
      <c r="E3676" s="6" t="n">
        <v>-27.5270132288198</v>
      </c>
      <c r="F3676" s="6" t="n">
        <v>153.120273586446</v>
      </c>
      <c r="G3676" s="15" t="n">
        <v>76221.6333007813</v>
      </c>
    </row>
    <row r="3677" customFormat="false" ht="15" hidden="false" customHeight="false" outlineLevel="0" collapsed="false">
      <c r="A3677" s="6" t="s">
        <v>5505</v>
      </c>
      <c r="B3677" s="6" t="s">
        <v>1831</v>
      </c>
      <c r="C3677" s="6" t="s">
        <v>1831</v>
      </c>
      <c r="E3677" s="6" t="n">
        <v>-27.4212870328176</v>
      </c>
      <c r="F3677" s="6" t="n">
        <v>153.02380112824</v>
      </c>
      <c r="G3677" s="15" t="n">
        <v>3209.0498046875</v>
      </c>
    </row>
    <row r="3678" customFormat="false" ht="15" hidden="false" customHeight="false" outlineLevel="0" collapsed="false">
      <c r="A3678" s="6" t="s">
        <v>5506</v>
      </c>
      <c r="B3678" s="6" t="s">
        <v>1831</v>
      </c>
      <c r="C3678" s="6" t="s">
        <v>1831</v>
      </c>
      <c r="E3678" s="6" t="n">
        <v>-27.5228373656444</v>
      </c>
      <c r="F3678" s="6" t="n">
        <v>153.108480693771</v>
      </c>
      <c r="G3678" s="15" t="n">
        <v>944.5322265625</v>
      </c>
    </row>
    <row r="3679" customFormat="false" ht="15" hidden="false" customHeight="false" outlineLevel="0" collapsed="false">
      <c r="A3679" s="6" t="s">
        <v>5507</v>
      </c>
      <c r="B3679" s="6" t="s">
        <v>1831</v>
      </c>
      <c r="C3679" s="6" t="s">
        <v>1831</v>
      </c>
      <c r="E3679" s="6" t="n">
        <v>-27.6148303643879</v>
      </c>
      <c r="F3679" s="6" t="n">
        <v>152.975417571687</v>
      </c>
      <c r="G3679" s="15" t="n">
        <v>858.863525390625</v>
      </c>
    </row>
    <row r="3680" customFormat="false" ht="15" hidden="false" customHeight="false" outlineLevel="0" collapsed="false">
      <c r="A3680" s="6" t="s">
        <v>5508</v>
      </c>
      <c r="B3680" s="6" t="s">
        <v>1831</v>
      </c>
      <c r="C3680" s="6" t="s">
        <v>1831</v>
      </c>
      <c r="E3680" s="6" t="n">
        <v>-27.6228746053356</v>
      </c>
      <c r="F3680" s="6" t="n">
        <v>153.035718062978</v>
      </c>
      <c r="G3680" s="15" t="n">
        <v>3349.63037109375</v>
      </c>
    </row>
    <row r="3681" customFormat="false" ht="15" hidden="false" customHeight="false" outlineLevel="0" collapsed="false">
      <c r="A3681" s="6" t="s">
        <v>5509</v>
      </c>
      <c r="B3681" s="6" t="s">
        <v>1831</v>
      </c>
      <c r="C3681" s="6" t="s">
        <v>1831</v>
      </c>
      <c r="E3681" s="6" t="n">
        <v>-27.4117737581081</v>
      </c>
      <c r="F3681" s="6" t="n">
        <v>153.000048166482</v>
      </c>
      <c r="G3681" s="15" t="n">
        <v>227714.416992188</v>
      </c>
    </row>
    <row r="3682" customFormat="false" ht="15" hidden="false" customHeight="false" outlineLevel="0" collapsed="false">
      <c r="A3682" s="6" t="s">
        <v>5510</v>
      </c>
      <c r="B3682" s="6" t="s">
        <v>1831</v>
      </c>
      <c r="C3682" s="6" t="s">
        <v>1831</v>
      </c>
      <c r="E3682" s="6" t="n">
        <v>-27.6067787878653</v>
      </c>
      <c r="F3682" s="6" t="n">
        <v>152.945703649506</v>
      </c>
      <c r="G3682" s="15" t="n">
        <v>48899.859375</v>
      </c>
    </row>
    <row r="3683" customFormat="false" ht="15" hidden="false" customHeight="false" outlineLevel="0" collapsed="false">
      <c r="A3683" s="6" t="s">
        <v>5511</v>
      </c>
      <c r="B3683" s="6" t="s">
        <v>1831</v>
      </c>
      <c r="C3683" s="6" t="s">
        <v>1831</v>
      </c>
      <c r="E3683" s="6" t="n">
        <v>-27.6122806125689</v>
      </c>
      <c r="F3683" s="6" t="n">
        <v>153.016498450598</v>
      </c>
      <c r="G3683" s="15" t="n">
        <v>501375.430419922</v>
      </c>
    </row>
    <row r="3684" customFormat="false" ht="15" hidden="false" customHeight="false" outlineLevel="0" collapsed="false">
      <c r="A3684" s="6" t="s">
        <v>5512</v>
      </c>
      <c r="B3684" s="6" t="s">
        <v>1831</v>
      </c>
      <c r="C3684" s="6" t="s">
        <v>1831</v>
      </c>
      <c r="E3684" s="6" t="n">
        <v>-27.6034585388451</v>
      </c>
      <c r="F3684" s="6" t="n">
        <v>153.022405284974</v>
      </c>
      <c r="G3684" s="15" t="n">
        <v>395180.041259766</v>
      </c>
    </row>
    <row r="3685" customFormat="false" ht="15" hidden="false" customHeight="false" outlineLevel="0" collapsed="false">
      <c r="A3685" s="6" t="s">
        <v>5513</v>
      </c>
      <c r="B3685" s="6" t="s">
        <v>1831</v>
      </c>
      <c r="C3685" s="6" t="s">
        <v>1831</v>
      </c>
      <c r="E3685" s="6" t="n">
        <v>-27.4100920152586</v>
      </c>
      <c r="F3685" s="6" t="n">
        <v>152.974345404152</v>
      </c>
      <c r="G3685" s="15" t="n">
        <v>812.029052734375</v>
      </c>
    </row>
    <row r="3686" customFormat="false" ht="15" hidden="false" customHeight="false" outlineLevel="0" collapsed="false">
      <c r="A3686" s="6" t="s">
        <v>5514</v>
      </c>
      <c r="B3686" s="6" t="s">
        <v>1831</v>
      </c>
      <c r="C3686" s="6" t="s">
        <v>1831</v>
      </c>
      <c r="E3686" s="6" t="n">
        <v>-27.4088342669659</v>
      </c>
      <c r="F3686" s="6" t="n">
        <v>152.972858856988</v>
      </c>
      <c r="G3686" s="15" t="n">
        <v>178.25537109375</v>
      </c>
    </row>
    <row r="3687" customFormat="false" ht="15" hidden="false" customHeight="false" outlineLevel="0" collapsed="false">
      <c r="A3687" s="6" t="s">
        <v>5515</v>
      </c>
      <c r="B3687" s="6" t="s">
        <v>1831</v>
      </c>
      <c r="C3687" s="6" t="s">
        <v>1831</v>
      </c>
      <c r="E3687" s="6" t="n">
        <v>-27.4600920995691</v>
      </c>
      <c r="F3687" s="6" t="n">
        <v>153.103298315403</v>
      </c>
      <c r="G3687" s="15" t="n">
        <v>1247.19140625</v>
      </c>
    </row>
    <row r="3688" customFormat="false" ht="15" hidden="false" customHeight="false" outlineLevel="0" collapsed="false">
      <c r="A3688" s="6" t="s">
        <v>5516</v>
      </c>
      <c r="B3688" s="6" t="s">
        <v>1831</v>
      </c>
      <c r="C3688" s="6" t="s">
        <v>1831</v>
      </c>
      <c r="E3688" s="6" t="n">
        <v>-27.5661226975725</v>
      </c>
      <c r="F3688" s="6" t="n">
        <v>152.983326390534</v>
      </c>
      <c r="G3688" s="15" t="n">
        <v>2039.7119140625</v>
      </c>
    </row>
    <row r="3689" customFormat="false" ht="15" hidden="false" customHeight="false" outlineLevel="0" collapsed="false">
      <c r="A3689" s="6" t="s">
        <v>5517</v>
      </c>
      <c r="B3689" s="6" t="s">
        <v>1831</v>
      </c>
      <c r="C3689" s="6" t="s">
        <v>1831</v>
      </c>
      <c r="E3689" s="6" t="n">
        <v>-27.4061366031615</v>
      </c>
      <c r="F3689" s="6" t="n">
        <v>152.961726264569</v>
      </c>
      <c r="G3689" s="15" t="n">
        <v>2187.8427734375</v>
      </c>
    </row>
    <row r="3690" customFormat="false" ht="15" hidden="false" customHeight="false" outlineLevel="0" collapsed="false">
      <c r="A3690" s="6" t="s">
        <v>5518</v>
      </c>
      <c r="B3690" s="6" t="s">
        <v>1831</v>
      </c>
      <c r="C3690" s="6" t="s">
        <v>1831</v>
      </c>
      <c r="E3690" s="6" t="n">
        <v>-27.4074355500829</v>
      </c>
      <c r="F3690" s="6" t="n">
        <v>152.955487949964</v>
      </c>
      <c r="G3690" s="15" t="n">
        <v>8496.80859375</v>
      </c>
    </row>
    <row r="3691" customFormat="false" ht="15" hidden="false" customHeight="false" outlineLevel="0" collapsed="false">
      <c r="A3691" s="6" t="s">
        <v>5519</v>
      </c>
      <c r="B3691" s="6" t="s">
        <v>1831</v>
      </c>
      <c r="C3691" s="6" t="s">
        <v>1831</v>
      </c>
      <c r="E3691" s="6" t="n">
        <v>-27.4091922554004</v>
      </c>
      <c r="F3691" s="6" t="n">
        <v>152.94502315778</v>
      </c>
      <c r="G3691" s="15" t="n">
        <v>5672.71508789063</v>
      </c>
    </row>
    <row r="3692" customFormat="false" ht="15" hidden="false" customHeight="false" outlineLevel="0" collapsed="false">
      <c r="A3692" s="6" t="s">
        <v>5520</v>
      </c>
      <c r="B3692" s="6" t="s">
        <v>1831</v>
      </c>
      <c r="C3692" s="6" t="s">
        <v>1831</v>
      </c>
      <c r="E3692" s="6" t="n">
        <v>-27.3991617034461</v>
      </c>
      <c r="F3692" s="6" t="n">
        <v>152.972145163699</v>
      </c>
      <c r="G3692" s="15" t="n">
        <v>7545.01025390625</v>
      </c>
    </row>
    <row r="3693" customFormat="false" ht="15" hidden="false" customHeight="false" outlineLevel="0" collapsed="false">
      <c r="A3693" s="6" t="s">
        <v>5521</v>
      </c>
      <c r="B3693" s="6" t="s">
        <v>1831</v>
      </c>
      <c r="C3693" s="6" t="s">
        <v>1831</v>
      </c>
      <c r="E3693" s="6" t="n">
        <v>-27.4167796434012</v>
      </c>
      <c r="F3693" s="6" t="n">
        <v>152.969080423678</v>
      </c>
      <c r="G3693" s="15" t="n">
        <v>4598.05883789063</v>
      </c>
    </row>
    <row r="3694" customFormat="false" ht="15" hidden="false" customHeight="false" outlineLevel="0" collapsed="false">
      <c r="A3694" s="6" t="s">
        <v>5522</v>
      </c>
      <c r="B3694" s="6" t="s">
        <v>1831</v>
      </c>
      <c r="C3694" s="6" t="s">
        <v>1831</v>
      </c>
      <c r="E3694" s="6" t="n">
        <v>-27.4742277246971</v>
      </c>
      <c r="F3694" s="6" t="n">
        <v>153.067878429867</v>
      </c>
      <c r="G3694" s="15" t="n">
        <v>4289.85473632813</v>
      </c>
    </row>
    <row r="3695" customFormat="false" ht="15" hidden="false" customHeight="false" outlineLevel="0" collapsed="false">
      <c r="A3695" s="6" t="s">
        <v>5523</v>
      </c>
      <c r="B3695" s="6" t="s">
        <v>1831</v>
      </c>
      <c r="C3695" s="6" t="s">
        <v>1831</v>
      </c>
      <c r="E3695" s="6" t="n">
        <v>-27.4800865144856</v>
      </c>
      <c r="F3695" s="6" t="n">
        <v>153.065657291992</v>
      </c>
      <c r="G3695" s="15" t="n">
        <v>772.59814453125</v>
      </c>
    </row>
    <row r="3696" customFormat="false" ht="15" hidden="false" customHeight="false" outlineLevel="0" collapsed="false">
      <c r="A3696" s="6" t="s">
        <v>5524</v>
      </c>
      <c r="B3696" s="6" t="s">
        <v>1831</v>
      </c>
      <c r="C3696" s="6" t="s">
        <v>1831</v>
      </c>
      <c r="E3696" s="6" t="n">
        <v>-27.368313128203</v>
      </c>
      <c r="F3696" s="6" t="n">
        <v>152.992792529797</v>
      </c>
      <c r="G3696" s="15" t="n">
        <v>24862.9396972656</v>
      </c>
    </row>
    <row r="3697" customFormat="false" ht="15" hidden="false" customHeight="false" outlineLevel="0" collapsed="false">
      <c r="A3697" s="6" t="s">
        <v>5525</v>
      </c>
      <c r="B3697" s="6" t="s">
        <v>1831</v>
      </c>
      <c r="C3697" s="6" t="s">
        <v>1831</v>
      </c>
      <c r="E3697" s="6" t="n">
        <v>-27.5407800482538</v>
      </c>
      <c r="F3697" s="6" t="n">
        <v>153.123479075954</v>
      </c>
      <c r="G3697" s="15" t="n">
        <v>44226.43359375</v>
      </c>
    </row>
    <row r="3698" customFormat="false" ht="15" hidden="false" customHeight="false" outlineLevel="0" collapsed="false">
      <c r="A3698" s="6" t="s">
        <v>5526</v>
      </c>
      <c r="B3698" s="6" t="s">
        <v>1831</v>
      </c>
      <c r="C3698" s="6" t="s">
        <v>1831</v>
      </c>
      <c r="E3698" s="6" t="n">
        <v>-27.4765481808508</v>
      </c>
      <c r="F3698" s="6" t="n">
        <v>153.076050036225</v>
      </c>
      <c r="G3698" s="15" t="n">
        <v>6804.95703125</v>
      </c>
    </row>
    <row r="3699" customFormat="false" ht="15" hidden="false" customHeight="false" outlineLevel="0" collapsed="false">
      <c r="A3699" s="6" t="s">
        <v>5527</v>
      </c>
      <c r="B3699" s="6" t="s">
        <v>1831</v>
      </c>
      <c r="C3699" s="6" t="s">
        <v>1831</v>
      </c>
      <c r="E3699" s="6" t="n">
        <v>-27.6264404378013</v>
      </c>
      <c r="F3699" s="6" t="n">
        <v>152.974463865308</v>
      </c>
      <c r="G3699" s="15" t="n">
        <v>10653.0456542969</v>
      </c>
    </row>
    <row r="3700" customFormat="false" ht="15" hidden="false" customHeight="false" outlineLevel="0" collapsed="false">
      <c r="A3700" s="6" t="s">
        <v>5528</v>
      </c>
      <c r="B3700" s="6" t="s">
        <v>1831</v>
      </c>
      <c r="C3700" s="6" t="s">
        <v>1831</v>
      </c>
      <c r="E3700" s="6" t="n">
        <v>-27.3307191478823</v>
      </c>
      <c r="F3700" s="6" t="n">
        <v>153.047659786112</v>
      </c>
      <c r="G3700" s="15" t="n">
        <v>7919.8359375</v>
      </c>
    </row>
    <row r="3701" customFormat="false" ht="15" hidden="false" customHeight="false" outlineLevel="0" collapsed="false">
      <c r="A3701" s="6" t="s">
        <v>5529</v>
      </c>
      <c r="B3701" s="6" t="s">
        <v>1831</v>
      </c>
      <c r="C3701" s="6" t="s">
        <v>1831</v>
      </c>
      <c r="E3701" s="6" t="n">
        <v>-27.3956028816799</v>
      </c>
      <c r="F3701" s="6" t="n">
        <v>153.018380085759</v>
      </c>
      <c r="G3701" s="15" t="n">
        <v>23329.6401367188</v>
      </c>
    </row>
    <row r="3702" customFormat="false" ht="15" hidden="false" customHeight="false" outlineLevel="0" collapsed="false">
      <c r="A3702" s="6" t="s">
        <v>5530</v>
      </c>
      <c r="B3702" s="6" t="s">
        <v>1831</v>
      </c>
      <c r="C3702" s="6" t="s">
        <v>1831</v>
      </c>
      <c r="E3702" s="6" t="n">
        <v>-27.6071242982383</v>
      </c>
      <c r="F3702" s="6" t="n">
        <v>153.08906796336</v>
      </c>
      <c r="G3702" s="15" t="n">
        <v>2129.76391601563</v>
      </c>
    </row>
    <row r="3703" customFormat="false" ht="15" hidden="false" customHeight="false" outlineLevel="0" collapsed="false">
      <c r="A3703" s="6" t="s">
        <v>5531</v>
      </c>
      <c r="B3703" s="6" t="s">
        <v>1831</v>
      </c>
      <c r="C3703" s="6" t="s">
        <v>1831</v>
      </c>
      <c r="E3703" s="6" t="n">
        <v>-27.5307808129426</v>
      </c>
      <c r="F3703" s="6" t="n">
        <v>153.029061837971</v>
      </c>
      <c r="G3703" s="15" t="n">
        <v>1214.0869140625</v>
      </c>
    </row>
    <row r="3704" customFormat="false" ht="15" hidden="false" customHeight="false" outlineLevel="0" collapsed="false">
      <c r="A3704" s="6" t="s">
        <v>5532</v>
      </c>
      <c r="B3704" s="6" t="s">
        <v>1831</v>
      </c>
      <c r="C3704" s="6" t="s">
        <v>1831</v>
      </c>
      <c r="E3704" s="6" t="n">
        <v>-27.5874277662291</v>
      </c>
      <c r="F3704" s="6" t="n">
        <v>153.096382306585</v>
      </c>
      <c r="G3704" s="15" t="n">
        <v>93219.2102050781</v>
      </c>
    </row>
    <row r="3705" customFormat="false" ht="15" hidden="false" customHeight="false" outlineLevel="0" collapsed="false">
      <c r="A3705" s="6" t="s">
        <v>5533</v>
      </c>
      <c r="B3705" s="6" t="s">
        <v>1831</v>
      </c>
      <c r="C3705" s="6" t="s">
        <v>1831</v>
      </c>
      <c r="E3705" s="6" t="n">
        <v>-27.446320629004</v>
      </c>
      <c r="F3705" s="6" t="n">
        <v>153.069982752397</v>
      </c>
      <c r="G3705" s="15" t="n">
        <v>3429.86962890625</v>
      </c>
    </row>
    <row r="3706" customFormat="false" ht="15" hidden="false" customHeight="false" outlineLevel="0" collapsed="false">
      <c r="A3706" s="6" t="s">
        <v>5534</v>
      </c>
      <c r="B3706" s="6" t="s">
        <v>1831</v>
      </c>
      <c r="C3706" s="6" t="s">
        <v>1831</v>
      </c>
      <c r="E3706" s="6" t="n">
        <v>-27.4829969647083</v>
      </c>
      <c r="F3706" s="6" t="n">
        <v>153.057336157333</v>
      </c>
      <c r="G3706" s="15" t="n">
        <v>863.716796875</v>
      </c>
    </row>
    <row r="3707" customFormat="false" ht="15" hidden="false" customHeight="false" outlineLevel="0" collapsed="false">
      <c r="A3707" s="6" t="s">
        <v>5535</v>
      </c>
      <c r="B3707" s="6" t="s">
        <v>1831</v>
      </c>
      <c r="C3707" s="6" t="s">
        <v>1831</v>
      </c>
      <c r="E3707" s="6" t="n">
        <v>-27.5262217576374</v>
      </c>
      <c r="F3707" s="6" t="n">
        <v>153.001764343236</v>
      </c>
      <c r="G3707" s="15" t="n">
        <v>333.927734375</v>
      </c>
    </row>
    <row r="3708" customFormat="false" ht="15" hidden="false" customHeight="false" outlineLevel="0" collapsed="false">
      <c r="A3708" s="6" t="s">
        <v>5536</v>
      </c>
      <c r="B3708" s="6" t="s">
        <v>1831</v>
      </c>
      <c r="C3708" s="6" t="s">
        <v>1831</v>
      </c>
      <c r="E3708" s="6" t="n">
        <v>-27.3461106435835</v>
      </c>
      <c r="F3708" s="6" t="n">
        <v>153.027819627857</v>
      </c>
      <c r="G3708" s="15" t="n">
        <v>12494.341796875</v>
      </c>
    </row>
    <row r="3709" customFormat="false" ht="15" hidden="false" customHeight="false" outlineLevel="0" collapsed="false">
      <c r="A3709" s="6" t="s">
        <v>5537</v>
      </c>
      <c r="B3709" s="6" t="s">
        <v>1831</v>
      </c>
      <c r="C3709" s="6" t="s">
        <v>1831</v>
      </c>
      <c r="E3709" s="6" t="n">
        <v>-27.4590038417859</v>
      </c>
      <c r="F3709" s="6" t="n">
        <v>153.070090597353</v>
      </c>
      <c r="G3709" s="15" t="n">
        <v>13472.7839355469</v>
      </c>
    </row>
    <row r="3710" customFormat="false" ht="15" hidden="false" customHeight="false" outlineLevel="0" collapsed="false">
      <c r="A3710" s="6" t="s">
        <v>5538</v>
      </c>
      <c r="B3710" s="6" t="s">
        <v>1831</v>
      </c>
      <c r="C3710" s="6" t="s">
        <v>1831</v>
      </c>
      <c r="E3710" s="6" t="n">
        <v>-27.3410494746096</v>
      </c>
      <c r="F3710" s="6" t="n">
        <v>153.047436906119</v>
      </c>
      <c r="G3710" s="15" t="n">
        <v>9406.205078125</v>
      </c>
    </row>
    <row r="3711" customFormat="false" ht="15" hidden="false" customHeight="false" outlineLevel="0" collapsed="false">
      <c r="A3711" s="6" t="s">
        <v>5539</v>
      </c>
      <c r="B3711" s="6" t="s">
        <v>1831</v>
      </c>
      <c r="C3711" s="6" t="s">
        <v>1831</v>
      </c>
      <c r="E3711" s="6" t="n">
        <v>-27.6272367575594</v>
      </c>
      <c r="F3711" s="6" t="n">
        <v>152.956384986705</v>
      </c>
      <c r="G3711" s="15" t="n">
        <v>3835.64331054688</v>
      </c>
    </row>
    <row r="3712" customFormat="false" ht="15" hidden="false" customHeight="false" outlineLevel="0" collapsed="false">
      <c r="A3712" s="6" t="s">
        <v>5540</v>
      </c>
      <c r="B3712" s="6" t="s">
        <v>1831</v>
      </c>
      <c r="C3712" s="6" t="s">
        <v>1831</v>
      </c>
      <c r="E3712" s="6" t="n">
        <v>-27.516318675315</v>
      </c>
      <c r="F3712" s="6" t="n">
        <v>153.116433522152</v>
      </c>
      <c r="G3712" s="15" t="n">
        <v>8011.46850585938</v>
      </c>
    </row>
    <row r="3713" customFormat="false" ht="15" hidden="false" customHeight="false" outlineLevel="0" collapsed="false">
      <c r="A3713" s="6" t="s">
        <v>5541</v>
      </c>
      <c r="B3713" s="6" t="s">
        <v>1831</v>
      </c>
      <c r="C3713" s="6" t="s">
        <v>1831</v>
      </c>
      <c r="E3713" s="6" t="n">
        <v>-27.4692307660553</v>
      </c>
      <c r="F3713" s="6" t="n">
        <v>153.000052380451</v>
      </c>
      <c r="G3713" s="15" t="n">
        <v>40184.11328125</v>
      </c>
    </row>
    <row r="3714" customFormat="false" ht="15" hidden="false" customHeight="false" outlineLevel="0" collapsed="false">
      <c r="A3714" s="6" t="s">
        <v>5542</v>
      </c>
      <c r="B3714" s="6" t="s">
        <v>1831</v>
      </c>
      <c r="C3714" s="6" t="s">
        <v>1831</v>
      </c>
      <c r="E3714" s="6" t="n">
        <v>-27.341011883676</v>
      </c>
      <c r="F3714" s="6" t="n">
        <v>153.044117491457</v>
      </c>
      <c r="G3714" s="15" t="n">
        <v>4329.6708984375</v>
      </c>
    </row>
    <row r="3715" customFormat="false" ht="15" hidden="false" customHeight="false" outlineLevel="0" collapsed="false">
      <c r="A3715" s="6" t="s">
        <v>5543</v>
      </c>
      <c r="B3715" s="6" t="s">
        <v>1831</v>
      </c>
      <c r="C3715" s="6" t="s">
        <v>1831</v>
      </c>
      <c r="E3715" s="6" t="n">
        <v>-27.5655983010707</v>
      </c>
      <c r="F3715" s="6" t="n">
        <v>152.882296747694</v>
      </c>
      <c r="G3715" s="15" t="n">
        <v>980.3330078125</v>
      </c>
    </row>
    <row r="3716" customFormat="false" ht="15" hidden="false" customHeight="false" outlineLevel="0" collapsed="false">
      <c r="A3716" s="6" t="s">
        <v>5544</v>
      </c>
      <c r="B3716" s="6" t="s">
        <v>1831</v>
      </c>
      <c r="C3716" s="6" t="s">
        <v>1831</v>
      </c>
      <c r="E3716" s="6" t="n">
        <v>-27.6166292410373</v>
      </c>
      <c r="F3716" s="6" t="n">
        <v>152.974354472601</v>
      </c>
      <c r="G3716" s="15" t="n">
        <v>10480.9072265625</v>
      </c>
    </row>
    <row r="3717" customFormat="false" ht="15" hidden="false" customHeight="false" outlineLevel="0" collapsed="false">
      <c r="A3717" s="6" t="s">
        <v>5545</v>
      </c>
      <c r="B3717" s="6" t="s">
        <v>1831</v>
      </c>
      <c r="C3717" s="6" t="s">
        <v>1831</v>
      </c>
      <c r="E3717" s="6" t="n">
        <v>-27.531078666933</v>
      </c>
      <c r="F3717" s="6" t="n">
        <v>152.990035003814</v>
      </c>
      <c r="G3717" s="15" t="n">
        <v>38871.6240234375</v>
      </c>
    </row>
    <row r="3718" customFormat="false" ht="15" hidden="false" customHeight="false" outlineLevel="0" collapsed="false">
      <c r="A3718" s="6" t="s">
        <v>5546</v>
      </c>
      <c r="B3718" s="6" t="s">
        <v>1831</v>
      </c>
      <c r="C3718" s="6" t="s">
        <v>1831</v>
      </c>
      <c r="E3718" s="6" t="n">
        <v>-27.4710276221198</v>
      </c>
      <c r="F3718" s="6" t="n">
        <v>153.107722602779</v>
      </c>
      <c r="G3718" s="15" t="n">
        <v>793.71484375</v>
      </c>
    </row>
    <row r="3719" customFormat="false" ht="15" hidden="false" customHeight="false" outlineLevel="0" collapsed="false">
      <c r="A3719" s="6" t="s">
        <v>5547</v>
      </c>
      <c r="B3719" s="6" t="s">
        <v>1831</v>
      </c>
      <c r="C3719" s="6" t="s">
        <v>1831</v>
      </c>
      <c r="E3719" s="6" t="n">
        <v>-27.4894967884735</v>
      </c>
      <c r="F3719" s="6" t="n">
        <v>153.146052914692</v>
      </c>
      <c r="G3719" s="15" t="n">
        <v>1146.96606445313</v>
      </c>
    </row>
    <row r="3720" customFormat="false" ht="15" hidden="false" customHeight="false" outlineLevel="0" collapsed="false">
      <c r="A3720" s="6" t="s">
        <v>5548</v>
      </c>
      <c r="B3720" s="6" t="s">
        <v>1831</v>
      </c>
      <c r="C3720" s="6" t="s">
        <v>1831</v>
      </c>
      <c r="E3720" s="6" t="n">
        <v>-27.4813317087048</v>
      </c>
      <c r="F3720" s="6" t="n">
        <v>153.088587689131</v>
      </c>
      <c r="G3720" s="15" t="n">
        <v>469.04248046875</v>
      </c>
    </row>
    <row r="3721" customFormat="false" ht="15" hidden="false" customHeight="false" outlineLevel="0" collapsed="false">
      <c r="A3721" s="6" t="s">
        <v>5549</v>
      </c>
      <c r="B3721" s="6" t="s">
        <v>1831</v>
      </c>
      <c r="C3721" s="6" t="s">
        <v>1831</v>
      </c>
      <c r="E3721" s="6" t="n">
        <v>-27.4574700743957</v>
      </c>
      <c r="F3721" s="6" t="n">
        <v>153.128681341867</v>
      </c>
      <c r="G3721" s="15" t="n">
        <v>4540.86254882813</v>
      </c>
    </row>
    <row r="3722" customFormat="false" ht="15" hidden="false" customHeight="false" outlineLevel="0" collapsed="false">
      <c r="A3722" s="6" t="s">
        <v>5550</v>
      </c>
      <c r="B3722" s="6" t="s">
        <v>1831</v>
      </c>
      <c r="C3722" s="6" t="s">
        <v>1831</v>
      </c>
      <c r="E3722" s="6" t="n">
        <v>-27.3671689604112</v>
      </c>
      <c r="F3722" s="6" t="n">
        <v>153.083130025524</v>
      </c>
      <c r="G3722" s="15" t="n">
        <v>879.998291015625</v>
      </c>
    </row>
    <row r="3723" customFormat="false" ht="15" hidden="false" customHeight="false" outlineLevel="0" collapsed="false">
      <c r="A3723" s="6" t="s">
        <v>5551</v>
      </c>
      <c r="B3723" s="6" t="s">
        <v>1831</v>
      </c>
      <c r="C3723" s="6" t="s">
        <v>1831</v>
      </c>
      <c r="E3723" s="6" t="n">
        <v>-27.6311451460093</v>
      </c>
      <c r="F3723" s="6" t="n">
        <v>152.95605395</v>
      </c>
      <c r="G3723" s="15" t="n">
        <v>8040.62670898438</v>
      </c>
    </row>
    <row r="3724" customFormat="false" ht="15" hidden="false" customHeight="false" outlineLevel="0" collapsed="false">
      <c r="A3724" s="6" t="s">
        <v>5552</v>
      </c>
      <c r="B3724" s="6" t="s">
        <v>1831</v>
      </c>
      <c r="C3724" s="6" t="s">
        <v>1831</v>
      </c>
      <c r="E3724" s="6" t="n">
        <v>-27.5314541548948</v>
      </c>
      <c r="F3724" s="6" t="n">
        <v>152.896741206031</v>
      </c>
      <c r="G3724" s="15" t="n">
        <v>10880.9445800781</v>
      </c>
    </row>
    <row r="3725" customFormat="false" ht="15" hidden="false" customHeight="false" outlineLevel="0" collapsed="false">
      <c r="A3725" s="6" t="s">
        <v>5553</v>
      </c>
      <c r="B3725" s="6" t="s">
        <v>1831</v>
      </c>
      <c r="C3725" s="6" t="s">
        <v>1831</v>
      </c>
      <c r="E3725" s="6" t="n">
        <v>-27.4509521968905</v>
      </c>
      <c r="F3725" s="6" t="n">
        <v>153.091062497382</v>
      </c>
      <c r="G3725" s="15" t="n">
        <v>89245.9404296875</v>
      </c>
    </row>
    <row r="3726" customFormat="false" ht="15" hidden="false" customHeight="false" outlineLevel="0" collapsed="false">
      <c r="A3726" s="6" t="s">
        <v>5554</v>
      </c>
      <c r="B3726" s="6" t="s">
        <v>1831</v>
      </c>
      <c r="C3726" s="6" t="s">
        <v>1831</v>
      </c>
      <c r="E3726" s="6" t="n">
        <v>-27.555461495103</v>
      </c>
      <c r="F3726" s="6" t="n">
        <v>153.010409210594</v>
      </c>
      <c r="G3726" s="15" t="n">
        <v>37764.4719238281</v>
      </c>
    </row>
    <row r="3727" customFormat="false" ht="15" hidden="false" customHeight="false" outlineLevel="0" collapsed="false">
      <c r="A3727" s="6" t="s">
        <v>5555</v>
      </c>
      <c r="B3727" s="6" t="s">
        <v>1831</v>
      </c>
      <c r="C3727" s="6" t="s">
        <v>1831</v>
      </c>
      <c r="E3727" s="6" t="n">
        <v>-27.4314814967395</v>
      </c>
      <c r="F3727" s="6" t="n">
        <v>152.944098945673</v>
      </c>
      <c r="G3727" s="15" t="n">
        <v>9406.15307617188</v>
      </c>
    </row>
    <row r="3728" customFormat="false" ht="15" hidden="false" customHeight="false" outlineLevel="0" collapsed="false">
      <c r="A3728" s="6" t="s">
        <v>5556</v>
      </c>
      <c r="B3728" s="6" t="s">
        <v>1831</v>
      </c>
      <c r="C3728" s="6" t="s">
        <v>1831</v>
      </c>
      <c r="E3728" s="6" t="n">
        <v>-27.6233456794941</v>
      </c>
      <c r="F3728" s="6" t="n">
        <v>152.975779229539</v>
      </c>
      <c r="G3728" s="15" t="n">
        <v>92403.2590332031</v>
      </c>
    </row>
    <row r="3729" customFormat="false" ht="15" hidden="false" customHeight="false" outlineLevel="0" collapsed="false">
      <c r="A3729" s="6" t="s">
        <v>5557</v>
      </c>
      <c r="B3729" s="6" t="s">
        <v>1831</v>
      </c>
      <c r="C3729" s="6" t="s">
        <v>1831</v>
      </c>
      <c r="E3729" s="6" t="n">
        <v>-27.6299198452152</v>
      </c>
      <c r="F3729" s="6" t="n">
        <v>152.955864078091</v>
      </c>
      <c r="G3729" s="15" t="n">
        <v>3076.91455078125</v>
      </c>
    </row>
    <row r="3730" customFormat="false" ht="15" hidden="false" customHeight="false" outlineLevel="0" collapsed="false">
      <c r="A3730" s="6" t="s">
        <v>5558</v>
      </c>
      <c r="B3730" s="6" t="s">
        <v>1831</v>
      </c>
      <c r="C3730" s="6" t="s">
        <v>1831</v>
      </c>
      <c r="E3730" s="6" t="n">
        <v>-27.5758558093423</v>
      </c>
      <c r="F3730" s="6" t="n">
        <v>152.991210973236</v>
      </c>
      <c r="G3730" s="15" t="n">
        <v>901063.608642578</v>
      </c>
    </row>
    <row r="3731" customFormat="false" ht="15" hidden="false" customHeight="false" outlineLevel="0" collapsed="false">
      <c r="A3731" s="6" t="s">
        <v>5559</v>
      </c>
      <c r="B3731" s="6" t="s">
        <v>1831</v>
      </c>
      <c r="C3731" s="6" t="s">
        <v>1831</v>
      </c>
      <c r="E3731" s="6" t="n">
        <v>-27.5490352966107</v>
      </c>
      <c r="F3731" s="6" t="n">
        <v>153.025448106445</v>
      </c>
      <c r="G3731" s="15" t="n">
        <v>4063.80883789063</v>
      </c>
    </row>
    <row r="3732" customFormat="false" ht="15" hidden="false" customHeight="false" outlineLevel="0" collapsed="false">
      <c r="A3732" s="6" t="s">
        <v>5560</v>
      </c>
      <c r="B3732" s="6" t="s">
        <v>1831</v>
      </c>
      <c r="C3732" s="6" t="s">
        <v>1831</v>
      </c>
      <c r="E3732" s="6" t="n">
        <v>-27.4654785198422</v>
      </c>
      <c r="F3732" s="6" t="n">
        <v>153.031746212955</v>
      </c>
      <c r="G3732" s="15" t="n">
        <v>20582.5380859375</v>
      </c>
    </row>
    <row r="3733" customFormat="false" ht="15" hidden="false" customHeight="false" outlineLevel="0" collapsed="false">
      <c r="A3733" s="6" t="s">
        <v>5561</v>
      </c>
      <c r="B3733" s="6" t="s">
        <v>1831</v>
      </c>
      <c r="C3733" s="6" t="s">
        <v>1831</v>
      </c>
      <c r="E3733" s="6" t="n">
        <v>-27.5535769251852</v>
      </c>
      <c r="F3733" s="6" t="n">
        <v>153.070385947588</v>
      </c>
      <c r="G3733" s="15" t="n">
        <v>1106.54052734375</v>
      </c>
    </row>
    <row r="3734" customFormat="false" ht="15" hidden="false" customHeight="false" outlineLevel="0" collapsed="false">
      <c r="A3734" s="6" t="s">
        <v>5562</v>
      </c>
      <c r="B3734" s="6" t="s">
        <v>1831</v>
      </c>
      <c r="C3734" s="6" t="s">
        <v>1831</v>
      </c>
      <c r="E3734" s="6" t="n">
        <v>-27.4349807913677</v>
      </c>
      <c r="F3734" s="6" t="n">
        <v>153.010266684137</v>
      </c>
      <c r="G3734" s="15" t="n">
        <v>1296.82421875</v>
      </c>
    </row>
    <row r="3735" customFormat="false" ht="15" hidden="false" customHeight="false" outlineLevel="0" collapsed="false">
      <c r="A3735" s="6" t="s">
        <v>5563</v>
      </c>
      <c r="B3735" s="6" t="s">
        <v>1831</v>
      </c>
      <c r="C3735" s="6" t="s">
        <v>1831</v>
      </c>
      <c r="E3735" s="6" t="n">
        <v>-27.5319395643864</v>
      </c>
      <c r="F3735" s="6" t="n">
        <v>153.023893472956</v>
      </c>
      <c r="G3735" s="15" t="n">
        <v>389.161376953125</v>
      </c>
    </row>
    <row r="3736" customFormat="false" ht="15" hidden="false" customHeight="false" outlineLevel="0" collapsed="false">
      <c r="A3736" s="6" t="s">
        <v>5564</v>
      </c>
      <c r="B3736" s="6" t="s">
        <v>1831</v>
      </c>
      <c r="C3736" s="6" t="s">
        <v>1831</v>
      </c>
      <c r="E3736" s="6" t="n">
        <v>-27.3915952148827</v>
      </c>
      <c r="F3736" s="6" t="n">
        <v>152.979229257812</v>
      </c>
      <c r="G3736" s="15" t="n">
        <v>4754.84692382813</v>
      </c>
    </row>
    <row r="3737" customFormat="false" ht="15" hidden="false" customHeight="false" outlineLevel="0" collapsed="false">
      <c r="A3737" s="6" t="s">
        <v>5565</v>
      </c>
      <c r="B3737" s="6" t="s">
        <v>1831</v>
      </c>
      <c r="C3737" s="6" t="s">
        <v>1831</v>
      </c>
      <c r="E3737" s="6" t="n">
        <v>-27.5300222816128</v>
      </c>
      <c r="F3737" s="6" t="n">
        <v>153.11888900315</v>
      </c>
      <c r="G3737" s="15" t="n">
        <v>19018.3203125</v>
      </c>
    </row>
    <row r="3738" customFormat="false" ht="15" hidden="false" customHeight="false" outlineLevel="0" collapsed="false">
      <c r="A3738" s="6" t="s">
        <v>5566</v>
      </c>
      <c r="B3738" s="6" t="s">
        <v>1831</v>
      </c>
      <c r="C3738" s="6" t="s">
        <v>1831</v>
      </c>
      <c r="E3738" s="6" t="n">
        <v>-27.3566212772881</v>
      </c>
      <c r="F3738" s="6" t="n">
        <v>153.001803517699</v>
      </c>
      <c r="G3738" s="15" t="n">
        <v>14266.1818847656</v>
      </c>
    </row>
    <row r="3739" customFormat="false" ht="15" hidden="false" customHeight="false" outlineLevel="0" collapsed="false">
      <c r="A3739" s="6" t="s">
        <v>5567</v>
      </c>
      <c r="B3739" s="6" t="s">
        <v>1831</v>
      </c>
      <c r="C3739" s="6" t="s">
        <v>1831</v>
      </c>
      <c r="E3739" s="6" t="n">
        <v>-27.6288194207579</v>
      </c>
      <c r="F3739" s="6" t="n">
        <v>152.961680943373</v>
      </c>
      <c r="G3739" s="15" t="n">
        <v>2942.37182617188</v>
      </c>
    </row>
    <row r="3740" customFormat="false" ht="15" hidden="false" customHeight="false" outlineLevel="0" collapsed="false">
      <c r="A3740" s="6" t="s">
        <v>5568</v>
      </c>
      <c r="B3740" s="6" t="s">
        <v>1831</v>
      </c>
      <c r="C3740" s="6" t="s">
        <v>1831</v>
      </c>
      <c r="E3740" s="6" t="n">
        <v>-27.4719580089081</v>
      </c>
      <c r="F3740" s="6" t="n">
        <v>152.975056579158</v>
      </c>
      <c r="G3740" s="15" t="n">
        <v>48029.6098632813</v>
      </c>
    </row>
    <row r="3741" customFormat="false" ht="15" hidden="false" customHeight="false" outlineLevel="0" collapsed="false">
      <c r="A3741" s="6" t="s">
        <v>5569</v>
      </c>
      <c r="B3741" s="6" t="s">
        <v>1831</v>
      </c>
      <c r="C3741" s="6" t="s">
        <v>1831</v>
      </c>
      <c r="E3741" s="6" t="n">
        <v>-27.4577217265732</v>
      </c>
      <c r="F3741" s="6" t="n">
        <v>153.080807749419</v>
      </c>
      <c r="G3741" s="15" t="n">
        <v>40593.818359375</v>
      </c>
    </row>
    <row r="3742" customFormat="false" ht="15" hidden="false" customHeight="false" outlineLevel="0" collapsed="false">
      <c r="A3742" s="6" t="s">
        <v>5570</v>
      </c>
      <c r="B3742" s="6" t="s">
        <v>1831</v>
      </c>
      <c r="C3742" s="6" t="s">
        <v>1831</v>
      </c>
      <c r="E3742" s="6" t="n">
        <v>-27.4321188154646</v>
      </c>
      <c r="F3742" s="6" t="n">
        <v>152.938998353069</v>
      </c>
      <c r="G3742" s="15" t="n">
        <v>3342.4267578125</v>
      </c>
    </row>
    <row r="3743" customFormat="false" ht="15" hidden="false" customHeight="false" outlineLevel="0" collapsed="false">
      <c r="A3743" s="6" t="s">
        <v>5571</v>
      </c>
      <c r="B3743" s="6" t="s">
        <v>1831</v>
      </c>
      <c r="C3743" s="6" t="s">
        <v>1831</v>
      </c>
      <c r="E3743" s="6" t="n">
        <v>-27.5065819171314</v>
      </c>
      <c r="F3743" s="6" t="n">
        <v>153.060131941913</v>
      </c>
      <c r="G3743" s="15" t="n">
        <v>3308.04077148438</v>
      </c>
    </row>
    <row r="3744" customFormat="false" ht="15" hidden="false" customHeight="false" outlineLevel="0" collapsed="false">
      <c r="A3744" s="6" t="s">
        <v>5572</v>
      </c>
      <c r="B3744" s="6" t="s">
        <v>1831</v>
      </c>
      <c r="C3744" s="6" t="s">
        <v>1831</v>
      </c>
      <c r="E3744" s="6" t="n">
        <v>-27.4619529585194</v>
      </c>
      <c r="F3744" s="6" t="n">
        <v>153.095055221197</v>
      </c>
      <c r="G3744" s="15" t="n">
        <v>17003.6677246094</v>
      </c>
    </row>
    <row r="3745" customFormat="false" ht="15" hidden="false" customHeight="false" outlineLevel="0" collapsed="false">
      <c r="A3745" s="6" t="s">
        <v>5573</v>
      </c>
      <c r="B3745" s="6" t="s">
        <v>1831</v>
      </c>
      <c r="C3745" s="6" t="s">
        <v>1831</v>
      </c>
      <c r="E3745" s="6" t="n">
        <v>-27.4606594423467</v>
      </c>
      <c r="F3745" s="6" t="n">
        <v>153.095417864245</v>
      </c>
      <c r="G3745" s="15" t="n">
        <v>1244.814453125</v>
      </c>
    </row>
    <row r="3746" customFormat="false" ht="15" hidden="false" customHeight="false" outlineLevel="0" collapsed="false">
      <c r="A3746" s="6" t="s">
        <v>5574</v>
      </c>
      <c r="B3746" s="6" t="s">
        <v>1831</v>
      </c>
      <c r="C3746" s="6" t="s">
        <v>1831</v>
      </c>
      <c r="E3746" s="6" t="n">
        <v>-27.4076770142525</v>
      </c>
      <c r="F3746" s="6" t="n">
        <v>152.909924248405</v>
      </c>
      <c r="G3746" s="15" t="n">
        <v>19585.1931152344</v>
      </c>
    </row>
    <row r="3747" customFormat="false" ht="15" hidden="false" customHeight="false" outlineLevel="0" collapsed="false">
      <c r="A3747" s="6" t="s">
        <v>5575</v>
      </c>
      <c r="B3747" s="6" t="s">
        <v>1831</v>
      </c>
      <c r="C3747" s="6" t="s">
        <v>1831</v>
      </c>
      <c r="E3747" s="6" t="n">
        <v>-27.654560534312</v>
      </c>
      <c r="F3747" s="6" t="n">
        <v>153.060634500072</v>
      </c>
      <c r="G3747" s="15" t="n">
        <v>11397.9272460938</v>
      </c>
    </row>
    <row r="3748" customFormat="false" ht="15" hidden="false" customHeight="false" outlineLevel="0" collapsed="false">
      <c r="A3748" s="6" t="s">
        <v>5576</v>
      </c>
      <c r="B3748" s="6" t="s">
        <v>1831</v>
      </c>
      <c r="C3748" s="6" t="s">
        <v>1831</v>
      </c>
      <c r="E3748" s="6" t="n">
        <v>-27.5376585378148</v>
      </c>
      <c r="F3748" s="6" t="n">
        <v>152.954821990258</v>
      </c>
      <c r="G3748" s="15" t="n">
        <v>104535.917480469</v>
      </c>
    </row>
    <row r="3749" customFormat="false" ht="15" hidden="false" customHeight="false" outlineLevel="0" collapsed="false">
      <c r="A3749" s="6" t="s">
        <v>5577</v>
      </c>
      <c r="B3749" s="6" t="s">
        <v>1831</v>
      </c>
      <c r="C3749" s="6" t="s">
        <v>1831</v>
      </c>
      <c r="E3749" s="6" t="n">
        <v>-27.5288042622425</v>
      </c>
      <c r="F3749" s="6" t="n">
        <v>153.122550039351</v>
      </c>
      <c r="G3749" s="15" t="n">
        <v>26656.2395019531</v>
      </c>
    </row>
    <row r="3750" customFormat="false" ht="15" hidden="false" customHeight="false" outlineLevel="0" collapsed="false">
      <c r="A3750" s="6" t="s">
        <v>5578</v>
      </c>
      <c r="B3750" s="6" t="s">
        <v>1831</v>
      </c>
      <c r="C3750" s="6" t="s">
        <v>1831</v>
      </c>
      <c r="E3750" s="6" t="n">
        <v>-27.5330090904823</v>
      </c>
      <c r="F3750" s="6" t="n">
        <v>152.950855971156</v>
      </c>
      <c r="G3750" s="15" t="n">
        <v>462.172607421875</v>
      </c>
    </row>
    <row r="3751" customFormat="false" ht="15" hidden="false" customHeight="false" outlineLevel="0" collapsed="false">
      <c r="A3751" s="6" t="s">
        <v>5579</v>
      </c>
      <c r="B3751" s="6" t="s">
        <v>1831</v>
      </c>
      <c r="C3751" s="6" t="s">
        <v>1831</v>
      </c>
      <c r="E3751" s="6" t="n">
        <v>-27.5302091900536</v>
      </c>
      <c r="F3751" s="6" t="n">
        <v>152.908495134969</v>
      </c>
      <c r="G3751" s="15" t="n">
        <v>5186.36767578125</v>
      </c>
    </row>
    <row r="3752" customFormat="false" ht="15" hidden="false" customHeight="false" outlineLevel="0" collapsed="false">
      <c r="A3752" s="6" t="s">
        <v>5580</v>
      </c>
      <c r="B3752" s="6" t="s">
        <v>1831</v>
      </c>
      <c r="C3752" s="6" t="s">
        <v>1831</v>
      </c>
      <c r="E3752" s="6" t="n">
        <v>-27.6145813459604</v>
      </c>
      <c r="F3752" s="6" t="n">
        <v>153.040296047692</v>
      </c>
      <c r="G3752" s="15" t="n">
        <v>8969.65014648438</v>
      </c>
    </row>
    <row r="3753" customFormat="false" ht="15" hidden="false" customHeight="false" outlineLevel="0" collapsed="false">
      <c r="A3753" s="6" t="s">
        <v>5581</v>
      </c>
      <c r="B3753" s="6" t="s">
        <v>1831</v>
      </c>
      <c r="C3753" s="6" t="s">
        <v>1831</v>
      </c>
      <c r="E3753" s="6" t="n">
        <v>-27.433015272834</v>
      </c>
      <c r="F3753" s="6" t="n">
        <v>152.941553295621</v>
      </c>
      <c r="G3753" s="15" t="n">
        <v>2970.64697265625</v>
      </c>
    </row>
    <row r="3754" customFormat="false" ht="15" hidden="false" customHeight="false" outlineLevel="0" collapsed="false">
      <c r="A3754" s="6" t="s">
        <v>5582</v>
      </c>
      <c r="B3754" s="6" t="s">
        <v>1831</v>
      </c>
      <c r="C3754" s="6" t="s">
        <v>1831</v>
      </c>
      <c r="E3754" s="6" t="n">
        <v>-27.4230624113923</v>
      </c>
      <c r="F3754" s="6" t="n">
        <v>153.031292083123</v>
      </c>
      <c r="G3754" s="15" t="n">
        <v>6354.65234375</v>
      </c>
    </row>
    <row r="3755" customFormat="false" ht="15" hidden="false" customHeight="false" outlineLevel="0" collapsed="false">
      <c r="A3755" s="6" t="s">
        <v>5583</v>
      </c>
      <c r="B3755" s="6" t="s">
        <v>1831</v>
      </c>
      <c r="C3755" s="6" t="s">
        <v>1831</v>
      </c>
      <c r="E3755" s="6" t="n">
        <v>-27.4955175934567</v>
      </c>
      <c r="F3755" s="6" t="n">
        <v>153.151705653545</v>
      </c>
      <c r="G3755" s="15" t="n">
        <v>10112.6301269531</v>
      </c>
    </row>
    <row r="3756" customFormat="false" ht="15" hidden="false" customHeight="false" outlineLevel="0" collapsed="false">
      <c r="A3756" s="6" t="s">
        <v>5584</v>
      </c>
      <c r="B3756" s="6" t="s">
        <v>1831</v>
      </c>
      <c r="C3756" s="6" t="s">
        <v>1831</v>
      </c>
      <c r="E3756" s="6" t="n">
        <v>-27.4548251313291</v>
      </c>
      <c r="F3756" s="6" t="n">
        <v>153.100600662082</v>
      </c>
      <c r="G3756" s="15" t="n">
        <v>21343.4987792969</v>
      </c>
    </row>
    <row r="3757" customFormat="false" ht="15" hidden="false" customHeight="false" outlineLevel="0" collapsed="false">
      <c r="A3757" s="6" t="s">
        <v>5585</v>
      </c>
      <c r="B3757" s="6" t="s">
        <v>1831</v>
      </c>
      <c r="C3757" s="6" t="s">
        <v>1831</v>
      </c>
      <c r="E3757" s="6" t="n">
        <v>-27.4735191532568</v>
      </c>
      <c r="F3757" s="6" t="n">
        <v>153.079209528057</v>
      </c>
      <c r="G3757" s="15" t="n">
        <v>21486.2172851563</v>
      </c>
    </row>
    <row r="3758" customFormat="false" ht="15" hidden="false" customHeight="false" outlineLevel="0" collapsed="false">
      <c r="A3758" s="6" t="s">
        <v>5586</v>
      </c>
      <c r="B3758" s="6" t="s">
        <v>1831</v>
      </c>
      <c r="C3758" s="6" t="s">
        <v>1831</v>
      </c>
      <c r="E3758" s="6" t="n">
        <v>-27.4549324959575</v>
      </c>
      <c r="F3758" s="6" t="n">
        <v>152.932235104439</v>
      </c>
      <c r="G3758" s="15" t="n">
        <v>3610.17260742188</v>
      </c>
    </row>
    <row r="3759" customFormat="false" ht="15" hidden="false" customHeight="false" outlineLevel="0" collapsed="false">
      <c r="A3759" s="6" t="s">
        <v>5587</v>
      </c>
      <c r="B3759" s="6" t="s">
        <v>1831</v>
      </c>
      <c r="C3759" s="6" t="s">
        <v>1831</v>
      </c>
      <c r="E3759" s="6" t="n">
        <v>-27.6316300517988</v>
      </c>
      <c r="F3759" s="6" t="n">
        <v>152.960936642904</v>
      </c>
      <c r="G3759" s="15" t="n">
        <v>3836.56567382813</v>
      </c>
    </row>
    <row r="3760" customFormat="false" ht="15" hidden="false" customHeight="false" outlineLevel="0" collapsed="false">
      <c r="A3760" s="6" t="s">
        <v>5588</v>
      </c>
      <c r="B3760" s="6" t="s">
        <v>1831</v>
      </c>
      <c r="C3760" s="6" t="s">
        <v>1831</v>
      </c>
      <c r="E3760" s="6" t="n">
        <v>-27.5400503751704</v>
      </c>
      <c r="F3760" s="6" t="n">
        <v>153.084375701297</v>
      </c>
      <c r="G3760" s="15" t="n">
        <v>4929.29711914063</v>
      </c>
    </row>
    <row r="3761" customFormat="false" ht="15" hidden="false" customHeight="false" outlineLevel="0" collapsed="false">
      <c r="A3761" s="6" t="s">
        <v>5589</v>
      </c>
      <c r="B3761" s="6" t="s">
        <v>1831</v>
      </c>
      <c r="C3761" s="6" t="s">
        <v>1831</v>
      </c>
      <c r="E3761" s="6" t="n">
        <v>-27.489797933223</v>
      </c>
      <c r="F3761" s="6" t="n">
        <v>153.130021009142</v>
      </c>
      <c r="G3761" s="15" t="n">
        <v>13146.8728027344</v>
      </c>
    </row>
    <row r="3762" customFormat="false" ht="15" hidden="false" customHeight="false" outlineLevel="0" collapsed="false">
      <c r="A3762" s="6" t="s">
        <v>5590</v>
      </c>
      <c r="B3762" s="6" t="s">
        <v>1831</v>
      </c>
      <c r="C3762" s="6" t="s">
        <v>1831</v>
      </c>
      <c r="E3762" s="6" t="n">
        <v>-27.5921936284333</v>
      </c>
      <c r="F3762" s="6" t="n">
        <v>153.066209234462</v>
      </c>
      <c r="G3762" s="15" t="n">
        <v>24109.9855957031</v>
      </c>
    </row>
    <row r="3763" customFormat="false" ht="15" hidden="false" customHeight="false" outlineLevel="0" collapsed="false">
      <c r="A3763" s="6" t="s">
        <v>5591</v>
      </c>
      <c r="B3763" s="6" t="s">
        <v>1831</v>
      </c>
      <c r="C3763" s="6" t="s">
        <v>1831</v>
      </c>
      <c r="E3763" s="6" t="n">
        <v>-27.6445001060867</v>
      </c>
      <c r="F3763" s="6" t="n">
        <v>153.053455877284</v>
      </c>
      <c r="G3763" s="15" t="n">
        <v>826923.284667969</v>
      </c>
    </row>
    <row r="3764" customFormat="false" ht="15" hidden="false" customHeight="false" outlineLevel="0" collapsed="false">
      <c r="A3764" s="6" t="s">
        <v>5592</v>
      </c>
      <c r="B3764" s="6" t="s">
        <v>1831</v>
      </c>
      <c r="C3764" s="6" t="s">
        <v>1831</v>
      </c>
      <c r="E3764" s="6" t="n">
        <v>-27.4934954562435</v>
      </c>
      <c r="F3764" s="6" t="n">
        <v>152.870135790521</v>
      </c>
      <c r="G3764" s="15" t="n">
        <v>6581.92260742188</v>
      </c>
    </row>
    <row r="3765" customFormat="false" ht="15" hidden="false" customHeight="false" outlineLevel="0" collapsed="false">
      <c r="A3765" s="6" t="s">
        <v>5593</v>
      </c>
      <c r="B3765" s="6" t="s">
        <v>1831</v>
      </c>
      <c r="C3765" s="6" t="s">
        <v>1831</v>
      </c>
      <c r="E3765" s="6" t="n">
        <v>-27.5847141184186</v>
      </c>
      <c r="F3765" s="6" t="n">
        <v>152.989431011513</v>
      </c>
      <c r="G3765" s="15" t="n">
        <v>235167.452392578</v>
      </c>
    </row>
    <row r="3766" customFormat="false" ht="15" hidden="false" customHeight="false" outlineLevel="0" collapsed="false">
      <c r="A3766" s="6" t="s">
        <v>5594</v>
      </c>
      <c r="B3766" s="6" t="s">
        <v>1831</v>
      </c>
      <c r="C3766" s="6" t="s">
        <v>1831</v>
      </c>
      <c r="E3766" s="6" t="n">
        <v>-27.5693665729795</v>
      </c>
      <c r="F3766" s="6" t="n">
        <v>152.991696718525</v>
      </c>
      <c r="G3766" s="15" t="n">
        <v>250564.802001953</v>
      </c>
    </row>
    <row r="3767" customFormat="false" ht="15" hidden="false" customHeight="false" outlineLevel="0" collapsed="false">
      <c r="A3767" s="6" t="s">
        <v>5595</v>
      </c>
      <c r="B3767" s="6" t="s">
        <v>1831</v>
      </c>
      <c r="C3767" s="6" t="s">
        <v>1831</v>
      </c>
      <c r="E3767" s="6" t="n">
        <v>-27.5468913422053</v>
      </c>
      <c r="F3767" s="6" t="n">
        <v>152.81424789656</v>
      </c>
      <c r="G3767" s="15" t="n">
        <v>146196.829589844</v>
      </c>
    </row>
    <row r="3768" customFormat="false" ht="15" hidden="false" customHeight="false" outlineLevel="0" collapsed="false">
      <c r="A3768" s="6" t="s">
        <v>5596</v>
      </c>
      <c r="B3768" s="6" t="s">
        <v>1831</v>
      </c>
      <c r="C3768" s="6" t="s">
        <v>1831</v>
      </c>
      <c r="E3768" s="6" t="n">
        <v>-27.542009315417</v>
      </c>
      <c r="F3768" s="6" t="n">
        <v>152.802965939792</v>
      </c>
      <c r="G3768" s="15" t="n">
        <v>25952.2907714844</v>
      </c>
    </row>
    <row r="3769" customFormat="false" ht="15" hidden="false" customHeight="false" outlineLevel="0" collapsed="false">
      <c r="A3769" s="6" t="s">
        <v>5597</v>
      </c>
      <c r="B3769" s="6" t="s">
        <v>1831</v>
      </c>
      <c r="C3769" s="6" t="s">
        <v>1831</v>
      </c>
      <c r="E3769" s="6" t="n">
        <v>-27.5167833394229</v>
      </c>
      <c r="F3769" s="6" t="n">
        <v>152.828370889725</v>
      </c>
      <c r="G3769" s="15" t="n">
        <v>7479.19287109375</v>
      </c>
    </row>
    <row r="3770" customFormat="false" ht="15" hidden="false" customHeight="false" outlineLevel="0" collapsed="false">
      <c r="A3770" s="6" t="s">
        <v>5598</v>
      </c>
      <c r="B3770" s="6" t="s">
        <v>1831</v>
      </c>
      <c r="C3770" s="6" t="s">
        <v>1831</v>
      </c>
      <c r="E3770" s="6" t="n">
        <v>-27.5397386181606</v>
      </c>
      <c r="F3770" s="6" t="n">
        <v>152.822670188904</v>
      </c>
      <c r="G3770" s="15" t="n">
        <v>66695.67578125</v>
      </c>
    </row>
    <row r="3771" customFormat="false" ht="15" hidden="false" customHeight="false" outlineLevel="0" collapsed="false">
      <c r="A3771" s="6" t="s">
        <v>5599</v>
      </c>
      <c r="B3771" s="6" t="s">
        <v>1831</v>
      </c>
      <c r="C3771" s="6" t="s">
        <v>1831</v>
      </c>
      <c r="E3771" s="6" t="n">
        <v>-27.5437817632642</v>
      </c>
      <c r="F3771" s="6" t="n">
        <v>152.832067526593</v>
      </c>
      <c r="G3771" s="15" t="n">
        <v>5538.0546875</v>
      </c>
    </row>
    <row r="3772" customFormat="false" ht="15" hidden="false" customHeight="false" outlineLevel="0" collapsed="false">
      <c r="A3772" s="6" t="s">
        <v>5600</v>
      </c>
      <c r="B3772" s="6" t="s">
        <v>1831</v>
      </c>
      <c r="C3772" s="6" t="s">
        <v>1831</v>
      </c>
      <c r="E3772" s="6" t="n">
        <v>-27.5565800674919</v>
      </c>
      <c r="F3772" s="6" t="n">
        <v>152.806723283678</v>
      </c>
      <c r="G3772" s="15" t="n">
        <v>15855.2495117188</v>
      </c>
    </row>
    <row r="3773" customFormat="false" ht="15" hidden="false" customHeight="false" outlineLevel="0" collapsed="false">
      <c r="A3773" s="6" t="s">
        <v>5601</v>
      </c>
      <c r="B3773" s="6" t="s">
        <v>1831</v>
      </c>
      <c r="C3773" s="6" t="s">
        <v>1831</v>
      </c>
      <c r="E3773" s="6" t="n">
        <v>-27.521362481319</v>
      </c>
      <c r="F3773" s="6" t="n">
        <v>152.821776214836</v>
      </c>
      <c r="G3773" s="15" t="n">
        <v>57707.5056152344</v>
      </c>
    </row>
    <row r="3774" customFormat="false" ht="15" hidden="false" customHeight="false" outlineLevel="0" collapsed="false">
      <c r="A3774" s="6" t="s">
        <v>5602</v>
      </c>
      <c r="B3774" s="6" t="s">
        <v>1831</v>
      </c>
      <c r="C3774" s="6" t="s">
        <v>1831</v>
      </c>
      <c r="E3774" s="6" t="n">
        <v>-27.4911774956346</v>
      </c>
      <c r="F3774" s="6" t="n">
        <v>152.812810313871</v>
      </c>
      <c r="G3774" s="15" t="n">
        <v>3259952.34399414</v>
      </c>
    </row>
    <row r="3775" customFormat="false" ht="15" hidden="false" customHeight="false" outlineLevel="0" collapsed="false">
      <c r="A3775" s="6" t="s">
        <v>5603</v>
      </c>
      <c r="B3775" s="6" t="s">
        <v>1831</v>
      </c>
      <c r="C3775" s="6" t="s">
        <v>1831</v>
      </c>
      <c r="E3775" s="6" t="n">
        <v>-27.5556945352389</v>
      </c>
      <c r="F3775" s="6" t="n">
        <v>152.816813422768</v>
      </c>
      <c r="G3775" s="15" t="n">
        <v>19879.4987792969</v>
      </c>
    </row>
    <row r="3776" customFormat="false" ht="15" hidden="false" customHeight="false" outlineLevel="0" collapsed="false">
      <c r="A3776" s="6" t="s">
        <v>5604</v>
      </c>
      <c r="B3776" s="6" t="s">
        <v>1831</v>
      </c>
      <c r="C3776" s="6" t="s">
        <v>1831</v>
      </c>
      <c r="E3776" s="6" t="n">
        <v>-27.5371082161092</v>
      </c>
      <c r="F3776" s="6" t="n">
        <v>152.813452449457</v>
      </c>
      <c r="G3776" s="15" t="n">
        <v>40111.9689941406</v>
      </c>
    </row>
    <row r="3777" customFormat="false" ht="15" hidden="false" customHeight="false" outlineLevel="0" collapsed="false">
      <c r="A3777" s="6" t="s">
        <v>5605</v>
      </c>
      <c r="B3777" s="6" t="s">
        <v>1831</v>
      </c>
      <c r="C3777" s="6" t="s">
        <v>1831</v>
      </c>
      <c r="E3777" s="6" t="n">
        <v>-27.5321208646623</v>
      </c>
      <c r="F3777" s="6" t="n">
        <v>152.812087498038</v>
      </c>
      <c r="G3777" s="15" t="n">
        <v>100484.030029297</v>
      </c>
    </row>
    <row r="3778" customFormat="false" ht="15" hidden="false" customHeight="false" outlineLevel="0" collapsed="false">
      <c r="A3778" s="6" t="s">
        <v>5606</v>
      </c>
      <c r="B3778" s="6" t="s">
        <v>1831</v>
      </c>
      <c r="C3778" s="6" t="s">
        <v>1831</v>
      </c>
      <c r="E3778" s="6" t="n">
        <v>-27.5491103136765</v>
      </c>
      <c r="F3778" s="6" t="n">
        <v>152.820923206014</v>
      </c>
      <c r="G3778" s="15" t="n">
        <v>106568.294433594</v>
      </c>
    </row>
    <row r="3779" customFormat="false" ht="15" hidden="false" customHeight="false" outlineLevel="0" collapsed="false">
      <c r="A3779" s="6" t="s">
        <v>5607</v>
      </c>
      <c r="B3779" s="6" t="s">
        <v>1831</v>
      </c>
      <c r="C3779" s="6" t="s">
        <v>1831</v>
      </c>
      <c r="E3779" s="6" t="n">
        <v>-27.4186104189495</v>
      </c>
      <c r="F3779" s="6" t="n">
        <v>153.121713022742</v>
      </c>
      <c r="G3779" s="15" t="n">
        <v>79041.4484863281</v>
      </c>
    </row>
    <row r="3780" customFormat="false" ht="15" hidden="false" customHeight="false" outlineLevel="0" collapsed="false">
      <c r="A3780" s="6" t="s">
        <v>5608</v>
      </c>
      <c r="B3780" s="6" t="s">
        <v>1831</v>
      </c>
      <c r="C3780" s="6" t="s">
        <v>1831</v>
      </c>
      <c r="E3780" s="6" t="n">
        <v>-27.6380093585672</v>
      </c>
      <c r="F3780" s="6" t="n">
        <v>153.026957262977</v>
      </c>
      <c r="G3780" s="15" t="n">
        <v>5153.04174804688</v>
      </c>
    </row>
    <row r="3781" customFormat="false" ht="15" hidden="false" customHeight="false" outlineLevel="0" collapsed="false">
      <c r="A3781" s="6" t="s">
        <v>5609</v>
      </c>
      <c r="B3781" s="6" t="s">
        <v>1831</v>
      </c>
      <c r="C3781" s="6" t="s">
        <v>1831</v>
      </c>
      <c r="E3781" s="6" t="n">
        <v>-27.4558635293276</v>
      </c>
      <c r="F3781" s="6" t="n">
        <v>152.931286648798</v>
      </c>
      <c r="G3781" s="15" t="n">
        <v>1611.90307617188</v>
      </c>
    </row>
    <row r="3782" customFormat="false" ht="15" hidden="false" customHeight="false" outlineLevel="0" collapsed="false">
      <c r="A3782" s="6" t="s">
        <v>5610</v>
      </c>
      <c r="B3782" s="6" t="s">
        <v>1831</v>
      </c>
      <c r="C3782" s="6" t="s">
        <v>1831</v>
      </c>
      <c r="E3782" s="6" t="n">
        <v>-27.3573161079117</v>
      </c>
      <c r="F3782" s="6" t="n">
        <v>153.001787021713</v>
      </c>
      <c r="G3782" s="15" t="n">
        <v>24704.6149902344</v>
      </c>
    </row>
    <row r="3783" customFormat="false" ht="15" hidden="false" customHeight="false" outlineLevel="0" collapsed="false">
      <c r="A3783" s="6" t="s">
        <v>5611</v>
      </c>
      <c r="B3783" s="6" t="s">
        <v>1831</v>
      </c>
      <c r="C3783" s="6" t="s">
        <v>1831</v>
      </c>
      <c r="E3783" s="6" t="n">
        <v>-27.5204828033371</v>
      </c>
      <c r="F3783" s="6" t="n">
        <v>153.120878588076</v>
      </c>
      <c r="G3783" s="15" t="n">
        <v>11074.0510253906</v>
      </c>
    </row>
    <row r="3784" customFormat="false" ht="15" hidden="false" customHeight="false" outlineLevel="0" collapsed="false">
      <c r="A3784" s="6" t="s">
        <v>5612</v>
      </c>
      <c r="B3784" s="6" t="s">
        <v>1831</v>
      </c>
      <c r="C3784" s="6" t="s">
        <v>1831</v>
      </c>
      <c r="E3784" s="6" t="n">
        <v>-27.6248587305719</v>
      </c>
      <c r="F3784" s="6" t="n">
        <v>152.978664938114</v>
      </c>
      <c r="G3784" s="15" t="n">
        <v>1966.61669921875</v>
      </c>
    </row>
    <row r="3785" customFormat="false" ht="15" hidden="false" customHeight="false" outlineLevel="0" collapsed="false">
      <c r="A3785" s="6" t="s">
        <v>5613</v>
      </c>
      <c r="B3785" s="6" t="s">
        <v>1831</v>
      </c>
      <c r="C3785" s="6" t="s">
        <v>1831</v>
      </c>
      <c r="E3785" s="6" t="n">
        <v>-27.5848487511055</v>
      </c>
      <c r="F3785" s="6" t="n">
        <v>153.098865124728</v>
      </c>
      <c r="G3785" s="15" t="n">
        <v>12694.6145019531</v>
      </c>
    </row>
    <row r="3786" customFormat="false" ht="15" hidden="false" customHeight="false" outlineLevel="0" collapsed="false">
      <c r="A3786" s="6" t="s">
        <v>5614</v>
      </c>
      <c r="B3786" s="6" t="s">
        <v>1831</v>
      </c>
      <c r="C3786" s="6" t="s">
        <v>1831</v>
      </c>
      <c r="E3786" s="6" t="n">
        <v>-27.552759211869</v>
      </c>
      <c r="F3786" s="6" t="n">
        <v>152.899592137061</v>
      </c>
      <c r="G3786" s="15" t="n">
        <v>94625.6252441406</v>
      </c>
    </row>
    <row r="3787" customFormat="false" ht="15" hidden="false" customHeight="false" outlineLevel="0" collapsed="false">
      <c r="A3787" s="6" t="s">
        <v>5615</v>
      </c>
      <c r="B3787" s="6" t="s">
        <v>1831</v>
      </c>
      <c r="C3787" s="6" t="s">
        <v>1831</v>
      </c>
      <c r="E3787" s="6" t="n">
        <v>-27.4545187592408</v>
      </c>
      <c r="F3787" s="6" t="n">
        <v>153.132133575911</v>
      </c>
      <c r="G3787" s="15" t="n">
        <v>2209.6171875</v>
      </c>
    </row>
    <row r="3788" customFormat="false" ht="15" hidden="false" customHeight="false" outlineLevel="0" collapsed="false">
      <c r="A3788" s="6" t="s">
        <v>5616</v>
      </c>
      <c r="B3788" s="6" t="s">
        <v>1831</v>
      </c>
      <c r="C3788" s="6" t="s">
        <v>1831</v>
      </c>
      <c r="E3788" s="6" t="n">
        <v>-27.3267050083707</v>
      </c>
      <c r="F3788" s="6" t="n">
        <v>153.028253649968</v>
      </c>
      <c r="G3788" s="15" t="n">
        <v>8332.8876953125</v>
      </c>
    </row>
    <row r="3789" customFormat="false" ht="15" hidden="false" customHeight="false" outlineLevel="0" collapsed="false">
      <c r="A3789" s="6" t="s">
        <v>5617</v>
      </c>
      <c r="B3789" s="6" t="s">
        <v>1831</v>
      </c>
      <c r="C3789" s="6" t="s">
        <v>1831</v>
      </c>
      <c r="E3789" s="6" t="n">
        <v>-27.4511775015003</v>
      </c>
      <c r="F3789" s="6" t="n">
        <v>153.101055993547</v>
      </c>
      <c r="G3789" s="15" t="n">
        <v>18142.8713378906</v>
      </c>
    </row>
    <row r="3790" customFormat="false" ht="15" hidden="false" customHeight="false" outlineLevel="0" collapsed="false">
      <c r="A3790" s="6" t="s">
        <v>5618</v>
      </c>
      <c r="B3790" s="6" t="s">
        <v>1831</v>
      </c>
      <c r="C3790" s="6" t="s">
        <v>1831</v>
      </c>
      <c r="E3790" s="6" t="n">
        <v>-27.5392038709562</v>
      </c>
      <c r="F3790" s="6" t="n">
        <v>153.124929013391</v>
      </c>
      <c r="G3790" s="15" t="n">
        <v>5226.9580078125</v>
      </c>
    </row>
    <row r="3791" customFormat="false" ht="15" hidden="false" customHeight="false" outlineLevel="0" collapsed="false">
      <c r="A3791" s="6" t="s">
        <v>5619</v>
      </c>
      <c r="B3791" s="6" t="s">
        <v>1831</v>
      </c>
      <c r="C3791" s="6" t="s">
        <v>1831</v>
      </c>
      <c r="E3791" s="6" t="n">
        <v>-27.4646045452096</v>
      </c>
      <c r="F3791" s="6" t="n">
        <v>153.092067994084</v>
      </c>
      <c r="G3791" s="15" t="n">
        <v>51231.6218261719</v>
      </c>
    </row>
    <row r="3792" customFormat="false" ht="15" hidden="false" customHeight="false" outlineLevel="0" collapsed="false">
      <c r="A3792" s="6" t="s">
        <v>5620</v>
      </c>
      <c r="B3792" s="6" t="s">
        <v>1831</v>
      </c>
      <c r="C3792" s="6" t="s">
        <v>1831</v>
      </c>
      <c r="E3792" s="6" t="n">
        <v>-27.4636559088806</v>
      </c>
      <c r="F3792" s="6" t="n">
        <v>153.09406786319</v>
      </c>
      <c r="G3792" s="15" t="n">
        <v>11406.0891113281</v>
      </c>
    </row>
    <row r="3793" customFormat="false" ht="15" hidden="false" customHeight="false" outlineLevel="0" collapsed="false">
      <c r="A3793" s="6" t="s">
        <v>5621</v>
      </c>
      <c r="B3793" s="6" t="s">
        <v>1831</v>
      </c>
      <c r="C3793" s="6" t="s">
        <v>1831</v>
      </c>
      <c r="E3793" s="6" t="n">
        <v>-27.6128305057928</v>
      </c>
      <c r="F3793" s="6" t="n">
        <v>153.093131436172</v>
      </c>
      <c r="G3793" s="15" t="n">
        <v>18477.8327636719</v>
      </c>
    </row>
    <row r="3794" customFormat="false" ht="15" hidden="false" customHeight="false" outlineLevel="0" collapsed="false">
      <c r="A3794" s="6" t="s">
        <v>5622</v>
      </c>
      <c r="B3794" s="6" t="s">
        <v>1831</v>
      </c>
      <c r="C3794" s="6" t="s">
        <v>1831</v>
      </c>
      <c r="E3794" s="6" t="n">
        <v>-27.4657422294223</v>
      </c>
      <c r="F3794" s="6" t="n">
        <v>153.091415683685</v>
      </c>
      <c r="G3794" s="15" t="n">
        <v>6003.42700195313</v>
      </c>
    </row>
    <row r="3795" customFormat="false" ht="15" hidden="false" customHeight="false" outlineLevel="0" collapsed="false">
      <c r="A3795" s="6" t="s">
        <v>5623</v>
      </c>
      <c r="B3795" s="6" t="s">
        <v>1831</v>
      </c>
      <c r="C3795" s="6" t="s">
        <v>1831</v>
      </c>
      <c r="E3795" s="6" t="n">
        <v>-27.5398813574893</v>
      </c>
      <c r="F3795" s="6" t="n">
        <v>152.795990839368</v>
      </c>
      <c r="G3795" s="15" t="n">
        <v>136963.490478516</v>
      </c>
    </row>
    <row r="3796" customFormat="false" ht="15" hidden="false" customHeight="false" outlineLevel="0" collapsed="false">
      <c r="A3796" s="6" t="s">
        <v>5624</v>
      </c>
      <c r="B3796" s="6" t="s">
        <v>1831</v>
      </c>
      <c r="C3796" s="6" t="s">
        <v>1831</v>
      </c>
      <c r="E3796" s="6" t="n">
        <v>-27.6408793260172</v>
      </c>
      <c r="F3796" s="6" t="n">
        <v>153.045924747746</v>
      </c>
      <c r="G3796" s="15" t="n">
        <v>5356.43432617188</v>
      </c>
    </row>
    <row r="3797" customFormat="false" ht="15" hidden="false" customHeight="false" outlineLevel="0" collapsed="false">
      <c r="A3797" s="6" t="s">
        <v>5625</v>
      </c>
      <c r="B3797" s="6" t="s">
        <v>1831</v>
      </c>
      <c r="C3797" s="6" t="s">
        <v>1831</v>
      </c>
      <c r="E3797" s="6" t="n">
        <v>-27.6437207548173</v>
      </c>
      <c r="F3797" s="6" t="n">
        <v>153.036422038546</v>
      </c>
      <c r="G3797" s="15" t="n">
        <v>330811.756591797</v>
      </c>
    </row>
    <row r="3798" customFormat="false" ht="15" hidden="false" customHeight="false" outlineLevel="0" collapsed="false">
      <c r="A3798" s="6" t="s">
        <v>5626</v>
      </c>
      <c r="B3798" s="6" t="s">
        <v>1831</v>
      </c>
      <c r="C3798" s="6" t="s">
        <v>1831</v>
      </c>
      <c r="E3798" s="6" t="n">
        <v>-27.351926077313</v>
      </c>
      <c r="F3798" s="6" t="n">
        <v>153.071016005657</v>
      </c>
      <c r="G3798" s="15" t="n">
        <v>17777.3935546875</v>
      </c>
    </row>
    <row r="3799" customFormat="false" ht="15" hidden="false" customHeight="false" outlineLevel="0" collapsed="false">
      <c r="A3799" s="6" t="s">
        <v>5627</v>
      </c>
      <c r="B3799" s="6" t="s">
        <v>1831</v>
      </c>
      <c r="C3799" s="6" t="s">
        <v>1831</v>
      </c>
      <c r="E3799" s="6" t="n">
        <v>-27.4586816942638</v>
      </c>
      <c r="F3799" s="6" t="n">
        <v>153.050559401771</v>
      </c>
      <c r="G3799" s="15" t="n">
        <v>12505.3508300781</v>
      </c>
    </row>
    <row r="3800" customFormat="false" ht="15" hidden="false" customHeight="false" outlineLevel="0" collapsed="false">
      <c r="A3800" s="6" t="s">
        <v>5628</v>
      </c>
      <c r="B3800" s="6" t="s">
        <v>1831</v>
      </c>
      <c r="C3800" s="6" t="s">
        <v>1831</v>
      </c>
      <c r="E3800" s="6" t="n">
        <v>-27.5672412518855</v>
      </c>
      <c r="F3800" s="6" t="n">
        <v>152.929628744828</v>
      </c>
      <c r="G3800" s="15" t="n">
        <v>130519.429443359</v>
      </c>
    </row>
    <row r="3801" customFormat="false" ht="15" hidden="false" customHeight="false" outlineLevel="0" collapsed="false">
      <c r="A3801" s="6" t="s">
        <v>5629</v>
      </c>
      <c r="B3801" s="6" t="s">
        <v>1831</v>
      </c>
      <c r="C3801" s="6" t="s">
        <v>1831</v>
      </c>
      <c r="E3801" s="6" t="n">
        <v>-27.3259328151427</v>
      </c>
      <c r="F3801" s="6" t="n">
        <v>153.04922683238</v>
      </c>
      <c r="G3801" s="15" t="n">
        <v>82529.6474609375</v>
      </c>
    </row>
    <row r="3802" customFormat="false" ht="15" hidden="false" customHeight="false" outlineLevel="0" collapsed="false">
      <c r="A3802" s="6" t="s">
        <v>5630</v>
      </c>
      <c r="B3802" s="6" t="s">
        <v>1831</v>
      </c>
      <c r="C3802" s="6" t="s">
        <v>1831</v>
      </c>
      <c r="E3802" s="6" t="n">
        <v>-27.5710211918031</v>
      </c>
      <c r="F3802" s="6" t="n">
        <v>152.886114138555</v>
      </c>
      <c r="G3802" s="15" t="n">
        <v>9612.87524414063</v>
      </c>
    </row>
    <row r="3803" customFormat="false" ht="15" hidden="false" customHeight="false" outlineLevel="0" collapsed="false">
      <c r="A3803" s="6" t="s">
        <v>5631</v>
      </c>
      <c r="B3803" s="6" t="s">
        <v>1831</v>
      </c>
      <c r="C3803" s="6" t="s">
        <v>1831</v>
      </c>
      <c r="E3803" s="6" t="n">
        <v>-27.5694346328517</v>
      </c>
      <c r="F3803" s="6" t="n">
        <v>152.888065488559</v>
      </c>
      <c r="G3803" s="15" t="n">
        <v>11349.8413085938</v>
      </c>
    </row>
    <row r="3804" customFormat="false" ht="15" hidden="false" customHeight="false" outlineLevel="0" collapsed="false">
      <c r="A3804" s="6" t="s">
        <v>5632</v>
      </c>
      <c r="B3804" s="6" t="s">
        <v>1831</v>
      </c>
      <c r="C3804" s="6" t="s">
        <v>1831</v>
      </c>
      <c r="E3804" s="6" t="n">
        <v>-27.5009956078223</v>
      </c>
      <c r="F3804" s="6" t="n">
        <v>153.18434634191</v>
      </c>
      <c r="G3804" s="15" t="n">
        <v>9143.39526367188</v>
      </c>
    </row>
    <row r="3805" customFormat="false" ht="15" hidden="false" customHeight="false" outlineLevel="0" collapsed="false">
      <c r="A3805" s="6" t="s">
        <v>5633</v>
      </c>
      <c r="B3805" s="6" t="s">
        <v>1831</v>
      </c>
      <c r="C3805" s="6" t="s">
        <v>1831</v>
      </c>
      <c r="E3805" s="6" t="n">
        <v>-27.4699092980347</v>
      </c>
      <c r="F3805" s="6" t="n">
        <v>153.131928197168</v>
      </c>
      <c r="G3805" s="15" t="n">
        <v>62297.802734375</v>
      </c>
    </row>
    <row r="3806" customFormat="false" ht="15" hidden="false" customHeight="false" outlineLevel="0" collapsed="false">
      <c r="A3806" s="6" t="s">
        <v>5634</v>
      </c>
      <c r="B3806" s="6" t="s">
        <v>1831</v>
      </c>
      <c r="C3806" s="6" t="s">
        <v>1831</v>
      </c>
      <c r="E3806" s="6" t="n">
        <v>-27.4149637293391</v>
      </c>
      <c r="F3806" s="6" t="n">
        <v>152.966063230531</v>
      </c>
      <c r="G3806" s="15" t="n">
        <v>25463.361328125</v>
      </c>
    </row>
    <row r="3807" customFormat="false" ht="15" hidden="false" customHeight="false" outlineLevel="0" collapsed="false">
      <c r="A3807" s="6" t="s">
        <v>5635</v>
      </c>
      <c r="B3807" s="6" t="s">
        <v>1831</v>
      </c>
      <c r="C3807" s="6" t="s">
        <v>1831</v>
      </c>
      <c r="E3807" s="6" t="n">
        <v>-27.4712883204089</v>
      </c>
      <c r="F3807" s="6" t="n">
        <v>153.041215039196</v>
      </c>
      <c r="G3807" s="15" t="n">
        <v>1777.48095703125</v>
      </c>
    </row>
    <row r="3808" customFormat="false" ht="15" hidden="false" customHeight="false" outlineLevel="0" collapsed="false">
      <c r="A3808" s="6" t="s">
        <v>5636</v>
      </c>
      <c r="B3808" s="6" t="s">
        <v>1831</v>
      </c>
      <c r="C3808" s="6" t="s">
        <v>1831</v>
      </c>
      <c r="E3808" s="6" t="n">
        <v>-27.6084565820937</v>
      </c>
      <c r="F3808" s="6" t="n">
        <v>153.09973632013</v>
      </c>
      <c r="G3808" s="15" t="n">
        <v>6793.55541992188</v>
      </c>
    </row>
    <row r="3809" customFormat="false" ht="15" hidden="false" customHeight="false" outlineLevel="0" collapsed="false">
      <c r="A3809" s="6" t="s">
        <v>5637</v>
      </c>
      <c r="B3809" s="6" t="s">
        <v>1831</v>
      </c>
      <c r="C3809" s="6" t="s">
        <v>1831</v>
      </c>
      <c r="E3809" s="6" t="n">
        <v>-27.4523924234873</v>
      </c>
      <c r="F3809" s="6" t="n">
        <v>153.152005669527</v>
      </c>
      <c r="G3809" s="15" t="n">
        <v>7144.34716796875</v>
      </c>
    </row>
    <row r="3810" customFormat="false" ht="15" hidden="false" customHeight="false" outlineLevel="0" collapsed="false">
      <c r="A3810" s="6" t="s">
        <v>5638</v>
      </c>
      <c r="B3810" s="6" t="s">
        <v>1831</v>
      </c>
      <c r="C3810" s="6" t="s">
        <v>1831</v>
      </c>
      <c r="E3810" s="6" t="n">
        <v>-27.5952493246398</v>
      </c>
      <c r="F3810" s="6" t="n">
        <v>153.10305694766</v>
      </c>
      <c r="G3810" s="15" t="n">
        <v>9502.85620117188</v>
      </c>
    </row>
    <row r="3811" customFormat="false" ht="15" hidden="false" customHeight="false" outlineLevel="0" collapsed="false">
      <c r="A3811" s="6" t="s">
        <v>5639</v>
      </c>
      <c r="B3811" s="6" t="s">
        <v>1831</v>
      </c>
      <c r="C3811" s="6" t="s">
        <v>1831</v>
      </c>
      <c r="E3811" s="6" t="n">
        <v>-27.4578317869516</v>
      </c>
      <c r="F3811" s="6" t="n">
        <v>153.129949059412</v>
      </c>
      <c r="G3811" s="15" t="n">
        <v>2625.03588867188</v>
      </c>
    </row>
    <row r="3812" customFormat="false" ht="15" hidden="false" customHeight="false" outlineLevel="0" collapsed="false">
      <c r="A3812" s="6" t="s">
        <v>5640</v>
      </c>
      <c r="B3812" s="6" t="s">
        <v>1831</v>
      </c>
      <c r="C3812" s="6" t="s">
        <v>1831</v>
      </c>
      <c r="E3812" s="6" t="n">
        <v>-27.4487132603653</v>
      </c>
      <c r="F3812" s="6" t="n">
        <v>153.036148094126</v>
      </c>
      <c r="G3812" s="15" t="n">
        <v>1737.62329101563</v>
      </c>
    </row>
    <row r="3813" customFormat="false" ht="15" hidden="false" customHeight="false" outlineLevel="0" collapsed="false">
      <c r="A3813" s="6" t="s">
        <v>5641</v>
      </c>
      <c r="B3813" s="6" t="s">
        <v>1831</v>
      </c>
      <c r="C3813" s="6" t="s">
        <v>1831</v>
      </c>
      <c r="E3813" s="6" t="n">
        <v>-27.3004657553949</v>
      </c>
      <c r="F3813" s="6" t="n">
        <v>153.058560037577</v>
      </c>
      <c r="G3813" s="15" t="n">
        <v>487.273193359375</v>
      </c>
    </row>
    <row r="3814" customFormat="false" ht="15" hidden="false" customHeight="false" outlineLevel="0" collapsed="false">
      <c r="A3814" s="6" t="s">
        <v>5642</v>
      </c>
      <c r="B3814" s="6" t="s">
        <v>1831</v>
      </c>
      <c r="C3814" s="6" t="s">
        <v>1831</v>
      </c>
      <c r="E3814" s="6" t="n">
        <v>-27.5190416269491</v>
      </c>
      <c r="F3814" s="6" t="n">
        <v>152.953698363469</v>
      </c>
      <c r="G3814" s="15" t="n">
        <v>6287.64184570313</v>
      </c>
    </row>
    <row r="3815" customFormat="false" ht="15" hidden="false" customHeight="false" outlineLevel="0" collapsed="false">
      <c r="A3815" s="6" t="s">
        <v>5643</v>
      </c>
      <c r="B3815" s="6" t="s">
        <v>1831</v>
      </c>
      <c r="C3815" s="6" t="s">
        <v>1831</v>
      </c>
      <c r="E3815" s="6" t="n">
        <v>-27.5709081957808</v>
      </c>
      <c r="F3815" s="6" t="n">
        <v>152.85234324752</v>
      </c>
      <c r="G3815" s="15" t="n">
        <v>30035.634765625</v>
      </c>
    </row>
    <row r="3816" customFormat="false" ht="15" hidden="false" customHeight="false" outlineLevel="0" collapsed="false">
      <c r="A3816" s="6" t="s">
        <v>5644</v>
      </c>
      <c r="B3816" s="6" t="s">
        <v>1831</v>
      </c>
      <c r="C3816" s="6" t="s">
        <v>1831</v>
      </c>
      <c r="E3816" s="6" t="n">
        <v>-27.5630245674618</v>
      </c>
      <c r="F3816" s="6" t="n">
        <v>153.040087976288</v>
      </c>
      <c r="G3816" s="15" t="n">
        <v>3371.55493164063</v>
      </c>
    </row>
    <row r="3817" customFormat="false" ht="15" hidden="false" customHeight="false" outlineLevel="0" collapsed="false">
      <c r="A3817" s="6" t="s">
        <v>5645</v>
      </c>
      <c r="B3817" s="6" t="s">
        <v>1831</v>
      </c>
      <c r="C3817" s="6" t="s">
        <v>1831</v>
      </c>
      <c r="E3817" s="6" t="n">
        <v>-27.4118859467985</v>
      </c>
      <c r="F3817" s="6" t="n">
        <v>152.993296255662</v>
      </c>
      <c r="G3817" s="15" t="n">
        <v>3684.12109375</v>
      </c>
    </row>
    <row r="3818" customFormat="false" ht="15" hidden="false" customHeight="false" outlineLevel="0" collapsed="false">
      <c r="A3818" s="6" t="s">
        <v>5646</v>
      </c>
      <c r="B3818" s="6" t="s">
        <v>1831</v>
      </c>
      <c r="C3818" s="6" t="s">
        <v>1831</v>
      </c>
      <c r="E3818" s="6" t="n">
        <v>-27.6284434956515</v>
      </c>
      <c r="F3818" s="6" t="n">
        <v>152.965036105337</v>
      </c>
      <c r="G3818" s="15" t="n">
        <v>14586.1215820313</v>
      </c>
    </row>
    <row r="3819" customFormat="false" ht="15" hidden="false" customHeight="false" outlineLevel="0" collapsed="false">
      <c r="A3819" s="6" t="s">
        <v>5647</v>
      </c>
      <c r="B3819" s="6" t="s">
        <v>1831</v>
      </c>
      <c r="C3819" s="6" t="s">
        <v>1831</v>
      </c>
      <c r="E3819" s="6" t="n">
        <v>-27.6529006306179</v>
      </c>
      <c r="F3819" s="6" t="n">
        <v>153.057069408219</v>
      </c>
      <c r="G3819" s="15" t="n">
        <v>6337.60229492188</v>
      </c>
    </row>
    <row r="3820" customFormat="false" ht="15" hidden="false" customHeight="false" outlineLevel="0" collapsed="false">
      <c r="A3820" s="6" t="s">
        <v>5648</v>
      </c>
      <c r="B3820" s="6" t="s">
        <v>1831</v>
      </c>
      <c r="C3820" s="6" t="s">
        <v>1831</v>
      </c>
      <c r="E3820" s="6" t="n">
        <v>-27.3287475530137</v>
      </c>
      <c r="F3820" s="6" t="n">
        <v>153.017020362574</v>
      </c>
      <c r="G3820" s="15" t="n">
        <v>1486.93188476563</v>
      </c>
    </row>
    <row r="3821" customFormat="false" ht="15" hidden="false" customHeight="false" outlineLevel="0" collapsed="false">
      <c r="A3821" s="6" t="s">
        <v>5649</v>
      </c>
      <c r="B3821" s="6" t="s">
        <v>1831</v>
      </c>
      <c r="C3821" s="6" t="s">
        <v>1831</v>
      </c>
      <c r="E3821" s="6" t="n">
        <v>-27.4129867204796</v>
      </c>
      <c r="F3821" s="6" t="n">
        <v>152.917178843076</v>
      </c>
      <c r="G3821" s="15" t="n">
        <v>6645.15014648438</v>
      </c>
    </row>
    <row r="3822" customFormat="false" ht="15" hidden="false" customHeight="false" outlineLevel="0" collapsed="false">
      <c r="A3822" s="6" t="s">
        <v>5650</v>
      </c>
      <c r="B3822" s="6" t="s">
        <v>1831</v>
      </c>
      <c r="C3822" s="6" t="s">
        <v>1831</v>
      </c>
      <c r="E3822" s="6" t="n">
        <v>-27.6108011540926</v>
      </c>
      <c r="F3822" s="6" t="n">
        <v>153.097999791113</v>
      </c>
      <c r="G3822" s="15" t="n">
        <v>2436.89697265625</v>
      </c>
    </row>
    <row r="3823" customFormat="false" ht="15" hidden="false" customHeight="false" outlineLevel="0" collapsed="false">
      <c r="A3823" s="6" t="s">
        <v>5651</v>
      </c>
      <c r="B3823" s="6" t="s">
        <v>1831</v>
      </c>
      <c r="C3823" s="6" t="s">
        <v>1831</v>
      </c>
      <c r="E3823" s="6" t="n">
        <v>-27.44812270498</v>
      </c>
      <c r="F3823" s="6" t="n">
        <v>153.041915623547</v>
      </c>
      <c r="G3823" s="15" t="n">
        <v>1254.01879882813</v>
      </c>
    </row>
    <row r="3824" customFormat="false" ht="15" hidden="false" customHeight="false" outlineLevel="0" collapsed="false">
      <c r="A3824" s="6" t="s">
        <v>5652</v>
      </c>
      <c r="B3824" s="6" t="s">
        <v>1831</v>
      </c>
      <c r="C3824" s="6" t="s">
        <v>1831</v>
      </c>
      <c r="E3824" s="6" t="n">
        <v>-27.4221493640545</v>
      </c>
      <c r="F3824" s="6" t="n">
        <v>152.97386179076</v>
      </c>
      <c r="G3824" s="15" t="n">
        <v>1999.8876953125</v>
      </c>
    </row>
    <row r="3825" customFormat="false" ht="15" hidden="false" customHeight="false" outlineLevel="0" collapsed="false">
      <c r="A3825" s="6" t="s">
        <v>5653</v>
      </c>
      <c r="B3825" s="6" t="s">
        <v>1831</v>
      </c>
      <c r="C3825" s="6" t="s">
        <v>1831</v>
      </c>
      <c r="E3825" s="6" t="n">
        <v>-27.5650285404146</v>
      </c>
      <c r="F3825" s="6" t="n">
        <v>152.910868054524</v>
      </c>
      <c r="G3825" s="15" t="n">
        <v>493406.027099609</v>
      </c>
    </row>
    <row r="3826" customFormat="false" ht="15" hidden="false" customHeight="false" outlineLevel="0" collapsed="false">
      <c r="A3826" s="6" t="s">
        <v>5654</v>
      </c>
      <c r="B3826" s="6" t="s">
        <v>1831</v>
      </c>
      <c r="C3826" s="6" t="s">
        <v>1831</v>
      </c>
      <c r="E3826" s="6" t="n">
        <v>-27.6314759893426</v>
      </c>
      <c r="F3826" s="6" t="n">
        <v>152.966033166085</v>
      </c>
      <c r="G3826" s="15" t="n">
        <v>3579.5185546875</v>
      </c>
    </row>
    <row r="3827" customFormat="false" ht="15" hidden="false" customHeight="false" outlineLevel="0" collapsed="false">
      <c r="A3827" s="6" t="s">
        <v>5655</v>
      </c>
      <c r="B3827" s="6" t="s">
        <v>1831</v>
      </c>
      <c r="C3827" s="6" t="s">
        <v>1831</v>
      </c>
      <c r="E3827" s="6" t="n">
        <v>-27.391450755999</v>
      </c>
      <c r="F3827" s="6" t="n">
        <v>152.995924148979</v>
      </c>
      <c r="G3827" s="15" t="n">
        <v>2222.46801757813</v>
      </c>
    </row>
    <row r="3828" customFormat="false" ht="15" hidden="false" customHeight="false" outlineLevel="0" collapsed="false">
      <c r="A3828" s="6" t="s">
        <v>5656</v>
      </c>
      <c r="B3828" s="6" t="s">
        <v>1831</v>
      </c>
      <c r="C3828" s="6" t="s">
        <v>1831</v>
      </c>
      <c r="E3828" s="6" t="n">
        <v>-27.4589105364639</v>
      </c>
      <c r="F3828" s="6" t="n">
        <v>153.120002271716</v>
      </c>
      <c r="G3828" s="15" t="n">
        <v>667190.800048828</v>
      </c>
    </row>
    <row r="3829" customFormat="false" ht="15" hidden="false" customHeight="false" outlineLevel="0" collapsed="false">
      <c r="A3829" s="6" t="s">
        <v>5657</v>
      </c>
      <c r="B3829" s="6" t="s">
        <v>1831</v>
      </c>
      <c r="C3829" s="6" t="s">
        <v>1831</v>
      </c>
      <c r="E3829" s="6" t="n">
        <v>-27.4806057867447</v>
      </c>
      <c r="F3829" s="6" t="n">
        <v>153.162488070112</v>
      </c>
      <c r="G3829" s="15" t="n">
        <v>109803.746826172</v>
      </c>
    </row>
    <row r="3830" customFormat="false" ht="15" hidden="false" customHeight="false" outlineLevel="0" collapsed="false">
      <c r="A3830" s="6" t="s">
        <v>5658</v>
      </c>
      <c r="B3830" s="6" t="s">
        <v>1831</v>
      </c>
      <c r="C3830" s="6" t="s">
        <v>1831</v>
      </c>
      <c r="E3830" s="6" t="n">
        <v>-27.3724246787617</v>
      </c>
      <c r="F3830" s="6" t="n">
        <v>153.087733461447</v>
      </c>
      <c r="G3830" s="15" t="n">
        <v>35860.5183105469</v>
      </c>
    </row>
    <row r="3831" customFormat="false" ht="15" hidden="false" customHeight="false" outlineLevel="0" collapsed="false">
      <c r="A3831" s="6" t="s">
        <v>5659</v>
      </c>
      <c r="B3831" s="6" t="s">
        <v>1831</v>
      </c>
      <c r="C3831" s="6" t="s">
        <v>1831</v>
      </c>
      <c r="E3831" s="6" t="n">
        <v>-27.488983003403</v>
      </c>
      <c r="F3831" s="6" t="n">
        <v>153.107189228683</v>
      </c>
      <c r="G3831" s="15" t="n">
        <v>9461.31689453125</v>
      </c>
    </row>
    <row r="3832" customFormat="false" ht="15" hidden="false" customHeight="false" outlineLevel="0" collapsed="false">
      <c r="A3832" s="6" t="s">
        <v>5660</v>
      </c>
      <c r="B3832" s="6" t="s">
        <v>1831</v>
      </c>
      <c r="C3832" s="6" t="s">
        <v>1831</v>
      </c>
      <c r="E3832" s="6" t="n">
        <v>-27.476487550483</v>
      </c>
      <c r="F3832" s="6" t="n">
        <v>153.041875286054</v>
      </c>
      <c r="G3832" s="15" t="n">
        <v>10.565185546875</v>
      </c>
    </row>
    <row r="3833" customFormat="false" ht="15" hidden="false" customHeight="false" outlineLevel="0" collapsed="false">
      <c r="A3833" s="6" t="s">
        <v>5661</v>
      </c>
      <c r="B3833" s="6" t="s">
        <v>1831</v>
      </c>
      <c r="C3833" s="6" t="s">
        <v>1831</v>
      </c>
      <c r="E3833" s="6" t="n">
        <v>-27.6272117347596</v>
      </c>
      <c r="F3833" s="6" t="n">
        <v>152.963303962712</v>
      </c>
      <c r="G3833" s="15" t="n">
        <v>1158.45263671875</v>
      </c>
    </row>
    <row r="3834" customFormat="false" ht="15" hidden="false" customHeight="false" outlineLevel="0" collapsed="false">
      <c r="A3834" s="6" t="s">
        <v>5662</v>
      </c>
      <c r="B3834" s="6" t="s">
        <v>1831</v>
      </c>
      <c r="C3834" s="6" t="s">
        <v>1831</v>
      </c>
      <c r="E3834" s="6" t="n">
        <v>-27.6403210780512</v>
      </c>
      <c r="F3834" s="6" t="n">
        <v>153.028334296574</v>
      </c>
      <c r="G3834" s="15" t="n">
        <v>44312.1015625</v>
      </c>
    </row>
    <row r="3835" customFormat="false" ht="15" hidden="false" customHeight="false" outlineLevel="0" collapsed="false">
      <c r="A3835" s="6" t="s">
        <v>5663</v>
      </c>
      <c r="B3835" s="6" t="s">
        <v>1831</v>
      </c>
      <c r="C3835" s="6" t="s">
        <v>1831</v>
      </c>
      <c r="E3835" s="6" t="n">
        <v>-27.5721878613328</v>
      </c>
      <c r="F3835" s="6" t="n">
        <v>152.884071769925</v>
      </c>
      <c r="G3835" s="15" t="n">
        <v>14710.69921875</v>
      </c>
    </row>
    <row r="3836" customFormat="false" ht="15" hidden="false" customHeight="false" outlineLevel="0" collapsed="false">
      <c r="A3836" s="6" t="s">
        <v>5664</v>
      </c>
      <c r="B3836" s="6" t="s">
        <v>1831</v>
      </c>
      <c r="C3836" s="6" t="s">
        <v>1831</v>
      </c>
      <c r="E3836" s="6" t="n">
        <v>-27.4549019217687</v>
      </c>
      <c r="F3836" s="6" t="n">
        <v>153.013133540141</v>
      </c>
      <c r="G3836" s="15" t="n">
        <v>2240.30053710938</v>
      </c>
    </row>
    <row r="3837" customFormat="false" ht="15" hidden="false" customHeight="false" outlineLevel="0" collapsed="false">
      <c r="A3837" s="6" t="s">
        <v>5665</v>
      </c>
      <c r="B3837" s="6" t="s">
        <v>1831</v>
      </c>
      <c r="C3837" s="6" t="s">
        <v>1831</v>
      </c>
      <c r="E3837" s="6" t="n">
        <v>-27.4530483649416</v>
      </c>
      <c r="F3837" s="6" t="n">
        <v>153.015004408143</v>
      </c>
      <c r="G3837" s="15" t="n">
        <v>2933.21899414063</v>
      </c>
    </row>
    <row r="3838" customFormat="false" ht="15" hidden="false" customHeight="false" outlineLevel="0" collapsed="false">
      <c r="A3838" s="6" t="s">
        <v>5666</v>
      </c>
      <c r="B3838" s="6" t="s">
        <v>1831</v>
      </c>
      <c r="C3838" s="6" t="s">
        <v>1831</v>
      </c>
      <c r="E3838" s="6" t="n">
        <v>-27.4806416052913</v>
      </c>
      <c r="F3838" s="6" t="n">
        <v>153.155944563276</v>
      </c>
      <c r="G3838" s="15" t="n">
        <v>5055.42651367188</v>
      </c>
    </row>
    <row r="3839" customFormat="false" ht="15" hidden="false" customHeight="false" outlineLevel="0" collapsed="false">
      <c r="A3839" s="6" t="s">
        <v>5667</v>
      </c>
      <c r="B3839" s="6" t="s">
        <v>1831</v>
      </c>
      <c r="C3839" s="6" t="s">
        <v>1831</v>
      </c>
      <c r="E3839" s="6" t="n">
        <v>-27.4817657274796</v>
      </c>
      <c r="F3839" s="6" t="n">
        <v>153.159371921189</v>
      </c>
      <c r="G3839" s="15" t="n">
        <v>48581.2409667969</v>
      </c>
    </row>
    <row r="3840" customFormat="false" ht="15" hidden="false" customHeight="false" outlineLevel="0" collapsed="false">
      <c r="A3840" s="6" t="s">
        <v>5668</v>
      </c>
      <c r="B3840" s="6" t="s">
        <v>1831</v>
      </c>
      <c r="C3840" s="6" t="s">
        <v>1831</v>
      </c>
      <c r="E3840" s="6" t="n">
        <v>-27.6100887918077</v>
      </c>
      <c r="F3840" s="6" t="n">
        <v>152.994002477314</v>
      </c>
      <c r="G3840" s="15" t="n">
        <v>349719.139648438</v>
      </c>
    </row>
    <row r="3841" customFormat="false" ht="15" hidden="false" customHeight="false" outlineLevel="0" collapsed="false">
      <c r="A3841" s="6" t="s">
        <v>5669</v>
      </c>
      <c r="B3841" s="6" t="s">
        <v>1831</v>
      </c>
      <c r="C3841" s="6" t="s">
        <v>1831</v>
      </c>
      <c r="E3841" s="6" t="n">
        <v>-27.6542970424401</v>
      </c>
      <c r="F3841" s="6" t="n">
        <v>153.046983626391</v>
      </c>
      <c r="G3841" s="15" t="n">
        <v>119804.688232422</v>
      </c>
    </row>
    <row r="3842" customFormat="false" ht="15" hidden="false" customHeight="false" outlineLevel="0" collapsed="false">
      <c r="A3842" s="6" t="s">
        <v>5670</v>
      </c>
      <c r="B3842" s="6" t="s">
        <v>1831</v>
      </c>
      <c r="C3842" s="6" t="s">
        <v>1831</v>
      </c>
      <c r="E3842" s="6" t="n">
        <v>-27.3866962626641</v>
      </c>
      <c r="F3842" s="6" t="n">
        <v>153.147408413399</v>
      </c>
      <c r="G3842" s="15" t="n">
        <v>62921.6313476563</v>
      </c>
    </row>
    <row r="3843" customFormat="false" ht="15" hidden="false" customHeight="false" outlineLevel="0" collapsed="false">
      <c r="A3843" s="6" t="s">
        <v>5671</v>
      </c>
      <c r="B3843" s="6" t="s">
        <v>1831</v>
      </c>
      <c r="C3843" s="6" t="s">
        <v>1831</v>
      </c>
      <c r="E3843" s="6" t="n">
        <v>-27.3380880200592</v>
      </c>
      <c r="F3843" s="6" t="n">
        <v>153.046082784052</v>
      </c>
      <c r="G3843" s="15" t="n">
        <v>3852.29809570313</v>
      </c>
    </row>
    <row r="3844" customFormat="false" ht="15" hidden="false" customHeight="false" outlineLevel="0" collapsed="false">
      <c r="A3844" s="6" t="s">
        <v>5672</v>
      </c>
      <c r="B3844" s="6" t="s">
        <v>1831</v>
      </c>
      <c r="C3844" s="6" t="s">
        <v>1831</v>
      </c>
      <c r="E3844" s="6" t="n">
        <v>-27.3806481673744</v>
      </c>
      <c r="F3844" s="6" t="n">
        <v>152.983501601419</v>
      </c>
      <c r="G3844" s="15" t="n">
        <v>43344.0979003906</v>
      </c>
    </row>
    <row r="3845" customFormat="false" ht="15" hidden="false" customHeight="false" outlineLevel="0" collapsed="false">
      <c r="A3845" s="6" t="s">
        <v>5673</v>
      </c>
      <c r="B3845" s="6" t="s">
        <v>1831</v>
      </c>
      <c r="C3845" s="6" t="s">
        <v>1831</v>
      </c>
      <c r="E3845" s="6" t="n">
        <v>-27.4948853076203</v>
      </c>
      <c r="F3845" s="6" t="n">
        <v>152.946740247379</v>
      </c>
      <c r="G3845" s="15" t="n">
        <v>1012.4140625</v>
      </c>
    </row>
    <row r="3846" customFormat="false" ht="15" hidden="false" customHeight="false" outlineLevel="0" collapsed="false">
      <c r="A3846" s="6" t="s">
        <v>5674</v>
      </c>
      <c r="B3846" s="6" t="s">
        <v>1831</v>
      </c>
      <c r="C3846" s="6" t="s">
        <v>1831</v>
      </c>
      <c r="E3846" s="6" t="n">
        <v>-27.4134882918225</v>
      </c>
      <c r="F3846" s="6" t="n">
        <v>153.042633314069</v>
      </c>
      <c r="G3846" s="15" t="n">
        <v>2825.45751953125</v>
      </c>
    </row>
    <row r="3847" customFormat="false" ht="15" hidden="false" customHeight="false" outlineLevel="0" collapsed="false">
      <c r="A3847" s="6" t="s">
        <v>5675</v>
      </c>
      <c r="B3847" s="6" t="s">
        <v>1831</v>
      </c>
      <c r="C3847" s="6" t="s">
        <v>1831</v>
      </c>
      <c r="E3847" s="6" t="n">
        <v>-27.5034590108708</v>
      </c>
      <c r="F3847" s="6" t="n">
        <v>153.083852311716</v>
      </c>
      <c r="G3847" s="15" t="n">
        <v>48595.703125</v>
      </c>
    </row>
    <row r="3848" customFormat="false" ht="15" hidden="false" customHeight="false" outlineLevel="0" collapsed="false">
      <c r="A3848" s="6" t="s">
        <v>5676</v>
      </c>
      <c r="B3848" s="6" t="s">
        <v>1831</v>
      </c>
      <c r="C3848" s="6" t="s">
        <v>1831</v>
      </c>
      <c r="E3848" s="6" t="n">
        <v>-27.4646745993031</v>
      </c>
      <c r="F3848" s="6" t="n">
        <v>153.050968745145</v>
      </c>
      <c r="G3848" s="15" t="n">
        <v>3583.80810546875</v>
      </c>
    </row>
    <row r="3849" customFormat="false" ht="15" hidden="false" customHeight="false" outlineLevel="0" collapsed="false">
      <c r="A3849" s="6" t="s">
        <v>5677</v>
      </c>
      <c r="B3849" s="6" t="s">
        <v>1831</v>
      </c>
      <c r="C3849" s="6" t="s">
        <v>1831</v>
      </c>
      <c r="E3849" s="6" t="n">
        <v>-27.6003653434357</v>
      </c>
      <c r="F3849" s="6" t="n">
        <v>153.040005421582</v>
      </c>
      <c r="G3849" s="15" t="n">
        <v>4136.62133789063</v>
      </c>
    </row>
    <row r="3850" customFormat="false" ht="15" hidden="false" customHeight="false" outlineLevel="0" collapsed="false">
      <c r="A3850" s="6" t="s">
        <v>5678</v>
      </c>
      <c r="B3850" s="6" t="s">
        <v>1831</v>
      </c>
      <c r="C3850" s="6" t="s">
        <v>1831</v>
      </c>
      <c r="E3850" s="6" t="n">
        <v>-27.5917195453445</v>
      </c>
      <c r="F3850" s="6" t="n">
        <v>153.058165811216</v>
      </c>
      <c r="G3850" s="15" t="n">
        <v>5141.76684570313</v>
      </c>
    </row>
    <row r="3851" customFormat="false" ht="15" hidden="false" customHeight="false" outlineLevel="0" collapsed="false">
      <c r="A3851" s="6" t="s">
        <v>5679</v>
      </c>
      <c r="B3851" s="6" t="s">
        <v>1831</v>
      </c>
      <c r="C3851" s="6" t="s">
        <v>1831</v>
      </c>
      <c r="E3851" s="6" t="n">
        <v>-27.3230682129525</v>
      </c>
      <c r="F3851" s="6" t="n">
        <v>153.024302952173</v>
      </c>
      <c r="G3851" s="15" t="n">
        <v>2680.10009765625</v>
      </c>
    </row>
    <row r="3852" customFormat="false" ht="15" hidden="false" customHeight="false" outlineLevel="0" collapsed="false">
      <c r="A3852" s="6" t="s">
        <v>5680</v>
      </c>
      <c r="B3852" s="6" t="s">
        <v>1831</v>
      </c>
      <c r="C3852" s="6" t="s">
        <v>1831</v>
      </c>
      <c r="E3852" s="6" t="n">
        <v>-27.5638434437207</v>
      </c>
      <c r="F3852" s="6" t="n">
        <v>153.115042177298</v>
      </c>
      <c r="G3852" s="15" t="n">
        <v>30480.5368652344</v>
      </c>
    </row>
    <row r="3853" customFormat="false" ht="15" hidden="false" customHeight="false" outlineLevel="0" collapsed="false">
      <c r="A3853" s="6" t="s">
        <v>5681</v>
      </c>
      <c r="B3853" s="6" t="s">
        <v>1831</v>
      </c>
      <c r="C3853" s="6" t="s">
        <v>1831</v>
      </c>
      <c r="E3853" s="6" t="n">
        <v>-27.6243979031114</v>
      </c>
      <c r="F3853" s="6" t="n">
        <v>152.997419071412</v>
      </c>
      <c r="G3853" s="15" t="n">
        <v>147839.639892578</v>
      </c>
    </row>
    <row r="3854" customFormat="false" ht="15" hidden="false" customHeight="false" outlineLevel="0" collapsed="false">
      <c r="A3854" s="6" t="s">
        <v>5682</v>
      </c>
      <c r="B3854" s="6" t="s">
        <v>1831</v>
      </c>
      <c r="C3854" s="6" t="s">
        <v>1831</v>
      </c>
      <c r="E3854" s="6" t="n">
        <v>-27.488727497415</v>
      </c>
      <c r="F3854" s="6" t="n">
        <v>153.184793667351</v>
      </c>
      <c r="G3854" s="15" t="n">
        <v>19261.8291015625</v>
      </c>
    </row>
    <row r="3855" customFormat="false" ht="15" hidden="false" customHeight="false" outlineLevel="0" collapsed="false">
      <c r="A3855" s="6" t="s">
        <v>5683</v>
      </c>
      <c r="B3855" s="6" t="s">
        <v>1831</v>
      </c>
      <c r="C3855" s="6" t="s">
        <v>1831</v>
      </c>
      <c r="E3855" s="6" t="n">
        <v>-27.4741202660324</v>
      </c>
      <c r="F3855" s="6" t="n">
        <v>152.977988394768</v>
      </c>
      <c r="G3855" s="15" t="n">
        <v>10686.4423828125</v>
      </c>
    </row>
    <row r="3856" customFormat="false" ht="15" hidden="false" customHeight="false" outlineLevel="0" collapsed="false">
      <c r="A3856" s="6" t="s">
        <v>5684</v>
      </c>
      <c r="B3856" s="6" t="s">
        <v>1831</v>
      </c>
      <c r="C3856" s="6" t="s">
        <v>1831</v>
      </c>
      <c r="E3856" s="6" t="n">
        <v>-27.6303577630765</v>
      </c>
      <c r="F3856" s="6" t="n">
        <v>152.953196666409</v>
      </c>
      <c r="G3856" s="15" t="n">
        <v>1664.92578125</v>
      </c>
    </row>
    <row r="3857" customFormat="false" ht="15" hidden="false" customHeight="false" outlineLevel="0" collapsed="false">
      <c r="A3857" s="6" t="s">
        <v>5685</v>
      </c>
      <c r="B3857" s="6" t="s">
        <v>1831</v>
      </c>
      <c r="C3857" s="6" t="s">
        <v>1831</v>
      </c>
      <c r="E3857" s="6" t="n">
        <v>-27.4887599395276</v>
      </c>
      <c r="F3857" s="6" t="n">
        <v>153.015967027242</v>
      </c>
      <c r="G3857" s="15" t="n">
        <v>4620.81518554688</v>
      </c>
    </row>
    <row r="3858" customFormat="false" ht="15" hidden="false" customHeight="false" outlineLevel="0" collapsed="false">
      <c r="A3858" s="6" t="s">
        <v>5686</v>
      </c>
      <c r="B3858" s="6" t="s">
        <v>1831</v>
      </c>
      <c r="C3858" s="6" t="s">
        <v>1831</v>
      </c>
      <c r="E3858" s="6" t="n">
        <v>-27.5042082733896</v>
      </c>
      <c r="F3858" s="6" t="n">
        <v>152.995403892334</v>
      </c>
      <c r="G3858" s="15" t="n">
        <v>199803.731445313</v>
      </c>
    </row>
    <row r="3859" customFormat="false" ht="15" hidden="false" customHeight="false" outlineLevel="0" collapsed="false">
      <c r="A3859" s="6" t="s">
        <v>5687</v>
      </c>
      <c r="B3859" s="6" t="s">
        <v>1831</v>
      </c>
      <c r="C3859" s="6" t="s">
        <v>1831</v>
      </c>
      <c r="E3859" s="6" t="n">
        <v>-27.6030115051871</v>
      </c>
      <c r="F3859" s="6" t="n">
        <v>153.028384884312</v>
      </c>
      <c r="G3859" s="15" t="n">
        <v>9217.59692382813</v>
      </c>
    </row>
    <row r="3860" customFormat="false" ht="15" hidden="false" customHeight="false" outlineLevel="0" collapsed="false">
      <c r="A3860" s="6" t="s">
        <v>5688</v>
      </c>
      <c r="B3860" s="6" t="s">
        <v>1831</v>
      </c>
      <c r="C3860" s="6" t="s">
        <v>1831</v>
      </c>
      <c r="E3860" s="6" t="n">
        <v>-27.4791546655615</v>
      </c>
      <c r="F3860" s="6" t="n">
        <v>152.996314509934</v>
      </c>
      <c r="G3860" s="15" t="n">
        <v>517.198486328125</v>
      </c>
    </row>
    <row r="3861" customFormat="false" ht="15" hidden="false" customHeight="false" outlineLevel="0" collapsed="false">
      <c r="A3861" s="6" t="s">
        <v>5689</v>
      </c>
      <c r="B3861" s="6" t="s">
        <v>1831</v>
      </c>
      <c r="C3861" s="6" t="s">
        <v>1831</v>
      </c>
      <c r="E3861" s="6" t="n">
        <v>-27.5003356463017</v>
      </c>
      <c r="F3861" s="6" t="n">
        <v>153.122225206087</v>
      </c>
      <c r="G3861" s="15" t="n">
        <v>20962.6325683594</v>
      </c>
    </row>
    <row r="3862" customFormat="false" ht="15" hidden="false" customHeight="false" outlineLevel="0" collapsed="false">
      <c r="A3862" s="6" t="s">
        <v>5690</v>
      </c>
      <c r="B3862" s="6" t="s">
        <v>1831</v>
      </c>
      <c r="C3862" s="6" t="s">
        <v>1831</v>
      </c>
      <c r="E3862" s="6" t="n">
        <v>-27.4663077217831</v>
      </c>
      <c r="F3862" s="6" t="n">
        <v>153.18312264376</v>
      </c>
      <c r="G3862" s="15" t="n">
        <v>4758.59790039063</v>
      </c>
    </row>
    <row r="3863" customFormat="false" ht="15" hidden="false" customHeight="false" outlineLevel="0" collapsed="false">
      <c r="A3863" s="6" t="s">
        <v>5691</v>
      </c>
      <c r="B3863" s="6" t="s">
        <v>1831</v>
      </c>
      <c r="C3863" s="6" t="s">
        <v>1831</v>
      </c>
      <c r="E3863" s="6" t="n">
        <v>-27.4661985323305</v>
      </c>
      <c r="F3863" s="6" t="n">
        <v>153.185418189206</v>
      </c>
      <c r="G3863" s="15" t="n">
        <v>971.65771484375</v>
      </c>
    </row>
    <row r="3864" customFormat="false" ht="15" hidden="false" customHeight="false" outlineLevel="0" collapsed="false">
      <c r="A3864" s="6" t="s">
        <v>5692</v>
      </c>
      <c r="B3864" s="6" t="s">
        <v>1831</v>
      </c>
      <c r="C3864" s="6" t="s">
        <v>1831</v>
      </c>
      <c r="E3864" s="6" t="n">
        <v>-27.6063740410923</v>
      </c>
      <c r="F3864" s="6" t="n">
        <v>153.030849058477</v>
      </c>
      <c r="G3864" s="15" t="n">
        <v>1243.65551757813</v>
      </c>
    </row>
    <row r="3865" customFormat="false" ht="15" hidden="false" customHeight="false" outlineLevel="0" collapsed="false">
      <c r="A3865" s="6" t="s">
        <v>5693</v>
      </c>
      <c r="B3865" s="6" t="s">
        <v>1831</v>
      </c>
      <c r="C3865" s="6" t="s">
        <v>1831</v>
      </c>
      <c r="E3865" s="6" t="n">
        <v>-27.6035164899412</v>
      </c>
      <c r="F3865" s="6" t="n">
        <v>153.031540516634</v>
      </c>
      <c r="G3865" s="15" t="n">
        <v>49468.8806152344</v>
      </c>
    </row>
    <row r="3866" customFormat="false" ht="15" hidden="false" customHeight="false" outlineLevel="0" collapsed="false">
      <c r="A3866" s="6" t="s">
        <v>5694</v>
      </c>
      <c r="B3866" s="6" t="s">
        <v>1831</v>
      </c>
      <c r="C3866" s="6" t="s">
        <v>1831</v>
      </c>
      <c r="E3866" s="6" t="n">
        <v>-27.5723787051536</v>
      </c>
      <c r="F3866" s="6" t="n">
        <v>152.890180840561</v>
      </c>
      <c r="G3866" s="15" t="n">
        <v>18437.7700195313</v>
      </c>
    </row>
    <row r="3867" customFormat="false" ht="15" hidden="false" customHeight="false" outlineLevel="0" collapsed="false">
      <c r="A3867" s="6" t="s">
        <v>5695</v>
      </c>
      <c r="B3867" s="6" t="s">
        <v>1831</v>
      </c>
      <c r="C3867" s="6" t="s">
        <v>1831</v>
      </c>
      <c r="E3867" s="6" t="n">
        <v>-27.5723372438653</v>
      </c>
      <c r="F3867" s="6" t="n">
        <v>153.106578722359</v>
      </c>
      <c r="G3867" s="15" t="n">
        <v>19048.4274902344</v>
      </c>
    </row>
    <row r="3868" customFormat="false" ht="15" hidden="false" customHeight="false" outlineLevel="0" collapsed="false">
      <c r="A3868" s="6" t="s">
        <v>5696</v>
      </c>
      <c r="B3868" s="6" t="s">
        <v>1831</v>
      </c>
      <c r="C3868" s="6" t="s">
        <v>1831</v>
      </c>
      <c r="E3868" s="6" t="n">
        <v>-27.3897284914002</v>
      </c>
      <c r="F3868" s="6" t="n">
        <v>152.987605903168</v>
      </c>
      <c r="G3868" s="15" t="n">
        <v>2465.42797851563</v>
      </c>
    </row>
    <row r="3869" customFormat="false" ht="15" hidden="false" customHeight="false" outlineLevel="0" collapsed="false">
      <c r="A3869" s="6" t="s">
        <v>5697</v>
      </c>
      <c r="B3869" s="6" t="s">
        <v>1831</v>
      </c>
      <c r="C3869" s="6" t="s">
        <v>1831</v>
      </c>
      <c r="E3869" s="6" t="n">
        <v>-27.469827083112</v>
      </c>
      <c r="F3869" s="6" t="n">
        <v>153.00495059969</v>
      </c>
      <c r="G3869" s="15" t="n">
        <v>1234.390625</v>
      </c>
    </row>
    <row r="3870" customFormat="false" ht="15" hidden="false" customHeight="false" outlineLevel="0" collapsed="false">
      <c r="A3870" s="6" t="s">
        <v>5698</v>
      </c>
      <c r="B3870" s="6" t="s">
        <v>1831</v>
      </c>
      <c r="C3870" s="6" t="s">
        <v>1831</v>
      </c>
      <c r="E3870" s="6" t="n">
        <v>-27.52667463035</v>
      </c>
      <c r="F3870" s="6" t="n">
        <v>153.040268022439</v>
      </c>
      <c r="G3870" s="15" t="n">
        <v>821.961669921875</v>
      </c>
    </row>
    <row r="3871" customFormat="false" ht="15" hidden="false" customHeight="false" outlineLevel="0" collapsed="false">
      <c r="A3871" s="6" t="s">
        <v>5699</v>
      </c>
      <c r="B3871" s="6" t="s">
        <v>1831</v>
      </c>
      <c r="C3871" s="6" t="s">
        <v>1831</v>
      </c>
      <c r="E3871" s="6" t="n">
        <v>-27.555961501388</v>
      </c>
      <c r="F3871" s="6" t="n">
        <v>152.874934459617</v>
      </c>
      <c r="G3871" s="15" t="n">
        <v>6799.83349609375</v>
      </c>
    </row>
    <row r="3872" customFormat="false" ht="15" hidden="false" customHeight="false" outlineLevel="0" collapsed="false">
      <c r="A3872" s="6" t="s">
        <v>5700</v>
      </c>
      <c r="B3872" s="6" t="s">
        <v>1831</v>
      </c>
      <c r="C3872" s="6" t="s">
        <v>1831</v>
      </c>
      <c r="E3872" s="6" t="n">
        <v>-27.4726186873777</v>
      </c>
      <c r="F3872" s="6" t="n">
        <v>153.155392786173</v>
      </c>
      <c r="G3872" s="15" t="n">
        <v>671.130126953125</v>
      </c>
    </row>
    <row r="3873" customFormat="false" ht="15" hidden="false" customHeight="false" outlineLevel="0" collapsed="false">
      <c r="A3873" s="6" t="s">
        <v>5701</v>
      </c>
      <c r="B3873" s="6" t="s">
        <v>1831</v>
      </c>
      <c r="C3873" s="6" t="s">
        <v>1831</v>
      </c>
      <c r="E3873" s="6" t="n">
        <v>-27.4123500125882</v>
      </c>
      <c r="F3873" s="6" t="n">
        <v>153.051416932437</v>
      </c>
      <c r="G3873" s="15" t="n">
        <v>784.001953125</v>
      </c>
    </row>
    <row r="3874" customFormat="false" ht="15" hidden="false" customHeight="false" outlineLevel="0" collapsed="false">
      <c r="A3874" s="6" t="s">
        <v>5702</v>
      </c>
      <c r="B3874" s="6" t="s">
        <v>1831</v>
      </c>
      <c r="C3874" s="6" t="s">
        <v>1831</v>
      </c>
      <c r="E3874" s="6" t="n">
        <v>-27.513997016224</v>
      </c>
      <c r="F3874" s="6" t="n">
        <v>152.823182564263</v>
      </c>
      <c r="G3874" s="15" t="n">
        <v>16424.1101074219</v>
      </c>
    </row>
    <row r="3875" customFormat="false" ht="15" hidden="false" customHeight="false" outlineLevel="0" collapsed="false">
      <c r="A3875" s="6" t="s">
        <v>5703</v>
      </c>
      <c r="B3875" s="6" t="s">
        <v>1831</v>
      </c>
      <c r="C3875" s="6" t="s">
        <v>1831</v>
      </c>
      <c r="E3875" s="6" t="n">
        <v>-27.6108544172993</v>
      </c>
      <c r="F3875" s="6" t="n">
        <v>153.046600493466</v>
      </c>
      <c r="G3875" s="15" t="n">
        <v>84263.2939453125</v>
      </c>
    </row>
    <row r="3876" customFormat="false" ht="15" hidden="false" customHeight="false" outlineLevel="0" collapsed="false">
      <c r="A3876" s="6" t="s">
        <v>5704</v>
      </c>
      <c r="B3876" s="6" t="s">
        <v>1831</v>
      </c>
      <c r="C3876" s="6" t="s">
        <v>1831</v>
      </c>
      <c r="E3876" s="6" t="n">
        <v>-27.5175766631128</v>
      </c>
      <c r="F3876" s="6" t="n">
        <v>153.148405517729</v>
      </c>
      <c r="G3876" s="15" t="n">
        <v>387944.680908203</v>
      </c>
    </row>
    <row r="3877" customFormat="false" ht="15" hidden="false" customHeight="false" outlineLevel="0" collapsed="false">
      <c r="A3877" s="6" t="s">
        <v>5705</v>
      </c>
      <c r="B3877" s="6" t="s">
        <v>1831</v>
      </c>
      <c r="C3877" s="6" t="s">
        <v>1831</v>
      </c>
      <c r="E3877" s="6" t="n">
        <v>-27.4157591599665</v>
      </c>
      <c r="F3877" s="6" t="n">
        <v>152.920974307766</v>
      </c>
      <c r="G3877" s="15" t="n">
        <v>1914.853515625</v>
      </c>
    </row>
    <row r="3878" customFormat="false" ht="15" hidden="false" customHeight="false" outlineLevel="0" collapsed="false">
      <c r="A3878" s="6" t="s">
        <v>5706</v>
      </c>
      <c r="B3878" s="6" t="s">
        <v>1831</v>
      </c>
      <c r="C3878" s="6" t="s">
        <v>1831</v>
      </c>
      <c r="E3878" s="6" t="n">
        <v>-27.4825003395863</v>
      </c>
      <c r="F3878" s="6" t="n">
        <v>153.156157815288</v>
      </c>
      <c r="G3878" s="15" t="n">
        <v>3996.90380859375</v>
      </c>
    </row>
    <row r="3879" customFormat="false" ht="15" hidden="false" customHeight="false" outlineLevel="0" collapsed="false">
      <c r="A3879" s="6" t="s">
        <v>5707</v>
      </c>
      <c r="B3879" s="6" t="s">
        <v>1831</v>
      </c>
      <c r="C3879" s="6" t="s">
        <v>1831</v>
      </c>
      <c r="E3879" s="6" t="n">
        <v>-27.524553285258</v>
      </c>
      <c r="F3879" s="6" t="n">
        <v>153.093375208802</v>
      </c>
      <c r="G3879" s="15" t="n">
        <v>7164.61743164063</v>
      </c>
    </row>
    <row r="3880" customFormat="false" ht="15" hidden="false" customHeight="false" outlineLevel="0" collapsed="false">
      <c r="A3880" s="6" t="s">
        <v>5708</v>
      </c>
      <c r="B3880" s="6" t="s">
        <v>1831</v>
      </c>
      <c r="C3880" s="6" t="s">
        <v>1831</v>
      </c>
      <c r="E3880" s="6" t="n">
        <v>-27.3936205831036</v>
      </c>
      <c r="F3880" s="6" t="n">
        <v>152.98487814381</v>
      </c>
      <c r="G3880" s="15" t="n">
        <v>6663.05053710938</v>
      </c>
    </row>
    <row r="3881" customFormat="false" ht="15" hidden="false" customHeight="false" outlineLevel="0" collapsed="false">
      <c r="A3881" s="6" t="s">
        <v>5709</v>
      </c>
      <c r="B3881" s="6" t="s">
        <v>1831</v>
      </c>
      <c r="C3881" s="6" t="s">
        <v>1831</v>
      </c>
      <c r="E3881" s="6" t="n">
        <v>-27.5156861119834</v>
      </c>
      <c r="F3881" s="6" t="n">
        <v>153.009105049667</v>
      </c>
      <c r="G3881" s="15" t="n">
        <v>1088.88671875</v>
      </c>
    </row>
    <row r="3882" customFormat="false" ht="15" hidden="false" customHeight="false" outlineLevel="0" collapsed="false">
      <c r="A3882" s="6" t="s">
        <v>5710</v>
      </c>
      <c r="B3882" s="6" t="s">
        <v>1831</v>
      </c>
      <c r="C3882" s="6" t="s">
        <v>1831</v>
      </c>
      <c r="E3882" s="6" t="n">
        <v>-27.5530382475756</v>
      </c>
      <c r="F3882" s="6" t="n">
        <v>152.95691695897</v>
      </c>
      <c r="G3882" s="15" t="n">
        <v>4694.09545898438</v>
      </c>
    </row>
    <row r="3883" customFormat="false" ht="15" hidden="false" customHeight="false" outlineLevel="0" collapsed="false">
      <c r="A3883" s="6" t="s">
        <v>5711</v>
      </c>
      <c r="B3883" s="6" t="s">
        <v>1831</v>
      </c>
      <c r="C3883" s="6" t="s">
        <v>1831</v>
      </c>
      <c r="E3883" s="6" t="n">
        <v>-27.4544972304116</v>
      </c>
      <c r="F3883" s="6" t="n">
        <v>153.057369870485</v>
      </c>
      <c r="G3883" s="15" t="n">
        <v>1249.70776367188</v>
      </c>
    </row>
    <row r="3884" customFormat="false" ht="15" hidden="false" customHeight="false" outlineLevel="0" collapsed="false">
      <c r="A3884" s="6" t="s">
        <v>5712</v>
      </c>
      <c r="B3884" s="6" t="s">
        <v>1831</v>
      </c>
      <c r="C3884" s="6" t="s">
        <v>1831</v>
      </c>
      <c r="E3884" s="6" t="n">
        <v>-27.4542710153414</v>
      </c>
      <c r="F3884" s="6" t="n">
        <v>153.05551073742</v>
      </c>
      <c r="G3884" s="15" t="n">
        <v>1752.25952148438</v>
      </c>
    </row>
    <row r="3885" customFormat="false" ht="15" hidden="false" customHeight="false" outlineLevel="0" collapsed="false">
      <c r="A3885" s="6" t="s">
        <v>5713</v>
      </c>
      <c r="B3885" s="6" t="s">
        <v>1831</v>
      </c>
      <c r="C3885" s="6" t="s">
        <v>1831</v>
      </c>
      <c r="E3885" s="6" t="n">
        <v>-27.3397619634384</v>
      </c>
      <c r="F3885" s="6" t="n">
        <v>153.013150206946</v>
      </c>
      <c r="G3885" s="15" t="n">
        <v>182347.860351563</v>
      </c>
    </row>
    <row r="3886" customFormat="false" ht="15" hidden="false" customHeight="false" outlineLevel="0" collapsed="false">
      <c r="A3886" s="6" t="s">
        <v>5714</v>
      </c>
      <c r="B3886" s="6" t="s">
        <v>1831</v>
      </c>
      <c r="C3886" s="6" t="s">
        <v>1831</v>
      </c>
      <c r="E3886" s="6" t="n">
        <v>-27.5042707478821</v>
      </c>
      <c r="F3886" s="6" t="n">
        <v>153.020653378657</v>
      </c>
      <c r="G3886" s="15" t="n">
        <v>369.502685546875</v>
      </c>
    </row>
    <row r="3887" customFormat="false" ht="15" hidden="false" customHeight="false" outlineLevel="0" collapsed="false">
      <c r="A3887" s="6" t="s">
        <v>5715</v>
      </c>
      <c r="B3887" s="6" t="s">
        <v>1831</v>
      </c>
      <c r="C3887" s="6" t="s">
        <v>1831</v>
      </c>
      <c r="E3887" s="6" t="n">
        <v>-27.5181584226842</v>
      </c>
      <c r="F3887" s="6" t="n">
        <v>153.011786954614</v>
      </c>
      <c r="G3887" s="15" t="n">
        <v>1110.59692382813</v>
      </c>
    </row>
    <row r="3888" customFormat="false" ht="15" hidden="false" customHeight="false" outlineLevel="0" collapsed="false">
      <c r="A3888" s="6" t="s">
        <v>5716</v>
      </c>
      <c r="B3888" s="6" t="s">
        <v>1831</v>
      </c>
      <c r="C3888" s="6" t="s">
        <v>1831</v>
      </c>
      <c r="E3888" s="6" t="n">
        <v>-27.5062169849547</v>
      </c>
      <c r="F3888" s="6" t="n">
        <v>153.005339934988</v>
      </c>
      <c r="G3888" s="15" t="n">
        <v>1315.78955078125</v>
      </c>
    </row>
    <row r="3889" customFormat="false" ht="15" hidden="false" customHeight="false" outlineLevel="0" collapsed="false">
      <c r="A3889" s="6" t="s">
        <v>5717</v>
      </c>
      <c r="B3889" s="6" t="s">
        <v>1831</v>
      </c>
      <c r="C3889" s="6" t="s">
        <v>1831</v>
      </c>
      <c r="E3889" s="6" t="n">
        <v>-27.4508086958398</v>
      </c>
      <c r="F3889" s="6" t="n">
        <v>153.127753006746</v>
      </c>
      <c r="G3889" s="15" t="n">
        <v>58489.3342285156</v>
      </c>
    </row>
    <row r="3890" customFormat="false" ht="15" hidden="false" customHeight="false" outlineLevel="0" collapsed="false">
      <c r="A3890" s="6" t="s">
        <v>5718</v>
      </c>
      <c r="B3890" s="6" t="s">
        <v>1831</v>
      </c>
      <c r="C3890" s="6" t="s">
        <v>1831</v>
      </c>
      <c r="E3890" s="6" t="n">
        <v>-27.4763615048444</v>
      </c>
      <c r="F3890" s="6" t="n">
        <v>153.041509214563</v>
      </c>
      <c r="G3890" s="15" t="n">
        <v>433.216064453125</v>
      </c>
    </row>
    <row r="3891" customFormat="false" ht="15" hidden="false" customHeight="false" outlineLevel="0" collapsed="false">
      <c r="A3891" s="6" t="s">
        <v>5719</v>
      </c>
      <c r="B3891" s="6" t="s">
        <v>1831</v>
      </c>
      <c r="C3891" s="6" t="s">
        <v>1831</v>
      </c>
      <c r="E3891" s="6" t="n">
        <v>-27.547131606973</v>
      </c>
      <c r="F3891" s="6" t="n">
        <v>152.967051232471</v>
      </c>
      <c r="G3891" s="15" t="n">
        <v>108251.533935547</v>
      </c>
    </row>
    <row r="3892" customFormat="false" ht="15" hidden="false" customHeight="false" outlineLevel="0" collapsed="false">
      <c r="A3892" s="6" t="s">
        <v>5720</v>
      </c>
      <c r="B3892" s="6" t="s">
        <v>1831</v>
      </c>
      <c r="C3892" s="6" t="s">
        <v>1831</v>
      </c>
      <c r="E3892" s="6" t="n">
        <v>-27.4894299681376</v>
      </c>
      <c r="F3892" s="6" t="n">
        <v>153.152465864607</v>
      </c>
      <c r="G3892" s="15" t="n">
        <v>11154.0861816406</v>
      </c>
    </row>
    <row r="3893" customFormat="false" ht="15" hidden="false" customHeight="false" outlineLevel="0" collapsed="false">
      <c r="A3893" s="6" t="s">
        <v>5721</v>
      </c>
      <c r="B3893" s="6" t="s">
        <v>1831</v>
      </c>
      <c r="C3893" s="6" t="s">
        <v>1831</v>
      </c>
      <c r="E3893" s="6" t="n">
        <v>-27.338622131899</v>
      </c>
      <c r="F3893" s="6" t="n">
        <v>153.025764701049</v>
      </c>
      <c r="G3893" s="15" t="n">
        <v>4330.07080078125</v>
      </c>
    </row>
    <row r="3894" customFormat="false" ht="15" hidden="false" customHeight="false" outlineLevel="0" collapsed="false">
      <c r="A3894" s="6" t="s">
        <v>5722</v>
      </c>
      <c r="B3894" s="6" t="s">
        <v>1831</v>
      </c>
      <c r="C3894" s="6" t="s">
        <v>1831</v>
      </c>
      <c r="E3894" s="6" t="n">
        <v>-27.4124680026966</v>
      </c>
      <c r="F3894" s="6" t="n">
        <v>152.98265994984</v>
      </c>
      <c r="G3894" s="15" t="n">
        <v>14837.1147460938</v>
      </c>
    </row>
    <row r="3895" customFormat="false" ht="15" hidden="false" customHeight="false" outlineLevel="0" collapsed="false">
      <c r="A3895" s="6" t="s">
        <v>5723</v>
      </c>
      <c r="B3895" s="6" t="s">
        <v>1831</v>
      </c>
      <c r="C3895" s="6" t="s">
        <v>1831</v>
      </c>
      <c r="E3895" s="6" t="n">
        <v>-27.4846009256955</v>
      </c>
      <c r="F3895" s="6" t="n">
        <v>153.151461855145</v>
      </c>
      <c r="G3895" s="15" t="n">
        <v>3991.8232421875</v>
      </c>
    </row>
    <row r="3896" customFormat="false" ht="15" hidden="false" customHeight="false" outlineLevel="0" collapsed="false">
      <c r="A3896" s="6" t="s">
        <v>5724</v>
      </c>
      <c r="B3896" s="6" t="s">
        <v>1831</v>
      </c>
      <c r="C3896" s="6" t="s">
        <v>1831</v>
      </c>
      <c r="E3896" s="6" t="n">
        <v>-27.4865373060073</v>
      </c>
      <c r="F3896" s="6" t="n">
        <v>153.156234789928</v>
      </c>
      <c r="G3896" s="15" t="n">
        <v>2088.35717773438</v>
      </c>
    </row>
    <row r="3897" customFormat="false" ht="15" hidden="false" customHeight="false" outlineLevel="0" collapsed="false">
      <c r="A3897" s="6" t="s">
        <v>5725</v>
      </c>
      <c r="B3897" s="6" t="s">
        <v>1831</v>
      </c>
      <c r="C3897" s="6" t="s">
        <v>1831</v>
      </c>
      <c r="E3897" s="6" t="n">
        <v>-27.3858827108982</v>
      </c>
      <c r="F3897" s="6" t="n">
        <v>153.084149535994</v>
      </c>
      <c r="G3897" s="15" t="n">
        <v>5209.40869140625</v>
      </c>
    </row>
    <row r="3898" customFormat="false" ht="15" hidden="false" customHeight="false" outlineLevel="0" collapsed="false">
      <c r="A3898" s="6" t="s">
        <v>5726</v>
      </c>
      <c r="B3898" s="6" t="s">
        <v>1831</v>
      </c>
      <c r="C3898" s="6" t="s">
        <v>1831</v>
      </c>
      <c r="E3898" s="6" t="n">
        <v>-27.6399675709694</v>
      </c>
      <c r="F3898" s="6" t="n">
        <v>153.038368389492</v>
      </c>
      <c r="G3898" s="15" t="n">
        <v>23984.6147460938</v>
      </c>
    </row>
    <row r="3899" customFormat="false" ht="15" hidden="false" customHeight="false" outlineLevel="0" collapsed="false">
      <c r="A3899" s="6" t="s">
        <v>5727</v>
      </c>
      <c r="B3899" s="6" t="s">
        <v>1831</v>
      </c>
      <c r="C3899" s="6" t="s">
        <v>1831</v>
      </c>
      <c r="E3899" s="6" t="n">
        <v>-27.3389100266064</v>
      </c>
      <c r="F3899" s="6" t="n">
        <v>153.049508233378</v>
      </c>
      <c r="G3899" s="15" t="n">
        <v>2249.69702148438</v>
      </c>
    </row>
    <row r="3900" customFormat="false" ht="15" hidden="false" customHeight="false" outlineLevel="0" collapsed="false">
      <c r="A3900" s="6" t="s">
        <v>5728</v>
      </c>
      <c r="B3900" s="6" t="s">
        <v>1831</v>
      </c>
      <c r="C3900" s="6" t="s">
        <v>1831</v>
      </c>
      <c r="E3900" s="6" t="n">
        <v>-27.3406125676602</v>
      </c>
      <c r="F3900" s="6" t="n">
        <v>153.026636279761</v>
      </c>
      <c r="G3900" s="15" t="n">
        <v>3178.84814453125</v>
      </c>
    </row>
    <row r="3901" customFormat="false" ht="15" hidden="false" customHeight="false" outlineLevel="0" collapsed="false">
      <c r="A3901" s="6" t="s">
        <v>5729</v>
      </c>
      <c r="B3901" s="6" t="s">
        <v>1831</v>
      </c>
      <c r="C3901" s="6" t="s">
        <v>1831</v>
      </c>
      <c r="E3901" s="6" t="n">
        <v>-27.4926136568237</v>
      </c>
      <c r="F3901" s="6" t="n">
        <v>153.003019214991</v>
      </c>
      <c r="G3901" s="15" t="n">
        <v>452.576416015625</v>
      </c>
    </row>
    <row r="3902" customFormat="false" ht="15" hidden="false" customHeight="false" outlineLevel="0" collapsed="false">
      <c r="A3902" s="6" t="s">
        <v>5730</v>
      </c>
      <c r="B3902" s="6" t="s">
        <v>1831</v>
      </c>
      <c r="C3902" s="6" t="s">
        <v>1831</v>
      </c>
      <c r="E3902" s="6" t="n">
        <v>-27.455106804477</v>
      </c>
      <c r="F3902" s="6" t="n">
        <v>153.040564692127</v>
      </c>
      <c r="G3902" s="15" t="n">
        <v>404.481689453125</v>
      </c>
    </row>
    <row r="3903" customFormat="false" ht="15" hidden="false" customHeight="false" outlineLevel="0" collapsed="false">
      <c r="A3903" s="6" t="s">
        <v>5731</v>
      </c>
      <c r="B3903" s="6" t="s">
        <v>1831</v>
      </c>
      <c r="C3903" s="6" t="s">
        <v>1831</v>
      </c>
      <c r="E3903" s="6" t="n">
        <v>-27.3426709877121</v>
      </c>
      <c r="F3903" s="6" t="n">
        <v>153.027591071927</v>
      </c>
      <c r="G3903" s="15" t="n">
        <v>6202.8759765625</v>
      </c>
    </row>
    <row r="3904" customFormat="false" ht="15" hidden="false" customHeight="false" outlineLevel="0" collapsed="false">
      <c r="A3904" s="6" t="s">
        <v>5732</v>
      </c>
      <c r="B3904" s="6" t="s">
        <v>1831</v>
      </c>
      <c r="C3904" s="6" t="s">
        <v>1831</v>
      </c>
      <c r="E3904" s="6" t="n">
        <v>-27.4408564395889</v>
      </c>
      <c r="F3904" s="6" t="n">
        <v>153.031756449693</v>
      </c>
      <c r="G3904" s="15" t="n">
        <v>12921.6860351563</v>
      </c>
    </row>
    <row r="3905" customFormat="false" ht="15" hidden="false" customHeight="false" outlineLevel="0" collapsed="false">
      <c r="A3905" s="6" t="s">
        <v>5733</v>
      </c>
      <c r="B3905" s="6" t="s">
        <v>1831</v>
      </c>
      <c r="C3905" s="6" t="s">
        <v>1831</v>
      </c>
      <c r="E3905" s="6" t="n">
        <v>-27.5882366778542</v>
      </c>
      <c r="F3905" s="6" t="n">
        <v>152.938432232289</v>
      </c>
      <c r="G3905" s="15" t="n">
        <v>103575.486083984</v>
      </c>
    </row>
    <row r="3906" customFormat="false" ht="15" hidden="false" customHeight="false" outlineLevel="0" collapsed="false">
      <c r="A3906" s="6" t="s">
        <v>5734</v>
      </c>
      <c r="B3906" s="6" t="s">
        <v>1831</v>
      </c>
      <c r="C3906" s="6" t="s">
        <v>1831</v>
      </c>
      <c r="E3906" s="6" t="n">
        <v>-27.4805886450243</v>
      </c>
      <c r="F3906" s="6" t="n">
        <v>153.011145018702</v>
      </c>
      <c r="G3906" s="15" t="n">
        <v>1013.38500976563</v>
      </c>
    </row>
    <row r="3907" customFormat="false" ht="15" hidden="false" customHeight="false" outlineLevel="0" collapsed="false">
      <c r="A3907" s="6" t="s">
        <v>5735</v>
      </c>
      <c r="B3907" s="6" t="s">
        <v>1831</v>
      </c>
      <c r="C3907" s="6" t="s">
        <v>1831</v>
      </c>
      <c r="E3907" s="6" t="n">
        <v>-27.6322369655467</v>
      </c>
      <c r="F3907" s="6" t="n">
        <v>152.986589053852</v>
      </c>
      <c r="G3907" s="15" t="n">
        <v>7293.80883789063</v>
      </c>
    </row>
    <row r="3908" customFormat="false" ht="15" hidden="false" customHeight="false" outlineLevel="0" collapsed="false">
      <c r="A3908" s="6" t="s">
        <v>5736</v>
      </c>
      <c r="B3908" s="6" t="s">
        <v>1831</v>
      </c>
      <c r="C3908" s="6" t="s">
        <v>1831</v>
      </c>
      <c r="E3908" s="6" t="n">
        <v>-27.5746888314444</v>
      </c>
      <c r="F3908" s="6" t="n">
        <v>152.907545865358</v>
      </c>
      <c r="G3908" s="15" t="n">
        <v>175606.692138672</v>
      </c>
    </row>
    <row r="3909" customFormat="false" ht="15" hidden="false" customHeight="false" outlineLevel="0" collapsed="false">
      <c r="A3909" s="6" t="s">
        <v>5737</v>
      </c>
      <c r="B3909" s="6" t="s">
        <v>1831</v>
      </c>
      <c r="C3909" s="6" t="s">
        <v>1831</v>
      </c>
      <c r="E3909" s="6" t="n">
        <v>-27.5596622681165</v>
      </c>
      <c r="F3909" s="6" t="n">
        <v>153.087465039637</v>
      </c>
      <c r="G3909" s="15" t="n">
        <v>2780.4404296875</v>
      </c>
    </row>
    <row r="3910" customFormat="false" ht="15" hidden="false" customHeight="false" outlineLevel="0" collapsed="false">
      <c r="A3910" s="6" t="s">
        <v>5738</v>
      </c>
      <c r="B3910" s="6" t="s">
        <v>1831</v>
      </c>
      <c r="C3910" s="6" t="s">
        <v>1831</v>
      </c>
      <c r="E3910" s="6" t="n">
        <v>-27.5050617845887</v>
      </c>
      <c r="F3910" s="6" t="n">
        <v>152.93342843233</v>
      </c>
      <c r="G3910" s="15" t="n">
        <v>1363.96069335938</v>
      </c>
    </row>
    <row r="3911" customFormat="false" ht="15" hidden="false" customHeight="false" outlineLevel="0" collapsed="false">
      <c r="A3911" s="6" t="s">
        <v>5739</v>
      </c>
      <c r="B3911" s="6" t="s">
        <v>1831</v>
      </c>
      <c r="C3911" s="6" t="s">
        <v>1831</v>
      </c>
      <c r="E3911" s="6" t="n">
        <v>-27.5136532721372</v>
      </c>
      <c r="F3911" s="6" t="n">
        <v>153.153564679056</v>
      </c>
      <c r="G3911" s="15" t="n">
        <v>538731.60546875</v>
      </c>
    </row>
    <row r="3912" customFormat="false" ht="15" hidden="false" customHeight="false" outlineLevel="0" collapsed="false">
      <c r="A3912" s="6" t="s">
        <v>5740</v>
      </c>
      <c r="B3912" s="6" t="s">
        <v>1831</v>
      </c>
      <c r="C3912" s="6" t="s">
        <v>1831</v>
      </c>
      <c r="E3912" s="6" t="n">
        <v>-27.5673291481221</v>
      </c>
      <c r="F3912" s="6" t="n">
        <v>153.114584997616</v>
      </c>
      <c r="G3912" s="15" t="n">
        <v>59960.376953125</v>
      </c>
    </row>
    <row r="3913" customFormat="false" ht="15" hidden="false" customHeight="false" outlineLevel="0" collapsed="false">
      <c r="A3913" s="6" t="s">
        <v>5741</v>
      </c>
      <c r="B3913" s="6" t="s">
        <v>1831</v>
      </c>
      <c r="C3913" s="6" t="s">
        <v>1831</v>
      </c>
      <c r="E3913" s="6" t="n">
        <v>-27.5042872197293</v>
      </c>
      <c r="F3913" s="6" t="n">
        <v>152.975506855946</v>
      </c>
      <c r="G3913" s="15" t="n">
        <v>19595.8415527344</v>
      </c>
    </row>
    <row r="3914" customFormat="false" ht="15" hidden="false" customHeight="false" outlineLevel="0" collapsed="false">
      <c r="A3914" s="6" t="s">
        <v>5742</v>
      </c>
      <c r="B3914" s="6" t="s">
        <v>1831</v>
      </c>
      <c r="C3914" s="6" t="s">
        <v>1831</v>
      </c>
      <c r="E3914" s="6" t="n">
        <v>-27.6421919136061</v>
      </c>
      <c r="F3914" s="6" t="n">
        <v>153.019802106589</v>
      </c>
      <c r="G3914" s="15" t="n">
        <v>8642.72314453125</v>
      </c>
    </row>
    <row r="3915" customFormat="false" ht="15" hidden="false" customHeight="false" outlineLevel="0" collapsed="false">
      <c r="A3915" s="6" t="s">
        <v>5743</v>
      </c>
      <c r="B3915" s="6" t="s">
        <v>1831</v>
      </c>
      <c r="C3915" s="6" t="s">
        <v>1831</v>
      </c>
      <c r="E3915" s="6" t="n">
        <v>-27.63562781954</v>
      </c>
      <c r="F3915" s="6" t="n">
        <v>153.020688923621</v>
      </c>
      <c r="G3915" s="15" t="n">
        <v>249009.725341797</v>
      </c>
    </row>
    <row r="3916" customFormat="false" ht="15" hidden="false" customHeight="false" outlineLevel="0" collapsed="false">
      <c r="A3916" s="6" t="s">
        <v>5744</v>
      </c>
      <c r="B3916" s="6" t="s">
        <v>1831</v>
      </c>
      <c r="C3916" s="6" t="s">
        <v>1831</v>
      </c>
      <c r="E3916" s="6" t="n">
        <v>-27.4916829287693</v>
      </c>
      <c r="F3916" s="6" t="n">
        <v>153.111593664794</v>
      </c>
      <c r="G3916" s="15" t="n">
        <v>5841.38916015625</v>
      </c>
    </row>
    <row r="3917" customFormat="false" ht="15" hidden="false" customHeight="false" outlineLevel="0" collapsed="false">
      <c r="A3917" s="6" t="s">
        <v>5745</v>
      </c>
      <c r="B3917" s="6" t="s">
        <v>1831</v>
      </c>
      <c r="C3917" s="6" t="s">
        <v>1831</v>
      </c>
      <c r="E3917" s="6" t="n">
        <v>-27.5470979657453</v>
      </c>
      <c r="F3917" s="6" t="n">
        <v>152.803124184226</v>
      </c>
      <c r="G3917" s="15" t="n">
        <v>23182.5639648438</v>
      </c>
    </row>
    <row r="3918" customFormat="false" ht="15" hidden="false" customHeight="false" outlineLevel="0" collapsed="false">
      <c r="A3918" s="6" t="s">
        <v>5746</v>
      </c>
      <c r="B3918" s="6" t="s">
        <v>1831</v>
      </c>
      <c r="C3918" s="6" t="s">
        <v>1831</v>
      </c>
      <c r="E3918" s="6" t="n">
        <v>-27.4744880476542</v>
      </c>
      <c r="F3918" s="6" t="n">
        <v>153.129135528447</v>
      </c>
      <c r="G3918" s="15" t="n">
        <v>1817.44677734375</v>
      </c>
    </row>
    <row r="3919" customFormat="false" ht="15" hidden="false" customHeight="false" outlineLevel="0" collapsed="false">
      <c r="A3919" s="6" t="s">
        <v>5747</v>
      </c>
      <c r="B3919" s="6" t="s">
        <v>1831</v>
      </c>
      <c r="C3919" s="6" t="s">
        <v>1831</v>
      </c>
      <c r="E3919" s="6" t="n">
        <v>-27.6277789458109</v>
      </c>
      <c r="F3919" s="6" t="n">
        <v>152.983131452191</v>
      </c>
      <c r="G3919" s="15" t="n">
        <v>9993.625</v>
      </c>
    </row>
    <row r="3920" customFormat="false" ht="15" hidden="false" customHeight="false" outlineLevel="0" collapsed="false">
      <c r="A3920" s="6" t="s">
        <v>5748</v>
      </c>
      <c r="B3920" s="6" t="s">
        <v>1831</v>
      </c>
      <c r="C3920" s="6" t="s">
        <v>1831</v>
      </c>
      <c r="E3920" s="6" t="n">
        <v>-27.4713720409097</v>
      </c>
      <c r="F3920" s="6" t="n">
        <v>153.094560628895</v>
      </c>
      <c r="G3920" s="15" t="n">
        <v>625.525634765625</v>
      </c>
    </row>
    <row r="3921" customFormat="false" ht="15" hidden="false" customHeight="false" outlineLevel="0" collapsed="false">
      <c r="A3921" s="6" t="s">
        <v>5749</v>
      </c>
      <c r="B3921" s="6" t="s">
        <v>1831</v>
      </c>
      <c r="C3921" s="6" t="s">
        <v>1831</v>
      </c>
      <c r="E3921" s="6" t="n">
        <v>-27.5649383688265</v>
      </c>
      <c r="F3921" s="6" t="n">
        <v>153.11153009983</v>
      </c>
      <c r="G3921" s="15" t="n">
        <v>5026.08447265625</v>
      </c>
    </row>
    <row r="3922" customFormat="false" ht="15" hidden="false" customHeight="false" outlineLevel="0" collapsed="false">
      <c r="A3922" s="6" t="s">
        <v>5750</v>
      </c>
      <c r="B3922" s="6" t="s">
        <v>1831</v>
      </c>
      <c r="C3922" s="6" t="s">
        <v>1831</v>
      </c>
      <c r="E3922" s="6" t="n">
        <v>-27.4312430540799</v>
      </c>
      <c r="F3922" s="6" t="n">
        <v>153.046639987248</v>
      </c>
      <c r="G3922" s="15" t="n">
        <v>1296.66772460938</v>
      </c>
    </row>
    <row r="3923" customFormat="false" ht="15" hidden="false" customHeight="false" outlineLevel="0" collapsed="false">
      <c r="A3923" s="6" t="s">
        <v>5751</v>
      </c>
      <c r="B3923" s="6" t="s">
        <v>1831</v>
      </c>
      <c r="C3923" s="6" t="s">
        <v>1831</v>
      </c>
      <c r="E3923" s="6" t="n">
        <v>-27.4422570145058</v>
      </c>
      <c r="F3923" s="6" t="n">
        <v>153.042260284139</v>
      </c>
      <c r="G3923" s="15" t="n">
        <v>326.611083984375</v>
      </c>
    </row>
    <row r="3924" customFormat="false" ht="15" hidden="false" customHeight="false" outlineLevel="0" collapsed="false">
      <c r="A3924" s="6" t="s">
        <v>5752</v>
      </c>
      <c r="B3924" s="6" t="s">
        <v>1831</v>
      </c>
      <c r="C3924" s="6" t="s">
        <v>1831</v>
      </c>
      <c r="E3924" s="6" t="n">
        <v>-27.4882165776425</v>
      </c>
      <c r="F3924" s="6" t="n">
        <v>153.160322715426</v>
      </c>
      <c r="G3924" s="15" t="n">
        <v>123110.121337891</v>
      </c>
    </row>
    <row r="3925" customFormat="false" ht="15" hidden="false" customHeight="false" outlineLevel="0" collapsed="false">
      <c r="A3925" s="6" t="s">
        <v>5753</v>
      </c>
      <c r="B3925" s="6" t="s">
        <v>1831</v>
      </c>
      <c r="C3925" s="6" t="s">
        <v>1831</v>
      </c>
      <c r="E3925" s="6" t="n">
        <v>-27.4212319084763</v>
      </c>
      <c r="F3925" s="6" t="n">
        <v>153.036738512352</v>
      </c>
      <c r="G3925" s="15" t="n">
        <v>6908.34545898438</v>
      </c>
    </row>
    <row r="3926" customFormat="false" ht="15" hidden="false" customHeight="false" outlineLevel="0" collapsed="false">
      <c r="A3926" s="6" t="s">
        <v>5754</v>
      </c>
      <c r="B3926" s="6" t="s">
        <v>1831</v>
      </c>
      <c r="C3926" s="6" t="s">
        <v>1831</v>
      </c>
      <c r="E3926" s="6" t="n">
        <v>-27.4933573853833</v>
      </c>
      <c r="F3926" s="6" t="n">
        <v>153.034260086057</v>
      </c>
      <c r="G3926" s="15" t="n">
        <v>1554.16650390625</v>
      </c>
    </row>
    <row r="3927" customFormat="false" ht="15" hidden="false" customHeight="false" outlineLevel="0" collapsed="false">
      <c r="A3927" s="6" t="s">
        <v>5755</v>
      </c>
      <c r="B3927" s="6" t="s">
        <v>1831</v>
      </c>
      <c r="C3927" s="6" t="s">
        <v>1831</v>
      </c>
      <c r="E3927" s="6" t="n">
        <v>-27.4286670736445</v>
      </c>
      <c r="F3927" s="6" t="n">
        <v>152.914376941853</v>
      </c>
      <c r="G3927" s="15" t="n">
        <v>20614.7038574219</v>
      </c>
    </row>
    <row r="3928" customFormat="false" ht="15" hidden="false" customHeight="false" outlineLevel="0" collapsed="false">
      <c r="A3928" s="6" t="s">
        <v>5756</v>
      </c>
      <c r="B3928" s="6" t="s">
        <v>1831</v>
      </c>
      <c r="C3928" s="6" t="s">
        <v>1831</v>
      </c>
      <c r="E3928" s="6" t="n">
        <v>-27.5147177452047</v>
      </c>
      <c r="F3928" s="6" t="n">
        <v>153.177944448546</v>
      </c>
      <c r="G3928" s="15" t="n">
        <v>66044.8386230469</v>
      </c>
    </row>
    <row r="3929" customFormat="false" ht="15" hidden="false" customHeight="false" outlineLevel="0" collapsed="false">
      <c r="A3929" s="6" t="s">
        <v>5757</v>
      </c>
      <c r="B3929" s="6" t="s">
        <v>1831</v>
      </c>
      <c r="C3929" s="6" t="s">
        <v>1831</v>
      </c>
      <c r="E3929" s="6" t="n">
        <v>-27.3317915481566</v>
      </c>
      <c r="F3929" s="6" t="n">
        <v>153.022392363036</v>
      </c>
      <c r="G3929" s="15" t="n">
        <v>49121.34375</v>
      </c>
    </row>
    <row r="3930" customFormat="false" ht="15" hidden="false" customHeight="false" outlineLevel="0" collapsed="false">
      <c r="A3930" s="6" t="s">
        <v>5758</v>
      </c>
      <c r="B3930" s="6" t="s">
        <v>1831</v>
      </c>
      <c r="C3930" s="6" t="s">
        <v>1831</v>
      </c>
      <c r="E3930" s="6" t="n">
        <v>-27.3342524903726</v>
      </c>
      <c r="F3930" s="6" t="n">
        <v>153.02289317193</v>
      </c>
      <c r="G3930" s="15" t="n">
        <v>81879.4426269531</v>
      </c>
    </row>
    <row r="3931" customFormat="false" ht="15" hidden="false" customHeight="false" outlineLevel="0" collapsed="false">
      <c r="A3931" s="6" t="s">
        <v>5759</v>
      </c>
      <c r="B3931" s="6" t="s">
        <v>1831</v>
      </c>
      <c r="C3931" s="6" t="s">
        <v>1831</v>
      </c>
      <c r="E3931" s="6" t="n">
        <v>-27.3352821815266</v>
      </c>
      <c r="F3931" s="6" t="n">
        <v>153.033768495912</v>
      </c>
      <c r="G3931" s="15" t="n">
        <v>1218093.52685547</v>
      </c>
    </row>
    <row r="3932" customFormat="false" ht="15" hidden="false" customHeight="false" outlineLevel="0" collapsed="false">
      <c r="A3932" s="6" t="s">
        <v>5760</v>
      </c>
      <c r="B3932" s="6" t="s">
        <v>1831</v>
      </c>
      <c r="C3932" s="6" t="s">
        <v>1831</v>
      </c>
      <c r="E3932" s="6" t="n">
        <v>-27.3363981655813</v>
      </c>
      <c r="F3932" s="6" t="n">
        <v>153.023457259752</v>
      </c>
      <c r="G3932" s="15" t="n">
        <v>437.217529296875</v>
      </c>
    </row>
    <row r="3933" customFormat="false" ht="15" hidden="false" customHeight="false" outlineLevel="0" collapsed="false">
      <c r="A3933" s="6" t="s">
        <v>5761</v>
      </c>
      <c r="B3933" s="6" t="s">
        <v>1831</v>
      </c>
      <c r="C3933" s="6" t="s">
        <v>1831</v>
      </c>
      <c r="E3933" s="6" t="n">
        <v>-27.3373109490457</v>
      </c>
      <c r="F3933" s="6" t="n">
        <v>153.004158410413</v>
      </c>
      <c r="G3933" s="15" t="n">
        <v>15655.1989746094</v>
      </c>
    </row>
    <row r="3934" customFormat="false" ht="15" hidden="false" customHeight="false" outlineLevel="0" collapsed="false">
      <c r="A3934" s="6" t="s">
        <v>5762</v>
      </c>
      <c r="B3934" s="6" t="s">
        <v>1831</v>
      </c>
      <c r="C3934" s="6" t="s">
        <v>1831</v>
      </c>
      <c r="E3934" s="6" t="n">
        <v>-27.5834099672929</v>
      </c>
      <c r="F3934" s="6" t="n">
        <v>152.942650088626</v>
      </c>
      <c r="G3934" s="15" t="n">
        <v>10993.9558105469</v>
      </c>
    </row>
    <row r="3935" customFormat="false" ht="15" hidden="false" customHeight="false" outlineLevel="0" collapsed="false">
      <c r="A3935" s="6" t="s">
        <v>5763</v>
      </c>
      <c r="B3935" s="6" t="s">
        <v>1831</v>
      </c>
      <c r="C3935" s="6" t="s">
        <v>1831</v>
      </c>
      <c r="E3935" s="6" t="n">
        <v>-27.5873899767392</v>
      </c>
      <c r="F3935" s="6" t="n">
        <v>152.931316856884</v>
      </c>
      <c r="G3935" s="15" t="n">
        <v>86207.4270019531</v>
      </c>
    </row>
    <row r="3936" customFormat="false" ht="15" hidden="false" customHeight="false" outlineLevel="0" collapsed="false">
      <c r="A3936" s="6" t="s">
        <v>5764</v>
      </c>
      <c r="B3936" s="6" t="s">
        <v>1831</v>
      </c>
      <c r="C3936" s="6" t="s">
        <v>1831</v>
      </c>
      <c r="E3936" s="6" t="n">
        <v>-27.6078179128601</v>
      </c>
      <c r="F3936" s="6" t="n">
        <v>153.017260810948</v>
      </c>
      <c r="G3936" s="15" t="n">
        <v>4879.400390625</v>
      </c>
    </row>
    <row r="3937" customFormat="false" ht="15" hidden="false" customHeight="false" outlineLevel="0" collapsed="false">
      <c r="A3937" s="6" t="s">
        <v>5765</v>
      </c>
      <c r="B3937" s="6" t="s">
        <v>1831</v>
      </c>
      <c r="C3937" s="6" t="s">
        <v>1831</v>
      </c>
      <c r="E3937" s="6" t="n">
        <v>-27.5243525723269</v>
      </c>
      <c r="F3937" s="6" t="n">
        <v>153.010211489923</v>
      </c>
      <c r="G3937" s="15" t="n">
        <v>14933.2512207031</v>
      </c>
    </row>
    <row r="3938" customFormat="false" ht="15" hidden="false" customHeight="false" outlineLevel="0" collapsed="false">
      <c r="A3938" s="6" t="s">
        <v>5766</v>
      </c>
      <c r="B3938" s="6" t="s">
        <v>1831</v>
      </c>
      <c r="C3938" s="6" t="s">
        <v>1831</v>
      </c>
      <c r="E3938" s="6" t="n">
        <v>-27.5235220800624</v>
      </c>
      <c r="F3938" s="6" t="n">
        <v>153.084093561249</v>
      </c>
      <c r="G3938" s="15" t="n">
        <v>4297.78198242188</v>
      </c>
    </row>
    <row r="3939" customFormat="false" ht="15" hidden="false" customHeight="false" outlineLevel="0" collapsed="false">
      <c r="A3939" s="6" t="s">
        <v>5767</v>
      </c>
      <c r="B3939" s="6" t="s">
        <v>1831</v>
      </c>
      <c r="C3939" s="6" t="s">
        <v>1831</v>
      </c>
      <c r="E3939" s="6" t="n">
        <v>-27.5726331192199</v>
      </c>
      <c r="F3939" s="6" t="n">
        <v>153.043949310929</v>
      </c>
      <c r="G3939" s="15" t="n">
        <v>4229.7685546875</v>
      </c>
    </row>
    <row r="3940" customFormat="false" ht="15" hidden="false" customHeight="false" outlineLevel="0" collapsed="false">
      <c r="A3940" s="6" t="s">
        <v>5768</v>
      </c>
      <c r="B3940" s="6" t="s">
        <v>1831</v>
      </c>
      <c r="C3940" s="6" t="s">
        <v>1831</v>
      </c>
      <c r="E3940" s="6" t="n">
        <v>-27.4444936198774</v>
      </c>
      <c r="F3940" s="6" t="n">
        <v>153.171651367791</v>
      </c>
      <c r="G3940" s="15" t="n">
        <v>8371.83129882813</v>
      </c>
    </row>
    <row r="3941" customFormat="false" ht="15" hidden="false" customHeight="false" outlineLevel="0" collapsed="false">
      <c r="A3941" s="6" t="s">
        <v>5769</v>
      </c>
      <c r="B3941" s="6" t="s">
        <v>1831</v>
      </c>
      <c r="C3941" s="6" t="s">
        <v>1831</v>
      </c>
      <c r="E3941" s="6" t="n">
        <v>-27.442759465334</v>
      </c>
      <c r="F3941" s="6" t="n">
        <v>153.060181223755</v>
      </c>
      <c r="G3941" s="15" t="n">
        <v>391.65966796875</v>
      </c>
    </row>
    <row r="3942" customFormat="false" ht="15" hidden="false" customHeight="false" outlineLevel="0" collapsed="false">
      <c r="A3942" s="6" t="s">
        <v>5770</v>
      </c>
      <c r="B3942" s="6" t="s">
        <v>1831</v>
      </c>
      <c r="C3942" s="6" t="s">
        <v>1831</v>
      </c>
      <c r="E3942" s="6" t="n">
        <v>-27.4429140489792</v>
      </c>
      <c r="F3942" s="6" t="n">
        <v>153.06137524374</v>
      </c>
      <c r="G3942" s="15" t="n">
        <v>1360.33740234375</v>
      </c>
    </row>
    <row r="3943" customFormat="false" ht="15" hidden="false" customHeight="false" outlineLevel="0" collapsed="false">
      <c r="A3943" s="6" t="s">
        <v>5771</v>
      </c>
      <c r="B3943" s="6" t="s">
        <v>1831</v>
      </c>
      <c r="C3943" s="6" t="s">
        <v>1831</v>
      </c>
      <c r="E3943" s="6" t="n">
        <v>-27.4200079989637</v>
      </c>
      <c r="F3943" s="6" t="n">
        <v>153.059414589237</v>
      </c>
      <c r="G3943" s="15" t="n">
        <v>1256.35327148438</v>
      </c>
    </row>
    <row r="3944" customFormat="false" ht="15" hidden="false" customHeight="false" outlineLevel="0" collapsed="false">
      <c r="A3944" s="6" t="s">
        <v>5772</v>
      </c>
      <c r="B3944" s="6" t="s">
        <v>1831</v>
      </c>
      <c r="C3944" s="6" t="s">
        <v>1831</v>
      </c>
      <c r="E3944" s="6" t="n">
        <v>-27.6169754571898</v>
      </c>
      <c r="F3944" s="6" t="n">
        <v>153.007531143581</v>
      </c>
      <c r="G3944" s="15" t="n">
        <v>61481.017578125</v>
      </c>
    </row>
    <row r="3945" customFormat="false" ht="15" hidden="false" customHeight="false" outlineLevel="0" collapsed="false">
      <c r="A3945" s="6" t="s">
        <v>5773</v>
      </c>
      <c r="B3945" s="6" t="s">
        <v>1831</v>
      </c>
      <c r="C3945" s="6" t="s">
        <v>1831</v>
      </c>
      <c r="E3945" s="6" t="n">
        <v>-27.6220300210885</v>
      </c>
      <c r="F3945" s="6" t="n">
        <v>152.949051793721</v>
      </c>
      <c r="G3945" s="15" t="n">
        <v>2181.24853515625</v>
      </c>
    </row>
    <row r="3946" customFormat="false" ht="15" hidden="false" customHeight="false" outlineLevel="0" collapsed="false">
      <c r="A3946" s="6" t="s">
        <v>5774</v>
      </c>
      <c r="B3946" s="6" t="s">
        <v>1831</v>
      </c>
      <c r="C3946" s="6" t="s">
        <v>1831</v>
      </c>
      <c r="E3946" s="6" t="n">
        <v>-27.6478956690418</v>
      </c>
      <c r="F3946" s="6" t="n">
        <v>153.002012883553</v>
      </c>
      <c r="G3946" s="15" t="n">
        <v>742202.728759766</v>
      </c>
    </row>
    <row r="3947" customFormat="false" ht="15" hidden="false" customHeight="false" outlineLevel="0" collapsed="false">
      <c r="A3947" s="6" t="s">
        <v>5775</v>
      </c>
      <c r="B3947" s="6" t="s">
        <v>1831</v>
      </c>
      <c r="C3947" s="6" t="s">
        <v>1831</v>
      </c>
      <c r="E3947" s="6" t="n">
        <v>-27.576962948913</v>
      </c>
      <c r="F3947" s="6" t="n">
        <v>153.112589437575</v>
      </c>
      <c r="G3947" s="15" t="n">
        <v>2093.9267578125</v>
      </c>
    </row>
    <row r="3948" customFormat="false" ht="15" hidden="false" customHeight="false" outlineLevel="0" collapsed="false">
      <c r="A3948" s="6" t="s">
        <v>5776</v>
      </c>
      <c r="B3948" s="6" t="s">
        <v>1831</v>
      </c>
      <c r="C3948" s="6" t="s">
        <v>1831</v>
      </c>
      <c r="E3948" s="6" t="n">
        <v>-27.5394984044948</v>
      </c>
      <c r="F3948" s="6" t="n">
        <v>153.008437789734</v>
      </c>
      <c r="G3948" s="15" t="n">
        <v>5844.3173828125</v>
      </c>
    </row>
    <row r="3949" customFormat="false" ht="15" hidden="false" customHeight="false" outlineLevel="0" collapsed="false">
      <c r="A3949" s="6" t="s">
        <v>5777</v>
      </c>
      <c r="B3949" s="6" t="s">
        <v>1831</v>
      </c>
      <c r="C3949" s="6" t="s">
        <v>1831</v>
      </c>
      <c r="E3949" s="6" t="n">
        <v>-27.5387918080321</v>
      </c>
      <c r="F3949" s="6" t="n">
        <v>153.00881640381</v>
      </c>
      <c r="G3949" s="15" t="n">
        <v>6979.890625</v>
      </c>
    </row>
    <row r="3950" customFormat="false" ht="15" hidden="false" customHeight="false" outlineLevel="0" collapsed="false">
      <c r="A3950" s="6" t="s">
        <v>5778</v>
      </c>
      <c r="B3950" s="6" t="s">
        <v>1831</v>
      </c>
      <c r="C3950" s="6" t="s">
        <v>1831</v>
      </c>
      <c r="E3950" s="6" t="n">
        <v>-27.4629591888052</v>
      </c>
      <c r="F3950" s="6" t="n">
        <v>153.08921748106</v>
      </c>
      <c r="G3950" s="15" t="n">
        <v>5643.49951171875</v>
      </c>
    </row>
    <row r="3951" customFormat="false" ht="15" hidden="false" customHeight="false" outlineLevel="0" collapsed="false">
      <c r="A3951" s="6" t="s">
        <v>5779</v>
      </c>
      <c r="B3951" s="6" t="s">
        <v>1831</v>
      </c>
      <c r="C3951" s="6" t="s">
        <v>1831</v>
      </c>
      <c r="E3951" s="6" t="n">
        <v>-27.6272375056509</v>
      </c>
      <c r="F3951" s="6" t="n">
        <v>152.990683758491</v>
      </c>
      <c r="G3951" s="15" t="n">
        <v>1246.21069335938</v>
      </c>
    </row>
    <row r="3952" customFormat="false" ht="15" hidden="false" customHeight="false" outlineLevel="0" collapsed="false">
      <c r="A3952" s="6" t="s">
        <v>5780</v>
      </c>
      <c r="B3952" s="6" t="s">
        <v>1831</v>
      </c>
      <c r="C3952" s="6" t="s">
        <v>1831</v>
      </c>
      <c r="E3952" s="6" t="n">
        <v>-27.3602851196183</v>
      </c>
      <c r="F3952" s="6" t="n">
        <v>153.052267574947</v>
      </c>
      <c r="G3952" s="15" t="n">
        <v>30298.12109375</v>
      </c>
    </row>
    <row r="3953" customFormat="false" ht="15" hidden="false" customHeight="false" outlineLevel="0" collapsed="false">
      <c r="A3953" s="6" t="s">
        <v>5781</v>
      </c>
      <c r="B3953" s="6" t="s">
        <v>1831</v>
      </c>
      <c r="C3953" s="6" t="s">
        <v>1831</v>
      </c>
      <c r="E3953" s="6" t="n">
        <v>-27.45840313753</v>
      </c>
      <c r="F3953" s="6" t="n">
        <v>153.163568554555</v>
      </c>
      <c r="G3953" s="15" t="n">
        <v>640.1162109375</v>
      </c>
    </row>
    <row r="3954" customFormat="false" ht="15" hidden="false" customHeight="false" outlineLevel="0" collapsed="false">
      <c r="A3954" s="6" t="s">
        <v>5782</v>
      </c>
      <c r="B3954" s="6" t="s">
        <v>1831</v>
      </c>
      <c r="C3954" s="6" t="s">
        <v>1831</v>
      </c>
      <c r="E3954" s="6" t="n">
        <v>-27.360248436927</v>
      </c>
      <c r="F3954" s="6" t="n">
        <v>153.088706366885</v>
      </c>
      <c r="G3954" s="15" t="n">
        <v>5068.8798828125</v>
      </c>
    </row>
    <row r="3955" customFormat="false" ht="15" hidden="false" customHeight="false" outlineLevel="0" collapsed="false">
      <c r="A3955" s="6" t="s">
        <v>5783</v>
      </c>
      <c r="B3955" s="6" t="s">
        <v>1831</v>
      </c>
      <c r="C3955" s="6" t="s">
        <v>1831</v>
      </c>
      <c r="E3955" s="6" t="n">
        <v>-27.3836914523976</v>
      </c>
      <c r="F3955" s="6" t="n">
        <v>153.013038834018</v>
      </c>
      <c r="G3955" s="15" t="n">
        <v>1275.80712890625</v>
      </c>
    </row>
    <row r="3956" customFormat="false" ht="15" hidden="false" customHeight="false" outlineLevel="0" collapsed="false">
      <c r="A3956" s="6" t="s">
        <v>5784</v>
      </c>
      <c r="B3956" s="6" t="s">
        <v>1831</v>
      </c>
      <c r="C3956" s="6" t="s">
        <v>1831</v>
      </c>
      <c r="E3956" s="6" t="n">
        <v>-27.36544242256</v>
      </c>
      <c r="F3956" s="6" t="n">
        <v>153.062969224089</v>
      </c>
      <c r="G3956" s="15" t="n">
        <v>2543.52905273438</v>
      </c>
    </row>
    <row r="3957" customFormat="false" ht="15" hidden="false" customHeight="false" outlineLevel="0" collapsed="false">
      <c r="A3957" s="6" t="s">
        <v>5785</v>
      </c>
      <c r="B3957" s="6" t="s">
        <v>1831</v>
      </c>
      <c r="C3957" s="6" t="s">
        <v>1831</v>
      </c>
      <c r="E3957" s="6" t="n">
        <v>-27.4490112700086</v>
      </c>
      <c r="F3957" s="6" t="n">
        <v>153.162655902255</v>
      </c>
      <c r="G3957" s="15" t="n">
        <v>1851.0302734375</v>
      </c>
    </row>
    <row r="3958" customFormat="false" ht="15" hidden="false" customHeight="false" outlineLevel="0" collapsed="false">
      <c r="A3958" s="6" t="s">
        <v>5786</v>
      </c>
      <c r="B3958" s="6" t="s">
        <v>1831</v>
      </c>
      <c r="C3958" s="6" t="s">
        <v>1831</v>
      </c>
      <c r="E3958" s="6" t="n">
        <v>-27.3858755045205</v>
      </c>
      <c r="F3958" s="6" t="n">
        <v>153.081542041229</v>
      </c>
      <c r="G3958" s="15" t="n">
        <v>1160.57543945313</v>
      </c>
    </row>
    <row r="3959" customFormat="false" ht="15" hidden="false" customHeight="false" outlineLevel="0" collapsed="false">
      <c r="A3959" s="6" t="s">
        <v>5787</v>
      </c>
      <c r="B3959" s="6" t="s">
        <v>1831</v>
      </c>
      <c r="C3959" s="6" t="s">
        <v>1831</v>
      </c>
      <c r="E3959" s="6" t="n">
        <v>-27.4852166767784</v>
      </c>
      <c r="F3959" s="6" t="n">
        <v>153.101974362988</v>
      </c>
      <c r="G3959" s="15" t="n">
        <v>811.29248046875</v>
      </c>
    </row>
    <row r="3960" customFormat="false" ht="15" hidden="false" customHeight="false" outlineLevel="0" collapsed="false">
      <c r="A3960" s="6" t="s">
        <v>5788</v>
      </c>
      <c r="B3960" s="6" t="s">
        <v>1831</v>
      </c>
      <c r="C3960" s="6" t="s">
        <v>1831</v>
      </c>
      <c r="E3960" s="6" t="n">
        <v>-27.3284166638927</v>
      </c>
      <c r="F3960" s="6" t="n">
        <v>153.059642938021</v>
      </c>
      <c r="G3960" s="15" t="n">
        <v>1662.65258789063</v>
      </c>
    </row>
    <row r="3961" customFormat="false" ht="15" hidden="false" customHeight="false" outlineLevel="0" collapsed="false">
      <c r="A3961" s="6" t="s">
        <v>5789</v>
      </c>
      <c r="B3961" s="6" t="s">
        <v>1831</v>
      </c>
      <c r="C3961" s="6" t="s">
        <v>1831</v>
      </c>
      <c r="E3961" s="6" t="n">
        <v>-27.5515487457104</v>
      </c>
      <c r="F3961" s="6" t="n">
        <v>153.005185628014</v>
      </c>
      <c r="G3961" s="15" t="n">
        <v>14311.0791015625</v>
      </c>
    </row>
    <row r="3962" customFormat="false" ht="15" hidden="false" customHeight="false" outlineLevel="0" collapsed="false">
      <c r="A3962" s="6" t="s">
        <v>5790</v>
      </c>
      <c r="B3962" s="6" t="s">
        <v>1831</v>
      </c>
      <c r="C3962" s="6" t="s">
        <v>1831</v>
      </c>
      <c r="E3962" s="6" t="n">
        <v>-27.4504390547839</v>
      </c>
      <c r="F3962" s="6" t="n">
        <v>153.043373319505</v>
      </c>
      <c r="G3962" s="15" t="n">
        <v>2919.5126953125</v>
      </c>
    </row>
    <row r="3963" customFormat="false" ht="15" hidden="false" customHeight="false" outlineLevel="0" collapsed="false">
      <c r="A3963" s="6" t="s">
        <v>5791</v>
      </c>
      <c r="B3963" s="6" t="s">
        <v>1831</v>
      </c>
      <c r="C3963" s="6" t="s">
        <v>1831</v>
      </c>
      <c r="E3963" s="6" t="n">
        <v>-27.6239133303855</v>
      </c>
      <c r="F3963" s="6" t="n">
        <v>152.99081131808</v>
      </c>
      <c r="G3963" s="15" t="n">
        <v>82566.3347167969</v>
      </c>
    </row>
    <row r="3964" customFormat="false" ht="15" hidden="false" customHeight="false" outlineLevel="0" collapsed="false">
      <c r="A3964" s="6" t="s">
        <v>5792</v>
      </c>
      <c r="B3964" s="6" t="s">
        <v>1831</v>
      </c>
      <c r="C3964" s="6" t="s">
        <v>1831</v>
      </c>
      <c r="E3964" s="6" t="n">
        <v>-27.6018738771435</v>
      </c>
      <c r="F3964" s="6" t="n">
        <v>153.032898602099</v>
      </c>
      <c r="G3964" s="15" t="n">
        <v>18699.5444335938</v>
      </c>
    </row>
    <row r="3965" customFormat="false" ht="15" hidden="false" customHeight="false" outlineLevel="0" collapsed="false">
      <c r="A3965" s="6" t="s">
        <v>5793</v>
      </c>
      <c r="B3965" s="6" t="s">
        <v>1831</v>
      </c>
      <c r="C3965" s="6" t="s">
        <v>1831</v>
      </c>
      <c r="E3965" s="6" t="n">
        <v>-27.3918906267485</v>
      </c>
      <c r="F3965" s="6" t="n">
        <v>153.00482886157</v>
      </c>
      <c r="G3965" s="15" t="n">
        <v>114425.372314453</v>
      </c>
    </row>
    <row r="3966" customFormat="false" ht="15" hidden="false" customHeight="false" outlineLevel="0" collapsed="false">
      <c r="A3966" s="6" t="s">
        <v>5794</v>
      </c>
      <c r="B3966" s="6" t="s">
        <v>1831</v>
      </c>
      <c r="C3966" s="6" t="s">
        <v>1831</v>
      </c>
      <c r="E3966" s="6" t="n">
        <v>-27.5430032252608</v>
      </c>
      <c r="F3966" s="6" t="n">
        <v>153.021520861176</v>
      </c>
      <c r="G3966" s="15" t="n">
        <v>5081.919921875</v>
      </c>
    </row>
    <row r="3967" customFormat="false" ht="15" hidden="false" customHeight="false" outlineLevel="0" collapsed="false">
      <c r="A3967" s="6" t="s">
        <v>5795</v>
      </c>
      <c r="B3967" s="6" t="s">
        <v>1831</v>
      </c>
      <c r="C3967" s="6" t="s">
        <v>1831</v>
      </c>
      <c r="E3967" s="6" t="n">
        <v>-27.5412039996824</v>
      </c>
      <c r="F3967" s="6" t="n">
        <v>153.022052263031</v>
      </c>
      <c r="G3967" s="15" t="n">
        <v>9073.1630859375</v>
      </c>
    </row>
    <row r="3968" customFormat="false" ht="15" hidden="false" customHeight="false" outlineLevel="0" collapsed="false">
      <c r="A3968" s="6" t="s">
        <v>5796</v>
      </c>
      <c r="B3968" s="6" t="s">
        <v>1831</v>
      </c>
      <c r="C3968" s="6" t="s">
        <v>1831</v>
      </c>
      <c r="E3968" s="6" t="n">
        <v>-27.4582354813284</v>
      </c>
      <c r="F3968" s="6" t="n">
        <v>153.053531033865</v>
      </c>
      <c r="G3968" s="15" t="n">
        <v>227.373779296875</v>
      </c>
    </row>
    <row r="3969" customFormat="false" ht="15" hidden="false" customHeight="false" outlineLevel="0" collapsed="false">
      <c r="A3969" s="6" t="s">
        <v>5797</v>
      </c>
      <c r="B3969" s="6" t="s">
        <v>1831</v>
      </c>
      <c r="C3969" s="6" t="s">
        <v>1831</v>
      </c>
      <c r="E3969" s="6" t="n">
        <v>-27.4320326462028</v>
      </c>
      <c r="F3969" s="6" t="n">
        <v>153.077262657791</v>
      </c>
      <c r="G3969" s="15" t="n">
        <v>648.731689453125</v>
      </c>
    </row>
    <row r="3970" customFormat="false" ht="15" hidden="false" customHeight="false" outlineLevel="0" collapsed="false">
      <c r="A3970" s="6" t="s">
        <v>5798</v>
      </c>
      <c r="B3970" s="6" t="s">
        <v>1831</v>
      </c>
      <c r="C3970" s="6" t="s">
        <v>1831</v>
      </c>
      <c r="E3970" s="6" t="n">
        <v>-27.3392648472712</v>
      </c>
      <c r="F3970" s="6" t="n">
        <v>153.028046018926</v>
      </c>
      <c r="G3970" s="15" t="n">
        <v>278.01220703125</v>
      </c>
    </row>
    <row r="3971" customFormat="false" ht="15" hidden="false" customHeight="false" outlineLevel="0" collapsed="false">
      <c r="A3971" s="6" t="s">
        <v>5799</v>
      </c>
      <c r="B3971" s="6" t="s">
        <v>1831</v>
      </c>
      <c r="C3971" s="6" t="s">
        <v>1831</v>
      </c>
      <c r="E3971" s="6" t="n">
        <v>-27.3499018886837</v>
      </c>
      <c r="F3971" s="6" t="n">
        <v>152.980000506012</v>
      </c>
      <c r="G3971" s="15" t="n">
        <v>4495.41650390625</v>
      </c>
    </row>
    <row r="3972" customFormat="false" ht="15" hidden="false" customHeight="false" outlineLevel="0" collapsed="false">
      <c r="A3972" s="6" t="s">
        <v>5800</v>
      </c>
      <c r="B3972" s="6" t="s">
        <v>1831</v>
      </c>
      <c r="C3972" s="6" t="s">
        <v>1831</v>
      </c>
      <c r="E3972" s="6" t="n">
        <v>-27.5825924667515</v>
      </c>
      <c r="F3972" s="6" t="n">
        <v>153.114658613681</v>
      </c>
      <c r="G3972" s="15" t="n">
        <v>8407.24145507813</v>
      </c>
    </row>
    <row r="3973" customFormat="false" ht="15" hidden="false" customHeight="false" outlineLevel="0" collapsed="false">
      <c r="A3973" s="6" t="s">
        <v>5801</v>
      </c>
      <c r="B3973" s="6" t="s">
        <v>1831</v>
      </c>
      <c r="C3973" s="6" t="s">
        <v>1831</v>
      </c>
      <c r="E3973" s="6" t="n">
        <v>-27.5838314798251</v>
      </c>
      <c r="F3973" s="6" t="n">
        <v>153.116687741237</v>
      </c>
      <c r="G3973" s="15" t="n">
        <v>46881.5256347656</v>
      </c>
    </row>
    <row r="3974" customFormat="false" ht="15" hidden="false" customHeight="false" outlineLevel="0" collapsed="false">
      <c r="A3974" s="6" t="s">
        <v>5802</v>
      </c>
      <c r="B3974" s="6" t="s">
        <v>1831</v>
      </c>
      <c r="C3974" s="6" t="s">
        <v>1831</v>
      </c>
      <c r="E3974" s="6" t="n">
        <v>-27.5838605447045</v>
      </c>
      <c r="F3974" s="6" t="n">
        <v>153.110106838463</v>
      </c>
      <c r="G3974" s="15" t="n">
        <v>10192.7275390625</v>
      </c>
    </row>
    <row r="3975" customFormat="false" ht="15" hidden="false" customHeight="false" outlineLevel="0" collapsed="false">
      <c r="A3975" s="6" t="s">
        <v>5803</v>
      </c>
      <c r="B3975" s="6" t="s">
        <v>1831</v>
      </c>
      <c r="C3975" s="6" t="s">
        <v>1831</v>
      </c>
      <c r="E3975" s="6" t="n">
        <v>-27.3503695503639</v>
      </c>
      <c r="F3975" s="6" t="n">
        <v>153.025399010006</v>
      </c>
      <c r="G3975" s="15" t="n">
        <v>23591.806640625</v>
      </c>
    </row>
    <row r="3976" customFormat="false" ht="15" hidden="false" customHeight="false" outlineLevel="0" collapsed="false">
      <c r="A3976" s="6" t="s">
        <v>5804</v>
      </c>
      <c r="B3976" s="6" t="s">
        <v>1831</v>
      </c>
      <c r="C3976" s="6" t="s">
        <v>1831</v>
      </c>
      <c r="E3976" s="6" t="n">
        <v>-27.3530809063219</v>
      </c>
      <c r="F3976" s="6" t="n">
        <v>153.025893789399</v>
      </c>
      <c r="G3976" s="15" t="n">
        <v>370560.396240234</v>
      </c>
    </row>
    <row r="3977" customFormat="false" ht="15" hidden="false" customHeight="false" outlineLevel="0" collapsed="false">
      <c r="A3977" s="6" t="s">
        <v>5805</v>
      </c>
      <c r="B3977" s="6" t="s">
        <v>1831</v>
      </c>
      <c r="C3977" s="6" t="s">
        <v>1831</v>
      </c>
      <c r="E3977" s="6" t="n">
        <v>-27.5473970534985</v>
      </c>
      <c r="F3977" s="6" t="n">
        <v>153.013661588003</v>
      </c>
      <c r="G3977" s="15" t="n">
        <v>2490.4453125</v>
      </c>
    </row>
    <row r="3978" customFormat="false" ht="15" hidden="false" customHeight="false" outlineLevel="0" collapsed="false">
      <c r="A3978" s="6" t="s">
        <v>5806</v>
      </c>
      <c r="B3978" s="6" t="s">
        <v>1831</v>
      </c>
      <c r="C3978" s="6" t="s">
        <v>1831</v>
      </c>
      <c r="E3978" s="6" t="n">
        <v>-27.3924257993045</v>
      </c>
      <c r="F3978" s="6" t="n">
        <v>152.988942875401</v>
      </c>
      <c r="G3978" s="15" t="n">
        <v>4914.66137695313</v>
      </c>
    </row>
    <row r="3979" customFormat="false" ht="15" hidden="false" customHeight="false" outlineLevel="0" collapsed="false">
      <c r="A3979" s="6" t="s">
        <v>5807</v>
      </c>
      <c r="B3979" s="6" t="s">
        <v>1831</v>
      </c>
      <c r="C3979" s="6" t="s">
        <v>1831</v>
      </c>
      <c r="E3979" s="6" t="n">
        <v>-27.575373540756</v>
      </c>
      <c r="F3979" s="6" t="n">
        <v>152.928259126498</v>
      </c>
      <c r="G3979" s="15" t="n">
        <v>1374600.62646484</v>
      </c>
    </row>
    <row r="3980" customFormat="false" ht="15" hidden="false" customHeight="false" outlineLevel="0" collapsed="false">
      <c r="A3980" s="6" t="s">
        <v>5808</v>
      </c>
      <c r="B3980" s="6" t="s">
        <v>1831</v>
      </c>
      <c r="C3980" s="6" t="s">
        <v>1831</v>
      </c>
      <c r="E3980" s="6" t="n">
        <v>-27.4638706466715</v>
      </c>
      <c r="F3980" s="6" t="n">
        <v>153.110097876349</v>
      </c>
      <c r="G3980" s="15" t="n">
        <v>2256.20922851563</v>
      </c>
    </row>
    <row r="3981" customFormat="false" ht="15" hidden="false" customHeight="false" outlineLevel="0" collapsed="false">
      <c r="A3981" s="6" t="s">
        <v>5809</v>
      </c>
      <c r="B3981" s="6" t="s">
        <v>1831</v>
      </c>
      <c r="C3981" s="6" t="s">
        <v>1831</v>
      </c>
      <c r="E3981" s="6" t="n">
        <v>-27.4545555238858</v>
      </c>
      <c r="F3981" s="6" t="n">
        <v>153.015664050577</v>
      </c>
      <c r="G3981" s="15" t="n">
        <v>2644.61303710938</v>
      </c>
    </row>
    <row r="3982" customFormat="false" ht="15" hidden="false" customHeight="false" outlineLevel="0" collapsed="false">
      <c r="A3982" s="6" t="s">
        <v>5810</v>
      </c>
      <c r="B3982" s="6" t="s">
        <v>1831</v>
      </c>
      <c r="C3982" s="6" t="s">
        <v>1831</v>
      </c>
      <c r="E3982" s="6" t="n">
        <v>-27.4544176968804</v>
      </c>
      <c r="F3982" s="6" t="n">
        <v>153.014482040314</v>
      </c>
      <c r="G3982" s="15" t="n">
        <v>1757.65625</v>
      </c>
    </row>
    <row r="3983" customFormat="false" ht="15" hidden="false" customHeight="false" outlineLevel="0" collapsed="false">
      <c r="A3983" s="6" t="s">
        <v>5811</v>
      </c>
      <c r="B3983" s="6" t="s">
        <v>1831</v>
      </c>
      <c r="C3983" s="6" t="s">
        <v>1831</v>
      </c>
      <c r="E3983" s="6" t="n">
        <v>-27.3629415457839</v>
      </c>
      <c r="F3983" s="6" t="n">
        <v>153.088189740052</v>
      </c>
      <c r="G3983" s="15" t="n">
        <v>9194.68994140625</v>
      </c>
    </row>
    <row r="3984" customFormat="false" ht="15" hidden="false" customHeight="false" outlineLevel="0" collapsed="false">
      <c r="A3984" s="6" t="s">
        <v>5812</v>
      </c>
      <c r="B3984" s="6" t="s">
        <v>1831</v>
      </c>
      <c r="C3984" s="6" t="s">
        <v>1831</v>
      </c>
      <c r="E3984" s="6" t="n">
        <v>-27.5295938802063</v>
      </c>
      <c r="F3984" s="6" t="n">
        <v>152.96520662423</v>
      </c>
      <c r="G3984" s="15" t="n">
        <v>2127.10180664063</v>
      </c>
    </row>
    <row r="3985" customFormat="false" ht="15" hidden="false" customHeight="false" outlineLevel="0" collapsed="false">
      <c r="A3985" s="6" t="s">
        <v>5813</v>
      </c>
      <c r="B3985" s="6" t="s">
        <v>1831</v>
      </c>
      <c r="C3985" s="6" t="s">
        <v>1831</v>
      </c>
      <c r="E3985" s="6" t="n">
        <v>-27.4776427025747</v>
      </c>
      <c r="F3985" s="6" t="n">
        <v>153.153846148357</v>
      </c>
      <c r="G3985" s="15" t="n">
        <v>10020.3168945313</v>
      </c>
    </row>
    <row r="3986" customFormat="false" ht="15" hidden="false" customHeight="false" outlineLevel="0" collapsed="false">
      <c r="A3986" s="6" t="s">
        <v>5814</v>
      </c>
      <c r="B3986" s="6" t="s">
        <v>1831</v>
      </c>
      <c r="C3986" s="6" t="s">
        <v>1831</v>
      </c>
      <c r="E3986" s="6" t="n">
        <v>-27.4416072648591</v>
      </c>
      <c r="F3986" s="6" t="n">
        <v>152.999926389556</v>
      </c>
      <c r="G3986" s="15" t="n">
        <v>3081.62329101563</v>
      </c>
    </row>
    <row r="3987" customFormat="false" ht="15" hidden="false" customHeight="false" outlineLevel="0" collapsed="false">
      <c r="A3987" s="6" t="s">
        <v>5815</v>
      </c>
      <c r="B3987" s="6" t="s">
        <v>1831</v>
      </c>
      <c r="C3987" s="6" t="s">
        <v>1831</v>
      </c>
      <c r="E3987" s="6" t="n">
        <v>-27.4898361311542</v>
      </c>
      <c r="F3987" s="6" t="n">
        <v>153.166576678733</v>
      </c>
      <c r="G3987" s="15" t="n">
        <v>5777.10375976563</v>
      </c>
    </row>
    <row r="3988" customFormat="false" ht="15" hidden="false" customHeight="false" outlineLevel="0" collapsed="false">
      <c r="A3988" s="6" t="s">
        <v>5816</v>
      </c>
      <c r="B3988" s="6" t="s">
        <v>1831</v>
      </c>
      <c r="C3988" s="6" t="s">
        <v>1831</v>
      </c>
      <c r="E3988" s="6" t="n">
        <v>-27.6069646282532</v>
      </c>
      <c r="F3988" s="6" t="n">
        <v>152.955384502007</v>
      </c>
      <c r="G3988" s="15" t="n">
        <v>3683.27099609375</v>
      </c>
    </row>
    <row r="3989" customFormat="false" ht="15" hidden="false" customHeight="false" outlineLevel="0" collapsed="false">
      <c r="A3989" s="6" t="s">
        <v>5817</v>
      </c>
      <c r="B3989" s="6" t="s">
        <v>1831</v>
      </c>
      <c r="C3989" s="6" t="s">
        <v>1831</v>
      </c>
      <c r="E3989" s="6" t="n">
        <v>-27.5388786618711</v>
      </c>
      <c r="F3989" s="6" t="n">
        <v>152.981075809746</v>
      </c>
      <c r="G3989" s="15" t="n">
        <v>3079.73315429688</v>
      </c>
    </row>
    <row r="3990" customFormat="false" ht="15" hidden="false" customHeight="false" outlineLevel="0" collapsed="false">
      <c r="A3990" s="6" t="s">
        <v>5818</v>
      </c>
      <c r="B3990" s="6" t="s">
        <v>1831</v>
      </c>
      <c r="C3990" s="6" t="s">
        <v>1831</v>
      </c>
      <c r="E3990" s="6" t="n">
        <v>-27.5618551371277</v>
      </c>
      <c r="F3990" s="6" t="n">
        <v>152.859249175585</v>
      </c>
      <c r="G3990" s="15" t="n">
        <v>9286.07177734375</v>
      </c>
    </row>
    <row r="3991" customFormat="false" ht="15" hidden="false" customHeight="false" outlineLevel="0" collapsed="false">
      <c r="A3991" s="6" t="s">
        <v>5819</v>
      </c>
      <c r="B3991" s="6" t="s">
        <v>1831</v>
      </c>
      <c r="C3991" s="6" t="s">
        <v>1831</v>
      </c>
      <c r="E3991" s="6" t="n">
        <v>-27.637255457316</v>
      </c>
      <c r="F3991" s="6" t="n">
        <v>153.052293689137</v>
      </c>
      <c r="G3991" s="15" t="n">
        <v>152057.616455078</v>
      </c>
    </row>
    <row r="3992" customFormat="false" ht="15" hidden="false" customHeight="false" outlineLevel="0" collapsed="false">
      <c r="A3992" s="6" t="s">
        <v>5820</v>
      </c>
      <c r="B3992" s="6" t="s">
        <v>1831</v>
      </c>
      <c r="C3992" s="6" t="s">
        <v>1831</v>
      </c>
      <c r="E3992" s="6" t="n">
        <v>-27.3255388919882</v>
      </c>
      <c r="F3992" s="6" t="n">
        <v>153.024310008395</v>
      </c>
      <c r="G3992" s="15" t="n">
        <v>2355.28002929688</v>
      </c>
    </row>
    <row r="3993" customFormat="false" ht="15" hidden="false" customHeight="false" outlineLevel="0" collapsed="false">
      <c r="A3993" s="6" t="s">
        <v>5821</v>
      </c>
      <c r="B3993" s="6" t="s">
        <v>1831</v>
      </c>
      <c r="C3993" s="6" t="s">
        <v>1831</v>
      </c>
      <c r="E3993" s="6" t="n">
        <v>-27.6343857184342</v>
      </c>
      <c r="F3993" s="6" t="n">
        <v>152.988722540142</v>
      </c>
      <c r="G3993" s="15" t="n">
        <v>5100.11645507813</v>
      </c>
    </row>
    <row r="3994" customFormat="false" ht="15" hidden="false" customHeight="false" outlineLevel="0" collapsed="false">
      <c r="A3994" s="6" t="s">
        <v>5822</v>
      </c>
      <c r="B3994" s="6" t="s">
        <v>1831</v>
      </c>
      <c r="C3994" s="6" t="s">
        <v>1831</v>
      </c>
      <c r="E3994" s="6" t="n">
        <v>-27.4538131118155</v>
      </c>
      <c r="F3994" s="6" t="n">
        <v>153.053821649832</v>
      </c>
      <c r="G3994" s="15" t="n">
        <v>25128.1804199219</v>
      </c>
    </row>
    <row r="3995" customFormat="false" ht="15" hidden="false" customHeight="false" outlineLevel="0" collapsed="false">
      <c r="A3995" s="6" t="s">
        <v>5823</v>
      </c>
      <c r="B3995" s="6" t="s">
        <v>1831</v>
      </c>
      <c r="C3995" s="6" t="s">
        <v>1831</v>
      </c>
      <c r="E3995" s="6" t="n">
        <v>-27.4897095544473</v>
      </c>
      <c r="F3995" s="6" t="n">
        <v>153.14505795954</v>
      </c>
      <c r="G3995" s="15" t="n">
        <v>0.72802734375</v>
      </c>
    </row>
    <row r="3996" customFormat="false" ht="15" hidden="false" customHeight="false" outlineLevel="0" collapsed="false">
      <c r="A3996" s="6" t="s">
        <v>5824</v>
      </c>
      <c r="B3996" s="6" t="s">
        <v>1831</v>
      </c>
      <c r="C3996" s="6" t="s">
        <v>1831</v>
      </c>
      <c r="E3996" s="6" t="n">
        <v>-27.5416201260773</v>
      </c>
      <c r="F3996" s="6" t="n">
        <v>152.862840685218</v>
      </c>
      <c r="G3996" s="15" t="n">
        <v>29.373291015625</v>
      </c>
    </row>
    <row r="3997" customFormat="false" ht="15" hidden="false" customHeight="false" outlineLevel="0" collapsed="false">
      <c r="A3997" s="6" t="s">
        <v>5825</v>
      </c>
      <c r="B3997" s="6" t="s">
        <v>1831</v>
      </c>
      <c r="C3997" s="6" t="s">
        <v>1831</v>
      </c>
      <c r="E3997" s="6" t="n">
        <v>-27.3856816969386</v>
      </c>
      <c r="F3997" s="6" t="n">
        <v>153.021491282911</v>
      </c>
      <c r="G3997" s="15" t="n">
        <v>23.56005859375</v>
      </c>
    </row>
    <row r="3998" customFormat="false" ht="15" hidden="false" customHeight="false" outlineLevel="0" collapsed="false">
      <c r="A3998" s="6" t="s">
        <v>5826</v>
      </c>
      <c r="B3998" s="6" t="s">
        <v>1831</v>
      </c>
      <c r="C3998" s="6" t="s">
        <v>1831</v>
      </c>
      <c r="E3998" s="6" t="n">
        <v>-27.4514835489552</v>
      </c>
      <c r="F3998" s="6" t="n">
        <v>152.928544278079</v>
      </c>
      <c r="G3998" s="15" t="n">
        <v>142.747802734375</v>
      </c>
    </row>
    <row r="3999" customFormat="false" ht="15" hidden="false" customHeight="false" outlineLevel="0" collapsed="false">
      <c r="A3999" s="6" t="s">
        <v>5827</v>
      </c>
      <c r="B3999" s="6" t="s">
        <v>1831</v>
      </c>
      <c r="C3999" s="6" t="s">
        <v>1831</v>
      </c>
      <c r="E3999" s="6" t="n">
        <v>-27.4381765319752</v>
      </c>
      <c r="F3999" s="6" t="n">
        <v>153.067849687977</v>
      </c>
      <c r="G3999" s="15" t="n">
        <v>485.130126953125</v>
      </c>
    </row>
    <row r="4000" customFormat="false" ht="15" hidden="false" customHeight="false" outlineLevel="0" collapsed="false">
      <c r="A4000" s="6" t="s">
        <v>5828</v>
      </c>
      <c r="B4000" s="6" t="s">
        <v>1831</v>
      </c>
      <c r="C4000" s="6" t="s">
        <v>1831</v>
      </c>
      <c r="E4000" s="6" t="n">
        <v>-27.478763942186</v>
      </c>
      <c r="F4000" s="6" t="n">
        <v>152.988970100987</v>
      </c>
      <c r="G4000" s="15" t="n">
        <v>264.525390625</v>
      </c>
    </row>
    <row r="4001" customFormat="false" ht="15" hidden="false" customHeight="false" outlineLevel="0" collapsed="false">
      <c r="A4001" s="6" t="s">
        <v>5829</v>
      </c>
      <c r="B4001" s="6" t="s">
        <v>1831</v>
      </c>
      <c r="C4001" s="6" t="s">
        <v>1831</v>
      </c>
      <c r="E4001" s="6" t="n">
        <v>-27.5190620255701</v>
      </c>
      <c r="F4001" s="6" t="n">
        <v>153.015738700666</v>
      </c>
      <c r="G4001" s="15" t="n">
        <v>504.26416015625</v>
      </c>
    </row>
    <row r="4002" customFormat="false" ht="15" hidden="false" customHeight="false" outlineLevel="0" collapsed="false">
      <c r="A4002" s="6" t="s">
        <v>5830</v>
      </c>
      <c r="B4002" s="6" t="s">
        <v>1831</v>
      </c>
      <c r="C4002" s="6" t="s">
        <v>1831</v>
      </c>
      <c r="E4002" s="6" t="n">
        <v>-27.4783286920394</v>
      </c>
      <c r="F4002" s="6" t="n">
        <v>152.988979740223</v>
      </c>
      <c r="G4002" s="15" t="n">
        <v>215.089599609375</v>
      </c>
    </row>
    <row r="4003" customFormat="false" ht="15" hidden="false" customHeight="false" outlineLevel="0" collapsed="false">
      <c r="A4003" s="6" t="s">
        <v>5831</v>
      </c>
      <c r="B4003" s="6" t="s">
        <v>1831</v>
      </c>
      <c r="C4003" s="6" t="s">
        <v>1831</v>
      </c>
      <c r="E4003" s="6" t="n">
        <v>-27.3636201878417</v>
      </c>
      <c r="F4003" s="6" t="n">
        <v>153.057527833727</v>
      </c>
      <c r="G4003" s="15" t="n">
        <v>13.85400390625</v>
      </c>
    </row>
    <row r="4004" customFormat="false" ht="15" hidden="false" customHeight="false" outlineLevel="0" collapsed="false">
      <c r="A4004" s="6" t="s">
        <v>5832</v>
      </c>
      <c r="B4004" s="6" t="s">
        <v>1831</v>
      </c>
      <c r="C4004" s="6" t="s">
        <v>1831</v>
      </c>
      <c r="E4004" s="6" t="n">
        <v>-27.5120457437521</v>
      </c>
      <c r="F4004" s="6" t="n">
        <v>152.789340444619</v>
      </c>
      <c r="G4004" s="15" t="n">
        <v>5675215.58203125</v>
      </c>
    </row>
    <row r="4005" customFormat="false" ht="15" hidden="false" customHeight="false" outlineLevel="0" collapsed="false">
      <c r="A4005" s="6" t="s">
        <v>5833</v>
      </c>
      <c r="B4005" s="6" t="s">
        <v>1831</v>
      </c>
      <c r="C4005" s="6" t="s">
        <v>1831</v>
      </c>
      <c r="E4005" s="6" t="n">
        <v>-27.6116242864259</v>
      </c>
      <c r="F4005" s="6" t="n">
        <v>153.061525880568</v>
      </c>
      <c r="G4005" s="15" t="n">
        <v>8.55712890625</v>
      </c>
    </row>
    <row r="4006" customFormat="false" ht="15" hidden="false" customHeight="false" outlineLevel="0" collapsed="false">
      <c r="A4006" s="6" t="s">
        <v>5834</v>
      </c>
      <c r="B4006" s="6" t="s">
        <v>1831</v>
      </c>
      <c r="C4006" s="6" t="s">
        <v>1831</v>
      </c>
      <c r="E4006" s="6" t="n">
        <v>-27.5460954614283</v>
      </c>
      <c r="F4006" s="6" t="n">
        <v>153.110051131051</v>
      </c>
      <c r="G4006" s="15" t="n">
        <v>13.439697265625</v>
      </c>
    </row>
    <row r="4007" customFormat="false" ht="15" hidden="false" customHeight="false" outlineLevel="0" collapsed="false">
      <c r="A4007" s="6" t="s">
        <v>5835</v>
      </c>
      <c r="B4007" s="6" t="s">
        <v>1831</v>
      </c>
      <c r="C4007" s="6" t="s">
        <v>1831</v>
      </c>
      <c r="E4007" s="6" t="n">
        <v>-27.4380067530908</v>
      </c>
      <c r="F4007" s="6" t="n">
        <v>153.068502951526</v>
      </c>
      <c r="G4007" s="15" t="n">
        <v>106.34716796875</v>
      </c>
    </row>
    <row r="4008" customFormat="false" ht="15" hidden="false" customHeight="false" outlineLevel="0" collapsed="false">
      <c r="A4008" s="6" t="s">
        <v>5836</v>
      </c>
      <c r="B4008" s="6" t="s">
        <v>1831</v>
      </c>
      <c r="C4008" s="6" t="s">
        <v>1831</v>
      </c>
      <c r="E4008" s="6" t="n">
        <v>-27.3732891942477</v>
      </c>
      <c r="F4008" s="6" t="n">
        <v>153.002007055611</v>
      </c>
      <c r="G4008" s="15" t="n">
        <v>170.26171875</v>
      </c>
    </row>
    <row r="4009" customFormat="false" ht="15" hidden="false" customHeight="false" outlineLevel="0" collapsed="false">
      <c r="A4009" s="6" t="s">
        <v>5837</v>
      </c>
      <c r="B4009" s="6" t="s">
        <v>1831</v>
      </c>
      <c r="C4009" s="6" t="s">
        <v>1831</v>
      </c>
      <c r="E4009" s="6" t="n">
        <v>-27.6210755961731</v>
      </c>
      <c r="F4009" s="6" t="n">
        <v>153.021374953298</v>
      </c>
      <c r="G4009" s="15" t="n">
        <v>678.451904296875</v>
      </c>
    </row>
    <row r="4010" customFormat="false" ht="15" hidden="false" customHeight="false" outlineLevel="0" collapsed="false">
      <c r="A4010" s="6" t="s">
        <v>5838</v>
      </c>
      <c r="B4010" s="6" t="s">
        <v>1831</v>
      </c>
      <c r="C4010" s="6" t="s">
        <v>1831</v>
      </c>
      <c r="E4010" s="6" t="n">
        <v>-27.6235535700469</v>
      </c>
      <c r="F4010" s="6" t="n">
        <v>153.02080584673</v>
      </c>
      <c r="G4010" s="15" t="n">
        <v>2535.2109375</v>
      </c>
    </row>
    <row r="4011" customFormat="false" ht="15" hidden="false" customHeight="false" outlineLevel="0" collapsed="false">
      <c r="A4011" s="6" t="s">
        <v>5839</v>
      </c>
      <c r="B4011" s="6" t="s">
        <v>1831</v>
      </c>
      <c r="C4011" s="6" t="s">
        <v>1831</v>
      </c>
      <c r="E4011" s="6" t="n">
        <v>-27.550425819503</v>
      </c>
      <c r="F4011" s="6" t="n">
        <v>153.105608716737</v>
      </c>
      <c r="G4011" s="15" t="n">
        <v>86.0634765625</v>
      </c>
    </row>
    <row r="4012" customFormat="false" ht="15" hidden="false" customHeight="false" outlineLevel="0" collapsed="false">
      <c r="A4012" s="6" t="s">
        <v>5840</v>
      </c>
      <c r="B4012" s="6" t="s">
        <v>1831</v>
      </c>
      <c r="C4012" s="6" t="s">
        <v>1831</v>
      </c>
      <c r="E4012" s="6" t="n">
        <v>-27.5810671843825</v>
      </c>
      <c r="F4012" s="6" t="n">
        <v>153.010742977789</v>
      </c>
      <c r="G4012" s="15" t="n">
        <v>33958.1884765625</v>
      </c>
    </row>
    <row r="4013" customFormat="false" ht="15" hidden="false" customHeight="false" outlineLevel="0" collapsed="false">
      <c r="A4013" s="6" t="s">
        <v>5841</v>
      </c>
      <c r="B4013" s="6" t="s">
        <v>1831</v>
      </c>
      <c r="C4013" s="6" t="s">
        <v>1831</v>
      </c>
      <c r="E4013" s="6" t="n">
        <v>-27.5856710656365</v>
      </c>
      <c r="F4013" s="6" t="n">
        <v>153.056511983565</v>
      </c>
      <c r="G4013" s="15" t="n">
        <v>191.385986328125</v>
      </c>
    </row>
    <row r="4014" customFormat="false" ht="15" hidden="false" customHeight="false" outlineLevel="0" collapsed="false">
      <c r="A4014" s="6" t="s">
        <v>5842</v>
      </c>
      <c r="B4014" s="6" t="s">
        <v>1831</v>
      </c>
      <c r="C4014" s="6" t="s">
        <v>1831</v>
      </c>
      <c r="E4014" s="6" t="n">
        <v>-27.4784692701313</v>
      </c>
      <c r="F4014" s="6" t="n">
        <v>152.98833352501</v>
      </c>
      <c r="G4014" s="15" t="n">
        <v>12.143310546875</v>
      </c>
    </row>
    <row r="4015" customFormat="false" ht="15" hidden="false" customHeight="false" outlineLevel="0" collapsed="false">
      <c r="A4015" s="6" t="s">
        <v>5843</v>
      </c>
      <c r="B4015" s="6" t="s">
        <v>1831</v>
      </c>
      <c r="C4015" s="6" t="s">
        <v>1831</v>
      </c>
      <c r="E4015" s="6" t="n">
        <v>-27.4918835595588</v>
      </c>
      <c r="F4015" s="6" t="n">
        <v>153.072303448334</v>
      </c>
      <c r="G4015" s="15" t="n">
        <v>4.423828125</v>
      </c>
    </row>
    <row r="4016" customFormat="false" ht="15" hidden="false" customHeight="false" outlineLevel="0" collapsed="false">
      <c r="A4016" s="6" t="s">
        <v>5844</v>
      </c>
      <c r="B4016" s="6" t="s">
        <v>1831</v>
      </c>
      <c r="C4016" s="6" t="s">
        <v>1831</v>
      </c>
      <c r="E4016" s="6" t="n">
        <v>-27.5474306203411</v>
      </c>
      <c r="F4016" s="6" t="n">
        <v>153.01936898137</v>
      </c>
      <c r="G4016" s="15" t="n">
        <v>55.160888671875</v>
      </c>
    </row>
    <row r="4017" customFormat="false" ht="15" hidden="false" customHeight="false" outlineLevel="0" collapsed="false">
      <c r="A4017" s="6" t="s">
        <v>5845</v>
      </c>
      <c r="B4017" s="6" t="s">
        <v>1831</v>
      </c>
      <c r="C4017" s="6" t="s">
        <v>1831</v>
      </c>
      <c r="E4017" s="6" t="n">
        <v>-27.611704543014</v>
      </c>
      <c r="F4017" s="6" t="n">
        <v>153.059574676095</v>
      </c>
      <c r="G4017" s="15" t="n">
        <v>47.5302734375</v>
      </c>
    </row>
    <row r="4018" customFormat="false" ht="15" hidden="false" customHeight="false" outlineLevel="0" collapsed="false">
      <c r="A4018" s="6" t="s">
        <v>5846</v>
      </c>
      <c r="B4018" s="6" t="s">
        <v>1831</v>
      </c>
      <c r="C4018" s="6" t="s">
        <v>1831</v>
      </c>
      <c r="E4018" s="6" t="n">
        <v>-27.3304268648836</v>
      </c>
      <c r="F4018" s="6" t="n">
        <v>153.045977053164</v>
      </c>
      <c r="G4018" s="15" t="n">
        <v>12.846923828125</v>
      </c>
    </row>
    <row r="4019" customFormat="false" ht="15" hidden="false" customHeight="false" outlineLevel="0" collapsed="false">
      <c r="A4019" s="6" t="s">
        <v>5847</v>
      </c>
      <c r="B4019" s="6" t="s">
        <v>1831</v>
      </c>
      <c r="C4019" s="6" t="s">
        <v>1831</v>
      </c>
      <c r="E4019" s="6" t="n">
        <v>-27.3630673351549</v>
      </c>
      <c r="F4019" s="6" t="n">
        <v>153.057628742393</v>
      </c>
      <c r="G4019" s="15" t="n">
        <v>14.936279296875</v>
      </c>
    </row>
    <row r="4020" customFormat="false" ht="15" hidden="false" customHeight="false" outlineLevel="0" collapsed="false">
      <c r="A4020" s="6" t="s">
        <v>5848</v>
      </c>
      <c r="B4020" s="6" t="s">
        <v>1831</v>
      </c>
      <c r="C4020" s="6" t="s">
        <v>1831</v>
      </c>
      <c r="E4020" s="6" t="n">
        <v>-27.5798665921444</v>
      </c>
      <c r="F4020" s="6" t="n">
        <v>153.119683331449</v>
      </c>
      <c r="G4020" s="15" t="n">
        <v>10.00390625</v>
      </c>
    </row>
    <row r="4021" customFormat="false" ht="15" hidden="false" customHeight="false" outlineLevel="0" collapsed="false">
      <c r="A4021" s="6" t="s">
        <v>5849</v>
      </c>
      <c r="B4021" s="6" t="s">
        <v>1831</v>
      </c>
      <c r="C4021" s="6" t="s">
        <v>1831</v>
      </c>
      <c r="E4021" s="6" t="n">
        <v>-27.4921111875405</v>
      </c>
      <c r="F4021" s="6" t="n">
        <v>153.07275112481</v>
      </c>
      <c r="G4021" s="15" t="n">
        <v>2.569091796875</v>
      </c>
    </row>
    <row r="4022" customFormat="false" ht="15" hidden="false" customHeight="false" outlineLevel="0" collapsed="false">
      <c r="A4022" s="6" t="s">
        <v>5850</v>
      </c>
      <c r="B4022" s="6" t="s">
        <v>1831</v>
      </c>
      <c r="C4022" s="6" t="s">
        <v>1831</v>
      </c>
      <c r="E4022" s="6" t="n">
        <v>-27.5501821256784</v>
      </c>
      <c r="F4022" s="6" t="n">
        <v>153.106611724815</v>
      </c>
      <c r="G4022" s="15" t="n">
        <v>11.590576171875</v>
      </c>
    </row>
    <row r="4023" customFormat="false" ht="15" hidden="false" customHeight="false" outlineLevel="0" collapsed="false">
      <c r="A4023" s="6" t="s">
        <v>5851</v>
      </c>
      <c r="B4023" s="6" t="s">
        <v>1831</v>
      </c>
      <c r="C4023" s="6" t="s">
        <v>1831</v>
      </c>
      <c r="E4023" s="6" t="n">
        <v>-27.4894854679119</v>
      </c>
      <c r="F4023" s="6" t="n">
        <v>153.14696591897</v>
      </c>
      <c r="G4023" s="15" t="n">
        <v>56.071044921875</v>
      </c>
    </row>
    <row r="4024" customFormat="false" ht="15" hidden="false" customHeight="false" outlineLevel="0" collapsed="false">
      <c r="A4024" s="6" t="s">
        <v>5852</v>
      </c>
      <c r="B4024" s="6" t="s">
        <v>1831</v>
      </c>
      <c r="C4024" s="6" t="s">
        <v>1831</v>
      </c>
      <c r="E4024" s="6" t="n">
        <v>-27.549813699795</v>
      </c>
      <c r="F4024" s="6" t="n">
        <v>153.107067488883</v>
      </c>
      <c r="G4024" s="15" t="n">
        <v>10.21533203125</v>
      </c>
    </row>
    <row r="4025" customFormat="false" ht="15" hidden="false" customHeight="false" outlineLevel="0" collapsed="false">
      <c r="A4025" s="6" t="s">
        <v>5853</v>
      </c>
      <c r="B4025" s="6" t="s">
        <v>1831</v>
      </c>
      <c r="C4025" s="6" t="s">
        <v>1831</v>
      </c>
      <c r="E4025" s="6" t="n">
        <v>-27.519979693395</v>
      </c>
      <c r="F4025" s="6" t="n">
        <v>153.015186026124</v>
      </c>
      <c r="G4025" s="15" t="n">
        <v>192.755615234375</v>
      </c>
    </row>
    <row r="4026" customFormat="false" ht="15" hidden="false" customHeight="false" outlineLevel="0" collapsed="false">
      <c r="A4026" s="6" t="s">
        <v>5854</v>
      </c>
      <c r="B4026" s="6" t="s">
        <v>1831</v>
      </c>
      <c r="C4026" s="6" t="s">
        <v>1831</v>
      </c>
      <c r="E4026" s="6" t="n">
        <v>-27.6253313158818</v>
      </c>
      <c r="F4026" s="6" t="n">
        <v>153.02076807266</v>
      </c>
      <c r="G4026" s="15" t="n">
        <v>11010.8247070313</v>
      </c>
    </row>
    <row r="4027" customFormat="false" ht="15" hidden="false" customHeight="false" outlineLevel="0" collapsed="false">
      <c r="A4027" s="6" t="s">
        <v>5855</v>
      </c>
      <c r="B4027" s="6" t="s">
        <v>1831</v>
      </c>
      <c r="C4027" s="6" t="s">
        <v>1831</v>
      </c>
      <c r="E4027" s="6" t="n">
        <v>-27.4359704935058</v>
      </c>
      <c r="F4027" s="6" t="n">
        <v>153.099373810485</v>
      </c>
      <c r="G4027" s="15" t="n">
        <v>4051.74267578125</v>
      </c>
    </row>
    <row r="4028" customFormat="false" ht="15" hidden="false" customHeight="false" outlineLevel="0" collapsed="false">
      <c r="A4028" s="6" t="s">
        <v>5856</v>
      </c>
      <c r="B4028" s="6" t="s">
        <v>1831</v>
      </c>
      <c r="C4028" s="6" t="s">
        <v>1831</v>
      </c>
      <c r="E4028" s="6" t="n">
        <v>-27.4518157309007</v>
      </c>
      <c r="F4028" s="6" t="n">
        <v>152.928222979725</v>
      </c>
      <c r="G4028" s="15" t="n">
        <v>185.12841796875</v>
      </c>
    </row>
    <row r="4029" customFormat="false" ht="15" hidden="false" customHeight="false" outlineLevel="0" collapsed="false">
      <c r="A4029" s="6" t="s">
        <v>5857</v>
      </c>
      <c r="B4029" s="6" t="s">
        <v>1831</v>
      </c>
      <c r="C4029" s="6" t="s">
        <v>1831</v>
      </c>
      <c r="E4029" s="6" t="n">
        <v>-27.4502005967587</v>
      </c>
      <c r="F4029" s="6" t="n">
        <v>152.928220418716</v>
      </c>
      <c r="G4029" s="15" t="n">
        <v>140.613525390625</v>
      </c>
    </row>
    <row r="4030" customFormat="false" ht="15" hidden="false" customHeight="false" outlineLevel="0" collapsed="false">
      <c r="A4030" s="6" t="s">
        <v>5858</v>
      </c>
      <c r="B4030" s="6" t="s">
        <v>1831</v>
      </c>
      <c r="C4030" s="6" t="s">
        <v>1831</v>
      </c>
      <c r="E4030" s="6" t="n">
        <v>-27.5153739547149</v>
      </c>
      <c r="F4030" s="6" t="n">
        <v>153.030134571688</v>
      </c>
      <c r="G4030" s="15" t="n">
        <v>8.73095703125</v>
      </c>
    </row>
    <row r="4031" customFormat="false" ht="15" hidden="false" customHeight="false" outlineLevel="0" collapsed="false">
      <c r="A4031" s="6" t="s">
        <v>5859</v>
      </c>
      <c r="B4031" s="6" t="s">
        <v>1831</v>
      </c>
      <c r="C4031" s="6" t="s">
        <v>1831</v>
      </c>
      <c r="E4031" s="6" t="n">
        <v>-27.4569103561755</v>
      </c>
      <c r="F4031" s="6" t="n">
        <v>153.09477127694</v>
      </c>
      <c r="G4031" s="15" t="n">
        <v>72.405517578125</v>
      </c>
    </row>
    <row r="4032" customFormat="false" ht="15" hidden="false" customHeight="false" outlineLevel="0" collapsed="false">
      <c r="A4032" s="6" t="s">
        <v>5860</v>
      </c>
      <c r="B4032" s="6" t="s">
        <v>1831</v>
      </c>
      <c r="C4032" s="6" t="s">
        <v>1831</v>
      </c>
      <c r="E4032" s="6" t="n">
        <v>-27.5039986722262</v>
      </c>
      <c r="F4032" s="6" t="n">
        <v>152.961810076701</v>
      </c>
      <c r="G4032" s="15" t="n">
        <v>0.866943359375</v>
      </c>
    </row>
    <row r="4033" customFormat="false" ht="15" hidden="false" customHeight="false" outlineLevel="0" collapsed="false">
      <c r="A4033" s="6" t="s">
        <v>5861</v>
      </c>
      <c r="B4033" s="6" t="s">
        <v>1831</v>
      </c>
      <c r="C4033" s="6" t="s">
        <v>1831</v>
      </c>
      <c r="E4033" s="6" t="n">
        <v>-27.4869285687721</v>
      </c>
      <c r="F4033" s="6" t="n">
        <v>153.049914769408</v>
      </c>
      <c r="G4033" s="15" t="n">
        <v>14.7041015625</v>
      </c>
    </row>
    <row r="4034" customFormat="false" ht="15" hidden="false" customHeight="false" outlineLevel="0" collapsed="false">
      <c r="A4034" s="6" t="s">
        <v>5862</v>
      </c>
      <c r="B4034" s="6" t="s">
        <v>1831</v>
      </c>
      <c r="C4034" s="6" t="s">
        <v>1831</v>
      </c>
      <c r="E4034" s="6" t="n">
        <v>-27.5768428036897</v>
      </c>
      <c r="F4034" s="6" t="n">
        <v>152.958879381307</v>
      </c>
      <c r="G4034" s="15" t="n">
        <v>0.600830078125</v>
      </c>
    </row>
    <row r="4035" customFormat="false" ht="15" hidden="false" customHeight="false" outlineLevel="0" collapsed="false">
      <c r="A4035" s="6" t="s">
        <v>5863</v>
      </c>
      <c r="B4035" s="6" t="s">
        <v>1831</v>
      </c>
      <c r="C4035" s="6" t="s">
        <v>1831</v>
      </c>
      <c r="E4035" s="6" t="n">
        <v>-27.4608153425552</v>
      </c>
      <c r="F4035" s="6" t="n">
        <v>153.191568786659</v>
      </c>
      <c r="G4035" s="15" t="n">
        <v>8349.11059570313</v>
      </c>
    </row>
    <row r="4036" customFormat="false" ht="15" hidden="false" customHeight="false" outlineLevel="0" collapsed="false">
      <c r="A4036" s="6" t="s">
        <v>5864</v>
      </c>
      <c r="B4036" s="6" t="s">
        <v>1831</v>
      </c>
      <c r="C4036" s="6" t="s">
        <v>1831</v>
      </c>
      <c r="E4036" s="6" t="n">
        <v>-27.5944758735222</v>
      </c>
      <c r="F4036" s="6" t="n">
        <v>152.986932194161</v>
      </c>
      <c r="G4036" s="15" t="n">
        <v>25.22900390625</v>
      </c>
    </row>
    <row r="4037" customFormat="false" ht="15" hidden="false" customHeight="false" outlineLevel="0" collapsed="false">
      <c r="A4037" s="6" t="s">
        <v>5865</v>
      </c>
      <c r="B4037" s="6" t="s">
        <v>1831</v>
      </c>
      <c r="C4037" s="6" t="s">
        <v>1831</v>
      </c>
      <c r="E4037" s="6" t="n">
        <v>-27.593693352921</v>
      </c>
      <c r="F4037" s="6" t="n">
        <v>152.986735643071</v>
      </c>
      <c r="G4037" s="15" t="n">
        <v>25.72265625</v>
      </c>
    </row>
    <row r="4038" customFormat="false" ht="15" hidden="false" customHeight="false" outlineLevel="0" collapsed="false">
      <c r="A4038" s="6" t="s">
        <v>5866</v>
      </c>
      <c r="B4038" s="6" t="s">
        <v>1831</v>
      </c>
      <c r="C4038" s="6" t="s">
        <v>1831</v>
      </c>
      <c r="E4038" s="6" t="n">
        <v>-27.4690964488833</v>
      </c>
      <c r="F4038" s="6" t="n">
        <v>153.070283270149</v>
      </c>
      <c r="G4038" s="15" t="n">
        <v>533.43994140625</v>
      </c>
    </row>
    <row r="4039" customFormat="false" ht="15" hidden="false" customHeight="false" outlineLevel="0" collapsed="false">
      <c r="A4039" s="6" t="s">
        <v>5867</v>
      </c>
      <c r="B4039" s="6" t="s">
        <v>1831</v>
      </c>
      <c r="C4039" s="6" t="s">
        <v>1831</v>
      </c>
      <c r="E4039" s="6" t="n">
        <v>-27.5597667125633</v>
      </c>
      <c r="F4039" s="6" t="n">
        <v>153.06540518429</v>
      </c>
      <c r="G4039" s="15" t="n">
        <v>15943.7678222656</v>
      </c>
    </row>
    <row r="4040" customFormat="false" ht="15" hidden="false" customHeight="false" outlineLevel="0" collapsed="false">
      <c r="A4040" s="6" t="s">
        <v>5868</v>
      </c>
      <c r="B4040" s="6" t="s">
        <v>1831</v>
      </c>
      <c r="C4040" s="6" t="s">
        <v>1831</v>
      </c>
      <c r="E4040" s="6" t="n">
        <v>-27.5770249454953</v>
      </c>
      <c r="F4040" s="6" t="n">
        <v>152.958415989101</v>
      </c>
      <c r="G4040" s="15" t="n">
        <v>0.607666015625</v>
      </c>
    </row>
    <row r="4041" customFormat="false" ht="15" hidden="false" customHeight="false" outlineLevel="0" collapsed="false">
      <c r="A4041" s="6" t="s">
        <v>5869</v>
      </c>
      <c r="B4041" s="6" t="s">
        <v>1831</v>
      </c>
      <c r="C4041" s="6" t="s">
        <v>1831</v>
      </c>
      <c r="E4041" s="6" t="n">
        <v>-27.4583696323443</v>
      </c>
      <c r="F4041" s="6" t="n">
        <v>153.088765084942</v>
      </c>
      <c r="G4041" s="15" t="n">
        <v>14254.4345703125</v>
      </c>
    </row>
    <row r="4042" customFormat="false" ht="15" hidden="false" customHeight="false" outlineLevel="0" collapsed="false">
      <c r="A4042" s="6" t="s">
        <v>5870</v>
      </c>
      <c r="B4042" s="6" t="s">
        <v>1831</v>
      </c>
      <c r="C4042" s="6" t="s">
        <v>1831</v>
      </c>
      <c r="E4042" s="6" t="n">
        <v>-27.578352792171</v>
      </c>
      <c r="F4042" s="6" t="n">
        <v>152.963182954692</v>
      </c>
      <c r="G4042" s="15" t="n">
        <v>313766.063476563</v>
      </c>
    </row>
    <row r="4043" customFormat="false" ht="15" hidden="false" customHeight="false" outlineLevel="0" collapsed="false">
      <c r="A4043" s="6" t="s">
        <v>5871</v>
      </c>
      <c r="B4043" s="6" t="s">
        <v>1831</v>
      </c>
      <c r="C4043" s="6" t="s">
        <v>1831</v>
      </c>
      <c r="E4043" s="6" t="n">
        <v>-27.2839233175415</v>
      </c>
      <c r="F4043" s="6" t="n">
        <v>153.060374923199</v>
      </c>
      <c r="G4043" s="15" t="n">
        <v>125437.950683594</v>
      </c>
    </row>
    <row r="4044" customFormat="false" ht="15" hidden="false" customHeight="false" outlineLevel="0" collapsed="false">
      <c r="A4044" s="6" t="s">
        <v>5872</v>
      </c>
      <c r="B4044" s="6" t="s">
        <v>1831</v>
      </c>
      <c r="C4044" s="6" t="s">
        <v>1831</v>
      </c>
      <c r="E4044" s="6" t="n">
        <v>-27.520806963737</v>
      </c>
      <c r="F4044" s="6" t="n">
        <v>153.014827660585</v>
      </c>
      <c r="G4044" s="15" t="n">
        <v>232.091552734375</v>
      </c>
    </row>
    <row r="4045" customFormat="false" ht="15" hidden="false" customHeight="false" outlineLevel="0" collapsed="false">
      <c r="A4045" s="6" t="s">
        <v>5873</v>
      </c>
      <c r="B4045" s="6" t="s">
        <v>1831</v>
      </c>
      <c r="C4045" s="6" t="s">
        <v>1831</v>
      </c>
      <c r="E4045" s="6" t="n">
        <v>-27.4357981580716</v>
      </c>
      <c r="F4045" s="6" t="n">
        <v>153.075894885797</v>
      </c>
      <c r="G4045" s="15" t="n">
        <v>2333.55786132813</v>
      </c>
    </row>
    <row r="4046" customFormat="false" ht="15" hidden="false" customHeight="false" outlineLevel="0" collapsed="false">
      <c r="A4046" s="6" t="s">
        <v>5874</v>
      </c>
      <c r="B4046" s="6" t="s">
        <v>1831</v>
      </c>
      <c r="C4046" s="6" t="s">
        <v>1831</v>
      </c>
      <c r="E4046" s="6" t="n">
        <v>-27.5481531724314</v>
      </c>
      <c r="F4046" s="6" t="n">
        <v>153.107554215091</v>
      </c>
      <c r="G4046" s="15" t="n">
        <v>1662.10546875</v>
      </c>
    </row>
    <row r="4047" customFormat="false" ht="15" hidden="false" customHeight="false" outlineLevel="0" collapsed="false">
      <c r="A4047" s="6" t="s">
        <v>5875</v>
      </c>
      <c r="B4047" s="6" t="s">
        <v>1831</v>
      </c>
      <c r="C4047" s="6" t="s">
        <v>1831</v>
      </c>
      <c r="E4047" s="6" t="n">
        <v>-27.4373217009081</v>
      </c>
      <c r="F4047" s="6" t="n">
        <v>153.070575741563</v>
      </c>
      <c r="G4047" s="15" t="n">
        <v>21.952880859375</v>
      </c>
    </row>
    <row r="4048" customFormat="false" ht="15" hidden="false" customHeight="false" outlineLevel="0" collapsed="false">
      <c r="A4048" s="6" t="s">
        <v>5876</v>
      </c>
      <c r="B4048" s="6" t="s">
        <v>1831</v>
      </c>
      <c r="C4048" s="6" t="s">
        <v>1831</v>
      </c>
      <c r="E4048" s="6" t="n">
        <v>-27.4743170615671</v>
      </c>
      <c r="F4048" s="6" t="n">
        <v>152.860839314073</v>
      </c>
      <c r="G4048" s="15" t="n">
        <v>2196.98559570313</v>
      </c>
    </row>
    <row r="4049" customFormat="false" ht="15" hidden="false" customHeight="false" outlineLevel="0" collapsed="false">
      <c r="A4049" s="6" t="s">
        <v>5877</v>
      </c>
      <c r="B4049" s="6" t="s">
        <v>1831</v>
      </c>
      <c r="C4049" s="6" t="s">
        <v>1831</v>
      </c>
      <c r="E4049" s="6" t="n">
        <v>-27.4899939364836</v>
      </c>
      <c r="F4049" s="6" t="n">
        <v>153.148547398506</v>
      </c>
      <c r="G4049" s="15" t="n">
        <v>41.012939453125</v>
      </c>
    </row>
    <row r="4050" customFormat="false" ht="15" hidden="false" customHeight="false" outlineLevel="0" collapsed="false">
      <c r="A4050" s="6" t="s">
        <v>5878</v>
      </c>
      <c r="B4050" s="6" t="s">
        <v>1831</v>
      </c>
      <c r="C4050" s="6" t="s">
        <v>1831</v>
      </c>
      <c r="E4050" s="6" t="n">
        <v>-27.4898546691821</v>
      </c>
      <c r="F4050" s="6" t="n">
        <v>153.147662219425</v>
      </c>
      <c r="G4050" s="15" t="n">
        <v>9.030029296875</v>
      </c>
    </row>
    <row r="4051" customFormat="false" ht="15" hidden="false" customHeight="false" outlineLevel="0" collapsed="false">
      <c r="A4051" s="6" t="s">
        <v>5879</v>
      </c>
      <c r="B4051" s="6" t="s">
        <v>1831</v>
      </c>
      <c r="C4051" s="6" t="s">
        <v>1831</v>
      </c>
      <c r="E4051" s="6" t="n">
        <v>-27.6118040387856</v>
      </c>
      <c r="F4051" s="6" t="n">
        <v>153.057981361369</v>
      </c>
      <c r="G4051" s="15" t="n">
        <v>18.98486328125</v>
      </c>
    </row>
    <row r="4052" customFormat="false" ht="15" hidden="false" customHeight="false" outlineLevel="0" collapsed="false">
      <c r="A4052" s="6" t="s">
        <v>5880</v>
      </c>
      <c r="B4052" s="6" t="s">
        <v>1831</v>
      </c>
      <c r="C4052" s="6" t="s">
        <v>1831</v>
      </c>
      <c r="E4052" s="6" t="n">
        <v>-27.5630332632118</v>
      </c>
      <c r="F4052" s="6" t="n">
        <v>153.087987379487</v>
      </c>
      <c r="G4052" s="15" t="n">
        <v>138.449951171875</v>
      </c>
    </row>
    <row r="4053" customFormat="false" ht="15" hidden="false" customHeight="false" outlineLevel="0" collapsed="false">
      <c r="A4053" s="6" t="s">
        <v>5881</v>
      </c>
      <c r="B4053" s="6" t="s">
        <v>1831</v>
      </c>
      <c r="C4053" s="6" t="s">
        <v>1831</v>
      </c>
      <c r="E4053" s="6" t="n">
        <v>-27.3704760328074</v>
      </c>
      <c r="F4053" s="6" t="n">
        <v>153.00254970253</v>
      </c>
      <c r="G4053" s="15" t="n">
        <v>12.090576171875</v>
      </c>
    </row>
    <row r="4054" customFormat="false" ht="15" hidden="false" customHeight="false" outlineLevel="0" collapsed="false">
      <c r="A4054" s="6" t="s">
        <v>5882</v>
      </c>
      <c r="B4054" s="6" t="s">
        <v>1831</v>
      </c>
      <c r="C4054" s="6" t="s">
        <v>1831</v>
      </c>
      <c r="E4054" s="6" t="n">
        <v>-27.4932224838045</v>
      </c>
      <c r="F4054" s="6" t="n">
        <v>153.077714122621</v>
      </c>
      <c r="G4054" s="15" t="n">
        <v>0.35693359375</v>
      </c>
    </row>
    <row r="4055" customFormat="false" ht="15" hidden="false" customHeight="false" outlineLevel="0" collapsed="false">
      <c r="A4055" s="6" t="s">
        <v>5883</v>
      </c>
      <c r="B4055" s="6" t="s">
        <v>1831</v>
      </c>
      <c r="C4055" s="6" t="s">
        <v>1831</v>
      </c>
      <c r="E4055" s="6" t="n">
        <v>-27.5046392880933</v>
      </c>
      <c r="F4055" s="6" t="n">
        <v>152.961587329569</v>
      </c>
      <c r="G4055" s="15" t="n">
        <v>30.650634765625</v>
      </c>
    </row>
    <row r="4056" customFormat="false" ht="15" hidden="false" customHeight="false" outlineLevel="0" collapsed="false">
      <c r="A4056" s="6" t="s">
        <v>5884</v>
      </c>
      <c r="B4056" s="6" t="s">
        <v>1831</v>
      </c>
      <c r="C4056" s="6" t="s">
        <v>1831</v>
      </c>
      <c r="E4056" s="6" t="n">
        <v>-27.5918347690487</v>
      </c>
      <c r="F4056" s="6" t="n">
        <v>152.933437046326</v>
      </c>
      <c r="G4056" s="15" t="n">
        <v>130.649658203125</v>
      </c>
    </row>
    <row r="4057" customFormat="false" ht="15" hidden="false" customHeight="false" outlineLevel="0" collapsed="false">
      <c r="A4057" s="6" t="s">
        <v>5885</v>
      </c>
      <c r="B4057" s="6" t="s">
        <v>1831</v>
      </c>
      <c r="C4057" s="6" t="s">
        <v>1831</v>
      </c>
      <c r="E4057" s="6" t="n">
        <v>-27.6352810710197</v>
      </c>
      <c r="F4057" s="6" t="n">
        <v>153.029512559995</v>
      </c>
      <c r="G4057" s="15" t="n">
        <v>65.193115234375</v>
      </c>
    </row>
    <row r="4058" customFormat="false" ht="15" hidden="false" customHeight="false" outlineLevel="0" collapsed="false">
      <c r="A4058" s="6" t="s">
        <v>5886</v>
      </c>
      <c r="B4058" s="6" t="s">
        <v>1831</v>
      </c>
      <c r="C4058" s="6" t="s">
        <v>1831</v>
      </c>
      <c r="E4058" s="6" t="n">
        <v>-27.4932218005728</v>
      </c>
      <c r="F4058" s="6" t="n">
        <v>153.078421283078</v>
      </c>
      <c r="G4058" s="15" t="n">
        <v>6.830810546875</v>
      </c>
    </row>
    <row r="4059" customFormat="false" ht="15" hidden="false" customHeight="false" outlineLevel="0" collapsed="false">
      <c r="A4059" s="6" t="s">
        <v>5887</v>
      </c>
      <c r="B4059" s="6" t="s">
        <v>1831</v>
      </c>
      <c r="C4059" s="6" t="s">
        <v>1831</v>
      </c>
      <c r="E4059" s="6" t="n">
        <v>-27.5867100344495</v>
      </c>
      <c r="F4059" s="6" t="n">
        <v>153.058485772813</v>
      </c>
      <c r="G4059" s="15" t="n">
        <v>540.370849609375</v>
      </c>
    </row>
    <row r="4060" customFormat="false" ht="15" hidden="false" customHeight="false" outlineLevel="0" collapsed="false">
      <c r="A4060" s="6" t="s">
        <v>5888</v>
      </c>
      <c r="B4060" s="6" t="s">
        <v>1831</v>
      </c>
      <c r="C4060" s="6" t="s">
        <v>1831</v>
      </c>
      <c r="E4060" s="6" t="n">
        <v>-27.6372399920024</v>
      </c>
      <c r="F4060" s="6" t="n">
        <v>153.03109782129</v>
      </c>
      <c r="G4060" s="15" t="n">
        <v>61.8974609375</v>
      </c>
    </row>
    <row r="4061" customFormat="false" ht="15" hidden="false" customHeight="false" outlineLevel="0" collapsed="false">
      <c r="A4061" s="6" t="s">
        <v>5889</v>
      </c>
      <c r="B4061" s="6" t="s">
        <v>1831</v>
      </c>
      <c r="C4061" s="6" t="s">
        <v>1831</v>
      </c>
      <c r="E4061" s="6" t="n">
        <v>-27.5281777700164</v>
      </c>
      <c r="F4061" s="6" t="n">
        <v>152.968570391819</v>
      </c>
      <c r="G4061" s="15" t="n">
        <v>9.6103515625</v>
      </c>
    </row>
    <row r="4062" customFormat="false" ht="15" hidden="false" customHeight="false" outlineLevel="0" collapsed="false">
      <c r="A4062" s="6" t="s">
        <v>5890</v>
      </c>
      <c r="B4062" s="6" t="s">
        <v>1831</v>
      </c>
      <c r="C4062" s="6" t="s">
        <v>1831</v>
      </c>
      <c r="E4062" s="6" t="n">
        <v>-27.3701968661579</v>
      </c>
      <c r="F4062" s="6" t="n">
        <v>153.002603554585</v>
      </c>
      <c r="G4062" s="15" t="n">
        <v>6.154541015625</v>
      </c>
    </row>
    <row r="4063" customFormat="false" ht="15" hidden="false" customHeight="false" outlineLevel="0" collapsed="false">
      <c r="A4063" s="6" t="s">
        <v>5891</v>
      </c>
      <c r="B4063" s="6" t="s">
        <v>1831</v>
      </c>
      <c r="C4063" s="6" t="s">
        <v>1831</v>
      </c>
      <c r="E4063" s="6" t="n">
        <v>-27.3699139047417</v>
      </c>
      <c r="F4063" s="6" t="n">
        <v>153.002658137954</v>
      </c>
      <c r="G4063" s="15" t="n">
        <v>11.546875</v>
      </c>
    </row>
    <row r="4064" customFormat="false" ht="15" hidden="false" customHeight="false" outlineLevel="0" collapsed="false">
      <c r="A4064" s="6" t="s">
        <v>5892</v>
      </c>
      <c r="B4064" s="6" t="s">
        <v>1831</v>
      </c>
      <c r="C4064" s="6" t="s">
        <v>1831</v>
      </c>
      <c r="E4064" s="6" t="n">
        <v>-27.5868263157843</v>
      </c>
      <c r="F4064" s="6" t="n">
        <v>153.013970411208</v>
      </c>
      <c r="G4064" s="15" t="n">
        <v>56224.546875</v>
      </c>
    </row>
    <row r="4065" customFormat="false" ht="15" hidden="false" customHeight="false" outlineLevel="0" collapsed="false">
      <c r="A4065" s="6" t="s">
        <v>5893</v>
      </c>
      <c r="B4065" s="6" t="s">
        <v>1831</v>
      </c>
      <c r="C4065" s="6" t="s">
        <v>1831</v>
      </c>
      <c r="E4065" s="6" t="n">
        <v>-27.3696581472284</v>
      </c>
      <c r="F4065" s="6" t="n">
        <v>153.002707479422</v>
      </c>
      <c r="G4065" s="15" t="n">
        <v>1.503662109375</v>
      </c>
    </row>
    <row r="4066" customFormat="false" ht="15" hidden="false" customHeight="false" outlineLevel="0" collapsed="false">
      <c r="A4066" s="6" t="s">
        <v>5894</v>
      </c>
      <c r="B4066" s="6" t="s">
        <v>1831</v>
      </c>
      <c r="C4066" s="6" t="s">
        <v>1831</v>
      </c>
      <c r="E4066" s="6" t="n">
        <v>-27.5286211580093</v>
      </c>
      <c r="F4066" s="6" t="n">
        <v>152.968485215266</v>
      </c>
      <c r="G4066" s="15" t="n">
        <v>12.09912109375</v>
      </c>
    </row>
    <row r="4067" customFormat="false" ht="15" hidden="false" customHeight="false" outlineLevel="0" collapsed="false">
      <c r="A4067" s="6" t="s">
        <v>5895</v>
      </c>
      <c r="B4067" s="6" t="s">
        <v>1831</v>
      </c>
      <c r="C4067" s="6" t="s">
        <v>1831</v>
      </c>
      <c r="E4067" s="6" t="n">
        <v>-27.6308092667114</v>
      </c>
      <c r="F4067" s="6" t="n">
        <v>153.019119258363</v>
      </c>
      <c r="G4067" s="15" t="n">
        <v>5881.00903320313</v>
      </c>
    </row>
    <row r="4068" customFormat="false" ht="15" hidden="false" customHeight="false" outlineLevel="0" collapsed="false">
      <c r="A4068" s="6" t="s">
        <v>5896</v>
      </c>
      <c r="B4068" s="6" t="s">
        <v>1831</v>
      </c>
      <c r="C4068" s="6" t="s">
        <v>1831</v>
      </c>
      <c r="E4068" s="6" t="n">
        <v>-27.3694353450951</v>
      </c>
      <c r="F4068" s="6" t="n">
        <v>153.00275507825</v>
      </c>
      <c r="G4068" s="15" t="n">
        <v>12.961181640625</v>
      </c>
    </row>
    <row r="4069" customFormat="false" ht="15" hidden="false" customHeight="false" outlineLevel="0" collapsed="false">
      <c r="A4069" s="6" t="s">
        <v>5897</v>
      </c>
      <c r="B4069" s="6" t="s">
        <v>1831</v>
      </c>
      <c r="C4069" s="6" t="s">
        <v>1831</v>
      </c>
      <c r="E4069" s="6" t="n">
        <v>-27.3580510513503</v>
      </c>
      <c r="F4069" s="6" t="n">
        <v>153.026252468892</v>
      </c>
      <c r="G4069" s="15" t="n">
        <v>1263.54809570313</v>
      </c>
    </row>
    <row r="4070" customFormat="false" ht="15" hidden="false" customHeight="false" outlineLevel="0" collapsed="false">
      <c r="A4070" s="6" t="s">
        <v>5898</v>
      </c>
      <c r="B4070" s="6" t="s">
        <v>1831</v>
      </c>
      <c r="C4070" s="6" t="s">
        <v>1831</v>
      </c>
      <c r="E4070" s="6" t="n">
        <v>-27.553957351593</v>
      </c>
      <c r="F4070" s="6" t="n">
        <v>153.063644887263</v>
      </c>
      <c r="G4070" s="15" t="n">
        <v>475204.151123047</v>
      </c>
    </row>
    <row r="4071" customFormat="false" ht="15" hidden="false" customHeight="false" outlineLevel="0" collapsed="false">
      <c r="A4071" s="6" t="s">
        <v>5899</v>
      </c>
      <c r="B4071" s="6" t="s">
        <v>1831</v>
      </c>
      <c r="C4071" s="6" t="s">
        <v>1831</v>
      </c>
      <c r="E4071" s="6" t="n">
        <v>-27.3708545409508</v>
      </c>
      <c r="F4071" s="6" t="n">
        <v>153.095503086092</v>
      </c>
      <c r="G4071" s="15" t="n">
        <v>29453.1381835938</v>
      </c>
    </row>
    <row r="4072" customFormat="false" ht="15" hidden="false" customHeight="false" outlineLevel="0" collapsed="false">
      <c r="A4072" s="6" t="s">
        <v>5900</v>
      </c>
      <c r="B4072" s="6" t="s">
        <v>1831</v>
      </c>
      <c r="C4072" s="6" t="s">
        <v>1831</v>
      </c>
      <c r="E4072" s="6" t="n">
        <v>-27.3690518499868</v>
      </c>
      <c r="F4072" s="6" t="n">
        <v>153.002831843167</v>
      </c>
      <c r="G4072" s="15" t="n">
        <v>8.440185546875</v>
      </c>
    </row>
    <row r="4073" customFormat="false" ht="15" hidden="false" customHeight="false" outlineLevel="0" collapsed="false">
      <c r="A4073" s="6" t="s">
        <v>5901</v>
      </c>
      <c r="B4073" s="6" t="s">
        <v>1831</v>
      </c>
      <c r="C4073" s="6" t="s">
        <v>1831</v>
      </c>
      <c r="E4073" s="6" t="n">
        <v>-27.5637456997756</v>
      </c>
      <c r="F4073" s="6" t="n">
        <v>153.094451942312</v>
      </c>
      <c r="G4073" s="15" t="n">
        <v>90754.8327636719</v>
      </c>
    </row>
    <row r="4074" customFormat="false" ht="15" hidden="false" customHeight="false" outlineLevel="0" collapsed="false">
      <c r="A4074" s="6" t="s">
        <v>5902</v>
      </c>
      <c r="B4074" s="6" t="s">
        <v>1831</v>
      </c>
      <c r="C4074" s="6" t="s">
        <v>1831</v>
      </c>
      <c r="E4074" s="6" t="n">
        <v>-27.4479699728504</v>
      </c>
      <c r="F4074" s="6" t="n">
        <v>152.972450155655</v>
      </c>
      <c r="G4074" s="15" t="n">
        <v>11.737060546875</v>
      </c>
    </row>
    <row r="4075" customFormat="false" ht="15" hidden="false" customHeight="false" outlineLevel="0" collapsed="false">
      <c r="A4075" s="6" t="s">
        <v>5903</v>
      </c>
      <c r="B4075" s="6" t="s">
        <v>1831</v>
      </c>
      <c r="C4075" s="6" t="s">
        <v>1831</v>
      </c>
      <c r="E4075" s="6" t="n">
        <v>-27.3836945092752</v>
      </c>
      <c r="F4075" s="6" t="n">
        <v>153.021351063755</v>
      </c>
      <c r="G4075" s="15" t="n">
        <v>183.439697265625</v>
      </c>
    </row>
    <row r="4076" customFormat="false" ht="15" hidden="false" customHeight="false" outlineLevel="0" collapsed="false">
      <c r="A4076" s="6" t="s">
        <v>5904</v>
      </c>
      <c r="B4076" s="6" t="s">
        <v>1831</v>
      </c>
      <c r="C4076" s="6" t="s">
        <v>1831</v>
      </c>
      <c r="E4076" s="6" t="n">
        <v>-27.5843315341585</v>
      </c>
      <c r="F4076" s="6" t="n">
        <v>153.011711087574</v>
      </c>
      <c r="G4076" s="15" t="n">
        <v>6.04736328125</v>
      </c>
    </row>
    <row r="4077" customFormat="false" ht="15" hidden="false" customHeight="false" outlineLevel="0" collapsed="false">
      <c r="A4077" s="6" t="s">
        <v>5905</v>
      </c>
      <c r="B4077" s="6" t="s">
        <v>1831</v>
      </c>
      <c r="C4077" s="6" t="s">
        <v>1831</v>
      </c>
      <c r="E4077" s="6" t="n">
        <v>-27.5847131395901</v>
      </c>
      <c r="F4077" s="6" t="n">
        <v>153.011593090175</v>
      </c>
      <c r="G4077" s="15" t="n">
        <v>8.018798828125</v>
      </c>
    </row>
    <row r="4078" customFormat="false" ht="15" hidden="false" customHeight="false" outlineLevel="0" collapsed="false">
      <c r="A4078" s="6" t="s">
        <v>5906</v>
      </c>
      <c r="B4078" s="6" t="s">
        <v>1831</v>
      </c>
      <c r="C4078" s="6" t="s">
        <v>1831</v>
      </c>
      <c r="E4078" s="6" t="n">
        <v>-27.587631660524</v>
      </c>
      <c r="F4078" s="6" t="n">
        <v>153.060199744247</v>
      </c>
      <c r="G4078" s="15" t="n">
        <v>187.424072265625</v>
      </c>
    </row>
    <row r="4079" customFormat="false" ht="15" hidden="false" customHeight="false" outlineLevel="0" collapsed="false">
      <c r="A4079" s="6" t="s">
        <v>5907</v>
      </c>
      <c r="B4079" s="6" t="s">
        <v>1831</v>
      </c>
      <c r="C4079" s="6" t="s">
        <v>1831</v>
      </c>
      <c r="E4079" s="6" t="n">
        <v>-27.5609885571353</v>
      </c>
      <c r="F4079" s="6" t="n">
        <v>153.077117955471</v>
      </c>
      <c r="G4079" s="15" t="n">
        <v>25.100341796875</v>
      </c>
    </row>
    <row r="4080" customFormat="false" ht="15" hidden="false" customHeight="false" outlineLevel="0" collapsed="false">
      <c r="A4080" s="6" t="s">
        <v>5908</v>
      </c>
      <c r="B4080" s="6" t="s">
        <v>1831</v>
      </c>
      <c r="C4080" s="6" t="s">
        <v>1831</v>
      </c>
      <c r="E4080" s="6" t="n">
        <v>-27.4183835816055</v>
      </c>
      <c r="F4080" s="6" t="n">
        <v>153.03572037359</v>
      </c>
      <c r="G4080" s="15" t="n">
        <v>3.306640625</v>
      </c>
    </row>
    <row r="4081" customFormat="false" ht="15" hidden="false" customHeight="false" outlineLevel="0" collapsed="false">
      <c r="A4081" s="6" t="s">
        <v>5909</v>
      </c>
      <c r="B4081" s="6" t="s">
        <v>1831</v>
      </c>
      <c r="C4081" s="6" t="s">
        <v>1831</v>
      </c>
      <c r="E4081" s="6" t="n">
        <v>-27.4182826644961</v>
      </c>
      <c r="F4081" s="6" t="n">
        <v>153.035791028484</v>
      </c>
      <c r="G4081" s="15" t="n">
        <v>2.775634765625</v>
      </c>
    </row>
    <row r="4082" customFormat="false" ht="15" hidden="false" customHeight="false" outlineLevel="0" collapsed="false">
      <c r="A4082" s="6" t="s">
        <v>5910</v>
      </c>
      <c r="B4082" s="6" t="s">
        <v>1831</v>
      </c>
      <c r="C4082" s="6" t="s">
        <v>1831</v>
      </c>
      <c r="E4082" s="6" t="n">
        <v>-27.6116147635007</v>
      </c>
      <c r="F4082" s="6" t="n">
        <v>153.055773676934</v>
      </c>
      <c r="G4082" s="15" t="n">
        <v>5.5986328125</v>
      </c>
    </row>
    <row r="4083" customFormat="false" ht="15" hidden="false" customHeight="false" outlineLevel="0" collapsed="false">
      <c r="A4083" s="6" t="s">
        <v>5911</v>
      </c>
      <c r="B4083" s="6" t="s">
        <v>1831</v>
      </c>
      <c r="C4083" s="6" t="s">
        <v>1831</v>
      </c>
      <c r="E4083" s="6" t="n">
        <v>-27.5478663292454</v>
      </c>
      <c r="F4083" s="6" t="n">
        <v>153.109636481665</v>
      </c>
      <c r="G4083" s="15" t="n">
        <v>10.170654296875</v>
      </c>
    </row>
    <row r="4084" customFormat="false" ht="15" hidden="false" customHeight="false" outlineLevel="0" collapsed="false">
      <c r="A4084" s="6" t="s">
        <v>5912</v>
      </c>
      <c r="B4084" s="6" t="s">
        <v>1831</v>
      </c>
      <c r="C4084" s="6" t="s">
        <v>1831</v>
      </c>
      <c r="E4084" s="6" t="n">
        <v>-27.4011379500507</v>
      </c>
      <c r="F4084" s="6" t="n">
        <v>153.075173984415</v>
      </c>
      <c r="G4084" s="15" t="n">
        <v>137944.289306641</v>
      </c>
    </row>
    <row r="4085" customFormat="false" ht="15" hidden="false" customHeight="false" outlineLevel="0" collapsed="false">
      <c r="A4085" s="6" t="s">
        <v>5913</v>
      </c>
      <c r="B4085" s="6" t="s">
        <v>1831</v>
      </c>
      <c r="C4085" s="6" t="s">
        <v>1831</v>
      </c>
      <c r="E4085" s="6" t="n">
        <v>-27.5610203393949</v>
      </c>
      <c r="F4085" s="6" t="n">
        <v>153.078034732906</v>
      </c>
      <c r="G4085" s="15" t="n">
        <v>25.819091796875</v>
      </c>
    </row>
    <row r="4086" customFormat="false" ht="15" hidden="false" customHeight="false" outlineLevel="0" collapsed="false">
      <c r="A4086" s="6" t="s">
        <v>5914</v>
      </c>
      <c r="B4086" s="6" t="s">
        <v>1831</v>
      </c>
      <c r="C4086" s="6" t="s">
        <v>1831</v>
      </c>
      <c r="E4086" s="6" t="n">
        <v>-27.6276006114914</v>
      </c>
      <c r="F4086" s="6" t="n">
        <v>153.020532084423</v>
      </c>
      <c r="G4086" s="15" t="n">
        <v>5667.34228515625</v>
      </c>
    </row>
    <row r="4087" customFormat="false" ht="15" hidden="false" customHeight="false" outlineLevel="0" collapsed="false">
      <c r="A4087" s="6" t="s">
        <v>5915</v>
      </c>
      <c r="B4087" s="6" t="s">
        <v>1831</v>
      </c>
      <c r="C4087" s="6" t="s">
        <v>1831</v>
      </c>
      <c r="E4087" s="6" t="n">
        <v>-27.476672727199</v>
      </c>
      <c r="F4087" s="6" t="n">
        <v>153.155853004272</v>
      </c>
      <c r="G4087" s="15" t="n">
        <v>21840.8403320313</v>
      </c>
    </row>
    <row r="4088" customFormat="false" ht="15" hidden="false" customHeight="false" outlineLevel="0" collapsed="false">
      <c r="A4088" s="6" t="s">
        <v>5916</v>
      </c>
      <c r="B4088" s="6" t="s">
        <v>1831</v>
      </c>
      <c r="C4088" s="6" t="s">
        <v>1831</v>
      </c>
      <c r="E4088" s="6" t="n">
        <v>-27.4798609737895</v>
      </c>
      <c r="F4088" s="6" t="n">
        <v>153.035926318112</v>
      </c>
      <c r="G4088" s="15" t="n">
        <v>20.649169921875</v>
      </c>
    </row>
    <row r="4089" customFormat="false" ht="15" hidden="false" customHeight="false" outlineLevel="0" collapsed="false">
      <c r="A4089" s="6" t="s">
        <v>5917</v>
      </c>
      <c r="B4089" s="6" t="s">
        <v>1831</v>
      </c>
      <c r="C4089" s="6" t="s">
        <v>1831</v>
      </c>
      <c r="E4089" s="6" t="n">
        <v>-27.5413420171905</v>
      </c>
      <c r="F4089" s="6" t="n">
        <v>152.805120819736</v>
      </c>
      <c r="G4089" s="15" t="n">
        <v>37.538818359375</v>
      </c>
    </row>
    <row r="4090" customFormat="false" ht="15" hidden="false" customHeight="false" outlineLevel="0" collapsed="false">
      <c r="A4090" s="6" t="s">
        <v>5918</v>
      </c>
      <c r="B4090" s="6" t="s">
        <v>1831</v>
      </c>
      <c r="C4090" s="6" t="s">
        <v>1831</v>
      </c>
      <c r="E4090" s="6" t="n">
        <v>-27.547477217203</v>
      </c>
      <c r="F4090" s="6" t="n">
        <v>153.110119984582</v>
      </c>
      <c r="G4090" s="15" t="n">
        <v>14.9326171875</v>
      </c>
    </row>
    <row r="4091" customFormat="false" ht="15" hidden="false" customHeight="false" outlineLevel="0" collapsed="false">
      <c r="A4091" s="6" t="s">
        <v>5919</v>
      </c>
      <c r="B4091" s="6" t="s">
        <v>1831</v>
      </c>
      <c r="C4091" s="6" t="s">
        <v>1831</v>
      </c>
      <c r="E4091" s="6" t="n">
        <v>-27.5916215383078</v>
      </c>
      <c r="F4091" s="6" t="n">
        <v>152.931421499175</v>
      </c>
      <c r="G4091" s="15" t="n">
        <v>18.009521484375</v>
      </c>
    </row>
    <row r="4092" customFormat="false" ht="15" hidden="false" customHeight="false" outlineLevel="0" collapsed="false">
      <c r="A4092" s="6" t="s">
        <v>5920</v>
      </c>
      <c r="B4092" s="6" t="s">
        <v>1831</v>
      </c>
      <c r="C4092" s="6" t="s">
        <v>1831</v>
      </c>
      <c r="E4092" s="6" t="n">
        <v>-27.490275037438</v>
      </c>
      <c r="F4092" s="6" t="n">
        <v>153.150898161477</v>
      </c>
      <c r="G4092" s="15" t="n">
        <v>317.21875</v>
      </c>
    </row>
    <row r="4093" customFormat="false" ht="15" hidden="false" customHeight="false" outlineLevel="0" collapsed="false">
      <c r="A4093" s="6" t="s">
        <v>5921</v>
      </c>
      <c r="B4093" s="6" t="s">
        <v>1831</v>
      </c>
      <c r="C4093" s="6" t="s">
        <v>1831</v>
      </c>
      <c r="E4093" s="6" t="n">
        <v>-27.365382879268</v>
      </c>
      <c r="F4093" s="6" t="n">
        <v>153.002634925364</v>
      </c>
      <c r="G4093" s="15" t="n">
        <v>22.61474609375</v>
      </c>
    </row>
    <row r="4094" customFormat="false" ht="15" hidden="false" customHeight="false" outlineLevel="0" collapsed="false">
      <c r="A4094" s="6" t="s">
        <v>5922</v>
      </c>
      <c r="B4094" s="6" t="s">
        <v>1831</v>
      </c>
      <c r="C4094" s="6" t="s">
        <v>1831</v>
      </c>
      <c r="E4094" s="6" t="n">
        <v>-27.3657656031665</v>
      </c>
      <c r="F4094" s="6" t="n">
        <v>153.003141985831</v>
      </c>
      <c r="G4094" s="15" t="n">
        <v>4.92822265625</v>
      </c>
    </row>
    <row r="4095" customFormat="false" ht="15" hidden="false" customHeight="false" outlineLevel="0" collapsed="false">
      <c r="A4095" s="6" t="s">
        <v>5923</v>
      </c>
      <c r="B4095" s="6" t="s">
        <v>1831</v>
      </c>
      <c r="C4095" s="6" t="s">
        <v>1831</v>
      </c>
      <c r="E4095" s="6" t="n">
        <v>-27.3669064104097</v>
      </c>
      <c r="F4095" s="6" t="n">
        <v>153.00322614035</v>
      </c>
      <c r="G4095" s="15" t="n">
        <v>9.70556640625</v>
      </c>
    </row>
    <row r="4096" customFormat="false" ht="15" hidden="false" customHeight="false" outlineLevel="0" collapsed="false">
      <c r="A4096" s="6" t="s">
        <v>5924</v>
      </c>
      <c r="B4096" s="6" t="s">
        <v>1831</v>
      </c>
      <c r="C4096" s="6" t="s">
        <v>1831</v>
      </c>
      <c r="E4096" s="6" t="n">
        <v>-27.4482910470663</v>
      </c>
      <c r="F4096" s="6" t="n">
        <v>152.969559758001</v>
      </c>
      <c r="G4096" s="15" t="n">
        <v>2.10302734375</v>
      </c>
    </row>
    <row r="4097" customFormat="false" ht="15" hidden="false" customHeight="false" outlineLevel="0" collapsed="false">
      <c r="A4097" s="6" t="s">
        <v>5925</v>
      </c>
      <c r="B4097" s="6" t="s">
        <v>1831</v>
      </c>
      <c r="C4097" s="6" t="s">
        <v>1831</v>
      </c>
      <c r="E4097" s="6" t="n">
        <v>-27.5539464056164</v>
      </c>
      <c r="F4097" s="6" t="n">
        <v>153.020879514539</v>
      </c>
      <c r="G4097" s="15" t="n">
        <v>5.49072265625</v>
      </c>
    </row>
    <row r="4098" customFormat="false" ht="15" hidden="false" customHeight="false" outlineLevel="0" collapsed="false">
      <c r="A4098" s="6" t="s">
        <v>5926</v>
      </c>
      <c r="B4098" s="6" t="s">
        <v>1831</v>
      </c>
      <c r="C4098" s="6" t="s">
        <v>1831</v>
      </c>
      <c r="E4098" s="6" t="n">
        <v>-27.4756080923285</v>
      </c>
      <c r="F4098" s="6" t="n">
        <v>153.154601678574</v>
      </c>
      <c r="G4098" s="15" t="n">
        <v>243.748779296875</v>
      </c>
    </row>
    <row r="4099" customFormat="false" ht="15" hidden="false" customHeight="false" outlineLevel="0" collapsed="false">
      <c r="A4099" s="6" t="s">
        <v>5927</v>
      </c>
      <c r="B4099" s="6" t="s">
        <v>1831</v>
      </c>
      <c r="C4099" s="6" t="s">
        <v>1831</v>
      </c>
      <c r="E4099" s="6" t="n">
        <v>-27.5803143208871</v>
      </c>
      <c r="F4099" s="6" t="n">
        <v>153.124045023218</v>
      </c>
      <c r="G4099" s="15" t="n">
        <v>0.450439453125</v>
      </c>
    </row>
    <row r="4100" customFormat="false" ht="15" hidden="false" customHeight="false" outlineLevel="0" collapsed="false">
      <c r="A4100" s="6" t="s">
        <v>5928</v>
      </c>
      <c r="B4100" s="6" t="s">
        <v>1831</v>
      </c>
      <c r="C4100" s="6" t="s">
        <v>1831</v>
      </c>
      <c r="E4100" s="6" t="n">
        <v>-27.6183439271153</v>
      </c>
      <c r="F4100" s="6" t="n">
        <v>153.060611718586</v>
      </c>
      <c r="G4100" s="15" t="n">
        <v>42.40283203125</v>
      </c>
    </row>
    <row r="4101" customFormat="false" ht="15" hidden="false" customHeight="false" outlineLevel="0" collapsed="false">
      <c r="A4101" s="6" t="s">
        <v>5929</v>
      </c>
      <c r="B4101" s="6" t="s">
        <v>1831</v>
      </c>
      <c r="C4101" s="6" t="s">
        <v>1831</v>
      </c>
      <c r="E4101" s="6" t="n">
        <v>-27.6206738486701</v>
      </c>
      <c r="F4101" s="6" t="n">
        <v>153.060190211368</v>
      </c>
      <c r="G4101" s="15" t="n">
        <v>109.593017578125</v>
      </c>
    </row>
    <row r="4102" customFormat="false" ht="15" hidden="false" customHeight="false" outlineLevel="0" collapsed="false">
      <c r="A4102" s="6" t="s">
        <v>5930</v>
      </c>
      <c r="B4102" s="6" t="s">
        <v>1831</v>
      </c>
      <c r="C4102" s="6" t="s">
        <v>1831</v>
      </c>
      <c r="E4102" s="6" t="n">
        <v>-27.3637912112612</v>
      </c>
      <c r="F4102" s="6" t="n">
        <v>153.003515128063</v>
      </c>
      <c r="G4102" s="15" t="n">
        <v>4.423095703125</v>
      </c>
    </row>
    <row r="4103" customFormat="false" ht="15" hidden="false" customHeight="false" outlineLevel="0" collapsed="false">
      <c r="A4103" s="6" t="s">
        <v>5931</v>
      </c>
      <c r="B4103" s="6" t="s">
        <v>1831</v>
      </c>
      <c r="C4103" s="6" t="s">
        <v>1831</v>
      </c>
      <c r="E4103" s="6" t="n">
        <v>-27.3645858251552</v>
      </c>
      <c r="F4103" s="6" t="n">
        <v>153.003385907961</v>
      </c>
      <c r="G4103" s="15" t="n">
        <v>36.893798828125</v>
      </c>
    </row>
    <row r="4104" customFormat="false" ht="15" hidden="false" customHeight="false" outlineLevel="0" collapsed="false">
      <c r="A4104" s="6" t="s">
        <v>5932</v>
      </c>
      <c r="B4104" s="6" t="s">
        <v>1831</v>
      </c>
      <c r="C4104" s="6" t="s">
        <v>1831</v>
      </c>
      <c r="E4104" s="6" t="n">
        <v>-27.3650001204354</v>
      </c>
      <c r="F4104" s="6" t="n">
        <v>153.024176544995</v>
      </c>
      <c r="G4104" s="15" t="n">
        <v>4.040771484375</v>
      </c>
    </row>
    <row r="4105" customFormat="false" ht="15" hidden="false" customHeight="false" outlineLevel="0" collapsed="false">
      <c r="A4105" s="6" t="s">
        <v>5933</v>
      </c>
      <c r="B4105" s="6" t="s">
        <v>1831</v>
      </c>
      <c r="C4105" s="6" t="s">
        <v>1831</v>
      </c>
      <c r="E4105" s="6" t="n">
        <v>-27.3649872970061</v>
      </c>
      <c r="F4105" s="6" t="n">
        <v>153.023756001698</v>
      </c>
      <c r="G4105" s="15" t="n">
        <v>16.309814453125</v>
      </c>
    </row>
    <row r="4106" customFormat="false" ht="15" hidden="false" customHeight="false" outlineLevel="0" collapsed="false">
      <c r="A4106" s="6" t="s">
        <v>5934</v>
      </c>
      <c r="B4106" s="6" t="s">
        <v>1831</v>
      </c>
      <c r="C4106" s="6" t="s">
        <v>1831</v>
      </c>
      <c r="E4106" s="6" t="n">
        <v>-27.5307358285309</v>
      </c>
      <c r="F4106" s="6" t="n">
        <v>152.969360728452</v>
      </c>
      <c r="G4106" s="15" t="n">
        <v>16359.5649414063</v>
      </c>
    </row>
    <row r="4107" customFormat="false" ht="15" hidden="false" customHeight="false" outlineLevel="0" collapsed="false">
      <c r="A4107" s="6" t="s">
        <v>5935</v>
      </c>
      <c r="B4107" s="6" t="s">
        <v>1831</v>
      </c>
      <c r="C4107" s="6" t="s">
        <v>1831</v>
      </c>
      <c r="E4107" s="6" t="n">
        <v>-27.5686464549235</v>
      </c>
      <c r="F4107" s="6" t="n">
        <v>153.025256036043</v>
      </c>
      <c r="G4107" s="15" t="n">
        <v>13.292236328125</v>
      </c>
    </row>
    <row r="4108" customFormat="false" ht="15" hidden="false" customHeight="false" outlineLevel="0" collapsed="false">
      <c r="A4108" s="6" t="s">
        <v>5936</v>
      </c>
      <c r="B4108" s="6" t="s">
        <v>1831</v>
      </c>
      <c r="C4108" s="6" t="s">
        <v>1831</v>
      </c>
      <c r="E4108" s="6" t="n">
        <v>-27.5385670563226</v>
      </c>
      <c r="F4108" s="6" t="n">
        <v>152.805669912857</v>
      </c>
      <c r="G4108" s="15" t="n">
        <v>8.2109375</v>
      </c>
    </row>
    <row r="4109" customFormat="false" ht="15" hidden="false" customHeight="false" outlineLevel="0" collapsed="false">
      <c r="A4109" s="6" t="s">
        <v>5937</v>
      </c>
      <c r="B4109" s="6" t="s">
        <v>1831</v>
      </c>
      <c r="C4109" s="6" t="s">
        <v>1831</v>
      </c>
      <c r="E4109" s="6" t="n">
        <v>-27.412591215076</v>
      </c>
      <c r="F4109" s="6" t="n">
        <v>152.971188560808</v>
      </c>
      <c r="G4109" s="15" t="n">
        <v>17606.369140625</v>
      </c>
    </row>
    <row r="4110" customFormat="false" ht="15" hidden="false" customHeight="false" outlineLevel="0" collapsed="false">
      <c r="A4110" s="6" t="s">
        <v>5938</v>
      </c>
      <c r="B4110" s="6" t="s">
        <v>1831</v>
      </c>
      <c r="C4110" s="6" t="s">
        <v>1831</v>
      </c>
      <c r="E4110" s="6" t="n">
        <v>-27.4022201666109</v>
      </c>
      <c r="F4110" s="6" t="n">
        <v>152.986852863215</v>
      </c>
      <c r="G4110" s="15" t="n">
        <v>4.47607421875</v>
      </c>
    </row>
    <row r="4111" customFormat="false" ht="15" hidden="false" customHeight="false" outlineLevel="0" collapsed="false">
      <c r="A4111" s="6" t="s">
        <v>5939</v>
      </c>
      <c r="B4111" s="6" t="s">
        <v>1831</v>
      </c>
      <c r="C4111" s="6" t="s">
        <v>1831</v>
      </c>
      <c r="E4111" s="6" t="n">
        <v>-27.5201448195774</v>
      </c>
      <c r="F4111" s="6" t="n">
        <v>153.096653461789</v>
      </c>
      <c r="G4111" s="15" t="n">
        <v>14.27197265625</v>
      </c>
    </row>
    <row r="4112" customFormat="false" ht="15" hidden="false" customHeight="false" outlineLevel="0" collapsed="false">
      <c r="A4112" s="6" t="s">
        <v>5940</v>
      </c>
      <c r="B4112" s="6" t="s">
        <v>1831</v>
      </c>
      <c r="C4112" s="6" t="s">
        <v>1831</v>
      </c>
      <c r="E4112" s="6" t="n">
        <v>-27.3765396098335</v>
      </c>
      <c r="F4112" s="6" t="n">
        <v>153.023238827872</v>
      </c>
      <c r="G4112" s="15" t="n">
        <v>4.71044921875</v>
      </c>
    </row>
    <row r="4113" customFormat="false" ht="15" hidden="false" customHeight="false" outlineLevel="0" collapsed="false">
      <c r="A4113" s="6" t="s">
        <v>5941</v>
      </c>
      <c r="B4113" s="6" t="s">
        <v>1831</v>
      </c>
      <c r="C4113" s="6" t="s">
        <v>1831</v>
      </c>
      <c r="E4113" s="6" t="n">
        <v>-27.3975344397551</v>
      </c>
      <c r="F4113" s="6" t="n">
        <v>153.075230314911</v>
      </c>
      <c r="G4113" s="15" t="n">
        <v>1.84619140625</v>
      </c>
    </row>
    <row r="4114" customFormat="false" ht="15" hidden="false" customHeight="false" outlineLevel="0" collapsed="false">
      <c r="A4114" s="6" t="s">
        <v>5942</v>
      </c>
      <c r="B4114" s="6" t="s">
        <v>1831</v>
      </c>
      <c r="C4114" s="6" t="s">
        <v>1831</v>
      </c>
      <c r="E4114" s="6" t="n">
        <v>-27.4022297747164</v>
      </c>
      <c r="F4114" s="6" t="n">
        <v>153.084823515958</v>
      </c>
      <c r="G4114" s="15" t="n">
        <v>2010438.77783203</v>
      </c>
    </row>
    <row r="4115" customFormat="false" ht="15" hidden="false" customHeight="false" outlineLevel="0" collapsed="false">
      <c r="A4115" s="6" t="s">
        <v>5943</v>
      </c>
      <c r="B4115" s="6" t="s">
        <v>1831</v>
      </c>
      <c r="C4115" s="6" t="s">
        <v>1831</v>
      </c>
      <c r="E4115" s="6" t="n">
        <v>-27.4489315400985</v>
      </c>
      <c r="F4115" s="6" t="n">
        <v>152.967136744655</v>
      </c>
      <c r="G4115" s="15" t="n">
        <v>19.916015625</v>
      </c>
    </row>
    <row r="4116" customFormat="false" ht="15" hidden="false" customHeight="false" outlineLevel="0" collapsed="false">
      <c r="A4116" s="6" t="s">
        <v>5944</v>
      </c>
      <c r="B4116" s="6" t="s">
        <v>1831</v>
      </c>
      <c r="C4116" s="6" t="s">
        <v>1831</v>
      </c>
      <c r="E4116" s="6" t="n">
        <v>-27.4489211406066</v>
      </c>
      <c r="F4116" s="6" t="n">
        <v>152.966673126389</v>
      </c>
      <c r="G4116" s="15" t="n">
        <v>5.99951171875</v>
      </c>
    </row>
    <row r="4117" customFormat="false" ht="15" hidden="false" customHeight="false" outlineLevel="0" collapsed="false">
      <c r="A4117" s="6" t="s">
        <v>5945</v>
      </c>
      <c r="B4117" s="6" t="s">
        <v>1831</v>
      </c>
      <c r="C4117" s="6" t="s">
        <v>1831</v>
      </c>
      <c r="E4117" s="6" t="n">
        <v>-27.3778017278214</v>
      </c>
      <c r="F4117" s="6" t="n">
        <v>153.023268461157</v>
      </c>
      <c r="G4117" s="15" t="n">
        <v>10.656494140625</v>
      </c>
    </row>
    <row r="4118" customFormat="false" ht="15" hidden="false" customHeight="false" outlineLevel="0" collapsed="false">
      <c r="A4118" s="6" t="s">
        <v>5946</v>
      </c>
      <c r="B4118" s="6" t="s">
        <v>1831</v>
      </c>
      <c r="C4118" s="6" t="s">
        <v>1831</v>
      </c>
      <c r="E4118" s="6" t="n">
        <v>-27.6246471390606</v>
      </c>
      <c r="F4118" s="6" t="n">
        <v>153.059950303245</v>
      </c>
      <c r="G4118" s="15" t="n">
        <v>86.678466796875</v>
      </c>
    </row>
    <row r="4119" customFormat="false" ht="15" hidden="false" customHeight="false" outlineLevel="0" collapsed="false">
      <c r="A4119" s="6" t="s">
        <v>5947</v>
      </c>
      <c r="B4119" s="6" t="s">
        <v>1831</v>
      </c>
      <c r="C4119" s="6" t="s">
        <v>1831</v>
      </c>
      <c r="E4119" s="6" t="n">
        <v>-27.5912267723882</v>
      </c>
      <c r="F4119" s="6" t="n">
        <v>152.930537540196</v>
      </c>
      <c r="G4119" s="15" t="n">
        <v>28.472412109375</v>
      </c>
    </row>
    <row r="4120" customFormat="false" ht="15" hidden="false" customHeight="false" outlineLevel="0" collapsed="false">
      <c r="A4120" s="6" t="s">
        <v>5948</v>
      </c>
      <c r="B4120" s="6" t="s">
        <v>1831</v>
      </c>
      <c r="C4120" s="6" t="s">
        <v>1831</v>
      </c>
      <c r="E4120" s="6" t="n">
        <v>-27.5194589676936</v>
      </c>
      <c r="F4120" s="6" t="n">
        <v>153.096781241533</v>
      </c>
      <c r="G4120" s="15" t="n">
        <v>29.6259765625</v>
      </c>
    </row>
    <row r="4121" customFormat="false" ht="15" hidden="false" customHeight="false" outlineLevel="0" collapsed="false">
      <c r="A4121" s="6" t="s">
        <v>5949</v>
      </c>
      <c r="B4121" s="6" t="s">
        <v>1831</v>
      </c>
      <c r="C4121" s="6" t="s">
        <v>1831</v>
      </c>
      <c r="E4121" s="6" t="n">
        <v>-27.3625206778268</v>
      </c>
      <c r="F4121" s="6" t="n">
        <v>153.004096766362</v>
      </c>
      <c r="G4121" s="15" t="n">
        <v>12.421875</v>
      </c>
    </row>
    <row r="4122" customFormat="false" ht="15" hidden="false" customHeight="false" outlineLevel="0" collapsed="false">
      <c r="A4122" s="6" t="s">
        <v>5950</v>
      </c>
      <c r="B4122" s="6" t="s">
        <v>1831</v>
      </c>
      <c r="C4122" s="6" t="s">
        <v>1831</v>
      </c>
      <c r="E4122" s="6" t="n">
        <v>-27.5973826802214</v>
      </c>
      <c r="F4122" s="6" t="n">
        <v>152.98769853674</v>
      </c>
      <c r="G4122" s="15" t="n">
        <v>80.3291015625</v>
      </c>
    </row>
    <row r="4123" customFormat="false" ht="15" hidden="false" customHeight="false" outlineLevel="0" collapsed="false">
      <c r="A4123" s="6" t="s">
        <v>5951</v>
      </c>
      <c r="B4123" s="6" t="s">
        <v>1831</v>
      </c>
      <c r="C4123" s="6" t="s">
        <v>1831</v>
      </c>
      <c r="E4123" s="6" t="n">
        <v>-27.6325779813925</v>
      </c>
      <c r="F4123" s="6" t="n">
        <v>153.018389102979</v>
      </c>
      <c r="G4123" s="15" t="n">
        <v>950.53759765625</v>
      </c>
    </row>
    <row r="4124" customFormat="false" ht="15" hidden="false" customHeight="false" outlineLevel="0" collapsed="false">
      <c r="A4124" s="6" t="s">
        <v>5952</v>
      </c>
      <c r="B4124" s="6" t="s">
        <v>1831</v>
      </c>
      <c r="C4124" s="6" t="s">
        <v>1831</v>
      </c>
      <c r="E4124" s="6" t="n">
        <v>-27.4578691644535</v>
      </c>
      <c r="F4124" s="6" t="n">
        <v>153.096929494956</v>
      </c>
      <c r="G4124" s="15" t="n">
        <v>19934.3151855469</v>
      </c>
    </row>
    <row r="4125" customFormat="false" ht="15" hidden="false" customHeight="false" outlineLevel="0" collapsed="false">
      <c r="A4125" s="6" t="s">
        <v>5953</v>
      </c>
      <c r="B4125" s="6" t="s">
        <v>1831</v>
      </c>
      <c r="C4125" s="6" t="s">
        <v>1831</v>
      </c>
      <c r="E4125" s="6" t="n">
        <v>-27.4129931049562</v>
      </c>
      <c r="F4125" s="6" t="n">
        <v>153.036986724154</v>
      </c>
      <c r="G4125" s="15" t="n">
        <v>13880.5263671875</v>
      </c>
    </row>
    <row r="4126" customFormat="false" ht="15" hidden="false" customHeight="false" outlineLevel="0" collapsed="false">
      <c r="A4126" s="6" t="s">
        <v>5954</v>
      </c>
      <c r="B4126" s="6" t="s">
        <v>1831</v>
      </c>
      <c r="C4126" s="6" t="s">
        <v>1831</v>
      </c>
      <c r="E4126" s="6" t="n">
        <v>-27.3617551026456</v>
      </c>
      <c r="F4126" s="6" t="n">
        <v>153.004238002515</v>
      </c>
      <c r="G4126" s="15" t="n">
        <v>14.24462890625</v>
      </c>
    </row>
    <row r="4127" customFormat="false" ht="15" hidden="false" customHeight="false" outlineLevel="0" collapsed="false">
      <c r="A4127" s="6" t="s">
        <v>5955</v>
      </c>
      <c r="B4127" s="6" t="s">
        <v>1831</v>
      </c>
      <c r="C4127" s="6" t="s">
        <v>1831</v>
      </c>
      <c r="E4127" s="6" t="n">
        <v>-27.3603958466582</v>
      </c>
      <c r="F4127" s="6" t="n">
        <v>153.004068893725</v>
      </c>
      <c r="G4127" s="15" t="n">
        <v>18.515869140625</v>
      </c>
    </row>
    <row r="4128" customFormat="false" ht="15" hidden="false" customHeight="false" outlineLevel="0" collapsed="false">
      <c r="A4128" s="6" t="s">
        <v>5956</v>
      </c>
      <c r="B4128" s="6" t="s">
        <v>1831</v>
      </c>
      <c r="C4128" s="6" t="s">
        <v>1831</v>
      </c>
      <c r="E4128" s="6" t="n">
        <v>-27.4491089029166</v>
      </c>
      <c r="F4128" s="6" t="n">
        <v>152.966224022247</v>
      </c>
      <c r="G4128" s="15" t="n">
        <v>63.1240234375</v>
      </c>
    </row>
    <row r="4129" customFormat="false" ht="15" hidden="false" customHeight="false" outlineLevel="0" collapsed="false">
      <c r="A4129" s="6" t="s">
        <v>5957</v>
      </c>
      <c r="B4129" s="6" t="s">
        <v>1831</v>
      </c>
      <c r="C4129" s="6" t="s">
        <v>1831</v>
      </c>
      <c r="E4129" s="6" t="n">
        <v>-27.3829206406298</v>
      </c>
      <c r="F4129" s="6" t="n">
        <v>153.011530344091</v>
      </c>
      <c r="G4129" s="15" t="n">
        <v>10.78271484375</v>
      </c>
    </row>
    <row r="4130" customFormat="false" ht="15" hidden="false" customHeight="false" outlineLevel="0" collapsed="false">
      <c r="A4130" s="6" t="s">
        <v>5958</v>
      </c>
      <c r="B4130" s="6" t="s">
        <v>1831</v>
      </c>
      <c r="C4130" s="6" t="s">
        <v>1831</v>
      </c>
      <c r="E4130" s="6" t="n">
        <v>-27.5187557492718</v>
      </c>
      <c r="F4130" s="6" t="n">
        <v>153.077560476862</v>
      </c>
      <c r="G4130" s="15" t="n">
        <v>16.06591796875</v>
      </c>
    </row>
    <row r="4131" customFormat="false" ht="15" hidden="false" customHeight="false" outlineLevel="0" collapsed="false">
      <c r="A4131" s="6" t="s">
        <v>5959</v>
      </c>
      <c r="B4131" s="6" t="s">
        <v>1831</v>
      </c>
      <c r="C4131" s="6" t="s">
        <v>1831</v>
      </c>
      <c r="E4131" s="6" t="n">
        <v>-27.3612101788837</v>
      </c>
      <c r="F4131" s="6" t="n">
        <v>153.004338526569</v>
      </c>
      <c r="G4131" s="15" t="n">
        <v>4.458984375</v>
      </c>
    </row>
    <row r="4132" customFormat="false" ht="15" hidden="false" customHeight="false" outlineLevel="0" collapsed="false">
      <c r="A4132" s="6" t="s">
        <v>5960</v>
      </c>
      <c r="B4132" s="6" t="s">
        <v>1831</v>
      </c>
      <c r="C4132" s="6" t="s">
        <v>1831</v>
      </c>
      <c r="E4132" s="6" t="n">
        <v>-27.3828425962382</v>
      </c>
      <c r="F4132" s="6" t="n">
        <v>153.011019129034</v>
      </c>
      <c r="G4132" s="15" t="n">
        <v>15.480224609375</v>
      </c>
    </row>
    <row r="4133" customFormat="false" ht="15" hidden="false" customHeight="false" outlineLevel="0" collapsed="false">
      <c r="A4133" s="6" t="s">
        <v>5961</v>
      </c>
      <c r="B4133" s="6" t="s">
        <v>1831</v>
      </c>
      <c r="C4133" s="6" t="s">
        <v>1831</v>
      </c>
      <c r="E4133" s="6" t="n">
        <v>-27.3909895024619</v>
      </c>
      <c r="F4133" s="6" t="n">
        <v>153.011123323833</v>
      </c>
      <c r="G4133" s="15" t="n">
        <v>21.271728515625</v>
      </c>
    </row>
    <row r="4134" customFormat="false" ht="15" hidden="false" customHeight="false" outlineLevel="0" collapsed="false">
      <c r="A4134" s="6" t="s">
        <v>5962</v>
      </c>
      <c r="B4134" s="6" t="s">
        <v>1831</v>
      </c>
      <c r="C4134" s="6" t="s">
        <v>1831</v>
      </c>
      <c r="E4134" s="6" t="n">
        <v>-27.3914507613779</v>
      </c>
      <c r="F4134" s="6" t="n">
        <v>153.011217106319</v>
      </c>
      <c r="G4134" s="15" t="n">
        <v>35.705810546875</v>
      </c>
    </row>
    <row r="4135" customFormat="false" ht="15" hidden="false" customHeight="false" outlineLevel="0" collapsed="false">
      <c r="A4135" s="6" t="s">
        <v>5963</v>
      </c>
      <c r="B4135" s="6" t="s">
        <v>1831</v>
      </c>
      <c r="C4135" s="6" t="s">
        <v>1831</v>
      </c>
      <c r="E4135" s="6" t="n">
        <v>-27.3822592312812</v>
      </c>
      <c r="F4135" s="6" t="n">
        <v>153.009003068449</v>
      </c>
      <c r="G4135" s="15" t="n">
        <v>3709.01928710938</v>
      </c>
    </row>
    <row r="4136" customFormat="false" ht="15" hidden="false" customHeight="false" outlineLevel="0" collapsed="false">
      <c r="A4136" s="6" t="s">
        <v>5964</v>
      </c>
      <c r="B4136" s="6" t="s">
        <v>1831</v>
      </c>
      <c r="C4136" s="6" t="s">
        <v>1831</v>
      </c>
      <c r="E4136" s="6" t="n">
        <v>-27.4826193325232</v>
      </c>
      <c r="F4136" s="6" t="n">
        <v>153.035997104513</v>
      </c>
      <c r="G4136" s="15" t="n">
        <v>11.137939453125</v>
      </c>
    </row>
    <row r="4137" customFormat="false" ht="15" hidden="false" customHeight="false" outlineLevel="0" collapsed="false">
      <c r="A4137" s="6" t="s">
        <v>5965</v>
      </c>
      <c r="B4137" s="6" t="s">
        <v>1831</v>
      </c>
      <c r="C4137" s="6" t="s">
        <v>1831</v>
      </c>
      <c r="E4137" s="6" t="n">
        <v>-27.3641502583686</v>
      </c>
      <c r="F4137" s="6" t="n">
        <v>153.018435276497</v>
      </c>
      <c r="G4137" s="15" t="n">
        <v>1.060791015625</v>
      </c>
    </row>
    <row r="4138" customFormat="false" ht="15" hidden="false" customHeight="false" outlineLevel="0" collapsed="false">
      <c r="A4138" s="6" t="s">
        <v>5966</v>
      </c>
      <c r="B4138" s="6" t="s">
        <v>1831</v>
      </c>
      <c r="C4138" s="6" t="s">
        <v>1831</v>
      </c>
      <c r="E4138" s="6" t="n">
        <v>-27.3641202583814</v>
      </c>
      <c r="F4138" s="6" t="n">
        <v>153.018237440002</v>
      </c>
      <c r="G4138" s="15" t="n">
        <v>1.061279296875</v>
      </c>
    </row>
    <row r="4139" customFormat="false" ht="15" hidden="false" customHeight="false" outlineLevel="0" collapsed="false">
      <c r="A4139" s="6" t="s">
        <v>5967</v>
      </c>
      <c r="B4139" s="6" t="s">
        <v>1831</v>
      </c>
      <c r="C4139" s="6" t="s">
        <v>1831</v>
      </c>
      <c r="E4139" s="6" t="n">
        <v>-27.4327615051811</v>
      </c>
      <c r="F4139" s="6" t="n">
        <v>153.11386044424</v>
      </c>
      <c r="G4139" s="15" t="n">
        <v>54.62451171875</v>
      </c>
    </row>
    <row r="4140" customFormat="false" ht="15" hidden="false" customHeight="false" outlineLevel="0" collapsed="false">
      <c r="A4140" s="6" t="s">
        <v>5968</v>
      </c>
      <c r="B4140" s="6" t="s">
        <v>1831</v>
      </c>
      <c r="C4140" s="6" t="s">
        <v>1831</v>
      </c>
      <c r="E4140" s="6" t="n">
        <v>-27.3451081918297</v>
      </c>
      <c r="F4140" s="6" t="n">
        <v>153.007814209468</v>
      </c>
      <c r="G4140" s="15" t="n">
        <v>6.872802734375</v>
      </c>
    </row>
    <row r="4141" customFormat="false" ht="15" hidden="false" customHeight="false" outlineLevel="0" collapsed="false">
      <c r="A4141" s="6" t="s">
        <v>5969</v>
      </c>
      <c r="B4141" s="6" t="s">
        <v>1831</v>
      </c>
      <c r="C4141" s="6" t="s">
        <v>1831</v>
      </c>
      <c r="E4141" s="6" t="n">
        <v>-27.5364327423697</v>
      </c>
      <c r="F4141" s="6" t="n">
        <v>152.804069415116</v>
      </c>
      <c r="G4141" s="15" t="n">
        <v>210759.455810547</v>
      </c>
    </row>
    <row r="4142" customFormat="false" ht="15" hidden="false" customHeight="false" outlineLevel="0" collapsed="false">
      <c r="A4142" s="6" t="s">
        <v>5970</v>
      </c>
      <c r="B4142" s="6" t="s">
        <v>1831</v>
      </c>
      <c r="C4142" s="6" t="s">
        <v>1831</v>
      </c>
      <c r="E4142" s="6" t="n">
        <v>-27.5085981562148</v>
      </c>
      <c r="F4142" s="6" t="n">
        <v>152.953620243571</v>
      </c>
      <c r="G4142" s="15" t="n">
        <v>4.859619140625</v>
      </c>
    </row>
    <row r="4143" customFormat="false" ht="15" hidden="false" customHeight="false" outlineLevel="0" collapsed="false">
      <c r="A4143" s="6" t="s">
        <v>5971</v>
      </c>
      <c r="B4143" s="6" t="s">
        <v>1831</v>
      </c>
      <c r="C4143" s="6" t="s">
        <v>1831</v>
      </c>
      <c r="E4143" s="6" t="n">
        <v>-27.4324173177996</v>
      </c>
      <c r="F4143" s="6" t="n">
        <v>153.086150751841</v>
      </c>
      <c r="G4143" s="15" t="n">
        <v>9.024169921875</v>
      </c>
    </row>
    <row r="4144" customFormat="false" ht="15" hidden="false" customHeight="false" outlineLevel="0" collapsed="false">
      <c r="A4144" s="6" t="s">
        <v>5972</v>
      </c>
      <c r="B4144" s="6" t="s">
        <v>1831</v>
      </c>
      <c r="C4144" s="6" t="s">
        <v>1831</v>
      </c>
      <c r="E4144" s="6" t="n">
        <v>-27.5927466564479</v>
      </c>
      <c r="F4144" s="6" t="n">
        <v>152.927256226269</v>
      </c>
      <c r="G4144" s="15" t="n">
        <v>51456.4091796875</v>
      </c>
    </row>
    <row r="4145" customFormat="false" ht="15" hidden="false" customHeight="false" outlineLevel="0" collapsed="false">
      <c r="A4145" s="6" t="s">
        <v>5973</v>
      </c>
      <c r="B4145" s="6" t="s">
        <v>1831</v>
      </c>
      <c r="C4145" s="6" t="s">
        <v>1831</v>
      </c>
      <c r="E4145" s="6" t="n">
        <v>-27.4323052155528</v>
      </c>
      <c r="F4145" s="6" t="n">
        <v>153.086525279946</v>
      </c>
      <c r="G4145" s="15" t="n">
        <v>8.4140625</v>
      </c>
    </row>
    <row r="4146" customFormat="false" ht="15" hidden="false" customHeight="false" outlineLevel="0" collapsed="false">
      <c r="A4146" s="6" t="s">
        <v>5974</v>
      </c>
      <c r="B4146" s="6" t="s">
        <v>1831</v>
      </c>
      <c r="C4146" s="6" t="s">
        <v>1831</v>
      </c>
      <c r="E4146" s="6" t="n">
        <v>-27.532481431708</v>
      </c>
      <c r="F4146" s="6" t="n">
        <v>152.803831475198</v>
      </c>
      <c r="G4146" s="15" t="n">
        <v>27.427490234375</v>
      </c>
    </row>
    <row r="4147" customFormat="false" ht="15" hidden="false" customHeight="false" outlineLevel="0" collapsed="false">
      <c r="A4147" s="6" t="s">
        <v>5975</v>
      </c>
      <c r="B4147" s="6" t="s">
        <v>1831</v>
      </c>
      <c r="C4147" s="6" t="s">
        <v>1831</v>
      </c>
      <c r="E4147" s="6" t="n">
        <v>-27.5166575749004</v>
      </c>
      <c r="F4147" s="6" t="n">
        <v>153.097248243441</v>
      </c>
      <c r="G4147" s="15" t="n">
        <v>72.046875</v>
      </c>
    </row>
    <row r="4148" customFormat="false" ht="15" hidden="false" customHeight="false" outlineLevel="0" collapsed="false">
      <c r="A4148" s="6" t="s">
        <v>5976</v>
      </c>
      <c r="B4148" s="6" t="s">
        <v>1831</v>
      </c>
      <c r="C4148" s="6" t="s">
        <v>1831</v>
      </c>
      <c r="E4148" s="6" t="n">
        <v>-27.4297917129036</v>
      </c>
      <c r="F4148" s="6" t="n">
        <v>152.880452703624</v>
      </c>
      <c r="G4148" s="15" t="n">
        <v>1.814697265625</v>
      </c>
    </row>
    <row r="4149" customFormat="false" ht="15" hidden="false" customHeight="false" outlineLevel="0" collapsed="false">
      <c r="A4149" s="6" t="s">
        <v>5977</v>
      </c>
      <c r="B4149" s="6" t="s">
        <v>1831</v>
      </c>
      <c r="C4149" s="6" t="s">
        <v>1831</v>
      </c>
      <c r="E4149" s="6" t="n">
        <v>-27.4564580725399</v>
      </c>
      <c r="F4149" s="6" t="n">
        <v>153.100681881573</v>
      </c>
      <c r="G4149" s="15" t="n">
        <v>91.43994140625</v>
      </c>
    </row>
    <row r="4150" customFormat="false" ht="15" hidden="false" customHeight="false" outlineLevel="0" collapsed="false">
      <c r="A4150" s="6" t="s">
        <v>5978</v>
      </c>
      <c r="B4150" s="6" t="s">
        <v>1831</v>
      </c>
      <c r="C4150" s="6" t="s">
        <v>1831</v>
      </c>
      <c r="E4150" s="6" t="n">
        <v>-27.560452178155</v>
      </c>
      <c r="F4150" s="6" t="n">
        <v>153.021383343349</v>
      </c>
      <c r="G4150" s="15" t="n">
        <v>9.56005859375</v>
      </c>
    </row>
    <row r="4151" customFormat="false" ht="15" hidden="false" customHeight="false" outlineLevel="0" collapsed="false">
      <c r="A4151" s="6" t="s">
        <v>5979</v>
      </c>
      <c r="B4151" s="6" t="s">
        <v>1831</v>
      </c>
      <c r="C4151" s="6" t="s">
        <v>1831</v>
      </c>
      <c r="E4151" s="6" t="n">
        <v>-27.5597072580104</v>
      </c>
      <c r="F4151" s="6" t="n">
        <v>153.020912040091</v>
      </c>
      <c r="G4151" s="15" t="n">
        <v>71.787841796875</v>
      </c>
    </row>
    <row r="4152" customFormat="false" ht="15" hidden="false" customHeight="false" outlineLevel="0" collapsed="false">
      <c r="A4152" s="6" t="s">
        <v>5980</v>
      </c>
      <c r="B4152" s="6" t="s">
        <v>1831</v>
      </c>
      <c r="C4152" s="6" t="s">
        <v>1831</v>
      </c>
      <c r="E4152" s="6" t="n">
        <v>-27.5724544439645</v>
      </c>
      <c r="F4152" s="6" t="n">
        <v>153.032634317524</v>
      </c>
      <c r="G4152" s="15" t="n">
        <v>25066.1555175781</v>
      </c>
    </row>
    <row r="4153" customFormat="false" ht="15" hidden="false" customHeight="false" outlineLevel="0" collapsed="false">
      <c r="A4153" s="6" t="s">
        <v>5981</v>
      </c>
      <c r="B4153" s="6" t="s">
        <v>1831</v>
      </c>
      <c r="C4153" s="6" t="s">
        <v>1831</v>
      </c>
      <c r="E4153" s="6" t="n">
        <v>-27.5164228148832</v>
      </c>
      <c r="F4153" s="6" t="n">
        <v>153.09767991042</v>
      </c>
      <c r="G4153" s="15" t="n">
        <v>9.54833984375</v>
      </c>
    </row>
    <row r="4154" customFormat="false" ht="15" hidden="false" customHeight="false" outlineLevel="0" collapsed="false">
      <c r="A4154" s="6" t="s">
        <v>5982</v>
      </c>
      <c r="B4154" s="6" t="s">
        <v>1831</v>
      </c>
      <c r="C4154" s="6" t="s">
        <v>1831</v>
      </c>
      <c r="E4154" s="6" t="n">
        <v>-27.5161836906688</v>
      </c>
      <c r="F4154" s="6" t="n">
        <v>153.097724704288</v>
      </c>
      <c r="G4154" s="15" t="n">
        <v>4.45654296875</v>
      </c>
    </row>
    <row r="4155" customFormat="false" ht="15" hidden="false" customHeight="false" outlineLevel="0" collapsed="false">
      <c r="A4155" s="6" t="s">
        <v>5983</v>
      </c>
      <c r="B4155" s="6" t="s">
        <v>1831</v>
      </c>
      <c r="C4155" s="6" t="s">
        <v>1831</v>
      </c>
      <c r="E4155" s="6" t="n">
        <v>-27.5824302088542</v>
      </c>
      <c r="F4155" s="6" t="n">
        <v>152.947153654142</v>
      </c>
      <c r="G4155" s="15" t="n">
        <v>694.126953125</v>
      </c>
    </row>
    <row r="4156" customFormat="false" ht="15" hidden="false" customHeight="false" outlineLevel="0" collapsed="false">
      <c r="A4156" s="6" t="s">
        <v>5984</v>
      </c>
      <c r="B4156" s="6" t="s">
        <v>1831</v>
      </c>
      <c r="C4156" s="6" t="s">
        <v>1831</v>
      </c>
      <c r="E4156" s="6" t="n">
        <v>-27.4280664450935</v>
      </c>
      <c r="F4156" s="6" t="n">
        <v>152.877385339273</v>
      </c>
      <c r="G4156" s="15" t="n">
        <v>6.64892578125</v>
      </c>
    </row>
    <row r="4157" customFormat="false" ht="15" hidden="false" customHeight="false" outlineLevel="0" collapsed="false">
      <c r="A4157" s="6" t="s">
        <v>5985</v>
      </c>
      <c r="B4157" s="6" t="s">
        <v>1831</v>
      </c>
      <c r="C4157" s="6" t="s">
        <v>1831</v>
      </c>
      <c r="E4157" s="6" t="n">
        <v>-27.4290679295242</v>
      </c>
      <c r="F4157" s="6" t="n">
        <v>152.878930265534</v>
      </c>
      <c r="G4157" s="15" t="n">
        <v>32.09716796875</v>
      </c>
    </row>
    <row r="4158" customFormat="false" ht="15" hidden="false" customHeight="false" outlineLevel="0" collapsed="false">
      <c r="A4158" s="6" t="s">
        <v>5986</v>
      </c>
      <c r="B4158" s="6" t="s">
        <v>1831</v>
      </c>
      <c r="C4158" s="6" t="s">
        <v>1831</v>
      </c>
      <c r="E4158" s="6" t="n">
        <v>-27.4870790122897</v>
      </c>
      <c r="F4158" s="6" t="n">
        <v>153.037588931417</v>
      </c>
      <c r="G4158" s="15" t="n">
        <v>820.00830078125</v>
      </c>
    </row>
    <row r="4159" customFormat="false" ht="15" hidden="false" customHeight="false" outlineLevel="0" collapsed="false">
      <c r="A4159" s="6" t="s">
        <v>5987</v>
      </c>
      <c r="B4159" s="6" t="s">
        <v>1831</v>
      </c>
      <c r="C4159" s="6" t="s">
        <v>1831</v>
      </c>
      <c r="E4159" s="6" t="n">
        <v>-27.5408335596333</v>
      </c>
      <c r="F4159" s="6" t="n">
        <v>152.96929367467</v>
      </c>
      <c r="G4159" s="15" t="n">
        <v>11.33740234375</v>
      </c>
    </row>
    <row r="4160" customFormat="false" ht="15" hidden="false" customHeight="false" outlineLevel="0" collapsed="false">
      <c r="A4160" s="6" t="s">
        <v>5988</v>
      </c>
      <c r="B4160" s="6" t="s">
        <v>1831</v>
      </c>
      <c r="C4160" s="6" t="s">
        <v>1831</v>
      </c>
      <c r="E4160" s="6" t="n">
        <v>-27.4672153279996</v>
      </c>
      <c r="F4160" s="6" t="n">
        <v>153.082228485852</v>
      </c>
      <c r="G4160" s="15" t="n">
        <v>4.166259765625</v>
      </c>
    </row>
    <row r="4161" customFormat="false" ht="15" hidden="false" customHeight="false" outlineLevel="0" collapsed="false">
      <c r="A4161" s="6" t="s">
        <v>5989</v>
      </c>
      <c r="B4161" s="6" t="s">
        <v>1831</v>
      </c>
      <c r="C4161" s="6" t="s">
        <v>1831</v>
      </c>
      <c r="E4161" s="6" t="n">
        <v>-27.5661235000757</v>
      </c>
      <c r="F4161" s="6" t="n">
        <v>153.033609177643</v>
      </c>
      <c r="G4161" s="15" t="n">
        <v>6.03955078125</v>
      </c>
    </row>
    <row r="4162" customFormat="false" ht="15" hidden="false" customHeight="false" outlineLevel="0" collapsed="false">
      <c r="A4162" s="6" t="s">
        <v>5990</v>
      </c>
      <c r="B4162" s="6" t="s">
        <v>1831</v>
      </c>
      <c r="C4162" s="6" t="s">
        <v>1831</v>
      </c>
      <c r="E4162" s="6" t="n">
        <v>-27.5238102668973</v>
      </c>
      <c r="F4162" s="6" t="n">
        <v>153.024218369308</v>
      </c>
      <c r="G4162" s="15" t="n">
        <v>5.534423828125</v>
      </c>
    </row>
    <row r="4163" customFormat="false" ht="15" hidden="false" customHeight="false" outlineLevel="0" collapsed="false">
      <c r="A4163" s="6" t="s">
        <v>5991</v>
      </c>
      <c r="B4163" s="6" t="s">
        <v>1831</v>
      </c>
      <c r="C4163" s="6" t="s">
        <v>1831</v>
      </c>
      <c r="E4163" s="6" t="n">
        <v>-27.4562806211837</v>
      </c>
      <c r="F4163" s="6" t="n">
        <v>153.103038516224</v>
      </c>
      <c r="G4163" s="15" t="n">
        <v>10.15771484375</v>
      </c>
    </row>
    <row r="4164" customFormat="false" ht="15" hidden="false" customHeight="false" outlineLevel="0" collapsed="false">
      <c r="A4164" s="6" t="s">
        <v>5992</v>
      </c>
      <c r="B4164" s="6" t="s">
        <v>1831</v>
      </c>
      <c r="C4164" s="6" t="s">
        <v>1831</v>
      </c>
      <c r="E4164" s="6" t="n">
        <v>-27.411630798928</v>
      </c>
      <c r="F4164" s="6" t="n">
        <v>152.961586135189</v>
      </c>
      <c r="G4164" s="15" t="n">
        <v>14311.3466796875</v>
      </c>
    </row>
    <row r="4165" customFormat="false" ht="15" hidden="false" customHeight="false" outlineLevel="0" collapsed="false">
      <c r="A4165" s="6" t="s">
        <v>5993</v>
      </c>
      <c r="B4165" s="6" t="s">
        <v>1831</v>
      </c>
      <c r="C4165" s="6" t="s">
        <v>1831</v>
      </c>
      <c r="E4165" s="6" t="n">
        <v>-27.6291752738546</v>
      </c>
      <c r="F4165" s="6" t="n">
        <v>153.05682267036</v>
      </c>
      <c r="G4165" s="15" t="n">
        <v>77998.1833496094</v>
      </c>
    </row>
    <row r="4166" customFormat="false" ht="15" hidden="false" customHeight="false" outlineLevel="0" collapsed="false">
      <c r="A4166" s="6" t="s">
        <v>5994</v>
      </c>
      <c r="B4166" s="6" t="s">
        <v>1831</v>
      </c>
      <c r="C4166" s="6" t="s">
        <v>1831</v>
      </c>
      <c r="E4166" s="6" t="n">
        <v>-27.3444394505252</v>
      </c>
      <c r="F4166" s="6" t="n">
        <v>153.001221344375</v>
      </c>
      <c r="G4166" s="15" t="n">
        <v>20.42578125</v>
      </c>
    </row>
    <row r="4167" customFormat="false" ht="15" hidden="false" customHeight="false" outlineLevel="0" collapsed="false">
      <c r="A4167" s="6" t="s">
        <v>5995</v>
      </c>
      <c r="B4167" s="6" t="s">
        <v>1831</v>
      </c>
      <c r="C4167" s="6" t="s">
        <v>1831</v>
      </c>
      <c r="E4167" s="6" t="n">
        <v>-27.386750326222</v>
      </c>
      <c r="F4167" s="6" t="n">
        <v>153.005233142797</v>
      </c>
      <c r="G4167" s="15" t="n">
        <v>363529.497558594</v>
      </c>
    </row>
    <row r="4168" customFormat="false" ht="15" hidden="false" customHeight="false" outlineLevel="0" collapsed="false">
      <c r="A4168" s="6" t="s">
        <v>5996</v>
      </c>
      <c r="B4168" s="6" t="s">
        <v>1831</v>
      </c>
      <c r="C4168" s="6" t="s">
        <v>1831</v>
      </c>
      <c r="E4168" s="6" t="n">
        <v>-27.5307865136498</v>
      </c>
      <c r="F4168" s="6" t="n">
        <v>152.805640462919</v>
      </c>
      <c r="G4168" s="15" t="n">
        <v>65.343505859375</v>
      </c>
    </row>
    <row r="4169" customFormat="false" ht="15" hidden="false" customHeight="false" outlineLevel="0" collapsed="false">
      <c r="A4169" s="6" t="s">
        <v>5997</v>
      </c>
      <c r="B4169" s="6" t="s">
        <v>1831</v>
      </c>
      <c r="C4169" s="6" t="s">
        <v>1831</v>
      </c>
      <c r="E4169" s="6" t="n">
        <v>-27.4752126069823</v>
      </c>
      <c r="F4169" s="6" t="n">
        <v>153.142516059575</v>
      </c>
      <c r="G4169" s="15" t="n">
        <v>31.517822265625</v>
      </c>
    </row>
    <row r="4170" customFormat="false" ht="15" hidden="false" customHeight="false" outlineLevel="0" collapsed="false">
      <c r="A4170" s="6" t="s">
        <v>5998</v>
      </c>
      <c r="B4170" s="6" t="s">
        <v>1831</v>
      </c>
      <c r="C4170" s="6" t="s">
        <v>1831</v>
      </c>
      <c r="E4170" s="6" t="n">
        <v>-27.3443313620737</v>
      </c>
      <c r="F4170" s="6" t="n">
        <v>153.000361889395</v>
      </c>
      <c r="G4170" s="15" t="n">
        <v>22.485107421875</v>
      </c>
    </row>
    <row r="4171" customFormat="false" ht="15" hidden="false" customHeight="false" outlineLevel="0" collapsed="false">
      <c r="A4171" s="6" t="s">
        <v>5999</v>
      </c>
      <c r="B4171" s="6" t="s">
        <v>1831</v>
      </c>
      <c r="C4171" s="6" t="s">
        <v>1831</v>
      </c>
      <c r="E4171" s="6" t="n">
        <v>-27.5634048357328</v>
      </c>
      <c r="F4171" s="6" t="n">
        <v>153.023018560822</v>
      </c>
      <c r="G4171" s="15" t="n">
        <v>5.4501953125</v>
      </c>
    </row>
    <row r="4172" customFormat="false" ht="15" hidden="false" customHeight="false" outlineLevel="0" collapsed="false">
      <c r="A4172" s="6" t="s">
        <v>6000</v>
      </c>
      <c r="B4172" s="6" t="s">
        <v>1831</v>
      </c>
      <c r="C4172" s="6" t="s">
        <v>1831</v>
      </c>
      <c r="E4172" s="6" t="n">
        <v>-27.6064288906123</v>
      </c>
      <c r="F4172" s="6" t="n">
        <v>152.988078795389</v>
      </c>
      <c r="G4172" s="15" t="n">
        <v>2333.52075195313</v>
      </c>
    </row>
    <row r="4173" customFormat="false" ht="15" hidden="false" customHeight="false" outlineLevel="0" collapsed="false">
      <c r="A4173" s="6" t="s">
        <v>6001</v>
      </c>
      <c r="B4173" s="6" t="s">
        <v>1831</v>
      </c>
      <c r="C4173" s="6" t="s">
        <v>1831</v>
      </c>
      <c r="E4173" s="6" t="n">
        <v>-27.3894735094942</v>
      </c>
      <c r="F4173" s="6" t="n">
        <v>153.001186387414</v>
      </c>
      <c r="G4173" s="15" t="n">
        <v>45.27734375</v>
      </c>
    </row>
    <row r="4174" customFormat="false" ht="15" hidden="false" customHeight="false" outlineLevel="0" collapsed="false">
      <c r="A4174" s="6" t="s">
        <v>6002</v>
      </c>
      <c r="B4174" s="6" t="s">
        <v>1831</v>
      </c>
      <c r="C4174" s="6" t="s">
        <v>1831</v>
      </c>
      <c r="E4174" s="6" t="n">
        <v>-27.3805980995507</v>
      </c>
      <c r="F4174" s="6" t="n">
        <v>152.995051509496</v>
      </c>
      <c r="G4174" s="15" t="n">
        <v>68.247802734375</v>
      </c>
    </row>
    <row r="4175" customFormat="false" ht="15" hidden="false" customHeight="false" outlineLevel="0" collapsed="false">
      <c r="A4175" s="6" t="s">
        <v>6003</v>
      </c>
      <c r="B4175" s="6" t="s">
        <v>1831</v>
      </c>
      <c r="C4175" s="6" t="s">
        <v>1831</v>
      </c>
      <c r="E4175" s="6" t="n">
        <v>-27.570552643733</v>
      </c>
      <c r="F4175" s="6" t="n">
        <v>153.036524671281</v>
      </c>
      <c r="G4175" s="15" t="n">
        <v>1958.57885742188</v>
      </c>
    </row>
    <row r="4176" customFormat="false" ht="15" hidden="false" customHeight="false" outlineLevel="0" collapsed="false">
      <c r="A4176" s="6" t="s">
        <v>6004</v>
      </c>
      <c r="B4176" s="6" t="s">
        <v>1831</v>
      </c>
      <c r="C4176" s="6" t="s">
        <v>1831</v>
      </c>
      <c r="E4176" s="6" t="n">
        <v>-27.3803502855849</v>
      </c>
      <c r="F4176" s="6" t="n">
        <v>152.993415326569</v>
      </c>
      <c r="G4176" s="15" t="n">
        <v>27.723388671875</v>
      </c>
    </row>
    <row r="4177" customFormat="false" ht="15" hidden="false" customHeight="false" outlineLevel="0" collapsed="false">
      <c r="A4177" s="6" t="s">
        <v>6005</v>
      </c>
      <c r="B4177" s="6" t="s">
        <v>1831</v>
      </c>
      <c r="C4177" s="6" t="s">
        <v>1831</v>
      </c>
      <c r="E4177" s="6" t="n">
        <v>-27.5699259270199</v>
      </c>
      <c r="F4177" s="6" t="n">
        <v>153.035753075356</v>
      </c>
      <c r="G4177" s="15" t="n">
        <v>1.501708984375</v>
      </c>
    </row>
    <row r="4178" customFormat="false" ht="15" hidden="false" customHeight="false" outlineLevel="0" collapsed="false">
      <c r="A4178" s="6" t="s">
        <v>6006</v>
      </c>
      <c r="B4178" s="6" t="s">
        <v>1831</v>
      </c>
      <c r="C4178" s="6" t="s">
        <v>1831</v>
      </c>
      <c r="E4178" s="6" t="n">
        <v>-27.570363202773</v>
      </c>
      <c r="F4178" s="6" t="n">
        <v>153.037059347929</v>
      </c>
      <c r="G4178" s="15" t="n">
        <v>21.36767578125</v>
      </c>
    </row>
    <row r="4179" customFormat="false" ht="15" hidden="false" customHeight="false" outlineLevel="0" collapsed="false">
      <c r="A4179" s="6" t="s">
        <v>6007</v>
      </c>
      <c r="B4179" s="6" t="s">
        <v>1831</v>
      </c>
      <c r="C4179" s="6" t="s">
        <v>1831</v>
      </c>
      <c r="E4179" s="6" t="n">
        <v>-27.5123913424285</v>
      </c>
      <c r="F4179" s="6" t="n">
        <v>153.098813711471</v>
      </c>
      <c r="G4179" s="15" t="n">
        <v>1176.1240234375</v>
      </c>
    </row>
    <row r="4180" customFormat="false" ht="15" hidden="false" customHeight="false" outlineLevel="0" collapsed="false">
      <c r="A4180" s="6" t="s">
        <v>6008</v>
      </c>
      <c r="B4180" s="6" t="s">
        <v>1831</v>
      </c>
      <c r="C4180" s="6" t="s">
        <v>1831</v>
      </c>
      <c r="E4180" s="6" t="n">
        <v>-27.4761496319428</v>
      </c>
      <c r="F4180" s="6" t="n">
        <v>153.140215936565</v>
      </c>
      <c r="G4180" s="15" t="n">
        <v>21.8828125</v>
      </c>
    </row>
    <row r="4181" customFormat="false" ht="15" hidden="false" customHeight="false" outlineLevel="0" collapsed="false">
      <c r="A4181" s="6" t="s">
        <v>6009</v>
      </c>
      <c r="B4181" s="6" t="s">
        <v>1831</v>
      </c>
      <c r="C4181" s="6" t="s">
        <v>1831</v>
      </c>
      <c r="E4181" s="6" t="n">
        <v>-27.4952578254684</v>
      </c>
      <c r="F4181" s="6" t="n">
        <v>153.09240396713</v>
      </c>
      <c r="G4181" s="15" t="n">
        <v>14.15673828125</v>
      </c>
    </row>
    <row r="4182" customFormat="false" ht="15" hidden="false" customHeight="false" outlineLevel="0" collapsed="false">
      <c r="A4182" s="6" t="s">
        <v>6010</v>
      </c>
      <c r="B4182" s="6" t="s">
        <v>1831</v>
      </c>
      <c r="C4182" s="6" t="s">
        <v>1831</v>
      </c>
      <c r="E4182" s="6" t="n">
        <v>-27.5286457320486</v>
      </c>
      <c r="F4182" s="6" t="n">
        <v>152.809161132722</v>
      </c>
      <c r="G4182" s="15" t="n">
        <v>17.12353515625</v>
      </c>
    </row>
    <row r="4183" customFormat="false" ht="15" hidden="false" customHeight="false" outlineLevel="0" collapsed="false">
      <c r="A4183" s="6" t="s">
        <v>6011</v>
      </c>
      <c r="B4183" s="6" t="s">
        <v>1831</v>
      </c>
      <c r="C4183" s="6" t="s">
        <v>1831</v>
      </c>
      <c r="E4183" s="6" t="n">
        <v>-27.4721864829297</v>
      </c>
      <c r="F4183" s="6" t="n">
        <v>152.83463681582</v>
      </c>
      <c r="G4183" s="15" t="n">
        <v>6165.57934570313</v>
      </c>
    </row>
    <row r="4184" customFormat="false" ht="15" hidden="false" customHeight="false" outlineLevel="0" collapsed="false">
      <c r="A4184" s="6" t="s">
        <v>6012</v>
      </c>
      <c r="B4184" s="6" t="s">
        <v>1831</v>
      </c>
      <c r="C4184" s="6" t="s">
        <v>1831</v>
      </c>
      <c r="E4184" s="6" t="n">
        <v>-27.5232869483271</v>
      </c>
      <c r="F4184" s="6" t="n">
        <v>153.158281830914</v>
      </c>
      <c r="G4184" s="15" t="n">
        <v>266.892333984375</v>
      </c>
    </row>
    <row r="4185" customFormat="false" ht="15" hidden="false" customHeight="false" outlineLevel="0" collapsed="false">
      <c r="A4185" s="6" t="s">
        <v>6013</v>
      </c>
      <c r="B4185" s="6" t="s">
        <v>1831</v>
      </c>
      <c r="C4185" s="6" t="s">
        <v>1831</v>
      </c>
      <c r="E4185" s="6" t="n">
        <v>-27.5287487341681</v>
      </c>
      <c r="F4185" s="6" t="n">
        <v>152.810134311537</v>
      </c>
      <c r="G4185" s="15" t="n">
        <v>9.804931640625</v>
      </c>
    </row>
    <row r="4186" customFormat="false" ht="15" hidden="false" customHeight="false" outlineLevel="0" collapsed="false">
      <c r="A4186" s="6" t="s">
        <v>6014</v>
      </c>
      <c r="B4186" s="6" t="s">
        <v>1831</v>
      </c>
      <c r="C4186" s="6" t="s">
        <v>1831</v>
      </c>
      <c r="E4186" s="6" t="n">
        <v>-27.5521767136891</v>
      </c>
      <c r="F4186" s="6" t="n">
        <v>152.97828559793</v>
      </c>
      <c r="G4186" s="15" t="n">
        <v>23004.3979492188</v>
      </c>
    </row>
    <row r="4187" customFormat="false" ht="15" hidden="false" customHeight="false" outlineLevel="0" collapsed="false">
      <c r="A4187" s="6" t="s">
        <v>6015</v>
      </c>
      <c r="B4187" s="6" t="s">
        <v>1831</v>
      </c>
      <c r="C4187" s="6" t="s">
        <v>1831</v>
      </c>
      <c r="E4187" s="6" t="n">
        <v>-27.4455802697411</v>
      </c>
      <c r="F4187" s="6" t="n">
        <v>152.956214082527</v>
      </c>
      <c r="G4187" s="15" t="n">
        <v>4.11474609375</v>
      </c>
    </row>
    <row r="4188" customFormat="false" ht="15" hidden="false" customHeight="false" outlineLevel="0" collapsed="false">
      <c r="A4188" s="6" t="s">
        <v>6016</v>
      </c>
      <c r="B4188" s="6" t="s">
        <v>1831</v>
      </c>
      <c r="C4188" s="6" t="s">
        <v>1831</v>
      </c>
      <c r="E4188" s="6" t="n">
        <v>-27.4118914828281</v>
      </c>
      <c r="F4188" s="6" t="n">
        <v>153.059173416271</v>
      </c>
      <c r="G4188" s="15" t="n">
        <v>11.45166015625</v>
      </c>
    </row>
    <row r="4189" customFormat="false" ht="15" hidden="false" customHeight="false" outlineLevel="0" collapsed="false">
      <c r="A4189" s="6" t="s">
        <v>6017</v>
      </c>
      <c r="B4189" s="6" t="s">
        <v>1831</v>
      </c>
      <c r="C4189" s="6" t="s">
        <v>1831</v>
      </c>
      <c r="E4189" s="6" t="n">
        <v>-27.5106006615107</v>
      </c>
      <c r="F4189" s="6" t="n">
        <v>153.098769625516</v>
      </c>
      <c r="G4189" s="15" t="n">
        <v>1.903564453125</v>
      </c>
    </row>
    <row r="4190" customFormat="false" ht="15" hidden="false" customHeight="false" outlineLevel="0" collapsed="false">
      <c r="A4190" s="6" t="s">
        <v>6018</v>
      </c>
      <c r="B4190" s="6" t="s">
        <v>1831</v>
      </c>
      <c r="C4190" s="6" t="s">
        <v>1831</v>
      </c>
      <c r="E4190" s="6" t="n">
        <v>-27.3797708891279</v>
      </c>
      <c r="F4190" s="6" t="n">
        <v>152.989519537596</v>
      </c>
      <c r="G4190" s="15" t="n">
        <v>3.763427734375</v>
      </c>
    </row>
    <row r="4191" customFormat="false" ht="15" hidden="false" customHeight="false" outlineLevel="0" collapsed="false">
      <c r="A4191" s="6" t="s">
        <v>6019</v>
      </c>
      <c r="B4191" s="6" t="s">
        <v>1831</v>
      </c>
      <c r="C4191" s="6" t="s">
        <v>1831</v>
      </c>
      <c r="E4191" s="6" t="n">
        <v>-27.3798044602253</v>
      </c>
      <c r="F4191" s="6" t="n">
        <v>152.989733388775</v>
      </c>
      <c r="G4191" s="15" t="n">
        <v>6.92822265625</v>
      </c>
    </row>
    <row r="4192" customFormat="false" ht="15" hidden="false" customHeight="false" outlineLevel="0" collapsed="false">
      <c r="A4192" s="6" t="s">
        <v>6020</v>
      </c>
      <c r="B4192" s="6" t="s">
        <v>1831</v>
      </c>
      <c r="C4192" s="6" t="s">
        <v>1831</v>
      </c>
      <c r="E4192" s="6" t="n">
        <v>-27.3800441242549</v>
      </c>
      <c r="F4192" s="6" t="n">
        <v>152.990786951349</v>
      </c>
      <c r="G4192" s="15" t="n">
        <v>145.34521484375</v>
      </c>
    </row>
    <row r="4193" customFormat="false" ht="15" hidden="false" customHeight="false" outlineLevel="0" collapsed="false">
      <c r="A4193" s="6" t="s">
        <v>6021</v>
      </c>
      <c r="B4193" s="6" t="s">
        <v>1831</v>
      </c>
      <c r="C4193" s="6" t="s">
        <v>1831</v>
      </c>
      <c r="E4193" s="6" t="n">
        <v>-27.3798557653617</v>
      </c>
      <c r="F4193" s="6" t="n">
        <v>152.990060128828</v>
      </c>
      <c r="G4193" s="15" t="n">
        <v>5.18310546875</v>
      </c>
    </row>
    <row r="4194" customFormat="false" ht="15" hidden="false" customHeight="false" outlineLevel="0" collapsed="false">
      <c r="A4194" s="6" t="s">
        <v>6022</v>
      </c>
      <c r="B4194" s="6" t="s">
        <v>1831</v>
      </c>
      <c r="C4194" s="6" t="s">
        <v>1831</v>
      </c>
      <c r="E4194" s="6" t="n">
        <v>-27.3799148485056</v>
      </c>
      <c r="F4194" s="6" t="n">
        <v>152.990436443172</v>
      </c>
      <c r="G4194" s="15" t="n">
        <v>11.717529296875</v>
      </c>
    </row>
    <row r="4195" customFormat="false" ht="15" hidden="false" customHeight="false" outlineLevel="0" collapsed="false">
      <c r="A4195" s="6" t="s">
        <v>6023</v>
      </c>
      <c r="B4195" s="6" t="s">
        <v>1831</v>
      </c>
      <c r="C4195" s="6" t="s">
        <v>1831</v>
      </c>
      <c r="E4195" s="6" t="n">
        <v>-27.4142471348463</v>
      </c>
      <c r="F4195" s="6" t="n">
        <v>152.956172946691</v>
      </c>
      <c r="G4195" s="15" t="n">
        <v>11.085205078125</v>
      </c>
    </row>
    <row r="4196" customFormat="false" ht="15" hidden="false" customHeight="false" outlineLevel="0" collapsed="false">
      <c r="A4196" s="6" t="s">
        <v>6024</v>
      </c>
      <c r="B4196" s="6" t="s">
        <v>1831</v>
      </c>
      <c r="C4196" s="6" t="s">
        <v>1831</v>
      </c>
      <c r="E4196" s="6" t="n">
        <v>-27.5102482325026</v>
      </c>
      <c r="F4196" s="6" t="n">
        <v>153.09883602712</v>
      </c>
      <c r="G4196" s="15" t="n">
        <v>4.02392578125</v>
      </c>
    </row>
    <row r="4197" customFormat="false" ht="15" hidden="false" customHeight="false" outlineLevel="0" collapsed="false">
      <c r="A4197" s="6" t="s">
        <v>6025</v>
      </c>
      <c r="B4197" s="6" t="s">
        <v>1831</v>
      </c>
      <c r="C4197" s="6" t="s">
        <v>1831</v>
      </c>
      <c r="E4197" s="6" t="n">
        <v>-27.343373643737</v>
      </c>
      <c r="F4197" s="6" t="n">
        <v>152.995414188969</v>
      </c>
      <c r="G4197" s="15" t="n">
        <v>21.4658203125</v>
      </c>
    </row>
    <row r="4198" customFormat="false" ht="15" hidden="false" customHeight="false" outlineLevel="0" collapsed="false">
      <c r="A4198" s="6" t="s">
        <v>6026</v>
      </c>
      <c r="B4198" s="6" t="s">
        <v>1831</v>
      </c>
      <c r="C4198" s="6" t="s">
        <v>1831</v>
      </c>
      <c r="E4198" s="6" t="n">
        <v>-27.4457007875065</v>
      </c>
      <c r="F4198" s="6" t="n">
        <v>152.955386984983</v>
      </c>
      <c r="G4198" s="15" t="n">
        <v>147.670166015625</v>
      </c>
    </row>
    <row r="4199" customFormat="false" ht="15" hidden="false" customHeight="false" outlineLevel="0" collapsed="false">
      <c r="A4199" s="6" t="s">
        <v>6027</v>
      </c>
      <c r="B4199" s="6" t="s">
        <v>1831</v>
      </c>
      <c r="C4199" s="6" t="s">
        <v>1831</v>
      </c>
      <c r="E4199" s="6" t="n">
        <v>-27.6135491310522</v>
      </c>
      <c r="F4199" s="6" t="n">
        <v>152.986292585561</v>
      </c>
      <c r="G4199" s="15" t="n">
        <v>2.84423828125</v>
      </c>
    </row>
    <row r="4200" customFormat="false" ht="15" hidden="false" customHeight="false" outlineLevel="0" collapsed="false">
      <c r="A4200" s="6" t="s">
        <v>6028</v>
      </c>
      <c r="B4200" s="6" t="s">
        <v>1831</v>
      </c>
      <c r="C4200" s="6" t="s">
        <v>1831</v>
      </c>
      <c r="E4200" s="6" t="n">
        <v>-27.5098008610606</v>
      </c>
      <c r="F4200" s="6" t="n">
        <v>153.098920315762</v>
      </c>
      <c r="G4200" s="15" t="n">
        <v>4.004638671875</v>
      </c>
    </row>
    <row r="4201" customFormat="false" ht="15" hidden="false" customHeight="false" outlineLevel="0" collapsed="false">
      <c r="A4201" s="6" t="s">
        <v>6029</v>
      </c>
      <c r="B4201" s="6" t="s">
        <v>1831</v>
      </c>
      <c r="C4201" s="6" t="s">
        <v>1831</v>
      </c>
      <c r="E4201" s="6" t="n">
        <v>-27.5673864730586</v>
      </c>
      <c r="F4201" s="6" t="n">
        <v>153.0237745831</v>
      </c>
      <c r="G4201" s="15" t="n">
        <v>3.18017578125</v>
      </c>
    </row>
    <row r="4202" customFormat="false" ht="15" hidden="false" customHeight="false" outlineLevel="0" collapsed="false">
      <c r="A4202" s="6" t="s">
        <v>6030</v>
      </c>
      <c r="B4202" s="6" t="s">
        <v>1831</v>
      </c>
      <c r="C4202" s="6" t="s">
        <v>1831</v>
      </c>
      <c r="E4202" s="6" t="n">
        <v>-27.5283785010617</v>
      </c>
      <c r="F4202" s="6" t="n">
        <v>152.812942577196</v>
      </c>
      <c r="G4202" s="15" t="n">
        <v>11.4951171875</v>
      </c>
    </row>
    <row r="4203" customFormat="false" ht="15" hidden="false" customHeight="false" outlineLevel="0" collapsed="false">
      <c r="A4203" s="6" t="s">
        <v>6031</v>
      </c>
      <c r="B4203" s="6" t="s">
        <v>1831</v>
      </c>
      <c r="C4203" s="6" t="s">
        <v>1831</v>
      </c>
      <c r="E4203" s="6" t="n">
        <v>-27.5536596799317</v>
      </c>
      <c r="F4203" s="6" t="n">
        <v>152.978806092879</v>
      </c>
      <c r="G4203" s="15" t="n">
        <v>589.00634765625</v>
      </c>
    </row>
    <row r="4204" customFormat="false" ht="15" hidden="false" customHeight="false" outlineLevel="0" collapsed="false">
      <c r="A4204" s="6" t="s">
        <v>6032</v>
      </c>
      <c r="B4204" s="6" t="s">
        <v>1831</v>
      </c>
      <c r="C4204" s="6" t="s">
        <v>1831</v>
      </c>
      <c r="E4204" s="6" t="n">
        <v>-27.3799359103221</v>
      </c>
      <c r="F4204" s="6" t="n">
        <v>152.98694652033</v>
      </c>
      <c r="G4204" s="15" t="n">
        <v>418.716064453125</v>
      </c>
    </row>
    <row r="4205" customFormat="false" ht="15" hidden="false" customHeight="false" outlineLevel="0" collapsed="false">
      <c r="A4205" s="6" t="s">
        <v>6033</v>
      </c>
      <c r="B4205" s="6" t="s">
        <v>1831</v>
      </c>
      <c r="C4205" s="6" t="s">
        <v>1831</v>
      </c>
      <c r="E4205" s="6" t="n">
        <v>-27.5676892260192</v>
      </c>
      <c r="F4205" s="6" t="n">
        <v>153.027522883801</v>
      </c>
      <c r="G4205" s="15" t="n">
        <v>0.599365234375</v>
      </c>
    </row>
    <row r="4206" customFormat="false" ht="15" hidden="false" customHeight="false" outlineLevel="0" collapsed="false">
      <c r="A4206" s="6" t="s">
        <v>6034</v>
      </c>
      <c r="B4206" s="6" t="s">
        <v>1831</v>
      </c>
      <c r="C4206" s="6" t="s">
        <v>1831</v>
      </c>
      <c r="E4206" s="6" t="n">
        <v>-27.5093632124158</v>
      </c>
      <c r="F4206" s="6" t="n">
        <v>153.099002773705</v>
      </c>
      <c r="G4206" s="15" t="n">
        <v>3.794189453125</v>
      </c>
    </row>
    <row r="4207" customFormat="false" ht="15" hidden="false" customHeight="false" outlineLevel="0" collapsed="false">
      <c r="A4207" s="6" t="s">
        <v>6035</v>
      </c>
      <c r="B4207" s="6" t="s">
        <v>1831</v>
      </c>
      <c r="C4207" s="6" t="s">
        <v>1831</v>
      </c>
      <c r="E4207" s="6" t="n">
        <v>-27.4144914373562</v>
      </c>
      <c r="F4207" s="6" t="n">
        <v>152.954437537188</v>
      </c>
      <c r="G4207" s="15" t="n">
        <v>168.21923828125</v>
      </c>
    </row>
    <row r="4208" customFormat="false" ht="15" hidden="false" customHeight="false" outlineLevel="0" collapsed="false">
      <c r="A4208" s="6" t="s">
        <v>6036</v>
      </c>
      <c r="B4208" s="6" t="s">
        <v>1831</v>
      </c>
      <c r="C4208" s="6" t="s">
        <v>1831</v>
      </c>
      <c r="E4208" s="6" t="n">
        <v>-27.5468761554355</v>
      </c>
      <c r="F4208" s="6" t="n">
        <v>153.12613269194</v>
      </c>
      <c r="G4208" s="15" t="n">
        <v>56.4580078125</v>
      </c>
    </row>
    <row r="4209" customFormat="false" ht="15" hidden="false" customHeight="false" outlineLevel="0" collapsed="false">
      <c r="A4209" s="6" t="s">
        <v>6037</v>
      </c>
      <c r="B4209" s="6" t="s">
        <v>1831</v>
      </c>
      <c r="C4209" s="6" t="s">
        <v>1831</v>
      </c>
      <c r="E4209" s="6" t="n">
        <v>-27.5093172945676</v>
      </c>
      <c r="F4209" s="6" t="n">
        <v>152.945599663552</v>
      </c>
      <c r="G4209" s="15" t="n">
        <v>541.15185546875</v>
      </c>
    </row>
    <row r="4210" customFormat="false" ht="15" hidden="false" customHeight="false" outlineLevel="0" collapsed="false">
      <c r="A4210" s="6" t="s">
        <v>6038</v>
      </c>
      <c r="B4210" s="6" t="s">
        <v>1831</v>
      </c>
      <c r="C4210" s="6" t="s">
        <v>1831</v>
      </c>
      <c r="E4210" s="6" t="n">
        <v>-27.5543668814301</v>
      </c>
      <c r="F4210" s="6" t="n">
        <v>152.979058450052</v>
      </c>
      <c r="G4210" s="15" t="n">
        <v>1.27880859375</v>
      </c>
    </row>
    <row r="4211" customFormat="false" ht="15" hidden="false" customHeight="false" outlineLevel="0" collapsed="false">
      <c r="A4211" s="6" t="s">
        <v>6039</v>
      </c>
      <c r="B4211" s="6" t="s">
        <v>1831</v>
      </c>
      <c r="C4211" s="6" t="s">
        <v>1831</v>
      </c>
      <c r="E4211" s="6" t="n">
        <v>-27.4762879213437</v>
      </c>
      <c r="F4211" s="6" t="n">
        <v>153.133928593628</v>
      </c>
      <c r="G4211" s="15" t="n">
        <v>13.7255859375</v>
      </c>
    </row>
    <row r="4212" customFormat="false" ht="15" hidden="false" customHeight="false" outlineLevel="0" collapsed="false">
      <c r="A4212" s="6" t="s">
        <v>6040</v>
      </c>
      <c r="B4212" s="6" t="s">
        <v>1831</v>
      </c>
      <c r="C4212" s="6" t="s">
        <v>1831</v>
      </c>
      <c r="E4212" s="6" t="n">
        <v>-27.5083584048529</v>
      </c>
      <c r="F4212" s="6" t="n">
        <v>153.099212459129</v>
      </c>
      <c r="G4212" s="15" t="n">
        <v>2.131103515625</v>
      </c>
    </row>
    <row r="4213" customFormat="false" ht="15" hidden="false" customHeight="false" outlineLevel="0" collapsed="false">
      <c r="A4213" s="6" t="s">
        <v>6041</v>
      </c>
      <c r="B4213" s="6" t="s">
        <v>1831</v>
      </c>
      <c r="C4213" s="6" t="s">
        <v>1831</v>
      </c>
      <c r="E4213" s="6" t="n">
        <v>-27.3851315912892</v>
      </c>
      <c r="F4213" s="6" t="n">
        <v>153.088993027555</v>
      </c>
      <c r="G4213" s="15" t="n">
        <v>49.14794921875</v>
      </c>
    </row>
    <row r="4214" customFormat="false" ht="15" hidden="false" customHeight="false" outlineLevel="0" collapsed="false">
      <c r="A4214" s="6" t="s">
        <v>6042</v>
      </c>
      <c r="B4214" s="6" t="s">
        <v>1831</v>
      </c>
      <c r="C4214" s="6" t="s">
        <v>1831</v>
      </c>
      <c r="E4214" s="6" t="n">
        <v>-27.5384547281209</v>
      </c>
      <c r="F4214" s="6" t="n">
        <v>153.009955864346</v>
      </c>
      <c r="G4214" s="15" t="n">
        <v>7847.2431640625</v>
      </c>
    </row>
    <row r="4215" customFormat="false" ht="15" hidden="false" customHeight="false" outlineLevel="0" collapsed="false">
      <c r="A4215" s="6" t="s">
        <v>6043</v>
      </c>
      <c r="B4215" s="6" t="s">
        <v>1831</v>
      </c>
      <c r="C4215" s="6" t="s">
        <v>1831</v>
      </c>
      <c r="E4215" s="6" t="n">
        <v>-27.5405020966049</v>
      </c>
      <c r="F4215" s="6" t="n">
        <v>153.01136107542</v>
      </c>
      <c r="G4215" s="15" t="n">
        <v>351.372802734375</v>
      </c>
    </row>
    <row r="4216" customFormat="false" ht="15" hidden="false" customHeight="false" outlineLevel="0" collapsed="false">
      <c r="A4216" s="6" t="s">
        <v>6044</v>
      </c>
      <c r="B4216" s="6" t="s">
        <v>1831</v>
      </c>
      <c r="C4216" s="6" t="s">
        <v>1831</v>
      </c>
      <c r="E4216" s="6" t="n">
        <v>-27.539916292022</v>
      </c>
      <c r="F4216" s="6" t="n">
        <v>153.010982925658</v>
      </c>
      <c r="G4216" s="15" t="n">
        <v>1438.12231445313</v>
      </c>
    </row>
    <row r="4217" customFormat="false" ht="15" hidden="false" customHeight="false" outlineLevel="0" collapsed="false">
      <c r="A4217" s="6" t="s">
        <v>6045</v>
      </c>
      <c r="B4217" s="6" t="s">
        <v>1831</v>
      </c>
      <c r="C4217" s="6" t="s">
        <v>1831</v>
      </c>
      <c r="E4217" s="6" t="n">
        <v>-27.5468851166639</v>
      </c>
      <c r="F4217" s="6" t="n">
        <v>153.128177512097</v>
      </c>
      <c r="G4217" s="15" t="n">
        <v>62.902587890625</v>
      </c>
    </row>
    <row r="4218" customFormat="false" ht="15" hidden="false" customHeight="false" outlineLevel="0" collapsed="false">
      <c r="A4218" s="6" t="s">
        <v>6046</v>
      </c>
      <c r="B4218" s="6" t="s">
        <v>1831</v>
      </c>
      <c r="C4218" s="6" t="s">
        <v>1831</v>
      </c>
      <c r="E4218" s="6" t="n">
        <v>-27.3840469618176</v>
      </c>
      <c r="F4218" s="6" t="n">
        <v>153.089187325238</v>
      </c>
      <c r="G4218" s="15" t="n">
        <v>2230.19604492188</v>
      </c>
    </row>
    <row r="4219" customFormat="false" ht="15" hidden="false" customHeight="false" outlineLevel="0" collapsed="false">
      <c r="A4219" s="6" t="s">
        <v>6047</v>
      </c>
      <c r="B4219" s="6" t="s">
        <v>1831</v>
      </c>
      <c r="C4219" s="6" t="s">
        <v>1831</v>
      </c>
      <c r="E4219" s="6" t="n">
        <v>-27.4955668061939</v>
      </c>
      <c r="F4219" s="6" t="n">
        <v>153.098199773646</v>
      </c>
      <c r="G4219" s="15" t="n">
        <v>8870.80444335938</v>
      </c>
    </row>
    <row r="4220" customFormat="false" ht="15" hidden="false" customHeight="false" outlineLevel="0" collapsed="false">
      <c r="A4220" s="6" t="s">
        <v>6048</v>
      </c>
      <c r="B4220" s="6" t="s">
        <v>1831</v>
      </c>
      <c r="C4220" s="6" t="s">
        <v>1831</v>
      </c>
      <c r="E4220" s="6" t="n">
        <v>-27.4968457005755</v>
      </c>
      <c r="F4220" s="6" t="n">
        <v>153.099307509485</v>
      </c>
      <c r="G4220" s="15" t="n">
        <v>36941.1953125</v>
      </c>
    </row>
    <row r="4221" customFormat="false" ht="15" hidden="false" customHeight="false" outlineLevel="0" collapsed="false">
      <c r="A4221" s="6" t="s">
        <v>6049</v>
      </c>
      <c r="B4221" s="6" t="s">
        <v>1831</v>
      </c>
      <c r="C4221" s="6" t="s">
        <v>1831</v>
      </c>
      <c r="E4221" s="6" t="n">
        <v>-27.4954051209255</v>
      </c>
      <c r="F4221" s="6" t="n">
        <v>153.096126367701</v>
      </c>
      <c r="G4221" s="15" t="n">
        <v>5785.5107421875</v>
      </c>
    </row>
    <row r="4222" customFormat="false" ht="15" hidden="false" customHeight="false" outlineLevel="0" collapsed="false">
      <c r="A4222" s="6" t="s">
        <v>6050</v>
      </c>
      <c r="B4222" s="6" t="s">
        <v>1831</v>
      </c>
      <c r="C4222" s="6" t="s">
        <v>1831</v>
      </c>
      <c r="E4222" s="6" t="n">
        <v>-27.3839915277136</v>
      </c>
      <c r="F4222" s="6" t="n">
        <v>153.090007012046</v>
      </c>
      <c r="G4222" s="15" t="n">
        <v>42.53564453125</v>
      </c>
    </row>
    <row r="4223" customFormat="false" ht="15" hidden="false" customHeight="false" outlineLevel="0" collapsed="false">
      <c r="A4223" s="6" t="s">
        <v>6051</v>
      </c>
      <c r="B4223" s="6" t="s">
        <v>1831</v>
      </c>
      <c r="C4223" s="6" t="s">
        <v>1831</v>
      </c>
      <c r="E4223" s="6" t="n">
        <v>-27.3780340621836</v>
      </c>
      <c r="F4223" s="6" t="n">
        <v>153.028424727845</v>
      </c>
      <c r="G4223" s="15" t="n">
        <v>6.81982421875</v>
      </c>
    </row>
    <row r="4224" customFormat="false" ht="15" hidden="false" customHeight="false" outlineLevel="0" collapsed="false">
      <c r="A4224" s="6" t="s">
        <v>6052</v>
      </c>
      <c r="B4224" s="6" t="s">
        <v>1831</v>
      </c>
      <c r="C4224" s="6" t="s">
        <v>1831</v>
      </c>
      <c r="E4224" s="6" t="n">
        <v>-27.511149303578</v>
      </c>
      <c r="F4224" s="6" t="n">
        <v>153.098327189744</v>
      </c>
      <c r="G4224" s="15" t="n">
        <v>126.04248046875</v>
      </c>
    </row>
    <row r="4225" customFormat="false" ht="15" hidden="false" customHeight="false" outlineLevel="0" collapsed="false">
      <c r="A4225" s="6" t="s">
        <v>6053</v>
      </c>
      <c r="B4225" s="6" t="s">
        <v>1831</v>
      </c>
      <c r="C4225" s="6" t="s">
        <v>1831</v>
      </c>
      <c r="E4225" s="6" t="n">
        <v>-27.4772393481862</v>
      </c>
      <c r="F4225" s="6" t="n">
        <v>153.131634077916</v>
      </c>
      <c r="G4225" s="15" t="n">
        <v>30187.5690917969</v>
      </c>
    </row>
    <row r="4226" customFormat="false" ht="15" hidden="false" customHeight="false" outlineLevel="0" collapsed="false">
      <c r="A4226" s="6" t="s">
        <v>6054</v>
      </c>
      <c r="B4226" s="6" t="s">
        <v>1831</v>
      </c>
      <c r="C4226" s="6" t="s">
        <v>1831</v>
      </c>
      <c r="E4226" s="6" t="n">
        <v>-27.4093337192098</v>
      </c>
      <c r="F4226" s="6" t="n">
        <v>153.058738225204</v>
      </c>
      <c r="G4226" s="15" t="n">
        <v>20424.6166992188</v>
      </c>
    </row>
    <row r="4227" customFormat="false" ht="15" hidden="false" customHeight="false" outlineLevel="0" collapsed="false">
      <c r="A4227" s="6" t="s">
        <v>6055</v>
      </c>
      <c r="B4227" s="6" t="s">
        <v>1831</v>
      </c>
      <c r="C4227" s="6" t="s">
        <v>1831</v>
      </c>
      <c r="E4227" s="6" t="n">
        <v>-27.4878474020382</v>
      </c>
      <c r="F4227" s="6" t="n">
        <v>153.050383372486</v>
      </c>
      <c r="G4227" s="15" t="n">
        <v>157.50732421875</v>
      </c>
    </row>
    <row r="4228" customFormat="false" ht="15" hidden="false" customHeight="false" outlineLevel="0" collapsed="false">
      <c r="A4228" s="6" t="s">
        <v>6056</v>
      </c>
      <c r="B4228" s="6" t="s">
        <v>1831</v>
      </c>
      <c r="C4228" s="6" t="s">
        <v>1831</v>
      </c>
      <c r="E4228" s="6" t="n">
        <v>-27.5208077958357</v>
      </c>
      <c r="F4228" s="6" t="n">
        <v>153.063935782737</v>
      </c>
      <c r="G4228" s="15" t="n">
        <v>307.408203125</v>
      </c>
    </row>
    <row r="4229" customFormat="false" ht="15" hidden="false" customHeight="false" outlineLevel="0" collapsed="false">
      <c r="A4229" s="6" t="s">
        <v>6057</v>
      </c>
      <c r="B4229" s="6" t="s">
        <v>1831</v>
      </c>
      <c r="C4229" s="6" t="s">
        <v>1831</v>
      </c>
      <c r="E4229" s="6" t="n">
        <v>-27.5977655561523</v>
      </c>
      <c r="F4229" s="6" t="n">
        <v>153.077557958309</v>
      </c>
      <c r="G4229" s="15" t="n">
        <v>5.67431640625</v>
      </c>
    </row>
    <row r="4230" customFormat="false" ht="15" hidden="false" customHeight="false" outlineLevel="0" collapsed="false">
      <c r="A4230" s="6" t="s">
        <v>6058</v>
      </c>
      <c r="B4230" s="6" t="s">
        <v>1831</v>
      </c>
      <c r="C4230" s="6" t="s">
        <v>1831</v>
      </c>
      <c r="E4230" s="6" t="n">
        <v>-27.3770713348904</v>
      </c>
      <c r="F4230" s="6" t="n">
        <v>153.027652878638</v>
      </c>
      <c r="G4230" s="15" t="n">
        <v>7.352783203125</v>
      </c>
    </row>
    <row r="4231" customFormat="false" ht="15" hidden="false" customHeight="false" outlineLevel="0" collapsed="false">
      <c r="A4231" s="6" t="s">
        <v>6059</v>
      </c>
      <c r="B4231" s="6" t="s">
        <v>1831</v>
      </c>
      <c r="C4231" s="6" t="s">
        <v>1831</v>
      </c>
      <c r="E4231" s="6" t="n">
        <v>-27.4751915356499</v>
      </c>
      <c r="F4231" s="6" t="n">
        <v>153.129160716611</v>
      </c>
      <c r="G4231" s="15" t="n">
        <v>481.91357421875</v>
      </c>
    </row>
    <row r="4232" customFormat="false" ht="15" hidden="false" customHeight="false" outlineLevel="0" collapsed="false">
      <c r="A4232" s="6" t="s">
        <v>6060</v>
      </c>
      <c r="B4232" s="6" t="s">
        <v>1831</v>
      </c>
      <c r="C4232" s="6" t="s">
        <v>1831</v>
      </c>
      <c r="E4232" s="6" t="n">
        <v>-27.5701070434239</v>
      </c>
      <c r="F4232" s="6" t="n">
        <v>153.039492893669</v>
      </c>
      <c r="G4232" s="15" t="n">
        <v>6537.97290039063</v>
      </c>
    </row>
    <row r="4233" customFormat="false" ht="15" hidden="false" customHeight="false" outlineLevel="0" collapsed="false">
      <c r="A4233" s="6" t="s">
        <v>6061</v>
      </c>
      <c r="B4233" s="6" t="s">
        <v>1831</v>
      </c>
      <c r="C4233" s="6" t="s">
        <v>1831</v>
      </c>
      <c r="E4233" s="6" t="n">
        <v>-27.5835790350962</v>
      </c>
      <c r="F4233" s="6" t="n">
        <v>152.937845429918</v>
      </c>
      <c r="G4233" s="15" t="n">
        <v>113547.145019531</v>
      </c>
    </row>
    <row r="4234" customFormat="false" ht="15" hidden="false" customHeight="false" outlineLevel="0" collapsed="false">
      <c r="A4234" s="6" t="s">
        <v>6062</v>
      </c>
      <c r="B4234" s="6" t="s">
        <v>1831</v>
      </c>
      <c r="C4234" s="6" t="s">
        <v>1831</v>
      </c>
      <c r="E4234" s="6" t="n">
        <v>-27.6518671427567</v>
      </c>
      <c r="F4234" s="6" t="n">
        <v>153.012138866457</v>
      </c>
      <c r="G4234" s="15" t="n">
        <v>1242856.97216797</v>
      </c>
    </row>
    <row r="4235" customFormat="false" ht="15" hidden="false" customHeight="false" outlineLevel="0" collapsed="false">
      <c r="A4235" s="6" t="s">
        <v>6063</v>
      </c>
      <c r="B4235" s="6" t="s">
        <v>1831</v>
      </c>
      <c r="C4235" s="6" t="s">
        <v>1831</v>
      </c>
      <c r="E4235" s="6" t="n">
        <v>-27.5229674195639</v>
      </c>
      <c r="F4235" s="6" t="n">
        <v>153.064709356897</v>
      </c>
      <c r="G4235" s="15" t="n">
        <v>3229.28173828125</v>
      </c>
    </row>
    <row r="4236" customFormat="false" ht="15" hidden="false" customHeight="false" outlineLevel="0" collapsed="false">
      <c r="A4236" s="6" t="s">
        <v>6064</v>
      </c>
      <c r="B4236" s="6" t="s">
        <v>1831</v>
      </c>
      <c r="C4236" s="6" t="s">
        <v>1831</v>
      </c>
      <c r="E4236" s="6" t="n">
        <v>-27.598137261057</v>
      </c>
      <c r="F4236" s="6" t="n">
        <v>153.078533752456</v>
      </c>
      <c r="G4236" s="15" t="n">
        <v>14.574462890625</v>
      </c>
    </row>
    <row r="4237" customFormat="false" ht="15" hidden="false" customHeight="false" outlineLevel="0" collapsed="false">
      <c r="A4237" s="6" t="s">
        <v>6065</v>
      </c>
      <c r="B4237" s="6" t="s">
        <v>1831</v>
      </c>
      <c r="C4237" s="6" t="s">
        <v>1831</v>
      </c>
      <c r="E4237" s="6" t="n">
        <v>-27.530640644729</v>
      </c>
      <c r="F4237" s="6" t="n">
        <v>152.820473314286</v>
      </c>
      <c r="G4237" s="15" t="n">
        <v>7.117431640625</v>
      </c>
    </row>
    <row r="4238" customFormat="false" ht="15" hidden="false" customHeight="false" outlineLevel="0" collapsed="false">
      <c r="A4238" s="6" t="s">
        <v>6066</v>
      </c>
      <c r="B4238" s="6" t="s">
        <v>1831</v>
      </c>
      <c r="C4238" s="6" t="s">
        <v>1831</v>
      </c>
      <c r="E4238" s="6" t="n">
        <v>-27.3759328430225</v>
      </c>
      <c r="F4238" s="6" t="n">
        <v>152.986926801785</v>
      </c>
      <c r="G4238" s="15" t="n">
        <v>122764.521728516</v>
      </c>
    </row>
    <row r="4239" customFormat="false" ht="15" hidden="false" customHeight="false" outlineLevel="0" collapsed="false">
      <c r="A4239" s="6" t="s">
        <v>6067</v>
      </c>
      <c r="B4239" s="6" t="s">
        <v>1831</v>
      </c>
      <c r="C4239" s="6" t="s">
        <v>1831</v>
      </c>
      <c r="E4239" s="6" t="n">
        <v>-27.3866604993473</v>
      </c>
      <c r="F4239" s="6" t="n">
        <v>152.985626948565</v>
      </c>
      <c r="G4239" s="15" t="n">
        <v>80.824951171875</v>
      </c>
    </row>
    <row r="4240" customFormat="false" ht="15" hidden="false" customHeight="false" outlineLevel="0" collapsed="false">
      <c r="A4240" s="6" t="s">
        <v>6068</v>
      </c>
      <c r="B4240" s="6" t="s">
        <v>1831</v>
      </c>
      <c r="C4240" s="6" t="s">
        <v>1831</v>
      </c>
      <c r="E4240" s="6" t="n">
        <v>-27.5722649357565</v>
      </c>
      <c r="F4240" s="6" t="n">
        <v>153.024283439957</v>
      </c>
      <c r="G4240" s="15" t="n">
        <v>78.917236328125</v>
      </c>
    </row>
    <row r="4241" customFormat="false" ht="15" hidden="false" customHeight="false" outlineLevel="0" collapsed="false">
      <c r="A4241" s="6" t="s">
        <v>6069</v>
      </c>
      <c r="B4241" s="6" t="s">
        <v>1831</v>
      </c>
      <c r="C4241" s="6" t="s">
        <v>1831</v>
      </c>
      <c r="E4241" s="6" t="n">
        <v>-27.5712898581666</v>
      </c>
      <c r="F4241" s="6" t="n">
        <v>153.045000760326</v>
      </c>
      <c r="G4241" s="15" t="n">
        <v>1.2353515625</v>
      </c>
    </row>
    <row r="4242" customFormat="false" ht="15" hidden="false" customHeight="false" outlineLevel="0" collapsed="false">
      <c r="A4242" s="6" t="s">
        <v>6070</v>
      </c>
      <c r="B4242" s="6" t="s">
        <v>1831</v>
      </c>
      <c r="C4242" s="6" t="s">
        <v>1831</v>
      </c>
      <c r="E4242" s="6" t="n">
        <v>-27.4894075607389</v>
      </c>
      <c r="F4242" s="6" t="n">
        <v>153.051562585537</v>
      </c>
      <c r="G4242" s="15" t="n">
        <v>78693.7666015625</v>
      </c>
    </row>
    <row r="4243" customFormat="false" ht="15" hidden="false" customHeight="false" outlineLevel="0" collapsed="false">
      <c r="A4243" s="6" t="s">
        <v>6071</v>
      </c>
      <c r="B4243" s="6" t="s">
        <v>1831</v>
      </c>
      <c r="C4243" s="6" t="s">
        <v>1831</v>
      </c>
      <c r="E4243" s="6" t="n">
        <v>-27.5499491624573</v>
      </c>
      <c r="F4243" s="6" t="n">
        <v>153.130370228371</v>
      </c>
      <c r="G4243" s="15" t="n">
        <v>111238.256835938</v>
      </c>
    </row>
    <row r="4244" customFormat="false" ht="15" hidden="false" customHeight="false" outlineLevel="0" collapsed="false">
      <c r="A4244" s="6" t="s">
        <v>6072</v>
      </c>
      <c r="B4244" s="6" t="s">
        <v>1831</v>
      </c>
      <c r="C4244" s="6" t="s">
        <v>1831</v>
      </c>
      <c r="E4244" s="6" t="n">
        <v>-27.5837451671233</v>
      </c>
      <c r="F4244" s="6" t="n">
        <v>152.948600707206</v>
      </c>
      <c r="G4244" s="15" t="n">
        <v>114.768310546875</v>
      </c>
    </row>
    <row r="4245" customFormat="false" ht="15" hidden="false" customHeight="false" outlineLevel="0" collapsed="false">
      <c r="A4245" s="6" t="s">
        <v>6073</v>
      </c>
      <c r="B4245" s="6" t="s">
        <v>1831</v>
      </c>
      <c r="C4245" s="6" t="s">
        <v>1831</v>
      </c>
      <c r="E4245" s="6" t="n">
        <v>-27.5733235259057</v>
      </c>
      <c r="F4245" s="6" t="n">
        <v>153.024644813406</v>
      </c>
      <c r="G4245" s="15" t="n">
        <v>23.133544921875</v>
      </c>
    </row>
    <row r="4246" customFormat="false" ht="15" hidden="false" customHeight="false" outlineLevel="0" collapsed="false">
      <c r="A4246" s="6" t="s">
        <v>6074</v>
      </c>
      <c r="B4246" s="6" t="s">
        <v>1831</v>
      </c>
      <c r="C4246" s="6" t="s">
        <v>1831</v>
      </c>
      <c r="E4246" s="6" t="n">
        <v>-27.4873990840581</v>
      </c>
      <c r="F4246" s="6" t="n">
        <v>153.051770666314</v>
      </c>
      <c r="G4246" s="15" t="n">
        <v>10536.923828125</v>
      </c>
    </row>
    <row r="4247" customFormat="false" ht="15" hidden="false" customHeight="false" outlineLevel="0" collapsed="false">
      <c r="A4247" s="6" t="s">
        <v>6075</v>
      </c>
      <c r="B4247" s="6" t="s">
        <v>1831</v>
      </c>
      <c r="C4247" s="6" t="s">
        <v>1831</v>
      </c>
      <c r="E4247" s="6" t="n">
        <v>-27.4132948466783</v>
      </c>
      <c r="F4247" s="6" t="n">
        <v>152.943272066049</v>
      </c>
      <c r="G4247" s="15" t="n">
        <v>7.74560546875</v>
      </c>
    </row>
    <row r="4248" customFormat="false" ht="15" hidden="false" customHeight="false" outlineLevel="0" collapsed="false">
      <c r="A4248" s="6" t="s">
        <v>6076</v>
      </c>
      <c r="B4248" s="6" t="s">
        <v>1831</v>
      </c>
      <c r="C4248" s="6" t="s">
        <v>1831</v>
      </c>
      <c r="E4248" s="6" t="n">
        <v>-27.3418952780582</v>
      </c>
      <c r="F4248" s="6" t="n">
        <v>152.983977897052</v>
      </c>
      <c r="G4248" s="15" t="n">
        <v>27.012939453125</v>
      </c>
    </row>
    <row r="4249" customFormat="false" ht="15" hidden="false" customHeight="false" outlineLevel="0" collapsed="false">
      <c r="A4249" s="6" t="s">
        <v>6077</v>
      </c>
      <c r="B4249" s="6" t="s">
        <v>1831</v>
      </c>
      <c r="C4249" s="6" t="s">
        <v>1831</v>
      </c>
      <c r="E4249" s="6" t="n">
        <v>-27.378567203201</v>
      </c>
      <c r="F4249" s="6" t="n">
        <v>152.983334186831</v>
      </c>
      <c r="G4249" s="15" t="n">
        <v>81.7958984375</v>
      </c>
    </row>
    <row r="4250" customFormat="false" ht="15" hidden="false" customHeight="false" outlineLevel="0" collapsed="false">
      <c r="A4250" s="6" t="s">
        <v>6078</v>
      </c>
      <c r="B4250" s="6" t="s">
        <v>1831</v>
      </c>
      <c r="C4250" s="6" t="s">
        <v>1831</v>
      </c>
      <c r="E4250" s="6" t="n">
        <v>-27.4872369451116</v>
      </c>
      <c r="F4250" s="6" t="n">
        <v>153.053710644826</v>
      </c>
      <c r="G4250" s="15" t="n">
        <v>1215.49243164063</v>
      </c>
    </row>
    <row r="4251" customFormat="false" ht="15" hidden="false" customHeight="false" outlineLevel="0" collapsed="false">
      <c r="A4251" s="6" t="s">
        <v>6079</v>
      </c>
      <c r="B4251" s="6" t="s">
        <v>1831</v>
      </c>
      <c r="C4251" s="6" t="s">
        <v>1831</v>
      </c>
      <c r="E4251" s="6" t="n">
        <v>-27.4098458572534</v>
      </c>
      <c r="F4251" s="6" t="n">
        <v>152.941896939691</v>
      </c>
      <c r="G4251" s="15" t="n">
        <v>207.471923828125</v>
      </c>
    </row>
    <row r="4252" customFormat="false" ht="15" hidden="false" customHeight="false" outlineLevel="0" collapsed="false">
      <c r="A4252" s="6" t="s">
        <v>6080</v>
      </c>
      <c r="B4252" s="6" t="s">
        <v>1831</v>
      </c>
      <c r="C4252" s="6" t="s">
        <v>1831</v>
      </c>
      <c r="E4252" s="6" t="n">
        <v>-27.5254371439339</v>
      </c>
      <c r="F4252" s="6" t="n">
        <v>153.06913043475</v>
      </c>
      <c r="G4252" s="15" t="n">
        <v>70677.2668457031</v>
      </c>
    </row>
    <row r="4253" customFormat="false" ht="15" hidden="false" customHeight="false" outlineLevel="0" collapsed="false">
      <c r="A4253" s="6" t="s">
        <v>6081</v>
      </c>
      <c r="B4253" s="6" t="s">
        <v>1831</v>
      </c>
      <c r="C4253" s="6" t="s">
        <v>1831</v>
      </c>
      <c r="E4253" s="6" t="n">
        <v>-27.5890833930096</v>
      </c>
      <c r="F4253" s="6" t="n">
        <v>152.935574478457</v>
      </c>
      <c r="G4253" s="15" t="n">
        <v>27.571044921875</v>
      </c>
    </row>
    <row r="4254" customFormat="false" ht="15" hidden="false" customHeight="false" outlineLevel="0" collapsed="false">
      <c r="A4254" s="6" t="s">
        <v>6082</v>
      </c>
      <c r="B4254" s="6" t="s">
        <v>1831</v>
      </c>
      <c r="C4254" s="6" t="s">
        <v>1831</v>
      </c>
      <c r="E4254" s="6" t="n">
        <v>-27.5898023042295</v>
      </c>
      <c r="F4254" s="6" t="n">
        <v>152.935162264327</v>
      </c>
      <c r="G4254" s="15" t="n">
        <v>18.00537109375</v>
      </c>
    </row>
    <row r="4255" customFormat="false" ht="15" hidden="false" customHeight="false" outlineLevel="0" collapsed="false">
      <c r="A4255" s="6" t="s">
        <v>6083</v>
      </c>
      <c r="B4255" s="6" t="s">
        <v>1831</v>
      </c>
      <c r="C4255" s="6" t="s">
        <v>1831</v>
      </c>
      <c r="E4255" s="6" t="n">
        <v>-27.5992727838763</v>
      </c>
      <c r="F4255" s="6" t="n">
        <v>153.081321467646</v>
      </c>
      <c r="G4255" s="15" t="n">
        <v>12.72607421875</v>
      </c>
    </row>
    <row r="4256" customFormat="false" ht="15" hidden="false" customHeight="false" outlineLevel="0" collapsed="false">
      <c r="A4256" s="6" t="s">
        <v>6084</v>
      </c>
      <c r="B4256" s="6" t="s">
        <v>1831</v>
      </c>
      <c r="C4256" s="6" t="s">
        <v>1831</v>
      </c>
      <c r="E4256" s="6" t="n">
        <v>-27.5906169293854</v>
      </c>
      <c r="F4256" s="6" t="n">
        <v>152.93469974283</v>
      </c>
      <c r="G4256" s="15" t="n">
        <v>18.05029296875</v>
      </c>
    </row>
    <row r="4257" customFormat="false" ht="15" hidden="false" customHeight="false" outlineLevel="0" collapsed="false">
      <c r="A4257" s="6" t="s">
        <v>6085</v>
      </c>
      <c r="B4257" s="6" t="s">
        <v>1831</v>
      </c>
      <c r="C4257" s="6" t="s">
        <v>1831</v>
      </c>
      <c r="E4257" s="6" t="n">
        <v>-27.404856400918</v>
      </c>
      <c r="F4257" s="6" t="n">
        <v>153.060542418207</v>
      </c>
      <c r="G4257" s="15" t="n">
        <v>901.992919921875</v>
      </c>
    </row>
    <row r="4258" customFormat="false" ht="15" hidden="false" customHeight="false" outlineLevel="0" collapsed="false">
      <c r="A4258" s="6" t="s">
        <v>6086</v>
      </c>
      <c r="B4258" s="6" t="s">
        <v>1831</v>
      </c>
      <c r="C4258" s="6" t="s">
        <v>1831</v>
      </c>
      <c r="E4258" s="6" t="n">
        <v>-27.5017350101338</v>
      </c>
      <c r="F4258" s="6" t="n">
        <v>153.110655640333</v>
      </c>
      <c r="G4258" s="15" t="n">
        <v>40.62890625</v>
      </c>
    </row>
    <row r="4259" customFormat="false" ht="15" hidden="false" customHeight="false" outlineLevel="0" collapsed="false">
      <c r="A4259" s="6" t="s">
        <v>6087</v>
      </c>
      <c r="B4259" s="6" t="s">
        <v>1831</v>
      </c>
      <c r="C4259" s="6" t="s">
        <v>1831</v>
      </c>
      <c r="E4259" s="6" t="n">
        <v>-27.3741808703857</v>
      </c>
      <c r="F4259" s="6" t="n">
        <v>153.022912422712</v>
      </c>
      <c r="G4259" s="15" t="n">
        <v>226.1962890625</v>
      </c>
    </row>
    <row r="4260" customFormat="false" ht="15" hidden="false" customHeight="false" outlineLevel="0" collapsed="false">
      <c r="A4260" s="6" t="s">
        <v>6088</v>
      </c>
      <c r="B4260" s="6" t="s">
        <v>1831</v>
      </c>
      <c r="C4260" s="6" t="s">
        <v>1831</v>
      </c>
      <c r="E4260" s="6" t="n">
        <v>-27.5045580400071</v>
      </c>
      <c r="F4260" s="6" t="n">
        <v>153.099567929458</v>
      </c>
      <c r="G4260" s="15" t="n">
        <v>8.636474609375</v>
      </c>
    </row>
    <row r="4261" customFormat="false" ht="15" hidden="false" customHeight="false" outlineLevel="0" collapsed="false">
      <c r="A4261" s="6" t="s">
        <v>6089</v>
      </c>
      <c r="B4261" s="6" t="s">
        <v>1831</v>
      </c>
      <c r="C4261" s="6" t="s">
        <v>1831</v>
      </c>
      <c r="E4261" s="6" t="n">
        <v>-27.4869393529288</v>
      </c>
      <c r="F4261" s="6" t="n">
        <v>153.055890360431</v>
      </c>
      <c r="G4261" s="15" t="n">
        <v>1593.23803710938</v>
      </c>
    </row>
    <row r="4262" customFormat="false" ht="15" hidden="false" customHeight="false" outlineLevel="0" collapsed="false">
      <c r="A4262" s="6" t="s">
        <v>6090</v>
      </c>
      <c r="B4262" s="6" t="s">
        <v>1831</v>
      </c>
      <c r="C4262" s="6" t="s">
        <v>1831</v>
      </c>
      <c r="E4262" s="6" t="n">
        <v>-27.4987768200511</v>
      </c>
      <c r="F4262" s="6" t="n">
        <v>153.172648184521</v>
      </c>
      <c r="G4262" s="15" t="n">
        <v>0.9375</v>
      </c>
    </row>
    <row r="4263" customFormat="false" ht="15" hidden="false" customHeight="false" outlineLevel="0" collapsed="false">
      <c r="A4263" s="6" t="s">
        <v>6091</v>
      </c>
      <c r="B4263" s="6" t="s">
        <v>1831</v>
      </c>
      <c r="C4263" s="6" t="s">
        <v>1831</v>
      </c>
      <c r="E4263" s="6" t="n">
        <v>-27.4703490254588</v>
      </c>
      <c r="F4263" s="6" t="n">
        <v>153.10102483126</v>
      </c>
      <c r="G4263" s="15" t="n">
        <v>6.042724609375</v>
      </c>
    </row>
    <row r="4264" customFormat="false" ht="15" hidden="false" customHeight="false" outlineLevel="0" collapsed="false">
      <c r="A4264" s="6" t="s">
        <v>6092</v>
      </c>
      <c r="B4264" s="6" t="s">
        <v>1831</v>
      </c>
      <c r="C4264" s="6" t="s">
        <v>1831</v>
      </c>
      <c r="E4264" s="6" t="n">
        <v>-27.4702792831716</v>
      </c>
      <c r="F4264" s="6" t="n">
        <v>153.10056449766</v>
      </c>
      <c r="G4264" s="15" t="n">
        <v>2.656982421875</v>
      </c>
    </row>
    <row r="4265" customFormat="false" ht="15" hidden="false" customHeight="false" outlineLevel="0" collapsed="false">
      <c r="A4265" s="6" t="s">
        <v>6093</v>
      </c>
      <c r="B4265" s="6" t="s">
        <v>1831</v>
      </c>
      <c r="C4265" s="6" t="s">
        <v>1831</v>
      </c>
      <c r="E4265" s="6" t="n">
        <v>-27.5768866881218</v>
      </c>
      <c r="F4265" s="6" t="n">
        <v>153.025602292581</v>
      </c>
      <c r="G4265" s="15" t="n">
        <v>7.85546875</v>
      </c>
    </row>
    <row r="4266" customFormat="false" ht="15" hidden="false" customHeight="false" outlineLevel="0" collapsed="false">
      <c r="A4266" s="6" t="s">
        <v>6094</v>
      </c>
      <c r="B4266" s="6" t="s">
        <v>1831</v>
      </c>
      <c r="C4266" s="6" t="s">
        <v>1831</v>
      </c>
      <c r="E4266" s="6" t="n">
        <v>-27.404113681194</v>
      </c>
      <c r="F4266" s="6" t="n">
        <v>153.060486632686</v>
      </c>
      <c r="G4266" s="15" t="n">
        <v>1.142333984375</v>
      </c>
    </row>
    <row r="4267" customFormat="false" ht="15" hidden="false" customHeight="false" outlineLevel="0" collapsed="false">
      <c r="A4267" s="6" t="s">
        <v>6095</v>
      </c>
      <c r="B4267" s="6" t="s">
        <v>1831</v>
      </c>
      <c r="C4267" s="6" t="s">
        <v>1831</v>
      </c>
      <c r="E4267" s="6" t="n">
        <v>-27.4043322478205</v>
      </c>
      <c r="F4267" s="6" t="n">
        <v>153.06044972857</v>
      </c>
      <c r="G4267" s="15" t="n">
        <v>1.138671875</v>
      </c>
    </row>
    <row r="4268" customFormat="false" ht="15" hidden="false" customHeight="false" outlineLevel="0" collapsed="false">
      <c r="A4268" s="6" t="s">
        <v>6096</v>
      </c>
      <c r="B4268" s="6" t="s">
        <v>1831</v>
      </c>
      <c r="C4268" s="6" t="s">
        <v>1831</v>
      </c>
      <c r="E4268" s="6" t="n">
        <v>-27.49978338493</v>
      </c>
      <c r="F4268" s="6" t="n">
        <v>153.173227837475</v>
      </c>
      <c r="G4268" s="15" t="n">
        <v>0.9345703125</v>
      </c>
    </row>
    <row r="4269" customFormat="false" ht="15" hidden="false" customHeight="false" outlineLevel="0" collapsed="false">
      <c r="A4269" s="6" t="s">
        <v>6097</v>
      </c>
      <c r="B4269" s="6" t="s">
        <v>1831</v>
      </c>
      <c r="C4269" s="6" t="s">
        <v>1831</v>
      </c>
      <c r="E4269" s="6" t="n">
        <v>-27.5039670518622</v>
      </c>
      <c r="F4269" s="6" t="n">
        <v>153.09967949898</v>
      </c>
      <c r="G4269" s="15" t="n">
        <v>23.590087890625</v>
      </c>
    </row>
    <row r="4270" customFormat="false" ht="15" hidden="false" customHeight="false" outlineLevel="0" collapsed="false">
      <c r="A4270" s="6" t="s">
        <v>6098</v>
      </c>
      <c r="B4270" s="6" t="s">
        <v>1831</v>
      </c>
      <c r="C4270" s="6" t="s">
        <v>1831</v>
      </c>
      <c r="E4270" s="6" t="n">
        <v>-27.4440116833427</v>
      </c>
      <c r="F4270" s="6" t="n">
        <v>152.940898354052</v>
      </c>
      <c r="G4270" s="15" t="n">
        <v>1565.78540039063</v>
      </c>
    </row>
    <row r="4271" customFormat="false" ht="15" hidden="false" customHeight="false" outlineLevel="0" collapsed="false">
      <c r="A4271" s="6" t="s">
        <v>6099</v>
      </c>
      <c r="B4271" s="6" t="s">
        <v>1831</v>
      </c>
      <c r="C4271" s="6" t="s">
        <v>1831</v>
      </c>
      <c r="E4271" s="6" t="n">
        <v>-27.4436362065194</v>
      </c>
      <c r="F4271" s="6" t="n">
        <v>152.940303300205</v>
      </c>
      <c r="G4271" s="15" t="n">
        <v>6159.17944335938</v>
      </c>
    </row>
    <row r="4272" customFormat="false" ht="15" hidden="false" customHeight="false" outlineLevel="0" collapsed="false">
      <c r="A4272" s="6" t="s">
        <v>6100</v>
      </c>
      <c r="B4272" s="6" t="s">
        <v>1831</v>
      </c>
      <c r="C4272" s="6" t="s">
        <v>1831</v>
      </c>
      <c r="E4272" s="6" t="n">
        <v>-27.4704383756206</v>
      </c>
      <c r="F4272" s="6" t="n">
        <v>153.101614752791</v>
      </c>
      <c r="G4272" s="15" t="n">
        <v>4.683837890625</v>
      </c>
    </row>
    <row r="4273" customFormat="false" ht="15" hidden="false" customHeight="false" outlineLevel="0" collapsed="false">
      <c r="A4273" s="6" t="s">
        <v>6101</v>
      </c>
      <c r="B4273" s="6" t="s">
        <v>1831</v>
      </c>
      <c r="C4273" s="6" t="s">
        <v>1831</v>
      </c>
      <c r="E4273" s="6" t="n">
        <v>-27.4049191610858</v>
      </c>
      <c r="F4273" s="6" t="n">
        <v>152.937812371941</v>
      </c>
      <c r="G4273" s="15" t="n">
        <v>82156.6782226563</v>
      </c>
    </row>
    <row r="4274" customFormat="false" ht="15" hidden="false" customHeight="false" outlineLevel="0" collapsed="false">
      <c r="A4274" s="6" t="s">
        <v>6102</v>
      </c>
      <c r="B4274" s="6" t="s">
        <v>1831</v>
      </c>
      <c r="C4274" s="6" t="s">
        <v>1831</v>
      </c>
      <c r="E4274" s="6" t="n">
        <v>-27.5647523321739</v>
      </c>
      <c r="F4274" s="6" t="n">
        <v>152.979775663319</v>
      </c>
      <c r="G4274" s="15" t="n">
        <v>1132.4052734375</v>
      </c>
    </row>
    <row r="4275" customFormat="false" ht="15" hidden="false" customHeight="false" outlineLevel="0" collapsed="false">
      <c r="A4275" s="6" t="s">
        <v>6103</v>
      </c>
      <c r="B4275" s="6" t="s">
        <v>1831</v>
      </c>
      <c r="C4275" s="6" t="s">
        <v>1831</v>
      </c>
      <c r="E4275" s="6" t="n">
        <v>-27.5016684374609</v>
      </c>
      <c r="F4275" s="6" t="n">
        <v>153.100114461567</v>
      </c>
      <c r="G4275" s="15" t="n">
        <v>10.36181640625</v>
      </c>
    </row>
    <row r="4276" customFormat="false" ht="15" hidden="false" customHeight="false" outlineLevel="0" collapsed="false">
      <c r="A4276" s="6" t="s">
        <v>6104</v>
      </c>
      <c r="B4276" s="6" t="s">
        <v>1831</v>
      </c>
      <c r="C4276" s="6" t="s">
        <v>1831</v>
      </c>
      <c r="E4276" s="6" t="n">
        <v>-27.5406202323866</v>
      </c>
      <c r="F4276" s="6" t="n">
        <v>153.013615842239</v>
      </c>
      <c r="G4276" s="15" t="n">
        <v>80.772216796875</v>
      </c>
    </row>
    <row r="4277" customFormat="false" ht="15" hidden="false" customHeight="false" outlineLevel="0" collapsed="false">
      <c r="A4277" s="6" t="s">
        <v>6105</v>
      </c>
      <c r="B4277" s="6" t="s">
        <v>1831</v>
      </c>
      <c r="C4277" s="6" t="s">
        <v>1831</v>
      </c>
      <c r="E4277" s="6" t="n">
        <v>-27.5794666765931</v>
      </c>
      <c r="F4277" s="6" t="n">
        <v>153.025885733656</v>
      </c>
      <c r="G4277" s="15" t="n">
        <v>19.152587890625</v>
      </c>
    </row>
    <row r="4278" customFormat="false" ht="15" hidden="false" customHeight="false" outlineLevel="0" collapsed="false">
      <c r="A4278" s="6" t="s">
        <v>6106</v>
      </c>
      <c r="B4278" s="6" t="s">
        <v>1831</v>
      </c>
      <c r="C4278" s="6" t="s">
        <v>1831</v>
      </c>
      <c r="E4278" s="6" t="n">
        <v>-27.5297339525146</v>
      </c>
      <c r="F4278" s="6" t="n">
        <v>153.072156263694</v>
      </c>
      <c r="G4278" s="15" t="n">
        <v>1.498291015625</v>
      </c>
    </row>
    <row r="4279" customFormat="false" ht="15" hidden="false" customHeight="false" outlineLevel="0" collapsed="false">
      <c r="A4279" s="6" t="s">
        <v>6107</v>
      </c>
      <c r="B4279" s="6" t="s">
        <v>1831</v>
      </c>
      <c r="C4279" s="6" t="s">
        <v>1831</v>
      </c>
      <c r="E4279" s="6" t="n">
        <v>-27.4028161511649</v>
      </c>
      <c r="F4279" s="6" t="n">
        <v>152.939007049267</v>
      </c>
      <c r="G4279" s="15" t="n">
        <v>42151.1442871094</v>
      </c>
    </row>
    <row r="4280" customFormat="false" ht="15" hidden="false" customHeight="false" outlineLevel="0" collapsed="false">
      <c r="A4280" s="6" t="s">
        <v>6108</v>
      </c>
      <c r="B4280" s="6" t="s">
        <v>1831</v>
      </c>
      <c r="C4280" s="6" t="s">
        <v>1831</v>
      </c>
      <c r="E4280" s="6" t="n">
        <v>-27.6027053403129</v>
      </c>
      <c r="F4280" s="6" t="n">
        <v>153.085353492374</v>
      </c>
      <c r="G4280" s="15" t="n">
        <v>35185.6115722656</v>
      </c>
    </row>
    <row r="4281" customFormat="false" ht="15" hidden="false" customHeight="false" outlineLevel="0" collapsed="false">
      <c r="A4281" s="6" t="s">
        <v>6109</v>
      </c>
      <c r="B4281" s="6" t="s">
        <v>1831</v>
      </c>
      <c r="C4281" s="6" t="s">
        <v>1831</v>
      </c>
      <c r="E4281" s="6" t="n">
        <v>-27.6025097334218</v>
      </c>
      <c r="F4281" s="6" t="n">
        <v>153.086841589608</v>
      </c>
      <c r="G4281" s="15" t="n">
        <v>30.4404296875</v>
      </c>
    </row>
    <row r="4282" customFormat="false" ht="15" hidden="false" customHeight="false" outlineLevel="0" collapsed="false">
      <c r="A4282" s="6" t="s">
        <v>6110</v>
      </c>
      <c r="B4282" s="6" t="s">
        <v>1831</v>
      </c>
      <c r="C4282" s="6" t="s">
        <v>1831</v>
      </c>
      <c r="E4282" s="6" t="n">
        <v>-27.5977792411754</v>
      </c>
      <c r="F4282" s="6" t="n">
        <v>152.933617004503</v>
      </c>
      <c r="G4282" s="15" t="n">
        <v>35.693115234375</v>
      </c>
    </row>
    <row r="4283" customFormat="false" ht="15" hidden="false" customHeight="false" outlineLevel="0" collapsed="false">
      <c r="A4283" s="6" t="s">
        <v>6111</v>
      </c>
      <c r="B4283" s="6" t="s">
        <v>1831</v>
      </c>
      <c r="C4283" s="6" t="s">
        <v>1831</v>
      </c>
      <c r="E4283" s="6" t="n">
        <v>-27.4311180292676</v>
      </c>
      <c r="F4283" s="6" t="n">
        <v>153.106373227269</v>
      </c>
      <c r="G4283" s="15" t="n">
        <v>4789.3935546875</v>
      </c>
    </row>
    <row r="4284" customFormat="false" ht="15" hidden="false" customHeight="false" outlineLevel="0" collapsed="false">
      <c r="A4284" s="6" t="s">
        <v>6112</v>
      </c>
      <c r="B4284" s="6" t="s">
        <v>1831</v>
      </c>
      <c r="C4284" s="6" t="s">
        <v>1831</v>
      </c>
      <c r="E4284" s="6" t="n">
        <v>-27.5019948671739</v>
      </c>
      <c r="F4284" s="6" t="n">
        <v>153.115591350845</v>
      </c>
      <c r="G4284" s="15" t="n">
        <v>8.170166015625</v>
      </c>
    </row>
    <row r="4285" customFormat="false" ht="15" hidden="false" customHeight="false" outlineLevel="0" collapsed="false">
      <c r="A4285" s="6" t="s">
        <v>6113</v>
      </c>
      <c r="B4285" s="6" t="s">
        <v>1831</v>
      </c>
      <c r="C4285" s="6" t="s">
        <v>1831</v>
      </c>
      <c r="E4285" s="6" t="n">
        <v>-27.5986014672183</v>
      </c>
      <c r="F4285" s="6" t="n">
        <v>152.933430182858</v>
      </c>
      <c r="G4285" s="15" t="n">
        <v>8.920654296875</v>
      </c>
    </row>
    <row r="4286" customFormat="false" ht="15" hidden="false" customHeight="false" outlineLevel="0" collapsed="false">
      <c r="A4286" s="6" t="s">
        <v>6114</v>
      </c>
      <c r="B4286" s="6" t="s">
        <v>1831</v>
      </c>
      <c r="C4286" s="6" t="s">
        <v>1831</v>
      </c>
      <c r="E4286" s="6" t="n">
        <v>-27.4450243894276</v>
      </c>
      <c r="F4286" s="6" t="n">
        <v>153.121506121251</v>
      </c>
      <c r="G4286" s="15" t="n">
        <v>3.340576171875</v>
      </c>
    </row>
    <row r="4287" customFormat="false" ht="15" hidden="false" customHeight="false" outlineLevel="0" collapsed="false">
      <c r="A4287" s="6" t="s">
        <v>6115</v>
      </c>
      <c r="B4287" s="6" t="s">
        <v>1831</v>
      </c>
      <c r="C4287" s="6" t="s">
        <v>1831</v>
      </c>
      <c r="E4287" s="6" t="n">
        <v>-27.4450976780028</v>
      </c>
      <c r="F4287" s="6" t="n">
        <v>153.121915669544</v>
      </c>
      <c r="G4287" s="15" t="n">
        <v>11.038330078125</v>
      </c>
    </row>
    <row r="4288" customFormat="false" ht="15" hidden="false" customHeight="false" outlineLevel="0" collapsed="false">
      <c r="A4288" s="6" t="s">
        <v>6116</v>
      </c>
      <c r="B4288" s="6" t="s">
        <v>1831</v>
      </c>
      <c r="C4288" s="6" t="s">
        <v>1831</v>
      </c>
      <c r="E4288" s="6" t="n">
        <v>-27.5312812656721</v>
      </c>
      <c r="F4288" s="6" t="n">
        <v>153.074111529594</v>
      </c>
      <c r="G4288" s="15" t="n">
        <v>25052.1982421875</v>
      </c>
    </row>
    <row r="4289" customFormat="false" ht="15" hidden="false" customHeight="false" outlineLevel="0" collapsed="false">
      <c r="A4289" s="6" t="s">
        <v>6117</v>
      </c>
      <c r="B4289" s="6" t="s">
        <v>1831</v>
      </c>
      <c r="C4289" s="6" t="s">
        <v>1831</v>
      </c>
      <c r="E4289" s="6" t="n">
        <v>-27.6035984506558</v>
      </c>
      <c r="F4289" s="6" t="n">
        <v>153.088274187748</v>
      </c>
      <c r="G4289" s="15" t="n">
        <v>639.191650390625</v>
      </c>
    </row>
    <row r="4290" customFormat="false" ht="15" hidden="false" customHeight="false" outlineLevel="0" collapsed="false">
      <c r="A4290" s="6" t="s">
        <v>6118</v>
      </c>
      <c r="B4290" s="6" t="s">
        <v>1831</v>
      </c>
      <c r="C4290" s="6" t="s">
        <v>1831</v>
      </c>
      <c r="E4290" s="6" t="n">
        <v>-27.599759444059</v>
      </c>
      <c r="F4290" s="6" t="n">
        <v>152.933210038217</v>
      </c>
      <c r="G4290" s="15" t="n">
        <v>25.110107421875</v>
      </c>
    </row>
    <row r="4291" customFormat="false" ht="15" hidden="false" customHeight="false" outlineLevel="0" collapsed="false">
      <c r="A4291" s="6" t="s">
        <v>6119</v>
      </c>
      <c r="B4291" s="6" t="s">
        <v>1831</v>
      </c>
      <c r="C4291" s="6" t="s">
        <v>1831</v>
      </c>
      <c r="E4291" s="6" t="n">
        <v>-27.5988096640946</v>
      </c>
      <c r="F4291" s="6" t="n">
        <v>152.933390632886</v>
      </c>
      <c r="G4291" s="15" t="n">
        <v>1.200439453125</v>
      </c>
    </row>
    <row r="4292" customFormat="false" ht="15" hidden="false" customHeight="false" outlineLevel="0" collapsed="false">
      <c r="A4292" s="6" t="s">
        <v>6120</v>
      </c>
      <c r="B4292" s="6" t="s">
        <v>1831</v>
      </c>
      <c r="C4292" s="6" t="s">
        <v>1831</v>
      </c>
      <c r="E4292" s="6" t="n">
        <v>-27.5991076541618</v>
      </c>
      <c r="F4292" s="6" t="n">
        <v>152.933333641399</v>
      </c>
      <c r="G4292" s="15" t="n">
        <v>13.541259765625</v>
      </c>
    </row>
    <row r="4293" customFormat="false" ht="15" hidden="false" customHeight="false" outlineLevel="0" collapsed="false">
      <c r="A4293" s="6" t="s">
        <v>6121</v>
      </c>
      <c r="B4293" s="6" t="s">
        <v>1831</v>
      </c>
      <c r="C4293" s="6" t="s">
        <v>1831</v>
      </c>
      <c r="E4293" s="6" t="n">
        <v>-27.3694903559468</v>
      </c>
      <c r="F4293" s="6" t="n">
        <v>153.104557379414</v>
      </c>
      <c r="G4293" s="15" t="n">
        <v>2897787.93798828</v>
      </c>
    </row>
    <row r="4294" customFormat="false" ht="15" hidden="false" customHeight="false" outlineLevel="0" collapsed="false">
      <c r="A4294" s="6" t="s">
        <v>6122</v>
      </c>
      <c r="B4294" s="6" t="s">
        <v>1831</v>
      </c>
      <c r="C4294" s="6" t="s">
        <v>1831</v>
      </c>
      <c r="E4294" s="6" t="n">
        <v>-27.6009444863162</v>
      </c>
      <c r="F4294" s="6" t="n">
        <v>152.932985265449</v>
      </c>
      <c r="G4294" s="15" t="n">
        <v>8.464111328125</v>
      </c>
    </row>
    <row r="4295" customFormat="false" ht="15" hidden="false" customHeight="false" outlineLevel="0" collapsed="false">
      <c r="A4295" s="6" t="s">
        <v>6123</v>
      </c>
      <c r="B4295" s="6" t="s">
        <v>1831</v>
      </c>
      <c r="C4295" s="6" t="s">
        <v>1831</v>
      </c>
      <c r="E4295" s="6" t="n">
        <v>-27.6004952078614</v>
      </c>
      <c r="F4295" s="6" t="n">
        <v>152.933304613237</v>
      </c>
      <c r="G4295" s="15" t="n">
        <v>29.060546875</v>
      </c>
    </row>
    <row r="4296" customFormat="false" ht="15" hidden="false" customHeight="false" outlineLevel="0" collapsed="false">
      <c r="A4296" s="6" t="s">
        <v>6124</v>
      </c>
      <c r="B4296" s="6" t="s">
        <v>1831</v>
      </c>
      <c r="C4296" s="6" t="s">
        <v>1831</v>
      </c>
      <c r="E4296" s="6" t="n">
        <v>-27.6013138445257</v>
      </c>
      <c r="F4296" s="6" t="n">
        <v>152.932915135267</v>
      </c>
      <c r="G4296" s="15" t="n">
        <v>9.3662109375</v>
      </c>
    </row>
    <row r="4297" customFormat="false" ht="15" hidden="false" customHeight="false" outlineLevel="0" collapsed="false">
      <c r="A4297" s="6" t="s">
        <v>6125</v>
      </c>
      <c r="B4297" s="6" t="s">
        <v>1831</v>
      </c>
      <c r="C4297" s="6" t="s">
        <v>1831</v>
      </c>
      <c r="E4297" s="6" t="n">
        <v>-27.4451680651403</v>
      </c>
      <c r="F4297" s="6" t="n">
        <v>153.122432033227</v>
      </c>
      <c r="G4297" s="15" t="n">
        <v>13.55224609375</v>
      </c>
    </row>
    <row r="4298" customFormat="false" ht="15" hidden="false" customHeight="false" outlineLevel="0" collapsed="false">
      <c r="A4298" s="6" t="s">
        <v>6126</v>
      </c>
      <c r="B4298" s="6" t="s">
        <v>1831</v>
      </c>
      <c r="C4298" s="6" t="s">
        <v>1831</v>
      </c>
      <c r="E4298" s="6" t="n">
        <v>-27.6016705055648</v>
      </c>
      <c r="F4298" s="6" t="n">
        <v>152.932847380496</v>
      </c>
      <c r="G4298" s="15" t="n">
        <v>7.710693359375</v>
      </c>
    </row>
    <row r="4299" customFormat="false" ht="15" hidden="false" customHeight="false" outlineLevel="0" collapsed="false">
      <c r="A4299" s="6" t="s">
        <v>6127</v>
      </c>
      <c r="B4299" s="6" t="s">
        <v>1831</v>
      </c>
      <c r="C4299" s="6" t="s">
        <v>1831</v>
      </c>
      <c r="E4299" s="6" t="n">
        <v>-27.6020412822232</v>
      </c>
      <c r="F4299" s="6" t="n">
        <v>152.932776982535</v>
      </c>
      <c r="G4299" s="15" t="n">
        <v>10.41015625</v>
      </c>
    </row>
    <row r="4300" customFormat="false" ht="15" hidden="false" customHeight="false" outlineLevel="0" collapsed="false">
      <c r="A4300" s="6" t="s">
        <v>6128</v>
      </c>
      <c r="B4300" s="6" t="s">
        <v>1831</v>
      </c>
      <c r="C4300" s="6" t="s">
        <v>1831</v>
      </c>
      <c r="E4300" s="6" t="n">
        <v>-27.6037275876358</v>
      </c>
      <c r="F4300" s="6" t="n">
        <v>153.088787465307</v>
      </c>
      <c r="G4300" s="15" t="n">
        <v>11.8896484375</v>
      </c>
    </row>
    <row r="4301" customFormat="false" ht="15" hidden="false" customHeight="false" outlineLevel="0" collapsed="false">
      <c r="A4301" s="6" t="s">
        <v>6129</v>
      </c>
      <c r="B4301" s="6" t="s">
        <v>1831</v>
      </c>
      <c r="C4301" s="6" t="s">
        <v>1831</v>
      </c>
      <c r="E4301" s="6" t="n">
        <v>-27.4723002766015</v>
      </c>
      <c r="F4301" s="6" t="n">
        <v>153.111880374392</v>
      </c>
      <c r="G4301" s="15" t="n">
        <v>4.200439453125</v>
      </c>
    </row>
    <row r="4302" customFormat="false" ht="15" hidden="false" customHeight="false" outlineLevel="0" collapsed="false">
      <c r="A4302" s="6" t="s">
        <v>6130</v>
      </c>
      <c r="B4302" s="6" t="s">
        <v>1831</v>
      </c>
      <c r="C4302" s="6" t="s">
        <v>1831</v>
      </c>
      <c r="E4302" s="6" t="n">
        <v>-27.4832184797267</v>
      </c>
      <c r="F4302" s="6" t="n">
        <v>153.064055350199</v>
      </c>
      <c r="G4302" s="15" t="n">
        <v>374.7939453125</v>
      </c>
    </row>
    <row r="4303" customFormat="false" ht="15" hidden="false" customHeight="false" outlineLevel="0" collapsed="false">
      <c r="A4303" s="6" t="s">
        <v>6131</v>
      </c>
      <c r="B4303" s="6" t="s">
        <v>1831</v>
      </c>
      <c r="C4303" s="6" t="s">
        <v>1831</v>
      </c>
      <c r="E4303" s="6" t="n">
        <v>-27.602353465142</v>
      </c>
      <c r="F4303" s="6" t="n">
        <v>152.932726784582</v>
      </c>
      <c r="G4303" s="15" t="n">
        <v>13.225830078125</v>
      </c>
    </row>
    <row r="4304" customFormat="false" ht="15" hidden="false" customHeight="false" outlineLevel="0" collapsed="false">
      <c r="A4304" s="6" t="s">
        <v>6132</v>
      </c>
      <c r="B4304" s="6" t="s">
        <v>1831</v>
      </c>
      <c r="C4304" s="6" t="s">
        <v>1831</v>
      </c>
      <c r="E4304" s="6" t="n">
        <v>-27.6029588616161</v>
      </c>
      <c r="F4304" s="6" t="n">
        <v>152.932602672324</v>
      </c>
      <c r="G4304" s="15" t="n">
        <v>22.206787109375</v>
      </c>
    </row>
    <row r="4305" customFormat="false" ht="15" hidden="false" customHeight="false" outlineLevel="0" collapsed="false">
      <c r="A4305" s="6" t="s">
        <v>6133</v>
      </c>
      <c r="B4305" s="6" t="s">
        <v>1831</v>
      </c>
      <c r="C4305" s="6" t="s">
        <v>1831</v>
      </c>
      <c r="E4305" s="6" t="n">
        <v>-27.5308691311276</v>
      </c>
      <c r="F4305" s="6" t="n">
        <v>152.838945522812</v>
      </c>
      <c r="G4305" s="15" t="n">
        <v>146617.732177734</v>
      </c>
    </row>
    <row r="4306" customFormat="false" ht="15" hidden="false" customHeight="false" outlineLevel="0" collapsed="false">
      <c r="A4306" s="6" t="s">
        <v>6134</v>
      </c>
      <c r="B4306" s="6" t="s">
        <v>1831</v>
      </c>
      <c r="C4306" s="6" t="s">
        <v>1831</v>
      </c>
      <c r="E4306" s="6" t="n">
        <v>-27.6038187584631</v>
      </c>
      <c r="F4306" s="6" t="n">
        <v>152.93262126634</v>
      </c>
      <c r="G4306" s="15" t="n">
        <v>34.66650390625</v>
      </c>
    </row>
    <row r="4307" customFormat="false" ht="15" hidden="false" customHeight="false" outlineLevel="0" collapsed="false">
      <c r="A4307" s="6" t="s">
        <v>6135</v>
      </c>
      <c r="B4307" s="6" t="s">
        <v>1831</v>
      </c>
      <c r="C4307" s="6" t="s">
        <v>1831</v>
      </c>
      <c r="E4307" s="6" t="n">
        <v>-27.4449387759341</v>
      </c>
      <c r="F4307" s="6" t="n">
        <v>153.123630654996</v>
      </c>
      <c r="G4307" s="15" t="n">
        <v>8.176025390625</v>
      </c>
    </row>
    <row r="4308" customFormat="false" ht="15" hidden="false" customHeight="false" outlineLevel="0" collapsed="false">
      <c r="A4308" s="6" t="s">
        <v>6136</v>
      </c>
      <c r="B4308" s="6" t="s">
        <v>1831</v>
      </c>
      <c r="C4308" s="6" t="s">
        <v>1831</v>
      </c>
      <c r="E4308" s="6" t="n">
        <v>-27.5018620360112</v>
      </c>
      <c r="F4308" s="6" t="n">
        <v>153.119456192521</v>
      </c>
      <c r="G4308" s="15" t="n">
        <v>8.54443359375</v>
      </c>
    </row>
    <row r="4309" customFormat="false" ht="15" hidden="false" customHeight="false" outlineLevel="0" collapsed="false">
      <c r="A4309" s="6" t="s">
        <v>6137</v>
      </c>
      <c r="B4309" s="6" t="s">
        <v>1831</v>
      </c>
      <c r="C4309" s="6" t="s">
        <v>1831</v>
      </c>
      <c r="E4309" s="6" t="n">
        <v>-27.535154182987</v>
      </c>
      <c r="F4309" s="6" t="n">
        <v>153.076422745355</v>
      </c>
      <c r="G4309" s="15" t="n">
        <v>13.430419921875</v>
      </c>
    </row>
    <row r="4310" customFormat="false" ht="15" hidden="false" customHeight="false" outlineLevel="0" collapsed="false">
      <c r="A4310" s="6" t="s">
        <v>6138</v>
      </c>
      <c r="B4310" s="6" t="s">
        <v>1831</v>
      </c>
      <c r="C4310" s="6" t="s">
        <v>1831</v>
      </c>
      <c r="E4310" s="6" t="n">
        <v>-27.5846575137615</v>
      </c>
      <c r="F4310" s="6" t="n">
        <v>153.026177567213</v>
      </c>
      <c r="G4310" s="15" t="n">
        <v>17.566162109375</v>
      </c>
    </row>
    <row r="4311" customFormat="false" ht="15" hidden="false" customHeight="false" outlineLevel="0" collapsed="false">
      <c r="A4311" s="6" t="s">
        <v>6139</v>
      </c>
      <c r="B4311" s="6" t="s">
        <v>1831</v>
      </c>
      <c r="C4311" s="6" t="s">
        <v>1831</v>
      </c>
      <c r="E4311" s="6" t="n">
        <v>-27.445100124256</v>
      </c>
      <c r="F4311" s="6" t="n">
        <v>153.124297564521</v>
      </c>
      <c r="G4311" s="15" t="n">
        <v>3.018798828125</v>
      </c>
    </row>
    <row r="4312" customFormat="false" ht="15" hidden="false" customHeight="false" outlineLevel="0" collapsed="false">
      <c r="A4312" s="6" t="s">
        <v>6140</v>
      </c>
      <c r="B4312" s="6" t="s">
        <v>1831</v>
      </c>
      <c r="C4312" s="6" t="s">
        <v>1831</v>
      </c>
      <c r="E4312" s="6" t="n">
        <v>-27.4451284097941</v>
      </c>
      <c r="F4312" s="6" t="n">
        <v>153.124495564116</v>
      </c>
      <c r="G4312" s="15" t="n">
        <v>3.029296875</v>
      </c>
    </row>
    <row r="4313" customFormat="false" ht="15" hidden="false" customHeight="false" outlineLevel="0" collapsed="false">
      <c r="A4313" s="6" t="s">
        <v>6141</v>
      </c>
      <c r="B4313" s="6" t="s">
        <v>1831</v>
      </c>
      <c r="C4313" s="6" t="s">
        <v>1831</v>
      </c>
      <c r="E4313" s="6" t="n">
        <v>-27.58519260371</v>
      </c>
      <c r="F4313" s="6" t="n">
        <v>153.026689561466</v>
      </c>
      <c r="G4313" s="15" t="n">
        <v>22.0458984375</v>
      </c>
    </row>
    <row r="4314" customFormat="false" ht="15" hidden="false" customHeight="false" outlineLevel="0" collapsed="false">
      <c r="A4314" s="6" t="s">
        <v>6142</v>
      </c>
      <c r="B4314" s="6" t="s">
        <v>1831</v>
      </c>
      <c r="C4314" s="6" t="s">
        <v>1831</v>
      </c>
      <c r="E4314" s="6" t="n">
        <v>-27.399339898044</v>
      </c>
      <c r="F4314" s="6" t="n">
        <v>153.058823016088</v>
      </c>
      <c r="G4314" s="15" t="n">
        <v>30.1826171875</v>
      </c>
    </row>
    <row r="4315" customFormat="false" ht="15" hidden="false" customHeight="false" outlineLevel="0" collapsed="false">
      <c r="A4315" s="6" t="s">
        <v>6143</v>
      </c>
      <c r="B4315" s="6" t="s">
        <v>1831</v>
      </c>
      <c r="C4315" s="6" t="s">
        <v>1831</v>
      </c>
      <c r="E4315" s="6" t="n">
        <v>-27.5552975053321</v>
      </c>
      <c r="F4315" s="6" t="n">
        <v>153.145906357531</v>
      </c>
      <c r="G4315" s="15" t="n">
        <v>19.703125</v>
      </c>
    </row>
    <row r="4316" customFormat="false" ht="15" hidden="false" customHeight="false" outlineLevel="0" collapsed="false">
      <c r="A4316" s="6" t="s">
        <v>6144</v>
      </c>
      <c r="B4316" s="6" t="s">
        <v>1831</v>
      </c>
      <c r="C4316" s="6" t="s">
        <v>1831</v>
      </c>
      <c r="E4316" s="6" t="n">
        <v>-27.5102072166783</v>
      </c>
      <c r="F4316" s="6" t="n">
        <v>153.12006426888</v>
      </c>
      <c r="G4316" s="15" t="n">
        <v>1105715.18261719</v>
      </c>
    </row>
    <row r="4317" customFormat="false" ht="15" hidden="false" customHeight="false" outlineLevel="0" collapsed="false">
      <c r="A4317" s="6" t="s">
        <v>6145</v>
      </c>
      <c r="B4317" s="6" t="s">
        <v>1831</v>
      </c>
      <c r="C4317" s="6" t="s">
        <v>1831</v>
      </c>
      <c r="E4317" s="6" t="n">
        <v>-27.4453001488382</v>
      </c>
      <c r="F4317" s="6" t="n">
        <v>152.93068283447</v>
      </c>
      <c r="G4317" s="15" t="n">
        <v>9.859130859375</v>
      </c>
    </row>
    <row r="4318" customFormat="false" ht="15" hidden="false" customHeight="false" outlineLevel="0" collapsed="false">
      <c r="A4318" s="6" t="s">
        <v>6146</v>
      </c>
      <c r="B4318" s="6" t="s">
        <v>1831</v>
      </c>
      <c r="C4318" s="6" t="s">
        <v>1831</v>
      </c>
      <c r="E4318" s="6" t="n">
        <v>-27.5459154516199</v>
      </c>
      <c r="F4318" s="6" t="n">
        <v>153.010858214997</v>
      </c>
      <c r="G4318" s="15" t="n">
        <v>2985.29736328125</v>
      </c>
    </row>
    <row r="4319" customFormat="false" ht="15" hidden="false" customHeight="false" outlineLevel="0" collapsed="false">
      <c r="A4319" s="6" t="s">
        <v>6147</v>
      </c>
      <c r="B4319" s="6" t="s">
        <v>1831</v>
      </c>
      <c r="C4319" s="6" t="s">
        <v>1831</v>
      </c>
      <c r="E4319" s="6" t="n">
        <v>-27.4730845976496</v>
      </c>
      <c r="F4319" s="6" t="n">
        <v>153.113633756731</v>
      </c>
      <c r="G4319" s="15" t="n">
        <v>67.606689453125</v>
      </c>
    </row>
    <row r="4320" customFormat="false" ht="15" hidden="false" customHeight="false" outlineLevel="0" collapsed="false">
      <c r="A4320" s="6" t="s">
        <v>6148</v>
      </c>
      <c r="B4320" s="6" t="s">
        <v>1831</v>
      </c>
      <c r="C4320" s="6" t="s">
        <v>1831</v>
      </c>
      <c r="E4320" s="6" t="n">
        <v>-27.4453047723725</v>
      </c>
      <c r="F4320" s="6" t="n">
        <v>153.12635150034</v>
      </c>
      <c r="G4320" s="15" t="n">
        <v>26.254150390625</v>
      </c>
    </row>
    <row r="4321" customFormat="false" ht="15" hidden="false" customHeight="false" outlineLevel="0" collapsed="false">
      <c r="A4321" s="6" t="s">
        <v>6149</v>
      </c>
      <c r="B4321" s="6" t="s">
        <v>1831</v>
      </c>
      <c r="C4321" s="6" t="s">
        <v>1831</v>
      </c>
      <c r="E4321" s="6" t="n">
        <v>-27.4453637852902</v>
      </c>
      <c r="F4321" s="6" t="n">
        <v>153.127402835085</v>
      </c>
      <c r="G4321" s="15" t="n">
        <v>25.450439453125</v>
      </c>
    </row>
    <row r="4322" customFormat="false" ht="15" hidden="false" customHeight="false" outlineLevel="0" collapsed="false">
      <c r="A4322" s="6" t="s">
        <v>6150</v>
      </c>
      <c r="B4322" s="6" t="s">
        <v>1831</v>
      </c>
      <c r="C4322" s="6" t="s">
        <v>1831</v>
      </c>
      <c r="E4322" s="6" t="n">
        <v>-27.4855615331411</v>
      </c>
      <c r="F4322" s="6" t="n">
        <v>152.827868615538</v>
      </c>
      <c r="G4322" s="15" t="n">
        <v>1045200.77368164</v>
      </c>
    </row>
    <row r="4323" customFormat="false" ht="15" hidden="false" customHeight="false" outlineLevel="0" collapsed="false">
      <c r="A4323" s="6" t="s">
        <v>6151</v>
      </c>
      <c r="B4323" s="6" t="s">
        <v>1831</v>
      </c>
      <c r="C4323" s="6" t="s">
        <v>1831</v>
      </c>
      <c r="E4323" s="6" t="n">
        <v>-27.3513792398743</v>
      </c>
      <c r="F4323" s="6" t="n">
        <v>153.094832687575</v>
      </c>
      <c r="G4323" s="15" t="n">
        <v>3691008.16918945</v>
      </c>
    </row>
    <row r="4324" customFormat="false" ht="15" hidden="false" customHeight="false" outlineLevel="0" collapsed="false">
      <c r="A4324" s="6" t="s">
        <v>6152</v>
      </c>
      <c r="B4324" s="6" t="s">
        <v>1831</v>
      </c>
      <c r="C4324" s="6" t="s">
        <v>1831</v>
      </c>
      <c r="E4324" s="6" t="n">
        <v>-27.4450003891507</v>
      </c>
      <c r="F4324" s="6" t="n">
        <v>153.128575540793</v>
      </c>
      <c r="G4324" s="15" t="n">
        <v>28.3466796875</v>
      </c>
    </row>
    <row r="4325" customFormat="false" ht="15" hidden="false" customHeight="false" outlineLevel="0" collapsed="false">
      <c r="A4325" s="6" t="s">
        <v>6153</v>
      </c>
      <c r="B4325" s="6" t="s">
        <v>1831</v>
      </c>
      <c r="C4325" s="6" t="s">
        <v>1831</v>
      </c>
      <c r="E4325" s="6" t="n">
        <v>-27.4444248700555</v>
      </c>
      <c r="F4325" s="6" t="n">
        <v>153.129350911502</v>
      </c>
      <c r="G4325" s="15" t="n">
        <v>9.982177734375</v>
      </c>
    </row>
    <row r="4326" customFormat="false" ht="15" hidden="false" customHeight="false" outlineLevel="0" collapsed="false">
      <c r="A4326" s="6" t="s">
        <v>6154</v>
      </c>
      <c r="B4326" s="6" t="s">
        <v>1831</v>
      </c>
      <c r="C4326" s="6" t="s">
        <v>1831</v>
      </c>
      <c r="E4326" s="6" t="n">
        <v>-27.5617855873416</v>
      </c>
      <c r="F4326" s="6" t="n">
        <v>153.151423507028</v>
      </c>
      <c r="G4326" s="15" t="n">
        <v>534109.969970703</v>
      </c>
    </row>
    <row r="4327" customFormat="false" ht="15" hidden="false" customHeight="false" outlineLevel="0" collapsed="false">
      <c r="A4327" s="6" t="s">
        <v>6155</v>
      </c>
      <c r="B4327" s="6" t="s">
        <v>1831</v>
      </c>
      <c r="C4327" s="6" t="s">
        <v>1831</v>
      </c>
      <c r="E4327" s="6" t="n">
        <v>-27.4781754988824</v>
      </c>
      <c r="F4327" s="6" t="n">
        <v>153.117843675282</v>
      </c>
      <c r="G4327" s="15" t="n">
        <v>17363.0915527344</v>
      </c>
    </row>
    <row r="4328" customFormat="false" ht="15" hidden="false" customHeight="false" outlineLevel="0" collapsed="false">
      <c r="A4328" s="6" t="s">
        <v>6156</v>
      </c>
      <c r="B4328" s="6" t="s">
        <v>1831</v>
      </c>
      <c r="C4328" s="6" t="s">
        <v>1831</v>
      </c>
      <c r="E4328" s="6" t="n">
        <v>-27.4454407939487</v>
      </c>
      <c r="F4328" s="6" t="n">
        <v>153.128219633732</v>
      </c>
      <c r="G4328" s="15" t="n">
        <v>97.140625</v>
      </c>
    </row>
    <row r="4329" customFormat="false" ht="15" hidden="false" customHeight="false" outlineLevel="0" collapsed="false">
      <c r="A4329" s="6" t="s">
        <v>6157</v>
      </c>
      <c r="B4329" s="6" t="s">
        <v>1831</v>
      </c>
      <c r="C4329" s="6" t="s">
        <v>1831</v>
      </c>
      <c r="E4329" s="6" t="n">
        <v>-27.4434819983039</v>
      </c>
      <c r="F4329" s="6" t="n">
        <v>153.131019787444</v>
      </c>
      <c r="G4329" s="15" t="n">
        <v>74.270263671875</v>
      </c>
    </row>
    <row r="4330" customFormat="false" ht="15" hidden="false" customHeight="false" outlineLevel="0" collapsed="false">
      <c r="A4330" s="6" t="s">
        <v>6158</v>
      </c>
      <c r="B4330" s="6" t="s">
        <v>1831</v>
      </c>
      <c r="C4330" s="6" t="s">
        <v>1831</v>
      </c>
      <c r="E4330" s="6" t="n">
        <v>-27.6071004189573</v>
      </c>
      <c r="F4330" s="6" t="n">
        <v>152.933418126506</v>
      </c>
      <c r="G4330" s="15" t="n">
        <v>64637.0661621094</v>
      </c>
    </row>
    <row r="4331" customFormat="false" ht="15" hidden="false" customHeight="false" outlineLevel="0" collapsed="false">
      <c r="A4331" s="6" t="s">
        <v>6159</v>
      </c>
      <c r="B4331" s="6" t="s">
        <v>1831</v>
      </c>
      <c r="C4331" s="6" t="s">
        <v>1831</v>
      </c>
      <c r="E4331" s="6" t="n">
        <v>-27.6052111288563</v>
      </c>
      <c r="F4331" s="6" t="n">
        <v>152.932168080984</v>
      </c>
      <c r="G4331" s="15" t="n">
        <v>9.8603515625</v>
      </c>
    </row>
    <row r="4332" customFormat="false" ht="15" hidden="false" customHeight="false" outlineLevel="0" collapsed="false">
      <c r="A4332" s="6" t="s">
        <v>6160</v>
      </c>
      <c r="B4332" s="6" t="s">
        <v>1831</v>
      </c>
      <c r="C4332" s="6" t="s">
        <v>1831</v>
      </c>
      <c r="E4332" s="6" t="n">
        <v>-27.4882611534051</v>
      </c>
      <c r="F4332" s="6" t="n">
        <v>153.100037284413</v>
      </c>
      <c r="G4332" s="15" t="n">
        <v>5.273193359375</v>
      </c>
    </row>
    <row r="4333" customFormat="false" ht="15" hidden="false" customHeight="false" outlineLevel="0" collapsed="false">
      <c r="A4333" s="6" t="s">
        <v>6161</v>
      </c>
      <c r="B4333" s="6" t="s">
        <v>1831</v>
      </c>
      <c r="C4333" s="6" t="s">
        <v>1831</v>
      </c>
      <c r="E4333" s="6" t="n">
        <v>-27.6282370446515</v>
      </c>
      <c r="F4333" s="6" t="n">
        <v>152.978604465434</v>
      </c>
      <c r="G4333" s="15" t="n">
        <v>139.16015625</v>
      </c>
    </row>
    <row r="4334" customFormat="false" ht="15" hidden="false" customHeight="false" outlineLevel="0" collapsed="false">
      <c r="A4334" s="6" t="s">
        <v>6162</v>
      </c>
      <c r="B4334" s="6" t="s">
        <v>1831</v>
      </c>
      <c r="C4334" s="6" t="s">
        <v>1831</v>
      </c>
      <c r="E4334" s="6" t="n">
        <v>-27.4408811736399</v>
      </c>
      <c r="F4334" s="6" t="n">
        <v>153.133331392193</v>
      </c>
      <c r="G4334" s="15" t="n">
        <v>165.081298828125</v>
      </c>
    </row>
    <row r="4335" customFormat="false" ht="15" hidden="false" customHeight="false" outlineLevel="0" collapsed="false">
      <c r="A4335" s="6" t="s">
        <v>6163</v>
      </c>
      <c r="B4335" s="6" t="s">
        <v>1831</v>
      </c>
      <c r="C4335" s="6" t="s">
        <v>1831</v>
      </c>
      <c r="E4335" s="6" t="n">
        <v>-27.5416286387689</v>
      </c>
      <c r="F4335" s="6" t="n">
        <v>153.081425902627</v>
      </c>
      <c r="G4335" s="15" t="n">
        <v>0.732177734375</v>
      </c>
    </row>
    <row r="4336" customFormat="false" ht="15" hidden="false" customHeight="false" outlineLevel="0" collapsed="false">
      <c r="A4336" s="6" t="s">
        <v>6164</v>
      </c>
      <c r="B4336" s="6" t="s">
        <v>1831</v>
      </c>
      <c r="C4336" s="6" t="s">
        <v>1831</v>
      </c>
      <c r="E4336" s="6" t="n">
        <v>-27.5533135253378</v>
      </c>
      <c r="F4336" s="6" t="n">
        <v>153.010303777817</v>
      </c>
      <c r="G4336" s="15" t="n">
        <v>3878.33251953125</v>
      </c>
    </row>
    <row r="4337" customFormat="false" ht="15" hidden="false" customHeight="false" outlineLevel="0" collapsed="false">
      <c r="A4337" s="6" t="s">
        <v>6165</v>
      </c>
      <c r="B4337" s="6" t="s">
        <v>1831</v>
      </c>
      <c r="C4337" s="6" t="s">
        <v>1831</v>
      </c>
      <c r="E4337" s="6" t="n">
        <v>-27.5935685830595</v>
      </c>
      <c r="F4337" s="6" t="n">
        <v>153.031333505665</v>
      </c>
      <c r="G4337" s="15" t="n">
        <v>126.309326171875</v>
      </c>
    </row>
    <row r="4338" customFormat="false" ht="15" hidden="false" customHeight="false" outlineLevel="0" collapsed="false">
      <c r="A4338" s="6" t="s">
        <v>6166</v>
      </c>
      <c r="B4338" s="6" t="s">
        <v>1831</v>
      </c>
      <c r="C4338" s="6" t="s">
        <v>1831</v>
      </c>
      <c r="E4338" s="6" t="n">
        <v>-27.5397008909332</v>
      </c>
      <c r="F4338" s="6" t="n">
        <v>153.081089396486</v>
      </c>
      <c r="G4338" s="15" t="n">
        <v>27.657958984375</v>
      </c>
    </row>
    <row r="4339" customFormat="false" ht="15" hidden="false" customHeight="false" outlineLevel="0" collapsed="false">
      <c r="A4339" s="6" t="s">
        <v>6167</v>
      </c>
      <c r="B4339" s="6" t="s">
        <v>1831</v>
      </c>
      <c r="C4339" s="6" t="s">
        <v>1831</v>
      </c>
      <c r="E4339" s="6" t="n">
        <v>-27.4745305533903</v>
      </c>
      <c r="F4339" s="6" t="n">
        <v>153.127641987859</v>
      </c>
      <c r="G4339" s="15" t="n">
        <v>18.5654296875</v>
      </c>
    </row>
    <row r="4340" customFormat="false" ht="15" hidden="false" customHeight="false" outlineLevel="0" collapsed="false">
      <c r="A4340" s="6" t="s">
        <v>6168</v>
      </c>
      <c r="B4340" s="6" t="s">
        <v>1831</v>
      </c>
      <c r="C4340" s="6" t="s">
        <v>1831</v>
      </c>
      <c r="E4340" s="6" t="n">
        <v>-27.3493334483217</v>
      </c>
      <c r="F4340" s="6" t="n">
        <v>153.105017068253</v>
      </c>
      <c r="G4340" s="15" t="n">
        <v>1009.43627929688</v>
      </c>
    </row>
    <row r="4341" customFormat="false" ht="15" hidden="false" customHeight="false" outlineLevel="0" collapsed="false">
      <c r="A4341" s="6" t="s">
        <v>6169</v>
      </c>
      <c r="B4341" s="6" t="s">
        <v>1831</v>
      </c>
      <c r="C4341" s="6" t="s">
        <v>1831</v>
      </c>
      <c r="E4341" s="6" t="n">
        <v>-27.6067061985839</v>
      </c>
      <c r="F4341" s="6" t="n">
        <v>153.100379957871</v>
      </c>
      <c r="G4341" s="15" t="n">
        <v>13.61083984375</v>
      </c>
    </row>
    <row r="4342" customFormat="false" ht="15" hidden="false" customHeight="false" outlineLevel="0" collapsed="false">
      <c r="A4342" s="6" t="s">
        <v>6170</v>
      </c>
      <c r="B4342" s="6" t="s">
        <v>1831</v>
      </c>
      <c r="C4342" s="6" t="s">
        <v>1831</v>
      </c>
      <c r="E4342" s="6" t="n">
        <v>-27.5411166144162</v>
      </c>
      <c r="F4342" s="6" t="n">
        <v>153.081705230976</v>
      </c>
      <c r="G4342" s="15" t="n">
        <v>22.3603515625</v>
      </c>
    </row>
    <row r="4343" customFormat="false" ht="15" hidden="false" customHeight="false" outlineLevel="0" collapsed="false">
      <c r="A4343" s="6" t="s">
        <v>6171</v>
      </c>
      <c r="B4343" s="6" t="s">
        <v>1831</v>
      </c>
      <c r="C4343" s="6" t="s">
        <v>1831</v>
      </c>
      <c r="E4343" s="6" t="n">
        <v>-27.3533697184189</v>
      </c>
      <c r="F4343" s="6" t="n">
        <v>153.014518767738</v>
      </c>
      <c r="G4343" s="15" t="n">
        <v>121.442138671875</v>
      </c>
    </row>
    <row r="4344" customFormat="false" ht="15" hidden="false" customHeight="false" outlineLevel="0" collapsed="false">
      <c r="A4344" s="6" t="s">
        <v>6172</v>
      </c>
      <c r="B4344" s="6" t="s">
        <v>1831</v>
      </c>
      <c r="C4344" s="6" t="s">
        <v>1831</v>
      </c>
      <c r="E4344" s="6" t="n">
        <v>-27.6068394413453</v>
      </c>
      <c r="F4344" s="6" t="n">
        <v>153.102106146939</v>
      </c>
      <c r="G4344" s="15" t="n">
        <v>82.852294921875</v>
      </c>
    </row>
    <row r="4345" customFormat="false" ht="15" hidden="false" customHeight="false" outlineLevel="0" collapsed="false">
      <c r="A4345" s="6" t="s">
        <v>6173</v>
      </c>
      <c r="B4345" s="6" t="s">
        <v>1831</v>
      </c>
      <c r="C4345" s="6" t="s">
        <v>1831</v>
      </c>
      <c r="E4345" s="6" t="n">
        <v>-27.5265880726337</v>
      </c>
      <c r="F4345" s="6" t="n">
        <v>153.157885150385</v>
      </c>
      <c r="G4345" s="15" t="n">
        <v>12490.392578125</v>
      </c>
    </row>
    <row r="4346" customFormat="false" ht="15" hidden="false" customHeight="false" outlineLevel="0" collapsed="false">
      <c r="A4346" s="6" t="s">
        <v>6174</v>
      </c>
      <c r="B4346" s="6" t="s">
        <v>1831</v>
      </c>
      <c r="C4346" s="6" t="s">
        <v>1831</v>
      </c>
      <c r="E4346" s="6" t="n">
        <v>-27.5549209633851</v>
      </c>
      <c r="F4346" s="6" t="n">
        <v>153.008061448728</v>
      </c>
      <c r="G4346" s="15" t="n">
        <v>36.883544921875</v>
      </c>
    </row>
    <row r="4347" customFormat="false" ht="15" hidden="false" customHeight="false" outlineLevel="0" collapsed="false">
      <c r="A4347" s="6" t="s">
        <v>6175</v>
      </c>
      <c r="B4347" s="6" t="s">
        <v>1831</v>
      </c>
      <c r="C4347" s="6" t="s">
        <v>1831</v>
      </c>
      <c r="E4347" s="6" t="n">
        <v>-27.5934009860463</v>
      </c>
      <c r="F4347" s="6" t="n">
        <v>153.032154506248</v>
      </c>
      <c r="G4347" s="15" t="n">
        <v>16.552001953125</v>
      </c>
    </row>
    <row r="4348" customFormat="false" ht="15" hidden="false" customHeight="false" outlineLevel="0" collapsed="false">
      <c r="A4348" s="6" t="s">
        <v>6176</v>
      </c>
      <c r="B4348" s="6" t="s">
        <v>1831</v>
      </c>
      <c r="C4348" s="6" t="s">
        <v>1831</v>
      </c>
      <c r="E4348" s="6" t="n">
        <v>-27.5946917081374</v>
      </c>
      <c r="F4348" s="6" t="n">
        <v>153.033399079922</v>
      </c>
      <c r="G4348" s="15" t="n">
        <v>39.074462890625</v>
      </c>
    </row>
    <row r="4349" customFormat="false" ht="15" hidden="false" customHeight="false" outlineLevel="0" collapsed="false">
      <c r="A4349" s="6" t="s">
        <v>6177</v>
      </c>
      <c r="B4349" s="6" t="s">
        <v>1831</v>
      </c>
      <c r="C4349" s="6" t="s">
        <v>1831</v>
      </c>
      <c r="E4349" s="6" t="n">
        <v>-27.3517171593506</v>
      </c>
      <c r="F4349" s="6" t="n">
        <v>153.014614217503</v>
      </c>
      <c r="G4349" s="15" t="n">
        <v>35.649169921875</v>
      </c>
    </row>
    <row r="4350" customFormat="false" ht="15" hidden="false" customHeight="false" outlineLevel="0" collapsed="false">
      <c r="A4350" s="6" t="s">
        <v>6178</v>
      </c>
      <c r="B4350" s="6" t="s">
        <v>1831</v>
      </c>
      <c r="C4350" s="6" t="s">
        <v>1831</v>
      </c>
      <c r="E4350" s="6" t="n">
        <v>-27.4833609309455</v>
      </c>
      <c r="F4350" s="6" t="n">
        <v>153.097260863436</v>
      </c>
      <c r="G4350" s="15" t="n">
        <v>3.014892578125</v>
      </c>
    </row>
    <row r="4351" customFormat="false" ht="15" hidden="false" customHeight="false" outlineLevel="0" collapsed="false">
      <c r="A4351" s="6" t="s">
        <v>6179</v>
      </c>
      <c r="B4351" s="6" t="s">
        <v>1831</v>
      </c>
      <c r="C4351" s="6" t="s">
        <v>1831</v>
      </c>
      <c r="E4351" s="6" t="n">
        <v>-27.3501030947825</v>
      </c>
      <c r="F4351" s="6" t="n">
        <v>153.01421073698</v>
      </c>
      <c r="G4351" s="15" t="n">
        <v>47.00390625</v>
      </c>
    </row>
    <row r="4352" customFormat="false" ht="15" hidden="false" customHeight="false" outlineLevel="0" collapsed="false">
      <c r="A4352" s="6" t="s">
        <v>6180</v>
      </c>
      <c r="B4352" s="6" t="s">
        <v>1831</v>
      </c>
      <c r="C4352" s="6" t="s">
        <v>1831</v>
      </c>
      <c r="E4352" s="6" t="n">
        <v>-27.3490741561036</v>
      </c>
      <c r="F4352" s="6" t="n">
        <v>153.013241365071</v>
      </c>
      <c r="G4352" s="15" t="n">
        <v>54.06103515625</v>
      </c>
    </row>
    <row r="4353" customFormat="false" ht="15" hidden="false" customHeight="false" outlineLevel="0" collapsed="false">
      <c r="A4353" s="6" t="s">
        <v>6181</v>
      </c>
      <c r="B4353" s="6" t="s">
        <v>1831</v>
      </c>
      <c r="C4353" s="6" t="s">
        <v>1831</v>
      </c>
      <c r="E4353" s="6" t="n">
        <v>-27.5560614442267</v>
      </c>
      <c r="F4353" s="6" t="n">
        <v>153.007324927158</v>
      </c>
      <c r="G4353" s="15" t="n">
        <v>33.310546875</v>
      </c>
    </row>
    <row r="4354" customFormat="false" ht="15" hidden="false" customHeight="false" outlineLevel="0" collapsed="false">
      <c r="A4354" s="6" t="s">
        <v>6182</v>
      </c>
      <c r="B4354" s="6" t="s">
        <v>1831</v>
      </c>
      <c r="C4354" s="6" t="s">
        <v>1831</v>
      </c>
      <c r="E4354" s="6" t="n">
        <v>-27.4813406108461</v>
      </c>
      <c r="F4354" s="6" t="n">
        <v>153.095776048074</v>
      </c>
      <c r="G4354" s="15" t="n">
        <v>18.78955078125</v>
      </c>
    </row>
    <row r="4355" customFormat="false" ht="15" hidden="false" customHeight="false" outlineLevel="0" collapsed="false">
      <c r="A4355" s="6" t="s">
        <v>6183</v>
      </c>
      <c r="B4355" s="6" t="s">
        <v>1831</v>
      </c>
      <c r="C4355" s="6" t="s">
        <v>1831</v>
      </c>
      <c r="E4355" s="6" t="n">
        <v>-27.5088076366657</v>
      </c>
      <c r="F4355" s="6" t="n">
        <v>153.146255547257</v>
      </c>
      <c r="G4355" s="15" t="n">
        <v>15.15380859375</v>
      </c>
    </row>
    <row r="4356" customFormat="false" ht="15" hidden="false" customHeight="false" outlineLevel="0" collapsed="false">
      <c r="A4356" s="6" t="s">
        <v>6184</v>
      </c>
      <c r="B4356" s="6" t="s">
        <v>1831</v>
      </c>
      <c r="C4356" s="6" t="s">
        <v>1831</v>
      </c>
      <c r="E4356" s="6" t="n">
        <v>-27.5072035336216</v>
      </c>
      <c r="F4356" s="6" t="n">
        <v>153.146567421948</v>
      </c>
      <c r="G4356" s="15" t="n">
        <v>1518.18872070313</v>
      </c>
    </row>
    <row r="4357" customFormat="false" ht="15" hidden="false" customHeight="false" outlineLevel="0" collapsed="false">
      <c r="A4357" s="6" t="s">
        <v>6185</v>
      </c>
      <c r="B4357" s="6" t="s">
        <v>1831</v>
      </c>
      <c r="C4357" s="6" t="s">
        <v>1831</v>
      </c>
      <c r="E4357" s="6" t="n">
        <v>-27.4805670080921</v>
      </c>
      <c r="F4357" s="6" t="n">
        <v>153.095897168635</v>
      </c>
      <c r="G4357" s="15" t="n">
        <v>55.424560546875</v>
      </c>
    </row>
    <row r="4358" customFormat="false" ht="15" hidden="false" customHeight="false" outlineLevel="0" collapsed="false">
      <c r="A4358" s="6" t="s">
        <v>6186</v>
      </c>
      <c r="B4358" s="6" t="s">
        <v>1831</v>
      </c>
      <c r="C4358" s="6" t="s">
        <v>1831</v>
      </c>
      <c r="E4358" s="6" t="n">
        <v>-27.5952733836723</v>
      </c>
      <c r="F4358" s="6" t="n">
        <v>153.035681684773</v>
      </c>
      <c r="G4358" s="15" t="n">
        <v>23.900634765625</v>
      </c>
    </row>
    <row r="4359" customFormat="false" ht="15" hidden="false" customHeight="false" outlineLevel="0" collapsed="false">
      <c r="A4359" s="6" t="s">
        <v>6187</v>
      </c>
      <c r="B4359" s="6" t="s">
        <v>1831</v>
      </c>
      <c r="C4359" s="6" t="s">
        <v>1831</v>
      </c>
      <c r="E4359" s="6" t="n">
        <v>-27.5966350093476</v>
      </c>
      <c r="F4359" s="6" t="n">
        <v>153.036857923199</v>
      </c>
      <c r="G4359" s="15" t="n">
        <v>35.8427734375</v>
      </c>
    </row>
    <row r="4360" customFormat="false" ht="15" hidden="false" customHeight="false" outlineLevel="0" collapsed="false">
      <c r="A4360" s="6" t="s">
        <v>6188</v>
      </c>
      <c r="B4360" s="6" t="s">
        <v>1831</v>
      </c>
      <c r="C4360" s="6" t="s">
        <v>1831</v>
      </c>
      <c r="E4360" s="6" t="n">
        <v>-27.5967867694475</v>
      </c>
      <c r="F4360" s="6" t="n">
        <v>153.037927827374</v>
      </c>
      <c r="G4360" s="15" t="n">
        <v>111.38134765625</v>
      </c>
    </row>
    <row r="4361" customFormat="false" ht="15" hidden="false" customHeight="false" outlineLevel="0" collapsed="false">
      <c r="A4361" s="6" t="s">
        <v>6189</v>
      </c>
      <c r="B4361" s="6" t="s">
        <v>1831</v>
      </c>
      <c r="C4361" s="6" t="s">
        <v>1831</v>
      </c>
      <c r="E4361" s="6" t="n">
        <v>-27.4784572691237</v>
      </c>
      <c r="F4361" s="6" t="n">
        <v>153.097053799629</v>
      </c>
      <c r="G4361" s="15" t="n">
        <v>24403.1977539063</v>
      </c>
    </row>
    <row r="4362" customFormat="false" ht="15" hidden="false" customHeight="false" outlineLevel="0" collapsed="false">
      <c r="A4362" s="6" t="s">
        <v>6190</v>
      </c>
      <c r="B4362" s="6" t="s">
        <v>1831</v>
      </c>
      <c r="C4362" s="6" t="s">
        <v>1831</v>
      </c>
      <c r="E4362" s="6" t="n">
        <v>-27.4782131273798</v>
      </c>
      <c r="F4362" s="6" t="n">
        <v>153.093681355875</v>
      </c>
      <c r="G4362" s="15" t="n">
        <v>36974.0795898438</v>
      </c>
    </row>
    <row r="4363" customFormat="false" ht="15" hidden="false" customHeight="false" outlineLevel="0" collapsed="false">
      <c r="A4363" s="6" t="s">
        <v>6191</v>
      </c>
      <c r="B4363" s="6" t="s">
        <v>1831</v>
      </c>
      <c r="C4363" s="6" t="s">
        <v>1831</v>
      </c>
      <c r="E4363" s="6" t="n">
        <v>-27.4689787101441</v>
      </c>
      <c r="F4363" s="6" t="n">
        <v>153.137263281696</v>
      </c>
      <c r="G4363" s="15" t="n">
        <v>6.13134765625</v>
      </c>
    </row>
    <row r="4364" customFormat="false" ht="15" hidden="false" customHeight="false" outlineLevel="0" collapsed="false">
      <c r="A4364" s="6" t="s">
        <v>6192</v>
      </c>
      <c r="B4364" s="6" t="s">
        <v>1831</v>
      </c>
      <c r="C4364" s="6" t="s">
        <v>1831</v>
      </c>
      <c r="E4364" s="6" t="n">
        <v>-27.4687787506048</v>
      </c>
      <c r="F4364" s="6" t="n">
        <v>153.137554068448</v>
      </c>
      <c r="G4364" s="15" t="n">
        <v>7.487548828125</v>
      </c>
    </row>
    <row r="4365" customFormat="false" ht="15" hidden="false" customHeight="false" outlineLevel="0" collapsed="false">
      <c r="A4365" s="6" t="s">
        <v>6193</v>
      </c>
      <c r="B4365" s="6" t="s">
        <v>1831</v>
      </c>
      <c r="C4365" s="6" t="s">
        <v>1831</v>
      </c>
      <c r="E4365" s="6" t="n">
        <v>-27.4751075359793</v>
      </c>
      <c r="F4365" s="6" t="n">
        <v>153.094538391037</v>
      </c>
      <c r="G4365" s="15" t="n">
        <v>27.242431640625</v>
      </c>
    </row>
    <row r="4366" customFormat="false" ht="15" hidden="false" customHeight="false" outlineLevel="0" collapsed="false">
      <c r="A4366" s="6" t="s">
        <v>6194</v>
      </c>
      <c r="B4366" s="6" t="s">
        <v>1831</v>
      </c>
      <c r="C4366" s="6" t="s">
        <v>1831</v>
      </c>
      <c r="E4366" s="6" t="n">
        <v>-27.4682842517995</v>
      </c>
      <c r="F4366" s="6" t="n">
        <v>153.138281855409</v>
      </c>
      <c r="G4366" s="15" t="n">
        <v>22.56298828125</v>
      </c>
    </row>
    <row r="4367" customFormat="false" ht="15" hidden="false" customHeight="false" outlineLevel="0" collapsed="false">
      <c r="A4367" s="6" t="s">
        <v>6195</v>
      </c>
      <c r="B4367" s="6" t="s">
        <v>1831</v>
      </c>
      <c r="C4367" s="6" t="s">
        <v>1831</v>
      </c>
      <c r="E4367" s="6" t="n">
        <v>-27.4678481435282</v>
      </c>
      <c r="F4367" s="6" t="n">
        <v>153.13890969222</v>
      </c>
      <c r="G4367" s="15" t="n">
        <v>16.549560546875</v>
      </c>
    </row>
    <row r="4368" customFormat="false" ht="15" hidden="false" customHeight="false" outlineLevel="0" collapsed="false">
      <c r="A4368" s="6" t="s">
        <v>6196</v>
      </c>
      <c r="B4368" s="6" t="s">
        <v>1831</v>
      </c>
      <c r="C4368" s="6" t="s">
        <v>1831</v>
      </c>
      <c r="E4368" s="6" t="n">
        <v>-27.5603772796211</v>
      </c>
      <c r="F4368" s="6" t="n">
        <v>152.999716334952</v>
      </c>
      <c r="G4368" s="15" t="n">
        <v>16.235595703125</v>
      </c>
    </row>
    <row r="4369" customFormat="false" ht="15" hidden="false" customHeight="false" outlineLevel="0" collapsed="false">
      <c r="A4369" s="6" t="s">
        <v>6197</v>
      </c>
      <c r="B4369" s="6" t="s">
        <v>1831</v>
      </c>
      <c r="C4369" s="6" t="s">
        <v>1831</v>
      </c>
      <c r="E4369" s="6" t="n">
        <v>-27.3435485906315</v>
      </c>
      <c r="F4369" s="6" t="n">
        <v>153.011506939368</v>
      </c>
      <c r="G4369" s="15" t="n">
        <v>78.0244140625</v>
      </c>
    </row>
    <row r="4370" customFormat="false" ht="15" hidden="false" customHeight="false" outlineLevel="0" collapsed="false">
      <c r="A4370" s="6" t="s">
        <v>6198</v>
      </c>
      <c r="B4370" s="6" t="s">
        <v>1831</v>
      </c>
      <c r="C4370" s="6" t="s">
        <v>1831</v>
      </c>
      <c r="E4370" s="6" t="n">
        <v>-27.3793572351434</v>
      </c>
      <c r="F4370" s="6" t="n">
        <v>153.062720913526</v>
      </c>
      <c r="G4370" s="15" t="n">
        <v>15.8046875</v>
      </c>
    </row>
    <row r="4371" customFormat="false" ht="15" hidden="false" customHeight="false" outlineLevel="0" collapsed="false">
      <c r="A4371" s="6" t="s">
        <v>6199</v>
      </c>
      <c r="B4371" s="6" t="s">
        <v>1831</v>
      </c>
      <c r="C4371" s="6" t="s">
        <v>1831</v>
      </c>
      <c r="E4371" s="6" t="n">
        <v>-27.3777001506897</v>
      </c>
      <c r="F4371" s="6" t="n">
        <v>153.062591640335</v>
      </c>
      <c r="G4371" s="15" t="n">
        <v>12.42138671875</v>
      </c>
    </row>
    <row r="4372" customFormat="false" ht="15" hidden="false" customHeight="false" outlineLevel="0" collapsed="false">
      <c r="A4372" s="6" t="s">
        <v>6200</v>
      </c>
      <c r="B4372" s="6" t="s">
        <v>1831</v>
      </c>
      <c r="C4372" s="6" t="s">
        <v>1831</v>
      </c>
      <c r="E4372" s="6" t="n">
        <v>-27.5252793309761</v>
      </c>
      <c r="F4372" s="6" t="n">
        <v>153.178426956501</v>
      </c>
      <c r="G4372" s="15" t="n">
        <v>48349.0388183594</v>
      </c>
    </row>
    <row r="4373" customFormat="false" ht="15" hidden="false" customHeight="false" outlineLevel="0" collapsed="false">
      <c r="A4373" s="6" t="s">
        <v>6201</v>
      </c>
      <c r="B4373" s="6" t="s">
        <v>1831</v>
      </c>
      <c r="C4373" s="6" t="s">
        <v>1831</v>
      </c>
      <c r="E4373" s="6" t="n">
        <v>-27.3771605870166</v>
      </c>
      <c r="F4373" s="6" t="n">
        <v>153.06254049426</v>
      </c>
      <c r="G4373" s="15" t="n">
        <v>14.6240234375</v>
      </c>
    </row>
    <row r="4374" customFormat="false" ht="15" hidden="false" customHeight="false" outlineLevel="0" collapsed="false">
      <c r="A4374" s="6" t="s">
        <v>6202</v>
      </c>
      <c r="B4374" s="6" t="s">
        <v>1831</v>
      </c>
      <c r="C4374" s="6" t="s">
        <v>1831</v>
      </c>
      <c r="E4374" s="6" t="n">
        <v>-27.4657640273695</v>
      </c>
      <c r="F4374" s="6" t="n">
        <v>153.138377365043</v>
      </c>
      <c r="G4374" s="15" t="n">
        <v>243328.750732422</v>
      </c>
    </row>
    <row r="4375" customFormat="false" ht="15" hidden="false" customHeight="false" outlineLevel="0" collapsed="false">
      <c r="A4375" s="6" t="s">
        <v>6203</v>
      </c>
      <c r="B4375" s="6" t="s">
        <v>1831</v>
      </c>
      <c r="C4375" s="6" t="s">
        <v>1831</v>
      </c>
      <c r="E4375" s="6" t="n">
        <v>-27.5992220925434</v>
      </c>
      <c r="F4375" s="6" t="n">
        <v>153.040718209044</v>
      </c>
      <c r="G4375" s="15" t="n">
        <v>69.559326171875</v>
      </c>
    </row>
    <row r="4376" customFormat="false" ht="15" hidden="false" customHeight="false" outlineLevel="0" collapsed="false">
      <c r="A4376" s="6" t="s">
        <v>6204</v>
      </c>
      <c r="B4376" s="6" t="s">
        <v>1831</v>
      </c>
      <c r="C4376" s="6" t="s">
        <v>1831</v>
      </c>
      <c r="E4376" s="6" t="n">
        <v>-27.4793689105159</v>
      </c>
      <c r="F4376" s="6" t="n">
        <v>153.104233250303</v>
      </c>
      <c r="G4376" s="15" t="n">
        <v>1257772.86962891</v>
      </c>
    </row>
    <row r="4377" customFormat="false" ht="15" hidden="false" customHeight="false" outlineLevel="0" collapsed="false">
      <c r="A4377" s="6" t="s">
        <v>6205</v>
      </c>
      <c r="B4377" s="6" t="s">
        <v>1831</v>
      </c>
      <c r="C4377" s="6" t="s">
        <v>1831</v>
      </c>
      <c r="E4377" s="6" t="n">
        <v>-27.5515648740268</v>
      </c>
      <c r="F4377" s="6" t="n">
        <v>153.079869932675</v>
      </c>
      <c r="G4377" s="15" t="n">
        <v>1.11669921875</v>
      </c>
    </row>
    <row r="4378" customFormat="false" ht="15" hidden="false" customHeight="false" outlineLevel="0" collapsed="false">
      <c r="A4378" s="6" t="s">
        <v>6206</v>
      </c>
      <c r="B4378" s="6" t="s">
        <v>1831</v>
      </c>
      <c r="C4378" s="6" t="s">
        <v>1831</v>
      </c>
      <c r="E4378" s="6" t="n">
        <v>-27.6022442109163</v>
      </c>
      <c r="F4378" s="6" t="n">
        <v>153.042240686552</v>
      </c>
      <c r="G4378" s="15" t="n">
        <v>76.62060546875</v>
      </c>
    </row>
    <row r="4379" customFormat="false" ht="15" hidden="false" customHeight="false" outlineLevel="0" collapsed="false">
      <c r="A4379" s="6" t="s">
        <v>6207</v>
      </c>
      <c r="B4379" s="6" t="s">
        <v>1831</v>
      </c>
      <c r="C4379" s="6" t="s">
        <v>1831</v>
      </c>
      <c r="E4379" s="6" t="n">
        <v>-27.5549857298165</v>
      </c>
      <c r="F4379" s="6" t="n">
        <v>153.080148921475</v>
      </c>
      <c r="G4379" s="15" t="n">
        <v>16.54736328125</v>
      </c>
    </row>
    <row r="4380" customFormat="false" ht="15" hidden="false" customHeight="false" outlineLevel="0" collapsed="false">
      <c r="A4380" s="6" t="s">
        <v>6208</v>
      </c>
      <c r="B4380" s="6" t="s">
        <v>1831</v>
      </c>
      <c r="C4380" s="6" t="s">
        <v>1831</v>
      </c>
      <c r="E4380" s="6" t="n">
        <v>-27.6042476063497</v>
      </c>
      <c r="F4380" s="6" t="n">
        <v>153.042687613735</v>
      </c>
      <c r="G4380" s="15" t="n">
        <v>47.352294921875</v>
      </c>
    </row>
    <row r="4381" customFormat="false" ht="15" hidden="false" customHeight="false" outlineLevel="0" collapsed="false">
      <c r="A4381" s="6" t="s">
        <v>6209</v>
      </c>
      <c r="B4381" s="6" t="s">
        <v>1831</v>
      </c>
      <c r="C4381" s="6" t="s">
        <v>1831</v>
      </c>
      <c r="E4381" s="6" t="n">
        <v>-27.4594239577494</v>
      </c>
      <c r="F4381" s="6" t="n">
        <v>153.146042353599</v>
      </c>
      <c r="G4381" s="15" t="n">
        <v>306317.70703125</v>
      </c>
    </row>
    <row r="4382" customFormat="false" ht="15" hidden="false" customHeight="false" outlineLevel="0" collapsed="false">
      <c r="A4382" s="6" t="s">
        <v>6210</v>
      </c>
      <c r="B4382" s="6" t="s">
        <v>1831</v>
      </c>
      <c r="C4382" s="6" t="s">
        <v>1831</v>
      </c>
      <c r="E4382" s="6" t="n">
        <v>-27.4603747512905</v>
      </c>
      <c r="F4382" s="6" t="n">
        <v>153.149182794619</v>
      </c>
      <c r="G4382" s="15" t="n">
        <v>17.912109375</v>
      </c>
    </row>
    <row r="4383" customFormat="false" ht="15" hidden="false" customHeight="false" outlineLevel="0" collapsed="false">
      <c r="A4383" s="6" t="s">
        <v>6211</v>
      </c>
      <c r="B4383" s="6" t="s">
        <v>1831</v>
      </c>
      <c r="C4383" s="6" t="s">
        <v>1831</v>
      </c>
      <c r="E4383" s="6" t="n">
        <v>-27.4597590387815</v>
      </c>
      <c r="F4383" s="6" t="n">
        <v>153.150078619764</v>
      </c>
      <c r="G4383" s="15" t="n">
        <v>47.646484375</v>
      </c>
    </row>
    <row r="4384" customFormat="false" ht="15" hidden="false" customHeight="false" outlineLevel="0" collapsed="false">
      <c r="A4384" s="6" t="s">
        <v>6212</v>
      </c>
      <c r="B4384" s="6" t="s">
        <v>1831</v>
      </c>
      <c r="C4384" s="6" t="s">
        <v>1831</v>
      </c>
      <c r="E4384" s="6" t="n">
        <v>-27.4591330568305</v>
      </c>
      <c r="F4384" s="6" t="n">
        <v>153.150989381537</v>
      </c>
      <c r="G4384" s="15" t="n">
        <v>19.1318359375</v>
      </c>
    </row>
    <row r="4385" customFormat="false" ht="15" hidden="false" customHeight="false" outlineLevel="0" collapsed="false">
      <c r="A4385" s="6" t="s">
        <v>6213</v>
      </c>
      <c r="B4385" s="6" t="s">
        <v>1831</v>
      </c>
      <c r="C4385" s="6" t="s">
        <v>1831</v>
      </c>
      <c r="E4385" s="6" t="n">
        <v>-27.4588767038087</v>
      </c>
      <c r="F4385" s="6" t="n">
        <v>153.151362357046</v>
      </c>
      <c r="G4385" s="15" t="n">
        <v>3.087646484375</v>
      </c>
    </row>
    <row r="4386" customFormat="false" ht="15" hidden="false" customHeight="false" outlineLevel="0" collapsed="false">
      <c r="A4386" s="6" t="s">
        <v>6214</v>
      </c>
      <c r="B4386" s="6" t="s">
        <v>1831</v>
      </c>
      <c r="C4386" s="6" t="s">
        <v>1831</v>
      </c>
      <c r="E4386" s="6" t="n">
        <v>-27.3655502428162</v>
      </c>
      <c r="F4386" s="6" t="n">
        <v>153.060318955469</v>
      </c>
      <c r="G4386" s="15" t="n">
        <v>41860.3723144531</v>
      </c>
    </row>
    <row r="4387" customFormat="false" ht="15" hidden="false" customHeight="false" outlineLevel="0" collapsed="false">
      <c r="A4387" s="6" t="s">
        <v>6215</v>
      </c>
      <c r="B4387" s="6" t="s">
        <v>1831</v>
      </c>
      <c r="C4387" s="6" t="s">
        <v>1831</v>
      </c>
      <c r="E4387" s="6" t="n">
        <v>-27.4587649724865</v>
      </c>
      <c r="F4387" s="6" t="n">
        <v>153.151361293805</v>
      </c>
      <c r="G4387" s="15" t="n">
        <v>402.65625</v>
      </c>
    </row>
    <row r="4388" customFormat="false" ht="15" hidden="false" customHeight="false" outlineLevel="0" collapsed="false">
      <c r="A4388" s="6" t="s">
        <v>6216</v>
      </c>
      <c r="B4388" s="6" t="s">
        <v>1831</v>
      </c>
      <c r="C4388" s="6" t="s">
        <v>1831</v>
      </c>
      <c r="E4388" s="6" t="n">
        <v>-27.6054935475373</v>
      </c>
      <c r="F4388" s="6" t="n">
        <v>153.043969999474</v>
      </c>
      <c r="G4388" s="15" t="n">
        <v>37.769775390625</v>
      </c>
    </row>
    <row r="4389" customFormat="false" ht="15" hidden="false" customHeight="false" outlineLevel="0" collapsed="false">
      <c r="A4389" s="6" t="s">
        <v>6217</v>
      </c>
      <c r="B4389" s="6" t="s">
        <v>1831</v>
      </c>
      <c r="C4389" s="6" t="s">
        <v>1831</v>
      </c>
      <c r="E4389" s="6" t="n">
        <v>-27.4597819397972</v>
      </c>
      <c r="F4389" s="6" t="n">
        <v>153.150537500694</v>
      </c>
      <c r="G4389" s="15" t="n">
        <v>31.797607421875</v>
      </c>
    </row>
    <row r="4390" customFormat="false" ht="15" hidden="false" customHeight="false" outlineLevel="0" collapsed="false">
      <c r="A4390" s="6" t="s">
        <v>6218</v>
      </c>
      <c r="B4390" s="6" t="s">
        <v>1831</v>
      </c>
      <c r="C4390" s="6" t="s">
        <v>1831</v>
      </c>
      <c r="E4390" s="6" t="n">
        <v>-27.3613456273434</v>
      </c>
      <c r="F4390" s="6" t="n">
        <v>153.061223343026</v>
      </c>
      <c r="G4390" s="15" t="n">
        <v>27.96826171875</v>
      </c>
    </row>
    <row r="4391" customFormat="false" ht="15" hidden="false" customHeight="false" outlineLevel="0" collapsed="false">
      <c r="A4391" s="6" t="s">
        <v>6219</v>
      </c>
      <c r="B4391" s="6" t="s">
        <v>1831</v>
      </c>
      <c r="C4391" s="6" t="s">
        <v>1831</v>
      </c>
      <c r="E4391" s="6" t="n">
        <v>-27.3597097013257</v>
      </c>
      <c r="F4391" s="6" t="n">
        <v>153.061025728101</v>
      </c>
      <c r="G4391" s="15" t="n">
        <v>14.7294921875</v>
      </c>
    </row>
    <row r="4392" customFormat="false" ht="15" hidden="false" customHeight="false" outlineLevel="0" collapsed="false">
      <c r="A4392" s="6" t="s">
        <v>6220</v>
      </c>
      <c r="B4392" s="6" t="s">
        <v>1831</v>
      </c>
      <c r="C4392" s="6" t="s">
        <v>1831</v>
      </c>
      <c r="E4392" s="6" t="n">
        <v>-27.455216093168</v>
      </c>
      <c r="F4392" s="6" t="n">
        <v>153.155138219168</v>
      </c>
      <c r="G4392" s="15" t="n">
        <v>7999.25</v>
      </c>
    </row>
    <row r="4393" customFormat="false" ht="15" hidden="false" customHeight="false" outlineLevel="0" collapsed="false">
      <c r="A4393" s="6" t="s">
        <v>6221</v>
      </c>
      <c r="B4393" s="6" t="s">
        <v>1831</v>
      </c>
      <c r="C4393" s="6" t="s">
        <v>1831</v>
      </c>
      <c r="E4393" s="6" t="n">
        <v>-27.3592060681868</v>
      </c>
      <c r="F4393" s="6" t="n">
        <v>153.061022285705</v>
      </c>
      <c r="G4393" s="15" t="n">
        <v>13.25048828125</v>
      </c>
    </row>
    <row r="4394" customFormat="false" ht="15" hidden="false" customHeight="false" outlineLevel="0" collapsed="false">
      <c r="A4394" s="6" t="s">
        <v>6222</v>
      </c>
      <c r="B4394" s="6" t="s">
        <v>1831</v>
      </c>
      <c r="C4394" s="6" t="s">
        <v>1831</v>
      </c>
      <c r="E4394" s="6" t="n">
        <v>-27.4544692408464</v>
      </c>
      <c r="F4394" s="6" t="n">
        <v>153.155210007418</v>
      </c>
      <c r="G4394" s="15" t="n">
        <v>15.521728515625</v>
      </c>
    </row>
    <row r="4395" customFormat="false" ht="15" hidden="false" customHeight="false" outlineLevel="0" collapsed="false">
      <c r="A4395" s="6" t="s">
        <v>6223</v>
      </c>
      <c r="B4395" s="6" t="s">
        <v>1831</v>
      </c>
      <c r="C4395" s="6" t="s">
        <v>1831</v>
      </c>
      <c r="E4395" s="6" t="n">
        <v>-27.324272519656</v>
      </c>
      <c r="F4395" s="6" t="n">
        <v>153.009712338549</v>
      </c>
      <c r="G4395" s="15" t="n">
        <v>4.129150390625</v>
      </c>
    </row>
    <row r="4396" customFormat="false" ht="15" hidden="false" customHeight="false" outlineLevel="0" collapsed="false">
      <c r="A4396" s="6" t="s">
        <v>6224</v>
      </c>
      <c r="B4396" s="6" t="s">
        <v>1831</v>
      </c>
      <c r="C4396" s="6" t="s">
        <v>1831</v>
      </c>
      <c r="E4396" s="6" t="n">
        <v>-27.3240928145375</v>
      </c>
      <c r="F4396" s="6" t="n">
        <v>153.009742654258</v>
      </c>
      <c r="G4396" s="15" t="n">
        <v>4.138671875</v>
      </c>
    </row>
    <row r="4397" customFormat="false" ht="15" hidden="false" customHeight="false" outlineLevel="0" collapsed="false">
      <c r="A4397" s="6" t="s">
        <v>6225</v>
      </c>
      <c r="B4397" s="6" t="s">
        <v>1831</v>
      </c>
      <c r="C4397" s="6" t="s">
        <v>1831</v>
      </c>
      <c r="E4397" s="6" t="n">
        <v>-27.608337249932</v>
      </c>
      <c r="F4397" s="6" t="n">
        <v>153.048307983229</v>
      </c>
      <c r="G4397" s="15" t="n">
        <v>364.949462890625</v>
      </c>
    </row>
    <row r="4398" customFormat="false" ht="15" hidden="false" customHeight="false" outlineLevel="0" collapsed="false">
      <c r="A4398" s="6" t="s">
        <v>6226</v>
      </c>
      <c r="B4398" s="6" t="s">
        <v>1831</v>
      </c>
      <c r="C4398" s="6" t="s">
        <v>1831</v>
      </c>
      <c r="E4398" s="6" t="n">
        <v>-27.4535238568007</v>
      </c>
      <c r="F4398" s="6" t="n">
        <v>153.156338713874</v>
      </c>
      <c r="G4398" s="15" t="n">
        <v>1630.58276367188</v>
      </c>
    </row>
    <row r="4399" customFormat="false" ht="15" hidden="false" customHeight="false" outlineLevel="0" collapsed="false">
      <c r="A4399" s="6" t="s">
        <v>6227</v>
      </c>
      <c r="B4399" s="6" t="s">
        <v>1831</v>
      </c>
      <c r="C4399" s="6" t="s">
        <v>1831</v>
      </c>
      <c r="E4399" s="6" t="n">
        <v>-27.452646757831</v>
      </c>
      <c r="F4399" s="6" t="n">
        <v>153.156403594136</v>
      </c>
      <c r="G4399" s="15" t="n">
        <v>122.05712890625</v>
      </c>
    </row>
    <row r="4400" customFormat="false" ht="15" hidden="false" customHeight="false" outlineLevel="0" collapsed="false">
      <c r="A4400" s="6" t="s">
        <v>6228</v>
      </c>
      <c r="B4400" s="6" t="s">
        <v>1831</v>
      </c>
      <c r="C4400" s="6" t="s">
        <v>1831</v>
      </c>
      <c r="E4400" s="6" t="n">
        <v>-27.5093576411541</v>
      </c>
      <c r="F4400" s="6" t="n">
        <v>152.938002773209</v>
      </c>
      <c r="G4400" s="15" t="n">
        <v>3.222900390625</v>
      </c>
    </row>
    <row r="4401" customFormat="false" ht="15" hidden="false" customHeight="false" outlineLevel="0" collapsed="false">
      <c r="A4401" s="6" t="s">
        <v>6229</v>
      </c>
      <c r="B4401" s="6" t="s">
        <v>1831</v>
      </c>
      <c r="C4401" s="6" t="s">
        <v>1831</v>
      </c>
      <c r="E4401" s="6" t="n">
        <v>-27.5095185102989</v>
      </c>
      <c r="F4401" s="6" t="n">
        <v>152.937930029997</v>
      </c>
      <c r="G4401" s="15" t="n">
        <v>5.409423828125</v>
      </c>
    </row>
    <row r="4402" customFormat="false" ht="15" hidden="false" customHeight="false" outlineLevel="0" collapsed="false">
      <c r="A4402" s="6" t="s">
        <v>6230</v>
      </c>
      <c r="B4402" s="6" t="s">
        <v>1831</v>
      </c>
      <c r="C4402" s="6" t="s">
        <v>1831</v>
      </c>
      <c r="E4402" s="6" t="n">
        <v>-27.5098839557099</v>
      </c>
      <c r="F4402" s="6" t="n">
        <v>152.937797877883</v>
      </c>
      <c r="G4402" s="15" t="n">
        <v>11.033935546875</v>
      </c>
    </row>
    <row r="4403" customFormat="false" ht="15" hidden="false" customHeight="false" outlineLevel="0" collapsed="false">
      <c r="A4403" s="6" t="s">
        <v>6231</v>
      </c>
      <c r="B4403" s="6" t="s">
        <v>1831</v>
      </c>
      <c r="C4403" s="6" t="s">
        <v>1831</v>
      </c>
      <c r="E4403" s="6" t="n">
        <v>-27.4508082524296</v>
      </c>
      <c r="F4403" s="6" t="n">
        <v>153.156730765461</v>
      </c>
      <c r="G4403" s="15" t="n">
        <v>30.717041015625</v>
      </c>
    </row>
    <row r="4404" customFormat="false" ht="15" hidden="false" customHeight="false" outlineLevel="0" collapsed="false">
      <c r="A4404" s="6" t="s">
        <v>6232</v>
      </c>
      <c r="B4404" s="6" t="s">
        <v>1831</v>
      </c>
      <c r="C4404" s="6" t="s">
        <v>1831</v>
      </c>
      <c r="E4404" s="6" t="n">
        <v>-27.450708044271</v>
      </c>
      <c r="F4404" s="6" t="n">
        <v>153.157161336142</v>
      </c>
      <c r="G4404" s="15" t="n">
        <v>4.60302734375</v>
      </c>
    </row>
    <row r="4405" customFormat="false" ht="15" hidden="false" customHeight="false" outlineLevel="0" collapsed="false">
      <c r="A4405" s="6" t="s">
        <v>6233</v>
      </c>
      <c r="B4405" s="6" t="s">
        <v>1831</v>
      </c>
      <c r="C4405" s="6" t="s">
        <v>1831</v>
      </c>
      <c r="E4405" s="6" t="n">
        <v>-27.4504834391978</v>
      </c>
      <c r="F4405" s="6" t="n">
        <v>153.157254315256</v>
      </c>
      <c r="G4405" s="15" t="n">
        <v>4.057861328125</v>
      </c>
    </row>
    <row r="4406" customFormat="false" ht="15" hidden="false" customHeight="false" outlineLevel="0" collapsed="false">
      <c r="A4406" s="6" t="s">
        <v>6234</v>
      </c>
      <c r="B4406" s="6" t="s">
        <v>1831</v>
      </c>
      <c r="C4406" s="6" t="s">
        <v>1831</v>
      </c>
      <c r="E4406" s="6" t="n">
        <v>-27.4495399287228</v>
      </c>
      <c r="F4406" s="6" t="n">
        <v>153.157251251221</v>
      </c>
      <c r="G4406" s="15" t="n">
        <v>7.5791015625</v>
      </c>
    </row>
    <row r="4407" customFormat="false" ht="15" hidden="false" customHeight="false" outlineLevel="0" collapsed="false">
      <c r="A4407" s="6" t="s">
        <v>6235</v>
      </c>
      <c r="B4407" s="6" t="s">
        <v>1831</v>
      </c>
      <c r="C4407" s="6" t="s">
        <v>1831</v>
      </c>
      <c r="E4407" s="6" t="n">
        <v>-27.5137441625838</v>
      </c>
      <c r="F4407" s="6" t="n">
        <v>152.933232221723</v>
      </c>
      <c r="G4407" s="15" t="n">
        <v>105.683837890625</v>
      </c>
    </row>
    <row r="4408" customFormat="false" ht="15" hidden="false" customHeight="false" outlineLevel="0" collapsed="false">
      <c r="A4408" s="6" t="s">
        <v>6236</v>
      </c>
      <c r="B4408" s="6" t="s">
        <v>1831</v>
      </c>
      <c r="C4408" s="6" t="s">
        <v>1831</v>
      </c>
      <c r="E4408" s="6" t="n">
        <v>-27.4603061081592</v>
      </c>
      <c r="F4408" s="6" t="n">
        <v>153.098177482418</v>
      </c>
      <c r="G4408" s="15" t="n">
        <v>35.845947265625</v>
      </c>
    </row>
    <row r="4409" customFormat="false" ht="15" hidden="false" customHeight="false" outlineLevel="0" collapsed="false">
      <c r="A4409" s="6" t="s">
        <v>6237</v>
      </c>
      <c r="B4409" s="6" t="s">
        <v>1831</v>
      </c>
      <c r="C4409" s="6" t="s">
        <v>1831</v>
      </c>
      <c r="E4409" s="6" t="n">
        <v>-27.3520842003931</v>
      </c>
      <c r="F4409" s="6" t="n">
        <v>153.059870328224</v>
      </c>
      <c r="G4409" s="15" t="n">
        <v>53.686279296875</v>
      </c>
    </row>
    <row r="4410" customFormat="false" ht="15" hidden="false" customHeight="false" outlineLevel="0" collapsed="false">
      <c r="A4410" s="6" t="s">
        <v>6238</v>
      </c>
      <c r="B4410" s="6" t="s">
        <v>1831</v>
      </c>
      <c r="C4410" s="6" t="s">
        <v>1831</v>
      </c>
      <c r="E4410" s="6" t="n">
        <v>-27.5118135436825</v>
      </c>
      <c r="F4410" s="6" t="n">
        <v>152.934280586156</v>
      </c>
      <c r="G4410" s="15" t="n">
        <v>167.857177734375</v>
      </c>
    </row>
    <row r="4411" customFormat="false" ht="15" hidden="false" customHeight="false" outlineLevel="0" collapsed="false">
      <c r="A4411" s="6" t="s">
        <v>6239</v>
      </c>
      <c r="B4411" s="6" t="s">
        <v>1831</v>
      </c>
      <c r="C4411" s="6" t="s">
        <v>1831</v>
      </c>
      <c r="E4411" s="6" t="n">
        <v>-27.4582263656388</v>
      </c>
      <c r="F4411" s="6" t="n">
        <v>153.098539640132</v>
      </c>
      <c r="G4411" s="15" t="n">
        <v>113.689208984375</v>
      </c>
    </row>
    <row r="4412" customFormat="false" ht="15" hidden="false" customHeight="false" outlineLevel="0" collapsed="false">
      <c r="A4412" s="6" t="s">
        <v>6240</v>
      </c>
      <c r="B4412" s="6" t="s">
        <v>1831</v>
      </c>
      <c r="C4412" s="6" t="s">
        <v>1831</v>
      </c>
      <c r="E4412" s="6" t="n">
        <v>-27.61143515529</v>
      </c>
      <c r="F4412" s="6" t="n">
        <v>153.05159006139</v>
      </c>
      <c r="G4412" s="15" t="n">
        <v>13.984619140625</v>
      </c>
    </row>
    <row r="4413" customFormat="false" ht="15" hidden="false" customHeight="false" outlineLevel="0" collapsed="false">
      <c r="A4413" s="6" t="s">
        <v>6241</v>
      </c>
      <c r="B4413" s="6" t="s">
        <v>1831</v>
      </c>
      <c r="C4413" s="6" t="s">
        <v>1831</v>
      </c>
      <c r="E4413" s="6" t="n">
        <v>-27.35084927534</v>
      </c>
      <c r="F4413" s="6" t="n">
        <v>153.060187740516</v>
      </c>
      <c r="G4413" s="15" t="n">
        <v>3.025634765625</v>
      </c>
    </row>
    <row r="4414" customFormat="false" ht="15" hidden="false" customHeight="false" outlineLevel="0" collapsed="false">
      <c r="A4414" s="6" t="s">
        <v>6242</v>
      </c>
      <c r="B4414" s="6" t="s">
        <v>1831</v>
      </c>
      <c r="C4414" s="6" t="s">
        <v>1831</v>
      </c>
      <c r="E4414" s="6" t="n">
        <v>-27.5658539410635</v>
      </c>
      <c r="F4414" s="6" t="n">
        <v>152.980572236546</v>
      </c>
      <c r="G4414" s="15" t="n">
        <v>28.2353515625</v>
      </c>
    </row>
    <row r="4415" customFormat="false" ht="15" hidden="false" customHeight="false" outlineLevel="0" collapsed="false">
      <c r="A4415" s="6" t="s">
        <v>6243</v>
      </c>
      <c r="B4415" s="6" t="s">
        <v>1831</v>
      </c>
      <c r="C4415" s="6" t="s">
        <v>1831</v>
      </c>
      <c r="E4415" s="6" t="n">
        <v>-27.5156863339312</v>
      </c>
      <c r="F4415" s="6" t="n">
        <v>152.927132674405</v>
      </c>
      <c r="G4415" s="15" t="n">
        <v>19.625</v>
      </c>
    </row>
    <row r="4416" customFormat="false" ht="15" hidden="false" customHeight="false" outlineLevel="0" collapsed="false">
      <c r="A4416" s="6" t="s">
        <v>6244</v>
      </c>
      <c r="B4416" s="6" t="s">
        <v>1831</v>
      </c>
      <c r="C4416" s="6" t="s">
        <v>1831</v>
      </c>
      <c r="E4416" s="6" t="n">
        <v>-27.5642384284163</v>
      </c>
      <c r="F4416" s="6" t="n">
        <v>153.08717976043</v>
      </c>
      <c r="G4416" s="15" t="n">
        <v>11.957763671875</v>
      </c>
    </row>
    <row r="4417" customFormat="false" ht="15" hidden="false" customHeight="false" outlineLevel="0" collapsed="false">
      <c r="A4417" s="6" t="s">
        <v>6245</v>
      </c>
      <c r="B4417" s="6" t="s">
        <v>1831</v>
      </c>
      <c r="C4417" s="6" t="s">
        <v>1831</v>
      </c>
      <c r="E4417" s="6" t="n">
        <v>-27.5142042102067</v>
      </c>
      <c r="F4417" s="6" t="n">
        <v>152.930483484719</v>
      </c>
      <c r="G4417" s="15" t="n">
        <v>5628.50390625</v>
      </c>
    </row>
    <row r="4418" customFormat="false" ht="15" hidden="false" customHeight="false" outlineLevel="0" collapsed="false">
      <c r="A4418" s="6" t="s">
        <v>6246</v>
      </c>
      <c r="B4418" s="6" t="s">
        <v>1831</v>
      </c>
      <c r="C4418" s="6" t="s">
        <v>1831</v>
      </c>
      <c r="E4418" s="6" t="n">
        <v>-27.5669770826802</v>
      </c>
      <c r="F4418" s="6" t="n">
        <v>153.086715312256</v>
      </c>
      <c r="G4418" s="15" t="n">
        <v>40960.7373046875</v>
      </c>
    </row>
    <row r="4419" customFormat="false" ht="15" hidden="false" customHeight="false" outlineLevel="0" collapsed="false">
      <c r="A4419" s="6" t="s">
        <v>6247</v>
      </c>
      <c r="B4419" s="6" t="s">
        <v>1831</v>
      </c>
      <c r="C4419" s="6" t="s">
        <v>1831</v>
      </c>
      <c r="E4419" s="6" t="n">
        <v>-27.353379275065</v>
      </c>
      <c r="F4419" s="6" t="n">
        <v>153.060998461678</v>
      </c>
      <c r="G4419" s="15" t="n">
        <v>33.499755859375</v>
      </c>
    </row>
    <row r="4420" customFormat="false" ht="15" hidden="false" customHeight="false" outlineLevel="0" collapsed="false">
      <c r="A4420" s="6" t="s">
        <v>6248</v>
      </c>
      <c r="B4420" s="6" t="s">
        <v>1831</v>
      </c>
      <c r="C4420" s="6" t="s">
        <v>1831</v>
      </c>
      <c r="E4420" s="6" t="n">
        <v>-27.6179784583927</v>
      </c>
      <c r="F4420" s="6" t="n">
        <v>153.051282596823</v>
      </c>
      <c r="G4420" s="15" t="n">
        <v>106.600341796875</v>
      </c>
    </row>
    <row r="4421" customFormat="false" ht="15" hidden="false" customHeight="false" outlineLevel="0" collapsed="false">
      <c r="A4421" s="6" t="s">
        <v>6249</v>
      </c>
      <c r="B4421" s="6" t="s">
        <v>1831</v>
      </c>
      <c r="C4421" s="6" t="s">
        <v>1831</v>
      </c>
      <c r="E4421" s="6" t="n">
        <v>-27.5665629248421</v>
      </c>
      <c r="F4421" s="6" t="n">
        <v>152.976764166246</v>
      </c>
      <c r="G4421" s="15" t="n">
        <v>45.472900390625</v>
      </c>
    </row>
    <row r="4422" customFormat="false" ht="15" hidden="false" customHeight="false" outlineLevel="0" collapsed="false">
      <c r="A4422" s="6" t="s">
        <v>6250</v>
      </c>
      <c r="B4422" s="6" t="s">
        <v>1831</v>
      </c>
      <c r="C4422" s="6" t="s">
        <v>1831</v>
      </c>
      <c r="E4422" s="6" t="n">
        <v>-27.6203321259053</v>
      </c>
      <c r="F4422" s="6" t="n">
        <v>153.050239262742</v>
      </c>
      <c r="G4422" s="15" t="n">
        <v>58.211669921875</v>
      </c>
    </row>
    <row r="4423" customFormat="false" ht="15" hidden="false" customHeight="false" outlineLevel="0" collapsed="false">
      <c r="A4423" s="6" t="s">
        <v>6251</v>
      </c>
      <c r="B4423" s="6" t="s">
        <v>1831</v>
      </c>
      <c r="C4423" s="6" t="s">
        <v>1831</v>
      </c>
      <c r="E4423" s="6" t="n">
        <v>-27.5199747352807</v>
      </c>
      <c r="F4423" s="6" t="n">
        <v>152.925199490407</v>
      </c>
      <c r="G4423" s="15" t="n">
        <v>57250.9094238281</v>
      </c>
    </row>
    <row r="4424" customFormat="false" ht="15" hidden="false" customHeight="false" outlineLevel="0" collapsed="false">
      <c r="A4424" s="6" t="s">
        <v>6252</v>
      </c>
      <c r="B4424" s="6" t="s">
        <v>1831</v>
      </c>
      <c r="C4424" s="6" t="s">
        <v>1831</v>
      </c>
      <c r="E4424" s="6" t="n">
        <v>-27.5669777142323</v>
      </c>
      <c r="F4424" s="6" t="n">
        <v>152.974909374967</v>
      </c>
      <c r="G4424" s="15" t="n">
        <v>0.993408203125</v>
      </c>
    </row>
    <row r="4425" customFormat="false" ht="15" hidden="false" customHeight="false" outlineLevel="0" collapsed="false">
      <c r="A4425" s="6" t="s">
        <v>6253</v>
      </c>
      <c r="B4425" s="6" t="s">
        <v>1831</v>
      </c>
      <c r="C4425" s="6" t="s">
        <v>1831</v>
      </c>
      <c r="E4425" s="6" t="n">
        <v>-27.6202150104187</v>
      </c>
      <c r="F4425" s="6" t="n">
        <v>153.049178523295</v>
      </c>
      <c r="G4425" s="15" t="n">
        <v>109.622314453125</v>
      </c>
    </row>
    <row r="4426" customFormat="false" ht="15" hidden="false" customHeight="false" outlineLevel="0" collapsed="false">
      <c r="A4426" s="6" t="s">
        <v>6254</v>
      </c>
      <c r="B4426" s="6" t="s">
        <v>1831</v>
      </c>
      <c r="C4426" s="6" t="s">
        <v>1831</v>
      </c>
      <c r="E4426" s="6" t="n">
        <v>-27.6191865468215</v>
      </c>
      <c r="F4426" s="6" t="n">
        <v>153.049768237006</v>
      </c>
      <c r="G4426" s="15" t="n">
        <v>88.855224609375</v>
      </c>
    </row>
    <row r="4427" customFormat="false" ht="15" hidden="false" customHeight="false" outlineLevel="0" collapsed="false">
      <c r="A4427" s="6" t="s">
        <v>6255</v>
      </c>
      <c r="B4427" s="6" t="s">
        <v>1831</v>
      </c>
      <c r="C4427" s="6" t="s">
        <v>1831</v>
      </c>
      <c r="E4427" s="6" t="n">
        <v>-27.3490089013411</v>
      </c>
      <c r="F4427" s="6" t="n">
        <v>153.060392881353</v>
      </c>
      <c r="G4427" s="15" t="n">
        <v>22.211181640625</v>
      </c>
    </row>
    <row r="4428" customFormat="false" ht="15" hidden="false" customHeight="false" outlineLevel="0" collapsed="false">
      <c r="A4428" s="6" t="s">
        <v>6256</v>
      </c>
      <c r="B4428" s="6" t="s">
        <v>1831</v>
      </c>
      <c r="C4428" s="6" t="s">
        <v>1831</v>
      </c>
      <c r="E4428" s="6" t="n">
        <v>-27.6224271801237</v>
      </c>
      <c r="F4428" s="6" t="n">
        <v>153.04930942222</v>
      </c>
      <c r="G4428" s="15" t="n">
        <v>89.15576171875</v>
      </c>
    </row>
    <row r="4429" customFormat="false" ht="15" hidden="false" customHeight="false" outlineLevel="0" collapsed="false">
      <c r="A4429" s="6" t="s">
        <v>6257</v>
      </c>
      <c r="B4429" s="6" t="s">
        <v>1831</v>
      </c>
      <c r="C4429" s="6" t="s">
        <v>1831</v>
      </c>
      <c r="E4429" s="6" t="n">
        <v>-27.4385404688563</v>
      </c>
      <c r="F4429" s="6" t="n">
        <v>153.162549869575</v>
      </c>
      <c r="G4429" s="15" t="n">
        <v>2.34765625</v>
      </c>
    </row>
    <row r="4430" customFormat="false" ht="15" hidden="false" customHeight="false" outlineLevel="0" collapsed="false">
      <c r="A4430" s="6" t="s">
        <v>6258</v>
      </c>
      <c r="B4430" s="6" t="s">
        <v>1831</v>
      </c>
      <c r="C4430" s="6" t="s">
        <v>1831</v>
      </c>
      <c r="E4430" s="6" t="n">
        <v>-27.3362733734432</v>
      </c>
      <c r="F4430" s="6" t="n">
        <v>153.058064511349</v>
      </c>
      <c r="G4430" s="15" t="n">
        <v>12126.9450683594</v>
      </c>
    </row>
    <row r="4431" customFormat="false" ht="15" hidden="false" customHeight="false" outlineLevel="0" collapsed="false">
      <c r="A4431" s="6" t="s">
        <v>6259</v>
      </c>
      <c r="B4431" s="6" t="s">
        <v>1831</v>
      </c>
      <c r="C4431" s="6" t="s">
        <v>1831</v>
      </c>
      <c r="E4431" s="6" t="n">
        <v>-27.572275034209</v>
      </c>
      <c r="F4431" s="6" t="n">
        <v>153.090241342055</v>
      </c>
      <c r="G4431" s="15" t="n">
        <v>44.459716796875</v>
      </c>
    </row>
    <row r="4432" customFormat="false" ht="15" hidden="false" customHeight="false" outlineLevel="0" collapsed="false">
      <c r="A4432" s="6" t="s">
        <v>6260</v>
      </c>
      <c r="B4432" s="6" t="s">
        <v>1831</v>
      </c>
      <c r="C4432" s="6" t="s">
        <v>1831</v>
      </c>
      <c r="E4432" s="6" t="n">
        <v>-27.3441299306539</v>
      </c>
      <c r="F4432" s="6" t="n">
        <v>153.059952297643</v>
      </c>
      <c r="G4432" s="15" t="n">
        <v>24.533447265625</v>
      </c>
    </row>
    <row r="4433" customFormat="false" ht="15" hidden="false" customHeight="false" outlineLevel="0" collapsed="false">
      <c r="A4433" s="6" t="s">
        <v>6261</v>
      </c>
      <c r="B4433" s="6" t="s">
        <v>1831</v>
      </c>
      <c r="C4433" s="6" t="s">
        <v>1831</v>
      </c>
      <c r="E4433" s="6" t="n">
        <v>-27.5735110074419</v>
      </c>
      <c r="F4433" s="6" t="n">
        <v>153.091319548173</v>
      </c>
      <c r="G4433" s="15" t="n">
        <v>2.916015625</v>
      </c>
    </row>
    <row r="4434" customFormat="false" ht="15" hidden="false" customHeight="false" outlineLevel="0" collapsed="false">
      <c r="A4434" s="6" t="s">
        <v>6262</v>
      </c>
      <c r="B4434" s="6" t="s">
        <v>1831</v>
      </c>
      <c r="C4434" s="6" t="s">
        <v>1831</v>
      </c>
      <c r="E4434" s="6" t="n">
        <v>-27.6240944137327</v>
      </c>
      <c r="F4434" s="6" t="n">
        <v>153.048522427099</v>
      </c>
      <c r="G4434" s="15" t="n">
        <v>44.90185546875</v>
      </c>
    </row>
    <row r="4435" customFormat="false" ht="15" hidden="false" customHeight="false" outlineLevel="0" collapsed="false">
      <c r="A4435" s="6" t="s">
        <v>6263</v>
      </c>
      <c r="B4435" s="6" t="s">
        <v>1831</v>
      </c>
      <c r="C4435" s="6" t="s">
        <v>1831</v>
      </c>
      <c r="E4435" s="6" t="n">
        <v>-27.6263171890266</v>
      </c>
      <c r="F4435" s="6" t="n">
        <v>153.047128023279</v>
      </c>
      <c r="G4435" s="15" t="n">
        <v>27.10302734375</v>
      </c>
    </row>
    <row r="4436" customFormat="false" ht="15" hidden="false" customHeight="false" outlineLevel="0" collapsed="false">
      <c r="A4436" s="6" t="s">
        <v>6264</v>
      </c>
      <c r="B4436" s="6" t="s">
        <v>1831</v>
      </c>
      <c r="C4436" s="6" t="s">
        <v>1831</v>
      </c>
      <c r="E4436" s="6" t="n">
        <v>-27.6272892890471</v>
      </c>
      <c r="F4436" s="6" t="n">
        <v>153.046881688331</v>
      </c>
      <c r="G4436" s="15" t="n">
        <v>28.5947265625</v>
      </c>
    </row>
    <row r="4437" customFormat="false" ht="15" hidden="false" customHeight="false" outlineLevel="0" collapsed="false">
      <c r="A4437" s="6" t="s">
        <v>6265</v>
      </c>
      <c r="B4437" s="6" t="s">
        <v>1831</v>
      </c>
      <c r="C4437" s="6" t="s">
        <v>1831</v>
      </c>
      <c r="E4437" s="6" t="n">
        <v>-27.5789371223063</v>
      </c>
      <c r="F4437" s="6" t="n">
        <v>153.095056524354</v>
      </c>
      <c r="G4437" s="15" t="n">
        <v>29.619873046875</v>
      </c>
    </row>
    <row r="4438" customFormat="false" ht="15" hidden="false" customHeight="false" outlineLevel="0" collapsed="false">
      <c r="A4438" s="6" t="s">
        <v>6266</v>
      </c>
      <c r="B4438" s="6" t="s">
        <v>1831</v>
      </c>
      <c r="C4438" s="6" t="s">
        <v>1831</v>
      </c>
      <c r="E4438" s="6" t="n">
        <v>-27.6285919644422</v>
      </c>
      <c r="F4438" s="6" t="n">
        <v>153.046685304157</v>
      </c>
      <c r="G4438" s="15" t="n">
        <v>0.875732421875</v>
      </c>
    </row>
    <row r="4439" customFormat="false" ht="15" hidden="false" customHeight="false" outlineLevel="0" collapsed="false">
      <c r="A4439" s="6" t="s">
        <v>6267</v>
      </c>
      <c r="B4439" s="6" t="s">
        <v>1831</v>
      </c>
      <c r="C4439" s="6" t="s">
        <v>1831</v>
      </c>
      <c r="E4439" s="6" t="n">
        <v>-27.5800137907455</v>
      </c>
      <c r="F4439" s="6" t="n">
        <v>153.09524606211</v>
      </c>
      <c r="G4439" s="15" t="n">
        <v>39.082763671875</v>
      </c>
    </row>
    <row r="4440" customFormat="false" ht="15" hidden="false" customHeight="false" outlineLevel="0" collapsed="false">
      <c r="A4440" s="6" t="s">
        <v>6268</v>
      </c>
      <c r="B4440" s="6" t="s">
        <v>1831</v>
      </c>
      <c r="C4440" s="6" t="s">
        <v>1831</v>
      </c>
      <c r="E4440" s="6" t="n">
        <v>-27.6303008535688</v>
      </c>
      <c r="F4440" s="6" t="n">
        <v>153.048560465603</v>
      </c>
      <c r="G4440" s="15" t="n">
        <v>17.878173828125</v>
      </c>
    </row>
    <row r="4441" customFormat="false" ht="15" hidden="false" customHeight="false" outlineLevel="0" collapsed="false">
      <c r="A4441" s="6" t="s">
        <v>6269</v>
      </c>
      <c r="B4441" s="6" t="s">
        <v>1831</v>
      </c>
      <c r="C4441" s="6" t="s">
        <v>1831</v>
      </c>
      <c r="E4441" s="6" t="n">
        <v>-27.6301507484418</v>
      </c>
      <c r="F4441" s="6" t="n">
        <v>153.047530938907</v>
      </c>
      <c r="G4441" s="15" t="n">
        <v>38.77197265625</v>
      </c>
    </row>
    <row r="4442" customFormat="false" ht="15" hidden="false" customHeight="false" outlineLevel="0" collapsed="false">
      <c r="A4442" s="6" t="s">
        <v>6270</v>
      </c>
      <c r="B4442" s="6" t="s">
        <v>1831</v>
      </c>
      <c r="C4442" s="6" t="s">
        <v>1831</v>
      </c>
      <c r="E4442" s="6" t="n">
        <v>-27.6297959780665</v>
      </c>
      <c r="F4442" s="6" t="n">
        <v>153.046797956453</v>
      </c>
      <c r="G4442" s="15" t="n">
        <v>18.9365234375</v>
      </c>
    </row>
    <row r="4443" customFormat="false" ht="15" hidden="false" customHeight="false" outlineLevel="0" collapsed="false">
      <c r="A4443" s="6" t="s">
        <v>6271</v>
      </c>
      <c r="B4443" s="6" t="s">
        <v>1831</v>
      </c>
      <c r="C4443" s="6" t="s">
        <v>1831</v>
      </c>
      <c r="E4443" s="6" t="n">
        <v>-27.5809116713216</v>
      </c>
      <c r="F4443" s="6" t="n">
        <v>153.100151405466</v>
      </c>
      <c r="G4443" s="15" t="n">
        <v>33243.6892089844</v>
      </c>
    </row>
    <row r="4444" customFormat="false" ht="15" hidden="false" customHeight="false" outlineLevel="0" collapsed="false">
      <c r="A4444" s="6" t="s">
        <v>6272</v>
      </c>
      <c r="B4444" s="6" t="s">
        <v>1831</v>
      </c>
      <c r="C4444" s="6" t="s">
        <v>1831</v>
      </c>
      <c r="E4444" s="6" t="n">
        <v>-27.6312719899822</v>
      </c>
      <c r="F4444" s="6" t="n">
        <v>153.046999323118</v>
      </c>
      <c r="G4444" s="15" t="n">
        <v>65.766845703125</v>
      </c>
    </row>
    <row r="4445" customFormat="false" ht="15" hidden="false" customHeight="false" outlineLevel="0" collapsed="false">
      <c r="A4445" s="6" t="s">
        <v>6273</v>
      </c>
      <c r="B4445" s="6" t="s">
        <v>1831</v>
      </c>
      <c r="C4445" s="6" t="s">
        <v>1831</v>
      </c>
      <c r="E4445" s="6" t="n">
        <v>-27.5810395963657</v>
      </c>
      <c r="F4445" s="6" t="n">
        <v>153.095966895839</v>
      </c>
      <c r="G4445" s="15" t="n">
        <v>37.54833984375</v>
      </c>
    </row>
    <row r="4446" customFormat="false" ht="15" hidden="false" customHeight="false" outlineLevel="0" collapsed="false">
      <c r="A4446" s="6" t="s">
        <v>6274</v>
      </c>
      <c r="B4446" s="6" t="s">
        <v>1831</v>
      </c>
      <c r="C4446" s="6" t="s">
        <v>1831</v>
      </c>
      <c r="E4446" s="6" t="n">
        <v>-27.6324056153361</v>
      </c>
      <c r="F4446" s="6" t="n">
        <v>153.046956370752</v>
      </c>
      <c r="G4446" s="15" t="n">
        <v>9.38623046875</v>
      </c>
    </row>
    <row r="4447" customFormat="false" ht="15" hidden="false" customHeight="false" outlineLevel="0" collapsed="false">
      <c r="A4447" s="6" t="s">
        <v>6275</v>
      </c>
      <c r="B4447" s="6" t="s">
        <v>1831</v>
      </c>
      <c r="C4447" s="6" t="s">
        <v>1831</v>
      </c>
      <c r="E4447" s="6" t="n">
        <v>-27.5870987140494</v>
      </c>
      <c r="F4447" s="6" t="n">
        <v>153.104267347225</v>
      </c>
      <c r="G4447" s="15" t="n">
        <v>15.532958984375</v>
      </c>
    </row>
    <row r="4448" customFormat="false" ht="15" hidden="false" customHeight="false" outlineLevel="0" collapsed="false">
      <c r="A4448" s="6" t="s">
        <v>6276</v>
      </c>
      <c r="B4448" s="6" t="s">
        <v>1831</v>
      </c>
      <c r="C4448" s="6" t="s">
        <v>1831</v>
      </c>
      <c r="E4448" s="6" t="n">
        <v>-27.6334495854178</v>
      </c>
      <c r="F4448" s="6" t="n">
        <v>153.046618931847</v>
      </c>
      <c r="G4448" s="15" t="n">
        <v>19.319580078125</v>
      </c>
    </row>
    <row r="4449" customFormat="false" ht="15" hidden="false" customHeight="false" outlineLevel="0" collapsed="false">
      <c r="A4449" s="6" t="s">
        <v>6277</v>
      </c>
      <c r="B4449" s="6" t="s">
        <v>1831</v>
      </c>
      <c r="C4449" s="6" t="s">
        <v>1831</v>
      </c>
      <c r="E4449" s="6" t="n">
        <v>-27.6345655792753</v>
      </c>
      <c r="F4449" s="6" t="n">
        <v>153.045613916707</v>
      </c>
      <c r="G4449" s="15" t="n">
        <v>24.296875</v>
      </c>
    </row>
    <row r="4450" customFormat="false" ht="15" hidden="false" customHeight="false" outlineLevel="0" collapsed="false">
      <c r="A4450" s="6" t="s">
        <v>6278</v>
      </c>
      <c r="B4450" s="6" t="s">
        <v>1831</v>
      </c>
      <c r="C4450" s="6" t="s">
        <v>1831</v>
      </c>
      <c r="E4450" s="6" t="n">
        <v>-27.6340590580378</v>
      </c>
      <c r="F4450" s="6" t="n">
        <v>153.046420727836</v>
      </c>
      <c r="G4450" s="15" t="n">
        <v>7.500244140625</v>
      </c>
    </row>
    <row r="4451" customFormat="false" ht="15" hidden="false" customHeight="false" outlineLevel="0" collapsed="false">
      <c r="A4451" s="6" t="s">
        <v>6279</v>
      </c>
      <c r="B4451" s="6" t="s">
        <v>1831</v>
      </c>
      <c r="C4451" s="6" t="s">
        <v>1831</v>
      </c>
      <c r="E4451" s="6" t="n">
        <v>-27.6347869125215</v>
      </c>
      <c r="F4451" s="6" t="n">
        <v>153.046182671581</v>
      </c>
      <c r="G4451" s="15" t="n">
        <v>28.04638671875</v>
      </c>
    </row>
    <row r="4452" customFormat="false" ht="15" hidden="false" customHeight="false" outlineLevel="0" collapsed="false">
      <c r="A4452" s="6" t="s">
        <v>6280</v>
      </c>
      <c r="B4452" s="6" t="s">
        <v>1831</v>
      </c>
      <c r="C4452" s="6" t="s">
        <v>1831</v>
      </c>
      <c r="E4452" s="6" t="n">
        <v>-27.5733061785865</v>
      </c>
      <c r="F4452" s="6" t="n">
        <v>152.955111924532</v>
      </c>
      <c r="G4452" s="15" t="n">
        <v>6.03955078125</v>
      </c>
    </row>
    <row r="4453" customFormat="false" ht="15" hidden="false" customHeight="false" outlineLevel="0" collapsed="false">
      <c r="A4453" s="6" t="s">
        <v>6281</v>
      </c>
      <c r="B4453" s="6" t="s">
        <v>1831</v>
      </c>
      <c r="C4453" s="6" t="s">
        <v>1831</v>
      </c>
      <c r="E4453" s="6" t="n">
        <v>-27.5755986615305</v>
      </c>
      <c r="F4453" s="6" t="n">
        <v>152.953645116314</v>
      </c>
      <c r="G4453" s="15" t="n">
        <v>21602.3020019531</v>
      </c>
    </row>
    <row r="4454" customFormat="false" ht="15" hidden="false" customHeight="false" outlineLevel="0" collapsed="false">
      <c r="A4454" s="6" t="s">
        <v>6282</v>
      </c>
      <c r="B4454" s="6" t="s">
        <v>1831</v>
      </c>
      <c r="C4454" s="6" t="s">
        <v>1831</v>
      </c>
      <c r="E4454" s="6" t="n">
        <v>-27.6398460549656</v>
      </c>
      <c r="F4454" s="6" t="n">
        <v>153.044284781783</v>
      </c>
      <c r="G4454" s="15" t="n">
        <v>5.01123046875</v>
      </c>
    </row>
    <row r="4455" customFormat="false" ht="15" hidden="false" customHeight="false" outlineLevel="0" collapsed="false">
      <c r="A4455" s="6" t="s">
        <v>6283</v>
      </c>
      <c r="B4455" s="6" t="s">
        <v>1831</v>
      </c>
      <c r="C4455" s="6" t="s">
        <v>1831</v>
      </c>
      <c r="E4455" s="6" t="n">
        <v>-27.642083601931</v>
      </c>
      <c r="F4455" s="6" t="n">
        <v>153.043881225599</v>
      </c>
      <c r="G4455" s="15" t="n">
        <v>1.92919921875</v>
      </c>
    </row>
    <row r="4456" customFormat="false" ht="15" hidden="false" customHeight="false" outlineLevel="0" collapsed="false">
      <c r="A4456" s="6" t="s">
        <v>6284</v>
      </c>
      <c r="B4456" s="6" t="s">
        <v>1831</v>
      </c>
      <c r="C4456" s="6" t="s">
        <v>1831</v>
      </c>
      <c r="E4456" s="6" t="n">
        <v>-27.5771160250066</v>
      </c>
      <c r="F4456" s="6" t="n">
        <v>152.947334691202</v>
      </c>
      <c r="G4456" s="15" t="n">
        <v>15.177001953125</v>
      </c>
    </row>
    <row r="4457" customFormat="false" ht="15" hidden="false" customHeight="false" outlineLevel="0" collapsed="false">
      <c r="A4457" s="6" t="s">
        <v>6285</v>
      </c>
      <c r="B4457" s="6" t="s">
        <v>1831</v>
      </c>
      <c r="C4457" s="6" t="s">
        <v>1831</v>
      </c>
      <c r="E4457" s="6" t="n">
        <v>-27.5132358432669</v>
      </c>
      <c r="F4457" s="6" t="n">
        <v>153.182976025422</v>
      </c>
      <c r="G4457" s="15" t="n">
        <v>109261.293212891</v>
      </c>
    </row>
    <row r="4458" customFormat="false" ht="15" hidden="false" customHeight="false" outlineLevel="0" collapsed="false">
      <c r="A4458" s="6" t="s">
        <v>6286</v>
      </c>
      <c r="B4458" s="6" t="s">
        <v>1831</v>
      </c>
      <c r="C4458" s="6" t="s">
        <v>1831</v>
      </c>
      <c r="E4458" s="6" t="n">
        <v>-27.5154991734964</v>
      </c>
      <c r="F4458" s="6" t="n">
        <v>153.181794813867</v>
      </c>
      <c r="G4458" s="15" t="n">
        <v>48.769775390625</v>
      </c>
    </row>
    <row r="4459" customFormat="false" ht="15" hidden="false" customHeight="false" outlineLevel="0" collapsed="false">
      <c r="A4459" s="6" t="s">
        <v>6287</v>
      </c>
      <c r="B4459" s="6" t="s">
        <v>1831</v>
      </c>
      <c r="C4459" s="6" t="s">
        <v>1831</v>
      </c>
      <c r="E4459" s="6" t="n">
        <v>-27.5533920008943</v>
      </c>
      <c r="F4459" s="6" t="n">
        <v>152.888439192378</v>
      </c>
      <c r="G4459" s="15" t="n">
        <v>42.26318359375</v>
      </c>
    </row>
    <row r="4460" customFormat="false" ht="15" hidden="false" customHeight="false" outlineLevel="0" collapsed="false">
      <c r="A4460" s="6" t="s">
        <v>6288</v>
      </c>
      <c r="B4460" s="6" t="s">
        <v>1831</v>
      </c>
      <c r="C4460" s="6" t="s">
        <v>1831</v>
      </c>
      <c r="E4460" s="6" t="n">
        <v>-27.5583831438121</v>
      </c>
      <c r="F4460" s="6" t="n">
        <v>152.889443478982</v>
      </c>
      <c r="G4460" s="15" t="n">
        <v>51739.2951660156</v>
      </c>
    </row>
    <row r="4461" customFormat="false" ht="15" hidden="false" customHeight="false" outlineLevel="0" collapsed="false">
      <c r="A4461" s="6" t="s">
        <v>6289</v>
      </c>
      <c r="B4461" s="6" t="s">
        <v>1831</v>
      </c>
      <c r="C4461" s="6" t="s">
        <v>1831</v>
      </c>
      <c r="E4461" s="6" t="n">
        <v>-27.6501398736471</v>
      </c>
      <c r="F4461" s="6" t="n">
        <v>153.047794190289</v>
      </c>
      <c r="G4461" s="15" t="n">
        <v>565813.231689453</v>
      </c>
    </row>
    <row r="4462" customFormat="false" ht="15" hidden="false" customHeight="false" outlineLevel="0" collapsed="false">
      <c r="A4462" s="6" t="s">
        <v>6290</v>
      </c>
      <c r="B4462" s="6" t="s">
        <v>1831</v>
      </c>
      <c r="C4462" s="6" t="s">
        <v>1831</v>
      </c>
      <c r="E4462" s="6" t="n">
        <v>-27.5623789599059</v>
      </c>
      <c r="F4462" s="6" t="n">
        <v>152.886945095745</v>
      </c>
      <c r="G4462" s="15" t="n">
        <v>16.300048828125</v>
      </c>
    </row>
    <row r="4463" customFormat="false" ht="15" hidden="false" customHeight="false" outlineLevel="0" collapsed="false">
      <c r="A4463" s="6" t="s">
        <v>6291</v>
      </c>
      <c r="B4463" s="6" t="s">
        <v>1831</v>
      </c>
      <c r="C4463" s="6" t="s">
        <v>1831</v>
      </c>
      <c r="E4463" s="6" t="n">
        <v>-27.5173029534193</v>
      </c>
      <c r="F4463" s="6" t="n">
        <v>153.184038690065</v>
      </c>
      <c r="G4463" s="15" t="n">
        <v>13.765869140625</v>
      </c>
    </row>
    <row r="4464" customFormat="false" ht="15" hidden="false" customHeight="false" outlineLevel="0" collapsed="false">
      <c r="A4464" s="6" t="s">
        <v>6292</v>
      </c>
      <c r="B4464" s="6" t="s">
        <v>1831</v>
      </c>
      <c r="C4464" s="6" t="s">
        <v>1831</v>
      </c>
      <c r="E4464" s="6" t="n">
        <v>-27.5611400905948</v>
      </c>
      <c r="F4464" s="6" t="n">
        <v>152.886399052766</v>
      </c>
      <c r="G4464" s="15" t="n">
        <v>567.428955078125</v>
      </c>
    </row>
    <row r="4465" customFormat="false" ht="15" hidden="false" customHeight="false" outlineLevel="0" collapsed="false">
      <c r="A4465" s="6" t="s">
        <v>6293</v>
      </c>
      <c r="B4465" s="6" t="s">
        <v>1831</v>
      </c>
      <c r="C4465" s="6" t="s">
        <v>1831</v>
      </c>
      <c r="E4465" s="6" t="n">
        <v>-27.5679508868537</v>
      </c>
      <c r="F4465" s="6" t="n">
        <v>152.88453742197</v>
      </c>
      <c r="G4465" s="15" t="n">
        <v>35599.6076660156</v>
      </c>
    </row>
    <row r="4466" customFormat="false" ht="15" hidden="false" customHeight="false" outlineLevel="0" collapsed="false">
      <c r="A4466" s="6" t="s">
        <v>6294</v>
      </c>
      <c r="B4466" s="6" t="s">
        <v>1831</v>
      </c>
      <c r="C4466" s="6" t="s">
        <v>1831</v>
      </c>
      <c r="E4466" s="6" t="n">
        <v>-27.5857949457818</v>
      </c>
      <c r="F4466" s="6" t="n">
        <v>152.861480492189</v>
      </c>
      <c r="G4466" s="15" t="n">
        <v>1.53271484375</v>
      </c>
    </row>
    <row r="4467" customFormat="false" ht="15" hidden="false" customHeight="false" outlineLevel="0" collapsed="false">
      <c r="A4467" s="6" t="s">
        <v>6295</v>
      </c>
      <c r="B4467" s="6" t="s">
        <v>1831</v>
      </c>
      <c r="C4467" s="6" t="s">
        <v>1831</v>
      </c>
      <c r="E4467" s="6" t="n">
        <v>-27.5839083659976</v>
      </c>
      <c r="F4467" s="6" t="n">
        <v>152.86184275058</v>
      </c>
      <c r="G4467" s="15" t="n">
        <v>1.52294921875</v>
      </c>
    </row>
    <row r="4468" customFormat="false" ht="15" hidden="false" customHeight="false" outlineLevel="0" collapsed="false">
      <c r="A4468" s="6" t="s">
        <v>6296</v>
      </c>
      <c r="B4468" s="6" t="s">
        <v>1831</v>
      </c>
      <c r="C4468" s="6" t="s">
        <v>1831</v>
      </c>
      <c r="E4468" s="6" t="n">
        <v>-27.5837679571359</v>
      </c>
      <c r="F4468" s="6" t="n">
        <v>152.861442913454</v>
      </c>
      <c r="G4468" s="15" t="n">
        <v>48.27490234375</v>
      </c>
    </row>
    <row r="4469" customFormat="false" ht="15" hidden="false" customHeight="false" outlineLevel="0" collapsed="false">
      <c r="A4469" s="6" t="s">
        <v>6297</v>
      </c>
      <c r="B4469" s="6" t="s">
        <v>1831</v>
      </c>
      <c r="C4469" s="6" t="s">
        <v>1831</v>
      </c>
      <c r="E4469" s="6" t="n">
        <v>-27.4364780475603</v>
      </c>
      <c r="F4469" s="6" t="n">
        <v>153.000051095901</v>
      </c>
      <c r="G4469" s="15" t="n">
        <v>17264.2578125</v>
      </c>
    </row>
    <row r="4470" customFormat="false" ht="15" hidden="false" customHeight="false" outlineLevel="0" collapsed="false">
      <c r="A4470" s="6" t="s">
        <v>6298</v>
      </c>
      <c r="B4470" s="6" t="s">
        <v>1831</v>
      </c>
      <c r="C4470" s="6" t="s">
        <v>1831</v>
      </c>
      <c r="E4470" s="6" t="n">
        <v>-27.4360713845552</v>
      </c>
      <c r="F4470" s="6" t="n">
        <v>153.172786369006</v>
      </c>
      <c r="G4470" s="15" t="n">
        <v>8947.77221679688</v>
      </c>
    </row>
    <row r="4471" customFormat="false" ht="15" hidden="false" customHeight="false" outlineLevel="0" collapsed="false">
      <c r="A4471" s="6" t="s">
        <v>6299</v>
      </c>
      <c r="B4471" s="6" t="s">
        <v>1831</v>
      </c>
      <c r="C4471" s="6" t="s">
        <v>1831</v>
      </c>
      <c r="E4471" s="6" t="n">
        <v>-27.4416642598996</v>
      </c>
      <c r="F4471" s="6" t="n">
        <v>153.157722492301</v>
      </c>
      <c r="G4471" s="15" t="n">
        <v>14688.6865234375</v>
      </c>
    </row>
    <row r="4472" customFormat="false" ht="15" hidden="false" customHeight="false" outlineLevel="0" collapsed="false">
      <c r="A4472" s="6" t="s">
        <v>6300</v>
      </c>
      <c r="B4472" s="6" t="s">
        <v>1831</v>
      </c>
      <c r="C4472" s="6" t="s">
        <v>1831</v>
      </c>
      <c r="E4472" s="6" t="n">
        <v>-27.4480556613633</v>
      </c>
      <c r="F4472" s="6" t="n">
        <v>152.948599026648</v>
      </c>
      <c r="G4472" s="15" t="n">
        <v>17088.875</v>
      </c>
    </row>
    <row r="4473" customFormat="false" ht="15" hidden="false" customHeight="false" outlineLevel="0" collapsed="false">
      <c r="A4473" s="6" t="s">
        <v>6301</v>
      </c>
      <c r="B4473" s="6" t="s">
        <v>1831</v>
      </c>
      <c r="C4473" s="6" t="s">
        <v>1831</v>
      </c>
      <c r="E4473" s="6" t="n">
        <v>-27.5516089644192</v>
      </c>
      <c r="F4473" s="6" t="n">
        <v>153.077612599396</v>
      </c>
      <c r="G4473" s="15" t="n">
        <v>77421.2922363281</v>
      </c>
    </row>
    <row r="4474" customFormat="false" ht="15" hidden="false" customHeight="false" outlineLevel="0" collapsed="false">
      <c r="A4474" s="6" t="s">
        <v>6302</v>
      </c>
      <c r="B4474" s="6" t="s">
        <v>1831</v>
      </c>
      <c r="C4474" s="6" t="s">
        <v>1831</v>
      </c>
      <c r="E4474" s="6" t="n">
        <v>-27.5215167270402</v>
      </c>
      <c r="F4474" s="6" t="n">
        <v>152.988390855707</v>
      </c>
      <c r="G4474" s="15" t="n">
        <v>9676.09643554688</v>
      </c>
    </row>
    <row r="4475" customFormat="false" ht="15" hidden="false" customHeight="false" outlineLevel="0" collapsed="false">
      <c r="A4475" s="6" t="s">
        <v>6303</v>
      </c>
      <c r="B4475" s="6" t="s">
        <v>1831</v>
      </c>
      <c r="C4475" s="6" t="s">
        <v>1831</v>
      </c>
      <c r="E4475" s="6" t="n">
        <v>-27.4072171164368</v>
      </c>
      <c r="F4475" s="6" t="n">
        <v>153.006756186123</v>
      </c>
      <c r="G4475" s="15" t="n">
        <v>47250.3999023438</v>
      </c>
    </row>
    <row r="4476" customFormat="false" ht="15" hidden="false" customHeight="false" outlineLevel="0" collapsed="false">
      <c r="A4476" s="6" t="s">
        <v>6304</v>
      </c>
      <c r="B4476" s="6" t="s">
        <v>1831</v>
      </c>
      <c r="C4476" s="6" t="s">
        <v>1831</v>
      </c>
      <c r="E4476" s="6" t="n">
        <v>-27.4045366247047</v>
      </c>
      <c r="F4476" s="6" t="n">
        <v>152.990417372326</v>
      </c>
      <c r="G4476" s="15" t="n">
        <v>22538.0124511719</v>
      </c>
    </row>
    <row r="4477" customFormat="false" ht="15" hidden="false" customHeight="false" outlineLevel="0" collapsed="false">
      <c r="A4477" s="6" t="s">
        <v>6305</v>
      </c>
      <c r="B4477" s="6" t="s">
        <v>1831</v>
      </c>
      <c r="C4477" s="6" t="s">
        <v>1831</v>
      </c>
      <c r="E4477" s="6" t="n">
        <v>-27.4191829433792</v>
      </c>
      <c r="F4477" s="6" t="n">
        <v>153.068948198874</v>
      </c>
      <c r="G4477" s="15" t="n">
        <v>11396.89453125</v>
      </c>
    </row>
    <row r="4478" customFormat="false" ht="15" hidden="false" customHeight="false" outlineLevel="0" collapsed="false">
      <c r="A4478" s="6" t="s">
        <v>6306</v>
      </c>
      <c r="B4478" s="6" t="s">
        <v>1831</v>
      </c>
      <c r="C4478" s="6" t="s">
        <v>1831</v>
      </c>
      <c r="E4478" s="6" t="n">
        <v>-27.5034505587042</v>
      </c>
      <c r="F4478" s="6" t="n">
        <v>153.043569680287</v>
      </c>
      <c r="G4478" s="15" t="n">
        <v>23715.8815917969</v>
      </c>
    </row>
    <row r="4479" customFormat="false" ht="15" hidden="false" customHeight="false" outlineLevel="0" collapsed="false">
      <c r="A4479" s="6" t="s">
        <v>6307</v>
      </c>
      <c r="B4479" s="6" t="s">
        <v>1831</v>
      </c>
      <c r="C4479" s="6" t="s">
        <v>1831</v>
      </c>
      <c r="E4479" s="6" t="n">
        <v>-27.5086054029532</v>
      </c>
      <c r="F4479" s="6" t="n">
        <v>153.023514146251</v>
      </c>
      <c r="G4479" s="15" t="n">
        <v>18658.1584472656</v>
      </c>
    </row>
    <row r="4480" customFormat="false" ht="15" hidden="false" customHeight="false" outlineLevel="0" collapsed="false">
      <c r="A4480" s="6" t="s">
        <v>6308</v>
      </c>
      <c r="B4480" s="6" t="s">
        <v>1831</v>
      </c>
      <c r="C4480" s="6" t="s">
        <v>1831</v>
      </c>
      <c r="E4480" s="6" t="n">
        <v>-27.4847421062487</v>
      </c>
      <c r="F4480" s="6" t="n">
        <v>153.05572075504</v>
      </c>
      <c r="G4480" s="15" t="n">
        <v>65687.5620117188</v>
      </c>
    </row>
    <row r="4481" customFormat="false" ht="15" hidden="false" customHeight="false" outlineLevel="0" collapsed="false">
      <c r="A4481" s="6" t="s">
        <v>6309</v>
      </c>
      <c r="B4481" s="6" t="s">
        <v>1831</v>
      </c>
      <c r="C4481" s="6" t="s">
        <v>1831</v>
      </c>
      <c r="E4481" s="6" t="n">
        <v>-27.4568159203478</v>
      </c>
      <c r="F4481" s="6" t="n">
        <v>153.067038381856</v>
      </c>
      <c r="G4481" s="15" t="n">
        <v>2137.82055664063</v>
      </c>
    </row>
    <row r="4482" customFormat="false" ht="15" hidden="false" customHeight="false" outlineLevel="0" collapsed="false">
      <c r="A4482" s="6" t="s">
        <v>6310</v>
      </c>
      <c r="B4482" s="6" t="s">
        <v>1831</v>
      </c>
      <c r="C4482" s="6" t="s">
        <v>1831</v>
      </c>
      <c r="E4482" s="6" t="n">
        <v>-27.4584270349351</v>
      </c>
      <c r="F4482" s="6" t="n">
        <v>153.071155106356</v>
      </c>
      <c r="G4482" s="15" t="n">
        <v>26914.3972167969</v>
      </c>
    </row>
    <row r="4483" customFormat="false" ht="15" hidden="false" customHeight="false" outlineLevel="0" collapsed="false">
      <c r="A4483" s="6" t="s">
        <v>6311</v>
      </c>
      <c r="B4483" s="6" t="s">
        <v>1831</v>
      </c>
      <c r="C4483" s="6" t="s">
        <v>1831</v>
      </c>
      <c r="E4483" s="6" t="n">
        <v>-27.4448035742086</v>
      </c>
      <c r="F4483" s="6" t="n">
        <v>153.055773008919</v>
      </c>
      <c r="G4483" s="15" t="n">
        <v>34768.1489257813</v>
      </c>
    </row>
    <row r="4484" customFormat="false" ht="15" hidden="false" customHeight="false" outlineLevel="0" collapsed="false">
      <c r="A4484" s="6" t="s">
        <v>6312</v>
      </c>
      <c r="B4484" s="6" t="s">
        <v>1831</v>
      </c>
      <c r="C4484" s="6" t="s">
        <v>1831</v>
      </c>
      <c r="E4484" s="6" t="n">
        <v>-27.4522532276498</v>
      </c>
      <c r="F4484" s="6" t="n">
        <v>153.05723117127</v>
      </c>
      <c r="G4484" s="15" t="n">
        <v>43050.6875</v>
      </c>
    </row>
    <row r="4485" customFormat="false" ht="15" hidden="false" customHeight="false" outlineLevel="0" collapsed="false">
      <c r="A4485" s="6" t="s">
        <v>6313</v>
      </c>
      <c r="B4485" s="6" t="s">
        <v>1831</v>
      </c>
      <c r="C4485" s="6" t="s">
        <v>1831</v>
      </c>
      <c r="E4485" s="6" t="n">
        <v>-27.4682038164292</v>
      </c>
      <c r="F4485" s="6" t="n">
        <v>153.080832375526</v>
      </c>
      <c r="G4485" s="15" t="n">
        <v>31981.2805175781</v>
      </c>
    </row>
    <row r="4486" customFormat="false" ht="15" hidden="false" customHeight="false" outlineLevel="0" collapsed="false">
      <c r="A4486" s="6" t="s">
        <v>6314</v>
      </c>
      <c r="B4486" s="6" t="s">
        <v>1831</v>
      </c>
      <c r="C4486" s="6" t="s">
        <v>1831</v>
      </c>
      <c r="E4486" s="6" t="n">
        <v>-27.4669658163641</v>
      </c>
      <c r="F4486" s="6" t="n">
        <v>153.086421916908</v>
      </c>
      <c r="G4486" s="15" t="n">
        <v>40962.0478515625</v>
      </c>
    </row>
    <row r="4487" customFormat="false" ht="15" hidden="false" customHeight="false" outlineLevel="0" collapsed="false">
      <c r="A4487" s="6" t="s">
        <v>6315</v>
      </c>
      <c r="B4487" s="6" t="s">
        <v>1831</v>
      </c>
      <c r="C4487" s="6" t="s">
        <v>1831</v>
      </c>
      <c r="E4487" s="6" t="n">
        <v>-27.463671804285</v>
      </c>
      <c r="F4487" s="6" t="n">
        <v>153.062048471854</v>
      </c>
      <c r="G4487" s="15" t="n">
        <v>72411.1298828125</v>
      </c>
    </row>
    <row r="4488" customFormat="false" ht="15" hidden="false" customHeight="false" outlineLevel="0" collapsed="false">
      <c r="A4488" s="6" t="s">
        <v>6316</v>
      </c>
      <c r="B4488" s="6" t="s">
        <v>1831</v>
      </c>
      <c r="C4488" s="6" t="s">
        <v>1831</v>
      </c>
      <c r="E4488" s="6" t="n">
        <v>-27.4452554815417</v>
      </c>
      <c r="F4488" s="6" t="n">
        <v>153.058085780117</v>
      </c>
      <c r="G4488" s="15" t="n">
        <v>7478.75634765625</v>
      </c>
    </row>
    <row r="4489" customFormat="false" ht="15" hidden="false" customHeight="false" outlineLevel="0" collapsed="false">
      <c r="A4489" s="6" t="s">
        <v>6317</v>
      </c>
      <c r="B4489" s="6" t="s">
        <v>1831</v>
      </c>
      <c r="C4489" s="6" t="s">
        <v>1831</v>
      </c>
      <c r="E4489" s="6" t="n">
        <v>-27.4445028688737</v>
      </c>
      <c r="F4489" s="6" t="n">
        <v>153.052119523377</v>
      </c>
      <c r="G4489" s="15" t="n">
        <v>52043.8049316406</v>
      </c>
    </row>
    <row r="4490" customFormat="false" ht="15" hidden="false" customHeight="false" outlineLevel="0" collapsed="false">
      <c r="A4490" s="6" t="s">
        <v>6318</v>
      </c>
      <c r="B4490" s="6" t="s">
        <v>1831</v>
      </c>
      <c r="C4490" s="6" t="s">
        <v>1831</v>
      </c>
      <c r="E4490" s="6" t="n">
        <v>-27.4721288082835</v>
      </c>
      <c r="F4490" s="6" t="n">
        <v>153.057415010285</v>
      </c>
      <c r="G4490" s="15" t="n">
        <v>4171.60961914063</v>
      </c>
    </row>
    <row r="4491" customFormat="false" ht="15" hidden="false" customHeight="false" outlineLevel="0" collapsed="false">
      <c r="A4491" s="6" t="s">
        <v>6319</v>
      </c>
      <c r="B4491" s="6" t="s">
        <v>1831</v>
      </c>
      <c r="C4491" s="6" t="s">
        <v>1831</v>
      </c>
      <c r="E4491" s="6" t="n">
        <v>-27.462726201414</v>
      </c>
      <c r="F4491" s="6" t="n">
        <v>153.072667427971</v>
      </c>
      <c r="G4491" s="15" t="n">
        <v>9690.46362304688</v>
      </c>
    </row>
    <row r="4492" customFormat="false" ht="15" hidden="false" customHeight="false" outlineLevel="0" collapsed="false">
      <c r="A4492" s="6" t="s">
        <v>6320</v>
      </c>
      <c r="B4492" s="6" t="s">
        <v>1831</v>
      </c>
      <c r="C4492" s="6" t="s">
        <v>1831</v>
      </c>
      <c r="E4492" s="6" t="n">
        <v>-27.4747493861344</v>
      </c>
      <c r="F4492" s="6" t="n">
        <v>153.058622434345</v>
      </c>
      <c r="G4492" s="15" t="n">
        <v>960.4775390625</v>
      </c>
    </row>
    <row r="4493" customFormat="false" ht="15" hidden="false" customHeight="false" outlineLevel="0" collapsed="false">
      <c r="A4493" s="6" t="s">
        <v>6321</v>
      </c>
      <c r="B4493" s="6" t="s">
        <v>1831</v>
      </c>
      <c r="C4493" s="6" t="s">
        <v>1831</v>
      </c>
      <c r="E4493" s="6" t="n">
        <v>-27.4680524994608</v>
      </c>
      <c r="F4493" s="6" t="n">
        <v>153.104798560651</v>
      </c>
      <c r="G4493" s="15" t="n">
        <v>346367.965576172</v>
      </c>
    </row>
    <row r="4494" customFormat="false" ht="15" hidden="false" customHeight="false" outlineLevel="0" collapsed="false">
      <c r="A4494" s="6" t="s">
        <v>6322</v>
      </c>
      <c r="B4494" s="6" t="s">
        <v>1831</v>
      </c>
      <c r="C4494" s="6" t="s">
        <v>1831</v>
      </c>
      <c r="E4494" s="6" t="n">
        <v>-27.4955257193546</v>
      </c>
      <c r="F4494" s="6" t="n">
        <v>153.08348412279</v>
      </c>
      <c r="G4494" s="15" t="n">
        <v>4032.49633789063</v>
      </c>
    </row>
    <row r="4495" customFormat="false" ht="15" hidden="false" customHeight="false" outlineLevel="0" collapsed="false">
      <c r="A4495" s="6" t="s">
        <v>6323</v>
      </c>
      <c r="B4495" s="6" t="s">
        <v>1831</v>
      </c>
      <c r="C4495" s="6" t="s">
        <v>1831</v>
      </c>
      <c r="E4495" s="6" t="n">
        <v>-27.4884402325764</v>
      </c>
      <c r="F4495" s="6" t="n">
        <v>153.086001210052</v>
      </c>
      <c r="G4495" s="15" t="n">
        <v>5803.4228515625</v>
      </c>
    </row>
    <row r="4496" customFormat="false" ht="15" hidden="false" customHeight="false" outlineLevel="0" collapsed="false">
      <c r="A4496" s="6" t="s">
        <v>6324</v>
      </c>
      <c r="B4496" s="6" t="s">
        <v>1831</v>
      </c>
      <c r="C4496" s="6" t="s">
        <v>1831</v>
      </c>
      <c r="E4496" s="6" t="n">
        <v>-27.5208464233032</v>
      </c>
      <c r="F4496" s="6" t="n">
        <v>153.068131469656</v>
      </c>
      <c r="G4496" s="15" t="n">
        <v>4284.16625976563</v>
      </c>
    </row>
    <row r="4497" customFormat="false" ht="15" hidden="false" customHeight="false" outlineLevel="0" collapsed="false">
      <c r="A4497" s="6" t="s">
        <v>6325</v>
      </c>
      <c r="B4497" s="6" t="s">
        <v>1831</v>
      </c>
      <c r="C4497" s="6" t="s">
        <v>1831</v>
      </c>
      <c r="E4497" s="6" t="n">
        <v>-27.5290635849508</v>
      </c>
      <c r="F4497" s="6" t="n">
        <v>153.083793793021</v>
      </c>
      <c r="G4497" s="15" t="n">
        <v>55562.6184082031</v>
      </c>
    </row>
    <row r="4498" customFormat="false" ht="15" hidden="false" customHeight="false" outlineLevel="0" collapsed="false">
      <c r="A4498" s="6" t="s">
        <v>6326</v>
      </c>
      <c r="B4498" s="6" t="s">
        <v>1831</v>
      </c>
      <c r="C4498" s="6" t="s">
        <v>1831</v>
      </c>
      <c r="E4498" s="6" t="n">
        <v>-27.5343331276772</v>
      </c>
      <c r="F4498" s="6" t="n">
        <v>153.089221906959</v>
      </c>
      <c r="G4498" s="15" t="n">
        <v>1284.208984375</v>
      </c>
    </row>
    <row r="4499" customFormat="false" ht="15" hidden="false" customHeight="false" outlineLevel="0" collapsed="false">
      <c r="A4499" s="6" t="s">
        <v>6327</v>
      </c>
      <c r="B4499" s="6" t="s">
        <v>1831</v>
      </c>
      <c r="C4499" s="6" t="s">
        <v>1831</v>
      </c>
      <c r="E4499" s="6" t="n">
        <v>-27.5218028669479</v>
      </c>
      <c r="F4499" s="6" t="n">
        <v>153.071428606446</v>
      </c>
      <c r="G4499" s="15" t="n">
        <v>18212.9235839844</v>
      </c>
    </row>
    <row r="4500" customFormat="false" ht="15" hidden="false" customHeight="false" outlineLevel="0" collapsed="false">
      <c r="A4500" s="6" t="s">
        <v>6328</v>
      </c>
      <c r="B4500" s="6" t="s">
        <v>1831</v>
      </c>
      <c r="C4500" s="6" t="s">
        <v>1831</v>
      </c>
      <c r="E4500" s="6" t="n">
        <v>-27.4918380942468</v>
      </c>
      <c r="F4500" s="6" t="n">
        <v>153.091331371645</v>
      </c>
      <c r="G4500" s="15" t="n">
        <v>59425.7722167969</v>
      </c>
    </row>
    <row r="4501" customFormat="false" ht="15" hidden="false" customHeight="false" outlineLevel="0" collapsed="false">
      <c r="A4501" s="6" t="s">
        <v>6329</v>
      </c>
      <c r="B4501" s="6" t="s">
        <v>1831</v>
      </c>
      <c r="C4501" s="6" t="s">
        <v>1831</v>
      </c>
      <c r="E4501" s="6" t="n">
        <v>-27.4803899485906</v>
      </c>
      <c r="F4501" s="6" t="n">
        <v>153.066725294098</v>
      </c>
      <c r="G4501" s="15" t="n">
        <v>6635.11376953125</v>
      </c>
    </row>
    <row r="4502" customFormat="false" ht="15" hidden="false" customHeight="false" outlineLevel="0" collapsed="false">
      <c r="A4502" s="6" t="s">
        <v>6330</v>
      </c>
      <c r="B4502" s="6" t="s">
        <v>1831</v>
      </c>
      <c r="C4502" s="6" t="s">
        <v>1831</v>
      </c>
      <c r="E4502" s="6" t="n">
        <v>-27.4959576038926</v>
      </c>
      <c r="F4502" s="6" t="n">
        <v>153.100024022729</v>
      </c>
      <c r="G4502" s="15" t="n">
        <v>9810.958984375</v>
      </c>
    </row>
    <row r="4503" customFormat="false" ht="15" hidden="false" customHeight="false" outlineLevel="0" collapsed="false">
      <c r="A4503" s="6" t="s">
        <v>6331</v>
      </c>
      <c r="B4503" s="6" t="s">
        <v>1831</v>
      </c>
      <c r="C4503" s="6" t="s">
        <v>1831</v>
      </c>
      <c r="E4503" s="6" t="n">
        <v>-27.5094670563659</v>
      </c>
      <c r="F4503" s="6" t="n">
        <v>153.097551708086</v>
      </c>
      <c r="G4503" s="15" t="n">
        <v>30019.630859375</v>
      </c>
    </row>
    <row r="4504" customFormat="false" ht="15" hidden="false" customHeight="false" outlineLevel="0" collapsed="false">
      <c r="A4504" s="6" t="s">
        <v>6332</v>
      </c>
      <c r="B4504" s="6" t="s">
        <v>1831</v>
      </c>
      <c r="C4504" s="6" t="s">
        <v>1831</v>
      </c>
      <c r="E4504" s="6" t="n">
        <v>-27.5090211748294</v>
      </c>
      <c r="F4504" s="6" t="n">
        <v>153.093998161505</v>
      </c>
      <c r="G4504" s="15" t="n">
        <v>37356.2150878906</v>
      </c>
    </row>
    <row r="4505" customFormat="false" ht="15" hidden="false" customHeight="false" outlineLevel="0" collapsed="false">
      <c r="A4505" s="6" t="s">
        <v>6333</v>
      </c>
      <c r="B4505" s="6" t="s">
        <v>1831</v>
      </c>
      <c r="C4505" s="6" t="s">
        <v>1831</v>
      </c>
      <c r="E4505" s="6" t="n">
        <v>-27.4623941872735</v>
      </c>
      <c r="F4505" s="6" t="n">
        <v>153.014822957853</v>
      </c>
      <c r="G4505" s="15" t="n">
        <v>10804.6557617188</v>
      </c>
    </row>
    <row r="4506" customFormat="false" ht="15" hidden="false" customHeight="false" outlineLevel="0" collapsed="false">
      <c r="A4506" s="6" t="s">
        <v>6334</v>
      </c>
      <c r="B4506" s="6" t="s">
        <v>1831</v>
      </c>
      <c r="C4506" s="6" t="s">
        <v>1831</v>
      </c>
      <c r="E4506" s="6" t="n">
        <v>-27.4657618038818</v>
      </c>
      <c r="F4506" s="6" t="n">
        <v>153.022195698248</v>
      </c>
      <c r="G4506" s="15" t="n">
        <v>23761.2219238281</v>
      </c>
    </row>
    <row r="4507" customFormat="false" ht="15" hidden="false" customHeight="false" outlineLevel="0" collapsed="false">
      <c r="A4507" s="6" t="s">
        <v>6335</v>
      </c>
      <c r="B4507" s="6" t="s">
        <v>1831</v>
      </c>
      <c r="C4507" s="6" t="s">
        <v>1831</v>
      </c>
      <c r="E4507" s="6" t="n">
        <v>-27.4660173421881</v>
      </c>
      <c r="F4507" s="6" t="n">
        <v>153.030179393327</v>
      </c>
      <c r="G4507" s="15" t="n">
        <v>239.726318359375</v>
      </c>
    </row>
    <row r="4508" customFormat="false" ht="15" hidden="false" customHeight="false" outlineLevel="0" collapsed="false">
      <c r="A4508" s="6" t="s">
        <v>6336</v>
      </c>
      <c r="B4508" s="6" t="s">
        <v>1831</v>
      </c>
      <c r="C4508" s="6" t="s">
        <v>1831</v>
      </c>
      <c r="E4508" s="6" t="n">
        <v>-27.4677718294148</v>
      </c>
      <c r="F4508" s="6" t="n">
        <v>153.02962916008</v>
      </c>
      <c r="G4508" s="15" t="n">
        <v>255.98193359375</v>
      </c>
    </row>
    <row r="4509" customFormat="false" ht="15" hidden="false" customHeight="false" outlineLevel="0" collapsed="false">
      <c r="A4509" s="6" t="s">
        <v>6337</v>
      </c>
      <c r="B4509" s="6" t="s">
        <v>1831</v>
      </c>
      <c r="C4509" s="6" t="s">
        <v>1831</v>
      </c>
      <c r="E4509" s="6" t="n">
        <v>-27.4743868209841</v>
      </c>
      <c r="F4509" s="6" t="n">
        <v>153.047113828583</v>
      </c>
      <c r="G4509" s="15" t="n">
        <v>34580.6049804688</v>
      </c>
    </row>
    <row r="4510" customFormat="false" ht="15" hidden="false" customHeight="false" outlineLevel="0" collapsed="false">
      <c r="A4510" s="6" t="s">
        <v>6338</v>
      </c>
      <c r="B4510" s="6" t="s">
        <v>1831</v>
      </c>
      <c r="C4510" s="6" t="s">
        <v>1831</v>
      </c>
      <c r="E4510" s="6" t="n">
        <v>-27.4500204503403</v>
      </c>
      <c r="F4510" s="6" t="n">
        <v>153.026674168442</v>
      </c>
      <c r="G4510" s="15" t="n">
        <v>2760.345703125</v>
      </c>
    </row>
    <row r="4511" customFormat="false" ht="15" hidden="false" customHeight="false" outlineLevel="0" collapsed="false">
      <c r="A4511" s="6" t="s">
        <v>6339</v>
      </c>
      <c r="B4511" s="6" t="s">
        <v>1831</v>
      </c>
      <c r="C4511" s="6" t="s">
        <v>1831</v>
      </c>
      <c r="E4511" s="6" t="n">
        <v>-27.4541495867799</v>
      </c>
      <c r="F4511" s="6" t="n">
        <v>153.017560595616</v>
      </c>
      <c r="G4511" s="15" t="n">
        <v>5733.04418945313</v>
      </c>
    </row>
    <row r="4512" customFormat="false" ht="15" hidden="false" customHeight="false" outlineLevel="0" collapsed="false">
      <c r="A4512" s="6" t="s">
        <v>6340</v>
      </c>
      <c r="B4512" s="6" t="s">
        <v>1831</v>
      </c>
      <c r="C4512" s="6" t="s">
        <v>1831</v>
      </c>
      <c r="E4512" s="6" t="n">
        <v>-27.4552743334716</v>
      </c>
      <c r="F4512" s="6" t="n">
        <v>153.024705760346</v>
      </c>
      <c r="G4512" s="15" t="n">
        <v>141744.384033203</v>
      </c>
    </row>
    <row r="4513" customFormat="false" ht="15" hidden="false" customHeight="false" outlineLevel="0" collapsed="false">
      <c r="A4513" s="6" t="s">
        <v>6341</v>
      </c>
      <c r="B4513" s="6" t="s">
        <v>1831</v>
      </c>
      <c r="C4513" s="6" t="s">
        <v>1831</v>
      </c>
      <c r="E4513" s="6" t="n">
        <v>-27.4437377576896</v>
      </c>
      <c r="F4513" s="6" t="n">
        <v>153.046133631211</v>
      </c>
      <c r="G4513" s="15" t="n">
        <v>45564.1359863281</v>
      </c>
    </row>
    <row r="4514" customFormat="false" ht="15" hidden="false" customHeight="false" outlineLevel="0" collapsed="false">
      <c r="A4514" s="6" t="s">
        <v>6342</v>
      </c>
      <c r="B4514" s="6" t="s">
        <v>1831</v>
      </c>
      <c r="C4514" s="6" t="s">
        <v>1831</v>
      </c>
      <c r="E4514" s="6" t="n">
        <v>-27.4435151418989</v>
      </c>
      <c r="F4514" s="6" t="n">
        <v>153.040010832507</v>
      </c>
      <c r="G4514" s="15" t="n">
        <v>46013.8093261719</v>
      </c>
    </row>
    <row r="4515" customFormat="false" ht="15" hidden="false" customHeight="false" outlineLevel="0" collapsed="false">
      <c r="A4515" s="6" t="s">
        <v>6343</v>
      </c>
      <c r="B4515" s="6" t="s">
        <v>1831</v>
      </c>
      <c r="C4515" s="6" t="s">
        <v>1831</v>
      </c>
      <c r="E4515" s="6" t="n">
        <v>-27.4446321109526</v>
      </c>
      <c r="F4515" s="6" t="n">
        <v>153.042679113081</v>
      </c>
      <c r="G4515" s="15" t="n">
        <v>5126.41088867188</v>
      </c>
    </row>
    <row r="4516" customFormat="false" ht="15" hidden="false" customHeight="false" outlineLevel="0" collapsed="false">
      <c r="A4516" s="6" t="s">
        <v>6344</v>
      </c>
      <c r="B4516" s="6" t="s">
        <v>1831</v>
      </c>
      <c r="C4516" s="6" t="s">
        <v>1831</v>
      </c>
      <c r="E4516" s="6" t="n">
        <v>-27.4634543113197</v>
      </c>
      <c r="F4516" s="6" t="n">
        <v>153.029089993065</v>
      </c>
      <c r="G4516" s="15" t="n">
        <v>8995.53735351563</v>
      </c>
    </row>
    <row r="4517" customFormat="false" ht="15" hidden="false" customHeight="false" outlineLevel="0" collapsed="false">
      <c r="A4517" s="6" t="s">
        <v>6345</v>
      </c>
      <c r="B4517" s="6" t="s">
        <v>1831</v>
      </c>
      <c r="C4517" s="6" t="s">
        <v>1831</v>
      </c>
      <c r="E4517" s="6" t="n">
        <v>-27.4676907906205</v>
      </c>
      <c r="F4517" s="6" t="n">
        <v>153.023054254306</v>
      </c>
      <c r="G4517" s="15" t="n">
        <v>869.474609375</v>
      </c>
    </row>
    <row r="4518" customFormat="false" ht="15" hidden="false" customHeight="false" outlineLevel="0" collapsed="false">
      <c r="A4518" s="6" t="s">
        <v>6346</v>
      </c>
      <c r="B4518" s="6" t="s">
        <v>1831</v>
      </c>
      <c r="C4518" s="6" t="s">
        <v>1831</v>
      </c>
      <c r="E4518" s="6" t="n">
        <v>-27.4751383359134</v>
      </c>
      <c r="F4518" s="6" t="n">
        <v>153.030452045614</v>
      </c>
      <c r="G4518" s="15" t="n">
        <v>248097.203125</v>
      </c>
    </row>
    <row r="4519" customFormat="false" ht="15" hidden="false" customHeight="false" outlineLevel="0" collapsed="false">
      <c r="A4519" s="6" t="s">
        <v>6347</v>
      </c>
      <c r="B4519" s="6" t="s">
        <v>1831</v>
      </c>
      <c r="C4519" s="6" t="s">
        <v>1831</v>
      </c>
      <c r="E4519" s="6" t="n">
        <v>-27.4664111832351</v>
      </c>
      <c r="F4519" s="6" t="n">
        <v>153.015272853959</v>
      </c>
      <c r="G4519" s="15" t="n">
        <v>3123.30151367188</v>
      </c>
    </row>
    <row r="4520" customFormat="false" ht="15" hidden="false" customHeight="false" outlineLevel="0" collapsed="false">
      <c r="A4520" s="6" t="s">
        <v>6348</v>
      </c>
      <c r="B4520" s="6" t="s">
        <v>1831</v>
      </c>
      <c r="C4520" s="6" t="s">
        <v>1831</v>
      </c>
      <c r="E4520" s="6" t="n">
        <v>-27.4891603610461</v>
      </c>
      <c r="F4520" s="6" t="n">
        <v>153.060900762198</v>
      </c>
      <c r="G4520" s="15" t="n">
        <v>118038.350341797</v>
      </c>
    </row>
    <row r="4521" customFormat="false" ht="15" hidden="false" customHeight="false" outlineLevel="0" collapsed="false">
      <c r="A4521" s="6" t="s">
        <v>6349</v>
      </c>
      <c r="B4521" s="6" t="s">
        <v>1831</v>
      </c>
      <c r="C4521" s="6" t="s">
        <v>1831</v>
      </c>
      <c r="E4521" s="6" t="n">
        <v>-27.5042990740758</v>
      </c>
      <c r="F4521" s="6" t="n">
        <v>153.074453673053</v>
      </c>
      <c r="G4521" s="15" t="n">
        <v>17792.3869628906</v>
      </c>
    </row>
    <row r="4522" customFormat="false" ht="15" hidden="false" customHeight="false" outlineLevel="0" collapsed="false">
      <c r="A4522" s="6" t="s">
        <v>6350</v>
      </c>
      <c r="B4522" s="6" t="s">
        <v>1831</v>
      </c>
      <c r="C4522" s="6" t="s">
        <v>1831</v>
      </c>
      <c r="E4522" s="6" t="n">
        <v>-27.5110520204709</v>
      </c>
      <c r="F4522" s="6" t="n">
        <v>153.067656629925</v>
      </c>
      <c r="G4522" s="15" t="n">
        <v>10149.5737304688</v>
      </c>
    </row>
    <row r="4523" customFormat="false" ht="15" hidden="false" customHeight="false" outlineLevel="0" collapsed="false">
      <c r="A4523" s="6" t="s">
        <v>6351</v>
      </c>
      <c r="B4523" s="6" t="s">
        <v>1831</v>
      </c>
      <c r="C4523" s="6" t="s">
        <v>1831</v>
      </c>
      <c r="E4523" s="6" t="n">
        <v>-27.5041037565461</v>
      </c>
      <c r="F4523" s="6" t="n">
        <v>153.057630867276</v>
      </c>
      <c r="G4523" s="15" t="n">
        <v>5763.3310546875</v>
      </c>
    </row>
    <row r="4524" customFormat="false" ht="15" hidden="false" customHeight="false" outlineLevel="0" collapsed="false">
      <c r="A4524" s="6" t="s">
        <v>6352</v>
      </c>
      <c r="B4524" s="6" t="s">
        <v>1831</v>
      </c>
      <c r="C4524" s="6" t="s">
        <v>1831</v>
      </c>
      <c r="E4524" s="6" t="n">
        <v>-27.4878866117404</v>
      </c>
      <c r="F4524" s="6" t="n">
        <v>153.056537425861</v>
      </c>
      <c r="G4524" s="15" t="n">
        <v>9085.70654296875</v>
      </c>
    </row>
    <row r="4525" customFormat="false" ht="15" hidden="false" customHeight="false" outlineLevel="0" collapsed="false">
      <c r="A4525" s="6" t="s">
        <v>6353</v>
      </c>
      <c r="B4525" s="6" t="s">
        <v>1831</v>
      </c>
      <c r="C4525" s="6" t="s">
        <v>1831</v>
      </c>
      <c r="E4525" s="6" t="n">
        <v>-27.5113628261154</v>
      </c>
      <c r="F4525" s="6" t="n">
        <v>153.061227720797</v>
      </c>
      <c r="G4525" s="15" t="n">
        <v>4345.515625</v>
      </c>
    </row>
    <row r="4526" customFormat="false" ht="15" hidden="false" customHeight="false" outlineLevel="0" collapsed="false">
      <c r="A4526" s="6" t="s">
        <v>6354</v>
      </c>
      <c r="B4526" s="6" t="s">
        <v>1831</v>
      </c>
      <c r="C4526" s="6" t="s">
        <v>1831</v>
      </c>
      <c r="E4526" s="6" t="n">
        <v>-27.5136389013241</v>
      </c>
      <c r="F4526" s="6" t="n">
        <v>153.06782994501</v>
      </c>
      <c r="G4526" s="15" t="n">
        <v>4176.86376953125</v>
      </c>
    </row>
    <row r="4527" customFormat="false" ht="15" hidden="false" customHeight="false" outlineLevel="0" collapsed="false">
      <c r="A4527" s="6" t="s">
        <v>6355</v>
      </c>
      <c r="B4527" s="6" t="s">
        <v>1831</v>
      </c>
      <c r="C4527" s="6" t="s">
        <v>1831</v>
      </c>
      <c r="E4527" s="6" t="n">
        <v>-27.5083312120924</v>
      </c>
      <c r="F4527" s="6" t="n">
        <v>153.067298406621</v>
      </c>
      <c r="G4527" s="15" t="n">
        <v>14550.5107421875</v>
      </c>
    </row>
    <row r="4528" customFormat="false" ht="15" hidden="false" customHeight="false" outlineLevel="0" collapsed="false">
      <c r="A4528" s="6" t="s">
        <v>6356</v>
      </c>
      <c r="B4528" s="6" t="s">
        <v>1831</v>
      </c>
      <c r="C4528" s="6" t="s">
        <v>1831</v>
      </c>
      <c r="E4528" s="6" t="n">
        <v>-27.5155991344926</v>
      </c>
      <c r="F4528" s="6" t="n">
        <v>153.059376401339</v>
      </c>
      <c r="G4528" s="15" t="n">
        <v>57061.2580566406</v>
      </c>
    </row>
    <row r="4529" customFormat="false" ht="15" hidden="false" customHeight="false" outlineLevel="0" collapsed="false">
      <c r="A4529" s="6" t="s">
        <v>6357</v>
      </c>
      <c r="B4529" s="6" t="s">
        <v>1831</v>
      </c>
      <c r="C4529" s="6" t="s">
        <v>1831</v>
      </c>
      <c r="E4529" s="6" t="n">
        <v>-27.4869068573364</v>
      </c>
      <c r="F4529" s="6" t="n">
        <v>153.051983835338</v>
      </c>
      <c r="G4529" s="15" t="n">
        <v>1309.31640625</v>
      </c>
    </row>
    <row r="4530" customFormat="false" ht="15" hidden="false" customHeight="false" outlineLevel="0" collapsed="false">
      <c r="A4530" s="6" t="s">
        <v>6358</v>
      </c>
      <c r="B4530" s="6" t="s">
        <v>1831</v>
      </c>
      <c r="C4530" s="6" t="s">
        <v>1831</v>
      </c>
      <c r="E4530" s="6" t="n">
        <v>-27.4818887274651</v>
      </c>
      <c r="F4530" s="6" t="n">
        <v>153.057245306748</v>
      </c>
      <c r="G4530" s="15" t="n">
        <v>9358.49560546875</v>
      </c>
    </row>
    <row r="4531" customFormat="false" ht="15" hidden="false" customHeight="false" outlineLevel="0" collapsed="false">
      <c r="A4531" s="6" t="s">
        <v>6359</v>
      </c>
      <c r="B4531" s="6" t="s">
        <v>1831</v>
      </c>
      <c r="C4531" s="6" t="s">
        <v>1831</v>
      </c>
      <c r="E4531" s="6" t="n">
        <v>-27.4832395394748</v>
      </c>
      <c r="F4531" s="6" t="n">
        <v>153.062760134447</v>
      </c>
      <c r="G4531" s="15" t="n">
        <v>1989.79638671875</v>
      </c>
    </row>
    <row r="4532" customFormat="false" ht="15" hidden="false" customHeight="false" outlineLevel="0" collapsed="false">
      <c r="A4532" s="6" t="s">
        <v>6360</v>
      </c>
      <c r="B4532" s="6" t="s">
        <v>1831</v>
      </c>
      <c r="C4532" s="6" t="s">
        <v>1831</v>
      </c>
      <c r="E4532" s="6" t="n">
        <v>-27.482561381156</v>
      </c>
      <c r="F4532" s="6" t="n">
        <v>153.063366400837</v>
      </c>
      <c r="G4532" s="15" t="n">
        <v>14453.6057128906</v>
      </c>
    </row>
    <row r="4533" customFormat="false" ht="15" hidden="false" customHeight="false" outlineLevel="0" collapsed="false">
      <c r="A4533" s="6" t="s">
        <v>6361</v>
      </c>
      <c r="B4533" s="6" t="s">
        <v>1831</v>
      </c>
      <c r="C4533" s="6" t="s">
        <v>1831</v>
      </c>
      <c r="E4533" s="6" t="n">
        <v>-27.4838507261327</v>
      </c>
      <c r="F4533" s="6" t="n">
        <v>153.060880133232</v>
      </c>
      <c r="G4533" s="15" t="n">
        <v>63423.0908203125</v>
      </c>
    </row>
    <row r="4534" customFormat="false" ht="15" hidden="false" customHeight="false" outlineLevel="0" collapsed="false">
      <c r="A4534" s="6" t="s">
        <v>6362</v>
      </c>
      <c r="B4534" s="6" t="s">
        <v>1831</v>
      </c>
      <c r="C4534" s="6" t="s">
        <v>1831</v>
      </c>
      <c r="E4534" s="6" t="n">
        <v>-27.4291486368965</v>
      </c>
      <c r="F4534" s="6" t="n">
        <v>153.006034196784</v>
      </c>
      <c r="G4534" s="15" t="n">
        <v>66957.4772949219</v>
      </c>
    </row>
    <row r="4535" customFormat="false" ht="15" hidden="false" customHeight="false" outlineLevel="0" collapsed="false">
      <c r="A4535" s="6" t="s">
        <v>6363</v>
      </c>
      <c r="B4535" s="6" t="s">
        <v>1831</v>
      </c>
      <c r="C4535" s="6" t="s">
        <v>1831</v>
      </c>
      <c r="E4535" s="6" t="n">
        <v>-27.414424629315</v>
      </c>
      <c r="F4535" s="6" t="n">
        <v>152.978965254629</v>
      </c>
      <c r="G4535" s="15" t="n">
        <v>75365.5581054688</v>
      </c>
    </row>
    <row r="4536" customFormat="false" ht="15" hidden="false" customHeight="false" outlineLevel="0" collapsed="false">
      <c r="A4536" s="6" t="s">
        <v>6364</v>
      </c>
      <c r="B4536" s="6" t="s">
        <v>1831</v>
      </c>
      <c r="C4536" s="6" t="s">
        <v>1831</v>
      </c>
      <c r="E4536" s="6" t="n">
        <v>-27.4131496647205</v>
      </c>
      <c r="F4536" s="6" t="n">
        <v>152.986560367325</v>
      </c>
      <c r="G4536" s="15" t="n">
        <v>145438.935058594</v>
      </c>
    </row>
    <row r="4537" customFormat="false" ht="15" hidden="false" customHeight="false" outlineLevel="0" collapsed="false">
      <c r="A4537" s="6" t="s">
        <v>6365</v>
      </c>
      <c r="B4537" s="6" t="s">
        <v>1831</v>
      </c>
      <c r="C4537" s="6" t="s">
        <v>1831</v>
      </c>
      <c r="E4537" s="6" t="n">
        <v>-27.4183685346447</v>
      </c>
      <c r="F4537" s="6" t="n">
        <v>152.992538253005</v>
      </c>
      <c r="G4537" s="15" t="n">
        <v>11815.3872070313</v>
      </c>
    </row>
    <row r="4538" customFormat="false" ht="15" hidden="false" customHeight="false" outlineLevel="0" collapsed="false">
      <c r="A4538" s="6" t="s">
        <v>6366</v>
      </c>
      <c r="B4538" s="6" t="s">
        <v>1831</v>
      </c>
      <c r="C4538" s="6" t="s">
        <v>1831</v>
      </c>
      <c r="E4538" s="6" t="n">
        <v>-27.4192029319883</v>
      </c>
      <c r="F4538" s="6" t="n">
        <v>152.99021274451</v>
      </c>
      <c r="G4538" s="15" t="n">
        <v>5519.93286132813</v>
      </c>
    </row>
    <row r="4539" customFormat="false" ht="15" hidden="false" customHeight="false" outlineLevel="0" collapsed="false">
      <c r="A4539" s="6" t="s">
        <v>6367</v>
      </c>
      <c r="B4539" s="6" t="s">
        <v>1831</v>
      </c>
      <c r="C4539" s="6" t="s">
        <v>1831</v>
      </c>
      <c r="E4539" s="6" t="n">
        <v>-27.4483063347483</v>
      </c>
      <c r="F4539" s="6" t="n">
        <v>152.953853769697</v>
      </c>
      <c r="G4539" s="15" t="n">
        <v>29791.65234375</v>
      </c>
    </row>
    <row r="4540" customFormat="false" ht="15" hidden="false" customHeight="false" outlineLevel="0" collapsed="false">
      <c r="A4540" s="6" t="s">
        <v>6368</v>
      </c>
      <c r="B4540" s="6" t="s">
        <v>1831</v>
      </c>
      <c r="C4540" s="6" t="s">
        <v>1831</v>
      </c>
      <c r="E4540" s="6" t="n">
        <v>-27.4459723550265</v>
      </c>
      <c r="F4540" s="6" t="n">
        <v>152.943329331825</v>
      </c>
      <c r="G4540" s="15" t="n">
        <v>31424.4858398438</v>
      </c>
    </row>
    <row r="4541" customFormat="false" ht="15" hidden="false" customHeight="false" outlineLevel="0" collapsed="false">
      <c r="A4541" s="6" t="s">
        <v>6369</v>
      </c>
      <c r="B4541" s="6" t="s">
        <v>1831</v>
      </c>
      <c r="C4541" s="6" t="s">
        <v>1831</v>
      </c>
      <c r="E4541" s="6" t="n">
        <v>-27.4445431385628</v>
      </c>
      <c r="F4541" s="6" t="n">
        <v>152.944495363311</v>
      </c>
      <c r="G4541" s="15" t="n">
        <v>2922.669921875</v>
      </c>
    </row>
    <row r="4542" customFormat="false" ht="15" hidden="false" customHeight="false" outlineLevel="0" collapsed="false">
      <c r="A4542" s="6" t="s">
        <v>6370</v>
      </c>
      <c r="B4542" s="6" t="s">
        <v>1831</v>
      </c>
      <c r="C4542" s="6" t="s">
        <v>1831</v>
      </c>
      <c r="E4542" s="6" t="n">
        <v>-27.4114210844727</v>
      </c>
      <c r="F4542" s="6" t="n">
        <v>152.954811975127</v>
      </c>
      <c r="G4542" s="15" t="n">
        <v>8156.38061523438</v>
      </c>
    </row>
    <row r="4543" customFormat="false" ht="15" hidden="false" customHeight="false" outlineLevel="0" collapsed="false">
      <c r="A4543" s="6" t="s">
        <v>6371</v>
      </c>
      <c r="B4543" s="6" t="s">
        <v>1831</v>
      </c>
      <c r="C4543" s="6" t="s">
        <v>1831</v>
      </c>
      <c r="E4543" s="6" t="n">
        <v>-27.4051258377041</v>
      </c>
      <c r="F4543" s="6" t="n">
        <v>152.96601070548</v>
      </c>
      <c r="G4543" s="15" t="n">
        <v>42844.748046875</v>
      </c>
    </row>
    <row r="4544" customFormat="false" ht="15" hidden="false" customHeight="false" outlineLevel="0" collapsed="false">
      <c r="A4544" s="6" t="s">
        <v>6372</v>
      </c>
      <c r="B4544" s="6" t="s">
        <v>1831</v>
      </c>
      <c r="C4544" s="6" t="s">
        <v>1831</v>
      </c>
      <c r="E4544" s="6" t="n">
        <v>-27.4471484979003</v>
      </c>
      <c r="F4544" s="6" t="n">
        <v>152.971151017056</v>
      </c>
      <c r="G4544" s="15" t="n">
        <v>17067.2189941406</v>
      </c>
    </row>
    <row r="4545" customFormat="false" ht="15" hidden="false" customHeight="false" outlineLevel="0" collapsed="false">
      <c r="A4545" s="6" t="s">
        <v>6373</v>
      </c>
      <c r="B4545" s="6" t="s">
        <v>1831</v>
      </c>
      <c r="C4545" s="6" t="s">
        <v>1831</v>
      </c>
      <c r="E4545" s="6" t="n">
        <v>-27.4076641347932</v>
      </c>
      <c r="F4545" s="6" t="n">
        <v>152.960657557207</v>
      </c>
      <c r="G4545" s="15" t="n">
        <v>7010.9658203125</v>
      </c>
    </row>
    <row r="4546" customFormat="false" ht="15" hidden="false" customHeight="false" outlineLevel="0" collapsed="false">
      <c r="A4546" s="6" t="s">
        <v>6374</v>
      </c>
      <c r="B4546" s="6" t="s">
        <v>1831</v>
      </c>
      <c r="C4546" s="6" t="s">
        <v>1831</v>
      </c>
      <c r="E4546" s="6" t="n">
        <v>-27.406330165389</v>
      </c>
      <c r="F4546" s="6" t="n">
        <v>152.960364693523</v>
      </c>
      <c r="G4546" s="15" t="n">
        <v>30803.5288085938</v>
      </c>
    </row>
    <row r="4547" customFormat="false" ht="15" hidden="false" customHeight="false" outlineLevel="0" collapsed="false">
      <c r="A4547" s="6" t="s">
        <v>6375</v>
      </c>
      <c r="B4547" s="6" t="s">
        <v>1831</v>
      </c>
      <c r="C4547" s="6" t="s">
        <v>1831</v>
      </c>
      <c r="E4547" s="6" t="n">
        <v>-27.4174929101153</v>
      </c>
      <c r="F4547" s="6" t="n">
        <v>153.001362008645</v>
      </c>
      <c r="G4547" s="15" t="n">
        <v>72278.5703125</v>
      </c>
    </row>
    <row r="4548" customFormat="false" ht="15" hidden="false" customHeight="false" outlineLevel="0" collapsed="false">
      <c r="A4548" s="6" t="s">
        <v>6376</v>
      </c>
      <c r="B4548" s="6" t="s">
        <v>1831</v>
      </c>
      <c r="C4548" s="6" t="s">
        <v>1831</v>
      </c>
      <c r="E4548" s="6" t="n">
        <v>-27.4447433097651</v>
      </c>
      <c r="F4548" s="6" t="n">
        <v>152.954609980581</v>
      </c>
      <c r="G4548" s="15" t="n">
        <v>15619.7512207031</v>
      </c>
    </row>
    <row r="4549" customFormat="false" ht="15" hidden="false" customHeight="false" outlineLevel="0" collapsed="false">
      <c r="A4549" s="6" t="s">
        <v>6377</v>
      </c>
      <c r="B4549" s="6" t="s">
        <v>1831</v>
      </c>
      <c r="C4549" s="6" t="s">
        <v>1831</v>
      </c>
      <c r="E4549" s="6" t="n">
        <v>-27.4468734240323</v>
      </c>
      <c r="F4549" s="6" t="n">
        <v>152.953604070639</v>
      </c>
      <c r="G4549" s="15" t="n">
        <v>56908.4924316406</v>
      </c>
    </row>
    <row r="4550" customFormat="false" ht="15" hidden="false" customHeight="false" outlineLevel="0" collapsed="false">
      <c r="A4550" s="6" t="s">
        <v>6378</v>
      </c>
      <c r="B4550" s="6" t="s">
        <v>1831</v>
      </c>
      <c r="C4550" s="6" t="s">
        <v>1831</v>
      </c>
      <c r="E4550" s="6" t="n">
        <v>-27.4401442853646</v>
      </c>
      <c r="F4550" s="6" t="n">
        <v>152.985781753158</v>
      </c>
      <c r="G4550" s="15" t="n">
        <v>82475.6350097656</v>
      </c>
    </row>
    <row r="4551" customFormat="false" ht="15" hidden="false" customHeight="false" outlineLevel="0" collapsed="false">
      <c r="A4551" s="6" t="s">
        <v>6379</v>
      </c>
      <c r="B4551" s="6" t="s">
        <v>1831</v>
      </c>
      <c r="C4551" s="6" t="s">
        <v>1831</v>
      </c>
      <c r="E4551" s="6" t="n">
        <v>-27.4372558696084</v>
      </c>
      <c r="F4551" s="6" t="n">
        <v>152.991762147015</v>
      </c>
      <c r="G4551" s="15" t="n">
        <v>25560.0375976563</v>
      </c>
    </row>
    <row r="4552" customFormat="false" ht="15" hidden="false" customHeight="false" outlineLevel="0" collapsed="false">
      <c r="A4552" s="6" t="s">
        <v>6380</v>
      </c>
      <c r="B4552" s="6" t="s">
        <v>1831</v>
      </c>
      <c r="C4552" s="6" t="s">
        <v>1831</v>
      </c>
      <c r="E4552" s="6" t="n">
        <v>-27.4020287813997</v>
      </c>
      <c r="F4552" s="6" t="n">
        <v>152.971963461884</v>
      </c>
      <c r="G4552" s="15" t="n">
        <v>15077.1403808594</v>
      </c>
    </row>
    <row r="4553" customFormat="false" ht="15" hidden="false" customHeight="false" outlineLevel="0" collapsed="false">
      <c r="A4553" s="6" t="s">
        <v>6381</v>
      </c>
      <c r="B4553" s="6" t="s">
        <v>1831</v>
      </c>
      <c r="C4553" s="6" t="s">
        <v>1831</v>
      </c>
      <c r="E4553" s="6" t="n">
        <v>-27.453481608246</v>
      </c>
      <c r="F4553" s="6" t="n">
        <v>152.980331860593</v>
      </c>
      <c r="G4553" s="15" t="n">
        <v>18719.4133300781</v>
      </c>
    </row>
    <row r="4554" customFormat="false" ht="15" hidden="false" customHeight="false" outlineLevel="0" collapsed="false">
      <c r="A4554" s="6" t="s">
        <v>6382</v>
      </c>
      <c r="B4554" s="6" t="s">
        <v>1831</v>
      </c>
      <c r="C4554" s="6" t="s">
        <v>1831</v>
      </c>
      <c r="E4554" s="6" t="n">
        <v>-27.4351181380876</v>
      </c>
      <c r="F4554" s="6" t="n">
        <v>153.080430337979</v>
      </c>
      <c r="G4554" s="15" t="n">
        <v>8881.69775390625</v>
      </c>
    </row>
    <row r="4555" customFormat="false" ht="15" hidden="false" customHeight="false" outlineLevel="0" collapsed="false">
      <c r="A4555" s="6" t="s">
        <v>6383</v>
      </c>
      <c r="B4555" s="6" t="s">
        <v>1831</v>
      </c>
      <c r="C4555" s="6" t="s">
        <v>1831</v>
      </c>
      <c r="E4555" s="6" t="n">
        <v>-27.434373963518</v>
      </c>
      <c r="F4555" s="6" t="n">
        <v>153.046871994246</v>
      </c>
      <c r="G4555" s="15" t="n">
        <v>123622.754882813</v>
      </c>
    </row>
    <row r="4556" customFormat="false" ht="15" hidden="false" customHeight="false" outlineLevel="0" collapsed="false">
      <c r="A4556" s="6" t="s">
        <v>6384</v>
      </c>
      <c r="B4556" s="6" t="s">
        <v>1831</v>
      </c>
      <c r="C4556" s="6" t="s">
        <v>1831</v>
      </c>
      <c r="E4556" s="6" t="n">
        <v>-27.4403857768147</v>
      </c>
      <c r="F4556" s="6" t="n">
        <v>153.049546153613</v>
      </c>
      <c r="G4556" s="15" t="n">
        <v>5806.89892578125</v>
      </c>
    </row>
    <row r="4557" customFormat="false" ht="15" hidden="false" customHeight="false" outlineLevel="0" collapsed="false">
      <c r="A4557" s="6" t="s">
        <v>6385</v>
      </c>
      <c r="B4557" s="6" t="s">
        <v>1831</v>
      </c>
      <c r="C4557" s="6" t="s">
        <v>1831</v>
      </c>
      <c r="E4557" s="6" t="n">
        <v>-27.4292746135529</v>
      </c>
      <c r="F4557" s="6" t="n">
        <v>153.057685823753</v>
      </c>
      <c r="G4557" s="15" t="n">
        <v>14808.35546875</v>
      </c>
    </row>
    <row r="4558" customFormat="false" ht="15" hidden="false" customHeight="false" outlineLevel="0" collapsed="false">
      <c r="A4558" s="6" t="s">
        <v>6386</v>
      </c>
      <c r="B4558" s="6" t="s">
        <v>1831</v>
      </c>
      <c r="C4558" s="6" t="s">
        <v>1831</v>
      </c>
      <c r="E4558" s="6" t="n">
        <v>-27.431812582378</v>
      </c>
      <c r="F4558" s="6" t="n">
        <v>153.052107454034</v>
      </c>
      <c r="G4558" s="15" t="n">
        <v>25615.126953125</v>
      </c>
    </row>
    <row r="4559" customFormat="false" ht="15" hidden="false" customHeight="false" outlineLevel="0" collapsed="false">
      <c r="A4559" s="6" t="s">
        <v>6387</v>
      </c>
      <c r="B4559" s="6" t="s">
        <v>1831</v>
      </c>
      <c r="C4559" s="6" t="s">
        <v>1831</v>
      </c>
      <c r="E4559" s="6" t="n">
        <v>-27.453831086876</v>
      </c>
      <c r="F4559" s="6" t="n">
        <v>153.012670379848</v>
      </c>
      <c r="G4559" s="15" t="n">
        <v>13958.0419921875</v>
      </c>
    </row>
    <row r="4560" customFormat="false" ht="15" hidden="false" customHeight="false" outlineLevel="0" collapsed="false">
      <c r="A4560" s="6" t="s">
        <v>6388</v>
      </c>
      <c r="B4560" s="6" t="s">
        <v>1831</v>
      </c>
      <c r="C4560" s="6" t="s">
        <v>1831</v>
      </c>
      <c r="E4560" s="6" t="n">
        <v>-27.460308681546</v>
      </c>
      <c r="F4560" s="6" t="n">
        <v>152.983111199267</v>
      </c>
      <c r="G4560" s="15" t="n">
        <v>4092.7578125</v>
      </c>
    </row>
    <row r="4561" customFormat="false" ht="15" hidden="false" customHeight="false" outlineLevel="0" collapsed="false">
      <c r="A4561" s="6" t="s">
        <v>6389</v>
      </c>
      <c r="B4561" s="6" t="s">
        <v>1831</v>
      </c>
      <c r="C4561" s="6" t="s">
        <v>1831</v>
      </c>
      <c r="E4561" s="6" t="n">
        <v>-27.4541485658715</v>
      </c>
      <c r="F4561" s="6" t="n">
        <v>152.986684941057</v>
      </c>
      <c r="G4561" s="15" t="n">
        <v>6107.77099609375</v>
      </c>
    </row>
    <row r="4562" customFormat="false" ht="15" hidden="false" customHeight="false" outlineLevel="0" collapsed="false">
      <c r="A4562" s="6" t="s">
        <v>6390</v>
      </c>
      <c r="B4562" s="6" t="s">
        <v>1831</v>
      </c>
      <c r="C4562" s="6" t="s">
        <v>1831</v>
      </c>
      <c r="E4562" s="6" t="n">
        <v>-27.4508094234204</v>
      </c>
      <c r="F4562" s="6" t="n">
        <v>152.981705548767</v>
      </c>
      <c r="G4562" s="15" t="n">
        <v>16629.2585449219</v>
      </c>
    </row>
    <row r="4563" customFormat="false" ht="15" hidden="false" customHeight="false" outlineLevel="0" collapsed="false">
      <c r="A4563" s="6" t="s">
        <v>6391</v>
      </c>
      <c r="B4563" s="6" t="s">
        <v>1831</v>
      </c>
      <c r="C4563" s="6" t="s">
        <v>1831</v>
      </c>
      <c r="E4563" s="6" t="n">
        <v>-27.444792150685</v>
      </c>
      <c r="F4563" s="6" t="n">
        <v>152.990762347806</v>
      </c>
      <c r="G4563" s="15" t="n">
        <v>6209.43798828125</v>
      </c>
    </row>
    <row r="4564" customFormat="false" ht="15" hidden="false" customHeight="false" outlineLevel="0" collapsed="false">
      <c r="A4564" s="6" t="s">
        <v>6392</v>
      </c>
      <c r="B4564" s="6" t="s">
        <v>1831</v>
      </c>
      <c r="C4564" s="6" t="s">
        <v>1831</v>
      </c>
      <c r="E4564" s="6" t="n">
        <v>-27.437373541715</v>
      </c>
      <c r="F4564" s="6" t="n">
        <v>152.996599015398</v>
      </c>
      <c r="G4564" s="15" t="n">
        <v>18092.7780761719</v>
      </c>
    </row>
    <row r="4565" customFormat="false" ht="15" hidden="false" customHeight="false" outlineLevel="0" collapsed="false">
      <c r="A4565" s="6" t="s">
        <v>6393</v>
      </c>
      <c r="B4565" s="6" t="s">
        <v>1831</v>
      </c>
      <c r="C4565" s="6" t="s">
        <v>1831</v>
      </c>
      <c r="E4565" s="6" t="n">
        <v>-27.44938312483</v>
      </c>
      <c r="F4565" s="6" t="n">
        <v>152.999315683088</v>
      </c>
      <c r="G4565" s="15" t="n">
        <v>19767.6970214844</v>
      </c>
    </row>
    <row r="4566" customFormat="false" ht="15" hidden="false" customHeight="false" outlineLevel="0" collapsed="false">
      <c r="A4566" s="6" t="s">
        <v>6394</v>
      </c>
      <c r="B4566" s="6" t="s">
        <v>1831</v>
      </c>
      <c r="C4566" s="6" t="s">
        <v>1831</v>
      </c>
      <c r="E4566" s="6" t="n">
        <v>-27.4427236820415</v>
      </c>
      <c r="F4566" s="6" t="n">
        <v>153.002092923748</v>
      </c>
      <c r="G4566" s="15" t="n">
        <v>17924.783203125</v>
      </c>
    </row>
    <row r="4567" customFormat="false" ht="15" hidden="false" customHeight="false" outlineLevel="0" collapsed="false">
      <c r="A4567" s="6" t="s">
        <v>6395</v>
      </c>
      <c r="B4567" s="6" t="s">
        <v>1831</v>
      </c>
      <c r="C4567" s="6" t="s">
        <v>1831</v>
      </c>
      <c r="E4567" s="6" t="n">
        <v>-27.4437640738281</v>
      </c>
      <c r="F4567" s="6" t="n">
        <v>153.006019311121</v>
      </c>
      <c r="G4567" s="15" t="n">
        <v>15763.8073730469</v>
      </c>
    </row>
    <row r="4568" customFormat="false" ht="15" hidden="false" customHeight="false" outlineLevel="0" collapsed="false">
      <c r="A4568" s="6" t="s">
        <v>6396</v>
      </c>
      <c r="B4568" s="6" t="s">
        <v>1831</v>
      </c>
      <c r="C4568" s="6" t="s">
        <v>1831</v>
      </c>
      <c r="E4568" s="6" t="n">
        <v>-27.4218363033774</v>
      </c>
      <c r="F4568" s="6" t="n">
        <v>153.024952704182</v>
      </c>
      <c r="G4568" s="15" t="n">
        <v>13708.5219726563</v>
      </c>
    </row>
    <row r="4569" customFormat="false" ht="15" hidden="false" customHeight="false" outlineLevel="0" collapsed="false">
      <c r="A4569" s="6" t="s">
        <v>6397</v>
      </c>
      <c r="B4569" s="6" t="s">
        <v>1831</v>
      </c>
      <c r="C4569" s="6" t="s">
        <v>1831</v>
      </c>
      <c r="E4569" s="6" t="n">
        <v>-27.4143078524054</v>
      </c>
      <c r="F4569" s="6" t="n">
        <v>153.027730668814</v>
      </c>
      <c r="G4569" s="15" t="n">
        <v>2428.1064453125</v>
      </c>
    </row>
    <row r="4570" customFormat="false" ht="15" hidden="false" customHeight="false" outlineLevel="0" collapsed="false">
      <c r="A4570" s="6" t="s">
        <v>6398</v>
      </c>
      <c r="B4570" s="6" t="s">
        <v>1831</v>
      </c>
      <c r="C4570" s="6" t="s">
        <v>1831</v>
      </c>
      <c r="E4570" s="6" t="n">
        <v>-27.4105817192143</v>
      </c>
      <c r="F4570" s="6" t="n">
        <v>153.006236709786</v>
      </c>
      <c r="G4570" s="15" t="n">
        <v>26946.470703125</v>
      </c>
    </row>
    <row r="4571" customFormat="false" ht="15" hidden="false" customHeight="false" outlineLevel="0" collapsed="false">
      <c r="A4571" s="6" t="s">
        <v>6399</v>
      </c>
      <c r="B4571" s="6" t="s">
        <v>1831</v>
      </c>
      <c r="C4571" s="6" t="s">
        <v>1831</v>
      </c>
      <c r="E4571" s="6" t="n">
        <v>-27.406178680711</v>
      </c>
      <c r="F4571" s="6" t="n">
        <v>153.002504128772</v>
      </c>
      <c r="G4571" s="15" t="n">
        <v>22392.5803222656</v>
      </c>
    </row>
    <row r="4572" customFormat="false" ht="15" hidden="false" customHeight="false" outlineLevel="0" collapsed="false">
      <c r="A4572" s="6" t="s">
        <v>6400</v>
      </c>
      <c r="B4572" s="6" t="s">
        <v>1831</v>
      </c>
      <c r="C4572" s="6" t="s">
        <v>1831</v>
      </c>
      <c r="E4572" s="6" t="n">
        <v>-27.4032945590483</v>
      </c>
      <c r="F4572" s="6" t="n">
        <v>152.978624996292</v>
      </c>
      <c r="G4572" s="15" t="n">
        <v>9500.43286132813</v>
      </c>
    </row>
    <row r="4573" customFormat="false" ht="15" hidden="false" customHeight="false" outlineLevel="0" collapsed="false">
      <c r="A4573" s="6" t="s">
        <v>6401</v>
      </c>
      <c r="B4573" s="6" t="s">
        <v>1831</v>
      </c>
      <c r="C4573" s="6" t="s">
        <v>1831</v>
      </c>
      <c r="E4573" s="6" t="n">
        <v>-27.3991848590448</v>
      </c>
      <c r="F4573" s="6" t="n">
        <v>153.016250182537</v>
      </c>
      <c r="G4573" s="15" t="n">
        <v>6070.69213867188</v>
      </c>
    </row>
    <row r="4574" customFormat="false" ht="15" hidden="false" customHeight="false" outlineLevel="0" collapsed="false">
      <c r="A4574" s="6" t="s">
        <v>6402</v>
      </c>
      <c r="B4574" s="6" t="s">
        <v>1831</v>
      </c>
      <c r="C4574" s="6" t="s">
        <v>1831</v>
      </c>
      <c r="E4574" s="6" t="n">
        <v>-27.3875376406043</v>
      </c>
      <c r="F4574" s="6" t="n">
        <v>153.016232548054</v>
      </c>
      <c r="G4574" s="15" t="n">
        <v>121387.833496094</v>
      </c>
    </row>
    <row r="4575" customFormat="false" ht="15" hidden="false" customHeight="false" outlineLevel="0" collapsed="false">
      <c r="A4575" s="6" t="s">
        <v>6403</v>
      </c>
      <c r="B4575" s="6" t="s">
        <v>1831</v>
      </c>
      <c r="C4575" s="6" t="s">
        <v>1831</v>
      </c>
      <c r="E4575" s="6" t="n">
        <v>-27.3795613115517</v>
      </c>
      <c r="F4575" s="6" t="n">
        <v>153.019559430555</v>
      </c>
      <c r="G4575" s="15" t="n">
        <v>31892.4177246094</v>
      </c>
    </row>
    <row r="4576" customFormat="false" ht="15" hidden="false" customHeight="false" outlineLevel="0" collapsed="false">
      <c r="A4576" s="6" t="s">
        <v>6404</v>
      </c>
      <c r="B4576" s="6" t="s">
        <v>1831</v>
      </c>
      <c r="C4576" s="6" t="s">
        <v>1831</v>
      </c>
      <c r="E4576" s="6" t="n">
        <v>-27.3199585123322</v>
      </c>
      <c r="F4576" s="6" t="n">
        <v>153.017023736374</v>
      </c>
      <c r="G4576" s="15" t="n">
        <v>222228.358886719</v>
      </c>
    </row>
    <row r="4577" customFormat="false" ht="15" hidden="false" customHeight="false" outlineLevel="0" collapsed="false">
      <c r="A4577" s="6" t="s">
        <v>6405</v>
      </c>
      <c r="B4577" s="6" t="s">
        <v>1831</v>
      </c>
      <c r="C4577" s="6" t="s">
        <v>1831</v>
      </c>
      <c r="E4577" s="6" t="n">
        <v>-27.3265849310025</v>
      </c>
      <c r="F4577" s="6" t="n">
        <v>153.008933240918</v>
      </c>
      <c r="G4577" s="15" t="n">
        <v>7927.44018554688</v>
      </c>
    </row>
    <row r="4578" customFormat="false" ht="15" hidden="false" customHeight="false" outlineLevel="0" collapsed="false">
      <c r="A4578" s="6" t="s">
        <v>6406</v>
      </c>
      <c r="B4578" s="6" t="s">
        <v>1831</v>
      </c>
      <c r="C4578" s="6" t="s">
        <v>1831</v>
      </c>
      <c r="E4578" s="6" t="n">
        <v>-27.3669817655358</v>
      </c>
      <c r="F4578" s="6" t="n">
        <v>153.042862930428</v>
      </c>
      <c r="G4578" s="15" t="n">
        <v>16254.9694824219</v>
      </c>
    </row>
    <row r="4579" customFormat="false" ht="15" hidden="false" customHeight="false" outlineLevel="0" collapsed="false">
      <c r="A4579" s="6" t="s">
        <v>6407</v>
      </c>
      <c r="B4579" s="6" t="s">
        <v>1831</v>
      </c>
      <c r="C4579" s="6" t="s">
        <v>1831</v>
      </c>
      <c r="E4579" s="6" t="n">
        <v>-27.375432101718</v>
      </c>
      <c r="F4579" s="6" t="n">
        <v>153.029807436637</v>
      </c>
      <c r="G4579" s="15" t="n">
        <v>389531.17578125</v>
      </c>
    </row>
    <row r="4580" customFormat="false" ht="15" hidden="false" customHeight="false" outlineLevel="0" collapsed="false">
      <c r="A4580" s="6" t="s">
        <v>6408</v>
      </c>
      <c r="B4580" s="6" t="s">
        <v>1831</v>
      </c>
      <c r="C4580" s="6" t="s">
        <v>1831</v>
      </c>
      <c r="E4580" s="6" t="n">
        <v>-27.382326354787</v>
      </c>
      <c r="F4580" s="6" t="n">
        <v>153.032253435757</v>
      </c>
      <c r="G4580" s="15" t="n">
        <v>250668.610107422</v>
      </c>
    </row>
    <row r="4581" customFormat="false" ht="15" hidden="false" customHeight="false" outlineLevel="0" collapsed="false">
      <c r="A4581" s="6" t="s">
        <v>6409</v>
      </c>
      <c r="B4581" s="6" t="s">
        <v>1831</v>
      </c>
      <c r="C4581" s="6" t="s">
        <v>1831</v>
      </c>
      <c r="E4581" s="6" t="n">
        <v>-27.3800487388744</v>
      </c>
      <c r="F4581" s="6" t="n">
        <v>153.03918029791</v>
      </c>
      <c r="G4581" s="15" t="n">
        <v>685575.824707031</v>
      </c>
    </row>
    <row r="4582" customFormat="false" ht="15" hidden="false" customHeight="false" outlineLevel="0" collapsed="false">
      <c r="A4582" s="6" t="s">
        <v>6410</v>
      </c>
      <c r="B4582" s="6" t="s">
        <v>1831</v>
      </c>
      <c r="C4582" s="6" t="s">
        <v>1831</v>
      </c>
      <c r="E4582" s="6" t="n">
        <v>-27.3961447518235</v>
      </c>
      <c r="F4582" s="6" t="n">
        <v>153.027937196116</v>
      </c>
      <c r="G4582" s="15" t="n">
        <v>108549.435546875</v>
      </c>
    </row>
    <row r="4583" customFormat="false" ht="15" hidden="false" customHeight="false" outlineLevel="0" collapsed="false">
      <c r="A4583" s="6" t="s">
        <v>6411</v>
      </c>
      <c r="B4583" s="6" t="s">
        <v>1831</v>
      </c>
      <c r="C4583" s="6" t="s">
        <v>1831</v>
      </c>
      <c r="E4583" s="6" t="n">
        <v>-27.3948434335075</v>
      </c>
      <c r="F4583" s="6" t="n">
        <v>153.036274807765</v>
      </c>
      <c r="G4583" s="15" t="n">
        <v>11689.4638671875</v>
      </c>
    </row>
    <row r="4584" customFormat="false" ht="15" hidden="false" customHeight="false" outlineLevel="0" collapsed="false">
      <c r="A4584" s="6" t="s">
        <v>6412</v>
      </c>
      <c r="B4584" s="6" t="s">
        <v>1831</v>
      </c>
      <c r="C4584" s="6" t="s">
        <v>1831</v>
      </c>
      <c r="E4584" s="6" t="n">
        <v>-27.3973039332374</v>
      </c>
      <c r="F4584" s="6" t="n">
        <v>153.042940992831</v>
      </c>
      <c r="G4584" s="15" t="n">
        <v>4095.673828125</v>
      </c>
    </row>
    <row r="4585" customFormat="false" ht="15" hidden="false" customHeight="false" outlineLevel="0" collapsed="false">
      <c r="A4585" s="6" t="s">
        <v>6413</v>
      </c>
      <c r="B4585" s="6" t="s">
        <v>1831</v>
      </c>
      <c r="C4585" s="6" t="s">
        <v>1831</v>
      </c>
      <c r="E4585" s="6" t="n">
        <v>-27.3899779161679</v>
      </c>
      <c r="F4585" s="6" t="n">
        <v>153.043779102401</v>
      </c>
      <c r="G4585" s="15" t="n">
        <v>6320.974609375</v>
      </c>
    </row>
    <row r="4586" customFormat="false" ht="15" hidden="false" customHeight="false" outlineLevel="0" collapsed="false">
      <c r="A4586" s="6" t="s">
        <v>6414</v>
      </c>
      <c r="B4586" s="6" t="s">
        <v>1831</v>
      </c>
      <c r="C4586" s="6" t="s">
        <v>1831</v>
      </c>
      <c r="E4586" s="6" t="n">
        <v>-27.3950278397151</v>
      </c>
      <c r="F4586" s="6" t="n">
        <v>153.051019997318</v>
      </c>
      <c r="G4586" s="15" t="n">
        <v>4466.96069335938</v>
      </c>
    </row>
    <row r="4587" customFormat="false" ht="15" hidden="false" customHeight="false" outlineLevel="0" collapsed="false">
      <c r="A4587" s="6" t="s">
        <v>6415</v>
      </c>
      <c r="B4587" s="6" t="s">
        <v>1831</v>
      </c>
      <c r="C4587" s="6" t="s">
        <v>1831</v>
      </c>
      <c r="E4587" s="6" t="n">
        <v>-27.4152275587521</v>
      </c>
      <c r="F4587" s="6" t="n">
        <v>153.019853178124</v>
      </c>
      <c r="G4587" s="15" t="n">
        <v>124958.087402344</v>
      </c>
    </row>
    <row r="4588" customFormat="false" ht="15" hidden="false" customHeight="false" outlineLevel="0" collapsed="false">
      <c r="A4588" s="6" t="s">
        <v>6416</v>
      </c>
      <c r="B4588" s="6" t="s">
        <v>1831</v>
      </c>
      <c r="C4588" s="6" t="s">
        <v>1831</v>
      </c>
      <c r="E4588" s="6" t="n">
        <v>-27.4181662315766</v>
      </c>
      <c r="F4588" s="6" t="n">
        <v>153.013306643193</v>
      </c>
      <c r="G4588" s="15" t="n">
        <v>27156.859375</v>
      </c>
    </row>
    <row r="4589" customFormat="false" ht="15" hidden="false" customHeight="false" outlineLevel="0" collapsed="false">
      <c r="A4589" s="6" t="s">
        <v>6417</v>
      </c>
      <c r="B4589" s="6" t="s">
        <v>1831</v>
      </c>
      <c r="C4589" s="6" t="s">
        <v>1831</v>
      </c>
      <c r="E4589" s="6" t="n">
        <v>-27.3389207958493</v>
      </c>
      <c r="F4589" s="6" t="n">
        <v>153.057062389867</v>
      </c>
      <c r="G4589" s="15" t="n">
        <v>49983.2360839844</v>
      </c>
    </row>
    <row r="4590" customFormat="false" ht="15" hidden="false" customHeight="false" outlineLevel="0" collapsed="false">
      <c r="A4590" s="6" t="s">
        <v>6418</v>
      </c>
      <c r="B4590" s="6" t="s">
        <v>1831</v>
      </c>
      <c r="C4590" s="6" t="s">
        <v>1831</v>
      </c>
      <c r="E4590" s="6" t="n">
        <v>-27.3539302970896</v>
      </c>
      <c r="F4590" s="6" t="n">
        <v>153.066361865031</v>
      </c>
      <c r="G4590" s="15" t="n">
        <v>160716.663085938</v>
      </c>
    </row>
    <row r="4591" customFormat="false" ht="15" hidden="false" customHeight="false" outlineLevel="0" collapsed="false">
      <c r="A4591" s="6" t="s">
        <v>6419</v>
      </c>
      <c r="B4591" s="6" t="s">
        <v>1831</v>
      </c>
      <c r="C4591" s="6" t="s">
        <v>1831</v>
      </c>
      <c r="E4591" s="6" t="n">
        <v>-27.3562493345075</v>
      </c>
      <c r="F4591" s="6" t="n">
        <v>153.043548814687</v>
      </c>
      <c r="G4591" s="15" t="n">
        <v>8167.96215820313</v>
      </c>
    </row>
    <row r="4592" customFormat="false" ht="15" hidden="false" customHeight="false" outlineLevel="0" collapsed="false">
      <c r="A4592" s="6" t="s">
        <v>6420</v>
      </c>
      <c r="B4592" s="6" t="s">
        <v>1831</v>
      </c>
      <c r="C4592" s="6" t="s">
        <v>1831</v>
      </c>
      <c r="E4592" s="6" t="n">
        <v>-27.3735860087876</v>
      </c>
      <c r="F4592" s="6" t="n">
        <v>153.050264834179</v>
      </c>
      <c r="G4592" s="15" t="n">
        <v>39482.3161621094</v>
      </c>
    </row>
    <row r="4593" customFormat="false" ht="15" hidden="false" customHeight="false" outlineLevel="0" collapsed="false">
      <c r="A4593" s="6" t="s">
        <v>6421</v>
      </c>
      <c r="B4593" s="6" t="s">
        <v>1831</v>
      </c>
      <c r="C4593" s="6" t="s">
        <v>1831</v>
      </c>
      <c r="E4593" s="6" t="n">
        <v>-27.4046736683126</v>
      </c>
      <c r="F4593" s="6" t="n">
        <v>153.048611453259</v>
      </c>
      <c r="G4593" s="15" t="n">
        <v>65656.1760253906</v>
      </c>
    </row>
    <row r="4594" customFormat="false" ht="15" hidden="false" customHeight="false" outlineLevel="0" collapsed="false">
      <c r="A4594" s="6" t="s">
        <v>6422</v>
      </c>
      <c r="B4594" s="6" t="s">
        <v>1831</v>
      </c>
      <c r="C4594" s="6" t="s">
        <v>1831</v>
      </c>
      <c r="E4594" s="6" t="n">
        <v>-27.405327140878</v>
      </c>
      <c r="F4594" s="6" t="n">
        <v>153.042974692152</v>
      </c>
      <c r="G4594" s="15" t="n">
        <v>539879.142089844</v>
      </c>
    </row>
    <row r="4595" customFormat="false" ht="15" hidden="false" customHeight="false" outlineLevel="0" collapsed="false">
      <c r="A4595" s="6" t="s">
        <v>6423</v>
      </c>
      <c r="B4595" s="6" t="s">
        <v>1831</v>
      </c>
      <c r="C4595" s="6" t="s">
        <v>1831</v>
      </c>
      <c r="E4595" s="6" t="n">
        <v>-27.5084889329012</v>
      </c>
      <c r="F4595" s="6" t="n">
        <v>152.940580643784</v>
      </c>
      <c r="G4595" s="15" t="n">
        <v>7426.32788085938</v>
      </c>
    </row>
    <row r="4596" customFormat="false" ht="15" hidden="false" customHeight="false" outlineLevel="0" collapsed="false">
      <c r="A4596" s="6" t="s">
        <v>6424</v>
      </c>
      <c r="B4596" s="6" t="s">
        <v>1831</v>
      </c>
      <c r="C4596" s="6" t="s">
        <v>1831</v>
      </c>
      <c r="E4596" s="6" t="n">
        <v>-27.510065455271</v>
      </c>
      <c r="F4596" s="6" t="n">
        <v>152.951306735867</v>
      </c>
      <c r="G4596" s="15" t="n">
        <v>20318.1115722656</v>
      </c>
    </row>
    <row r="4597" customFormat="false" ht="15" hidden="false" customHeight="false" outlineLevel="0" collapsed="false">
      <c r="A4597" s="6" t="s">
        <v>6425</v>
      </c>
      <c r="B4597" s="6" t="s">
        <v>1831</v>
      </c>
      <c r="C4597" s="6" t="s">
        <v>1831</v>
      </c>
      <c r="E4597" s="6" t="n">
        <v>-27.5165133856393</v>
      </c>
      <c r="F4597" s="6" t="n">
        <v>152.95469146536</v>
      </c>
      <c r="G4597" s="15" t="n">
        <v>2796.41650390625</v>
      </c>
    </row>
    <row r="4598" customFormat="false" ht="15" hidden="false" customHeight="false" outlineLevel="0" collapsed="false">
      <c r="A4598" s="6" t="s">
        <v>6426</v>
      </c>
      <c r="B4598" s="6" t="s">
        <v>1831</v>
      </c>
      <c r="C4598" s="6" t="s">
        <v>1831</v>
      </c>
      <c r="E4598" s="6" t="n">
        <v>-27.5143652590063</v>
      </c>
      <c r="F4598" s="6" t="n">
        <v>152.964852975346</v>
      </c>
      <c r="G4598" s="15" t="n">
        <v>7594.44311523438</v>
      </c>
    </row>
    <row r="4599" customFormat="false" ht="15" hidden="false" customHeight="false" outlineLevel="0" collapsed="false">
      <c r="A4599" s="6" t="s">
        <v>6427</v>
      </c>
      <c r="B4599" s="6" t="s">
        <v>1831</v>
      </c>
      <c r="C4599" s="6" t="s">
        <v>1831</v>
      </c>
      <c r="E4599" s="6" t="n">
        <v>-27.5395113488573</v>
      </c>
      <c r="F4599" s="6" t="n">
        <v>152.968417768085</v>
      </c>
      <c r="G4599" s="15" t="n">
        <v>78687.1469726563</v>
      </c>
    </row>
    <row r="4600" customFormat="false" ht="15" hidden="false" customHeight="false" outlineLevel="0" collapsed="false">
      <c r="A4600" s="6" t="s">
        <v>6428</v>
      </c>
      <c r="B4600" s="6" t="s">
        <v>1831</v>
      </c>
      <c r="C4600" s="6" t="s">
        <v>1831</v>
      </c>
      <c r="E4600" s="6" t="n">
        <v>-27.5245692691726</v>
      </c>
      <c r="F4600" s="6" t="n">
        <v>152.934607785463</v>
      </c>
      <c r="G4600" s="15" t="n">
        <v>86133.5434570313</v>
      </c>
    </row>
    <row r="4601" customFormat="false" ht="15" hidden="false" customHeight="false" outlineLevel="0" collapsed="false">
      <c r="A4601" s="6" t="s">
        <v>6429</v>
      </c>
      <c r="B4601" s="6" t="s">
        <v>1831</v>
      </c>
      <c r="C4601" s="6" t="s">
        <v>1831</v>
      </c>
      <c r="E4601" s="6" t="n">
        <v>-27.5186734519694</v>
      </c>
      <c r="F4601" s="6" t="n">
        <v>152.926667405215</v>
      </c>
      <c r="G4601" s="15" t="n">
        <v>68031.5905761719</v>
      </c>
    </row>
    <row r="4602" customFormat="false" ht="15" hidden="false" customHeight="false" outlineLevel="0" collapsed="false">
      <c r="A4602" s="6" t="s">
        <v>6430</v>
      </c>
      <c r="B4602" s="6" t="s">
        <v>1831</v>
      </c>
      <c r="C4602" s="6" t="s">
        <v>1831</v>
      </c>
      <c r="E4602" s="6" t="n">
        <v>-27.5146839219429</v>
      </c>
      <c r="F4602" s="6" t="n">
        <v>152.927109806851</v>
      </c>
      <c r="G4602" s="15" t="n">
        <v>27243.6323242188</v>
      </c>
    </row>
    <row r="4603" customFormat="false" ht="15" hidden="false" customHeight="false" outlineLevel="0" collapsed="false">
      <c r="A4603" s="6" t="s">
        <v>6431</v>
      </c>
      <c r="B4603" s="6" t="s">
        <v>1831</v>
      </c>
      <c r="C4603" s="6" t="s">
        <v>1831</v>
      </c>
      <c r="E4603" s="6" t="n">
        <v>-27.5113369637434</v>
      </c>
      <c r="F4603" s="6" t="n">
        <v>152.928474974177</v>
      </c>
      <c r="G4603" s="15" t="n">
        <v>54911.25390625</v>
      </c>
    </row>
    <row r="4604" customFormat="false" ht="15" hidden="false" customHeight="false" outlineLevel="0" collapsed="false">
      <c r="A4604" s="6" t="s">
        <v>6432</v>
      </c>
      <c r="B4604" s="6" t="s">
        <v>1831</v>
      </c>
      <c r="C4604" s="6" t="s">
        <v>1831</v>
      </c>
      <c r="E4604" s="6" t="n">
        <v>-27.506481759838</v>
      </c>
      <c r="F4604" s="6" t="n">
        <v>152.931342525864</v>
      </c>
      <c r="G4604" s="15" t="n">
        <v>35707.8168945313</v>
      </c>
    </row>
    <row r="4605" customFormat="false" ht="15" hidden="false" customHeight="false" outlineLevel="0" collapsed="false">
      <c r="A4605" s="6" t="s">
        <v>6433</v>
      </c>
      <c r="B4605" s="6" t="s">
        <v>1831</v>
      </c>
      <c r="C4605" s="6" t="s">
        <v>1831</v>
      </c>
      <c r="E4605" s="6" t="n">
        <v>-27.5804485921375</v>
      </c>
      <c r="F4605" s="6" t="n">
        <v>152.893230639788</v>
      </c>
      <c r="G4605" s="15" t="n">
        <v>19161.80859375</v>
      </c>
    </row>
    <row r="4606" customFormat="false" ht="15" hidden="false" customHeight="false" outlineLevel="0" collapsed="false">
      <c r="A4606" s="6" t="s">
        <v>6434</v>
      </c>
      <c r="B4606" s="6" t="s">
        <v>1831</v>
      </c>
      <c r="C4606" s="6" t="s">
        <v>1831</v>
      </c>
      <c r="E4606" s="6" t="n">
        <v>-27.5940835318853</v>
      </c>
      <c r="F4606" s="6" t="n">
        <v>152.857514699721</v>
      </c>
      <c r="G4606" s="15" t="n">
        <v>9874.857421875</v>
      </c>
    </row>
    <row r="4607" customFormat="false" ht="15" hidden="false" customHeight="false" outlineLevel="0" collapsed="false">
      <c r="A4607" s="6" t="s">
        <v>6435</v>
      </c>
      <c r="B4607" s="6" t="s">
        <v>1831</v>
      </c>
      <c r="C4607" s="6" t="s">
        <v>1831</v>
      </c>
      <c r="E4607" s="6" t="n">
        <v>-27.5933934634097</v>
      </c>
      <c r="F4607" s="6" t="n">
        <v>152.861888107648</v>
      </c>
      <c r="G4607" s="15" t="n">
        <v>135042.076416016</v>
      </c>
    </row>
    <row r="4608" customFormat="false" ht="15" hidden="false" customHeight="false" outlineLevel="0" collapsed="false">
      <c r="A4608" s="6" t="s">
        <v>6436</v>
      </c>
      <c r="B4608" s="6" t="s">
        <v>1831</v>
      </c>
      <c r="C4608" s="6" t="s">
        <v>1831</v>
      </c>
      <c r="E4608" s="6" t="n">
        <v>-27.4928100679036</v>
      </c>
      <c r="F4608" s="6" t="n">
        <v>152.920797130577</v>
      </c>
      <c r="G4608" s="15" t="n">
        <v>20961.0583496094</v>
      </c>
    </row>
    <row r="4609" customFormat="false" ht="15" hidden="false" customHeight="false" outlineLevel="0" collapsed="false">
      <c r="A4609" s="6" t="s">
        <v>6437</v>
      </c>
      <c r="B4609" s="6" t="s">
        <v>1831</v>
      </c>
      <c r="C4609" s="6" t="s">
        <v>1831</v>
      </c>
      <c r="E4609" s="6" t="n">
        <v>-27.4934666733514</v>
      </c>
      <c r="F4609" s="6" t="n">
        <v>152.920982623145</v>
      </c>
      <c r="G4609" s="15" t="n">
        <v>30131.1484375</v>
      </c>
    </row>
    <row r="4610" customFormat="false" ht="15" hidden="false" customHeight="false" outlineLevel="0" collapsed="false">
      <c r="A4610" s="6" t="s">
        <v>6438</v>
      </c>
      <c r="B4610" s="6" t="s">
        <v>1831</v>
      </c>
      <c r="C4610" s="6" t="s">
        <v>1831</v>
      </c>
      <c r="E4610" s="6" t="n">
        <v>-27.292749065866</v>
      </c>
      <c r="F4610" s="6" t="n">
        <v>153.064703112055</v>
      </c>
      <c r="G4610" s="15" t="n">
        <v>2867.92895507813</v>
      </c>
    </row>
    <row r="4611" customFormat="false" ht="15" hidden="false" customHeight="false" outlineLevel="0" collapsed="false">
      <c r="A4611" s="6" t="s">
        <v>6439</v>
      </c>
      <c r="B4611" s="6" t="s">
        <v>1831</v>
      </c>
      <c r="C4611" s="6" t="s">
        <v>1831</v>
      </c>
      <c r="E4611" s="6" t="n">
        <v>-27.3184677960284</v>
      </c>
      <c r="F4611" s="6" t="n">
        <v>153.076812497788</v>
      </c>
      <c r="G4611" s="15" t="n">
        <v>152736.423828125</v>
      </c>
    </row>
    <row r="4612" customFormat="false" ht="15" hidden="false" customHeight="false" outlineLevel="0" collapsed="false">
      <c r="A4612" s="6" t="s">
        <v>6440</v>
      </c>
      <c r="B4612" s="6" t="s">
        <v>1831</v>
      </c>
      <c r="C4612" s="6" t="s">
        <v>1831</v>
      </c>
      <c r="E4612" s="6" t="n">
        <v>-27.3063625490211</v>
      </c>
      <c r="F4612" s="6" t="n">
        <v>153.064854542654</v>
      </c>
      <c r="G4612" s="15" t="n">
        <v>21977.3161621094</v>
      </c>
    </row>
    <row r="4613" customFormat="false" ht="15" hidden="false" customHeight="false" outlineLevel="0" collapsed="false">
      <c r="A4613" s="6" t="s">
        <v>6441</v>
      </c>
      <c r="B4613" s="6" t="s">
        <v>1831</v>
      </c>
      <c r="C4613" s="6" t="s">
        <v>1831</v>
      </c>
      <c r="E4613" s="6" t="n">
        <v>-27.3190365925664</v>
      </c>
      <c r="F4613" s="6" t="n">
        <v>153.063585465742</v>
      </c>
      <c r="G4613" s="15" t="n">
        <v>7575.11328125</v>
      </c>
    </row>
    <row r="4614" customFormat="false" ht="15" hidden="false" customHeight="false" outlineLevel="0" collapsed="false">
      <c r="A4614" s="6" t="s">
        <v>6442</v>
      </c>
      <c r="B4614" s="6" t="s">
        <v>1831</v>
      </c>
      <c r="C4614" s="6" t="s">
        <v>1831</v>
      </c>
      <c r="E4614" s="6" t="n">
        <v>-27.3206176943048</v>
      </c>
      <c r="F4614" s="6" t="n">
        <v>153.06979767832</v>
      </c>
      <c r="G4614" s="15" t="n">
        <v>2592.70751953125</v>
      </c>
    </row>
    <row r="4615" customFormat="false" ht="15" hidden="false" customHeight="false" outlineLevel="0" collapsed="false">
      <c r="A4615" s="6" t="s">
        <v>6443</v>
      </c>
      <c r="B4615" s="6" t="s">
        <v>1831</v>
      </c>
      <c r="C4615" s="6" t="s">
        <v>1831</v>
      </c>
      <c r="E4615" s="6" t="n">
        <v>-27.3226967205864</v>
      </c>
      <c r="F4615" s="6" t="n">
        <v>153.081064482384</v>
      </c>
      <c r="G4615" s="15" t="n">
        <v>3366.64916992188</v>
      </c>
    </row>
    <row r="4616" customFormat="false" ht="15" hidden="false" customHeight="false" outlineLevel="0" collapsed="false">
      <c r="A4616" s="6" t="s">
        <v>6444</v>
      </c>
      <c r="B4616" s="6" t="s">
        <v>1831</v>
      </c>
      <c r="C4616" s="6" t="s">
        <v>1831</v>
      </c>
      <c r="E4616" s="6" t="n">
        <v>-27.3238889651749</v>
      </c>
      <c r="F4616" s="6" t="n">
        <v>153.068568808452</v>
      </c>
      <c r="G4616" s="15" t="n">
        <v>3958.28515625</v>
      </c>
    </row>
    <row r="4617" customFormat="false" ht="15" hidden="false" customHeight="false" outlineLevel="0" collapsed="false">
      <c r="A4617" s="6" t="s">
        <v>6445</v>
      </c>
      <c r="B4617" s="6" t="s">
        <v>1831</v>
      </c>
      <c r="C4617" s="6" t="s">
        <v>1831</v>
      </c>
      <c r="E4617" s="6" t="n">
        <v>-27.3247579116951</v>
      </c>
      <c r="F4617" s="6" t="n">
        <v>153.065728721338</v>
      </c>
      <c r="G4617" s="15" t="n">
        <v>9708.32934570313</v>
      </c>
    </row>
    <row r="4618" customFormat="false" ht="15" hidden="false" customHeight="false" outlineLevel="0" collapsed="false">
      <c r="A4618" s="6" t="s">
        <v>6446</v>
      </c>
      <c r="B4618" s="6" t="s">
        <v>1831</v>
      </c>
      <c r="C4618" s="6" t="s">
        <v>1831</v>
      </c>
      <c r="E4618" s="6" t="n">
        <v>-27.3194448641118</v>
      </c>
      <c r="F4618" s="6" t="n">
        <v>153.068035492572</v>
      </c>
      <c r="G4618" s="15" t="n">
        <v>17284.2687988281</v>
      </c>
    </row>
    <row r="4619" customFormat="false" ht="15" hidden="false" customHeight="false" outlineLevel="0" collapsed="false">
      <c r="A4619" s="6" t="s">
        <v>6447</v>
      </c>
      <c r="B4619" s="6" t="s">
        <v>1831</v>
      </c>
      <c r="C4619" s="6" t="s">
        <v>1831</v>
      </c>
      <c r="E4619" s="6" t="n">
        <v>-27.3341923231421</v>
      </c>
      <c r="F4619" s="6" t="n">
        <v>153.057942886217</v>
      </c>
      <c r="G4619" s="15" t="n">
        <v>19007.1379394531</v>
      </c>
    </row>
    <row r="4620" customFormat="false" ht="15" hidden="false" customHeight="false" outlineLevel="0" collapsed="false">
      <c r="A4620" s="6" t="s">
        <v>6448</v>
      </c>
      <c r="B4620" s="6" t="s">
        <v>1831</v>
      </c>
      <c r="C4620" s="6" t="s">
        <v>1831</v>
      </c>
      <c r="E4620" s="6" t="n">
        <v>-27.5173246132662</v>
      </c>
      <c r="F4620" s="6" t="n">
        <v>152.980146667569</v>
      </c>
      <c r="G4620" s="15" t="n">
        <v>1454.58862304688</v>
      </c>
    </row>
    <row r="4621" customFormat="false" ht="15" hidden="false" customHeight="false" outlineLevel="0" collapsed="false">
      <c r="A4621" s="6" t="s">
        <v>6449</v>
      </c>
      <c r="B4621" s="6" t="s">
        <v>1831</v>
      </c>
      <c r="C4621" s="6" t="s">
        <v>1831</v>
      </c>
      <c r="E4621" s="6" t="n">
        <v>-27.5254479596712</v>
      </c>
      <c r="F4621" s="6" t="n">
        <v>152.993747269246</v>
      </c>
      <c r="G4621" s="15" t="n">
        <v>82557.9848632813</v>
      </c>
    </row>
    <row r="4622" customFormat="false" ht="15" hidden="false" customHeight="false" outlineLevel="0" collapsed="false">
      <c r="A4622" s="6" t="s">
        <v>6450</v>
      </c>
      <c r="B4622" s="6" t="s">
        <v>1831</v>
      </c>
      <c r="C4622" s="6" t="s">
        <v>1831</v>
      </c>
      <c r="E4622" s="6" t="n">
        <v>-27.5399236042242</v>
      </c>
      <c r="F4622" s="6" t="n">
        <v>152.987997185676</v>
      </c>
      <c r="G4622" s="15" t="n">
        <v>47320.359375</v>
      </c>
    </row>
    <row r="4623" customFormat="false" ht="15" hidden="false" customHeight="false" outlineLevel="0" collapsed="false">
      <c r="A4623" s="6" t="s">
        <v>6451</v>
      </c>
      <c r="B4623" s="6" t="s">
        <v>1831</v>
      </c>
      <c r="C4623" s="6" t="s">
        <v>1831</v>
      </c>
      <c r="E4623" s="6" t="n">
        <v>-27.5451270684636</v>
      </c>
      <c r="F4623" s="6" t="n">
        <v>152.973671756308</v>
      </c>
      <c r="G4623" s="15" t="n">
        <v>4884.33666992188</v>
      </c>
    </row>
    <row r="4624" customFormat="false" ht="15" hidden="false" customHeight="false" outlineLevel="0" collapsed="false">
      <c r="A4624" s="6" t="s">
        <v>6452</v>
      </c>
      <c r="B4624" s="6" t="s">
        <v>1831</v>
      </c>
      <c r="C4624" s="6" t="s">
        <v>1831</v>
      </c>
      <c r="E4624" s="6" t="n">
        <v>-27.5492068309174</v>
      </c>
      <c r="F4624" s="6" t="n">
        <v>152.974100638106</v>
      </c>
      <c r="G4624" s="15" t="n">
        <v>3035.04565429688</v>
      </c>
    </row>
    <row r="4625" customFormat="false" ht="15" hidden="false" customHeight="false" outlineLevel="0" collapsed="false">
      <c r="A4625" s="6" t="s">
        <v>6453</v>
      </c>
      <c r="B4625" s="6" t="s">
        <v>1831</v>
      </c>
      <c r="C4625" s="6" t="s">
        <v>1831</v>
      </c>
      <c r="E4625" s="6" t="n">
        <v>-27.5601677935758</v>
      </c>
      <c r="F4625" s="6" t="n">
        <v>152.974879672305</v>
      </c>
      <c r="G4625" s="15" t="n">
        <v>113665.245849609</v>
      </c>
    </row>
    <row r="4626" customFormat="false" ht="15" hidden="false" customHeight="false" outlineLevel="0" collapsed="false">
      <c r="A4626" s="6" t="s">
        <v>6454</v>
      </c>
      <c r="B4626" s="6" t="s">
        <v>1831</v>
      </c>
      <c r="C4626" s="6" t="s">
        <v>1831</v>
      </c>
      <c r="E4626" s="6" t="n">
        <v>-27.5604561313709</v>
      </c>
      <c r="F4626" s="6" t="n">
        <v>152.970673016555</v>
      </c>
      <c r="G4626" s="15" t="n">
        <v>1551.44482421875</v>
      </c>
    </row>
    <row r="4627" customFormat="false" ht="15" hidden="false" customHeight="false" outlineLevel="0" collapsed="false">
      <c r="A4627" s="6" t="s">
        <v>6455</v>
      </c>
      <c r="B4627" s="6" t="s">
        <v>1831</v>
      </c>
      <c r="C4627" s="6" t="s">
        <v>1831</v>
      </c>
      <c r="E4627" s="6" t="n">
        <v>-27.569595795985</v>
      </c>
      <c r="F4627" s="6" t="n">
        <v>152.955710560674</v>
      </c>
      <c r="G4627" s="15" t="n">
        <v>4564.80053710938</v>
      </c>
    </row>
    <row r="4628" customFormat="false" ht="15" hidden="false" customHeight="false" outlineLevel="0" collapsed="false">
      <c r="A4628" s="6" t="s">
        <v>6456</v>
      </c>
      <c r="B4628" s="6" t="s">
        <v>1831</v>
      </c>
      <c r="C4628" s="6" t="s">
        <v>1831</v>
      </c>
      <c r="E4628" s="6" t="n">
        <v>-27.5724350802186</v>
      </c>
      <c r="F4628" s="6" t="n">
        <v>152.950004674643</v>
      </c>
      <c r="G4628" s="15" t="n">
        <v>58251.0180664063</v>
      </c>
    </row>
    <row r="4629" customFormat="false" ht="15" hidden="false" customHeight="false" outlineLevel="0" collapsed="false">
      <c r="A4629" s="6" t="s">
        <v>6457</v>
      </c>
      <c r="B4629" s="6" t="s">
        <v>1831</v>
      </c>
      <c r="C4629" s="6" t="s">
        <v>1831</v>
      </c>
      <c r="E4629" s="6" t="n">
        <v>-27.5580454416268</v>
      </c>
      <c r="F4629" s="6" t="n">
        <v>152.958364409294</v>
      </c>
      <c r="G4629" s="15" t="n">
        <v>134378.845214844</v>
      </c>
    </row>
    <row r="4630" customFormat="false" ht="15" hidden="false" customHeight="false" outlineLevel="0" collapsed="false">
      <c r="A4630" s="6" t="s">
        <v>6458</v>
      </c>
      <c r="B4630" s="6" t="s">
        <v>1831</v>
      </c>
      <c r="C4630" s="6" t="s">
        <v>1831</v>
      </c>
      <c r="E4630" s="6" t="n">
        <v>-27.5591143212402</v>
      </c>
      <c r="F4630" s="6" t="n">
        <v>152.964654135627</v>
      </c>
      <c r="G4630" s="15" t="n">
        <v>10751.236328125</v>
      </c>
    </row>
    <row r="4631" customFormat="false" ht="15" hidden="false" customHeight="false" outlineLevel="0" collapsed="false">
      <c r="A4631" s="6" t="s">
        <v>6459</v>
      </c>
      <c r="B4631" s="6" t="s">
        <v>1831</v>
      </c>
      <c r="C4631" s="6" t="s">
        <v>1831</v>
      </c>
      <c r="E4631" s="6" t="n">
        <v>-27.5599532751701</v>
      </c>
      <c r="F4631" s="6" t="n">
        <v>152.945542589024</v>
      </c>
      <c r="G4631" s="15" t="n">
        <v>107052.016845703</v>
      </c>
    </row>
    <row r="4632" customFormat="false" ht="15" hidden="false" customHeight="false" outlineLevel="0" collapsed="false">
      <c r="A4632" s="6" t="s">
        <v>6460</v>
      </c>
      <c r="B4632" s="6" t="s">
        <v>1831</v>
      </c>
      <c r="C4632" s="6" t="s">
        <v>1831</v>
      </c>
      <c r="E4632" s="6" t="n">
        <v>-27.5290385505521</v>
      </c>
      <c r="F4632" s="6" t="n">
        <v>152.93858194472</v>
      </c>
      <c r="G4632" s="15" t="n">
        <v>53953.3625488281</v>
      </c>
    </row>
    <row r="4633" customFormat="false" ht="15" hidden="false" customHeight="false" outlineLevel="0" collapsed="false">
      <c r="A4633" s="6" t="s">
        <v>6461</v>
      </c>
      <c r="B4633" s="6" t="s">
        <v>1831</v>
      </c>
      <c r="C4633" s="6" t="s">
        <v>1831</v>
      </c>
      <c r="E4633" s="6" t="n">
        <v>-27.5926408142155</v>
      </c>
      <c r="F4633" s="6" t="n">
        <v>152.92147198382</v>
      </c>
      <c r="G4633" s="15" t="n">
        <v>4091.05688476563</v>
      </c>
    </row>
    <row r="4634" customFormat="false" ht="15" hidden="false" customHeight="false" outlineLevel="0" collapsed="false">
      <c r="A4634" s="6" t="s">
        <v>6462</v>
      </c>
      <c r="B4634" s="6" t="s">
        <v>1831</v>
      </c>
      <c r="C4634" s="6" t="s">
        <v>1831</v>
      </c>
      <c r="E4634" s="6" t="n">
        <v>-27.5587196718839</v>
      </c>
      <c r="F4634" s="6" t="n">
        <v>152.93293518902</v>
      </c>
      <c r="G4634" s="15" t="n">
        <v>4726.80419921875</v>
      </c>
    </row>
    <row r="4635" customFormat="false" ht="15" hidden="false" customHeight="false" outlineLevel="0" collapsed="false">
      <c r="A4635" s="6" t="s">
        <v>6463</v>
      </c>
      <c r="B4635" s="6" t="s">
        <v>1831</v>
      </c>
      <c r="C4635" s="6" t="s">
        <v>1831</v>
      </c>
      <c r="E4635" s="6" t="n">
        <v>-27.4898228925721</v>
      </c>
      <c r="F4635" s="6" t="n">
        <v>153.007940748379</v>
      </c>
      <c r="G4635" s="15" t="n">
        <v>605.619384765625</v>
      </c>
    </row>
    <row r="4636" customFormat="false" ht="15" hidden="false" customHeight="false" outlineLevel="0" collapsed="false">
      <c r="A4636" s="6" t="s">
        <v>6464</v>
      </c>
      <c r="B4636" s="6" t="s">
        <v>1831</v>
      </c>
      <c r="C4636" s="6" t="s">
        <v>1831</v>
      </c>
      <c r="E4636" s="6" t="n">
        <v>-27.4827067609089</v>
      </c>
      <c r="F4636" s="6" t="n">
        <v>153.001505130174</v>
      </c>
      <c r="G4636" s="15" t="n">
        <v>156940.560791016</v>
      </c>
    </row>
    <row r="4637" customFormat="false" ht="15" hidden="false" customHeight="false" outlineLevel="0" collapsed="false">
      <c r="A4637" s="6" t="s">
        <v>6465</v>
      </c>
      <c r="B4637" s="6" t="s">
        <v>1831</v>
      </c>
      <c r="C4637" s="6" t="s">
        <v>1831</v>
      </c>
      <c r="E4637" s="6" t="n">
        <v>-27.4719570653964</v>
      </c>
      <c r="F4637" s="6" t="n">
        <v>153.01665869804</v>
      </c>
      <c r="G4637" s="15" t="n">
        <v>1486.61840820313</v>
      </c>
    </row>
    <row r="4638" customFormat="false" ht="15" hidden="false" customHeight="false" outlineLevel="0" collapsed="false">
      <c r="A4638" s="6" t="s">
        <v>6466</v>
      </c>
      <c r="B4638" s="6" t="s">
        <v>1831</v>
      </c>
      <c r="C4638" s="6" t="s">
        <v>1831</v>
      </c>
      <c r="E4638" s="6" t="n">
        <v>-27.4790941295062</v>
      </c>
      <c r="F4638" s="6" t="n">
        <v>153.01664250332</v>
      </c>
      <c r="G4638" s="15" t="n">
        <v>62873.0393066406</v>
      </c>
    </row>
    <row r="4639" customFormat="false" ht="15" hidden="false" customHeight="false" outlineLevel="0" collapsed="false">
      <c r="A4639" s="6" t="s">
        <v>6467</v>
      </c>
      <c r="B4639" s="6" t="s">
        <v>1831</v>
      </c>
      <c r="C4639" s="6" t="s">
        <v>1831</v>
      </c>
      <c r="E4639" s="6" t="n">
        <v>-27.4821547091586</v>
      </c>
      <c r="F4639" s="6" t="n">
        <v>153.021104062739</v>
      </c>
      <c r="G4639" s="15" t="n">
        <v>603.74365234375</v>
      </c>
    </row>
    <row r="4640" customFormat="false" ht="15" hidden="false" customHeight="false" outlineLevel="0" collapsed="false">
      <c r="A4640" s="6" t="s">
        <v>6468</v>
      </c>
      <c r="B4640" s="6" t="s">
        <v>1831</v>
      </c>
      <c r="C4640" s="6" t="s">
        <v>1831</v>
      </c>
      <c r="E4640" s="6" t="n">
        <v>-27.4964014789219</v>
      </c>
      <c r="F4640" s="6" t="n">
        <v>153.02388175211</v>
      </c>
      <c r="G4640" s="15" t="n">
        <v>36137.1694335938</v>
      </c>
    </row>
    <row r="4641" customFormat="false" ht="15" hidden="false" customHeight="false" outlineLevel="0" collapsed="false">
      <c r="A4641" s="6" t="s">
        <v>6469</v>
      </c>
      <c r="B4641" s="6" t="s">
        <v>1831</v>
      </c>
      <c r="C4641" s="6" t="s">
        <v>1831</v>
      </c>
      <c r="E4641" s="6" t="n">
        <v>-27.4986570322692</v>
      </c>
      <c r="F4641" s="6" t="n">
        <v>153.025221649718</v>
      </c>
      <c r="G4641" s="15" t="n">
        <v>166319.261962891</v>
      </c>
    </row>
    <row r="4642" customFormat="false" ht="15" hidden="false" customHeight="false" outlineLevel="0" collapsed="false">
      <c r="A4642" s="6" t="s">
        <v>6470</v>
      </c>
      <c r="B4642" s="6" t="s">
        <v>1831</v>
      </c>
      <c r="C4642" s="6" t="s">
        <v>1831</v>
      </c>
      <c r="E4642" s="6" t="n">
        <v>-27.4967516844942</v>
      </c>
      <c r="F4642" s="6" t="n">
        <v>153.027372105618</v>
      </c>
      <c r="G4642" s="15" t="n">
        <v>2874.17456054688</v>
      </c>
    </row>
    <row r="4643" customFormat="false" ht="15" hidden="false" customHeight="false" outlineLevel="0" collapsed="false">
      <c r="A4643" s="6" t="s">
        <v>6471</v>
      </c>
      <c r="B4643" s="6" t="s">
        <v>1831</v>
      </c>
      <c r="C4643" s="6" t="s">
        <v>1831</v>
      </c>
      <c r="E4643" s="6" t="n">
        <v>-27.5004025548681</v>
      </c>
      <c r="F4643" s="6" t="n">
        <v>153.042453087476</v>
      </c>
      <c r="G4643" s="15" t="n">
        <v>52019.6545410156</v>
      </c>
    </row>
    <row r="4644" customFormat="false" ht="15" hidden="false" customHeight="false" outlineLevel="0" collapsed="false">
      <c r="A4644" s="6" t="s">
        <v>6472</v>
      </c>
      <c r="B4644" s="6" t="s">
        <v>1831</v>
      </c>
      <c r="C4644" s="6" t="s">
        <v>1831</v>
      </c>
      <c r="E4644" s="6" t="n">
        <v>-27.4938826960293</v>
      </c>
      <c r="F4644" s="6" t="n">
        <v>153.04279799797</v>
      </c>
      <c r="G4644" s="15" t="n">
        <v>1206.31909179688</v>
      </c>
    </row>
    <row r="4645" customFormat="false" ht="15" hidden="false" customHeight="false" outlineLevel="0" collapsed="false">
      <c r="A4645" s="6" t="s">
        <v>6473</v>
      </c>
      <c r="B4645" s="6" t="s">
        <v>1831</v>
      </c>
      <c r="C4645" s="6" t="s">
        <v>1831</v>
      </c>
      <c r="E4645" s="6" t="n">
        <v>-27.4860370736465</v>
      </c>
      <c r="F4645" s="6" t="n">
        <v>153.03640057274</v>
      </c>
      <c r="G4645" s="15" t="n">
        <v>5236.41577148438</v>
      </c>
    </row>
    <row r="4646" customFormat="false" ht="15" hidden="false" customHeight="false" outlineLevel="0" collapsed="false">
      <c r="A4646" s="6" t="s">
        <v>6474</v>
      </c>
      <c r="B4646" s="6" t="s">
        <v>1831</v>
      </c>
      <c r="C4646" s="6" t="s">
        <v>1831</v>
      </c>
      <c r="E4646" s="6" t="n">
        <v>-27.4782574154336</v>
      </c>
      <c r="F4646" s="6" t="n">
        <v>153.052526079307</v>
      </c>
      <c r="G4646" s="15" t="n">
        <v>68501.4936523438</v>
      </c>
    </row>
    <row r="4647" customFormat="false" ht="15" hidden="false" customHeight="false" outlineLevel="0" collapsed="false">
      <c r="A4647" s="6" t="s">
        <v>6475</v>
      </c>
      <c r="B4647" s="6" t="s">
        <v>1831</v>
      </c>
      <c r="C4647" s="6" t="s">
        <v>1831</v>
      </c>
      <c r="E4647" s="6" t="n">
        <v>-27.4990228230602</v>
      </c>
      <c r="F4647" s="6" t="n">
        <v>153.022708351878</v>
      </c>
      <c r="G4647" s="15" t="n">
        <v>2721.64672851563</v>
      </c>
    </row>
    <row r="4648" customFormat="false" ht="15" hidden="false" customHeight="false" outlineLevel="0" collapsed="false">
      <c r="A4648" s="6" t="s">
        <v>6476</v>
      </c>
      <c r="B4648" s="6" t="s">
        <v>1831</v>
      </c>
      <c r="C4648" s="6" t="s">
        <v>1831</v>
      </c>
      <c r="E4648" s="6" t="n">
        <v>-27.5009419259361</v>
      </c>
      <c r="F4648" s="6" t="n">
        <v>153.023324245107</v>
      </c>
      <c r="G4648" s="15" t="n">
        <v>5034.19482421875</v>
      </c>
    </row>
    <row r="4649" customFormat="false" ht="15" hidden="false" customHeight="false" outlineLevel="0" collapsed="false">
      <c r="A4649" s="6" t="s">
        <v>6477</v>
      </c>
      <c r="B4649" s="6" t="s">
        <v>1831</v>
      </c>
      <c r="C4649" s="6" t="s">
        <v>1831</v>
      </c>
      <c r="E4649" s="6" t="n">
        <v>-27.5004915697889</v>
      </c>
      <c r="F4649" s="6" t="n">
        <v>153.029393413158</v>
      </c>
      <c r="G4649" s="15" t="n">
        <v>1502.67626953125</v>
      </c>
    </row>
    <row r="4650" customFormat="false" ht="15" hidden="false" customHeight="false" outlineLevel="0" collapsed="false">
      <c r="A4650" s="6" t="s">
        <v>6478</v>
      </c>
      <c r="B4650" s="6" t="s">
        <v>1831</v>
      </c>
      <c r="C4650" s="6" t="s">
        <v>1831</v>
      </c>
      <c r="E4650" s="6" t="n">
        <v>-27.5090589482262</v>
      </c>
      <c r="F4650" s="6" t="n">
        <v>153.01704920011</v>
      </c>
      <c r="G4650" s="15" t="n">
        <v>205153.514160156</v>
      </c>
    </row>
    <row r="4651" customFormat="false" ht="15" hidden="false" customHeight="false" outlineLevel="0" collapsed="false">
      <c r="A4651" s="6" t="s">
        <v>6479</v>
      </c>
      <c r="B4651" s="6" t="s">
        <v>1831</v>
      </c>
      <c r="C4651" s="6" t="s">
        <v>1831</v>
      </c>
      <c r="E4651" s="6" t="n">
        <v>-27.5120942835167</v>
      </c>
      <c r="F4651" s="6" t="n">
        <v>153.022130397648</v>
      </c>
      <c r="G4651" s="15" t="n">
        <v>1731.31591796875</v>
      </c>
    </row>
    <row r="4652" customFormat="false" ht="15" hidden="false" customHeight="false" outlineLevel="0" collapsed="false">
      <c r="A4652" s="6" t="s">
        <v>6480</v>
      </c>
      <c r="B4652" s="6" t="s">
        <v>1831</v>
      </c>
      <c r="C4652" s="6" t="s">
        <v>1831</v>
      </c>
      <c r="E4652" s="6" t="n">
        <v>-27.5255216498603</v>
      </c>
      <c r="F4652" s="6" t="n">
        <v>153.021296089195</v>
      </c>
      <c r="G4652" s="15" t="n">
        <v>37528.9519042969</v>
      </c>
    </row>
    <row r="4653" customFormat="false" ht="15" hidden="false" customHeight="false" outlineLevel="0" collapsed="false">
      <c r="A4653" s="6" t="s">
        <v>6481</v>
      </c>
      <c r="B4653" s="6" t="s">
        <v>1831</v>
      </c>
      <c r="C4653" s="6" t="s">
        <v>1831</v>
      </c>
      <c r="E4653" s="6" t="n">
        <v>-27.5263107028279</v>
      </c>
      <c r="F4653" s="6" t="n">
        <v>153.022280932723</v>
      </c>
      <c r="G4653" s="15" t="n">
        <v>9001.28442382813</v>
      </c>
    </row>
    <row r="4654" customFormat="false" ht="15" hidden="false" customHeight="false" outlineLevel="0" collapsed="false">
      <c r="A4654" s="6" t="s">
        <v>6482</v>
      </c>
      <c r="B4654" s="6" t="s">
        <v>1831</v>
      </c>
      <c r="C4654" s="6" t="s">
        <v>1831</v>
      </c>
      <c r="E4654" s="6" t="n">
        <v>-27.5246724852282</v>
      </c>
      <c r="F4654" s="6" t="n">
        <v>153.024070452516</v>
      </c>
      <c r="G4654" s="15" t="n">
        <v>11502.0620117188</v>
      </c>
    </row>
    <row r="4655" customFormat="false" ht="15" hidden="false" customHeight="false" outlineLevel="0" collapsed="false">
      <c r="A4655" s="6" t="s">
        <v>6483</v>
      </c>
      <c r="B4655" s="6" t="s">
        <v>1831</v>
      </c>
      <c r="C4655" s="6" t="s">
        <v>1831</v>
      </c>
      <c r="E4655" s="6" t="n">
        <v>-27.5284940567591</v>
      </c>
      <c r="F4655" s="6" t="n">
        <v>153.025881464905</v>
      </c>
      <c r="G4655" s="15" t="n">
        <v>7341.9794921875</v>
      </c>
    </row>
    <row r="4656" customFormat="false" ht="15" hidden="false" customHeight="false" outlineLevel="0" collapsed="false">
      <c r="A4656" s="6" t="s">
        <v>6484</v>
      </c>
      <c r="B4656" s="6" t="s">
        <v>1831</v>
      </c>
      <c r="C4656" s="6" t="s">
        <v>1831</v>
      </c>
      <c r="E4656" s="6" t="n">
        <v>-27.530587819203</v>
      </c>
      <c r="F4656" s="6" t="n">
        <v>153.027982080971</v>
      </c>
      <c r="G4656" s="15" t="n">
        <v>23935.48828125</v>
      </c>
    </row>
    <row r="4657" customFormat="false" ht="15" hidden="false" customHeight="false" outlineLevel="0" collapsed="false">
      <c r="A4657" s="6" t="s">
        <v>6485</v>
      </c>
      <c r="B4657" s="6" t="s">
        <v>1831</v>
      </c>
      <c r="C4657" s="6" t="s">
        <v>1831</v>
      </c>
      <c r="E4657" s="6" t="n">
        <v>-27.5196402282589</v>
      </c>
      <c r="F4657" s="6" t="n">
        <v>153.024185578039</v>
      </c>
      <c r="G4657" s="15" t="n">
        <v>226760.297607422</v>
      </c>
    </row>
    <row r="4658" customFormat="false" ht="15" hidden="false" customHeight="false" outlineLevel="0" collapsed="false">
      <c r="A4658" s="6" t="s">
        <v>6486</v>
      </c>
      <c r="B4658" s="6" t="s">
        <v>1831</v>
      </c>
      <c r="C4658" s="6" t="s">
        <v>1831</v>
      </c>
      <c r="E4658" s="6" t="n">
        <v>-27.5232118784357</v>
      </c>
      <c r="F4658" s="6" t="n">
        <v>153.030686545724</v>
      </c>
      <c r="G4658" s="15" t="n">
        <v>7728.1025390625</v>
      </c>
    </row>
    <row r="4659" customFormat="false" ht="15" hidden="false" customHeight="false" outlineLevel="0" collapsed="false">
      <c r="A4659" s="6" t="s">
        <v>6487</v>
      </c>
      <c r="B4659" s="6" t="s">
        <v>1831</v>
      </c>
      <c r="C4659" s="6" t="s">
        <v>1831</v>
      </c>
      <c r="E4659" s="6" t="n">
        <v>-27.5158025157612</v>
      </c>
      <c r="F4659" s="6" t="n">
        <v>153.053153524728</v>
      </c>
      <c r="G4659" s="15" t="n">
        <v>4183.74438476563</v>
      </c>
    </row>
    <row r="4660" customFormat="false" ht="15" hidden="false" customHeight="false" outlineLevel="0" collapsed="false">
      <c r="A4660" s="6" t="s">
        <v>6488</v>
      </c>
      <c r="B4660" s="6" t="s">
        <v>1831</v>
      </c>
      <c r="C4660" s="6" t="s">
        <v>1831</v>
      </c>
      <c r="E4660" s="6" t="n">
        <v>-27.5205614566385</v>
      </c>
      <c r="F4660" s="6" t="n">
        <v>153.041480615287</v>
      </c>
      <c r="G4660" s="15" t="n">
        <v>2826.09619140625</v>
      </c>
    </row>
    <row r="4661" customFormat="false" ht="15" hidden="false" customHeight="false" outlineLevel="0" collapsed="false">
      <c r="A4661" s="6" t="s">
        <v>6489</v>
      </c>
      <c r="B4661" s="6" t="s">
        <v>1831</v>
      </c>
      <c r="C4661" s="6" t="s">
        <v>1831</v>
      </c>
      <c r="E4661" s="6" t="n">
        <v>-27.5172411250408</v>
      </c>
      <c r="F4661" s="6" t="n">
        <v>153.041892134851</v>
      </c>
      <c r="G4661" s="15" t="n">
        <v>618.84619140625</v>
      </c>
    </row>
    <row r="4662" customFormat="false" ht="15" hidden="false" customHeight="false" outlineLevel="0" collapsed="false">
      <c r="A4662" s="6" t="s">
        <v>6490</v>
      </c>
      <c r="B4662" s="6" t="s">
        <v>1831</v>
      </c>
      <c r="C4662" s="6" t="s">
        <v>1831</v>
      </c>
      <c r="E4662" s="6" t="n">
        <v>-27.5233611128753</v>
      </c>
      <c r="F4662" s="6" t="n">
        <v>153.040265064171</v>
      </c>
      <c r="G4662" s="15" t="n">
        <v>98109.3823242188</v>
      </c>
    </row>
    <row r="4663" customFormat="false" ht="15" hidden="false" customHeight="false" outlineLevel="0" collapsed="false">
      <c r="A4663" s="6" t="s">
        <v>6491</v>
      </c>
      <c r="B4663" s="6" t="s">
        <v>1831</v>
      </c>
      <c r="C4663" s="6" t="s">
        <v>1831</v>
      </c>
      <c r="E4663" s="6" t="n">
        <v>-27.5326719728889</v>
      </c>
      <c r="F4663" s="6" t="n">
        <v>153.043462802341</v>
      </c>
      <c r="G4663" s="15" t="n">
        <v>24185.9177246094</v>
      </c>
    </row>
    <row r="4664" customFormat="false" ht="15" hidden="false" customHeight="false" outlineLevel="0" collapsed="false">
      <c r="A4664" s="6" t="s">
        <v>6492</v>
      </c>
      <c r="B4664" s="6" t="s">
        <v>1831</v>
      </c>
      <c r="C4664" s="6" t="s">
        <v>1831</v>
      </c>
      <c r="E4664" s="6" t="n">
        <v>-27.4918986996143</v>
      </c>
      <c r="F4664" s="6" t="n">
        <v>153.010772950197</v>
      </c>
      <c r="G4664" s="15" t="n">
        <v>18179.7114257813</v>
      </c>
    </row>
    <row r="4665" customFormat="false" ht="15" hidden="false" customHeight="false" outlineLevel="0" collapsed="false">
      <c r="A4665" s="6" t="s">
        <v>6493</v>
      </c>
      <c r="B4665" s="6" t="s">
        <v>1831</v>
      </c>
      <c r="C4665" s="6" t="s">
        <v>1831</v>
      </c>
      <c r="E4665" s="6" t="n">
        <v>-27.4991533555228</v>
      </c>
      <c r="F4665" s="6" t="n">
        <v>153.00796308321</v>
      </c>
      <c r="G4665" s="15" t="n">
        <v>9579.32299804688</v>
      </c>
    </row>
    <row r="4666" customFormat="false" ht="15" hidden="false" customHeight="false" outlineLevel="0" collapsed="false">
      <c r="A4666" s="6" t="s">
        <v>6494</v>
      </c>
      <c r="B4666" s="6" t="s">
        <v>1831</v>
      </c>
      <c r="C4666" s="6" t="s">
        <v>1831</v>
      </c>
      <c r="E4666" s="6" t="n">
        <v>-27.4991854195343</v>
      </c>
      <c r="F4666" s="6" t="n">
        <v>152.996957324066</v>
      </c>
      <c r="G4666" s="15" t="n">
        <v>4415.63208007813</v>
      </c>
    </row>
    <row r="4667" customFormat="false" ht="15" hidden="false" customHeight="false" outlineLevel="0" collapsed="false">
      <c r="A4667" s="6" t="s">
        <v>6495</v>
      </c>
      <c r="B4667" s="6" t="s">
        <v>1831</v>
      </c>
      <c r="C4667" s="6" t="s">
        <v>1831</v>
      </c>
      <c r="E4667" s="6" t="n">
        <v>-27.4980361619547</v>
      </c>
      <c r="F4667" s="6" t="n">
        <v>152.997326444515</v>
      </c>
      <c r="G4667" s="15" t="n">
        <v>11722.705078125</v>
      </c>
    </row>
    <row r="4668" customFormat="false" ht="15" hidden="false" customHeight="false" outlineLevel="0" collapsed="false">
      <c r="A4668" s="6" t="s">
        <v>6496</v>
      </c>
      <c r="B4668" s="6" t="s">
        <v>1831</v>
      </c>
      <c r="C4668" s="6" t="s">
        <v>1831</v>
      </c>
      <c r="E4668" s="6" t="n">
        <v>-27.4957305276548</v>
      </c>
      <c r="F4668" s="6" t="n">
        <v>152.996135432486</v>
      </c>
      <c r="G4668" s="15" t="n">
        <v>4037.92041015625</v>
      </c>
    </row>
    <row r="4669" customFormat="false" ht="15" hidden="false" customHeight="false" outlineLevel="0" collapsed="false">
      <c r="A4669" s="6" t="s">
        <v>6497</v>
      </c>
      <c r="B4669" s="6" t="s">
        <v>1831</v>
      </c>
      <c r="C4669" s="6" t="s">
        <v>1831</v>
      </c>
      <c r="E4669" s="6" t="n">
        <v>-27.5012692241461</v>
      </c>
      <c r="F4669" s="6" t="n">
        <v>152.991518988534</v>
      </c>
      <c r="G4669" s="15" t="n">
        <v>5205.611328125</v>
      </c>
    </row>
    <row r="4670" customFormat="false" ht="15" hidden="false" customHeight="false" outlineLevel="0" collapsed="false">
      <c r="A4670" s="6" t="s">
        <v>6498</v>
      </c>
      <c r="B4670" s="6" t="s">
        <v>1831</v>
      </c>
      <c r="C4670" s="6" t="s">
        <v>1831</v>
      </c>
      <c r="E4670" s="6" t="n">
        <v>-27.5092389823771</v>
      </c>
      <c r="F4670" s="6" t="n">
        <v>152.99636454702</v>
      </c>
      <c r="G4670" s="15" t="n">
        <v>456717.187011719</v>
      </c>
    </row>
    <row r="4671" customFormat="false" ht="15" hidden="false" customHeight="false" outlineLevel="0" collapsed="false">
      <c r="A4671" s="6" t="s">
        <v>6499</v>
      </c>
      <c r="B4671" s="6" t="s">
        <v>1831</v>
      </c>
      <c r="C4671" s="6" t="s">
        <v>1831</v>
      </c>
      <c r="E4671" s="6" t="n">
        <v>-27.5163294007384</v>
      </c>
      <c r="F4671" s="6" t="n">
        <v>152.993104987157</v>
      </c>
      <c r="G4671" s="15" t="n">
        <v>669186.617431641</v>
      </c>
    </row>
    <row r="4672" customFormat="false" ht="15" hidden="false" customHeight="false" outlineLevel="0" collapsed="false">
      <c r="A4672" s="6" t="s">
        <v>6500</v>
      </c>
      <c r="B4672" s="6" t="s">
        <v>1831</v>
      </c>
      <c r="C4672" s="6" t="s">
        <v>1831</v>
      </c>
      <c r="E4672" s="6" t="n">
        <v>-27.4995076387629</v>
      </c>
      <c r="F4672" s="6" t="n">
        <v>152.982246956504</v>
      </c>
      <c r="G4672" s="15" t="n">
        <v>5729.751953125</v>
      </c>
    </row>
    <row r="4673" customFormat="false" ht="15" hidden="false" customHeight="false" outlineLevel="0" collapsed="false">
      <c r="A4673" s="6" t="s">
        <v>6501</v>
      </c>
      <c r="B4673" s="6" t="s">
        <v>1831</v>
      </c>
      <c r="C4673" s="6" t="s">
        <v>1831</v>
      </c>
      <c r="E4673" s="6" t="n">
        <v>-27.5037278155731</v>
      </c>
      <c r="F4673" s="6" t="n">
        <v>152.972041511433</v>
      </c>
      <c r="G4673" s="15" t="n">
        <v>5095.99536132813</v>
      </c>
    </row>
    <row r="4674" customFormat="false" ht="15" hidden="false" customHeight="false" outlineLevel="0" collapsed="false">
      <c r="A4674" s="6" t="s">
        <v>6502</v>
      </c>
      <c r="B4674" s="6" t="s">
        <v>1831</v>
      </c>
      <c r="C4674" s="6" t="s">
        <v>1831</v>
      </c>
      <c r="E4674" s="6" t="n">
        <v>-27.5051395082258</v>
      </c>
      <c r="F4674" s="6" t="n">
        <v>152.969727936281</v>
      </c>
      <c r="G4674" s="15" t="n">
        <v>2348.32739257813</v>
      </c>
    </row>
    <row r="4675" customFormat="false" ht="15" hidden="false" customHeight="false" outlineLevel="0" collapsed="false">
      <c r="A4675" s="6" t="s">
        <v>6503</v>
      </c>
      <c r="B4675" s="6" t="s">
        <v>1831</v>
      </c>
      <c r="C4675" s="6" t="s">
        <v>1831</v>
      </c>
      <c r="E4675" s="6" t="n">
        <v>-27.5070332919917</v>
      </c>
      <c r="F4675" s="6" t="n">
        <v>152.960032553968</v>
      </c>
      <c r="G4675" s="15" t="n">
        <v>18110.1740722656</v>
      </c>
    </row>
    <row r="4676" customFormat="false" ht="15" hidden="false" customHeight="false" outlineLevel="0" collapsed="false">
      <c r="A4676" s="6" t="s">
        <v>6504</v>
      </c>
      <c r="B4676" s="6" t="s">
        <v>1831</v>
      </c>
      <c r="C4676" s="6" t="s">
        <v>1831</v>
      </c>
      <c r="E4676" s="6" t="n">
        <v>-27.54450109107</v>
      </c>
      <c r="F4676" s="6" t="n">
        <v>153.088998217564</v>
      </c>
      <c r="G4676" s="15" t="n">
        <v>19846.3522949219</v>
      </c>
    </row>
    <row r="4677" customFormat="false" ht="15" hidden="false" customHeight="false" outlineLevel="0" collapsed="false">
      <c r="A4677" s="6" t="s">
        <v>6505</v>
      </c>
      <c r="B4677" s="6" t="s">
        <v>1831</v>
      </c>
      <c r="C4677" s="6" t="s">
        <v>1831</v>
      </c>
      <c r="E4677" s="6" t="n">
        <v>-27.5457542976535</v>
      </c>
      <c r="F4677" s="6" t="n">
        <v>153.112959414599</v>
      </c>
      <c r="G4677" s="15" t="n">
        <v>1657.884765625</v>
      </c>
    </row>
    <row r="4678" customFormat="false" ht="15" hidden="false" customHeight="false" outlineLevel="0" collapsed="false">
      <c r="A4678" s="6" t="s">
        <v>6506</v>
      </c>
      <c r="B4678" s="6" t="s">
        <v>1831</v>
      </c>
      <c r="C4678" s="6" t="s">
        <v>1831</v>
      </c>
      <c r="E4678" s="6" t="n">
        <v>-27.5512259570377</v>
      </c>
      <c r="F4678" s="6" t="n">
        <v>153.111369679314</v>
      </c>
      <c r="G4678" s="15" t="n">
        <v>145379.471923828</v>
      </c>
    </row>
    <row r="4679" customFormat="false" ht="15" hidden="false" customHeight="false" outlineLevel="0" collapsed="false">
      <c r="A4679" s="6" t="s">
        <v>6507</v>
      </c>
      <c r="B4679" s="6" t="s">
        <v>1831</v>
      </c>
      <c r="C4679" s="6" t="s">
        <v>1831</v>
      </c>
      <c r="E4679" s="6" t="n">
        <v>-27.5576467960279</v>
      </c>
      <c r="F4679" s="6" t="n">
        <v>153.107189607674</v>
      </c>
      <c r="G4679" s="15" t="n">
        <v>87878.1120605469</v>
      </c>
    </row>
    <row r="4680" customFormat="false" ht="15" hidden="false" customHeight="false" outlineLevel="0" collapsed="false">
      <c r="A4680" s="6" t="s">
        <v>6508</v>
      </c>
      <c r="B4680" s="6" t="s">
        <v>1831</v>
      </c>
      <c r="C4680" s="6" t="s">
        <v>1831</v>
      </c>
      <c r="E4680" s="6" t="n">
        <v>-27.3642151468041</v>
      </c>
      <c r="F4680" s="6" t="n">
        <v>153.082157814785</v>
      </c>
      <c r="G4680" s="15" t="n">
        <v>127398.246826172</v>
      </c>
    </row>
    <row r="4681" customFormat="false" ht="15" hidden="false" customHeight="false" outlineLevel="0" collapsed="false">
      <c r="A4681" s="6" t="s">
        <v>6509</v>
      </c>
      <c r="B4681" s="6" t="s">
        <v>1831</v>
      </c>
      <c r="C4681" s="6" t="s">
        <v>1831</v>
      </c>
      <c r="E4681" s="6" t="n">
        <v>-27.3672220409151</v>
      </c>
      <c r="F4681" s="6" t="n">
        <v>153.084129064485</v>
      </c>
      <c r="G4681" s="15" t="n">
        <v>4866.71728515625</v>
      </c>
    </row>
    <row r="4682" customFormat="false" ht="15" hidden="false" customHeight="false" outlineLevel="0" collapsed="false">
      <c r="A4682" s="6" t="s">
        <v>6510</v>
      </c>
      <c r="B4682" s="6" t="s">
        <v>1831</v>
      </c>
      <c r="C4682" s="6" t="s">
        <v>1831</v>
      </c>
      <c r="E4682" s="6" t="n">
        <v>-27.3829922155994</v>
      </c>
      <c r="F4682" s="6" t="n">
        <v>153.057069535014</v>
      </c>
      <c r="G4682" s="15" t="n">
        <v>136940.030517578</v>
      </c>
    </row>
    <row r="4683" customFormat="false" ht="15" hidden="false" customHeight="false" outlineLevel="0" collapsed="false">
      <c r="A4683" s="6" t="s">
        <v>6511</v>
      </c>
      <c r="B4683" s="6" t="s">
        <v>1831</v>
      </c>
      <c r="C4683" s="6" t="s">
        <v>1831</v>
      </c>
      <c r="E4683" s="6" t="n">
        <v>-27.3803241034829</v>
      </c>
      <c r="F4683" s="6" t="n">
        <v>153.065048048495</v>
      </c>
      <c r="G4683" s="15" t="n">
        <v>21052.39453125</v>
      </c>
    </row>
    <row r="4684" customFormat="false" ht="15" hidden="false" customHeight="false" outlineLevel="0" collapsed="false">
      <c r="A4684" s="6" t="s">
        <v>6512</v>
      </c>
      <c r="B4684" s="6" t="s">
        <v>1831</v>
      </c>
      <c r="C4684" s="6" t="s">
        <v>1831</v>
      </c>
      <c r="E4684" s="6" t="n">
        <v>-27.3879260445341</v>
      </c>
      <c r="F4684" s="6" t="n">
        <v>153.06608805947</v>
      </c>
      <c r="G4684" s="15" t="n">
        <v>3940.38818359375</v>
      </c>
    </row>
    <row r="4685" customFormat="false" ht="15" hidden="false" customHeight="false" outlineLevel="0" collapsed="false">
      <c r="A4685" s="6" t="s">
        <v>6513</v>
      </c>
      <c r="B4685" s="6" t="s">
        <v>1831</v>
      </c>
      <c r="C4685" s="6" t="s">
        <v>1831</v>
      </c>
      <c r="E4685" s="6" t="n">
        <v>-27.374112794139</v>
      </c>
      <c r="F4685" s="6" t="n">
        <v>153.093639259322</v>
      </c>
      <c r="G4685" s="15" t="n">
        <v>184976.182128906</v>
      </c>
    </row>
    <row r="4686" customFormat="false" ht="15" hidden="false" customHeight="false" outlineLevel="0" collapsed="false">
      <c r="A4686" s="6" t="s">
        <v>6514</v>
      </c>
      <c r="B4686" s="6" t="s">
        <v>1831</v>
      </c>
      <c r="C4686" s="6" t="s">
        <v>1831</v>
      </c>
      <c r="E4686" s="6" t="n">
        <v>-27.4067740693794</v>
      </c>
      <c r="F4686" s="6" t="n">
        <v>153.054135746472</v>
      </c>
      <c r="G4686" s="15" t="n">
        <v>37033.0297851563</v>
      </c>
    </row>
    <row r="4687" customFormat="false" ht="15" hidden="false" customHeight="false" outlineLevel="0" collapsed="false">
      <c r="A4687" s="6" t="s">
        <v>6515</v>
      </c>
      <c r="B4687" s="6" t="s">
        <v>1831</v>
      </c>
      <c r="C4687" s="6" t="s">
        <v>1831</v>
      </c>
      <c r="E4687" s="6" t="n">
        <v>-27.3986752699555</v>
      </c>
      <c r="F4687" s="6" t="n">
        <v>153.068507465929</v>
      </c>
      <c r="G4687" s="15" t="n">
        <v>551.094482421875</v>
      </c>
    </row>
    <row r="4688" customFormat="false" ht="15" hidden="false" customHeight="false" outlineLevel="0" collapsed="false">
      <c r="A4688" s="6" t="s">
        <v>6516</v>
      </c>
      <c r="B4688" s="6" t="s">
        <v>1831</v>
      </c>
      <c r="C4688" s="6" t="s">
        <v>1831</v>
      </c>
      <c r="E4688" s="6" t="n">
        <v>-27.3913557262846</v>
      </c>
      <c r="F4688" s="6" t="n">
        <v>153.062495251759</v>
      </c>
      <c r="G4688" s="15" t="n">
        <v>13104.4313964844</v>
      </c>
    </row>
    <row r="4689" customFormat="false" ht="15" hidden="false" customHeight="false" outlineLevel="0" collapsed="false">
      <c r="A4689" s="6" t="s">
        <v>6517</v>
      </c>
      <c r="B4689" s="6" t="s">
        <v>1831</v>
      </c>
      <c r="C4689" s="6" t="s">
        <v>1831</v>
      </c>
      <c r="E4689" s="6" t="n">
        <v>-27.3893861765326</v>
      </c>
      <c r="F4689" s="6" t="n">
        <v>153.076803740567</v>
      </c>
      <c r="G4689" s="15" t="n">
        <v>93292.5278320313</v>
      </c>
    </row>
    <row r="4690" customFormat="false" ht="15" hidden="false" customHeight="false" outlineLevel="0" collapsed="false">
      <c r="A4690" s="6" t="s">
        <v>6518</v>
      </c>
      <c r="B4690" s="6" t="s">
        <v>1831</v>
      </c>
      <c r="C4690" s="6" t="s">
        <v>1831</v>
      </c>
      <c r="E4690" s="6" t="n">
        <v>-27.3909121647533</v>
      </c>
      <c r="F4690" s="6" t="n">
        <v>153.142096939891</v>
      </c>
      <c r="G4690" s="15" t="n">
        <v>35543.8046875</v>
      </c>
    </row>
    <row r="4691" customFormat="false" ht="15" hidden="false" customHeight="false" outlineLevel="0" collapsed="false">
      <c r="A4691" s="6" t="s">
        <v>6519</v>
      </c>
      <c r="B4691" s="6" t="s">
        <v>1831</v>
      </c>
      <c r="C4691" s="6" t="s">
        <v>1831</v>
      </c>
      <c r="E4691" s="6" t="n">
        <v>-27.4102699564768</v>
      </c>
      <c r="F4691" s="6" t="n">
        <v>153.057110867289</v>
      </c>
      <c r="G4691" s="15" t="n">
        <v>72.321044921875</v>
      </c>
    </row>
    <row r="4692" customFormat="false" ht="15" hidden="false" customHeight="false" outlineLevel="0" collapsed="false">
      <c r="A4692" s="6" t="s">
        <v>6520</v>
      </c>
      <c r="B4692" s="6" t="s">
        <v>1831</v>
      </c>
      <c r="C4692" s="6" t="s">
        <v>1831</v>
      </c>
      <c r="E4692" s="6" t="n">
        <v>-27.4099731522802</v>
      </c>
      <c r="F4692" s="6" t="n">
        <v>153.057553789459</v>
      </c>
      <c r="G4692" s="15" t="n">
        <v>974.72314453125</v>
      </c>
    </row>
    <row r="4693" customFormat="false" ht="15" hidden="false" customHeight="false" outlineLevel="0" collapsed="false">
      <c r="A4693" s="6" t="s">
        <v>6521</v>
      </c>
      <c r="B4693" s="6" t="s">
        <v>1831</v>
      </c>
      <c r="C4693" s="6" t="s">
        <v>1831</v>
      </c>
      <c r="E4693" s="6" t="n">
        <v>-27.4109875908308</v>
      </c>
      <c r="F4693" s="6" t="n">
        <v>153.056878863689</v>
      </c>
      <c r="G4693" s="15" t="n">
        <v>1345.74487304688</v>
      </c>
    </row>
    <row r="4694" customFormat="false" ht="15" hidden="false" customHeight="false" outlineLevel="0" collapsed="false">
      <c r="A4694" s="6" t="s">
        <v>6522</v>
      </c>
      <c r="B4694" s="6" t="s">
        <v>1831</v>
      </c>
      <c r="C4694" s="6" t="s">
        <v>1831</v>
      </c>
      <c r="E4694" s="6" t="n">
        <v>-27.4106761457453</v>
      </c>
      <c r="F4694" s="6" t="n">
        <v>153.058212758144</v>
      </c>
      <c r="G4694" s="15" t="n">
        <v>13749.0017089844</v>
      </c>
    </row>
    <row r="4695" customFormat="false" ht="15" hidden="false" customHeight="false" outlineLevel="0" collapsed="false">
      <c r="A4695" s="6" t="s">
        <v>6523</v>
      </c>
      <c r="B4695" s="6" t="s">
        <v>1831</v>
      </c>
      <c r="C4695" s="6" t="s">
        <v>1831</v>
      </c>
      <c r="E4695" s="6" t="n">
        <v>-27.4165602776551</v>
      </c>
      <c r="F4695" s="6" t="n">
        <v>153.12616319717</v>
      </c>
      <c r="G4695" s="15" t="n">
        <v>32680.5815429688</v>
      </c>
    </row>
    <row r="4696" customFormat="false" ht="15" hidden="false" customHeight="false" outlineLevel="0" collapsed="false">
      <c r="A4696" s="6" t="s">
        <v>6524</v>
      </c>
      <c r="B4696" s="6" t="s">
        <v>1831</v>
      </c>
      <c r="C4696" s="6" t="s">
        <v>1831</v>
      </c>
      <c r="E4696" s="6" t="n">
        <v>-27.4789726772532</v>
      </c>
      <c r="F4696" s="6" t="n">
        <v>152.987620829658</v>
      </c>
      <c r="G4696" s="15" t="n">
        <v>5523.00854492188</v>
      </c>
    </row>
    <row r="4697" customFormat="false" ht="15" hidden="false" customHeight="false" outlineLevel="0" collapsed="false">
      <c r="A4697" s="6" t="s">
        <v>6525</v>
      </c>
      <c r="B4697" s="6" t="s">
        <v>1831</v>
      </c>
      <c r="C4697" s="6" t="s">
        <v>1831</v>
      </c>
      <c r="E4697" s="6" t="n">
        <v>-27.47986806079</v>
      </c>
      <c r="F4697" s="6" t="n">
        <v>152.994188146336</v>
      </c>
      <c r="G4697" s="15" t="n">
        <v>89256.8166503906</v>
      </c>
    </row>
    <row r="4698" customFormat="false" ht="15" hidden="false" customHeight="false" outlineLevel="0" collapsed="false">
      <c r="A4698" s="6" t="s">
        <v>6526</v>
      </c>
      <c r="B4698" s="6" t="s">
        <v>1831</v>
      </c>
      <c r="C4698" s="6" t="s">
        <v>1831</v>
      </c>
      <c r="E4698" s="6" t="n">
        <v>-27.4698082573034</v>
      </c>
      <c r="F4698" s="6" t="n">
        <v>152.99660755288</v>
      </c>
      <c r="G4698" s="15" t="n">
        <v>597.67822265625</v>
      </c>
    </row>
    <row r="4699" customFormat="false" ht="15" hidden="false" customHeight="false" outlineLevel="0" collapsed="false">
      <c r="A4699" s="6" t="s">
        <v>6527</v>
      </c>
      <c r="B4699" s="6" t="s">
        <v>1831</v>
      </c>
      <c r="C4699" s="6" t="s">
        <v>1831</v>
      </c>
      <c r="E4699" s="6" t="n">
        <v>-27.4672261305804</v>
      </c>
      <c r="F4699" s="6" t="n">
        <v>152.983104990966</v>
      </c>
      <c r="G4699" s="15" t="n">
        <v>14539.3286132813</v>
      </c>
    </row>
    <row r="4700" customFormat="false" ht="15" hidden="false" customHeight="false" outlineLevel="0" collapsed="false">
      <c r="A4700" s="6" t="s">
        <v>6528</v>
      </c>
      <c r="B4700" s="6" t="s">
        <v>1831</v>
      </c>
      <c r="C4700" s="6" t="s">
        <v>1831</v>
      </c>
      <c r="E4700" s="6" t="n">
        <v>-27.4783840550538</v>
      </c>
      <c r="F4700" s="6" t="n">
        <v>152.996617634688</v>
      </c>
      <c r="G4700" s="15" t="n">
        <v>904.719970703125</v>
      </c>
    </row>
    <row r="4701" customFormat="false" ht="15" hidden="false" customHeight="false" outlineLevel="0" collapsed="false">
      <c r="A4701" s="6" t="s">
        <v>6529</v>
      </c>
      <c r="B4701" s="6" t="s">
        <v>1831</v>
      </c>
      <c r="C4701" s="6" t="s">
        <v>1831</v>
      </c>
      <c r="E4701" s="6" t="n">
        <v>-27.479968213657</v>
      </c>
      <c r="F4701" s="6" t="n">
        <v>152.997571036692</v>
      </c>
      <c r="G4701" s="15" t="n">
        <v>5870.94213867188</v>
      </c>
    </row>
    <row r="4702" customFormat="false" ht="15" hidden="false" customHeight="false" outlineLevel="0" collapsed="false">
      <c r="A4702" s="6" t="s">
        <v>6530</v>
      </c>
      <c r="B4702" s="6" t="s">
        <v>1831</v>
      </c>
      <c r="C4702" s="6" t="s">
        <v>1831</v>
      </c>
      <c r="E4702" s="6" t="n">
        <v>-27.4823261634283</v>
      </c>
      <c r="F4702" s="6" t="n">
        <v>152.996916858833</v>
      </c>
      <c r="G4702" s="15" t="n">
        <v>4060.7734375</v>
      </c>
    </row>
    <row r="4703" customFormat="false" ht="15" hidden="false" customHeight="false" outlineLevel="0" collapsed="false">
      <c r="A4703" s="6" t="s">
        <v>6531</v>
      </c>
      <c r="B4703" s="6" t="s">
        <v>1831</v>
      </c>
      <c r="C4703" s="6" t="s">
        <v>1831</v>
      </c>
      <c r="E4703" s="6" t="n">
        <v>-27.4741974606549</v>
      </c>
      <c r="F4703" s="6" t="n">
        <v>152.999507130437</v>
      </c>
      <c r="G4703" s="15" t="n">
        <v>21465.4011230469</v>
      </c>
    </row>
    <row r="4704" customFormat="false" ht="15" hidden="false" customHeight="false" outlineLevel="0" collapsed="false">
      <c r="A4704" s="6" t="s">
        <v>6532</v>
      </c>
      <c r="B4704" s="6" t="s">
        <v>1831</v>
      </c>
      <c r="C4704" s="6" t="s">
        <v>1831</v>
      </c>
      <c r="E4704" s="6" t="n">
        <v>-27.4871633955868</v>
      </c>
      <c r="F4704" s="6" t="n">
        <v>152.992614401398</v>
      </c>
      <c r="G4704" s="15" t="n">
        <v>1969.77490234375</v>
      </c>
    </row>
    <row r="4705" customFormat="false" ht="15" hidden="false" customHeight="false" outlineLevel="0" collapsed="false">
      <c r="A4705" s="6" t="s">
        <v>6533</v>
      </c>
      <c r="B4705" s="6" t="s">
        <v>1831</v>
      </c>
      <c r="C4705" s="6" t="s">
        <v>1831</v>
      </c>
      <c r="E4705" s="6" t="n">
        <v>-27.4890222460585</v>
      </c>
      <c r="F4705" s="6" t="n">
        <v>152.985283943304</v>
      </c>
      <c r="G4705" s="15" t="n">
        <v>35897.3430175781</v>
      </c>
    </row>
    <row r="4706" customFormat="false" ht="15" hidden="false" customHeight="false" outlineLevel="0" collapsed="false">
      <c r="A4706" s="6" t="s">
        <v>6534</v>
      </c>
      <c r="B4706" s="6" t="s">
        <v>1831</v>
      </c>
      <c r="C4706" s="6" t="s">
        <v>1831</v>
      </c>
      <c r="E4706" s="6" t="n">
        <v>-27.4416687351083</v>
      </c>
      <c r="F4706" s="6" t="n">
        <v>153.021506966143</v>
      </c>
      <c r="G4706" s="15" t="n">
        <v>4486.39599609375</v>
      </c>
    </row>
    <row r="4707" customFormat="false" ht="15" hidden="false" customHeight="false" outlineLevel="0" collapsed="false">
      <c r="A4707" s="6" t="s">
        <v>6535</v>
      </c>
      <c r="B4707" s="6" t="s">
        <v>1831</v>
      </c>
      <c r="C4707" s="6" t="s">
        <v>1831</v>
      </c>
      <c r="E4707" s="6" t="n">
        <v>-27.4402821046072</v>
      </c>
      <c r="F4707" s="6" t="n">
        <v>153.016315455928</v>
      </c>
      <c r="G4707" s="15" t="n">
        <v>136701.548095703</v>
      </c>
    </row>
    <row r="4708" customFormat="false" ht="15" hidden="false" customHeight="false" outlineLevel="0" collapsed="false">
      <c r="A4708" s="6" t="s">
        <v>6536</v>
      </c>
      <c r="B4708" s="6" t="s">
        <v>1831</v>
      </c>
      <c r="C4708" s="6" t="s">
        <v>1831</v>
      </c>
      <c r="E4708" s="6" t="n">
        <v>-27.4414441448397</v>
      </c>
      <c r="F4708" s="6" t="n">
        <v>153.023989846172</v>
      </c>
      <c r="G4708" s="15" t="n">
        <v>235352.33984375</v>
      </c>
    </row>
    <row r="4709" customFormat="false" ht="15" hidden="false" customHeight="false" outlineLevel="0" collapsed="false">
      <c r="A4709" s="6" t="s">
        <v>6537</v>
      </c>
      <c r="B4709" s="6" t="s">
        <v>1831</v>
      </c>
      <c r="C4709" s="6" t="s">
        <v>1831</v>
      </c>
      <c r="E4709" s="6" t="n">
        <v>-27.4411422281866</v>
      </c>
      <c r="F4709" s="6" t="n">
        <v>153.012719871</v>
      </c>
      <c r="G4709" s="15" t="n">
        <v>16765.0339355469</v>
      </c>
    </row>
    <row r="4710" customFormat="false" ht="15" hidden="false" customHeight="false" outlineLevel="0" collapsed="false">
      <c r="A4710" s="6" t="s">
        <v>6538</v>
      </c>
      <c r="B4710" s="6" t="s">
        <v>1831</v>
      </c>
      <c r="C4710" s="6" t="s">
        <v>1831</v>
      </c>
      <c r="E4710" s="6" t="n">
        <v>-27.4225727685005</v>
      </c>
      <c r="F4710" s="6" t="n">
        <v>153.026070386613</v>
      </c>
      <c r="G4710" s="15" t="n">
        <v>18055.515625</v>
      </c>
    </row>
    <row r="4711" customFormat="false" ht="15" hidden="false" customHeight="false" outlineLevel="0" collapsed="false">
      <c r="A4711" s="6" t="s">
        <v>6539</v>
      </c>
      <c r="B4711" s="6" t="s">
        <v>1831</v>
      </c>
      <c r="C4711" s="6" t="s">
        <v>1831</v>
      </c>
      <c r="E4711" s="6" t="n">
        <v>-27.4307221721865</v>
      </c>
      <c r="F4711" s="6" t="n">
        <v>153.02440759844</v>
      </c>
      <c r="G4711" s="15" t="n">
        <v>51626.2707519531</v>
      </c>
    </row>
    <row r="4712" customFormat="false" ht="15" hidden="false" customHeight="false" outlineLevel="0" collapsed="false">
      <c r="A4712" s="6" t="s">
        <v>6540</v>
      </c>
      <c r="B4712" s="6" t="s">
        <v>1831</v>
      </c>
      <c r="C4712" s="6" t="s">
        <v>1831</v>
      </c>
      <c r="E4712" s="6" t="n">
        <v>-27.4321014925537</v>
      </c>
      <c r="F4712" s="6" t="n">
        <v>153.024216717619</v>
      </c>
      <c r="G4712" s="15" t="n">
        <v>3971.95068359375</v>
      </c>
    </row>
    <row r="4713" customFormat="false" ht="15" hidden="false" customHeight="false" outlineLevel="0" collapsed="false">
      <c r="A4713" s="6" t="s">
        <v>6541</v>
      </c>
      <c r="B4713" s="6" t="s">
        <v>1831</v>
      </c>
      <c r="C4713" s="6" t="s">
        <v>1831</v>
      </c>
      <c r="E4713" s="6" t="n">
        <v>-27.4209621797711</v>
      </c>
      <c r="F4713" s="6" t="n">
        <v>153.011203100221</v>
      </c>
      <c r="G4713" s="15" t="n">
        <v>41984.0305175781</v>
      </c>
    </row>
    <row r="4714" customFormat="false" ht="15" hidden="false" customHeight="false" outlineLevel="0" collapsed="false">
      <c r="A4714" s="6" t="s">
        <v>6542</v>
      </c>
      <c r="B4714" s="6" t="s">
        <v>1831</v>
      </c>
      <c r="C4714" s="6" t="s">
        <v>1831</v>
      </c>
      <c r="E4714" s="6" t="n">
        <v>-27.4165992958869</v>
      </c>
      <c r="F4714" s="6" t="n">
        <v>153.010551524046</v>
      </c>
      <c r="G4714" s="15" t="n">
        <v>149109.141357422</v>
      </c>
    </row>
    <row r="4715" customFormat="false" ht="15" hidden="false" customHeight="false" outlineLevel="0" collapsed="false">
      <c r="A4715" s="6" t="s">
        <v>6543</v>
      </c>
      <c r="B4715" s="6" t="s">
        <v>1831</v>
      </c>
      <c r="C4715" s="6" t="s">
        <v>1831</v>
      </c>
      <c r="E4715" s="6" t="n">
        <v>-27.4204948410262</v>
      </c>
      <c r="F4715" s="6" t="n">
        <v>153.019287420472</v>
      </c>
      <c r="G4715" s="15" t="n">
        <v>194170.427734375</v>
      </c>
    </row>
    <row r="4716" customFormat="false" ht="15" hidden="false" customHeight="false" outlineLevel="0" collapsed="false">
      <c r="A4716" s="6" t="s">
        <v>6544</v>
      </c>
      <c r="B4716" s="6" t="s">
        <v>1831</v>
      </c>
      <c r="C4716" s="6" t="s">
        <v>1831</v>
      </c>
      <c r="E4716" s="6" t="n">
        <v>-27.4391097440142</v>
      </c>
      <c r="F4716" s="6" t="n">
        <v>153.034291462585</v>
      </c>
      <c r="G4716" s="15" t="n">
        <v>34050.9912109375</v>
      </c>
    </row>
    <row r="4717" customFormat="false" ht="15" hidden="false" customHeight="false" outlineLevel="0" collapsed="false">
      <c r="A4717" s="6" t="s">
        <v>6545</v>
      </c>
      <c r="B4717" s="6" t="s">
        <v>1831</v>
      </c>
      <c r="C4717" s="6" t="s">
        <v>1831</v>
      </c>
      <c r="E4717" s="6" t="n">
        <v>-27.4413354044853</v>
      </c>
      <c r="F4717" s="6" t="n">
        <v>153.033010993912</v>
      </c>
      <c r="G4717" s="15" t="n">
        <v>5306.07006835938</v>
      </c>
    </row>
    <row r="4718" customFormat="false" ht="15" hidden="false" customHeight="false" outlineLevel="0" collapsed="false">
      <c r="A4718" s="6" t="s">
        <v>6546</v>
      </c>
      <c r="B4718" s="6" t="s">
        <v>1831</v>
      </c>
      <c r="C4718" s="6" t="s">
        <v>1831</v>
      </c>
      <c r="E4718" s="6" t="n">
        <v>-27.4297954200624</v>
      </c>
      <c r="F4718" s="6" t="n">
        <v>153.038473800583</v>
      </c>
      <c r="G4718" s="15" t="n">
        <v>2707.51196289063</v>
      </c>
    </row>
    <row r="4719" customFormat="false" ht="15" hidden="false" customHeight="false" outlineLevel="0" collapsed="false">
      <c r="A4719" s="6" t="s">
        <v>6547</v>
      </c>
      <c r="B4719" s="6" t="s">
        <v>1831</v>
      </c>
      <c r="C4719" s="6" t="s">
        <v>1831</v>
      </c>
      <c r="E4719" s="6" t="n">
        <v>-27.4317219821552</v>
      </c>
      <c r="F4719" s="6" t="n">
        <v>153.036642139108</v>
      </c>
      <c r="G4719" s="15" t="n">
        <v>92487.2038574219</v>
      </c>
    </row>
    <row r="4720" customFormat="false" ht="15" hidden="false" customHeight="false" outlineLevel="0" collapsed="false">
      <c r="A4720" s="6" t="s">
        <v>6548</v>
      </c>
      <c r="B4720" s="6" t="s">
        <v>1831</v>
      </c>
      <c r="C4720" s="6" t="s">
        <v>1831</v>
      </c>
      <c r="E4720" s="6" t="n">
        <v>-27.4266497166344</v>
      </c>
      <c r="F4720" s="6" t="n">
        <v>153.032629383645</v>
      </c>
      <c r="G4720" s="15" t="n">
        <v>5527.7080078125</v>
      </c>
    </row>
    <row r="4721" customFormat="false" ht="15" hidden="false" customHeight="false" outlineLevel="0" collapsed="false">
      <c r="A4721" s="6" t="s">
        <v>6549</v>
      </c>
      <c r="B4721" s="6" t="s">
        <v>1831</v>
      </c>
      <c r="C4721" s="6" t="s">
        <v>1831</v>
      </c>
      <c r="E4721" s="6" t="n">
        <v>-27.4203830325673</v>
      </c>
      <c r="F4721" s="6" t="n">
        <v>153.032806406383</v>
      </c>
      <c r="G4721" s="15" t="n">
        <v>594.29736328125</v>
      </c>
    </row>
    <row r="4722" customFormat="false" ht="15" hidden="false" customHeight="false" outlineLevel="0" collapsed="false">
      <c r="A4722" s="6" t="s">
        <v>6550</v>
      </c>
      <c r="B4722" s="6" t="s">
        <v>1831</v>
      </c>
      <c r="C4722" s="6" t="s">
        <v>1831</v>
      </c>
      <c r="E4722" s="6" t="n">
        <v>-27.4189385095298</v>
      </c>
      <c r="F4722" s="6" t="n">
        <v>153.032301900201</v>
      </c>
      <c r="G4722" s="15" t="n">
        <v>24884.8635253906</v>
      </c>
    </row>
    <row r="4723" customFormat="false" ht="15" hidden="false" customHeight="false" outlineLevel="0" collapsed="false">
      <c r="A4723" s="6" t="s">
        <v>6551</v>
      </c>
      <c r="B4723" s="6" t="s">
        <v>1831</v>
      </c>
      <c r="C4723" s="6" t="s">
        <v>1831</v>
      </c>
      <c r="E4723" s="6" t="n">
        <v>-27.4811344454498</v>
      </c>
      <c r="F4723" s="6" t="n">
        <v>153.171434338404</v>
      </c>
      <c r="G4723" s="15" t="n">
        <v>915913.355957031</v>
      </c>
    </row>
    <row r="4724" customFormat="false" ht="15" hidden="false" customHeight="false" outlineLevel="0" collapsed="false">
      <c r="A4724" s="6" t="s">
        <v>6552</v>
      </c>
      <c r="B4724" s="6" t="s">
        <v>1831</v>
      </c>
      <c r="C4724" s="6" t="s">
        <v>1831</v>
      </c>
      <c r="E4724" s="6" t="n">
        <v>-27.4465876859733</v>
      </c>
      <c r="F4724" s="6" t="n">
        <v>153.185111487807</v>
      </c>
      <c r="G4724" s="15" t="n">
        <v>34070.8364257813</v>
      </c>
    </row>
    <row r="4725" customFormat="false" ht="15" hidden="false" customHeight="false" outlineLevel="0" collapsed="false">
      <c r="A4725" s="6" t="s">
        <v>6553</v>
      </c>
      <c r="B4725" s="6" t="s">
        <v>1831</v>
      </c>
      <c r="C4725" s="6" t="s">
        <v>1831</v>
      </c>
      <c r="E4725" s="6" t="n">
        <v>-27.4467525114662</v>
      </c>
      <c r="F4725" s="6" t="n">
        <v>153.161421668892</v>
      </c>
      <c r="G4725" s="15" t="n">
        <v>301742.999755859</v>
      </c>
    </row>
    <row r="4726" customFormat="false" ht="15" hidden="false" customHeight="false" outlineLevel="0" collapsed="false">
      <c r="A4726" s="6" t="s">
        <v>6554</v>
      </c>
      <c r="B4726" s="6" t="s">
        <v>1831</v>
      </c>
      <c r="C4726" s="6" t="s">
        <v>1831</v>
      </c>
      <c r="E4726" s="6" t="n">
        <v>-27.4557552892615</v>
      </c>
      <c r="F4726" s="6" t="n">
        <v>153.18308914897</v>
      </c>
      <c r="G4726" s="15" t="n">
        <v>1918.71826171875</v>
      </c>
    </row>
    <row r="4727" customFormat="false" ht="15" hidden="false" customHeight="false" outlineLevel="0" collapsed="false">
      <c r="A4727" s="6" t="s">
        <v>6555</v>
      </c>
      <c r="B4727" s="6" t="s">
        <v>1831</v>
      </c>
      <c r="C4727" s="6" t="s">
        <v>1831</v>
      </c>
      <c r="E4727" s="6" t="n">
        <v>-27.4602846708477</v>
      </c>
      <c r="F4727" s="6" t="n">
        <v>153.180512186162</v>
      </c>
      <c r="G4727" s="15" t="n">
        <v>44377.9953613281</v>
      </c>
    </row>
    <row r="4728" customFormat="false" ht="15" hidden="false" customHeight="false" outlineLevel="0" collapsed="false">
      <c r="A4728" s="6" t="s">
        <v>6556</v>
      </c>
      <c r="B4728" s="6" t="s">
        <v>1831</v>
      </c>
      <c r="C4728" s="6" t="s">
        <v>1831</v>
      </c>
      <c r="E4728" s="6" t="n">
        <v>-27.4611990597533</v>
      </c>
      <c r="F4728" s="6" t="n">
        <v>153.162971548402</v>
      </c>
      <c r="G4728" s="15" t="n">
        <v>5863.84985351563</v>
      </c>
    </row>
    <row r="4729" customFormat="false" ht="15" hidden="false" customHeight="false" outlineLevel="0" collapsed="false">
      <c r="A4729" s="6" t="s">
        <v>6557</v>
      </c>
      <c r="B4729" s="6" t="s">
        <v>1831</v>
      </c>
      <c r="C4729" s="6" t="s">
        <v>1831</v>
      </c>
      <c r="E4729" s="6" t="n">
        <v>-27.4634284979888</v>
      </c>
      <c r="F4729" s="6" t="n">
        <v>153.161649772863</v>
      </c>
      <c r="G4729" s="15" t="n">
        <v>45071.5986328125</v>
      </c>
    </row>
    <row r="4730" customFormat="false" ht="15" hidden="false" customHeight="false" outlineLevel="0" collapsed="false">
      <c r="A4730" s="6" t="s">
        <v>6558</v>
      </c>
      <c r="B4730" s="6" t="s">
        <v>1831</v>
      </c>
      <c r="C4730" s="6" t="s">
        <v>1831</v>
      </c>
      <c r="E4730" s="6" t="n">
        <v>-27.4634255173073</v>
      </c>
      <c r="F4730" s="6" t="n">
        <v>153.191283025988</v>
      </c>
      <c r="G4730" s="15" t="n">
        <v>4485.62524414063</v>
      </c>
    </row>
    <row r="4731" customFormat="false" ht="15" hidden="false" customHeight="false" outlineLevel="0" collapsed="false">
      <c r="A4731" s="6" t="s">
        <v>6559</v>
      </c>
      <c r="B4731" s="6" t="s">
        <v>1831</v>
      </c>
      <c r="C4731" s="6" t="s">
        <v>1831</v>
      </c>
      <c r="E4731" s="6" t="n">
        <v>-27.4684515360333</v>
      </c>
      <c r="F4731" s="6" t="n">
        <v>153.192478084099</v>
      </c>
      <c r="G4731" s="15" t="n">
        <v>43046.9736328125</v>
      </c>
    </row>
    <row r="4732" customFormat="false" ht="15" hidden="false" customHeight="false" outlineLevel="0" collapsed="false">
      <c r="A4732" s="6" t="s">
        <v>6560</v>
      </c>
      <c r="B4732" s="6" t="s">
        <v>1831</v>
      </c>
      <c r="C4732" s="6" t="s">
        <v>1831</v>
      </c>
      <c r="E4732" s="6" t="n">
        <v>-27.4726568594532</v>
      </c>
      <c r="F4732" s="6" t="n">
        <v>153.188584924445</v>
      </c>
      <c r="G4732" s="15" t="n">
        <v>18432.2573242188</v>
      </c>
    </row>
    <row r="4733" customFormat="false" ht="15" hidden="false" customHeight="false" outlineLevel="0" collapsed="false">
      <c r="A4733" s="6" t="s">
        <v>6561</v>
      </c>
      <c r="B4733" s="6" t="s">
        <v>1831</v>
      </c>
      <c r="C4733" s="6" t="s">
        <v>1831</v>
      </c>
      <c r="E4733" s="6" t="n">
        <v>-27.4718789775287</v>
      </c>
      <c r="F4733" s="6" t="n">
        <v>153.180730514568</v>
      </c>
      <c r="G4733" s="15" t="n">
        <v>14562.4184570313</v>
      </c>
    </row>
    <row r="4734" customFormat="false" ht="15" hidden="false" customHeight="false" outlineLevel="0" collapsed="false">
      <c r="A4734" s="6" t="s">
        <v>6562</v>
      </c>
      <c r="B4734" s="6" t="s">
        <v>1831</v>
      </c>
      <c r="C4734" s="6" t="s">
        <v>1831</v>
      </c>
      <c r="E4734" s="6" t="n">
        <v>-27.545404305643</v>
      </c>
      <c r="F4734" s="6" t="n">
        <v>153.017164484821</v>
      </c>
      <c r="G4734" s="15" t="n">
        <v>1781.88354492188</v>
      </c>
    </row>
    <row r="4735" customFormat="false" ht="15" hidden="false" customHeight="false" outlineLevel="0" collapsed="false">
      <c r="A4735" s="6" t="s">
        <v>6563</v>
      </c>
      <c r="B4735" s="6" t="s">
        <v>1831</v>
      </c>
      <c r="C4735" s="6" t="s">
        <v>1831</v>
      </c>
      <c r="E4735" s="6" t="n">
        <v>-27.5454561793485</v>
      </c>
      <c r="F4735" s="6" t="n">
        <v>153.018332135369</v>
      </c>
      <c r="G4735" s="15" t="n">
        <v>3622.46997070313</v>
      </c>
    </row>
    <row r="4736" customFormat="false" ht="15" hidden="false" customHeight="false" outlineLevel="0" collapsed="false">
      <c r="A4736" s="6" t="s">
        <v>6564</v>
      </c>
      <c r="B4736" s="6" t="s">
        <v>1831</v>
      </c>
      <c r="C4736" s="6" t="s">
        <v>1831</v>
      </c>
      <c r="E4736" s="6" t="n">
        <v>-27.5419978383571</v>
      </c>
      <c r="F4736" s="6" t="n">
        <v>153.023871610541</v>
      </c>
      <c r="G4736" s="15" t="n">
        <v>5431.10717773438</v>
      </c>
    </row>
    <row r="4737" customFormat="false" ht="15" hidden="false" customHeight="false" outlineLevel="0" collapsed="false">
      <c r="A4737" s="6" t="s">
        <v>6565</v>
      </c>
      <c r="B4737" s="6" t="s">
        <v>1831</v>
      </c>
      <c r="C4737" s="6" t="s">
        <v>1831</v>
      </c>
      <c r="E4737" s="6" t="n">
        <v>-27.5355898714665</v>
      </c>
      <c r="F4737" s="6" t="n">
        <v>153.048136227098</v>
      </c>
      <c r="G4737" s="15" t="n">
        <v>17096.8303222656</v>
      </c>
    </row>
    <row r="4738" customFormat="false" ht="15" hidden="false" customHeight="false" outlineLevel="0" collapsed="false">
      <c r="A4738" s="6" t="s">
        <v>6566</v>
      </c>
      <c r="B4738" s="6" t="s">
        <v>1831</v>
      </c>
      <c r="C4738" s="6" t="s">
        <v>1831</v>
      </c>
      <c r="E4738" s="6" t="n">
        <v>-27.5425298248053</v>
      </c>
      <c r="F4738" s="6" t="n">
        <v>153.051879846867</v>
      </c>
      <c r="G4738" s="15" t="n">
        <v>1995284.5637207</v>
      </c>
    </row>
    <row r="4739" customFormat="false" ht="15" hidden="false" customHeight="false" outlineLevel="0" collapsed="false">
      <c r="A4739" s="6" t="s">
        <v>6567</v>
      </c>
      <c r="B4739" s="6" t="s">
        <v>1831</v>
      </c>
      <c r="C4739" s="6" t="s">
        <v>1831</v>
      </c>
      <c r="E4739" s="6" t="n">
        <v>-27.5433555134729</v>
      </c>
      <c r="F4739" s="6" t="n">
        <v>153.073096635907</v>
      </c>
      <c r="G4739" s="15" t="n">
        <v>918693.854492188</v>
      </c>
    </row>
    <row r="4740" customFormat="false" ht="15" hidden="false" customHeight="false" outlineLevel="0" collapsed="false">
      <c r="A4740" s="6" t="s">
        <v>6568</v>
      </c>
      <c r="B4740" s="6" t="s">
        <v>1831</v>
      </c>
      <c r="C4740" s="6" t="s">
        <v>1831</v>
      </c>
      <c r="E4740" s="6" t="n">
        <v>-27.5493366553462</v>
      </c>
      <c r="F4740" s="6" t="n">
        <v>153.014734139636</v>
      </c>
      <c r="G4740" s="15" t="n">
        <v>31962.4748535156</v>
      </c>
    </row>
    <row r="4741" customFormat="false" ht="15" hidden="false" customHeight="false" outlineLevel="0" collapsed="false">
      <c r="A4741" s="6" t="s">
        <v>6569</v>
      </c>
      <c r="B4741" s="6" t="s">
        <v>1831</v>
      </c>
      <c r="C4741" s="6" t="s">
        <v>1831</v>
      </c>
      <c r="E4741" s="6" t="n">
        <v>-27.5485012821967</v>
      </c>
      <c r="F4741" s="6" t="n">
        <v>153.028199660429</v>
      </c>
      <c r="G4741" s="15" t="n">
        <v>1475.81420898438</v>
      </c>
    </row>
    <row r="4742" customFormat="false" ht="15" hidden="false" customHeight="false" outlineLevel="0" collapsed="false">
      <c r="A4742" s="6" t="s">
        <v>6570</v>
      </c>
      <c r="B4742" s="6" t="s">
        <v>1831</v>
      </c>
      <c r="C4742" s="6" t="s">
        <v>1831</v>
      </c>
      <c r="E4742" s="6" t="n">
        <v>-27.5555016458421</v>
      </c>
      <c r="F4742" s="6" t="n">
        <v>153.043128419747</v>
      </c>
      <c r="G4742" s="15" t="n">
        <v>6912.916015625</v>
      </c>
    </row>
    <row r="4743" customFormat="false" ht="15" hidden="false" customHeight="false" outlineLevel="0" collapsed="false">
      <c r="A4743" s="6" t="s">
        <v>6571</v>
      </c>
      <c r="B4743" s="6" t="s">
        <v>1831</v>
      </c>
      <c r="C4743" s="6" t="s">
        <v>1831</v>
      </c>
      <c r="E4743" s="6" t="n">
        <v>-27.5636104098413</v>
      </c>
      <c r="F4743" s="6" t="n">
        <v>153.073658124717</v>
      </c>
      <c r="G4743" s="15" t="n">
        <v>6984.31909179688</v>
      </c>
    </row>
    <row r="4744" customFormat="false" ht="15" hidden="false" customHeight="false" outlineLevel="0" collapsed="false">
      <c r="A4744" s="6" t="s">
        <v>6572</v>
      </c>
      <c r="B4744" s="6" t="s">
        <v>1831</v>
      </c>
      <c r="C4744" s="6" t="s">
        <v>1831</v>
      </c>
      <c r="E4744" s="6" t="n">
        <v>-27.5635902339878</v>
      </c>
      <c r="F4744" s="6" t="n">
        <v>153.07321180576</v>
      </c>
      <c r="G4744" s="15" t="n">
        <v>10268.7700195313</v>
      </c>
    </row>
    <row r="4745" customFormat="false" ht="15" hidden="false" customHeight="false" outlineLevel="0" collapsed="false">
      <c r="A4745" s="6" t="s">
        <v>6573</v>
      </c>
      <c r="B4745" s="6" t="s">
        <v>1831</v>
      </c>
      <c r="C4745" s="6" t="s">
        <v>1831</v>
      </c>
      <c r="E4745" s="6" t="n">
        <v>-27.5708004049287</v>
      </c>
      <c r="F4745" s="6" t="n">
        <v>153.073357976265</v>
      </c>
      <c r="G4745" s="15" t="n">
        <v>259031.891601563</v>
      </c>
    </row>
    <row r="4746" customFormat="false" ht="15" hidden="false" customHeight="false" outlineLevel="0" collapsed="false">
      <c r="A4746" s="6" t="s">
        <v>6574</v>
      </c>
      <c r="B4746" s="6" t="s">
        <v>1831</v>
      </c>
      <c r="C4746" s="6" t="s">
        <v>1831</v>
      </c>
      <c r="E4746" s="6" t="n">
        <v>-27.5698518232032</v>
      </c>
      <c r="F4746" s="6" t="n">
        <v>153.081832385161</v>
      </c>
      <c r="G4746" s="15" t="n">
        <v>101810.133789063</v>
      </c>
    </row>
    <row r="4747" customFormat="false" ht="15" hidden="false" customHeight="false" outlineLevel="0" collapsed="false">
      <c r="A4747" s="6" t="s">
        <v>6575</v>
      </c>
      <c r="B4747" s="6" t="s">
        <v>1831</v>
      </c>
      <c r="C4747" s="6" t="s">
        <v>1831</v>
      </c>
      <c r="E4747" s="6" t="n">
        <v>-27.5661530291437</v>
      </c>
      <c r="F4747" s="6" t="n">
        <v>153.036049205334</v>
      </c>
      <c r="G4747" s="15" t="n">
        <v>1437.95483398438</v>
      </c>
    </row>
    <row r="4748" customFormat="false" ht="15" hidden="false" customHeight="false" outlineLevel="0" collapsed="false">
      <c r="A4748" s="6" t="s">
        <v>6576</v>
      </c>
      <c r="B4748" s="6" t="s">
        <v>1831</v>
      </c>
      <c r="C4748" s="6" t="s">
        <v>1831</v>
      </c>
      <c r="E4748" s="6" t="n">
        <v>-27.5672295040011</v>
      </c>
      <c r="F4748" s="6" t="n">
        <v>153.044830688416</v>
      </c>
      <c r="G4748" s="15" t="n">
        <v>212048.448486328</v>
      </c>
    </row>
    <row r="4749" customFormat="false" ht="15" hidden="false" customHeight="false" outlineLevel="0" collapsed="false">
      <c r="A4749" s="6" t="s">
        <v>6577</v>
      </c>
      <c r="B4749" s="6" t="s">
        <v>1831</v>
      </c>
      <c r="C4749" s="6" t="s">
        <v>1831</v>
      </c>
      <c r="E4749" s="6" t="n">
        <v>-27.576692406961</v>
      </c>
      <c r="F4749" s="6" t="n">
        <v>153.017490201951</v>
      </c>
      <c r="G4749" s="15" t="n">
        <v>204321.201416016</v>
      </c>
    </row>
    <row r="4750" customFormat="false" ht="15" hidden="false" customHeight="false" outlineLevel="0" collapsed="false">
      <c r="A4750" s="6" t="s">
        <v>6578</v>
      </c>
      <c r="B4750" s="6" t="s">
        <v>1831</v>
      </c>
      <c r="C4750" s="6" t="s">
        <v>1831</v>
      </c>
      <c r="E4750" s="6" t="n">
        <v>-27.5909825981545</v>
      </c>
      <c r="F4750" s="6" t="n">
        <v>152.960658546303</v>
      </c>
      <c r="G4750" s="15" t="n">
        <v>30720.7475585938</v>
      </c>
    </row>
    <row r="4751" customFormat="false" ht="15" hidden="false" customHeight="false" outlineLevel="0" collapsed="false">
      <c r="A4751" s="6" t="s">
        <v>6579</v>
      </c>
      <c r="B4751" s="6" t="s">
        <v>1831</v>
      </c>
      <c r="C4751" s="6" t="s">
        <v>1831</v>
      </c>
      <c r="E4751" s="6" t="n">
        <v>-27.5835498584741</v>
      </c>
      <c r="F4751" s="6" t="n">
        <v>152.971578754641</v>
      </c>
      <c r="G4751" s="15" t="n">
        <v>22228.3588867188</v>
      </c>
    </row>
    <row r="4752" customFormat="false" ht="15" hidden="false" customHeight="false" outlineLevel="0" collapsed="false">
      <c r="A4752" s="6" t="s">
        <v>6580</v>
      </c>
      <c r="B4752" s="6" t="s">
        <v>1831</v>
      </c>
      <c r="C4752" s="6" t="s">
        <v>1831</v>
      </c>
      <c r="E4752" s="6" t="n">
        <v>-27.5918592521154</v>
      </c>
      <c r="F4752" s="6" t="n">
        <v>152.973020367125</v>
      </c>
      <c r="G4752" s="15" t="n">
        <v>145951.750488281</v>
      </c>
    </row>
    <row r="4753" customFormat="false" ht="15" hidden="false" customHeight="false" outlineLevel="0" collapsed="false">
      <c r="A4753" s="6" t="s">
        <v>6581</v>
      </c>
      <c r="B4753" s="6" t="s">
        <v>1831</v>
      </c>
      <c r="C4753" s="6" t="s">
        <v>1831</v>
      </c>
      <c r="E4753" s="6" t="n">
        <v>-27.5793632331548</v>
      </c>
      <c r="F4753" s="6" t="n">
        <v>153.01954062149</v>
      </c>
      <c r="G4753" s="15" t="n">
        <v>6985.02001953125</v>
      </c>
    </row>
    <row r="4754" customFormat="false" ht="15" hidden="false" customHeight="false" outlineLevel="0" collapsed="false">
      <c r="A4754" s="6" t="s">
        <v>6582</v>
      </c>
      <c r="B4754" s="6" t="s">
        <v>1831</v>
      </c>
      <c r="C4754" s="6" t="s">
        <v>1831</v>
      </c>
      <c r="E4754" s="6" t="n">
        <v>-27.5864807229762</v>
      </c>
      <c r="F4754" s="6" t="n">
        <v>153.0253738339</v>
      </c>
      <c r="G4754" s="15" t="n">
        <v>71262.0131835938</v>
      </c>
    </row>
    <row r="4755" customFormat="false" ht="15" hidden="false" customHeight="false" outlineLevel="0" collapsed="false">
      <c r="A4755" s="6" t="s">
        <v>6583</v>
      </c>
      <c r="B4755" s="6" t="s">
        <v>1831</v>
      </c>
      <c r="C4755" s="6" t="s">
        <v>1831</v>
      </c>
      <c r="E4755" s="6" t="n">
        <v>-27.5799310935967</v>
      </c>
      <c r="F4755" s="6" t="n">
        <v>153.047929973089</v>
      </c>
      <c r="G4755" s="15" t="n">
        <v>26837.7043457031</v>
      </c>
    </row>
    <row r="4756" customFormat="false" ht="15" hidden="false" customHeight="false" outlineLevel="0" collapsed="false">
      <c r="A4756" s="6" t="s">
        <v>6584</v>
      </c>
      <c r="B4756" s="6" t="s">
        <v>1831</v>
      </c>
      <c r="C4756" s="6" t="s">
        <v>1831</v>
      </c>
      <c r="E4756" s="6" t="n">
        <v>-27.589176205626</v>
      </c>
      <c r="F4756" s="6" t="n">
        <v>153.053601021945</v>
      </c>
      <c r="G4756" s="15" t="n">
        <v>2297.41479492188</v>
      </c>
    </row>
    <row r="4757" customFormat="false" ht="15" hidden="false" customHeight="false" outlineLevel="0" collapsed="false">
      <c r="A4757" s="6" t="s">
        <v>6585</v>
      </c>
      <c r="B4757" s="6" t="s">
        <v>1831</v>
      </c>
      <c r="C4757" s="6" t="s">
        <v>1831</v>
      </c>
      <c r="E4757" s="6" t="n">
        <v>-27.5910314536929</v>
      </c>
      <c r="F4757" s="6" t="n">
        <v>153.072142337001</v>
      </c>
      <c r="G4757" s="15" t="n">
        <v>103668.796630859</v>
      </c>
    </row>
    <row r="4758" customFormat="false" ht="15" hidden="false" customHeight="false" outlineLevel="0" collapsed="false">
      <c r="A4758" s="6" t="s">
        <v>6586</v>
      </c>
      <c r="B4758" s="6" t="s">
        <v>1831</v>
      </c>
      <c r="C4758" s="6" t="s">
        <v>1831</v>
      </c>
      <c r="E4758" s="6" t="n">
        <v>-27.5934759732968</v>
      </c>
      <c r="F4758" s="6" t="n">
        <v>153.027232963012</v>
      </c>
      <c r="G4758" s="15" t="n">
        <v>7337.92895507813</v>
      </c>
    </row>
    <row r="4759" customFormat="false" ht="15" hidden="false" customHeight="false" outlineLevel="0" collapsed="false">
      <c r="A4759" s="6" t="s">
        <v>6587</v>
      </c>
      <c r="B4759" s="6" t="s">
        <v>1831</v>
      </c>
      <c r="C4759" s="6" t="s">
        <v>1831</v>
      </c>
      <c r="E4759" s="6" t="n">
        <v>-27.5935643132797</v>
      </c>
      <c r="F4759" s="6" t="n">
        <v>153.026433939992</v>
      </c>
      <c r="G4759" s="15" t="n">
        <v>20947.1828613281</v>
      </c>
    </row>
    <row r="4760" customFormat="false" ht="15" hidden="false" customHeight="false" outlineLevel="0" collapsed="false">
      <c r="A4760" s="6" t="s">
        <v>6588</v>
      </c>
      <c r="B4760" s="6" t="s">
        <v>1831</v>
      </c>
      <c r="C4760" s="6" t="s">
        <v>1831</v>
      </c>
      <c r="E4760" s="6" t="n">
        <v>-27.5975608504945</v>
      </c>
      <c r="F4760" s="6" t="n">
        <v>152.98639394907</v>
      </c>
      <c r="G4760" s="15" t="n">
        <v>28206.4138183594</v>
      </c>
    </row>
    <row r="4761" customFormat="false" ht="15" hidden="false" customHeight="false" outlineLevel="0" collapsed="false">
      <c r="A4761" s="6" t="s">
        <v>6589</v>
      </c>
      <c r="B4761" s="6" t="s">
        <v>1831</v>
      </c>
      <c r="C4761" s="6" t="s">
        <v>1831</v>
      </c>
      <c r="E4761" s="6" t="n">
        <v>-27.602789891458</v>
      </c>
      <c r="F4761" s="6" t="n">
        <v>152.982045626367</v>
      </c>
      <c r="G4761" s="15" t="n">
        <v>5826.05908203125</v>
      </c>
    </row>
    <row r="4762" customFormat="false" ht="15" hidden="false" customHeight="false" outlineLevel="0" collapsed="false">
      <c r="A4762" s="6" t="s">
        <v>6590</v>
      </c>
      <c r="B4762" s="6" t="s">
        <v>1831</v>
      </c>
      <c r="C4762" s="6" t="s">
        <v>1831</v>
      </c>
      <c r="E4762" s="6" t="n">
        <v>-27.6018232744141</v>
      </c>
      <c r="F4762" s="6" t="n">
        <v>152.969357580137</v>
      </c>
      <c r="G4762" s="15" t="n">
        <v>3565.83935546875</v>
      </c>
    </row>
    <row r="4763" customFormat="false" ht="15" hidden="false" customHeight="false" outlineLevel="0" collapsed="false">
      <c r="A4763" s="6" t="s">
        <v>6591</v>
      </c>
      <c r="B4763" s="6" t="s">
        <v>1831</v>
      </c>
      <c r="C4763" s="6" t="s">
        <v>1831</v>
      </c>
      <c r="E4763" s="6" t="n">
        <v>-27.5999235778116</v>
      </c>
      <c r="F4763" s="6" t="n">
        <v>152.962715920678</v>
      </c>
      <c r="G4763" s="15" t="n">
        <v>46419.8947753906</v>
      </c>
    </row>
    <row r="4764" customFormat="false" ht="15" hidden="false" customHeight="false" outlineLevel="0" collapsed="false">
      <c r="A4764" s="6" t="s">
        <v>6592</v>
      </c>
      <c r="B4764" s="6" t="s">
        <v>1831</v>
      </c>
      <c r="C4764" s="6" t="s">
        <v>1831</v>
      </c>
      <c r="E4764" s="6" t="n">
        <v>-27.4685100044385</v>
      </c>
      <c r="F4764" s="6" t="n">
        <v>153.125163986221</v>
      </c>
      <c r="G4764" s="15" t="n">
        <v>224370.982177734</v>
      </c>
    </row>
    <row r="4765" customFormat="false" ht="15" hidden="false" customHeight="false" outlineLevel="0" collapsed="false">
      <c r="A4765" s="6" t="s">
        <v>6593</v>
      </c>
      <c r="B4765" s="6" t="s">
        <v>1831</v>
      </c>
      <c r="C4765" s="6" t="s">
        <v>1831</v>
      </c>
      <c r="E4765" s="6" t="n">
        <v>-27.4852999180961</v>
      </c>
      <c r="F4765" s="6" t="n">
        <v>153.128188901892</v>
      </c>
      <c r="G4765" s="15" t="n">
        <v>22755.7807617188</v>
      </c>
    </row>
    <row r="4766" customFormat="false" ht="15" hidden="false" customHeight="false" outlineLevel="0" collapsed="false">
      <c r="A4766" s="6" t="s">
        <v>6594</v>
      </c>
      <c r="B4766" s="6" t="s">
        <v>1831</v>
      </c>
      <c r="C4766" s="6" t="s">
        <v>1831</v>
      </c>
      <c r="E4766" s="6" t="n">
        <v>-27.4900993455892</v>
      </c>
      <c r="F4766" s="6" t="n">
        <v>153.117278837827</v>
      </c>
      <c r="G4766" s="15" t="n">
        <v>384709.140869141</v>
      </c>
    </row>
    <row r="4767" customFormat="false" ht="15" hidden="false" customHeight="false" outlineLevel="0" collapsed="false">
      <c r="A4767" s="6" t="s">
        <v>6595</v>
      </c>
      <c r="B4767" s="6" t="s">
        <v>1831</v>
      </c>
      <c r="C4767" s="6" t="s">
        <v>1831</v>
      </c>
      <c r="E4767" s="6" t="n">
        <v>-27.4968259476445</v>
      </c>
      <c r="F4767" s="6" t="n">
        <v>153.067064856385</v>
      </c>
      <c r="G4767" s="15" t="n">
        <v>5439.57177734375</v>
      </c>
    </row>
    <row r="4768" customFormat="false" ht="15" hidden="false" customHeight="false" outlineLevel="0" collapsed="false">
      <c r="A4768" s="6" t="s">
        <v>6596</v>
      </c>
      <c r="B4768" s="6" t="s">
        <v>1831</v>
      </c>
      <c r="C4768" s="6" t="s">
        <v>1831</v>
      </c>
      <c r="E4768" s="6" t="n">
        <v>-27.4922197774121</v>
      </c>
      <c r="F4768" s="6" t="n">
        <v>153.053158929638</v>
      </c>
      <c r="G4768" s="15" t="n">
        <v>696.300537109375</v>
      </c>
    </row>
    <row r="4769" customFormat="false" ht="15" hidden="false" customHeight="false" outlineLevel="0" collapsed="false">
      <c r="A4769" s="6" t="s">
        <v>6597</v>
      </c>
      <c r="B4769" s="6" t="s">
        <v>1831</v>
      </c>
      <c r="C4769" s="6" t="s">
        <v>1831</v>
      </c>
      <c r="E4769" s="6" t="n">
        <v>-27.5862242485411</v>
      </c>
      <c r="F4769" s="6" t="n">
        <v>153.068985922882</v>
      </c>
      <c r="G4769" s="15" t="n">
        <v>8541.45361328125</v>
      </c>
    </row>
    <row r="4770" customFormat="false" ht="15" hidden="false" customHeight="false" outlineLevel="0" collapsed="false">
      <c r="A4770" s="6" t="s">
        <v>6598</v>
      </c>
      <c r="B4770" s="6" t="s">
        <v>1831</v>
      </c>
      <c r="C4770" s="6" t="s">
        <v>1831</v>
      </c>
      <c r="E4770" s="6" t="n">
        <v>-27.5886522153222</v>
      </c>
      <c r="F4770" s="6" t="n">
        <v>153.075063292077</v>
      </c>
      <c r="G4770" s="15" t="n">
        <v>39802.8835449219</v>
      </c>
    </row>
    <row r="4771" customFormat="false" ht="15" hidden="false" customHeight="false" outlineLevel="0" collapsed="false">
      <c r="A4771" s="6" t="s">
        <v>6599</v>
      </c>
      <c r="B4771" s="6" t="s">
        <v>1831</v>
      </c>
      <c r="C4771" s="6" t="s">
        <v>1831</v>
      </c>
      <c r="E4771" s="6" t="n">
        <v>-27.5863344562871</v>
      </c>
      <c r="F4771" s="6" t="n">
        <v>152.969219533383</v>
      </c>
      <c r="G4771" s="15" t="n">
        <v>9882.1865234375</v>
      </c>
    </row>
    <row r="4772" customFormat="false" ht="15" hidden="false" customHeight="false" outlineLevel="0" collapsed="false">
      <c r="A4772" s="6" t="s">
        <v>6600</v>
      </c>
      <c r="B4772" s="6" t="s">
        <v>1831</v>
      </c>
      <c r="C4772" s="6" t="s">
        <v>1831</v>
      </c>
      <c r="E4772" s="6" t="n">
        <v>-27.4136096545031</v>
      </c>
      <c r="F4772" s="6" t="n">
        <v>152.972476456849</v>
      </c>
      <c r="G4772" s="15" t="n">
        <v>12512.8103027344</v>
      </c>
    </row>
    <row r="4773" customFormat="false" ht="15" hidden="false" customHeight="false" outlineLevel="0" collapsed="false">
      <c r="A4773" s="6" t="s">
        <v>6601</v>
      </c>
      <c r="B4773" s="6" t="s">
        <v>1831</v>
      </c>
      <c r="C4773" s="6" t="s">
        <v>1831</v>
      </c>
      <c r="E4773" s="6" t="n">
        <v>-27.41266915529</v>
      </c>
      <c r="F4773" s="6" t="n">
        <v>152.997748649601</v>
      </c>
      <c r="G4773" s="15" t="n">
        <v>19140.2138671875</v>
      </c>
    </row>
    <row r="4774" customFormat="false" ht="15" hidden="false" customHeight="false" outlineLevel="0" collapsed="false">
      <c r="A4774" s="6" t="s">
        <v>6602</v>
      </c>
      <c r="B4774" s="6" t="s">
        <v>1831</v>
      </c>
      <c r="C4774" s="6" t="s">
        <v>1831</v>
      </c>
      <c r="E4774" s="6" t="n">
        <v>-27.4157218115368</v>
      </c>
      <c r="F4774" s="6" t="n">
        <v>152.999679104525</v>
      </c>
      <c r="G4774" s="15" t="n">
        <v>58464.5029296875</v>
      </c>
    </row>
    <row r="4775" customFormat="false" ht="15" hidden="false" customHeight="false" outlineLevel="0" collapsed="false">
      <c r="A4775" s="6" t="s">
        <v>6603</v>
      </c>
      <c r="B4775" s="6" t="s">
        <v>1831</v>
      </c>
      <c r="C4775" s="6" t="s">
        <v>1831</v>
      </c>
      <c r="E4775" s="6" t="n">
        <v>-27.5168055629409</v>
      </c>
      <c r="F4775" s="6" t="n">
        <v>152.960717049818</v>
      </c>
      <c r="G4775" s="15" t="n">
        <v>118771.953613281</v>
      </c>
    </row>
    <row r="4776" customFormat="false" ht="15" hidden="false" customHeight="false" outlineLevel="0" collapsed="false">
      <c r="A4776" s="6" t="s">
        <v>6604</v>
      </c>
      <c r="B4776" s="6" t="s">
        <v>1831</v>
      </c>
      <c r="C4776" s="6" t="s">
        <v>1831</v>
      </c>
      <c r="E4776" s="6" t="n">
        <v>-27.5230254629465</v>
      </c>
      <c r="F4776" s="6" t="n">
        <v>152.966012350466</v>
      </c>
      <c r="G4776" s="15" t="n">
        <v>6249.548828125</v>
      </c>
    </row>
    <row r="4777" customFormat="false" ht="15" hidden="false" customHeight="false" outlineLevel="0" collapsed="false">
      <c r="A4777" s="6" t="s">
        <v>6605</v>
      </c>
      <c r="B4777" s="6" t="s">
        <v>1831</v>
      </c>
      <c r="C4777" s="6" t="s">
        <v>1831</v>
      </c>
      <c r="E4777" s="6" t="n">
        <v>-27.5359087817714</v>
      </c>
      <c r="F4777" s="6" t="n">
        <v>152.963611283687</v>
      </c>
      <c r="G4777" s="15" t="n">
        <v>381029.171142578</v>
      </c>
    </row>
    <row r="4778" customFormat="false" ht="15" hidden="false" customHeight="false" outlineLevel="0" collapsed="false">
      <c r="A4778" s="6" t="s">
        <v>6606</v>
      </c>
      <c r="B4778" s="6" t="s">
        <v>1831</v>
      </c>
      <c r="C4778" s="6" t="s">
        <v>1831</v>
      </c>
      <c r="E4778" s="6" t="n">
        <v>-27.3318376320905</v>
      </c>
      <c r="F4778" s="6" t="n">
        <v>153.066258529286</v>
      </c>
      <c r="G4778" s="15" t="n">
        <v>1754.0673828125</v>
      </c>
    </row>
    <row r="4779" customFormat="false" ht="15" hidden="false" customHeight="false" outlineLevel="0" collapsed="false">
      <c r="A4779" s="6" t="s">
        <v>6607</v>
      </c>
      <c r="B4779" s="6" t="s">
        <v>1831</v>
      </c>
      <c r="C4779" s="6" t="s">
        <v>1831</v>
      </c>
      <c r="E4779" s="6" t="n">
        <v>-27.3331428121094</v>
      </c>
      <c r="F4779" s="6" t="n">
        <v>153.064610456401</v>
      </c>
      <c r="G4779" s="15" t="n">
        <v>7292.86572265625</v>
      </c>
    </row>
    <row r="4780" customFormat="false" ht="15" hidden="false" customHeight="false" outlineLevel="0" collapsed="false">
      <c r="A4780" s="6" t="s">
        <v>6608</v>
      </c>
      <c r="B4780" s="6" t="s">
        <v>1831</v>
      </c>
      <c r="C4780" s="6" t="s">
        <v>1831</v>
      </c>
      <c r="E4780" s="6" t="n">
        <v>-27.5252856087696</v>
      </c>
      <c r="F4780" s="6" t="n">
        <v>153.034095396429</v>
      </c>
      <c r="G4780" s="15" t="n">
        <v>13485.8442382813</v>
      </c>
    </row>
    <row r="4781" customFormat="false" ht="15" hidden="false" customHeight="false" outlineLevel="0" collapsed="false">
      <c r="A4781" s="6" t="s">
        <v>6609</v>
      </c>
      <c r="B4781" s="6" t="s">
        <v>1831</v>
      </c>
      <c r="C4781" s="6" t="s">
        <v>1831</v>
      </c>
      <c r="E4781" s="6" t="n">
        <v>-27.5182760951146</v>
      </c>
      <c r="F4781" s="6" t="n">
        <v>153.048795350153</v>
      </c>
      <c r="G4781" s="15" t="n">
        <v>25068.6149902344</v>
      </c>
    </row>
    <row r="4782" customFormat="false" ht="15" hidden="false" customHeight="false" outlineLevel="0" collapsed="false">
      <c r="A4782" s="6" t="s">
        <v>6610</v>
      </c>
      <c r="B4782" s="6" t="s">
        <v>1831</v>
      </c>
      <c r="C4782" s="6" t="s">
        <v>1831</v>
      </c>
      <c r="E4782" s="6" t="n">
        <v>-27.4996871854701</v>
      </c>
      <c r="F4782" s="6" t="n">
        <v>153.004048269878</v>
      </c>
      <c r="G4782" s="15" t="n">
        <v>2944.19775390625</v>
      </c>
    </row>
    <row r="4783" customFormat="false" ht="15" hidden="false" customHeight="false" outlineLevel="0" collapsed="false">
      <c r="A4783" s="6" t="s">
        <v>6611</v>
      </c>
      <c r="B4783" s="6" t="s">
        <v>1831</v>
      </c>
      <c r="C4783" s="6" t="s">
        <v>1831</v>
      </c>
      <c r="E4783" s="6" t="n">
        <v>-27.6083129134383</v>
      </c>
      <c r="F4783" s="6" t="n">
        <v>152.962206747894</v>
      </c>
      <c r="G4783" s="15" t="n">
        <v>5711.35668945313</v>
      </c>
    </row>
    <row r="4784" customFormat="false" ht="15" hidden="false" customHeight="false" outlineLevel="0" collapsed="false">
      <c r="A4784" s="6" t="s">
        <v>6612</v>
      </c>
      <c r="B4784" s="6" t="s">
        <v>1831</v>
      </c>
      <c r="C4784" s="6" t="s">
        <v>1831</v>
      </c>
      <c r="E4784" s="6" t="n">
        <v>-27.4094040140071</v>
      </c>
      <c r="F4784" s="6" t="n">
        <v>152.93859559356</v>
      </c>
      <c r="G4784" s="15" t="n">
        <v>330627.099365234</v>
      </c>
    </row>
    <row r="4785" customFormat="false" ht="15" hidden="false" customHeight="false" outlineLevel="0" collapsed="false">
      <c r="A4785" s="6" t="s">
        <v>6613</v>
      </c>
      <c r="B4785" s="6" t="s">
        <v>1831</v>
      </c>
      <c r="C4785" s="6" t="s">
        <v>1831</v>
      </c>
      <c r="E4785" s="6" t="n">
        <v>-27.5824558004523</v>
      </c>
      <c r="F4785" s="6" t="n">
        <v>153.100264555891</v>
      </c>
      <c r="G4785" s="15" t="n">
        <v>43213.0634765625</v>
      </c>
    </row>
    <row r="4786" customFormat="false" ht="15" hidden="false" customHeight="false" outlineLevel="0" collapsed="false">
      <c r="A4786" s="6" t="s">
        <v>6614</v>
      </c>
      <c r="B4786" s="6" t="s">
        <v>1831</v>
      </c>
      <c r="C4786" s="6" t="s">
        <v>1831</v>
      </c>
      <c r="E4786" s="6" t="n">
        <v>-27.4102139576084</v>
      </c>
      <c r="F4786" s="6" t="n">
        <v>152.987562958652</v>
      </c>
      <c r="G4786" s="15" t="n">
        <v>3777.4228515625</v>
      </c>
    </row>
    <row r="4787" customFormat="false" ht="15" hidden="false" customHeight="false" outlineLevel="0" collapsed="false">
      <c r="A4787" s="6" t="s">
        <v>6615</v>
      </c>
      <c r="B4787" s="6" t="s">
        <v>1831</v>
      </c>
      <c r="C4787" s="6" t="s">
        <v>1831</v>
      </c>
      <c r="E4787" s="6" t="n">
        <v>-27.3215989435573</v>
      </c>
      <c r="F4787" s="6" t="n">
        <v>153.042191640509</v>
      </c>
      <c r="G4787" s="15" t="n">
        <v>57704.6352539063</v>
      </c>
    </row>
    <row r="4788" customFormat="false" ht="15" hidden="false" customHeight="false" outlineLevel="0" collapsed="false">
      <c r="A4788" s="6" t="s">
        <v>6616</v>
      </c>
      <c r="B4788" s="6" t="s">
        <v>1831</v>
      </c>
      <c r="C4788" s="6" t="s">
        <v>1831</v>
      </c>
      <c r="E4788" s="6" t="n">
        <v>-27.4427281378325</v>
      </c>
      <c r="F4788" s="6" t="n">
        <v>153.026426242023</v>
      </c>
      <c r="G4788" s="15" t="n">
        <v>10422.1069335938</v>
      </c>
    </row>
    <row r="4789" customFormat="false" ht="15" hidden="false" customHeight="false" outlineLevel="0" collapsed="false">
      <c r="A4789" s="6" t="s">
        <v>6617</v>
      </c>
      <c r="B4789" s="6" t="s">
        <v>1831</v>
      </c>
      <c r="C4789" s="6" t="s">
        <v>1831</v>
      </c>
      <c r="E4789" s="6" t="n">
        <v>-27.4387544120124</v>
      </c>
      <c r="F4789" s="6" t="n">
        <v>152.932918357487</v>
      </c>
      <c r="G4789" s="15" t="n">
        <v>70412.4133300781</v>
      </c>
    </row>
    <row r="4790" customFormat="false" ht="15" hidden="false" customHeight="false" outlineLevel="0" collapsed="false">
      <c r="A4790" s="6" t="s">
        <v>6618</v>
      </c>
      <c r="B4790" s="6" t="s">
        <v>1831</v>
      </c>
      <c r="C4790" s="6" t="s">
        <v>1831</v>
      </c>
      <c r="E4790" s="6" t="n">
        <v>-27.438881177318</v>
      </c>
      <c r="F4790" s="6" t="n">
        <v>152.937226370985</v>
      </c>
      <c r="G4790" s="15" t="n">
        <v>8470.47680664063</v>
      </c>
    </row>
    <row r="4791" customFormat="false" ht="15" hidden="false" customHeight="false" outlineLevel="0" collapsed="false">
      <c r="A4791" s="6" t="s">
        <v>6619</v>
      </c>
      <c r="B4791" s="6" t="s">
        <v>1831</v>
      </c>
      <c r="C4791" s="6" t="s">
        <v>1831</v>
      </c>
      <c r="E4791" s="6" t="n">
        <v>-27.4386696833307</v>
      </c>
      <c r="F4791" s="6" t="n">
        <v>152.940063429605</v>
      </c>
      <c r="G4791" s="15" t="n">
        <v>12746.6291503906</v>
      </c>
    </row>
    <row r="4792" customFormat="false" ht="15" hidden="false" customHeight="false" outlineLevel="0" collapsed="false">
      <c r="A4792" s="6" t="s">
        <v>6620</v>
      </c>
      <c r="B4792" s="6" t="s">
        <v>1831</v>
      </c>
      <c r="C4792" s="6" t="s">
        <v>1831</v>
      </c>
      <c r="E4792" s="6" t="n">
        <v>-27.4845107673245</v>
      </c>
      <c r="F4792" s="6" t="n">
        <v>153.118850701044</v>
      </c>
      <c r="G4792" s="15" t="n">
        <v>41438.2683105469</v>
      </c>
    </row>
    <row r="4793" customFormat="false" ht="15" hidden="false" customHeight="false" outlineLevel="0" collapsed="false">
      <c r="A4793" s="6" t="s">
        <v>6621</v>
      </c>
      <c r="B4793" s="6" t="s">
        <v>1831</v>
      </c>
      <c r="C4793" s="6" t="s">
        <v>1831</v>
      </c>
      <c r="E4793" s="6" t="n">
        <v>-27.4895485316833</v>
      </c>
      <c r="F4793" s="6" t="n">
        <v>153.120983496777</v>
      </c>
      <c r="G4793" s="15" t="n">
        <v>234715.868164063</v>
      </c>
    </row>
    <row r="4794" customFormat="false" ht="15" hidden="false" customHeight="false" outlineLevel="0" collapsed="false">
      <c r="A4794" s="6" t="s">
        <v>6622</v>
      </c>
      <c r="B4794" s="6" t="s">
        <v>1831</v>
      </c>
      <c r="C4794" s="6" t="s">
        <v>1831</v>
      </c>
      <c r="E4794" s="6" t="n">
        <v>-27.5469991993432</v>
      </c>
      <c r="F4794" s="6" t="n">
        <v>153.137167852556</v>
      </c>
      <c r="G4794" s="15" t="n">
        <v>70024.8591308594</v>
      </c>
    </row>
    <row r="4795" customFormat="false" ht="15" hidden="false" customHeight="false" outlineLevel="0" collapsed="false">
      <c r="A4795" s="6" t="s">
        <v>6623</v>
      </c>
      <c r="B4795" s="6" t="s">
        <v>1831</v>
      </c>
      <c r="C4795" s="6" t="s">
        <v>1831</v>
      </c>
      <c r="E4795" s="6" t="n">
        <v>-27.4944376902701</v>
      </c>
      <c r="F4795" s="6" t="n">
        <v>153.055410799259</v>
      </c>
      <c r="G4795" s="15" t="n">
        <v>13770.3044433594</v>
      </c>
    </row>
    <row r="4796" customFormat="false" ht="15" hidden="false" customHeight="false" outlineLevel="0" collapsed="false">
      <c r="A4796" s="6" t="s">
        <v>6624</v>
      </c>
      <c r="B4796" s="6" t="s">
        <v>1831</v>
      </c>
      <c r="C4796" s="6" t="s">
        <v>1831</v>
      </c>
      <c r="E4796" s="6" t="n">
        <v>-27.5371110099322</v>
      </c>
      <c r="F4796" s="6" t="n">
        <v>152.94405741746</v>
      </c>
      <c r="G4796" s="15" t="n">
        <v>126801.383789063</v>
      </c>
    </row>
    <row r="4797" customFormat="false" ht="15" hidden="false" customHeight="false" outlineLevel="0" collapsed="false">
      <c r="A4797" s="6" t="s">
        <v>6625</v>
      </c>
      <c r="B4797" s="6" t="s">
        <v>1831</v>
      </c>
      <c r="C4797" s="6" t="s">
        <v>1831</v>
      </c>
      <c r="E4797" s="6" t="n">
        <v>-27.5433152023891</v>
      </c>
      <c r="F4797" s="6" t="n">
        <v>152.920633771048</v>
      </c>
      <c r="G4797" s="15" t="n">
        <v>30820.6804199219</v>
      </c>
    </row>
    <row r="4798" customFormat="false" ht="15" hidden="false" customHeight="false" outlineLevel="0" collapsed="false">
      <c r="A4798" s="6" t="s">
        <v>6626</v>
      </c>
      <c r="B4798" s="6" t="s">
        <v>1831</v>
      </c>
      <c r="C4798" s="6" t="s">
        <v>1831</v>
      </c>
      <c r="E4798" s="6" t="n">
        <v>-27.5402404402125</v>
      </c>
      <c r="F4798" s="6" t="n">
        <v>152.928100117597</v>
      </c>
      <c r="G4798" s="15" t="n">
        <v>240549.085693359</v>
      </c>
    </row>
    <row r="4799" customFormat="false" ht="15" hidden="false" customHeight="false" outlineLevel="0" collapsed="false">
      <c r="A4799" s="6" t="s">
        <v>6627</v>
      </c>
      <c r="B4799" s="6" t="s">
        <v>1831</v>
      </c>
      <c r="C4799" s="6" t="s">
        <v>1831</v>
      </c>
      <c r="E4799" s="6" t="n">
        <v>-27.4026906107892</v>
      </c>
      <c r="F4799" s="6" t="n">
        <v>152.934569540247</v>
      </c>
      <c r="G4799" s="15" t="n">
        <v>13010.8977050781</v>
      </c>
    </row>
    <row r="4800" customFormat="false" ht="15" hidden="false" customHeight="false" outlineLevel="0" collapsed="false">
      <c r="A4800" s="6" t="s">
        <v>6628</v>
      </c>
      <c r="B4800" s="6" t="s">
        <v>1831</v>
      </c>
      <c r="C4800" s="6" t="s">
        <v>1831</v>
      </c>
      <c r="E4800" s="6" t="n">
        <v>-27.3055334872049</v>
      </c>
      <c r="F4800" s="6" t="n">
        <v>153.007544059378</v>
      </c>
      <c r="G4800" s="15" t="n">
        <v>132036.644042969</v>
      </c>
    </row>
    <row r="4801" customFormat="false" ht="15" hidden="false" customHeight="false" outlineLevel="0" collapsed="false">
      <c r="A4801" s="6" t="s">
        <v>6629</v>
      </c>
      <c r="B4801" s="6" t="s">
        <v>1831</v>
      </c>
      <c r="C4801" s="6" t="s">
        <v>1831</v>
      </c>
      <c r="E4801" s="6" t="n">
        <v>-27.5593254545981</v>
      </c>
      <c r="F4801" s="6" t="n">
        <v>152.878649142798</v>
      </c>
      <c r="G4801" s="15" t="n">
        <v>17689.6298828125</v>
      </c>
    </row>
    <row r="4802" customFormat="false" ht="15" hidden="false" customHeight="false" outlineLevel="0" collapsed="false">
      <c r="A4802" s="6" t="s">
        <v>6630</v>
      </c>
      <c r="B4802" s="6" t="s">
        <v>1831</v>
      </c>
      <c r="C4802" s="6" t="s">
        <v>1831</v>
      </c>
      <c r="E4802" s="6" t="n">
        <v>-27.4013093043577</v>
      </c>
      <c r="F4802" s="6" t="n">
        <v>152.976867798091</v>
      </c>
      <c r="G4802" s="15" t="n">
        <v>4859.18310546875</v>
      </c>
    </row>
    <row r="4803" customFormat="false" ht="15" hidden="false" customHeight="false" outlineLevel="0" collapsed="false">
      <c r="A4803" s="6" t="s">
        <v>6631</v>
      </c>
      <c r="B4803" s="6" t="s">
        <v>1831</v>
      </c>
      <c r="C4803" s="6" t="s">
        <v>1831</v>
      </c>
      <c r="E4803" s="6" t="n">
        <v>-27.4601949048033</v>
      </c>
      <c r="F4803" s="6" t="n">
        <v>153.103910910752</v>
      </c>
      <c r="G4803" s="15" t="n">
        <v>660.188232421875</v>
      </c>
    </row>
    <row r="4804" customFormat="false" ht="15" hidden="false" customHeight="false" outlineLevel="0" collapsed="false">
      <c r="A4804" s="6" t="s">
        <v>6632</v>
      </c>
      <c r="B4804" s="6" t="s">
        <v>1831</v>
      </c>
      <c r="C4804" s="6" t="s">
        <v>1831</v>
      </c>
      <c r="E4804" s="6" t="n">
        <v>-27.5584782169078</v>
      </c>
      <c r="F4804" s="6" t="n">
        <v>153.015171497142</v>
      </c>
      <c r="G4804" s="15" t="n">
        <v>6710.60180664063</v>
      </c>
    </row>
    <row r="4805" customFormat="false" ht="15" hidden="false" customHeight="false" outlineLevel="0" collapsed="false">
      <c r="A4805" s="6" t="s">
        <v>6633</v>
      </c>
      <c r="B4805" s="6" t="s">
        <v>1831</v>
      </c>
      <c r="C4805" s="6" t="s">
        <v>1831</v>
      </c>
      <c r="E4805" s="6" t="n">
        <v>-27.43810167109</v>
      </c>
      <c r="F4805" s="6" t="n">
        <v>153.172186595946</v>
      </c>
      <c r="G4805" s="15" t="n">
        <v>2608.3037109375</v>
      </c>
    </row>
    <row r="4806" customFormat="false" ht="15" hidden="false" customHeight="false" outlineLevel="0" collapsed="false">
      <c r="A4806" s="6" t="s">
        <v>6634</v>
      </c>
      <c r="B4806" s="6" t="s">
        <v>1831</v>
      </c>
      <c r="C4806" s="6" t="s">
        <v>1831</v>
      </c>
      <c r="E4806" s="6" t="n">
        <v>-27.5590993874258</v>
      </c>
      <c r="F4806" s="6" t="n">
        <v>152.882452647925</v>
      </c>
      <c r="G4806" s="15" t="n">
        <v>4087.04321289063</v>
      </c>
    </row>
    <row r="4807" customFormat="false" ht="15" hidden="false" customHeight="false" outlineLevel="0" collapsed="false">
      <c r="A4807" s="6" t="s">
        <v>6635</v>
      </c>
      <c r="B4807" s="6" t="s">
        <v>1831</v>
      </c>
      <c r="C4807" s="6" t="s">
        <v>1831</v>
      </c>
      <c r="E4807" s="6" t="n">
        <v>-27.5743108281386</v>
      </c>
      <c r="F4807" s="6" t="n">
        <v>153.076583399223</v>
      </c>
      <c r="G4807" s="15" t="n">
        <v>11783.3615722656</v>
      </c>
    </row>
    <row r="4808" customFormat="false" ht="15" hidden="false" customHeight="false" outlineLevel="0" collapsed="false">
      <c r="A4808" s="6" t="s">
        <v>6636</v>
      </c>
      <c r="B4808" s="6" t="s">
        <v>1831</v>
      </c>
      <c r="C4808" s="6" t="s">
        <v>1831</v>
      </c>
      <c r="E4808" s="6" t="n">
        <v>-27.3810233457177</v>
      </c>
      <c r="F4808" s="6" t="n">
        <v>153.02573136311</v>
      </c>
      <c r="G4808" s="15" t="n">
        <v>120732.481689453</v>
      </c>
    </row>
    <row r="4809" customFormat="false" ht="15" hidden="false" customHeight="false" outlineLevel="0" collapsed="false">
      <c r="A4809" s="6" t="s">
        <v>6637</v>
      </c>
      <c r="B4809" s="6" t="s">
        <v>1831</v>
      </c>
      <c r="C4809" s="6" t="s">
        <v>1831</v>
      </c>
      <c r="E4809" s="6" t="n">
        <v>-27.3957962937422</v>
      </c>
      <c r="F4809" s="6" t="n">
        <v>153.001582094113</v>
      </c>
      <c r="G4809" s="15" t="n">
        <v>1116.85034179688</v>
      </c>
    </row>
    <row r="4810" customFormat="false" ht="15" hidden="false" customHeight="false" outlineLevel="0" collapsed="false">
      <c r="A4810" s="6" t="s">
        <v>6638</v>
      </c>
      <c r="B4810" s="6" t="s">
        <v>1831</v>
      </c>
      <c r="C4810" s="6" t="s">
        <v>1831</v>
      </c>
      <c r="E4810" s="6" t="n">
        <v>-27.5895990557547</v>
      </c>
      <c r="F4810" s="6" t="n">
        <v>153.053509377547</v>
      </c>
      <c r="G4810" s="15" t="n">
        <v>743.619140625</v>
      </c>
    </row>
    <row r="4811" customFormat="false" ht="15" hidden="false" customHeight="false" outlineLevel="0" collapsed="false">
      <c r="A4811" s="6" t="s">
        <v>6639</v>
      </c>
      <c r="B4811" s="6" t="s">
        <v>1831</v>
      </c>
      <c r="C4811" s="6" t="s">
        <v>1831</v>
      </c>
      <c r="E4811" s="6" t="n">
        <v>-27.5950640546415</v>
      </c>
      <c r="F4811" s="6" t="n">
        <v>153.050975280172</v>
      </c>
      <c r="G4811" s="15" t="n">
        <v>27165.6564941406</v>
      </c>
    </row>
    <row r="4812" customFormat="false" ht="15" hidden="false" customHeight="false" outlineLevel="0" collapsed="false">
      <c r="A4812" s="6" t="s">
        <v>6640</v>
      </c>
      <c r="B4812" s="6" t="s">
        <v>1831</v>
      </c>
      <c r="C4812" s="6" t="s">
        <v>1831</v>
      </c>
      <c r="E4812" s="6" t="n">
        <v>-27.5941613150642</v>
      </c>
      <c r="F4812" s="6" t="n">
        <v>153.050915915187</v>
      </c>
      <c r="G4812" s="15" t="n">
        <v>25981.5869140625</v>
      </c>
    </row>
    <row r="4813" customFormat="false" ht="15" hidden="false" customHeight="false" outlineLevel="0" collapsed="false">
      <c r="A4813" s="6" t="s">
        <v>6641</v>
      </c>
      <c r="B4813" s="6" t="s">
        <v>1831</v>
      </c>
      <c r="C4813" s="6" t="s">
        <v>1831</v>
      </c>
      <c r="E4813" s="6" t="n">
        <v>-27.5409836524273</v>
      </c>
      <c r="F4813" s="6" t="n">
        <v>152.972758734375</v>
      </c>
      <c r="G4813" s="15" t="n">
        <v>35168.8881835938</v>
      </c>
    </row>
    <row r="4814" customFormat="false" ht="15" hidden="false" customHeight="false" outlineLevel="0" collapsed="false">
      <c r="A4814" s="6" t="s">
        <v>6642</v>
      </c>
      <c r="B4814" s="6" t="s">
        <v>1831</v>
      </c>
      <c r="C4814" s="6" t="s">
        <v>1831</v>
      </c>
      <c r="E4814" s="6" t="n">
        <v>-27.5715145136714</v>
      </c>
      <c r="F4814" s="6" t="n">
        <v>153.050661316228</v>
      </c>
      <c r="G4814" s="15" t="n">
        <v>52188.3173828125</v>
      </c>
    </row>
    <row r="4815" customFormat="false" ht="15" hidden="false" customHeight="false" outlineLevel="0" collapsed="false">
      <c r="A4815" s="6" t="s">
        <v>6643</v>
      </c>
      <c r="B4815" s="6" t="s">
        <v>1831</v>
      </c>
      <c r="C4815" s="6" t="s">
        <v>1831</v>
      </c>
      <c r="E4815" s="6" t="n">
        <v>-27.5812125124797</v>
      </c>
      <c r="F4815" s="6" t="n">
        <v>153.076257314804</v>
      </c>
      <c r="G4815" s="15" t="n">
        <v>254182.910888672</v>
      </c>
    </row>
    <row r="4816" customFormat="false" ht="15" hidden="false" customHeight="false" outlineLevel="0" collapsed="false">
      <c r="A4816" s="6" t="s">
        <v>6644</v>
      </c>
      <c r="B4816" s="6" t="s">
        <v>1831</v>
      </c>
      <c r="C4816" s="6" t="s">
        <v>1831</v>
      </c>
      <c r="E4816" s="6" t="n">
        <v>-27.3933870816459</v>
      </c>
      <c r="F4816" s="6" t="n">
        <v>153.064784706525</v>
      </c>
      <c r="G4816" s="15" t="n">
        <v>2465.40087890625</v>
      </c>
    </row>
    <row r="4817" customFormat="false" ht="15" hidden="false" customHeight="false" outlineLevel="0" collapsed="false">
      <c r="A4817" s="6" t="s">
        <v>6645</v>
      </c>
      <c r="B4817" s="6" t="s">
        <v>1831</v>
      </c>
      <c r="C4817" s="6" t="s">
        <v>1831</v>
      </c>
      <c r="E4817" s="6" t="n">
        <v>-27.4797437076284</v>
      </c>
      <c r="F4817" s="6" t="n">
        <v>153.012040120022</v>
      </c>
      <c r="G4817" s="15" t="n">
        <v>224.772705078125</v>
      </c>
    </row>
    <row r="4818" customFormat="false" ht="15" hidden="false" customHeight="false" outlineLevel="0" collapsed="false">
      <c r="A4818" s="6" t="s">
        <v>6646</v>
      </c>
      <c r="B4818" s="6" t="s">
        <v>1831</v>
      </c>
      <c r="C4818" s="6" t="s">
        <v>1831</v>
      </c>
      <c r="E4818" s="6" t="n">
        <v>-27.5278164930439</v>
      </c>
      <c r="F4818" s="6" t="n">
        <v>153.034114833008</v>
      </c>
      <c r="G4818" s="15" t="n">
        <v>81354.2778320313</v>
      </c>
    </row>
    <row r="4819" customFormat="false" ht="15" hidden="false" customHeight="false" outlineLevel="0" collapsed="false">
      <c r="A4819" s="6" t="s">
        <v>6647</v>
      </c>
      <c r="B4819" s="6" t="s">
        <v>1831</v>
      </c>
      <c r="C4819" s="6" t="s">
        <v>1831</v>
      </c>
      <c r="E4819" s="6" t="n">
        <v>-27.4386442075353</v>
      </c>
      <c r="F4819" s="6" t="n">
        <v>153.06959939382</v>
      </c>
      <c r="G4819" s="15" t="n">
        <v>20701.078125</v>
      </c>
    </row>
    <row r="4820" customFormat="false" ht="15" hidden="false" customHeight="false" outlineLevel="0" collapsed="false">
      <c r="A4820" s="6" t="s">
        <v>6648</v>
      </c>
      <c r="B4820" s="6" t="s">
        <v>1831</v>
      </c>
      <c r="C4820" s="6" t="s">
        <v>1831</v>
      </c>
      <c r="E4820" s="6" t="n">
        <v>-27.4478173620811</v>
      </c>
      <c r="F4820" s="6" t="n">
        <v>153.000713771492</v>
      </c>
      <c r="G4820" s="15" t="n">
        <v>14200.6862792969</v>
      </c>
    </row>
    <row r="4821" customFormat="false" ht="15" hidden="false" customHeight="false" outlineLevel="0" collapsed="false">
      <c r="A4821" s="6" t="s">
        <v>6649</v>
      </c>
      <c r="B4821" s="6" t="s">
        <v>1831</v>
      </c>
      <c r="C4821" s="6" t="s">
        <v>1831</v>
      </c>
      <c r="E4821" s="6" t="n">
        <v>-27.5866567850102</v>
      </c>
      <c r="F4821" s="6" t="n">
        <v>152.995627089813</v>
      </c>
      <c r="G4821" s="15" t="n">
        <v>169329.588623047</v>
      </c>
    </row>
    <row r="4822" customFormat="false" ht="15" hidden="false" customHeight="false" outlineLevel="0" collapsed="false">
      <c r="A4822" s="6" t="s">
        <v>6650</v>
      </c>
      <c r="B4822" s="6" t="s">
        <v>1831</v>
      </c>
      <c r="C4822" s="6" t="s">
        <v>1831</v>
      </c>
      <c r="E4822" s="6" t="n">
        <v>-27.4090794197817</v>
      </c>
      <c r="F4822" s="6" t="n">
        <v>152.955458480221</v>
      </c>
      <c r="G4822" s="15" t="n">
        <v>35323.1579589844</v>
      </c>
    </row>
    <row r="4823" customFormat="false" ht="15" hidden="false" customHeight="false" outlineLevel="0" collapsed="false">
      <c r="A4823" s="6" t="s">
        <v>6651</v>
      </c>
      <c r="B4823" s="6" t="s">
        <v>1831</v>
      </c>
      <c r="C4823" s="6" t="s">
        <v>1831</v>
      </c>
      <c r="E4823" s="6" t="n">
        <v>-27.506351108337</v>
      </c>
      <c r="F4823" s="6" t="n">
        <v>152.97286481063</v>
      </c>
      <c r="G4823" s="15" t="n">
        <v>4287.1201171875</v>
      </c>
    </row>
    <row r="4824" customFormat="false" ht="15" hidden="false" customHeight="false" outlineLevel="0" collapsed="false">
      <c r="A4824" s="6" t="s">
        <v>6652</v>
      </c>
      <c r="B4824" s="6" t="s">
        <v>1831</v>
      </c>
      <c r="C4824" s="6" t="s">
        <v>1831</v>
      </c>
      <c r="E4824" s="6" t="n">
        <v>-27.5571758224173</v>
      </c>
      <c r="F4824" s="6" t="n">
        <v>152.852816132165</v>
      </c>
      <c r="G4824" s="15" t="n">
        <v>103330.610107422</v>
      </c>
    </row>
    <row r="4825" customFormat="false" ht="15" hidden="false" customHeight="false" outlineLevel="0" collapsed="false">
      <c r="A4825" s="6" t="s">
        <v>6653</v>
      </c>
      <c r="B4825" s="6" t="s">
        <v>1831</v>
      </c>
      <c r="C4825" s="6" t="s">
        <v>1831</v>
      </c>
      <c r="E4825" s="6" t="n">
        <v>-27.3336190983628</v>
      </c>
      <c r="F4825" s="6" t="n">
        <v>152.994569256307</v>
      </c>
      <c r="G4825" s="15" t="n">
        <v>12461.4123535156</v>
      </c>
    </row>
    <row r="4826" customFormat="false" ht="15" hidden="false" customHeight="false" outlineLevel="0" collapsed="false">
      <c r="A4826" s="6" t="s">
        <v>6654</v>
      </c>
      <c r="B4826" s="6" t="s">
        <v>1831</v>
      </c>
      <c r="C4826" s="6" t="s">
        <v>1831</v>
      </c>
      <c r="E4826" s="6" t="n">
        <v>-27.5862329447586</v>
      </c>
      <c r="F4826" s="6" t="n">
        <v>152.861604552344</v>
      </c>
      <c r="G4826" s="15" t="n">
        <v>2253.88256835938</v>
      </c>
    </row>
    <row r="4827" customFormat="false" ht="15" hidden="false" customHeight="false" outlineLevel="0" collapsed="false">
      <c r="A4827" s="6" t="s">
        <v>6655</v>
      </c>
      <c r="B4827" s="6" t="s">
        <v>1831</v>
      </c>
      <c r="C4827" s="6" t="s">
        <v>1831</v>
      </c>
      <c r="E4827" s="6" t="n">
        <v>-27.5871715426324</v>
      </c>
      <c r="F4827" s="6" t="n">
        <v>152.860179273255</v>
      </c>
      <c r="G4827" s="15" t="n">
        <v>43541.0681152344</v>
      </c>
    </row>
    <row r="4828" customFormat="false" ht="15" hidden="false" customHeight="false" outlineLevel="0" collapsed="false">
      <c r="A4828" s="6" t="s">
        <v>6656</v>
      </c>
      <c r="B4828" s="6" t="s">
        <v>1831</v>
      </c>
      <c r="C4828" s="6" t="s">
        <v>1831</v>
      </c>
      <c r="E4828" s="6" t="n">
        <v>-27.5295824476208</v>
      </c>
      <c r="F4828" s="6" t="n">
        <v>152.932728216903</v>
      </c>
      <c r="G4828" s="15" t="n">
        <v>944.06201171875</v>
      </c>
    </row>
    <row r="4829" customFormat="false" ht="15" hidden="false" customHeight="false" outlineLevel="0" collapsed="false">
      <c r="A4829" s="6" t="s">
        <v>6657</v>
      </c>
      <c r="B4829" s="6" t="s">
        <v>1831</v>
      </c>
      <c r="C4829" s="6" t="s">
        <v>1831</v>
      </c>
      <c r="E4829" s="6" t="n">
        <v>-27.5639009788938</v>
      </c>
      <c r="F4829" s="6" t="n">
        <v>153.057398822522</v>
      </c>
      <c r="G4829" s="15" t="n">
        <v>1746.61059570313</v>
      </c>
    </row>
    <row r="4830" customFormat="false" ht="15" hidden="false" customHeight="false" outlineLevel="0" collapsed="false">
      <c r="A4830" s="6" t="s">
        <v>6658</v>
      </c>
      <c r="B4830" s="6" t="s">
        <v>1831</v>
      </c>
      <c r="C4830" s="6" t="s">
        <v>1831</v>
      </c>
      <c r="E4830" s="6" t="n">
        <v>-27.5263580503741</v>
      </c>
      <c r="F4830" s="6" t="n">
        <v>153.08933887471</v>
      </c>
      <c r="G4830" s="15" t="n">
        <v>5539.001953125</v>
      </c>
    </row>
    <row r="4831" customFormat="false" ht="15" hidden="false" customHeight="false" outlineLevel="0" collapsed="false">
      <c r="A4831" s="6" t="s">
        <v>6659</v>
      </c>
      <c r="B4831" s="6" t="s">
        <v>1831</v>
      </c>
      <c r="C4831" s="6" t="s">
        <v>1831</v>
      </c>
      <c r="E4831" s="6" t="n">
        <v>-27.5567524486097</v>
      </c>
      <c r="F4831" s="6" t="n">
        <v>152.924662611458</v>
      </c>
      <c r="G4831" s="15" t="n">
        <v>1252.80639648438</v>
      </c>
    </row>
    <row r="4832" customFormat="false" ht="15" hidden="false" customHeight="false" outlineLevel="0" collapsed="false">
      <c r="A4832" s="6" t="s">
        <v>6660</v>
      </c>
      <c r="B4832" s="6" t="s">
        <v>1831</v>
      </c>
      <c r="C4832" s="6" t="s">
        <v>1831</v>
      </c>
      <c r="E4832" s="6" t="n">
        <v>-27.4673827491406</v>
      </c>
      <c r="F4832" s="6" t="n">
        <v>153.166194119543</v>
      </c>
      <c r="G4832" s="15" t="n">
        <v>2430.9453125</v>
      </c>
    </row>
    <row r="4833" customFormat="false" ht="15" hidden="false" customHeight="false" outlineLevel="0" collapsed="false">
      <c r="A4833" s="6" t="s">
        <v>6661</v>
      </c>
      <c r="B4833" s="6" t="s">
        <v>1831</v>
      </c>
      <c r="C4833" s="6" t="s">
        <v>1831</v>
      </c>
      <c r="E4833" s="6" t="n">
        <v>-27.3464911886469</v>
      </c>
      <c r="F4833" s="6" t="n">
        <v>153.008324561636</v>
      </c>
      <c r="G4833" s="15" t="n">
        <v>3522.12377929688</v>
      </c>
    </row>
    <row r="4834" customFormat="false" ht="15" hidden="false" customHeight="false" outlineLevel="0" collapsed="false">
      <c r="A4834" s="6" t="s">
        <v>6662</v>
      </c>
      <c r="B4834" s="6" t="s">
        <v>1831</v>
      </c>
      <c r="C4834" s="6" t="s">
        <v>1831</v>
      </c>
      <c r="E4834" s="6" t="n">
        <v>-27.589817398808</v>
      </c>
      <c r="F4834" s="6" t="n">
        <v>153.089533648118</v>
      </c>
      <c r="G4834" s="15" t="n">
        <v>2267.791015625</v>
      </c>
    </row>
    <row r="4835" customFormat="false" ht="15" hidden="false" customHeight="false" outlineLevel="0" collapsed="false">
      <c r="A4835" s="6" t="s">
        <v>6663</v>
      </c>
      <c r="B4835" s="6" t="s">
        <v>1831</v>
      </c>
      <c r="C4835" s="6" t="s">
        <v>1831</v>
      </c>
      <c r="E4835" s="6" t="n">
        <v>-27.5041931112053</v>
      </c>
      <c r="F4835" s="6" t="n">
        <v>152.918267856903</v>
      </c>
      <c r="G4835" s="15" t="n">
        <v>59054.7067871094</v>
      </c>
    </row>
    <row r="4836" customFormat="false" ht="15" hidden="false" customHeight="false" outlineLevel="0" collapsed="false">
      <c r="A4836" s="6" t="s">
        <v>6664</v>
      </c>
      <c r="B4836" s="6" t="s">
        <v>1831</v>
      </c>
      <c r="C4836" s="6" t="s">
        <v>1831</v>
      </c>
      <c r="E4836" s="6" t="n">
        <v>-27.453697824306</v>
      </c>
      <c r="F4836" s="6" t="n">
        <v>153.011478335568</v>
      </c>
      <c r="G4836" s="15" t="n">
        <v>2492.55541992188</v>
      </c>
    </row>
    <row r="4837" customFormat="false" ht="15" hidden="false" customHeight="false" outlineLevel="0" collapsed="false">
      <c r="A4837" s="6" t="s">
        <v>6665</v>
      </c>
      <c r="B4837" s="6" t="s">
        <v>1831</v>
      </c>
      <c r="C4837" s="6" t="s">
        <v>1831</v>
      </c>
      <c r="E4837" s="6" t="n">
        <v>-27.5077157280896</v>
      </c>
      <c r="F4837" s="6" t="n">
        <v>152.938561418929</v>
      </c>
      <c r="G4837" s="15" t="n">
        <v>417.989501953125</v>
      </c>
    </row>
    <row r="4838" customFormat="false" ht="15" hidden="false" customHeight="false" outlineLevel="0" collapsed="false">
      <c r="A4838" s="6" t="s">
        <v>6666</v>
      </c>
      <c r="B4838" s="6" t="s">
        <v>1831</v>
      </c>
      <c r="C4838" s="6" t="s">
        <v>1831</v>
      </c>
      <c r="E4838" s="6" t="n">
        <v>-27.499297671631</v>
      </c>
      <c r="F4838" s="6" t="n">
        <v>152.967237262516</v>
      </c>
      <c r="G4838" s="15" t="n">
        <v>757.73974609375</v>
      </c>
    </row>
    <row r="4839" customFormat="false" ht="15" hidden="false" customHeight="false" outlineLevel="0" collapsed="false">
      <c r="A4839" s="6" t="s">
        <v>6667</v>
      </c>
      <c r="B4839" s="6" t="s">
        <v>1831</v>
      </c>
      <c r="C4839" s="6" t="s">
        <v>1831</v>
      </c>
      <c r="E4839" s="6" t="n">
        <v>-27.3813336703393</v>
      </c>
      <c r="F4839" s="6" t="n">
        <v>153.050916534889</v>
      </c>
      <c r="G4839" s="15" t="n">
        <v>66625.7614746094</v>
      </c>
    </row>
    <row r="4840" customFormat="false" ht="15" hidden="false" customHeight="false" outlineLevel="0" collapsed="false">
      <c r="A4840" s="6" t="s">
        <v>6668</v>
      </c>
      <c r="B4840" s="6" t="s">
        <v>1831</v>
      </c>
      <c r="C4840" s="6" t="s">
        <v>1831</v>
      </c>
      <c r="E4840" s="6" t="n">
        <v>-27.60269011779</v>
      </c>
      <c r="F4840" s="6" t="n">
        <v>153.062787461012</v>
      </c>
      <c r="G4840" s="15" t="n">
        <v>29499.5334472656</v>
      </c>
    </row>
    <row r="4841" customFormat="false" ht="15" hidden="false" customHeight="false" outlineLevel="0" collapsed="false">
      <c r="A4841" s="6" t="s">
        <v>6669</v>
      </c>
      <c r="B4841" s="6" t="s">
        <v>1831</v>
      </c>
      <c r="C4841" s="6" t="s">
        <v>1831</v>
      </c>
      <c r="E4841" s="6" t="n">
        <v>-27.5510141618372</v>
      </c>
      <c r="F4841" s="6" t="n">
        <v>152.944072253337</v>
      </c>
      <c r="G4841" s="15" t="n">
        <v>157.582275390625</v>
      </c>
    </row>
    <row r="4842" customFormat="false" ht="15" hidden="false" customHeight="false" outlineLevel="0" collapsed="false">
      <c r="A4842" s="6" t="s">
        <v>6670</v>
      </c>
      <c r="B4842" s="6" t="s">
        <v>1831</v>
      </c>
      <c r="C4842" s="6" t="s">
        <v>1831</v>
      </c>
      <c r="E4842" s="6" t="n">
        <v>-27.3649231205764</v>
      </c>
      <c r="F4842" s="6" t="n">
        <v>153.085065569498</v>
      </c>
      <c r="G4842" s="15" t="n">
        <v>10404.3125</v>
      </c>
    </row>
    <row r="4843" customFormat="false" ht="15" hidden="false" customHeight="false" outlineLevel="0" collapsed="false">
      <c r="A4843" s="6" t="s">
        <v>6671</v>
      </c>
      <c r="B4843" s="6" t="s">
        <v>1831</v>
      </c>
      <c r="C4843" s="6" t="s">
        <v>1831</v>
      </c>
      <c r="E4843" s="6" t="n">
        <v>-27.4808755973161</v>
      </c>
      <c r="F4843" s="6" t="n">
        <v>153.133547214375</v>
      </c>
      <c r="G4843" s="15" t="n">
        <v>11417.1752929688</v>
      </c>
    </row>
    <row r="4844" customFormat="false" ht="15" hidden="false" customHeight="false" outlineLevel="0" collapsed="false">
      <c r="A4844" s="6" t="s">
        <v>6672</v>
      </c>
      <c r="B4844" s="6" t="s">
        <v>1831</v>
      </c>
      <c r="C4844" s="6" t="s">
        <v>1831</v>
      </c>
      <c r="E4844" s="6" t="n">
        <v>-27.6184211518317</v>
      </c>
      <c r="F4844" s="6" t="n">
        <v>153.031724419427</v>
      </c>
      <c r="G4844" s="15" t="n">
        <v>114001.47265625</v>
      </c>
    </row>
    <row r="4845" customFormat="false" ht="15" hidden="false" customHeight="false" outlineLevel="0" collapsed="false">
      <c r="A4845" s="6" t="s">
        <v>6673</v>
      </c>
      <c r="B4845" s="6" t="s">
        <v>1831</v>
      </c>
      <c r="C4845" s="6" t="s">
        <v>1831</v>
      </c>
      <c r="E4845" s="6" t="n">
        <v>-27.5730688359263</v>
      </c>
      <c r="F4845" s="6" t="n">
        <v>153.07719801766</v>
      </c>
      <c r="G4845" s="15" t="n">
        <v>23457.1818847656</v>
      </c>
    </row>
    <row r="4846" customFormat="false" ht="15" hidden="false" customHeight="false" outlineLevel="0" collapsed="false">
      <c r="A4846" s="6" t="s">
        <v>6674</v>
      </c>
      <c r="B4846" s="6" t="s">
        <v>1831</v>
      </c>
      <c r="C4846" s="6" t="s">
        <v>1831</v>
      </c>
      <c r="E4846" s="6" t="n">
        <v>-27.3939993723275</v>
      </c>
      <c r="F4846" s="6" t="n">
        <v>153.006249280596</v>
      </c>
      <c r="G4846" s="15" t="n">
        <v>3089.9501953125</v>
      </c>
    </row>
    <row r="4847" customFormat="false" ht="15" hidden="false" customHeight="false" outlineLevel="0" collapsed="false">
      <c r="A4847" s="6" t="s">
        <v>6675</v>
      </c>
      <c r="B4847" s="6" t="s">
        <v>1831</v>
      </c>
      <c r="C4847" s="6" t="s">
        <v>1831</v>
      </c>
      <c r="E4847" s="6" t="n">
        <v>-27.6079520880147</v>
      </c>
      <c r="F4847" s="6" t="n">
        <v>153.064163477292</v>
      </c>
      <c r="G4847" s="15" t="n">
        <v>90179.6940917969</v>
      </c>
    </row>
    <row r="4848" customFormat="false" ht="15" hidden="false" customHeight="false" outlineLevel="0" collapsed="false">
      <c r="A4848" s="6" t="s">
        <v>6676</v>
      </c>
      <c r="B4848" s="6" t="s">
        <v>1831</v>
      </c>
      <c r="C4848" s="6" t="s">
        <v>1831</v>
      </c>
      <c r="E4848" s="6" t="n">
        <v>-27.5246387993691</v>
      </c>
      <c r="F4848" s="6" t="n">
        <v>152.953304330587</v>
      </c>
      <c r="G4848" s="15" t="n">
        <v>637.590576171875</v>
      </c>
    </row>
    <row r="4849" customFormat="false" ht="15" hidden="false" customHeight="false" outlineLevel="0" collapsed="false">
      <c r="A4849" s="6" t="s">
        <v>6677</v>
      </c>
      <c r="B4849" s="6" t="s">
        <v>1831</v>
      </c>
      <c r="C4849" s="6" t="s">
        <v>1831</v>
      </c>
      <c r="E4849" s="6" t="n">
        <v>-27.5871131486977</v>
      </c>
      <c r="F4849" s="6" t="n">
        <v>153.088201838494</v>
      </c>
      <c r="G4849" s="15" t="n">
        <v>3906.54663085938</v>
      </c>
    </row>
    <row r="4850" customFormat="false" ht="15" hidden="false" customHeight="false" outlineLevel="0" collapsed="false">
      <c r="A4850" s="6" t="s">
        <v>6678</v>
      </c>
      <c r="B4850" s="6" t="s">
        <v>1831</v>
      </c>
      <c r="C4850" s="6" t="s">
        <v>1831</v>
      </c>
      <c r="E4850" s="6" t="n">
        <v>-27.3975825043064</v>
      </c>
      <c r="F4850" s="6" t="n">
        <v>152.982951031824</v>
      </c>
      <c r="G4850" s="15" t="n">
        <v>2940.0908203125</v>
      </c>
    </row>
    <row r="4851" customFormat="false" ht="15" hidden="false" customHeight="false" outlineLevel="0" collapsed="false">
      <c r="A4851" s="6" t="s">
        <v>6679</v>
      </c>
      <c r="B4851" s="6" t="s">
        <v>1831</v>
      </c>
      <c r="C4851" s="6" t="s">
        <v>1831</v>
      </c>
      <c r="E4851" s="6" t="n">
        <v>-27.5947428398582</v>
      </c>
      <c r="F4851" s="6" t="n">
        <v>153.062227747899</v>
      </c>
      <c r="G4851" s="15" t="n">
        <v>2966.5224609375</v>
      </c>
    </row>
    <row r="4852" customFormat="false" ht="15" hidden="false" customHeight="false" outlineLevel="0" collapsed="false">
      <c r="A4852" s="6" t="s">
        <v>6680</v>
      </c>
      <c r="B4852" s="6" t="s">
        <v>1831</v>
      </c>
      <c r="C4852" s="6" t="s">
        <v>1831</v>
      </c>
      <c r="E4852" s="6" t="n">
        <v>-27.3137716271134</v>
      </c>
      <c r="F4852" s="6" t="n">
        <v>153.008952670158</v>
      </c>
      <c r="G4852" s="15" t="n">
        <v>1572.32861328125</v>
      </c>
    </row>
    <row r="4853" customFormat="false" ht="15" hidden="false" customHeight="false" outlineLevel="0" collapsed="false">
      <c r="A4853" s="6" t="s">
        <v>6681</v>
      </c>
      <c r="B4853" s="6" t="s">
        <v>1831</v>
      </c>
      <c r="C4853" s="6" t="s">
        <v>1831</v>
      </c>
      <c r="E4853" s="6" t="n">
        <v>-27.6137357435713</v>
      </c>
      <c r="F4853" s="6" t="n">
        <v>153.059877724753</v>
      </c>
      <c r="G4853" s="15" t="n">
        <v>5672.84790039063</v>
      </c>
    </row>
    <row r="4854" customFormat="false" ht="15" hidden="false" customHeight="false" outlineLevel="0" collapsed="false">
      <c r="A4854" s="6" t="s">
        <v>6682</v>
      </c>
      <c r="B4854" s="6" t="s">
        <v>1831</v>
      </c>
      <c r="C4854" s="6" t="s">
        <v>1831</v>
      </c>
      <c r="E4854" s="6" t="n">
        <v>-27.5199925409397</v>
      </c>
      <c r="F4854" s="6" t="n">
        <v>153.083743982808</v>
      </c>
      <c r="G4854" s="15" t="n">
        <v>6582.99340820313</v>
      </c>
    </row>
    <row r="4855" customFormat="false" ht="15" hidden="false" customHeight="false" outlineLevel="0" collapsed="false">
      <c r="A4855" s="6" t="s">
        <v>6683</v>
      </c>
      <c r="B4855" s="6" t="s">
        <v>1831</v>
      </c>
      <c r="C4855" s="6" t="s">
        <v>1831</v>
      </c>
      <c r="E4855" s="6" t="n">
        <v>-27.5803740786717</v>
      </c>
      <c r="F4855" s="6" t="n">
        <v>153.090795219887</v>
      </c>
      <c r="G4855" s="15" t="n">
        <v>2472.45532226563</v>
      </c>
    </row>
    <row r="4856" customFormat="false" ht="15" hidden="false" customHeight="false" outlineLevel="0" collapsed="false">
      <c r="A4856" s="6" t="s">
        <v>6684</v>
      </c>
      <c r="B4856" s="6" t="s">
        <v>1831</v>
      </c>
      <c r="C4856" s="6" t="s">
        <v>1831</v>
      </c>
      <c r="E4856" s="6" t="n">
        <v>-27.5745518629066</v>
      </c>
      <c r="F4856" s="6" t="n">
        <v>153.065210298332</v>
      </c>
      <c r="G4856" s="15" t="n">
        <v>2558.76245117188</v>
      </c>
    </row>
    <row r="4857" customFormat="false" ht="15" hidden="false" customHeight="false" outlineLevel="0" collapsed="false">
      <c r="A4857" s="6" t="s">
        <v>6685</v>
      </c>
      <c r="B4857" s="6" t="s">
        <v>1831</v>
      </c>
      <c r="C4857" s="6" t="s">
        <v>1831</v>
      </c>
      <c r="E4857" s="6" t="n">
        <v>-27.6152619836661</v>
      </c>
      <c r="F4857" s="6" t="n">
        <v>153.056698143048</v>
      </c>
      <c r="G4857" s="15" t="n">
        <v>14101.0891113281</v>
      </c>
    </row>
    <row r="4858" customFormat="false" ht="15" hidden="false" customHeight="false" outlineLevel="0" collapsed="false">
      <c r="A4858" s="6" t="s">
        <v>6686</v>
      </c>
      <c r="B4858" s="6" t="s">
        <v>1831</v>
      </c>
      <c r="C4858" s="6" t="s">
        <v>1831</v>
      </c>
      <c r="E4858" s="6" t="n">
        <v>-27.467271523694</v>
      </c>
      <c r="F4858" s="6" t="n">
        <v>153.027402274239</v>
      </c>
      <c r="G4858" s="15" t="n">
        <v>3279.51342773438</v>
      </c>
    </row>
    <row r="4859" customFormat="false" ht="15" hidden="false" customHeight="false" outlineLevel="0" collapsed="false">
      <c r="A4859" s="6" t="s">
        <v>6687</v>
      </c>
      <c r="B4859" s="6" t="s">
        <v>1831</v>
      </c>
      <c r="C4859" s="6" t="s">
        <v>1831</v>
      </c>
      <c r="E4859" s="6" t="n">
        <v>-27.5475724423768</v>
      </c>
      <c r="F4859" s="6" t="n">
        <v>152.944769430482</v>
      </c>
      <c r="G4859" s="15" t="n">
        <v>3877.8134765625</v>
      </c>
    </row>
    <row r="4860" customFormat="false" ht="15" hidden="false" customHeight="false" outlineLevel="0" collapsed="false">
      <c r="A4860" s="6" t="s">
        <v>6688</v>
      </c>
      <c r="B4860" s="6" t="s">
        <v>1831</v>
      </c>
      <c r="C4860" s="6" t="s">
        <v>1831</v>
      </c>
      <c r="E4860" s="6" t="n">
        <v>-27.3730277795691</v>
      </c>
      <c r="F4860" s="6" t="n">
        <v>153.01215004708</v>
      </c>
      <c r="G4860" s="15" t="n">
        <v>2619.84350585938</v>
      </c>
    </row>
    <row r="4861" customFormat="false" ht="15" hidden="false" customHeight="false" outlineLevel="0" collapsed="false">
      <c r="A4861" s="6" t="s">
        <v>6689</v>
      </c>
      <c r="B4861" s="6" t="s">
        <v>1831</v>
      </c>
      <c r="C4861" s="6" t="s">
        <v>1831</v>
      </c>
      <c r="E4861" s="6" t="n">
        <v>-27.5847515317394</v>
      </c>
      <c r="F4861" s="6" t="n">
        <v>153.074906593245</v>
      </c>
      <c r="G4861" s="15" t="n">
        <v>2285.70874023438</v>
      </c>
    </row>
    <row r="4862" customFormat="false" ht="15" hidden="false" customHeight="false" outlineLevel="0" collapsed="false">
      <c r="A4862" s="6" t="s">
        <v>6690</v>
      </c>
      <c r="B4862" s="6" t="s">
        <v>1831</v>
      </c>
      <c r="C4862" s="6" t="s">
        <v>1831</v>
      </c>
      <c r="E4862" s="6" t="n">
        <v>-27.6049902150239</v>
      </c>
      <c r="F4862" s="6" t="n">
        <v>153.057838719747</v>
      </c>
      <c r="G4862" s="15" t="n">
        <v>3504.8955078125</v>
      </c>
    </row>
    <row r="4863" customFormat="false" ht="15" hidden="false" customHeight="false" outlineLevel="0" collapsed="false">
      <c r="A4863" s="6" t="s">
        <v>6691</v>
      </c>
      <c r="B4863" s="6" t="s">
        <v>1831</v>
      </c>
      <c r="C4863" s="6" t="s">
        <v>1831</v>
      </c>
      <c r="E4863" s="6" t="n">
        <v>-27.34604471038</v>
      </c>
      <c r="F4863" s="6" t="n">
        <v>153.025584554773</v>
      </c>
      <c r="G4863" s="15" t="n">
        <v>9232.33569335938</v>
      </c>
    </row>
    <row r="4864" customFormat="false" ht="15" hidden="false" customHeight="false" outlineLevel="0" collapsed="false">
      <c r="A4864" s="6" t="s">
        <v>6692</v>
      </c>
      <c r="B4864" s="6" t="s">
        <v>1831</v>
      </c>
      <c r="C4864" s="6" t="s">
        <v>1831</v>
      </c>
      <c r="E4864" s="6" t="n">
        <v>-27.5999587584533</v>
      </c>
      <c r="F4864" s="6" t="n">
        <v>153.078540739875</v>
      </c>
      <c r="G4864" s="15" t="n">
        <v>5543.8984375</v>
      </c>
    </row>
    <row r="4865" customFormat="false" ht="15" hidden="false" customHeight="false" outlineLevel="0" collapsed="false">
      <c r="A4865" s="6" t="s">
        <v>6693</v>
      </c>
      <c r="B4865" s="6" t="s">
        <v>1831</v>
      </c>
      <c r="C4865" s="6" t="s">
        <v>1831</v>
      </c>
      <c r="E4865" s="6" t="n">
        <v>-27.5529525759594</v>
      </c>
      <c r="F4865" s="6" t="n">
        <v>153.172073436213</v>
      </c>
      <c r="G4865" s="15" t="n">
        <v>935239.155273438</v>
      </c>
    </row>
    <row r="4866" customFormat="false" ht="15" hidden="false" customHeight="false" outlineLevel="0" collapsed="false">
      <c r="A4866" s="6" t="s">
        <v>6694</v>
      </c>
      <c r="B4866" s="6" t="s">
        <v>1831</v>
      </c>
      <c r="C4866" s="6" t="s">
        <v>1831</v>
      </c>
      <c r="E4866" s="6" t="n">
        <v>-27.4948397298953</v>
      </c>
      <c r="F4866" s="6" t="n">
        <v>152.963768659203</v>
      </c>
      <c r="G4866" s="15" t="n">
        <v>11121.2565917969</v>
      </c>
    </row>
    <row r="4867" customFormat="false" ht="15" hidden="false" customHeight="false" outlineLevel="0" collapsed="false">
      <c r="A4867" s="6" t="s">
        <v>6695</v>
      </c>
      <c r="B4867" s="6" t="s">
        <v>1831</v>
      </c>
      <c r="C4867" s="6" t="s">
        <v>1831</v>
      </c>
      <c r="E4867" s="6" t="n">
        <v>-27.5479539700973</v>
      </c>
      <c r="F4867" s="6" t="n">
        <v>153.041318366097</v>
      </c>
      <c r="G4867" s="15" t="n">
        <v>91805.5405273438</v>
      </c>
    </row>
    <row r="4868" customFormat="false" ht="15" hidden="false" customHeight="false" outlineLevel="0" collapsed="false">
      <c r="A4868" s="6" t="s">
        <v>6696</v>
      </c>
      <c r="B4868" s="6" t="s">
        <v>1831</v>
      </c>
      <c r="C4868" s="6" t="s">
        <v>1831</v>
      </c>
      <c r="E4868" s="6" t="n">
        <v>-27.3571543748472</v>
      </c>
      <c r="F4868" s="6" t="n">
        <v>153.009332541472</v>
      </c>
      <c r="G4868" s="15" t="n">
        <v>1371.42529296875</v>
      </c>
    </row>
    <row r="4869" customFormat="false" ht="15" hidden="false" customHeight="false" outlineLevel="0" collapsed="false">
      <c r="A4869" s="6" t="s">
        <v>6697</v>
      </c>
      <c r="B4869" s="6" t="s">
        <v>1831</v>
      </c>
      <c r="C4869" s="6" t="s">
        <v>1831</v>
      </c>
      <c r="E4869" s="6" t="n">
        <v>-27.5138228185472</v>
      </c>
      <c r="F4869" s="6" t="n">
        <v>153.09849626979</v>
      </c>
      <c r="G4869" s="15" t="n">
        <v>17342.2478027344</v>
      </c>
    </row>
    <row r="4870" customFormat="false" ht="15" hidden="false" customHeight="false" outlineLevel="0" collapsed="false">
      <c r="A4870" s="6" t="s">
        <v>6698</v>
      </c>
      <c r="B4870" s="6" t="s">
        <v>1831</v>
      </c>
      <c r="C4870" s="6" t="s">
        <v>1831</v>
      </c>
      <c r="E4870" s="6" t="n">
        <v>-27.6064320542298</v>
      </c>
      <c r="F4870" s="6" t="n">
        <v>153.051871251533</v>
      </c>
      <c r="G4870" s="15" t="n">
        <v>11358.5258789063</v>
      </c>
    </row>
    <row r="4871" customFormat="false" ht="15" hidden="false" customHeight="false" outlineLevel="0" collapsed="false">
      <c r="A4871" s="6" t="s">
        <v>6699</v>
      </c>
      <c r="B4871" s="6" t="s">
        <v>1831</v>
      </c>
      <c r="C4871" s="6" t="s">
        <v>1831</v>
      </c>
      <c r="E4871" s="6" t="n">
        <v>-27.3665324691162</v>
      </c>
      <c r="F4871" s="6" t="n">
        <v>153.008408446632</v>
      </c>
      <c r="G4871" s="15" t="n">
        <v>79045.2158203125</v>
      </c>
    </row>
    <row r="4872" customFormat="false" ht="15" hidden="false" customHeight="false" outlineLevel="0" collapsed="false">
      <c r="A4872" s="6" t="s">
        <v>6700</v>
      </c>
      <c r="B4872" s="6" t="s">
        <v>1831</v>
      </c>
      <c r="C4872" s="6" t="s">
        <v>1831</v>
      </c>
      <c r="E4872" s="6" t="n">
        <v>-27.6030898082931</v>
      </c>
      <c r="F4872" s="6" t="n">
        <v>153.052371793615</v>
      </c>
      <c r="G4872" s="15" t="n">
        <v>4140.18212890625</v>
      </c>
    </row>
    <row r="4873" customFormat="false" ht="15" hidden="false" customHeight="false" outlineLevel="0" collapsed="false">
      <c r="A4873" s="6" t="s">
        <v>6701</v>
      </c>
      <c r="B4873" s="6" t="s">
        <v>1831</v>
      </c>
      <c r="C4873" s="6" t="s">
        <v>1831</v>
      </c>
      <c r="E4873" s="6" t="n">
        <v>-27.5316622718364</v>
      </c>
      <c r="F4873" s="6" t="n">
        <v>152.867079205739</v>
      </c>
      <c r="G4873" s="15" t="n">
        <v>429094.484130859</v>
      </c>
    </row>
    <row r="4874" customFormat="false" ht="15" hidden="false" customHeight="false" outlineLevel="0" collapsed="false">
      <c r="A4874" s="6" t="s">
        <v>6702</v>
      </c>
      <c r="B4874" s="6" t="s">
        <v>1831</v>
      </c>
      <c r="C4874" s="6" t="s">
        <v>1831</v>
      </c>
      <c r="E4874" s="6" t="n">
        <v>-27.5780672772735</v>
      </c>
      <c r="F4874" s="6" t="n">
        <v>153.084880899508</v>
      </c>
      <c r="G4874" s="15" t="n">
        <v>1818.5361328125</v>
      </c>
    </row>
    <row r="4875" customFormat="false" ht="15" hidden="false" customHeight="false" outlineLevel="0" collapsed="false">
      <c r="A4875" s="6" t="s">
        <v>6703</v>
      </c>
      <c r="B4875" s="6" t="s">
        <v>1831</v>
      </c>
      <c r="C4875" s="6" t="s">
        <v>1831</v>
      </c>
      <c r="E4875" s="6" t="n">
        <v>-27.5985228229735</v>
      </c>
      <c r="F4875" s="6" t="n">
        <v>153.066381925388</v>
      </c>
      <c r="G4875" s="15" t="n">
        <v>1352.62548828125</v>
      </c>
    </row>
    <row r="4876" customFormat="false" ht="15" hidden="false" customHeight="false" outlineLevel="0" collapsed="false">
      <c r="A4876" s="6" t="s">
        <v>6704</v>
      </c>
      <c r="B4876" s="6" t="s">
        <v>1831</v>
      </c>
      <c r="C4876" s="6" t="s">
        <v>1831</v>
      </c>
      <c r="E4876" s="6" t="n">
        <v>-27.5759747094304</v>
      </c>
      <c r="F4876" s="6" t="n">
        <v>152.890204164268</v>
      </c>
      <c r="G4876" s="15" t="n">
        <v>284024.396728516</v>
      </c>
    </row>
    <row r="4877" customFormat="false" ht="15" hidden="false" customHeight="false" outlineLevel="0" collapsed="false">
      <c r="A4877" s="6" t="s">
        <v>6705</v>
      </c>
      <c r="B4877" s="6" t="s">
        <v>1831</v>
      </c>
      <c r="C4877" s="6" t="s">
        <v>1831</v>
      </c>
      <c r="E4877" s="6" t="n">
        <v>-27.4460182283286</v>
      </c>
      <c r="F4877" s="6" t="n">
        <v>152.964512111567</v>
      </c>
      <c r="G4877" s="15" t="n">
        <v>12673.2348632813</v>
      </c>
    </row>
    <row r="4878" customFormat="false" ht="15" hidden="false" customHeight="false" outlineLevel="0" collapsed="false">
      <c r="A4878" s="6" t="s">
        <v>6706</v>
      </c>
      <c r="B4878" s="6" t="s">
        <v>1831</v>
      </c>
      <c r="C4878" s="6" t="s">
        <v>1831</v>
      </c>
      <c r="E4878" s="6" t="n">
        <v>-27.4336438519645</v>
      </c>
      <c r="F4878" s="6" t="n">
        <v>153.052968820131</v>
      </c>
      <c r="G4878" s="15" t="n">
        <v>4540.11499023438</v>
      </c>
    </row>
    <row r="4879" customFormat="false" ht="15" hidden="false" customHeight="false" outlineLevel="0" collapsed="false">
      <c r="A4879" s="6" t="s">
        <v>6707</v>
      </c>
      <c r="B4879" s="6" t="s">
        <v>1831</v>
      </c>
      <c r="C4879" s="6" t="s">
        <v>1831</v>
      </c>
      <c r="E4879" s="6" t="n">
        <v>-27.3934778619037</v>
      </c>
      <c r="F4879" s="6" t="n">
        <v>152.978475328887</v>
      </c>
      <c r="G4879" s="15" t="n">
        <v>1925.71142578125</v>
      </c>
    </row>
    <row r="4880" customFormat="false" ht="15" hidden="false" customHeight="false" outlineLevel="0" collapsed="false">
      <c r="A4880" s="6" t="s">
        <v>6708</v>
      </c>
      <c r="B4880" s="6" t="s">
        <v>1831</v>
      </c>
      <c r="C4880" s="6" t="s">
        <v>1831</v>
      </c>
      <c r="E4880" s="6" t="n">
        <v>-27.4163557833953</v>
      </c>
      <c r="F4880" s="6" t="n">
        <v>152.942561773558</v>
      </c>
      <c r="G4880" s="15" t="n">
        <v>10008.2546386719</v>
      </c>
    </row>
    <row r="4881" customFormat="false" ht="15" hidden="false" customHeight="false" outlineLevel="0" collapsed="false">
      <c r="A4881" s="6" t="s">
        <v>6709</v>
      </c>
      <c r="B4881" s="6" t="s">
        <v>1831</v>
      </c>
      <c r="C4881" s="6" t="s">
        <v>1831</v>
      </c>
      <c r="E4881" s="6" t="n">
        <v>-27.5931351854625</v>
      </c>
      <c r="F4881" s="6" t="n">
        <v>153.087630100777</v>
      </c>
      <c r="G4881" s="15" t="n">
        <v>12680.1003417969</v>
      </c>
    </row>
    <row r="4882" customFormat="false" ht="15" hidden="false" customHeight="false" outlineLevel="0" collapsed="false">
      <c r="A4882" s="6" t="s">
        <v>6710</v>
      </c>
      <c r="B4882" s="6" t="s">
        <v>1831</v>
      </c>
      <c r="C4882" s="6" t="s">
        <v>1831</v>
      </c>
      <c r="E4882" s="6" t="n">
        <v>-27.5010888595515</v>
      </c>
      <c r="F4882" s="6" t="n">
        <v>152.948291018442</v>
      </c>
      <c r="G4882" s="15" t="n">
        <v>56422.8122558594</v>
      </c>
    </row>
    <row r="4883" customFormat="false" ht="15" hidden="false" customHeight="false" outlineLevel="0" collapsed="false">
      <c r="A4883" s="6" t="s">
        <v>6711</v>
      </c>
      <c r="B4883" s="6" t="s">
        <v>1831</v>
      </c>
      <c r="C4883" s="6" t="s">
        <v>1831</v>
      </c>
      <c r="E4883" s="6" t="n">
        <v>-27.4320678127653</v>
      </c>
      <c r="F4883" s="6" t="n">
        <v>152.941955470309</v>
      </c>
      <c r="G4883" s="15" t="n">
        <v>2855.3125</v>
      </c>
    </row>
    <row r="4884" customFormat="false" ht="15" hidden="false" customHeight="false" outlineLevel="0" collapsed="false">
      <c r="A4884" s="6" t="s">
        <v>6712</v>
      </c>
      <c r="B4884" s="6" t="s">
        <v>1831</v>
      </c>
      <c r="C4884" s="6" t="s">
        <v>1831</v>
      </c>
      <c r="E4884" s="6" t="n">
        <v>-27.4610907159786</v>
      </c>
      <c r="F4884" s="6" t="n">
        <v>152.979652034694</v>
      </c>
      <c r="G4884" s="15" t="n">
        <v>12997.685546875</v>
      </c>
    </row>
    <row r="4885" customFormat="false" ht="15" hidden="false" customHeight="false" outlineLevel="0" collapsed="false">
      <c r="A4885" s="6" t="s">
        <v>6713</v>
      </c>
      <c r="B4885" s="6" t="s">
        <v>1831</v>
      </c>
      <c r="C4885" s="6" t="s">
        <v>1831</v>
      </c>
      <c r="E4885" s="6" t="n">
        <v>-27.552059001817</v>
      </c>
      <c r="F4885" s="6" t="n">
        <v>153.098103606403</v>
      </c>
      <c r="G4885" s="15" t="n">
        <v>1445.2353515625</v>
      </c>
    </row>
    <row r="4886" customFormat="false" ht="15" hidden="false" customHeight="false" outlineLevel="0" collapsed="false">
      <c r="A4886" s="6" t="s">
        <v>6714</v>
      </c>
      <c r="B4886" s="6" t="s">
        <v>1831</v>
      </c>
      <c r="C4886" s="6" t="s">
        <v>1831</v>
      </c>
      <c r="E4886" s="6" t="n">
        <v>-27.5935565916914</v>
      </c>
      <c r="F4886" s="6" t="n">
        <v>152.980584365332</v>
      </c>
      <c r="G4886" s="15" t="n">
        <v>101344.128417969</v>
      </c>
    </row>
    <row r="4887" customFormat="false" ht="15" hidden="false" customHeight="false" outlineLevel="0" collapsed="false">
      <c r="A4887" s="6" t="s">
        <v>6715</v>
      </c>
      <c r="B4887" s="6" t="s">
        <v>1831</v>
      </c>
      <c r="C4887" s="6" t="s">
        <v>1831</v>
      </c>
      <c r="E4887" s="6" t="n">
        <v>-27.473583472455</v>
      </c>
      <c r="F4887" s="6" t="n">
        <v>152.949869556008</v>
      </c>
      <c r="G4887" s="15" t="n">
        <v>15695390.1364746</v>
      </c>
    </row>
    <row r="4888" customFormat="false" ht="15" hidden="false" customHeight="false" outlineLevel="0" collapsed="false">
      <c r="A4888" s="6" t="s">
        <v>6716</v>
      </c>
      <c r="B4888" s="6" t="s">
        <v>1831</v>
      </c>
      <c r="C4888" s="6" t="s">
        <v>1831</v>
      </c>
      <c r="E4888" s="6" t="n">
        <v>-27.5111369173084</v>
      </c>
      <c r="F4888" s="6" t="n">
        <v>153.083329266376</v>
      </c>
      <c r="G4888" s="15" t="n">
        <v>1932250.5012207</v>
      </c>
    </row>
    <row r="4889" customFormat="false" ht="15" hidden="false" customHeight="false" outlineLevel="0" collapsed="false">
      <c r="A4889" s="6" t="s">
        <v>6717</v>
      </c>
      <c r="B4889" s="6" t="s">
        <v>1831</v>
      </c>
      <c r="C4889" s="6" t="s">
        <v>1831</v>
      </c>
      <c r="E4889" s="6" t="n">
        <v>-27.4596864792735</v>
      </c>
      <c r="F4889" s="6" t="n">
        <v>153.034561343</v>
      </c>
      <c r="G4889" s="15" t="n">
        <v>1997.3369140625</v>
      </c>
    </row>
    <row r="4890" customFormat="false" ht="15" hidden="false" customHeight="false" outlineLevel="0" collapsed="false">
      <c r="A4890" s="6" t="s">
        <v>6718</v>
      </c>
      <c r="B4890" s="6" t="s">
        <v>1831</v>
      </c>
      <c r="C4890" s="6" t="s">
        <v>1831</v>
      </c>
      <c r="E4890" s="6" t="n">
        <v>-27.5572235253554</v>
      </c>
      <c r="F4890" s="6" t="n">
        <v>153.178629552024</v>
      </c>
      <c r="G4890" s="15" t="n">
        <v>39934.9150390625</v>
      </c>
    </row>
    <row r="4891" customFormat="false" ht="15" hidden="false" customHeight="false" outlineLevel="0" collapsed="false">
      <c r="A4891" s="6" t="s">
        <v>6719</v>
      </c>
      <c r="B4891" s="6" t="s">
        <v>1831</v>
      </c>
      <c r="C4891" s="6" t="s">
        <v>1831</v>
      </c>
      <c r="E4891" s="6" t="n">
        <v>-27.596308058612</v>
      </c>
      <c r="F4891" s="6" t="n">
        <v>153.06236734467</v>
      </c>
      <c r="G4891" s="15" t="n">
        <v>2856.98291015625</v>
      </c>
    </row>
    <row r="4892" customFormat="false" ht="15" hidden="false" customHeight="false" outlineLevel="0" collapsed="false">
      <c r="A4892" s="6" t="s">
        <v>6720</v>
      </c>
      <c r="B4892" s="6" t="s">
        <v>1831</v>
      </c>
      <c r="C4892" s="6" t="s">
        <v>1831</v>
      </c>
      <c r="E4892" s="6" t="n">
        <v>-27.500276087281</v>
      </c>
      <c r="F4892" s="6" t="n">
        <v>153.087337467308</v>
      </c>
      <c r="G4892" s="15" t="n">
        <v>5609.4658203125</v>
      </c>
    </row>
    <row r="4893" customFormat="false" ht="15" hidden="false" customHeight="false" outlineLevel="0" collapsed="false">
      <c r="A4893" s="6" t="s">
        <v>6721</v>
      </c>
      <c r="B4893" s="6" t="s">
        <v>1831</v>
      </c>
      <c r="C4893" s="6" t="s">
        <v>1831</v>
      </c>
      <c r="E4893" s="6" t="n">
        <v>-27.5172604002077</v>
      </c>
      <c r="F4893" s="6" t="n">
        <v>153.08441460349</v>
      </c>
      <c r="G4893" s="15" t="n">
        <v>1116.4775390625</v>
      </c>
    </row>
    <row r="4894" customFormat="false" ht="15" hidden="false" customHeight="false" outlineLevel="0" collapsed="false">
      <c r="A4894" s="6" t="s">
        <v>6722</v>
      </c>
      <c r="B4894" s="6" t="s">
        <v>1831</v>
      </c>
      <c r="C4894" s="6" t="s">
        <v>1831</v>
      </c>
      <c r="E4894" s="6" t="n">
        <v>-27.5446345637744</v>
      </c>
      <c r="F4894" s="6" t="n">
        <v>153.10351763705</v>
      </c>
      <c r="G4894" s="15" t="n">
        <v>12077.5471191406</v>
      </c>
    </row>
    <row r="4895" customFormat="false" ht="15" hidden="false" customHeight="false" outlineLevel="0" collapsed="false">
      <c r="A4895" s="6" t="s">
        <v>6723</v>
      </c>
      <c r="B4895" s="6" t="s">
        <v>1831</v>
      </c>
      <c r="C4895" s="6" t="s">
        <v>1831</v>
      </c>
      <c r="E4895" s="6" t="n">
        <v>-27.5349838495309</v>
      </c>
      <c r="F4895" s="6" t="n">
        <v>152.932213099413</v>
      </c>
      <c r="G4895" s="15" t="n">
        <v>911.044189453125</v>
      </c>
    </row>
    <row r="4896" customFormat="false" ht="15" hidden="false" customHeight="false" outlineLevel="0" collapsed="false">
      <c r="A4896" s="6" t="s">
        <v>6724</v>
      </c>
      <c r="B4896" s="6" t="s">
        <v>1831</v>
      </c>
      <c r="C4896" s="6" t="s">
        <v>1831</v>
      </c>
      <c r="E4896" s="6" t="n">
        <v>-27.3550915678721</v>
      </c>
      <c r="F4896" s="6" t="n">
        <v>153.011841283266</v>
      </c>
      <c r="G4896" s="15" t="n">
        <v>1959.29370117188</v>
      </c>
    </row>
    <row r="4897" customFormat="false" ht="15" hidden="false" customHeight="false" outlineLevel="0" collapsed="false">
      <c r="A4897" s="6" t="s">
        <v>6725</v>
      </c>
      <c r="B4897" s="6" t="s">
        <v>1831</v>
      </c>
      <c r="C4897" s="6" t="s">
        <v>1831</v>
      </c>
      <c r="E4897" s="6" t="n">
        <v>-27.5337271821446</v>
      </c>
      <c r="F4897" s="6" t="n">
        <v>153.064134276565</v>
      </c>
      <c r="G4897" s="15" t="n">
        <v>3288.94653320313</v>
      </c>
    </row>
    <row r="4898" customFormat="false" ht="15" hidden="false" customHeight="false" outlineLevel="0" collapsed="false">
      <c r="A4898" s="6" t="s">
        <v>6726</v>
      </c>
      <c r="B4898" s="6" t="s">
        <v>1831</v>
      </c>
      <c r="C4898" s="6" t="s">
        <v>1831</v>
      </c>
      <c r="E4898" s="6" t="n">
        <v>-27.3912038010248</v>
      </c>
      <c r="F4898" s="6" t="n">
        <v>153.089743926146</v>
      </c>
      <c r="G4898" s="15" t="n">
        <v>227945.309814453</v>
      </c>
    </row>
    <row r="4899" customFormat="false" ht="15" hidden="false" customHeight="false" outlineLevel="0" collapsed="false">
      <c r="A4899" s="6" t="s">
        <v>6727</v>
      </c>
      <c r="B4899" s="6" t="s">
        <v>1831</v>
      </c>
      <c r="C4899" s="6" t="s">
        <v>1831</v>
      </c>
      <c r="E4899" s="6" t="n">
        <v>-27.4147917478523</v>
      </c>
      <c r="F4899" s="6" t="n">
        <v>152.963800109761</v>
      </c>
      <c r="G4899" s="15" t="n">
        <v>807.935302734375</v>
      </c>
    </row>
    <row r="4900" customFormat="false" ht="15" hidden="false" customHeight="false" outlineLevel="0" collapsed="false">
      <c r="A4900" s="6" t="s">
        <v>6728</v>
      </c>
      <c r="B4900" s="6" t="s">
        <v>1831</v>
      </c>
      <c r="C4900" s="6" t="s">
        <v>1831</v>
      </c>
      <c r="E4900" s="6" t="n">
        <v>-27.5819270981263</v>
      </c>
      <c r="F4900" s="6" t="n">
        <v>153.047345662411</v>
      </c>
      <c r="G4900" s="15" t="n">
        <v>268.91455078125</v>
      </c>
    </row>
    <row r="4901" customFormat="false" ht="15" hidden="false" customHeight="false" outlineLevel="0" collapsed="false">
      <c r="A4901" s="6" t="s">
        <v>6729</v>
      </c>
      <c r="B4901" s="6" t="s">
        <v>1831</v>
      </c>
      <c r="C4901" s="6" t="s">
        <v>1831</v>
      </c>
      <c r="E4901" s="6" t="n">
        <v>-27.555687323555</v>
      </c>
      <c r="F4901" s="6" t="n">
        <v>152.917893777952</v>
      </c>
      <c r="G4901" s="15" t="n">
        <v>4026.97143554688</v>
      </c>
    </row>
    <row r="4902" customFormat="false" ht="15" hidden="false" customHeight="false" outlineLevel="0" collapsed="false">
      <c r="A4902" s="6" t="s">
        <v>6730</v>
      </c>
      <c r="B4902" s="6" t="s">
        <v>1831</v>
      </c>
      <c r="C4902" s="6" t="s">
        <v>1831</v>
      </c>
      <c r="E4902" s="6" t="n">
        <v>-27.508689328984</v>
      </c>
      <c r="F4902" s="6" t="n">
        <v>153.009334375245</v>
      </c>
      <c r="G4902" s="15" t="n">
        <v>44507.3254394531</v>
      </c>
    </row>
    <row r="4903" customFormat="false" ht="15" hidden="false" customHeight="false" outlineLevel="0" collapsed="false">
      <c r="A4903" s="6" t="s">
        <v>6731</v>
      </c>
      <c r="B4903" s="6" t="s">
        <v>1831</v>
      </c>
      <c r="C4903" s="6" t="s">
        <v>1831</v>
      </c>
      <c r="E4903" s="6" t="n">
        <v>-27.3037094105375</v>
      </c>
      <c r="F4903" s="6" t="n">
        <v>153.049036044161</v>
      </c>
      <c r="G4903" s="15" t="n">
        <v>15493.2355957031</v>
      </c>
    </row>
    <row r="4904" customFormat="false" ht="15" hidden="false" customHeight="false" outlineLevel="0" collapsed="false">
      <c r="A4904" s="6" t="s">
        <v>6732</v>
      </c>
      <c r="B4904" s="6" t="s">
        <v>1831</v>
      </c>
      <c r="C4904" s="6" t="s">
        <v>1831</v>
      </c>
      <c r="E4904" s="6" t="n">
        <v>-27.3092421572511</v>
      </c>
      <c r="F4904" s="6" t="n">
        <v>153.036132043739</v>
      </c>
      <c r="G4904" s="15" t="n">
        <v>3701.12255859375</v>
      </c>
    </row>
    <row r="4905" customFormat="false" ht="15" hidden="false" customHeight="false" outlineLevel="0" collapsed="false">
      <c r="A4905" s="6" t="s">
        <v>6733</v>
      </c>
      <c r="B4905" s="6" t="s">
        <v>1831</v>
      </c>
      <c r="C4905" s="6" t="s">
        <v>1831</v>
      </c>
      <c r="E4905" s="6" t="n">
        <v>-27.3050117893332</v>
      </c>
      <c r="F4905" s="6" t="n">
        <v>153.039629223519</v>
      </c>
      <c r="G4905" s="15" t="n">
        <v>210426.419921875</v>
      </c>
    </row>
    <row r="4906" customFormat="false" ht="15" hidden="false" customHeight="false" outlineLevel="0" collapsed="false">
      <c r="A4906" s="6" t="s">
        <v>6734</v>
      </c>
      <c r="B4906" s="6" t="s">
        <v>1831</v>
      </c>
      <c r="C4906" s="6" t="s">
        <v>1831</v>
      </c>
      <c r="E4906" s="6" t="n">
        <v>-27.5039454456136</v>
      </c>
      <c r="F4906" s="6" t="n">
        <v>153.106408940219</v>
      </c>
      <c r="G4906" s="15" t="n">
        <v>69350.7548828125</v>
      </c>
    </row>
    <row r="4907" customFormat="false" ht="15" hidden="false" customHeight="false" outlineLevel="0" collapsed="false">
      <c r="A4907" s="6" t="s">
        <v>6735</v>
      </c>
      <c r="B4907" s="6" t="s">
        <v>1831</v>
      </c>
      <c r="C4907" s="6" t="s">
        <v>1831</v>
      </c>
      <c r="E4907" s="6" t="n">
        <v>-27.4585340691195</v>
      </c>
      <c r="F4907" s="6" t="n">
        <v>153.00064626332</v>
      </c>
      <c r="G4907" s="15" t="n">
        <v>570.314697265625</v>
      </c>
    </row>
    <row r="4908" customFormat="false" ht="15" hidden="false" customHeight="false" outlineLevel="0" collapsed="false">
      <c r="A4908" s="6" t="s">
        <v>6736</v>
      </c>
      <c r="B4908" s="6" t="s">
        <v>1831</v>
      </c>
      <c r="C4908" s="6" t="s">
        <v>1831</v>
      </c>
      <c r="E4908" s="6" t="n">
        <v>-27.5951963959711</v>
      </c>
      <c r="F4908" s="6" t="n">
        <v>153.042472757559</v>
      </c>
      <c r="G4908" s="15" t="n">
        <v>3131.98803710938</v>
      </c>
    </row>
    <row r="4909" customFormat="false" ht="15" hidden="false" customHeight="false" outlineLevel="0" collapsed="false">
      <c r="A4909" s="6" t="s">
        <v>6737</v>
      </c>
      <c r="B4909" s="6" t="s">
        <v>1831</v>
      </c>
      <c r="C4909" s="6" t="s">
        <v>1831</v>
      </c>
      <c r="E4909" s="6" t="n">
        <v>-27.5781144880278</v>
      </c>
      <c r="F4909" s="6" t="n">
        <v>153.05724193404</v>
      </c>
      <c r="G4909" s="15" t="n">
        <v>4051.88256835938</v>
      </c>
    </row>
    <row r="4910" customFormat="false" ht="15" hidden="false" customHeight="false" outlineLevel="0" collapsed="false">
      <c r="A4910" s="6" t="s">
        <v>6738</v>
      </c>
      <c r="B4910" s="6" t="s">
        <v>1831</v>
      </c>
      <c r="C4910" s="6" t="s">
        <v>1831</v>
      </c>
      <c r="E4910" s="6" t="n">
        <v>-27.5343632907847</v>
      </c>
      <c r="F4910" s="6" t="n">
        <v>153.095260736068</v>
      </c>
      <c r="G4910" s="15" t="n">
        <v>66592.8601074219</v>
      </c>
    </row>
    <row r="4911" customFormat="false" ht="15" hidden="false" customHeight="false" outlineLevel="0" collapsed="false">
      <c r="A4911" s="6" t="s">
        <v>6739</v>
      </c>
      <c r="B4911" s="6" t="s">
        <v>1831</v>
      </c>
      <c r="C4911" s="6" t="s">
        <v>1831</v>
      </c>
      <c r="E4911" s="6" t="n">
        <v>-27.4009743828616</v>
      </c>
      <c r="F4911" s="6" t="n">
        <v>153.059428208938</v>
      </c>
      <c r="G4911" s="15" t="n">
        <v>375.827392578125</v>
      </c>
    </row>
    <row r="4912" customFormat="false" ht="15" hidden="false" customHeight="false" outlineLevel="0" collapsed="false">
      <c r="A4912" s="6" t="s">
        <v>6740</v>
      </c>
      <c r="B4912" s="6" t="s">
        <v>1831</v>
      </c>
      <c r="C4912" s="6" t="s">
        <v>1831</v>
      </c>
      <c r="E4912" s="6" t="n">
        <v>-27.4009985552924</v>
      </c>
      <c r="F4912" s="6" t="n">
        <v>153.059018684583</v>
      </c>
      <c r="G4912" s="15" t="n">
        <v>642.85009765625</v>
      </c>
    </row>
    <row r="4913" customFormat="false" ht="15" hidden="false" customHeight="false" outlineLevel="0" collapsed="false">
      <c r="A4913" s="6" t="s">
        <v>6741</v>
      </c>
      <c r="B4913" s="6" t="s">
        <v>1831</v>
      </c>
      <c r="C4913" s="6" t="s">
        <v>1831</v>
      </c>
      <c r="E4913" s="6" t="n">
        <v>-27.5182252977705</v>
      </c>
      <c r="F4913" s="6" t="n">
        <v>153.06882532751</v>
      </c>
      <c r="G4913" s="15" t="n">
        <v>1520.70434570313</v>
      </c>
    </row>
    <row r="4914" customFormat="false" ht="15" hidden="false" customHeight="false" outlineLevel="0" collapsed="false">
      <c r="A4914" s="6" t="s">
        <v>6742</v>
      </c>
      <c r="B4914" s="6" t="s">
        <v>1831</v>
      </c>
      <c r="C4914" s="6" t="s">
        <v>1831</v>
      </c>
      <c r="E4914" s="6" t="n">
        <v>-27.5189817679234</v>
      </c>
      <c r="F4914" s="6" t="n">
        <v>153.068607213617</v>
      </c>
      <c r="G4914" s="15" t="n">
        <v>2684.099609375</v>
      </c>
    </row>
    <row r="4915" customFormat="false" ht="15" hidden="false" customHeight="false" outlineLevel="0" collapsed="false">
      <c r="A4915" s="6" t="s">
        <v>6743</v>
      </c>
      <c r="B4915" s="6" t="s">
        <v>1831</v>
      </c>
      <c r="C4915" s="6" t="s">
        <v>1831</v>
      </c>
      <c r="E4915" s="6" t="n">
        <v>-27.5082657832101</v>
      </c>
      <c r="F4915" s="6" t="n">
        <v>152.98712306195</v>
      </c>
      <c r="G4915" s="15" t="n">
        <v>9903.11962890625</v>
      </c>
    </row>
    <row r="4916" customFormat="false" ht="15" hidden="false" customHeight="false" outlineLevel="0" collapsed="false">
      <c r="A4916" s="6" t="s">
        <v>6744</v>
      </c>
      <c r="B4916" s="6" t="s">
        <v>1831</v>
      </c>
      <c r="C4916" s="6" t="s">
        <v>1831</v>
      </c>
      <c r="E4916" s="6" t="n">
        <v>-27.4548531857763</v>
      </c>
      <c r="F4916" s="6" t="n">
        <v>152.996755008246</v>
      </c>
      <c r="G4916" s="15" t="n">
        <v>282.513427734375</v>
      </c>
    </row>
    <row r="4917" customFormat="false" ht="15" hidden="false" customHeight="false" outlineLevel="0" collapsed="false">
      <c r="A4917" s="6" t="s">
        <v>6745</v>
      </c>
      <c r="B4917" s="6" t="s">
        <v>1831</v>
      </c>
      <c r="C4917" s="6" t="s">
        <v>1831</v>
      </c>
      <c r="E4917" s="6" t="n">
        <v>-27.5208623151024</v>
      </c>
      <c r="F4917" s="6" t="n">
        <v>153.06981726031</v>
      </c>
      <c r="G4917" s="15" t="n">
        <v>3918.7138671875</v>
      </c>
    </row>
    <row r="4918" customFormat="false" ht="15" hidden="false" customHeight="false" outlineLevel="0" collapsed="false">
      <c r="A4918" s="6" t="s">
        <v>6746</v>
      </c>
      <c r="B4918" s="6" t="s">
        <v>1831</v>
      </c>
      <c r="C4918" s="6" t="s">
        <v>1831</v>
      </c>
      <c r="E4918" s="6" t="n">
        <v>-27.5921119967927</v>
      </c>
      <c r="F4918" s="6" t="n">
        <v>153.044139821709</v>
      </c>
      <c r="G4918" s="15" t="n">
        <v>42341.4084472656</v>
      </c>
    </row>
    <row r="4919" customFormat="false" ht="15" hidden="false" customHeight="false" outlineLevel="0" collapsed="false">
      <c r="A4919" s="6" t="s">
        <v>6747</v>
      </c>
      <c r="B4919" s="6" t="s">
        <v>1831</v>
      </c>
      <c r="C4919" s="6" t="s">
        <v>1831</v>
      </c>
      <c r="E4919" s="6" t="n">
        <v>-27.4070605642223</v>
      </c>
      <c r="F4919" s="6" t="n">
        <v>153.017375265876</v>
      </c>
      <c r="G4919" s="15" t="n">
        <v>409.291015625</v>
      </c>
    </row>
    <row r="4920" customFormat="false" ht="15" hidden="false" customHeight="false" outlineLevel="0" collapsed="false">
      <c r="A4920" s="6" t="s">
        <v>6748</v>
      </c>
      <c r="B4920" s="6" t="s">
        <v>1831</v>
      </c>
      <c r="C4920" s="6" t="s">
        <v>1831</v>
      </c>
      <c r="E4920" s="6" t="n">
        <v>-27.5959534410258</v>
      </c>
      <c r="F4920" s="6" t="n">
        <v>152.971323235601</v>
      </c>
      <c r="G4920" s="15" t="n">
        <v>2116.591796875</v>
      </c>
    </row>
    <row r="4921" customFormat="false" ht="15" hidden="false" customHeight="false" outlineLevel="0" collapsed="false">
      <c r="A4921" s="6" t="s">
        <v>6749</v>
      </c>
      <c r="B4921" s="6" t="s">
        <v>1831</v>
      </c>
      <c r="C4921" s="6" t="s">
        <v>1831</v>
      </c>
      <c r="E4921" s="6" t="n">
        <v>-27.5528454938991</v>
      </c>
      <c r="F4921" s="6" t="n">
        <v>152.982382974651</v>
      </c>
      <c r="G4921" s="15" t="n">
        <v>56031.3898925781</v>
      </c>
    </row>
    <row r="4922" customFormat="false" ht="15" hidden="false" customHeight="false" outlineLevel="0" collapsed="false">
      <c r="A4922" s="6" t="s">
        <v>6750</v>
      </c>
      <c r="B4922" s="6" t="s">
        <v>1831</v>
      </c>
      <c r="C4922" s="6" t="s">
        <v>1831</v>
      </c>
      <c r="E4922" s="6" t="n">
        <v>-27.5026634091664</v>
      </c>
      <c r="F4922" s="6" t="n">
        <v>152.952695809037</v>
      </c>
      <c r="G4922" s="15" t="n">
        <v>1685.43872070313</v>
      </c>
    </row>
    <row r="4923" customFormat="false" ht="15" hidden="false" customHeight="false" outlineLevel="0" collapsed="false">
      <c r="A4923" s="6" t="s">
        <v>6751</v>
      </c>
      <c r="B4923" s="6" t="s">
        <v>1831</v>
      </c>
      <c r="C4923" s="6" t="s">
        <v>1831</v>
      </c>
      <c r="E4923" s="6" t="n">
        <v>-27.4487779146009</v>
      </c>
      <c r="F4923" s="6" t="n">
        <v>153.063855257609</v>
      </c>
      <c r="G4923" s="15" t="n">
        <v>5193.087890625</v>
      </c>
    </row>
    <row r="4924" customFormat="false" ht="15" hidden="false" customHeight="false" outlineLevel="0" collapsed="false">
      <c r="A4924" s="6" t="s">
        <v>6752</v>
      </c>
      <c r="B4924" s="6" t="s">
        <v>1831</v>
      </c>
      <c r="C4924" s="6" t="s">
        <v>1831</v>
      </c>
      <c r="E4924" s="6" t="n">
        <v>-27.3914040504771</v>
      </c>
      <c r="F4924" s="6" t="n">
        <v>152.982354041635</v>
      </c>
      <c r="G4924" s="15" t="n">
        <v>4765.43823242188</v>
      </c>
    </row>
    <row r="4925" customFormat="false" ht="15" hidden="false" customHeight="false" outlineLevel="0" collapsed="false">
      <c r="A4925" s="6" t="s">
        <v>6753</v>
      </c>
      <c r="B4925" s="6" t="s">
        <v>1831</v>
      </c>
      <c r="C4925" s="6" t="s">
        <v>1831</v>
      </c>
      <c r="E4925" s="6" t="n">
        <v>-27.3720162493251</v>
      </c>
      <c r="F4925" s="6" t="n">
        <v>153.00531908388</v>
      </c>
      <c r="G4925" s="15" t="n">
        <v>55806.4028320313</v>
      </c>
    </row>
    <row r="4926" customFormat="false" ht="15" hidden="false" customHeight="false" outlineLevel="0" collapsed="false">
      <c r="A4926" s="6" t="s">
        <v>6754</v>
      </c>
      <c r="B4926" s="6" t="s">
        <v>1831</v>
      </c>
      <c r="C4926" s="6" t="s">
        <v>1831</v>
      </c>
      <c r="E4926" s="6" t="n">
        <v>-27.4351669462915</v>
      </c>
      <c r="F4926" s="6" t="n">
        <v>153.019611955013</v>
      </c>
      <c r="G4926" s="15" t="n">
        <v>1227.5888671875</v>
      </c>
    </row>
    <row r="4927" customFormat="false" ht="15" hidden="false" customHeight="false" outlineLevel="0" collapsed="false">
      <c r="A4927" s="6" t="s">
        <v>6755</v>
      </c>
      <c r="B4927" s="6" t="s">
        <v>1831</v>
      </c>
      <c r="C4927" s="6" t="s">
        <v>1831</v>
      </c>
      <c r="E4927" s="6" t="n">
        <v>-27.4674014958976</v>
      </c>
      <c r="F4927" s="6" t="n">
        <v>152.979133901074</v>
      </c>
      <c r="G4927" s="15" t="n">
        <v>89578.8984375</v>
      </c>
    </row>
    <row r="4928" customFormat="false" ht="15" hidden="false" customHeight="false" outlineLevel="0" collapsed="false">
      <c r="A4928" s="6" t="s">
        <v>6756</v>
      </c>
      <c r="B4928" s="6" t="s">
        <v>1831</v>
      </c>
      <c r="C4928" s="6" t="s">
        <v>1831</v>
      </c>
      <c r="E4928" s="6" t="n">
        <v>-27.5912932911261</v>
      </c>
      <c r="F4928" s="6" t="n">
        <v>153.046322272644</v>
      </c>
      <c r="G4928" s="15" t="n">
        <v>1527.90991210938</v>
      </c>
    </row>
    <row r="4929" customFormat="false" ht="15" hidden="false" customHeight="false" outlineLevel="0" collapsed="false">
      <c r="A4929" s="6" t="s">
        <v>6757</v>
      </c>
      <c r="B4929" s="6" t="s">
        <v>1831</v>
      </c>
      <c r="C4929" s="6" t="s">
        <v>1831</v>
      </c>
      <c r="E4929" s="6" t="n">
        <v>-27.344269662662</v>
      </c>
      <c r="F4929" s="6" t="n">
        <v>153.055220444619</v>
      </c>
      <c r="G4929" s="15" t="n">
        <v>3852.1474609375</v>
      </c>
    </row>
    <row r="4930" customFormat="false" ht="15" hidden="false" customHeight="false" outlineLevel="0" collapsed="false">
      <c r="A4930" s="6" t="s">
        <v>6758</v>
      </c>
      <c r="B4930" s="6" t="s">
        <v>1831</v>
      </c>
      <c r="C4930" s="6" t="s">
        <v>1831</v>
      </c>
      <c r="E4930" s="6" t="n">
        <v>-27.5775652549555</v>
      </c>
      <c r="F4930" s="6" t="n">
        <v>153.048446895033</v>
      </c>
      <c r="G4930" s="15" t="n">
        <v>4332.1923828125</v>
      </c>
    </row>
    <row r="4931" customFormat="false" ht="15" hidden="false" customHeight="false" outlineLevel="0" collapsed="false">
      <c r="A4931" s="6" t="s">
        <v>6759</v>
      </c>
      <c r="B4931" s="6" t="s">
        <v>1831</v>
      </c>
      <c r="C4931" s="6" t="s">
        <v>1831</v>
      </c>
      <c r="E4931" s="6" t="n">
        <v>-27.5355507327012</v>
      </c>
      <c r="F4931" s="6" t="n">
        <v>153.06316770488</v>
      </c>
      <c r="G4931" s="15" t="n">
        <v>3146.04443359375</v>
      </c>
    </row>
    <row r="4932" customFormat="false" ht="15" hidden="false" customHeight="false" outlineLevel="0" collapsed="false">
      <c r="A4932" s="6" t="s">
        <v>6760</v>
      </c>
      <c r="B4932" s="6" t="s">
        <v>1831</v>
      </c>
      <c r="C4932" s="6" t="s">
        <v>1831</v>
      </c>
      <c r="E4932" s="6" t="n">
        <v>-27.485166950357</v>
      </c>
      <c r="F4932" s="6" t="n">
        <v>152.97239514946</v>
      </c>
      <c r="G4932" s="15" t="n">
        <v>2718.44165039063</v>
      </c>
    </row>
    <row r="4933" customFormat="false" ht="15" hidden="false" customHeight="false" outlineLevel="0" collapsed="false">
      <c r="A4933" s="6" t="s">
        <v>6761</v>
      </c>
      <c r="B4933" s="6" t="s">
        <v>1831</v>
      </c>
      <c r="C4933" s="6" t="s">
        <v>1831</v>
      </c>
      <c r="E4933" s="6" t="n">
        <v>-27.4944893950359</v>
      </c>
      <c r="F4933" s="6" t="n">
        <v>153.070868210247</v>
      </c>
      <c r="G4933" s="15" t="n">
        <v>4139.25708007813</v>
      </c>
    </row>
    <row r="4934" customFormat="false" ht="15" hidden="false" customHeight="false" outlineLevel="0" collapsed="false">
      <c r="A4934" s="6" t="s">
        <v>6762</v>
      </c>
      <c r="B4934" s="6" t="s">
        <v>1831</v>
      </c>
      <c r="C4934" s="6" t="s">
        <v>1831</v>
      </c>
      <c r="E4934" s="6" t="n">
        <v>-27.5161487566499</v>
      </c>
      <c r="F4934" s="6" t="n">
        <v>153.080815311926</v>
      </c>
      <c r="G4934" s="15" t="n">
        <v>1711.73583984375</v>
      </c>
    </row>
    <row r="4935" customFormat="false" ht="15" hidden="false" customHeight="false" outlineLevel="0" collapsed="false">
      <c r="A4935" s="6" t="s">
        <v>6763</v>
      </c>
      <c r="B4935" s="6" t="s">
        <v>1831</v>
      </c>
      <c r="C4935" s="6" t="s">
        <v>1831</v>
      </c>
      <c r="E4935" s="6" t="n">
        <v>-27.3156077670152</v>
      </c>
      <c r="F4935" s="6" t="n">
        <v>153.042556610916</v>
      </c>
      <c r="G4935" s="15" t="n">
        <v>48743.1643066406</v>
      </c>
    </row>
    <row r="4936" customFormat="false" ht="15" hidden="false" customHeight="false" outlineLevel="0" collapsed="false">
      <c r="A4936" s="6" t="s">
        <v>6764</v>
      </c>
      <c r="B4936" s="6" t="s">
        <v>1831</v>
      </c>
      <c r="C4936" s="6" t="s">
        <v>1831</v>
      </c>
      <c r="E4936" s="6" t="n">
        <v>-27.4586521597002</v>
      </c>
      <c r="F4936" s="6" t="n">
        <v>152.994474415741</v>
      </c>
      <c r="G4936" s="15" t="n">
        <v>654.939697265625</v>
      </c>
    </row>
    <row r="4937" customFormat="false" ht="15" hidden="false" customHeight="false" outlineLevel="0" collapsed="false">
      <c r="A4937" s="6" t="s">
        <v>6765</v>
      </c>
      <c r="B4937" s="6" t="s">
        <v>1831</v>
      </c>
      <c r="C4937" s="6" t="s">
        <v>1831</v>
      </c>
      <c r="E4937" s="6" t="n">
        <v>-27.4241047137618</v>
      </c>
      <c r="F4937" s="6" t="n">
        <v>152.940482058425</v>
      </c>
      <c r="G4937" s="15" t="n">
        <v>809912.860595703</v>
      </c>
    </row>
    <row r="4938" customFormat="false" ht="15" hidden="false" customHeight="false" outlineLevel="0" collapsed="false">
      <c r="A4938" s="6" t="s">
        <v>6766</v>
      </c>
      <c r="B4938" s="6" t="s">
        <v>1831</v>
      </c>
      <c r="C4938" s="6" t="s">
        <v>1831</v>
      </c>
      <c r="E4938" s="6" t="n">
        <v>-27.483816065977</v>
      </c>
      <c r="F4938" s="6" t="n">
        <v>153.164555356415</v>
      </c>
      <c r="G4938" s="15" t="n">
        <v>70106.4724121094</v>
      </c>
    </row>
    <row r="4939" customFormat="false" ht="15" hidden="false" customHeight="false" outlineLevel="0" collapsed="false">
      <c r="A4939" s="6" t="s">
        <v>6767</v>
      </c>
      <c r="B4939" s="6" t="s">
        <v>1831</v>
      </c>
      <c r="C4939" s="6" t="s">
        <v>1831</v>
      </c>
      <c r="E4939" s="6" t="n">
        <v>-27.3924760038082</v>
      </c>
      <c r="F4939" s="6" t="n">
        <v>152.999440178686</v>
      </c>
      <c r="G4939" s="15" t="n">
        <v>8031.2421875</v>
      </c>
    </row>
    <row r="4940" customFormat="false" ht="15" hidden="false" customHeight="false" outlineLevel="0" collapsed="false">
      <c r="A4940" s="6" t="s">
        <v>6768</v>
      </c>
      <c r="B4940" s="6" t="s">
        <v>1831</v>
      </c>
      <c r="C4940" s="6" t="s">
        <v>1831</v>
      </c>
      <c r="E4940" s="6" t="n">
        <v>-27.368161389245</v>
      </c>
      <c r="F4940" s="6" t="n">
        <v>153.051714297616</v>
      </c>
      <c r="G4940" s="15" t="n">
        <v>787.955322265625</v>
      </c>
    </row>
    <row r="4941" customFormat="false" ht="15" hidden="false" customHeight="false" outlineLevel="0" collapsed="false">
      <c r="A4941" s="6" t="s">
        <v>6769</v>
      </c>
      <c r="B4941" s="6" t="s">
        <v>1831</v>
      </c>
      <c r="C4941" s="6" t="s">
        <v>1831</v>
      </c>
      <c r="E4941" s="6" t="n">
        <v>-27.5709938855931</v>
      </c>
      <c r="F4941" s="6" t="n">
        <v>153.171212627807</v>
      </c>
      <c r="G4941" s="15" t="n">
        <v>2880516.30371094</v>
      </c>
    </row>
    <row r="4942" customFormat="false" ht="15" hidden="false" customHeight="false" outlineLevel="0" collapsed="false">
      <c r="A4942" s="6" t="s">
        <v>6770</v>
      </c>
      <c r="B4942" s="6" t="s">
        <v>1831</v>
      </c>
      <c r="C4942" s="6" t="s">
        <v>1831</v>
      </c>
      <c r="E4942" s="6" t="n">
        <v>-27.5090381552858</v>
      </c>
      <c r="F4942" s="6" t="n">
        <v>153.00589917038</v>
      </c>
      <c r="G4942" s="15" t="n">
        <v>1573.43823242188</v>
      </c>
    </row>
    <row r="4943" customFormat="false" ht="15" hidden="false" customHeight="false" outlineLevel="0" collapsed="false">
      <c r="A4943" s="6" t="s">
        <v>6771</v>
      </c>
      <c r="B4943" s="6" t="s">
        <v>1831</v>
      </c>
      <c r="C4943" s="6" t="s">
        <v>1831</v>
      </c>
      <c r="E4943" s="6" t="n">
        <v>-27.4235390381831</v>
      </c>
      <c r="F4943" s="6" t="n">
        <v>153.118894335074</v>
      </c>
      <c r="G4943" s="15" t="n">
        <v>1227.01635742188</v>
      </c>
    </row>
    <row r="4944" customFormat="false" ht="15" hidden="false" customHeight="false" outlineLevel="0" collapsed="false">
      <c r="A4944" s="6" t="s">
        <v>6772</v>
      </c>
      <c r="B4944" s="6" t="s">
        <v>1831</v>
      </c>
      <c r="C4944" s="6" t="s">
        <v>1831</v>
      </c>
      <c r="E4944" s="6" t="n">
        <v>-27.290276729353</v>
      </c>
      <c r="F4944" s="6" t="n">
        <v>153.059005598243</v>
      </c>
      <c r="G4944" s="15" t="n">
        <v>4355.78247070313</v>
      </c>
    </row>
    <row r="4945" customFormat="false" ht="15" hidden="false" customHeight="false" outlineLevel="0" collapsed="false">
      <c r="A4945" s="6" t="s">
        <v>6773</v>
      </c>
      <c r="B4945" s="6" t="s">
        <v>1831</v>
      </c>
      <c r="C4945" s="6" t="s">
        <v>1831</v>
      </c>
      <c r="E4945" s="6" t="n">
        <v>-27.5017491185231</v>
      </c>
      <c r="F4945" s="6" t="n">
        <v>153.073903833687</v>
      </c>
      <c r="G4945" s="15" t="n">
        <v>177.752685546875</v>
      </c>
    </row>
    <row r="4946" customFormat="false" ht="15" hidden="false" customHeight="false" outlineLevel="0" collapsed="false">
      <c r="A4946" s="6" t="s">
        <v>6774</v>
      </c>
      <c r="B4946" s="6" t="s">
        <v>1831</v>
      </c>
      <c r="C4946" s="6" t="s">
        <v>1831</v>
      </c>
      <c r="E4946" s="6" t="n">
        <v>-27.5044064567913</v>
      </c>
      <c r="F4946" s="6" t="n">
        <v>153.069274804436</v>
      </c>
      <c r="G4946" s="15" t="n">
        <v>3243.21557617188</v>
      </c>
    </row>
    <row r="4947" customFormat="false" ht="15" hidden="false" customHeight="false" outlineLevel="0" collapsed="false">
      <c r="A4947" s="6" t="s">
        <v>6775</v>
      </c>
      <c r="B4947" s="6" t="s">
        <v>1831</v>
      </c>
      <c r="C4947" s="6" t="s">
        <v>1831</v>
      </c>
      <c r="E4947" s="6" t="n">
        <v>-27.5056606714832</v>
      </c>
      <c r="F4947" s="6" t="n">
        <v>153.06953954989</v>
      </c>
      <c r="G4947" s="15" t="n">
        <v>2305.17724609375</v>
      </c>
    </row>
    <row r="4948" customFormat="false" ht="15" hidden="false" customHeight="false" outlineLevel="0" collapsed="false">
      <c r="A4948" s="6" t="s">
        <v>6776</v>
      </c>
      <c r="B4948" s="6" t="s">
        <v>1831</v>
      </c>
      <c r="C4948" s="6" t="s">
        <v>1831</v>
      </c>
      <c r="E4948" s="6" t="n">
        <v>-27.5565004673709</v>
      </c>
      <c r="F4948" s="6" t="n">
        <v>152.974102142797</v>
      </c>
      <c r="G4948" s="15" t="n">
        <v>10588.0920410156</v>
      </c>
    </row>
    <row r="4949" customFormat="false" ht="15" hidden="false" customHeight="false" outlineLevel="0" collapsed="false">
      <c r="A4949" s="6" t="s">
        <v>6777</v>
      </c>
      <c r="B4949" s="6" t="s">
        <v>1831</v>
      </c>
      <c r="C4949" s="6" t="s">
        <v>1831</v>
      </c>
      <c r="E4949" s="6" t="n">
        <v>-27.5266949628718</v>
      </c>
      <c r="F4949" s="6" t="n">
        <v>153.049809747434</v>
      </c>
      <c r="G4949" s="15" t="n">
        <v>194326.838867188</v>
      </c>
    </row>
    <row r="4950" customFormat="false" ht="15" hidden="false" customHeight="false" outlineLevel="0" collapsed="false">
      <c r="A4950" s="6" t="s">
        <v>6778</v>
      </c>
      <c r="B4950" s="6" t="s">
        <v>1831</v>
      </c>
      <c r="C4950" s="6" t="s">
        <v>1831</v>
      </c>
      <c r="E4950" s="6" t="n">
        <v>-27.4513327728173</v>
      </c>
      <c r="F4950" s="6" t="n">
        <v>153.14981019652</v>
      </c>
      <c r="G4950" s="15" t="n">
        <v>1129.35986328125</v>
      </c>
    </row>
    <row r="4951" customFormat="false" ht="15" hidden="false" customHeight="false" outlineLevel="0" collapsed="false">
      <c r="A4951" s="6" t="s">
        <v>6779</v>
      </c>
      <c r="B4951" s="6" t="s">
        <v>1831</v>
      </c>
      <c r="C4951" s="6" t="s">
        <v>1831</v>
      </c>
      <c r="E4951" s="6" t="n">
        <v>-27.6122395728274</v>
      </c>
      <c r="F4951" s="6" t="n">
        <v>153.070578977853</v>
      </c>
      <c r="G4951" s="15" t="n">
        <v>582.988037109375</v>
      </c>
    </row>
    <row r="4952" customFormat="false" ht="15" hidden="false" customHeight="false" outlineLevel="0" collapsed="false">
      <c r="A4952" s="6" t="s">
        <v>6780</v>
      </c>
      <c r="B4952" s="6" t="s">
        <v>1831</v>
      </c>
      <c r="C4952" s="6" t="s">
        <v>1831</v>
      </c>
      <c r="E4952" s="6" t="n">
        <v>-27.6134870262486</v>
      </c>
      <c r="F4952" s="6" t="n">
        <v>153.071919567016</v>
      </c>
      <c r="G4952" s="15" t="n">
        <v>1082.75415039063</v>
      </c>
    </row>
    <row r="4953" customFormat="false" ht="15" hidden="false" customHeight="false" outlineLevel="0" collapsed="false">
      <c r="A4953" s="6" t="s">
        <v>6781</v>
      </c>
      <c r="B4953" s="6" t="s">
        <v>1831</v>
      </c>
      <c r="C4953" s="6" t="s">
        <v>1831</v>
      </c>
      <c r="E4953" s="6" t="n">
        <v>-27.4629500697452</v>
      </c>
      <c r="F4953" s="6" t="n">
        <v>152.985434666985</v>
      </c>
      <c r="G4953" s="15" t="n">
        <v>556.0244140625</v>
      </c>
    </row>
    <row r="4954" customFormat="false" ht="15" hidden="false" customHeight="false" outlineLevel="0" collapsed="false">
      <c r="A4954" s="6" t="s">
        <v>6782</v>
      </c>
      <c r="B4954" s="6" t="s">
        <v>1831</v>
      </c>
      <c r="C4954" s="6" t="s">
        <v>1831</v>
      </c>
      <c r="E4954" s="6" t="n">
        <v>-27.4479947081692</v>
      </c>
      <c r="F4954" s="6" t="n">
        <v>152.959565401976</v>
      </c>
      <c r="G4954" s="15" t="n">
        <v>10977.3371582031</v>
      </c>
    </row>
    <row r="4955" customFormat="false" ht="15" hidden="false" customHeight="false" outlineLevel="0" collapsed="false">
      <c r="A4955" s="6" t="s">
        <v>6783</v>
      </c>
      <c r="B4955" s="6" t="s">
        <v>1831</v>
      </c>
      <c r="C4955" s="6" t="s">
        <v>1831</v>
      </c>
      <c r="E4955" s="6" t="n">
        <v>-27.551141172154</v>
      </c>
      <c r="F4955" s="6" t="n">
        <v>152.920998210068</v>
      </c>
      <c r="G4955" s="15" t="n">
        <v>36803.2648925781</v>
      </c>
    </row>
    <row r="4956" customFormat="false" ht="15" hidden="false" customHeight="false" outlineLevel="0" collapsed="false">
      <c r="A4956" s="6" t="s">
        <v>6784</v>
      </c>
      <c r="B4956" s="6" t="s">
        <v>1831</v>
      </c>
      <c r="C4956" s="6" t="s">
        <v>1831</v>
      </c>
      <c r="E4956" s="6" t="n">
        <v>-27.3835655211023</v>
      </c>
      <c r="F4956" s="6" t="n">
        <v>152.984557283425</v>
      </c>
      <c r="G4956" s="15" t="n">
        <v>1693.21215820313</v>
      </c>
    </row>
    <row r="4957" customFormat="false" ht="15" hidden="false" customHeight="false" outlineLevel="0" collapsed="false">
      <c r="A4957" s="6" t="s">
        <v>6785</v>
      </c>
      <c r="B4957" s="6" t="s">
        <v>1831</v>
      </c>
      <c r="C4957" s="6" t="s">
        <v>1831</v>
      </c>
      <c r="E4957" s="6" t="n">
        <v>-27.4995897072863</v>
      </c>
      <c r="F4957" s="6" t="n">
        <v>153.119203341657</v>
      </c>
      <c r="G4957" s="15" t="n">
        <v>39334.4189453125</v>
      </c>
    </row>
    <row r="4958" customFormat="false" ht="15" hidden="false" customHeight="false" outlineLevel="0" collapsed="false">
      <c r="A4958" s="6" t="s">
        <v>6786</v>
      </c>
      <c r="B4958" s="6" t="s">
        <v>1831</v>
      </c>
      <c r="C4958" s="6" t="s">
        <v>1831</v>
      </c>
      <c r="E4958" s="6" t="n">
        <v>-27.6096024037649</v>
      </c>
      <c r="F4958" s="6" t="n">
        <v>153.043641208087</v>
      </c>
      <c r="G4958" s="15" t="n">
        <v>9942.90942382813</v>
      </c>
    </row>
    <row r="4959" customFormat="false" ht="15" hidden="false" customHeight="false" outlineLevel="0" collapsed="false">
      <c r="A4959" s="6" t="s">
        <v>6787</v>
      </c>
      <c r="B4959" s="6" t="s">
        <v>1831</v>
      </c>
      <c r="C4959" s="6" t="s">
        <v>1831</v>
      </c>
      <c r="E4959" s="6" t="n">
        <v>-27.5289934081315</v>
      </c>
      <c r="F4959" s="6" t="n">
        <v>152.954072130607</v>
      </c>
      <c r="G4959" s="15" t="n">
        <v>5288.79711914063</v>
      </c>
    </row>
    <row r="4960" customFormat="false" ht="15" hidden="false" customHeight="false" outlineLevel="0" collapsed="false">
      <c r="A4960" s="6" t="s">
        <v>6788</v>
      </c>
      <c r="B4960" s="6" t="s">
        <v>1831</v>
      </c>
      <c r="C4960" s="6" t="s">
        <v>1831</v>
      </c>
      <c r="E4960" s="6" t="n">
        <v>-27.3527752111797</v>
      </c>
      <c r="F4960" s="6" t="n">
        <v>153.419907715207</v>
      </c>
      <c r="G4960" s="15" t="n">
        <v>11707.1545410156</v>
      </c>
    </row>
    <row r="4961" customFormat="false" ht="15" hidden="false" customHeight="false" outlineLevel="0" collapsed="false">
      <c r="A4961" s="6" t="s">
        <v>6789</v>
      </c>
      <c r="B4961" s="6" t="s">
        <v>1831</v>
      </c>
      <c r="C4961" s="6" t="s">
        <v>1831</v>
      </c>
      <c r="E4961" s="6" t="n">
        <v>-27.5632468976881</v>
      </c>
      <c r="F4961" s="6" t="n">
        <v>152.877091924963</v>
      </c>
      <c r="G4961" s="15" t="n">
        <v>21722.4377441406</v>
      </c>
    </row>
    <row r="4962" customFormat="false" ht="15" hidden="false" customHeight="false" outlineLevel="0" collapsed="false">
      <c r="A4962" s="6" t="s">
        <v>6790</v>
      </c>
      <c r="B4962" s="6" t="s">
        <v>1831</v>
      </c>
      <c r="C4962" s="6" t="s">
        <v>1831</v>
      </c>
      <c r="E4962" s="6" t="n">
        <v>-27.5957875498146</v>
      </c>
      <c r="F4962" s="6" t="n">
        <v>153.057228849252</v>
      </c>
      <c r="G4962" s="15" t="n">
        <v>3203.92700195313</v>
      </c>
    </row>
    <row r="4963" customFormat="false" ht="15" hidden="false" customHeight="false" outlineLevel="0" collapsed="false">
      <c r="A4963" s="6" t="s">
        <v>6791</v>
      </c>
      <c r="B4963" s="6" t="s">
        <v>1831</v>
      </c>
      <c r="C4963" s="6" t="s">
        <v>1831</v>
      </c>
      <c r="E4963" s="6" t="n">
        <v>-27.5037510714938</v>
      </c>
      <c r="F4963" s="6" t="n">
        <v>152.925457670041</v>
      </c>
      <c r="G4963" s="15" t="n">
        <v>60153.8020019531</v>
      </c>
    </row>
    <row r="4964" customFormat="false" ht="15" hidden="false" customHeight="false" outlineLevel="0" collapsed="false">
      <c r="A4964" s="6" t="s">
        <v>6792</v>
      </c>
      <c r="B4964" s="6" t="s">
        <v>1831</v>
      </c>
      <c r="C4964" s="6" t="s">
        <v>1831</v>
      </c>
      <c r="E4964" s="6" t="n">
        <v>-27.4774202610147</v>
      </c>
      <c r="F4964" s="6" t="n">
        <v>153.067467631179</v>
      </c>
      <c r="G4964" s="15" t="n">
        <v>38818.8774414063</v>
      </c>
    </row>
    <row r="4965" customFormat="false" ht="15" hidden="false" customHeight="false" outlineLevel="0" collapsed="false">
      <c r="A4965" s="6" t="s">
        <v>6793</v>
      </c>
      <c r="B4965" s="6" t="s">
        <v>1831</v>
      </c>
      <c r="C4965" s="6" t="s">
        <v>1831</v>
      </c>
      <c r="E4965" s="6" t="n">
        <v>-27.5328458578637</v>
      </c>
      <c r="F4965" s="6" t="n">
        <v>153.093551919453</v>
      </c>
      <c r="G4965" s="15" t="n">
        <v>7425.52319335938</v>
      </c>
    </row>
    <row r="4966" customFormat="false" ht="15" hidden="false" customHeight="false" outlineLevel="0" collapsed="false">
      <c r="A4966" s="6" t="s">
        <v>6794</v>
      </c>
      <c r="B4966" s="6" t="s">
        <v>1831</v>
      </c>
      <c r="C4966" s="6" t="s">
        <v>1831</v>
      </c>
      <c r="E4966" s="6" t="n">
        <v>-27.5563299218607</v>
      </c>
      <c r="F4966" s="6" t="n">
        <v>153.099667023349</v>
      </c>
      <c r="G4966" s="15" t="n">
        <v>2425.39331054688</v>
      </c>
    </row>
    <row r="4967" customFormat="false" ht="15" hidden="false" customHeight="false" outlineLevel="0" collapsed="false">
      <c r="A4967" s="6" t="s">
        <v>6795</v>
      </c>
      <c r="B4967" s="6" t="s">
        <v>1831</v>
      </c>
      <c r="C4967" s="6" t="s">
        <v>1831</v>
      </c>
      <c r="E4967" s="6" t="n">
        <v>-27.4727755174307</v>
      </c>
      <c r="F4967" s="6" t="n">
        <v>153.017197282779</v>
      </c>
      <c r="G4967" s="15" t="n">
        <v>1618.96044921875</v>
      </c>
    </row>
    <row r="4968" customFormat="false" ht="15" hidden="false" customHeight="false" outlineLevel="0" collapsed="false">
      <c r="A4968" s="6" t="s">
        <v>6796</v>
      </c>
      <c r="B4968" s="6" t="s">
        <v>1831</v>
      </c>
      <c r="C4968" s="6" t="s">
        <v>1831</v>
      </c>
      <c r="E4968" s="6" t="n">
        <v>-27.5137838712215</v>
      </c>
      <c r="F4968" s="6" t="n">
        <v>153.101186519364</v>
      </c>
      <c r="G4968" s="15" t="n">
        <v>2103.49365234375</v>
      </c>
    </row>
    <row r="4969" customFormat="false" ht="15" hidden="false" customHeight="false" outlineLevel="0" collapsed="false">
      <c r="A4969" s="6" t="s">
        <v>6797</v>
      </c>
      <c r="B4969" s="6" t="s">
        <v>1831</v>
      </c>
      <c r="C4969" s="6" t="s">
        <v>1831</v>
      </c>
      <c r="E4969" s="6" t="n">
        <v>-27.4182864953534</v>
      </c>
      <c r="F4969" s="6" t="n">
        <v>152.939160262976</v>
      </c>
      <c r="G4969" s="15" t="n">
        <v>4297.70678710938</v>
      </c>
    </row>
    <row r="4970" customFormat="false" ht="15" hidden="false" customHeight="false" outlineLevel="0" collapsed="false">
      <c r="A4970" s="6" t="s">
        <v>6798</v>
      </c>
      <c r="B4970" s="6" t="s">
        <v>1831</v>
      </c>
      <c r="C4970" s="6" t="s">
        <v>1831</v>
      </c>
      <c r="E4970" s="6" t="n">
        <v>-27.4963903979106</v>
      </c>
      <c r="F4970" s="6" t="n">
        <v>153.038869659249</v>
      </c>
      <c r="G4970" s="15" t="n">
        <v>1099.51635742188</v>
      </c>
    </row>
    <row r="4971" customFormat="false" ht="15" hidden="false" customHeight="false" outlineLevel="0" collapsed="false">
      <c r="A4971" s="6" t="s">
        <v>6799</v>
      </c>
      <c r="B4971" s="6" t="s">
        <v>1831</v>
      </c>
      <c r="C4971" s="6" t="s">
        <v>1831</v>
      </c>
      <c r="E4971" s="6" t="n">
        <v>-27.4307571530552</v>
      </c>
      <c r="F4971" s="6" t="n">
        <v>153.041278786453</v>
      </c>
      <c r="G4971" s="15" t="n">
        <v>185.5888671875</v>
      </c>
    </row>
    <row r="4972" customFormat="false" ht="15" hidden="false" customHeight="false" outlineLevel="0" collapsed="false">
      <c r="A4972" s="6" t="s">
        <v>6800</v>
      </c>
      <c r="B4972" s="6" t="s">
        <v>1831</v>
      </c>
      <c r="C4972" s="6" t="s">
        <v>1831</v>
      </c>
      <c r="E4972" s="6" t="n">
        <v>-27.4992417659808</v>
      </c>
      <c r="F4972" s="6" t="n">
        <v>153.067449221378</v>
      </c>
      <c r="G4972" s="15" t="n">
        <v>4750.80126953125</v>
      </c>
    </row>
    <row r="4973" customFormat="false" ht="15" hidden="false" customHeight="false" outlineLevel="0" collapsed="false">
      <c r="A4973" s="6" t="s">
        <v>6801</v>
      </c>
      <c r="B4973" s="6" t="s">
        <v>1831</v>
      </c>
      <c r="C4973" s="6" t="s">
        <v>1831</v>
      </c>
      <c r="E4973" s="6" t="n">
        <v>-27.5650428045861</v>
      </c>
      <c r="F4973" s="6" t="n">
        <v>153.05021360965</v>
      </c>
      <c r="G4973" s="15" t="n">
        <v>4951.94287109375</v>
      </c>
    </row>
    <row r="4974" customFormat="false" ht="15" hidden="false" customHeight="false" outlineLevel="0" collapsed="false">
      <c r="A4974" s="6" t="s">
        <v>6802</v>
      </c>
      <c r="B4974" s="6" t="s">
        <v>1831</v>
      </c>
      <c r="C4974" s="6" t="s">
        <v>1831</v>
      </c>
      <c r="E4974" s="6" t="n">
        <v>-27.546021283237</v>
      </c>
      <c r="F4974" s="6" t="n">
        <v>153.100121441495</v>
      </c>
      <c r="G4974" s="15" t="n">
        <v>7126.97583007813</v>
      </c>
    </row>
    <row r="4975" customFormat="false" ht="15" hidden="false" customHeight="false" outlineLevel="0" collapsed="false">
      <c r="A4975" s="6" t="s">
        <v>6803</v>
      </c>
      <c r="B4975" s="6" t="s">
        <v>1831</v>
      </c>
      <c r="C4975" s="6" t="s">
        <v>1831</v>
      </c>
      <c r="E4975" s="6" t="n">
        <v>-27.3752849251084</v>
      </c>
      <c r="F4975" s="6" t="n">
        <v>153.085553063333</v>
      </c>
      <c r="G4975" s="15" t="n">
        <v>3352.69580078125</v>
      </c>
    </row>
    <row r="4976" customFormat="false" ht="15" hidden="false" customHeight="false" outlineLevel="0" collapsed="false">
      <c r="A4976" s="6" t="s">
        <v>6804</v>
      </c>
      <c r="B4976" s="6" t="s">
        <v>1831</v>
      </c>
      <c r="C4976" s="6" t="s">
        <v>1831</v>
      </c>
      <c r="E4976" s="6" t="n">
        <v>-27.592135943361</v>
      </c>
      <c r="F4976" s="6" t="n">
        <v>153.016067746985</v>
      </c>
      <c r="G4976" s="15" t="n">
        <v>43003.6052246094</v>
      </c>
    </row>
    <row r="4977" customFormat="false" ht="15" hidden="false" customHeight="false" outlineLevel="0" collapsed="false">
      <c r="A4977" s="6" t="s">
        <v>6805</v>
      </c>
      <c r="B4977" s="6" t="s">
        <v>1831</v>
      </c>
      <c r="C4977" s="6" t="s">
        <v>1831</v>
      </c>
      <c r="E4977" s="6" t="n">
        <v>-27.5849956056107</v>
      </c>
      <c r="F4977" s="6" t="n">
        <v>153.010440713374</v>
      </c>
      <c r="G4977" s="15" t="n">
        <v>9443.67504882813</v>
      </c>
    </row>
    <row r="4978" customFormat="false" ht="15" hidden="false" customHeight="false" outlineLevel="0" collapsed="false">
      <c r="A4978" s="6" t="s">
        <v>6806</v>
      </c>
      <c r="B4978" s="6" t="s">
        <v>1831</v>
      </c>
      <c r="C4978" s="6" t="s">
        <v>1831</v>
      </c>
      <c r="E4978" s="6" t="n">
        <v>-27.6215126119804</v>
      </c>
      <c r="F4978" s="6" t="n">
        <v>153.054476431572</v>
      </c>
      <c r="G4978" s="15" t="n">
        <v>18037.75</v>
      </c>
    </row>
    <row r="4979" customFormat="false" ht="15" hidden="false" customHeight="false" outlineLevel="0" collapsed="false">
      <c r="A4979" s="6" t="s">
        <v>6807</v>
      </c>
      <c r="B4979" s="6" t="s">
        <v>1831</v>
      </c>
      <c r="C4979" s="6" t="s">
        <v>1831</v>
      </c>
      <c r="E4979" s="6" t="n">
        <v>-27.6196127062367</v>
      </c>
      <c r="F4979" s="6" t="n">
        <v>153.054586846373</v>
      </c>
      <c r="G4979" s="15" t="n">
        <v>8597.943359375</v>
      </c>
    </row>
    <row r="4980" customFormat="false" ht="15" hidden="false" customHeight="false" outlineLevel="0" collapsed="false">
      <c r="A4980" s="6" t="s">
        <v>6808</v>
      </c>
      <c r="B4980" s="6" t="s">
        <v>1831</v>
      </c>
      <c r="C4980" s="6" t="s">
        <v>1831</v>
      </c>
      <c r="E4980" s="6" t="n">
        <v>-27.126989666576</v>
      </c>
      <c r="F4980" s="6" t="n">
        <v>153.365252787951</v>
      </c>
      <c r="G4980" s="15" t="n">
        <v>2803.68701171875</v>
      </c>
    </row>
    <row r="4981" customFormat="false" ht="15" hidden="false" customHeight="false" outlineLevel="0" collapsed="false">
      <c r="A4981" s="6" t="s">
        <v>6809</v>
      </c>
      <c r="B4981" s="6" t="s">
        <v>1831</v>
      </c>
      <c r="C4981" s="6" t="s">
        <v>1831</v>
      </c>
      <c r="E4981" s="6" t="n">
        <v>-27.6159524836993</v>
      </c>
      <c r="F4981" s="6" t="n">
        <v>153.075147996272</v>
      </c>
      <c r="G4981" s="15" t="n">
        <v>23784.8273925781</v>
      </c>
    </row>
    <row r="4982" customFormat="false" ht="15" hidden="false" customHeight="false" outlineLevel="0" collapsed="false">
      <c r="A4982" s="6" t="s">
        <v>6810</v>
      </c>
      <c r="B4982" s="6" t="s">
        <v>1831</v>
      </c>
      <c r="C4982" s="6" t="s">
        <v>1831</v>
      </c>
      <c r="E4982" s="6" t="n">
        <v>-27.3083165390551</v>
      </c>
      <c r="F4982" s="6" t="n">
        <v>153.025187509227</v>
      </c>
      <c r="G4982" s="15" t="n">
        <v>208938.971435547</v>
      </c>
    </row>
    <row r="4983" customFormat="false" ht="15" hidden="false" customHeight="false" outlineLevel="0" collapsed="false">
      <c r="A4983" s="6" t="s">
        <v>6811</v>
      </c>
      <c r="B4983" s="6" t="s">
        <v>1831</v>
      </c>
      <c r="C4983" s="6" t="s">
        <v>1831</v>
      </c>
      <c r="E4983" s="6" t="n">
        <v>-27.5605959639195</v>
      </c>
      <c r="F4983" s="6" t="n">
        <v>153.055607058642</v>
      </c>
      <c r="G4983" s="15" t="n">
        <v>3946.78344726563</v>
      </c>
    </row>
    <row r="4984" customFormat="false" ht="15" hidden="false" customHeight="false" outlineLevel="0" collapsed="false">
      <c r="A4984" s="6" t="s">
        <v>6812</v>
      </c>
      <c r="B4984" s="6" t="s">
        <v>1831</v>
      </c>
      <c r="C4984" s="6" t="s">
        <v>1831</v>
      </c>
      <c r="E4984" s="6" t="n">
        <v>-27.5609724756087</v>
      </c>
      <c r="F4984" s="6" t="n">
        <v>153.053861135565</v>
      </c>
      <c r="G4984" s="15" t="n">
        <v>11482.8481445313</v>
      </c>
    </row>
    <row r="4985" customFormat="false" ht="15" hidden="false" customHeight="false" outlineLevel="0" collapsed="false">
      <c r="A4985" s="6" t="s">
        <v>6813</v>
      </c>
      <c r="B4985" s="6" t="s">
        <v>1831</v>
      </c>
      <c r="C4985" s="6" t="s">
        <v>1831</v>
      </c>
      <c r="E4985" s="6" t="n">
        <v>-27.4695458530909</v>
      </c>
      <c r="F4985" s="6" t="n">
        <v>153.164700703002</v>
      </c>
      <c r="G4985" s="15" t="n">
        <v>11449.2612304688</v>
      </c>
    </row>
    <row r="4986" customFormat="false" ht="15" hidden="false" customHeight="false" outlineLevel="0" collapsed="false">
      <c r="A4986" s="6" t="s">
        <v>6814</v>
      </c>
      <c r="B4986" s="6" t="s">
        <v>1831</v>
      </c>
      <c r="C4986" s="6" t="s">
        <v>1831</v>
      </c>
      <c r="E4986" s="6" t="n">
        <v>-27.5481374190462</v>
      </c>
      <c r="F4986" s="6" t="n">
        <v>152.949615765143</v>
      </c>
      <c r="G4986" s="15" t="n">
        <v>14651.3591308594</v>
      </c>
    </row>
    <row r="4987" customFormat="false" ht="15" hidden="false" customHeight="false" outlineLevel="0" collapsed="false">
      <c r="A4987" s="6" t="s">
        <v>6815</v>
      </c>
      <c r="B4987" s="6" t="s">
        <v>1831</v>
      </c>
      <c r="C4987" s="6" t="s">
        <v>1831</v>
      </c>
      <c r="E4987" s="6" t="n">
        <v>-27.4655508980341</v>
      </c>
      <c r="F4987" s="6" t="n">
        <v>153.16930370226</v>
      </c>
      <c r="G4987" s="15" t="n">
        <v>1744.14453125</v>
      </c>
    </row>
    <row r="4988" customFormat="false" ht="15" hidden="false" customHeight="false" outlineLevel="0" collapsed="false">
      <c r="A4988" s="6" t="s">
        <v>6816</v>
      </c>
      <c r="B4988" s="6" t="s">
        <v>1831</v>
      </c>
      <c r="C4988" s="6" t="s">
        <v>1831</v>
      </c>
      <c r="E4988" s="6" t="n">
        <v>-27.5668471913279</v>
      </c>
      <c r="F4988" s="6" t="n">
        <v>153.068542987709</v>
      </c>
      <c r="G4988" s="15" t="n">
        <v>6790.42626953125</v>
      </c>
    </row>
    <row r="4989" customFormat="false" ht="15" hidden="false" customHeight="false" outlineLevel="0" collapsed="false">
      <c r="A4989" s="6" t="s">
        <v>6817</v>
      </c>
      <c r="B4989" s="6" t="s">
        <v>1831</v>
      </c>
      <c r="C4989" s="6" t="s">
        <v>1831</v>
      </c>
      <c r="E4989" s="6" t="n">
        <v>-27.566807977473</v>
      </c>
      <c r="F4989" s="6" t="n">
        <v>153.065266601952</v>
      </c>
      <c r="G4989" s="15" t="n">
        <v>2351.01879882813</v>
      </c>
    </row>
    <row r="4990" customFormat="false" ht="15" hidden="false" customHeight="false" outlineLevel="0" collapsed="false">
      <c r="A4990" s="6" t="s">
        <v>6818</v>
      </c>
      <c r="B4990" s="6" t="s">
        <v>1831</v>
      </c>
      <c r="C4990" s="6" t="s">
        <v>1831</v>
      </c>
      <c r="E4990" s="6" t="n">
        <v>-27.5665763136368</v>
      </c>
      <c r="F4990" s="6" t="n">
        <v>152.879237362253</v>
      </c>
      <c r="G4990" s="15" t="n">
        <v>7571.16284179688</v>
      </c>
    </row>
    <row r="4991" customFormat="false" ht="15" hidden="false" customHeight="false" outlineLevel="0" collapsed="false">
      <c r="A4991" s="6" t="s">
        <v>6819</v>
      </c>
      <c r="B4991" s="6" t="s">
        <v>1831</v>
      </c>
      <c r="C4991" s="6" t="s">
        <v>1831</v>
      </c>
      <c r="E4991" s="6" t="n">
        <v>-27.6047050760802</v>
      </c>
      <c r="F4991" s="6" t="n">
        <v>153.051808346659</v>
      </c>
      <c r="G4991" s="15" t="n">
        <v>8259.93432617188</v>
      </c>
    </row>
    <row r="4992" customFormat="false" ht="15" hidden="false" customHeight="false" outlineLevel="0" collapsed="false">
      <c r="A4992" s="6" t="s">
        <v>6820</v>
      </c>
      <c r="B4992" s="6" t="s">
        <v>1831</v>
      </c>
      <c r="C4992" s="6" t="s">
        <v>1831</v>
      </c>
      <c r="E4992" s="6" t="n">
        <v>-27.574431055031</v>
      </c>
      <c r="F4992" s="6" t="n">
        <v>152.9378945491</v>
      </c>
      <c r="G4992" s="15" t="n">
        <v>401873.10546875</v>
      </c>
    </row>
    <row r="4993" customFormat="false" ht="15" hidden="false" customHeight="false" outlineLevel="0" collapsed="false">
      <c r="A4993" s="6" t="s">
        <v>6821</v>
      </c>
      <c r="B4993" s="6" t="s">
        <v>1831</v>
      </c>
      <c r="C4993" s="6" t="s">
        <v>1831</v>
      </c>
      <c r="E4993" s="6" t="n">
        <v>-27.5805061485073</v>
      </c>
      <c r="F4993" s="6" t="n">
        <v>152.863978718502</v>
      </c>
      <c r="G4993" s="15" t="n">
        <v>95125.3127441406</v>
      </c>
    </row>
    <row r="4994" customFormat="false" ht="15" hidden="false" customHeight="false" outlineLevel="0" collapsed="false">
      <c r="A4994" s="6" t="s">
        <v>6822</v>
      </c>
      <c r="B4994" s="6" t="s">
        <v>1831</v>
      </c>
      <c r="C4994" s="6" t="s">
        <v>1831</v>
      </c>
      <c r="E4994" s="6" t="n">
        <v>-27.4754866671455</v>
      </c>
      <c r="F4994" s="6" t="n">
        <v>152.992185815157</v>
      </c>
      <c r="G4994" s="15" t="n">
        <v>466.542236328125</v>
      </c>
    </row>
    <row r="4995" customFormat="false" ht="15" hidden="false" customHeight="false" outlineLevel="0" collapsed="false">
      <c r="A4995" s="6" t="s">
        <v>6823</v>
      </c>
      <c r="B4995" s="6" t="s">
        <v>1831</v>
      </c>
      <c r="C4995" s="6" t="s">
        <v>1831</v>
      </c>
      <c r="E4995" s="6" t="n">
        <v>-27.072108280324</v>
      </c>
      <c r="F4995" s="6" t="n">
        <v>153.368088314001</v>
      </c>
      <c r="G4995" s="15" t="n">
        <v>52658.0187988281</v>
      </c>
    </row>
    <row r="4996" customFormat="false" ht="15" hidden="false" customHeight="false" outlineLevel="0" collapsed="false">
      <c r="A4996" s="6" t="s">
        <v>6824</v>
      </c>
      <c r="B4996" s="6" t="s">
        <v>1831</v>
      </c>
      <c r="C4996" s="6" t="s">
        <v>1831</v>
      </c>
      <c r="E4996" s="6" t="n">
        <v>-27.458701677183</v>
      </c>
      <c r="F4996" s="6" t="n">
        <v>153.1012314264</v>
      </c>
      <c r="G4996" s="15" t="n">
        <v>3160.1630859375</v>
      </c>
    </row>
    <row r="4997" customFormat="false" ht="15" hidden="false" customHeight="false" outlineLevel="0" collapsed="false">
      <c r="A4997" s="6" t="s">
        <v>6825</v>
      </c>
      <c r="B4997" s="6" t="s">
        <v>1831</v>
      </c>
      <c r="C4997" s="6" t="s">
        <v>1831</v>
      </c>
      <c r="E4997" s="6" t="n">
        <v>-27.3792296395212</v>
      </c>
      <c r="F4997" s="6" t="n">
        <v>153.085092861423</v>
      </c>
      <c r="G4997" s="15" t="n">
        <v>343.059814453125</v>
      </c>
    </row>
    <row r="4998" customFormat="false" ht="15" hidden="false" customHeight="false" outlineLevel="0" collapsed="false">
      <c r="A4998" s="6" t="s">
        <v>6826</v>
      </c>
      <c r="B4998" s="6" t="s">
        <v>1831</v>
      </c>
      <c r="C4998" s="6" t="s">
        <v>1831</v>
      </c>
      <c r="E4998" s="6" t="n">
        <v>-27.3783804559772</v>
      </c>
      <c r="F4998" s="6" t="n">
        <v>153.084976882883</v>
      </c>
      <c r="G4998" s="15" t="n">
        <v>4174.51318359375</v>
      </c>
    </row>
    <row r="4999" customFormat="false" ht="15" hidden="false" customHeight="false" outlineLevel="0" collapsed="false">
      <c r="A4999" s="6" t="s">
        <v>6827</v>
      </c>
      <c r="B4999" s="6" t="s">
        <v>1831</v>
      </c>
      <c r="C4999" s="6" t="s">
        <v>1831</v>
      </c>
      <c r="E4999" s="6" t="n">
        <v>-27.3392425813444</v>
      </c>
      <c r="F4999" s="6" t="n">
        <v>153.020037871035</v>
      </c>
      <c r="G4999" s="15" t="n">
        <v>3742.91381835938</v>
      </c>
    </row>
    <row r="5000" customFormat="false" ht="15" hidden="false" customHeight="false" outlineLevel="0" collapsed="false">
      <c r="A5000" s="6" t="s">
        <v>6828</v>
      </c>
      <c r="B5000" s="6" t="s">
        <v>1831</v>
      </c>
      <c r="C5000" s="6" t="s">
        <v>1831</v>
      </c>
      <c r="E5000" s="6" t="n">
        <v>-27.4464183778387</v>
      </c>
      <c r="F5000" s="6" t="n">
        <v>153.150095571436</v>
      </c>
      <c r="G5000" s="15" t="n">
        <v>3383.87060546875</v>
      </c>
    </row>
    <row r="5001" customFormat="false" ht="15" hidden="false" customHeight="false" outlineLevel="0" collapsed="false">
      <c r="A5001" s="6" t="s">
        <v>6829</v>
      </c>
      <c r="B5001" s="6" t="s">
        <v>1831</v>
      </c>
      <c r="C5001" s="6" t="s">
        <v>1831</v>
      </c>
      <c r="E5001" s="6" t="n">
        <v>-27.5402715555106</v>
      </c>
      <c r="F5001" s="6" t="n">
        <v>153.111901458989</v>
      </c>
      <c r="G5001" s="15" t="n">
        <v>491277.987548828</v>
      </c>
    </row>
    <row r="5002" customFormat="false" ht="15" hidden="false" customHeight="false" outlineLevel="0" collapsed="false">
      <c r="A5002" s="6" t="s">
        <v>6830</v>
      </c>
      <c r="B5002" s="6" t="s">
        <v>1831</v>
      </c>
      <c r="C5002" s="6" t="s">
        <v>1831</v>
      </c>
      <c r="E5002" s="6" t="n">
        <v>-27.468129483983</v>
      </c>
      <c r="F5002" s="6" t="n">
        <v>152.992648612865</v>
      </c>
      <c r="G5002" s="15" t="n">
        <v>474.38330078125</v>
      </c>
    </row>
    <row r="5003" customFormat="false" ht="15" hidden="false" customHeight="false" outlineLevel="0" collapsed="false">
      <c r="A5003" s="6" t="s">
        <v>6831</v>
      </c>
      <c r="B5003" s="6" t="s">
        <v>1831</v>
      </c>
      <c r="C5003" s="6" t="s">
        <v>1831</v>
      </c>
      <c r="E5003" s="6" t="n">
        <v>-27.6237246689306</v>
      </c>
      <c r="F5003" s="6" t="n">
        <v>153.096046828131</v>
      </c>
      <c r="G5003" s="15" t="n">
        <v>103310.837402344</v>
      </c>
    </row>
    <row r="5004" customFormat="false" ht="15" hidden="false" customHeight="false" outlineLevel="0" collapsed="false">
      <c r="A5004" s="6" t="s">
        <v>6832</v>
      </c>
      <c r="B5004" s="6" t="s">
        <v>1831</v>
      </c>
      <c r="C5004" s="6" t="s">
        <v>1831</v>
      </c>
      <c r="E5004" s="6" t="n">
        <v>-27.6420819440678</v>
      </c>
      <c r="F5004" s="6" t="n">
        <v>153.054734417406</v>
      </c>
      <c r="G5004" s="15" t="n">
        <v>5478.21948242188</v>
      </c>
    </row>
    <row r="5005" customFormat="false" ht="15" hidden="false" customHeight="false" outlineLevel="0" collapsed="false">
      <c r="A5005" s="6" t="s">
        <v>6833</v>
      </c>
      <c r="B5005" s="6" t="s">
        <v>1831</v>
      </c>
      <c r="C5005" s="6" t="s">
        <v>1831</v>
      </c>
      <c r="E5005" s="6" t="n">
        <v>-27.5341242607292</v>
      </c>
      <c r="F5005" s="6" t="n">
        <v>152.850554467412</v>
      </c>
      <c r="G5005" s="15" t="n">
        <v>122886.862304688</v>
      </c>
    </row>
    <row r="5006" customFormat="false" ht="15" hidden="false" customHeight="false" outlineLevel="0" collapsed="false">
      <c r="A5006" s="6" t="s">
        <v>6834</v>
      </c>
      <c r="B5006" s="6" t="s">
        <v>1831</v>
      </c>
      <c r="C5006" s="6" t="s">
        <v>1831</v>
      </c>
      <c r="E5006" s="6" t="n">
        <v>-27.5747863783104</v>
      </c>
      <c r="F5006" s="6" t="n">
        <v>153.102340575</v>
      </c>
      <c r="G5006" s="15" t="n">
        <v>6643.28759765625</v>
      </c>
    </row>
    <row r="5007" customFormat="false" ht="15" hidden="false" customHeight="false" outlineLevel="0" collapsed="false">
      <c r="A5007" s="6" t="s">
        <v>6835</v>
      </c>
      <c r="B5007" s="6" t="s">
        <v>1831</v>
      </c>
      <c r="C5007" s="6" t="s">
        <v>1831</v>
      </c>
      <c r="E5007" s="6" t="n">
        <v>-27.4340181683401</v>
      </c>
      <c r="F5007" s="6" t="n">
        <v>153.148585124614</v>
      </c>
      <c r="G5007" s="15" t="n">
        <v>358424.546386719</v>
      </c>
    </row>
    <row r="5008" customFormat="false" ht="15" hidden="false" customHeight="false" outlineLevel="0" collapsed="false">
      <c r="A5008" s="6" t="s">
        <v>6836</v>
      </c>
      <c r="B5008" s="6" t="s">
        <v>1831</v>
      </c>
      <c r="C5008" s="6" t="s">
        <v>1831</v>
      </c>
      <c r="E5008" s="6" t="n">
        <v>-27.542266704604</v>
      </c>
      <c r="F5008" s="6" t="n">
        <v>153.119817459786</v>
      </c>
      <c r="G5008" s="15" t="n">
        <v>3083.47900390625</v>
      </c>
    </row>
    <row r="5009" customFormat="false" ht="15" hidden="false" customHeight="false" outlineLevel="0" collapsed="false">
      <c r="A5009" s="6" t="s">
        <v>6837</v>
      </c>
      <c r="B5009" s="6" t="s">
        <v>1831</v>
      </c>
      <c r="C5009" s="6" t="s">
        <v>1831</v>
      </c>
      <c r="E5009" s="6" t="n">
        <v>-27.5740008092556</v>
      </c>
      <c r="F5009" s="6" t="n">
        <v>152.868382051825</v>
      </c>
      <c r="G5009" s="15" t="n">
        <v>11962.7136230469</v>
      </c>
    </row>
    <row r="5010" customFormat="false" ht="15" hidden="false" customHeight="false" outlineLevel="0" collapsed="false">
      <c r="A5010" s="6" t="s">
        <v>6838</v>
      </c>
      <c r="B5010" s="6" t="s">
        <v>1831</v>
      </c>
      <c r="C5010" s="6" t="s">
        <v>1831</v>
      </c>
      <c r="E5010" s="6" t="n">
        <v>-27.3423135180796</v>
      </c>
      <c r="F5010" s="6" t="n">
        <v>153.02017762322</v>
      </c>
      <c r="G5010" s="15" t="n">
        <v>3263.94750976563</v>
      </c>
    </row>
    <row r="5011" customFormat="false" ht="15" hidden="false" customHeight="false" outlineLevel="0" collapsed="false">
      <c r="A5011" s="6" t="s">
        <v>6839</v>
      </c>
      <c r="B5011" s="6" t="s">
        <v>1831</v>
      </c>
      <c r="C5011" s="6" t="s">
        <v>1831</v>
      </c>
      <c r="E5011" s="6" t="n">
        <v>-27.6517303207112</v>
      </c>
      <c r="F5011" s="6" t="n">
        <v>152.992602362643</v>
      </c>
      <c r="G5011" s="15" t="n">
        <v>4101.25244140625</v>
      </c>
    </row>
    <row r="5012" customFormat="false" ht="15" hidden="false" customHeight="false" outlineLevel="0" collapsed="false">
      <c r="A5012" s="6" t="s">
        <v>6840</v>
      </c>
      <c r="B5012" s="6" t="s">
        <v>1831</v>
      </c>
      <c r="C5012" s="6" t="s">
        <v>1831</v>
      </c>
      <c r="E5012" s="6" t="n">
        <v>-27.6368589854539</v>
      </c>
      <c r="F5012" s="6" t="n">
        <v>153.003098090512</v>
      </c>
      <c r="G5012" s="15" t="n">
        <v>419315.963867188</v>
      </c>
    </row>
    <row r="5013" customFormat="false" ht="15" hidden="false" customHeight="false" outlineLevel="0" collapsed="false">
      <c r="A5013" s="6" t="s">
        <v>6841</v>
      </c>
      <c r="B5013" s="6" t="s">
        <v>1831</v>
      </c>
      <c r="C5013" s="6" t="s">
        <v>1831</v>
      </c>
      <c r="E5013" s="6" t="n">
        <v>-27.4631739562337</v>
      </c>
      <c r="F5013" s="6" t="n">
        <v>153.118516654275</v>
      </c>
      <c r="G5013" s="15" t="n">
        <v>179113.261230469</v>
      </c>
    </row>
    <row r="5014" customFormat="false" ht="15" hidden="false" customHeight="false" outlineLevel="0" collapsed="false">
      <c r="A5014" s="6" t="s">
        <v>6842</v>
      </c>
      <c r="B5014" s="6" t="s">
        <v>1831</v>
      </c>
      <c r="C5014" s="6" t="s">
        <v>1831</v>
      </c>
      <c r="E5014" s="6" t="n">
        <v>-27.5598556080911</v>
      </c>
      <c r="F5014" s="6" t="n">
        <v>153.084450101864</v>
      </c>
      <c r="G5014" s="15" t="n">
        <v>8023.78002929688</v>
      </c>
    </row>
    <row r="5015" customFormat="false" ht="15" hidden="false" customHeight="false" outlineLevel="0" collapsed="false">
      <c r="A5015" s="6" t="s">
        <v>6843</v>
      </c>
      <c r="B5015" s="6" t="s">
        <v>1831</v>
      </c>
      <c r="C5015" s="6" t="s">
        <v>1831</v>
      </c>
      <c r="E5015" s="6" t="n">
        <v>-27.5725028740768</v>
      </c>
      <c r="F5015" s="6" t="n">
        <v>152.873348599148</v>
      </c>
      <c r="G5015" s="15" t="n">
        <v>17749.7551269531</v>
      </c>
    </row>
    <row r="5016" customFormat="false" ht="15" hidden="false" customHeight="false" outlineLevel="0" collapsed="false">
      <c r="A5016" s="6" t="s">
        <v>6844</v>
      </c>
      <c r="B5016" s="6" t="s">
        <v>1831</v>
      </c>
      <c r="C5016" s="6" t="s">
        <v>1831</v>
      </c>
      <c r="E5016" s="6" t="n">
        <v>-27.4489225016532</v>
      </c>
      <c r="F5016" s="6" t="n">
        <v>153.046223552437</v>
      </c>
      <c r="G5016" s="15" t="n">
        <v>27906.3972167969</v>
      </c>
    </row>
    <row r="5017" customFormat="false" ht="15" hidden="false" customHeight="false" outlineLevel="0" collapsed="false">
      <c r="A5017" s="6" t="s">
        <v>6845</v>
      </c>
      <c r="B5017" s="6" t="s">
        <v>1831</v>
      </c>
      <c r="C5017" s="6" t="s">
        <v>1831</v>
      </c>
      <c r="E5017" s="6" t="n">
        <v>-27.5664081832211</v>
      </c>
      <c r="F5017" s="6" t="n">
        <v>152.859850399757</v>
      </c>
      <c r="G5017" s="15" t="n">
        <v>8375.31494140625</v>
      </c>
    </row>
    <row r="5018" customFormat="false" ht="15" hidden="false" customHeight="false" outlineLevel="0" collapsed="false">
      <c r="A5018" s="6" t="s">
        <v>6846</v>
      </c>
      <c r="B5018" s="6" t="s">
        <v>1831</v>
      </c>
      <c r="C5018" s="6" t="s">
        <v>1831</v>
      </c>
      <c r="E5018" s="6" t="n">
        <v>-27.5900569915918</v>
      </c>
      <c r="F5018" s="6" t="n">
        <v>153.121381431775</v>
      </c>
      <c r="G5018" s="15" t="n">
        <v>139242.74609375</v>
      </c>
    </row>
    <row r="5019" customFormat="false" ht="15" hidden="false" customHeight="false" outlineLevel="0" collapsed="false">
      <c r="A5019" s="6" t="s">
        <v>6847</v>
      </c>
      <c r="B5019" s="6" t="s">
        <v>1831</v>
      </c>
      <c r="C5019" s="6" t="s">
        <v>1831</v>
      </c>
      <c r="E5019" s="6" t="n">
        <v>-27.4240360732128</v>
      </c>
      <c r="F5019" s="6" t="n">
        <v>152.922821065487</v>
      </c>
      <c r="G5019" s="15" t="n">
        <v>5003.93798828125</v>
      </c>
    </row>
    <row r="5020" customFormat="false" ht="15" hidden="false" customHeight="false" outlineLevel="0" collapsed="false">
      <c r="A5020" s="6" t="s">
        <v>6848</v>
      </c>
      <c r="B5020" s="6" t="s">
        <v>1831</v>
      </c>
      <c r="C5020" s="6" t="s">
        <v>1831</v>
      </c>
      <c r="E5020" s="6" t="n">
        <v>-27.3489190200507</v>
      </c>
      <c r="F5020" s="6" t="n">
        <v>153.036314065466</v>
      </c>
      <c r="G5020" s="15" t="n">
        <v>33023.0056152344</v>
      </c>
    </row>
    <row r="5021" customFormat="false" ht="15" hidden="false" customHeight="false" outlineLevel="0" collapsed="false">
      <c r="A5021" s="6" t="s">
        <v>6849</v>
      </c>
      <c r="B5021" s="6" t="s">
        <v>1831</v>
      </c>
      <c r="C5021" s="6" t="s">
        <v>1831</v>
      </c>
      <c r="E5021" s="6" t="n">
        <v>-27.63283079755</v>
      </c>
      <c r="F5021" s="6" t="n">
        <v>153.079120571943</v>
      </c>
      <c r="G5021" s="15" t="n">
        <v>8844977.10644531</v>
      </c>
    </row>
    <row r="5022" customFormat="false" ht="15" hidden="false" customHeight="false" outlineLevel="0" collapsed="false">
      <c r="A5022" s="6" t="s">
        <v>6850</v>
      </c>
      <c r="B5022" s="6" t="s">
        <v>1831</v>
      </c>
      <c r="C5022" s="6" t="s">
        <v>1831</v>
      </c>
      <c r="E5022" s="6" t="n">
        <v>-27.4739586784218</v>
      </c>
      <c r="F5022" s="6" t="n">
        <v>153.152211464149</v>
      </c>
      <c r="G5022" s="15" t="n">
        <v>29824.2563476563</v>
      </c>
    </row>
    <row r="5023" customFormat="false" ht="15" hidden="false" customHeight="false" outlineLevel="0" collapsed="false">
      <c r="A5023" s="6" t="s">
        <v>6851</v>
      </c>
      <c r="B5023" s="6" t="s">
        <v>1831</v>
      </c>
      <c r="C5023" s="6" t="s">
        <v>1831</v>
      </c>
      <c r="E5023" s="6" t="n">
        <v>-27.433379741095</v>
      </c>
      <c r="F5023" s="6" t="n">
        <v>153.140226014707</v>
      </c>
      <c r="G5023" s="15" t="n">
        <v>8631.38037109375</v>
      </c>
    </row>
    <row r="5024" customFormat="false" ht="15" hidden="false" customHeight="false" outlineLevel="0" collapsed="false">
      <c r="A5024" s="6" t="s">
        <v>6852</v>
      </c>
      <c r="B5024" s="6" t="s">
        <v>1831</v>
      </c>
      <c r="C5024" s="6" t="s">
        <v>1831</v>
      </c>
      <c r="E5024" s="6" t="n">
        <v>-27.461005025915</v>
      </c>
      <c r="F5024" s="6" t="n">
        <v>152.991513844859</v>
      </c>
      <c r="G5024" s="15" t="n">
        <v>772.629638671875</v>
      </c>
    </row>
    <row r="5025" customFormat="false" ht="15" hidden="false" customHeight="false" outlineLevel="0" collapsed="false">
      <c r="A5025" s="6" t="s">
        <v>6853</v>
      </c>
      <c r="B5025" s="6" t="s">
        <v>1831</v>
      </c>
      <c r="C5025" s="6" t="s">
        <v>1831</v>
      </c>
      <c r="E5025" s="6" t="n">
        <v>-27.607395208548</v>
      </c>
      <c r="F5025" s="6" t="n">
        <v>153.035529261438</v>
      </c>
      <c r="G5025" s="15" t="n">
        <v>2083.51489257813</v>
      </c>
    </row>
    <row r="5026" customFormat="false" ht="15" hidden="false" customHeight="false" outlineLevel="0" collapsed="false">
      <c r="A5026" s="6" t="s">
        <v>6854</v>
      </c>
      <c r="B5026" s="6" t="s">
        <v>1831</v>
      </c>
      <c r="C5026" s="6" t="s">
        <v>1831</v>
      </c>
      <c r="E5026" s="6" t="n">
        <v>-27.499892389041</v>
      </c>
      <c r="F5026" s="6" t="n">
        <v>153.037309381025</v>
      </c>
      <c r="G5026" s="15" t="n">
        <v>4278.900390625</v>
      </c>
    </row>
    <row r="5027" customFormat="false" ht="15" hidden="false" customHeight="false" outlineLevel="0" collapsed="false">
      <c r="A5027" s="6" t="s">
        <v>6855</v>
      </c>
      <c r="B5027" s="6" t="s">
        <v>1831</v>
      </c>
      <c r="C5027" s="6" t="s">
        <v>1831</v>
      </c>
      <c r="E5027" s="6" t="n">
        <v>-27.3605001396315</v>
      </c>
      <c r="F5027" s="6" t="n">
        <v>153.059792070329</v>
      </c>
      <c r="G5027" s="15" t="n">
        <v>556.074462890625</v>
      </c>
    </row>
    <row r="5028" customFormat="false" ht="15" hidden="false" customHeight="false" outlineLevel="0" collapsed="false">
      <c r="A5028" s="6" t="s">
        <v>6856</v>
      </c>
      <c r="B5028" s="6" t="s">
        <v>1831</v>
      </c>
      <c r="C5028" s="6" t="s">
        <v>1831</v>
      </c>
      <c r="E5028" s="6" t="n">
        <v>-27.6576974200827</v>
      </c>
      <c r="F5028" s="6" t="n">
        <v>153.037612242546</v>
      </c>
      <c r="G5028" s="15" t="n">
        <v>5863.115234375</v>
      </c>
    </row>
    <row r="5029" customFormat="false" ht="15" hidden="false" customHeight="false" outlineLevel="0" collapsed="false">
      <c r="A5029" s="6" t="s">
        <v>6857</v>
      </c>
      <c r="B5029" s="6" t="s">
        <v>1831</v>
      </c>
      <c r="C5029" s="6" t="s">
        <v>1831</v>
      </c>
      <c r="E5029" s="6" t="n">
        <v>-27.4897062910306</v>
      </c>
      <c r="F5029" s="6" t="n">
        <v>153.039654503847</v>
      </c>
      <c r="G5029" s="15" t="n">
        <v>1023.99462890625</v>
      </c>
    </row>
    <row r="5030" customFormat="false" ht="15" hidden="false" customHeight="false" outlineLevel="0" collapsed="false">
      <c r="A5030" s="6" t="s">
        <v>6858</v>
      </c>
      <c r="B5030" s="6" t="s">
        <v>1831</v>
      </c>
      <c r="C5030" s="6" t="s">
        <v>1831</v>
      </c>
      <c r="E5030" s="6" t="n">
        <v>-27.5743468200372</v>
      </c>
      <c r="F5030" s="6" t="n">
        <v>152.876619493719</v>
      </c>
      <c r="G5030" s="15" t="n">
        <v>2108.49658203125</v>
      </c>
    </row>
    <row r="5031" customFormat="false" ht="15" hidden="false" customHeight="false" outlineLevel="0" collapsed="false">
      <c r="A5031" s="6" t="s">
        <v>6859</v>
      </c>
      <c r="B5031" s="6" t="s">
        <v>1831</v>
      </c>
      <c r="C5031" s="6" t="s">
        <v>1831</v>
      </c>
      <c r="E5031" s="6" t="n">
        <v>-27.6355008949809</v>
      </c>
      <c r="F5031" s="6" t="n">
        <v>153.060265744256</v>
      </c>
      <c r="G5031" s="15" t="n">
        <v>227543.890380859</v>
      </c>
    </row>
    <row r="5032" customFormat="false" ht="15" hidden="false" customHeight="false" outlineLevel="0" collapsed="false">
      <c r="A5032" s="6" t="s">
        <v>6860</v>
      </c>
      <c r="B5032" s="6" t="s">
        <v>1831</v>
      </c>
      <c r="C5032" s="6" t="s">
        <v>1831</v>
      </c>
      <c r="E5032" s="6" t="n">
        <v>-27.6144479169709</v>
      </c>
      <c r="F5032" s="6" t="n">
        <v>152.956295992285</v>
      </c>
      <c r="G5032" s="15" t="n">
        <v>25817.7966308594</v>
      </c>
    </row>
    <row r="5033" customFormat="false" ht="15" hidden="false" customHeight="false" outlineLevel="0" collapsed="false">
      <c r="A5033" s="6" t="s">
        <v>6861</v>
      </c>
      <c r="B5033" s="6" t="s">
        <v>1831</v>
      </c>
      <c r="C5033" s="6" t="s">
        <v>1831</v>
      </c>
      <c r="E5033" s="6" t="n">
        <v>-27.443008006977</v>
      </c>
      <c r="F5033" s="6" t="n">
        <v>153.086895943606</v>
      </c>
      <c r="G5033" s="15" t="n">
        <v>43662.5285644531</v>
      </c>
    </row>
    <row r="5034" customFormat="false" ht="15" hidden="false" customHeight="false" outlineLevel="0" collapsed="false">
      <c r="A5034" s="6" t="s">
        <v>6862</v>
      </c>
      <c r="B5034" s="6" t="s">
        <v>1831</v>
      </c>
      <c r="C5034" s="6" t="s">
        <v>1831</v>
      </c>
      <c r="E5034" s="6" t="n">
        <v>-27.4448927436154</v>
      </c>
      <c r="F5034" s="6" t="n">
        <v>153.085450614879</v>
      </c>
      <c r="G5034" s="15" t="n">
        <v>27835.1162109375</v>
      </c>
    </row>
    <row r="5035" customFormat="false" ht="15" hidden="false" customHeight="false" outlineLevel="0" collapsed="false">
      <c r="A5035" s="6" t="s">
        <v>6863</v>
      </c>
      <c r="B5035" s="6" t="s">
        <v>1831</v>
      </c>
      <c r="C5035" s="6" t="s">
        <v>1831</v>
      </c>
      <c r="E5035" s="6" t="n">
        <v>-27.57536075697</v>
      </c>
      <c r="F5035" s="6" t="n">
        <v>153.120758988554</v>
      </c>
      <c r="G5035" s="15" t="n">
        <v>10067.4279785156</v>
      </c>
    </row>
    <row r="5036" customFormat="false" ht="15" hidden="false" customHeight="false" outlineLevel="0" collapsed="false">
      <c r="A5036" s="6" t="s">
        <v>6864</v>
      </c>
      <c r="B5036" s="6" t="s">
        <v>1831</v>
      </c>
      <c r="C5036" s="6" t="s">
        <v>1831</v>
      </c>
      <c r="E5036" s="6" t="n">
        <v>-27.5599401888687</v>
      </c>
      <c r="F5036" s="6" t="n">
        <v>153.074112867189</v>
      </c>
      <c r="G5036" s="15" t="n">
        <v>5350.16357421875</v>
      </c>
    </row>
    <row r="5037" customFormat="false" ht="15" hidden="false" customHeight="false" outlineLevel="0" collapsed="false">
      <c r="A5037" s="6" t="s">
        <v>6865</v>
      </c>
      <c r="B5037" s="6" t="s">
        <v>1831</v>
      </c>
      <c r="C5037" s="6" t="s">
        <v>1831</v>
      </c>
      <c r="E5037" s="6" t="n">
        <v>-27.3745156062316</v>
      </c>
      <c r="F5037" s="6" t="n">
        <v>153.010413968039</v>
      </c>
      <c r="G5037" s="15" t="n">
        <v>70941.0231933594</v>
      </c>
    </row>
    <row r="5038" customFormat="false" ht="15" hidden="false" customHeight="false" outlineLevel="0" collapsed="false">
      <c r="A5038" s="6" t="s">
        <v>6866</v>
      </c>
      <c r="B5038" s="6" t="s">
        <v>1831</v>
      </c>
      <c r="C5038" s="6" t="s">
        <v>1831</v>
      </c>
      <c r="E5038" s="6" t="n">
        <v>-27.4957448693303</v>
      </c>
      <c r="F5038" s="6" t="n">
        <v>153.055834939116</v>
      </c>
      <c r="G5038" s="15" t="n">
        <v>3343.0712890625</v>
      </c>
    </row>
    <row r="5039" customFormat="false" ht="15" hidden="false" customHeight="false" outlineLevel="0" collapsed="false">
      <c r="A5039" s="6" t="s">
        <v>6867</v>
      </c>
      <c r="B5039" s="6" t="s">
        <v>1831</v>
      </c>
      <c r="C5039" s="6" t="s">
        <v>1831</v>
      </c>
      <c r="E5039" s="6" t="n">
        <v>-27.3436869228902</v>
      </c>
      <c r="F5039" s="6" t="n">
        <v>153.028560484039</v>
      </c>
      <c r="G5039" s="15" t="n">
        <v>880.260498046875</v>
      </c>
    </row>
    <row r="5040" customFormat="false" ht="15" hidden="false" customHeight="false" outlineLevel="0" collapsed="false">
      <c r="A5040" s="6" t="s">
        <v>6868</v>
      </c>
      <c r="B5040" s="6" t="s">
        <v>1831</v>
      </c>
      <c r="C5040" s="6" t="s">
        <v>1831</v>
      </c>
      <c r="E5040" s="6" t="n">
        <v>-27.4478918423693</v>
      </c>
      <c r="F5040" s="6" t="n">
        <v>152.942254015349</v>
      </c>
      <c r="G5040" s="15" t="n">
        <v>577.1337890625</v>
      </c>
    </row>
    <row r="5041" customFormat="false" ht="15" hidden="false" customHeight="false" outlineLevel="0" collapsed="false">
      <c r="A5041" s="6" t="s">
        <v>6869</v>
      </c>
      <c r="B5041" s="6" t="s">
        <v>1831</v>
      </c>
      <c r="C5041" s="6" t="s">
        <v>1831</v>
      </c>
      <c r="E5041" s="6" t="n">
        <v>-27.4133199039729</v>
      </c>
      <c r="F5041" s="6" t="n">
        <v>152.990591720096</v>
      </c>
      <c r="G5041" s="15" t="n">
        <v>19718.3850097656</v>
      </c>
    </row>
    <row r="5042" customFormat="false" ht="15" hidden="false" customHeight="false" outlineLevel="0" collapsed="false">
      <c r="A5042" s="6" t="s">
        <v>6870</v>
      </c>
      <c r="B5042" s="6" t="s">
        <v>1831</v>
      </c>
      <c r="C5042" s="6" t="s">
        <v>1831</v>
      </c>
      <c r="E5042" s="6" t="n">
        <v>-27.5374284387451</v>
      </c>
      <c r="F5042" s="6" t="n">
        <v>153.008690559545</v>
      </c>
      <c r="G5042" s="15" t="n">
        <v>1338.12182617188</v>
      </c>
    </row>
    <row r="5043" customFormat="false" ht="15" hidden="false" customHeight="false" outlineLevel="0" collapsed="false">
      <c r="A5043" s="6" t="s">
        <v>6871</v>
      </c>
      <c r="B5043" s="6" t="s">
        <v>1831</v>
      </c>
      <c r="C5043" s="6" t="s">
        <v>1831</v>
      </c>
      <c r="E5043" s="6" t="n">
        <v>-27.4396736455287</v>
      </c>
      <c r="F5043" s="6" t="n">
        <v>153.064345223056</v>
      </c>
      <c r="G5043" s="15" t="n">
        <v>9294.11743164063</v>
      </c>
    </row>
    <row r="5044" customFormat="false" ht="15" hidden="false" customHeight="false" outlineLevel="0" collapsed="false">
      <c r="A5044" s="6" t="s">
        <v>6872</v>
      </c>
      <c r="B5044" s="6" t="s">
        <v>1831</v>
      </c>
      <c r="C5044" s="6" t="s">
        <v>1831</v>
      </c>
      <c r="E5044" s="6" t="n">
        <v>-27.6087415671887</v>
      </c>
      <c r="F5044" s="6" t="n">
        <v>152.942075275754</v>
      </c>
      <c r="G5044" s="15" t="n">
        <v>18210.2734375</v>
      </c>
    </row>
    <row r="5045" customFormat="false" ht="15" hidden="false" customHeight="false" outlineLevel="0" collapsed="false">
      <c r="A5045" s="6" t="s">
        <v>6873</v>
      </c>
      <c r="B5045" s="6" t="s">
        <v>1831</v>
      </c>
      <c r="C5045" s="6" t="s">
        <v>1831</v>
      </c>
      <c r="E5045" s="6" t="n">
        <v>-27.5534846005563</v>
      </c>
      <c r="F5045" s="6" t="n">
        <v>153.112179474448</v>
      </c>
      <c r="G5045" s="15" t="n">
        <v>149372.909179688</v>
      </c>
    </row>
    <row r="5046" customFormat="false" ht="15" hidden="false" customHeight="false" outlineLevel="0" collapsed="false">
      <c r="A5046" s="6" t="s">
        <v>6874</v>
      </c>
      <c r="B5046" s="6" t="s">
        <v>1831</v>
      </c>
      <c r="C5046" s="6" t="s">
        <v>1831</v>
      </c>
      <c r="E5046" s="6" t="n">
        <v>-27.5730001356919</v>
      </c>
      <c r="F5046" s="6" t="n">
        <v>152.946329788444</v>
      </c>
      <c r="G5046" s="15" t="n">
        <v>48767.8557128906</v>
      </c>
    </row>
    <row r="5047" customFormat="false" ht="15" hidden="false" customHeight="false" outlineLevel="0" collapsed="false">
      <c r="A5047" s="6" t="s">
        <v>6875</v>
      </c>
      <c r="B5047" s="6" t="s">
        <v>1831</v>
      </c>
      <c r="C5047" s="6" t="s">
        <v>1831</v>
      </c>
      <c r="E5047" s="6" t="n">
        <v>-27.5799162204327</v>
      </c>
      <c r="F5047" s="6" t="n">
        <v>153.107594311464</v>
      </c>
      <c r="G5047" s="15" t="n">
        <v>2478.09008789063</v>
      </c>
    </row>
    <row r="5048" customFormat="false" ht="15" hidden="false" customHeight="false" outlineLevel="0" collapsed="false">
      <c r="A5048" s="6" t="s">
        <v>6876</v>
      </c>
      <c r="B5048" s="6" t="s">
        <v>1831</v>
      </c>
      <c r="C5048" s="6" t="s">
        <v>1831</v>
      </c>
      <c r="E5048" s="6" t="n">
        <v>-27.4226803041353</v>
      </c>
      <c r="F5048" s="6" t="n">
        <v>153.041160331663</v>
      </c>
      <c r="G5048" s="15" t="n">
        <v>4000.365234375</v>
      </c>
    </row>
    <row r="5049" customFormat="false" ht="15" hidden="false" customHeight="false" outlineLevel="0" collapsed="false">
      <c r="A5049" s="6" t="s">
        <v>6877</v>
      </c>
      <c r="B5049" s="6" t="s">
        <v>1831</v>
      </c>
      <c r="C5049" s="6" t="s">
        <v>1831</v>
      </c>
      <c r="E5049" s="6" t="n">
        <v>-27.5654396259998</v>
      </c>
      <c r="F5049" s="6" t="n">
        <v>152.857513035116</v>
      </c>
      <c r="G5049" s="15" t="n">
        <v>9554.74975585938</v>
      </c>
    </row>
    <row r="5050" customFormat="false" ht="15" hidden="false" customHeight="false" outlineLevel="0" collapsed="false">
      <c r="A5050" s="6" t="s">
        <v>6878</v>
      </c>
      <c r="B5050" s="6" t="s">
        <v>1831</v>
      </c>
      <c r="C5050" s="6" t="s">
        <v>1831</v>
      </c>
      <c r="E5050" s="6" t="n">
        <v>-27.6146613320246</v>
      </c>
      <c r="F5050" s="6" t="n">
        <v>152.999085185904</v>
      </c>
      <c r="G5050" s="15" t="n">
        <v>5635.3447265625</v>
      </c>
    </row>
    <row r="5051" customFormat="false" ht="15" hidden="false" customHeight="false" outlineLevel="0" collapsed="false">
      <c r="A5051" s="6" t="s">
        <v>6879</v>
      </c>
      <c r="B5051" s="6" t="s">
        <v>6880</v>
      </c>
      <c r="C5051" s="6" t="s">
        <v>6880</v>
      </c>
      <c r="E5051" s="6" t="n">
        <v>-27.4904496602928</v>
      </c>
      <c r="F5051" s="6" t="n">
        <v>153.162980562221</v>
      </c>
      <c r="G5051" s="15" t="n">
        <v>23838.3525390625</v>
      </c>
    </row>
    <row r="5052" customFormat="false" ht="15" hidden="false" customHeight="false" outlineLevel="0" collapsed="false">
      <c r="A5052" s="6" t="s">
        <v>6881</v>
      </c>
      <c r="B5052" s="6" t="s">
        <v>6880</v>
      </c>
      <c r="C5052" s="6" t="s">
        <v>6880</v>
      </c>
      <c r="E5052" s="6" t="n">
        <v>-27.4459787468956</v>
      </c>
      <c r="F5052" s="6" t="n">
        <v>153.065538002827</v>
      </c>
      <c r="G5052" s="15" t="n">
        <v>211348.793457031</v>
      </c>
    </row>
    <row r="5053" customFormat="false" ht="15" hidden="false" customHeight="false" outlineLevel="0" collapsed="false">
      <c r="A5053" s="6" t="s">
        <v>6882</v>
      </c>
      <c r="B5053" s="6" t="s">
        <v>6880</v>
      </c>
      <c r="C5053" s="6" t="s">
        <v>6880</v>
      </c>
      <c r="E5053" s="6" t="n">
        <v>-27.3333162435598</v>
      </c>
      <c r="F5053" s="6" t="n">
        <v>153.047334197304</v>
      </c>
      <c r="G5053" s="15" t="n">
        <v>152351.285644531</v>
      </c>
    </row>
    <row r="5054" customFormat="false" ht="15" hidden="false" customHeight="false" outlineLevel="0" collapsed="false">
      <c r="A5054" s="6" t="s">
        <v>6883</v>
      </c>
      <c r="B5054" s="6" t="s">
        <v>6880</v>
      </c>
      <c r="C5054" s="6" t="s">
        <v>6880</v>
      </c>
      <c r="E5054" s="6" t="n">
        <v>-27.5161881099739</v>
      </c>
      <c r="F5054" s="6" t="n">
        <v>152.963986253849</v>
      </c>
      <c r="G5054" s="15" t="n">
        <v>64098.9619140625</v>
      </c>
    </row>
    <row r="5055" customFormat="false" ht="15" hidden="false" customHeight="false" outlineLevel="0" collapsed="false">
      <c r="A5055" s="6" t="s">
        <v>6884</v>
      </c>
      <c r="B5055" s="6" t="s">
        <v>6880</v>
      </c>
      <c r="C5055" s="6" t="s">
        <v>6880</v>
      </c>
      <c r="E5055" s="6" t="n">
        <v>-27.4127197904556</v>
      </c>
      <c r="F5055" s="6" t="n">
        <v>152.990726329798</v>
      </c>
      <c r="G5055" s="15" t="n">
        <v>49619.2641601563</v>
      </c>
    </row>
    <row r="5056" customFormat="false" ht="15" hidden="false" customHeight="false" outlineLevel="0" collapsed="false">
      <c r="A5056" s="6" t="s">
        <v>6885</v>
      </c>
      <c r="B5056" s="6" t="s">
        <v>6880</v>
      </c>
      <c r="C5056" s="6" t="s">
        <v>6880</v>
      </c>
      <c r="E5056" s="6" t="n">
        <v>-27.5669427436804</v>
      </c>
      <c r="F5056" s="6" t="n">
        <v>153.093294181438</v>
      </c>
      <c r="G5056" s="15" t="n">
        <v>234660.040771484</v>
      </c>
    </row>
    <row r="5057" customFormat="false" ht="15" hidden="false" customHeight="false" outlineLevel="0" collapsed="false">
      <c r="A5057" s="6" t="s">
        <v>6886</v>
      </c>
      <c r="B5057" s="6" t="s">
        <v>6880</v>
      </c>
      <c r="C5057" s="6" t="s">
        <v>6880</v>
      </c>
      <c r="E5057" s="6" t="n">
        <v>-27.5959711169683</v>
      </c>
      <c r="F5057" s="6" t="n">
        <v>153.056370774691</v>
      </c>
      <c r="G5057" s="15" t="n">
        <v>10407.6159667969</v>
      </c>
    </row>
    <row r="5058" customFormat="false" ht="15" hidden="false" customHeight="false" outlineLevel="0" collapsed="false">
      <c r="A5058" s="6" t="s">
        <v>6887</v>
      </c>
      <c r="B5058" s="6" t="s">
        <v>6880</v>
      </c>
      <c r="C5058" s="6" t="s">
        <v>6880</v>
      </c>
      <c r="E5058" s="6" t="n">
        <v>-27.5940915536319</v>
      </c>
      <c r="F5058" s="6" t="n">
        <v>153.056644719184</v>
      </c>
      <c r="G5058" s="15" t="n">
        <v>103661.100585938</v>
      </c>
    </row>
    <row r="5059" customFormat="false" ht="15" hidden="false" customHeight="false" outlineLevel="0" collapsed="false">
      <c r="A5059" s="6" t="s">
        <v>6888</v>
      </c>
      <c r="B5059" s="6" t="s">
        <v>6880</v>
      </c>
      <c r="C5059" s="6" t="s">
        <v>6880</v>
      </c>
      <c r="E5059" s="6" t="n">
        <v>-27.6119261624334</v>
      </c>
      <c r="F5059" s="6" t="n">
        <v>153.085905434379</v>
      </c>
      <c r="G5059" s="15" t="n">
        <v>631010.783447266</v>
      </c>
    </row>
    <row r="5060" customFormat="false" ht="15" hidden="false" customHeight="false" outlineLevel="0" collapsed="false">
      <c r="A5060" s="6" t="s">
        <v>6889</v>
      </c>
      <c r="B5060" s="6" t="s">
        <v>6880</v>
      </c>
      <c r="C5060" s="6" t="s">
        <v>6880</v>
      </c>
      <c r="E5060" s="6" t="n">
        <v>-27.3725053244735</v>
      </c>
      <c r="F5060" s="6" t="n">
        <v>153.089703090442</v>
      </c>
      <c r="G5060" s="15" t="n">
        <v>28308.2490234375</v>
      </c>
    </row>
    <row r="5061" customFormat="false" ht="15" hidden="false" customHeight="false" outlineLevel="0" collapsed="false">
      <c r="A5061" s="6" t="s">
        <v>6890</v>
      </c>
      <c r="B5061" s="6" t="s">
        <v>6880</v>
      </c>
      <c r="C5061" s="6" t="s">
        <v>6880</v>
      </c>
      <c r="E5061" s="6" t="n">
        <v>-27.3472335583756</v>
      </c>
      <c r="F5061" s="6" t="n">
        <v>153.058342401596</v>
      </c>
      <c r="G5061" s="15" t="n">
        <v>68903.8928222656</v>
      </c>
    </row>
    <row r="5062" customFormat="false" ht="15" hidden="false" customHeight="false" outlineLevel="0" collapsed="false">
      <c r="A5062" s="6" t="s">
        <v>6891</v>
      </c>
      <c r="B5062" s="6" t="s">
        <v>6880</v>
      </c>
      <c r="C5062" s="6" t="s">
        <v>6880</v>
      </c>
      <c r="E5062" s="6" t="n">
        <v>-27.4996848226018</v>
      </c>
      <c r="F5062" s="6" t="n">
        <v>153.122065627817</v>
      </c>
      <c r="G5062" s="15" t="n">
        <v>42154.7016601563</v>
      </c>
    </row>
    <row r="5063" customFormat="false" ht="15" hidden="false" customHeight="false" outlineLevel="0" collapsed="false">
      <c r="A5063" s="6" t="s">
        <v>6892</v>
      </c>
      <c r="B5063" s="6" t="s">
        <v>6880</v>
      </c>
      <c r="C5063" s="6" t="s">
        <v>6880</v>
      </c>
      <c r="E5063" s="6" t="n">
        <v>-27.5459549277454</v>
      </c>
      <c r="F5063" s="6" t="n">
        <v>152.968289444168</v>
      </c>
      <c r="G5063" s="15" t="n">
        <v>19942.5349121094</v>
      </c>
    </row>
    <row r="5064" customFormat="false" ht="15" hidden="false" customHeight="false" outlineLevel="0" collapsed="false">
      <c r="A5064" s="6" t="s">
        <v>6893</v>
      </c>
      <c r="B5064" s="6" t="s">
        <v>6880</v>
      </c>
      <c r="C5064" s="6" t="s">
        <v>6880</v>
      </c>
      <c r="E5064" s="6" t="n">
        <v>-27.3540432070782</v>
      </c>
      <c r="F5064" s="6" t="n">
        <v>153.016002087696</v>
      </c>
      <c r="G5064" s="15" t="n">
        <v>19718.4484863281</v>
      </c>
    </row>
    <row r="5065" customFormat="false" ht="15" hidden="false" customHeight="false" outlineLevel="0" collapsed="false">
      <c r="A5065" s="6" t="s">
        <v>6894</v>
      </c>
      <c r="B5065" s="6" t="s">
        <v>6880</v>
      </c>
      <c r="C5065" s="6" t="s">
        <v>6880</v>
      </c>
      <c r="E5065" s="6" t="n">
        <v>-27.596134545777</v>
      </c>
      <c r="F5065" s="6" t="n">
        <v>153.055100010881</v>
      </c>
      <c r="G5065" s="15" t="n">
        <v>10080.5712890625</v>
      </c>
    </row>
    <row r="5066" customFormat="false" ht="15" hidden="false" customHeight="false" outlineLevel="0" collapsed="false">
      <c r="A5066" s="6" t="s">
        <v>6895</v>
      </c>
      <c r="B5066" s="6" t="s">
        <v>6880</v>
      </c>
      <c r="C5066" s="6" t="s">
        <v>6880</v>
      </c>
      <c r="E5066" s="6" t="n">
        <v>-27.5998941598915</v>
      </c>
      <c r="F5066" s="6" t="n">
        <v>153.023566448173</v>
      </c>
      <c r="G5066" s="15" t="n">
        <v>3076.89599609375</v>
      </c>
    </row>
    <row r="5067" customFormat="false" ht="15" hidden="false" customHeight="false" outlineLevel="0" collapsed="false">
      <c r="A5067" s="6" t="s">
        <v>6896</v>
      </c>
      <c r="B5067" s="6" t="s">
        <v>6880</v>
      </c>
      <c r="C5067" s="6" t="s">
        <v>6880</v>
      </c>
      <c r="E5067" s="6" t="n">
        <v>-27.6230471921054</v>
      </c>
      <c r="F5067" s="6" t="n">
        <v>153.089898864637</v>
      </c>
      <c r="G5067" s="15" t="n">
        <v>640886.634033203</v>
      </c>
    </row>
    <row r="5068" customFormat="false" ht="15" hidden="false" customHeight="false" outlineLevel="0" collapsed="false">
      <c r="A5068" s="6" t="s">
        <v>6897</v>
      </c>
      <c r="B5068" s="6" t="s">
        <v>6880</v>
      </c>
      <c r="C5068" s="6" t="s">
        <v>6880</v>
      </c>
      <c r="E5068" s="6" t="n">
        <v>-27.5217626286232</v>
      </c>
      <c r="F5068" s="6" t="n">
        <v>152.927804022651</v>
      </c>
      <c r="G5068" s="15" t="n">
        <v>134258.068115234</v>
      </c>
    </row>
    <row r="5069" customFormat="false" ht="15" hidden="false" customHeight="false" outlineLevel="0" collapsed="false">
      <c r="A5069" s="6" t="s">
        <v>6898</v>
      </c>
      <c r="B5069" s="6" t="s">
        <v>6880</v>
      </c>
      <c r="C5069" s="6" t="s">
        <v>6880</v>
      </c>
      <c r="E5069" s="6" t="n">
        <v>-27.4989145870436</v>
      </c>
      <c r="F5069" s="6" t="n">
        <v>153.124272937142</v>
      </c>
      <c r="G5069" s="15" t="n">
        <v>119571.775878906</v>
      </c>
    </row>
    <row r="5070" customFormat="false" ht="15" hidden="false" customHeight="false" outlineLevel="0" collapsed="false">
      <c r="A5070" s="6" t="s">
        <v>6899</v>
      </c>
      <c r="B5070" s="6" t="s">
        <v>6880</v>
      </c>
      <c r="C5070" s="6" t="s">
        <v>6880</v>
      </c>
      <c r="E5070" s="6" t="n">
        <v>-27.5473240444984</v>
      </c>
      <c r="F5070" s="6" t="n">
        <v>153.118920846401</v>
      </c>
      <c r="G5070" s="15" t="n">
        <v>85681.7827148438</v>
      </c>
    </row>
    <row r="5071" customFormat="false" ht="15" hidden="false" customHeight="false" outlineLevel="0" collapsed="false">
      <c r="A5071" s="6" t="s">
        <v>6900</v>
      </c>
      <c r="B5071" s="6" t="s">
        <v>6880</v>
      </c>
      <c r="C5071" s="6" t="s">
        <v>6880</v>
      </c>
      <c r="E5071" s="6" t="n">
        <v>-27.6137550442844</v>
      </c>
      <c r="F5071" s="6" t="n">
        <v>153.092920203792</v>
      </c>
      <c r="G5071" s="15" t="n">
        <v>106337.735839844</v>
      </c>
    </row>
    <row r="5072" customFormat="false" ht="15" hidden="false" customHeight="false" outlineLevel="0" collapsed="false">
      <c r="A5072" s="6" t="s">
        <v>6901</v>
      </c>
      <c r="B5072" s="6" t="s">
        <v>6880</v>
      </c>
      <c r="C5072" s="6" t="s">
        <v>6880</v>
      </c>
      <c r="E5072" s="6" t="n">
        <v>-27.3596284746565</v>
      </c>
      <c r="F5072" s="6" t="n">
        <v>153.014476365076</v>
      </c>
      <c r="G5072" s="15" t="n">
        <v>46017.2312011719</v>
      </c>
    </row>
    <row r="5073" customFormat="false" ht="15" hidden="false" customHeight="false" outlineLevel="0" collapsed="false">
      <c r="A5073" s="6" t="s">
        <v>6902</v>
      </c>
      <c r="B5073" s="6" t="s">
        <v>6880</v>
      </c>
      <c r="C5073" s="6" t="s">
        <v>6880</v>
      </c>
      <c r="E5073" s="6" t="n">
        <v>-27.5774945328962</v>
      </c>
      <c r="F5073" s="6" t="n">
        <v>153.081976902028</v>
      </c>
      <c r="G5073" s="15" t="n">
        <v>20005.0766601563</v>
      </c>
    </row>
    <row r="5074" customFormat="false" ht="15" hidden="false" customHeight="false" outlineLevel="0" collapsed="false">
      <c r="A5074" s="6" t="s">
        <v>6903</v>
      </c>
      <c r="B5074" s="6" t="s">
        <v>6880</v>
      </c>
      <c r="C5074" s="6" t="s">
        <v>6880</v>
      </c>
      <c r="E5074" s="6" t="n">
        <v>-27.503977841237</v>
      </c>
      <c r="F5074" s="6" t="n">
        <v>152.946922669828</v>
      </c>
      <c r="G5074" s="15" t="n">
        <v>125887.578125</v>
      </c>
    </row>
    <row r="5075" customFormat="false" ht="15" hidden="false" customHeight="false" outlineLevel="0" collapsed="false">
      <c r="A5075" s="6" t="s">
        <v>6904</v>
      </c>
      <c r="B5075" s="6" t="s">
        <v>6880</v>
      </c>
      <c r="C5075" s="6" t="s">
        <v>6880</v>
      </c>
      <c r="E5075" s="6" t="n">
        <v>-27.5714865771771</v>
      </c>
      <c r="F5075" s="6" t="n">
        <v>153.09531689837</v>
      </c>
      <c r="G5075" s="15" t="n">
        <v>89280.6884765625</v>
      </c>
    </row>
    <row r="5076" customFormat="false" ht="15" hidden="false" customHeight="false" outlineLevel="0" collapsed="false">
      <c r="A5076" s="6" t="s">
        <v>6905</v>
      </c>
      <c r="B5076" s="6" t="s">
        <v>6880</v>
      </c>
      <c r="C5076" s="6" t="s">
        <v>6880</v>
      </c>
      <c r="E5076" s="6" t="n">
        <v>-27.401551380031</v>
      </c>
      <c r="F5076" s="6" t="n">
        <v>152.919212669428</v>
      </c>
      <c r="G5076" s="15" t="n">
        <v>256937.706787109</v>
      </c>
    </row>
    <row r="5077" customFormat="false" ht="15" hidden="false" customHeight="false" outlineLevel="0" collapsed="false">
      <c r="A5077" s="6" t="s">
        <v>6906</v>
      </c>
      <c r="B5077" s="6" t="s">
        <v>6880</v>
      </c>
      <c r="C5077" s="6" t="s">
        <v>6880</v>
      </c>
      <c r="E5077" s="6" t="n">
        <v>-27.3293264133649</v>
      </c>
      <c r="F5077" s="6" t="n">
        <v>153.024326909599</v>
      </c>
      <c r="G5077" s="15" t="n">
        <v>42725.6391601563</v>
      </c>
    </row>
    <row r="5078" customFormat="false" ht="15" hidden="false" customHeight="false" outlineLevel="0" collapsed="false">
      <c r="A5078" s="6" t="s">
        <v>6907</v>
      </c>
      <c r="B5078" s="6" t="s">
        <v>6880</v>
      </c>
      <c r="C5078" s="6" t="s">
        <v>6880</v>
      </c>
      <c r="E5078" s="6" t="n">
        <v>-27.362006208762</v>
      </c>
      <c r="F5078" s="6" t="n">
        <v>153.088861121663</v>
      </c>
      <c r="G5078" s="15" t="n">
        <v>48128.8930664063</v>
      </c>
    </row>
    <row r="5079" customFormat="false" ht="15" hidden="false" customHeight="false" outlineLevel="0" collapsed="false">
      <c r="A5079" s="6" t="s">
        <v>6908</v>
      </c>
      <c r="B5079" s="6" t="s">
        <v>6880</v>
      </c>
      <c r="C5079" s="6" t="s">
        <v>6880</v>
      </c>
      <c r="E5079" s="6" t="n">
        <v>-27.5248633477501</v>
      </c>
      <c r="F5079" s="6" t="n">
        <v>152.937743632618</v>
      </c>
      <c r="G5079" s="15" t="n">
        <v>149160.587158203</v>
      </c>
    </row>
    <row r="5080" customFormat="false" ht="15" hidden="false" customHeight="false" outlineLevel="0" collapsed="false">
      <c r="A5080" s="6" t="s">
        <v>6909</v>
      </c>
      <c r="B5080" s="6" t="s">
        <v>6880</v>
      </c>
      <c r="C5080" s="6" t="s">
        <v>6880</v>
      </c>
      <c r="E5080" s="6" t="n">
        <v>-27.6169757877777</v>
      </c>
      <c r="F5080" s="6" t="n">
        <v>152.977234451192</v>
      </c>
      <c r="G5080" s="15" t="n">
        <v>34073.8500976563</v>
      </c>
    </row>
    <row r="5081" customFormat="false" ht="15" hidden="false" customHeight="false" outlineLevel="0" collapsed="false">
      <c r="A5081" s="6" t="s">
        <v>6910</v>
      </c>
      <c r="B5081" s="6" t="s">
        <v>6880</v>
      </c>
      <c r="C5081" s="6" t="s">
        <v>6880</v>
      </c>
      <c r="E5081" s="6" t="n">
        <v>-27.4740398476864</v>
      </c>
      <c r="F5081" s="6" t="n">
        <v>153.139329567454</v>
      </c>
      <c r="G5081" s="15" t="n">
        <v>218890.606201172</v>
      </c>
    </row>
    <row r="5082" customFormat="false" ht="15" hidden="false" customHeight="false" outlineLevel="0" collapsed="false">
      <c r="A5082" s="6" t="s">
        <v>6911</v>
      </c>
      <c r="B5082" s="6" t="s">
        <v>6880</v>
      </c>
      <c r="C5082" s="6" t="s">
        <v>6880</v>
      </c>
      <c r="E5082" s="6" t="n">
        <v>-27.3420839528703</v>
      </c>
      <c r="F5082" s="6" t="n">
        <v>153.042321843493</v>
      </c>
      <c r="G5082" s="15" t="n">
        <v>24813.2336425781</v>
      </c>
    </row>
    <row r="5083" customFormat="false" ht="15" hidden="false" customHeight="false" outlineLevel="0" collapsed="false">
      <c r="A5083" s="6" t="s">
        <v>6912</v>
      </c>
      <c r="B5083" s="6" t="s">
        <v>6880</v>
      </c>
      <c r="C5083" s="6" t="s">
        <v>6880</v>
      </c>
      <c r="E5083" s="6" t="n">
        <v>-27.3358759736216</v>
      </c>
      <c r="F5083" s="6" t="n">
        <v>153.028564800804</v>
      </c>
      <c r="G5083" s="15" t="n">
        <v>398077.769287109</v>
      </c>
    </row>
    <row r="5084" customFormat="false" ht="15" hidden="false" customHeight="false" outlineLevel="0" collapsed="false">
      <c r="A5084" s="6" t="s">
        <v>6913</v>
      </c>
      <c r="B5084" s="6" t="s">
        <v>6880</v>
      </c>
      <c r="C5084" s="6" t="s">
        <v>6880</v>
      </c>
      <c r="E5084" s="6" t="n">
        <v>-27.5831196465572</v>
      </c>
      <c r="F5084" s="6" t="n">
        <v>153.087560863988</v>
      </c>
      <c r="G5084" s="15" t="n">
        <v>21014.0251464844</v>
      </c>
    </row>
    <row r="5085" customFormat="false" ht="15" hidden="false" customHeight="false" outlineLevel="0" collapsed="false">
      <c r="A5085" s="6" t="s">
        <v>6914</v>
      </c>
      <c r="B5085" s="6" t="s">
        <v>6880</v>
      </c>
      <c r="C5085" s="6" t="s">
        <v>6880</v>
      </c>
      <c r="E5085" s="6" t="n">
        <v>-27.5949530170774</v>
      </c>
      <c r="F5085" s="6" t="n">
        <v>153.089722101702</v>
      </c>
      <c r="G5085" s="15" t="n">
        <v>379859.194580078</v>
      </c>
    </row>
    <row r="5086" customFormat="false" ht="15" hidden="false" customHeight="false" outlineLevel="0" collapsed="false">
      <c r="A5086" s="6" t="s">
        <v>6915</v>
      </c>
      <c r="B5086" s="6" t="s">
        <v>6880</v>
      </c>
      <c r="C5086" s="6" t="s">
        <v>6880</v>
      </c>
      <c r="E5086" s="6" t="n">
        <v>-27.3423788178065</v>
      </c>
      <c r="F5086" s="6" t="n">
        <v>153.017516774537</v>
      </c>
      <c r="G5086" s="15" t="n">
        <v>7564.07495117188</v>
      </c>
    </row>
    <row r="5087" customFormat="false" ht="15" hidden="false" customHeight="false" outlineLevel="0" collapsed="false">
      <c r="A5087" s="6" t="s">
        <v>6916</v>
      </c>
      <c r="B5087" s="6" t="s">
        <v>6880</v>
      </c>
      <c r="C5087" s="6" t="s">
        <v>6880</v>
      </c>
      <c r="E5087" s="6" t="n">
        <v>-27.3345453015393</v>
      </c>
      <c r="F5087" s="6" t="n">
        <v>153.050306000735</v>
      </c>
      <c r="G5087" s="15" t="n">
        <v>59655.2065429688</v>
      </c>
    </row>
    <row r="5088" customFormat="false" ht="15" hidden="false" customHeight="false" outlineLevel="0" collapsed="false">
      <c r="A5088" s="6" t="s">
        <v>6917</v>
      </c>
      <c r="B5088" s="6" t="s">
        <v>6880</v>
      </c>
      <c r="C5088" s="6" t="s">
        <v>6880</v>
      </c>
      <c r="E5088" s="6" t="n">
        <v>-27.6001469127509</v>
      </c>
      <c r="F5088" s="6" t="n">
        <v>153.033740112054</v>
      </c>
      <c r="G5088" s="15" t="n">
        <v>9328.7216796875</v>
      </c>
    </row>
    <row r="5089" customFormat="false" ht="15" hidden="false" customHeight="false" outlineLevel="0" collapsed="false">
      <c r="A5089" s="6" t="s">
        <v>6918</v>
      </c>
      <c r="B5089" s="6" t="s">
        <v>6880</v>
      </c>
      <c r="C5089" s="6" t="s">
        <v>6880</v>
      </c>
      <c r="E5089" s="6" t="n">
        <v>-27.4671765238547</v>
      </c>
      <c r="F5089" s="6" t="n">
        <v>153.140252875386</v>
      </c>
      <c r="G5089" s="15" t="n">
        <v>1467.04370117188</v>
      </c>
    </row>
    <row r="5090" customFormat="false" ht="15" hidden="false" customHeight="false" outlineLevel="0" collapsed="false">
      <c r="A5090" s="6" t="s">
        <v>6919</v>
      </c>
      <c r="B5090" s="6" t="s">
        <v>6880</v>
      </c>
      <c r="C5090" s="6" t="s">
        <v>6880</v>
      </c>
      <c r="E5090" s="6" t="n">
        <v>-27.4725244497829</v>
      </c>
      <c r="F5090" s="6" t="n">
        <v>153.128394910209</v>
      </c>
      <c r="G5090" s="15" t="n">
        <v>93835.0803222656</v>
      </c>
    </row>
    <row r="5091" customFormat="false" ht="15" hidden="false" customHeight="false" outlineLevel="0" collapsed="false">
      <c r="A5091" s="6" t="s">
        <v>6920</v>
      </c>
      <c r="B5091" s="6" t="s">
        <v>6880</v>
      </c>
      <c r="C5091" s="6" t="s">
        <v>6880</v>
      </c>
      <c r="E5091" s="6" t="n">
        <v>-27.5160718541185</v>
      </c>
      <c r="F5091" s="6" t="n">
        <v>152.932239391423</v>
      </c>
      <c r="G5091" s="15" t="n">
        <v>59783.751953125</v>
      </c>
    </row>
    <row r="5092" customFormat="false" ht="15" hidden="false" customHeight="false" outlineLevel="0" collapsed="false">
      <c r="A5092" s="6" t="s">
        <v>6921</v>
      </c>
      <c r="B5092" s="6" t="s">
        <v>6880</v>
      </c>
      <c r="C5092" s="6" t="s">
        <v>6880</v>
      </c>
      <c r="E5092" s="6" t="n">
        <v>-27.4432357913496</v>
      </c>
      <c r="F5092" s="6" t="n">
        <v>153.08377234178</v>
      </c>
      <c r="G5092" s="15" t="n">
        <v>14744.7888183594</v>
      </c>
    </row>
    <row r="5093" customFormat="false" ht="15" hidden="false" customHeight="false" outlineLevel="0" collapsed="false">
      <c r="A5093" s="6" t="s">
        <v>6922</v>
      </c>
      <c r="B5093" s="6" t="s">
        <v>6880</v>
      </c>
      <c r="C5093" s="6" t="s">
        <v>6880</v>
      </c>
      <c r="E5093" s="6" t="n">
        <v>-27.5208903021781</v>
      </c>
      <c r="F5093" s="6" t="n">
        <v>152.95440323674</v>
      </c>
      <c r="G5093" s="15" t="n">
        <v>127536.067871094</v>
      </c>
    </row>
    <row r="5094" customFormat="false" ht="15" hidden="false" customHeight="false" outlineLevel="0" collapsed="false">
      <c r="A5094" s="6" t="s">
        <v>6923</v>
      </c>
      <c r="B5094" s="6" t="s">
        <v>6880</v>
      </c>
      <c r="C5094" s="6" t="s">
        <v>6880</v>
      </c>
      <c r="E5094" s="6" t="n">
        <v>-27.5710664790587</v>
      </c>
      <c r="F5094" s="6" t="n">
        <v>153.086619407406</v>
      </c>
      <c r="G5094" s="15" t="n">
        <v>156283.764404297</v>
      </c>
    </row>
    <row r="5095" customFormat="false" ht="15" hidden="false" customHeight="false" outlineLevel="0" collapsed="false">
      <c r="A5095" s="6" t="s">
        <v>6924</v>
      </c>
      <c r="B5095" s="6" t="s">
        <v>6880</v>
      </c>
      <c r="C5095" s="6" t="s">
        <v>6880</v>
      </c>
      <c r="E5095" s="6" t="n">
        <v>-27.5663682399966</v>
      </c>
      <c r="F5095" s="6" t="n">
        <v>153.119395626379</v>
      </c>
      <c r="G5095" s="15" t="n">
        <v>46847.8447265625</v>
      </c>
    </row>
    <row r="5096" customFormat="false" ht="15" hidden="false" customHeight="false" outlineLevel="0" collapsed="false">
      <c r="A5096" s="6" t="s">
        <v>6925</v>
      </c>
      <c r="B5096" s="6" t="s">
        <v>6880</v>
      </c>
      <c r="C5096" s="6" t="s">
        <v>6880</v>
      </c>
      <c r="E5096" s="6" t="n">
        <v>-27.5610108336097</v>
      </c>
      <c r="F5096" s="6" t="n">
        <v>153.036361745709</v>
      </c>
      <c r="G5096" s="15" t="n">
        <v>132435.09375</v>
      </c>
    </row>
    <row r="5097" customFormat="false" ht="15" hidden="false" customHeight="false" outlineLevel="0" collapsed="false">
      <c r="A5097" s="6" t="s">
        <v>6926</v>
      </c>
      <c r="B5097" s="6" t="s">
        <v>6880</v>
      </c>
      <c r="C5097" s="6" t="s">
        <v>6880</v>
      </c>
      <c r="E5097" s="6" t="n">
        <v>-27.4919531606835</v>
      </c>
      <c r="F5097" s="6" t="n">
        <v>153.108029167118</v>
      </c>
      <c r="G5097" s="15" t="n">
        <v>1730.66650390625</v>
      </c>
    </row>
    <row r="5098" customFormat="false" ht="15" hidden="false" customHeight="false" outlineLevel="0" collapsed="false">
      <c r="A5098" s="6" t="s">
        <v>6927</v>
      </c>
      <c r="B5098" s="6" t="s">
        <v>6880</v>
      </c>
      <c r="C5098" s="6" t="s">
        <v>6880</v>
      </c>
      <c r="E5098" s="6" t="n">
        <v>-27.3802363115711</v>
      </c>
      <c r="F5098" s="6" t="n">
        <v>153.001471847415</v>
      </c>
      <c r="G5098" s="15" t="n">
        <v>19188.802734375</v>
      </c>
    </row>
    <row r="5099" customFormat="false" ht="15" hidden="false" customHeight="false" outlineLevel="0" collapsed="false">
      <c r="A5099" s="6" t="s">
        <v>6928</v>
      </c>
      <c r="B5099" s="6" t="s">
        <v>6880</v>
      </c>
      <c r="C5099" s="6" t="s">
        <v>6880</v>
      </c>
      <c r="E5099" s="6" t="n">
        <v>-27.3584516138864</v>
      </c>
      <c r="F5099" s="6" t="n">
        <v>153.017970634624</v>
      </c>
      <c r="G5099" s="15" t="n">
        <v>6184.92846679688</v>
      </c>
    </row>
    <row r="5100" customFormat="false" ht="15" hidden="false" customHeight="false" outlineLevel="0" collapsed="false">
      <c r="A5100" s="6" t="s">
        <v>6929</v>
      </c>
      <c r="B5100" s="6" t="s">
        <v>6880</v>
      </c>
      <c r="C5100" s="6" t="s">
        <v>6880</v>
      </c>
      <c r="E5100" s="6" t="n">
        <v>-27.3462678621466</v>
      </c>
      <c r="F5100" s="6" t="n">
        <v>153.043236665177</v>
      </c>
      <c r="G5100" s="15" t="n">
        <v>1571.02075195313</v>
      </c>
    </row>
    <row r="5101" customFormat="false" ht="15" hidden="false" customHeight="false" outlineLevel="0" collapsed="false">
      <c r="A5101" s="6" t="s">
        <v>6930</v>
      </c>
      <c r="B5101" s="6" t="s">
        <v>6880</v>
      </c>
      <c r="C5101" s="6" t="s">
        <v>6880</v>
      </c>
      <c r="E5101" s="6" t="n">
        <v>-27.5773213015176</v>
      </c>
      <c r="F5101" s="6" t="n">
        <v>153.022640186505</v>
      </c>
      <c r="G5101" s="15" t="n">
        <v>21579.8508300781</v>
      </c>
    </row>
    <row r="5102" customFormat="false" ht="15" hidden="false" customHeight="false" outlineLevel="0" collapsed="false">
      <c r="A5102" s="6" t="s">
        <v>6931</v>
      </c>
      <c r="B5102" s="6" t="s">
        <v>6880</v>
      </c>
      <c r="C5102" s="6" t="s">
        <v>6880</v>
      </c>
      <c r="E5102" s="6" t="n">
        <v>-27.3832205688534</v>
      </c>
      <c r="F5102" s="6" t="n">
        <v>152.9890159508</v>
      </c>
      <c r="G5102" s="15" t="n">
        <v>18946.2385253906</v>
      </c>
    </row>
    <row r="5103" customFormat="false" ht="15" hidden="false" customHeight="false" outlineLevel="0" collapsed="false">
      <c r="A5103" s="6" t="s">
        <v>6932</v>
      </c>
      <c r="B5103" s="6" t="s">
        <v>6880</v>
      </c>
      <c r="C5103" s="6" t="s">
        <v>6880</v>
      </c>
      <c r="E5103" s="6" t="n">
        <v>-27.3658764499589</v>
      </c>
      <c r="F5103" s="6" t="n">
        <v>153.007810695111</v>
      </c>
      <c r="G5103" s="15" t="n">
        <v>18624.8569335938</v>
      </c>
    </row>
    <row r="5104" customFormat="false" ht="15" hidden="false" customHeight="false" outlineLevel="0" collapsed="false">
      <c r="A5104" s="6" t="s">
        <v>6933</v>
      </c>
      <c r="B5104" s="6" t="s">
        <v>6880</v>
      </c>
      <c r="C5104" s="6" t="s">
        <v>6880</v>
      </c>
      <c r="E5104" s="6" t="n">
        <v>-27.6186013032585</v>
      </c>
      <c r="F5104" s="6" t="n">
        <v>152.950218217279</v>
      </c>
      <c r="G5104" s="15" t="n">
        <v>394756.547851563</v>
      </c>
    </row>
    <row r="5105" customFormat="false" ht="15" hidden="false" customHeight="false" outlineLevel="0" collapsed="false">
      <c r="A5105" s="6" t="s">
        <v>6934</v>
      </c>
      <c r="B5105" s="6" t="s">
        <v>6880</v>
      </c>
      <c r="C5105" s="6" t="s">
        <v>6880</v>
      </c>
      <c r="E5105" s="6" t="n">
        <v>-27.4501408920555</v>
      </c>
      <c r="F5105" s="6" t="n">
        <v>153.153284970517</v>
      </c>
      <c r="G5105" s="15" t="n">
        <v>27274.904296875</v>
      </c>
    </row>
    <row r="5106" customFormat="false" ht="15" hidden="false" customHeight="false" outlineLevel="0" collapsed="false">
      <c r="A5106" s="6" t="s">
        <v>6935</v>
      </c>
      <c r="B5106" s="6" t="s">
        <v>6880</v>
      </c>
      <c r="C5106" s="6" t="s">
        <v>6880</v>
      </c>
      <c r="E5106" s="6" t="n">
        <v>-27.6106785995044</v>
      </c>
      <c r="F5106" s="6" t="n">
        <v>152.982064293499</v>
      </c>
      <c r="G5106" s="15" t="n">
        <v>84364.0212402344</v>
      </c>
    </row>
    <row r="5107" customFormat="false" ht="15" hidden="false" customHeight="false" outlineLevel="0" collapsed="false">
      <c r="A5107" s="6" t="s">
        <v>6936</v>
      </c>
      <c r="B5107" s="6" t="s">
        <v>6880</v>
      </c>
      <c r="C5107" s="6" t="s">
        <v>6880</v>
      </c>
      <c r="E5107" s="6" t="n">
        <v>-27.5991447923116</v>
      </c>
      <c r="F5107" s="6" t="n">
        <v>153.036488608273</v>
      </c>
      <c r="G5107" s="15" t="n">
        <v>13217.4067382813</v>
      </c>
    </row>
    <row r="5108" customFormat="false" ht="15" hidden="false" customHeight="false" outlineLevel="0" collapsed="false">
      <c r="A5108" s="6" t="s">
        <v>6937</v>
      </c>
      <c r="B5108" s="6" t="s">
        <v>6880</v>
      </c>
      <c r="C5108" s="6" t="s">
        <v>6880</v>
      </c>
      <c r="E5108" s="6" t="n">
        <v>-27.4772827469749</v>
      </c>
      <c r="F5108" s="6" t="n">
        <v>153.131671343139</v>
      </c>
      <c r="G5108" s="15" t="n">
        <v>37641.6472167969</v>
      </c>
    </row>
    <row r="5109" customFormat="false" ht="15" hidden="false" customHeight="false" outlineLevel="0" collapsed="false">
      <c r="A5109" s="6" t="s">
        <v>6938</v>
      </c>
      <c r="B5109" s="6" t="s">
        <v>6880</v>
      </c>
      <c r="C5109" s="6" t="s">
        <v>6880</v>
      </c>
      <c r="E5109" s="6" t="n">
        <v>-27.6306513233841</v>
      </c>
      <c r="F5109" s="6" t="n">
        <v>153.040862083438</v>
      </c>
      <c r="G5109" s="15" t="n">
        <v>12238.328125</v>
      </c>
    </row>
    <row r="5110" customFormat="false" ht="15" hidden="false" customHeight="false" outlineLevel="0" collapsed="false">
      <c r="A5110" s="6" t="s">
        <v>6939</v>
      </c>
      <c r="B5110" s="6" t="s">
        <v>6880</v>
      </c>
      <c r="C5110" s="6" t="s">
        <v>6880</v>
      </c>
      <c r="E5110" s="6" t="n">
        <v>-27.4900909299526</v>
      </c>
      <c r="F5110" s="6" t="n">
        <v>153.110122768041</v>
      </c>
      <c r="G5110" s="15" t="n">
        <v>10680.8466796875</v>
      </c>
    </row>
    <row r="5111" customFormat="false" ht="15" hidden="false" customHeight="false" outlineLevel="0" collapsed="false">
      <c r="A5111" s="6" t="s">
        <v>6940</v>
      </c>
      <c r="B5111" s="6" t="s">
        <v>6880</v>
      </c>
      <c r="C5111" s="6" t="s">
        <v>6880</v>
      </c>
      <c r="E5111" s="6" t="n">
        <v>-27.6065992161229</v>
      </c>
      <c r="F5111" s="6" t="n">
        <v>153.074993937495</v>
      </c>
      <c r="G5111" s="15" t="n">
        <v>72102.8747558594</v>
      </c>
    </row>
    <row r="5112" customFormat="false" ht="15" hidden="false" customHeight="false" outlineLevel="0" collapsed="false">
      <c r="A5112" s="6" t="s">
        <v>6941</v>
      </c>
      <c r="B5112" s="6" t="s">
        <v>6880</v>
      </c>
      <c r="C5112" s="6" t="s">
        <v>6880</v>
      </c>
      <c r="E5112" s="6" t="n">
        <v>-27.629621870189</v>
      </c>
      <c r="F5112" s="6" t="n">
        <v>153.036311890868</v>
      </c>
      <c r="G5112" s="15" t="n">
        <v>8807.51123046875</v>
      </c>
    </row>
    <row r="5113" customFormat="false" ht="15" hidden="false" customHeight="false" outlineLevel="0" collapsed="false">
      <c r="A5113" s="6" t="s">
        <v>6942</v>
      </c>
      <c r="B5113" s="6" t="s">
        <v>6880</v>
      </c>
      <c r="C5113" s="6" t="s">
        <v>6880</v>
      </c>
      <c r="E5113" s="6" t="n">
        <v>-27.3473011641278</v>
      </c>
      <c r="F5113" s="6" t="n">
        <v>153.045833871054</v>
      </c>
      <c r="G5113" s="15" t="n">
        <v>36053.5083007813</v>
      </c>
    </row>
    <row r="5114" customFormat="false" ht="15" hidden="false" customHeight="false" outlineLevel="0" collapsed="false">
      <c r="A5114" s="6" t="s">
        <v>6943</v>
      </c>
      <c r="B5114" s="6" t="s">
        <v>6880</v>
      </c>
      <c r="C5114" s="6" t="s">
        <v>6880</v>
      </c>
      <c r="E5114" s="6" t="n">
        <v>-27.3811718210607</v>
      </c>
      <c r="F5114" s="6" t="n">
        <v>152.990639654769</v>
      </c>
      <c r="G5114" s="15" t="n">
        <v>32069.2026367188</v>
      </c>
    </row>
    <row r="5115" customFormat="false" ht="15" hidden="false" customHeight="false" outlineLevel="0" collapsed="false">
      <c r="A5115" s="6" t="s">
        <v>6944</v>
      </c>
      <c r="B5115" s="6" t="s">
        <v>6880</v>
      </c>
      <c r="C5115" s="6" t="s">
        <v>6880</v>
      </c>
      <c r="E5115" s="6" t="n">
        <v>-27.3870310666253</v>
      </c>
      <c r="F5115" s="6" t="n">
        <v>152.991238869389</v>
      </c>
      <c r="G5115" s="15" t="n">
        <v>7469.41772460938</v>
      </c>
    </row>
    <row r="5116" customFormat="false" ht="15" hidden="false" customHeight="false" outlineLevel="0" collapsed="false">
      <c r="A5116" s="6" t="s">
        <v>6945</v>
      </c>
      <c r="B5116" s="6" t="s">
        <v>6880</v>
      </c>
      <c r="C5116" s="6" t="s">
        <v>6880</v>
      </c>
      <c r="E5116" s="6" t="n">
        <v>-27.6037103571072</v>
      </c>
      <c r="F5116" s="6" t="n">
        <v>153.079007756853</v>
      </c>
      <c r="G5116" s="15" t="n">
        <v>53995.9340820313</v>
      </c>
    </row>
    <row r="5117" customFormat="false" ht="15" hidden="false" customHeight="false" outlineLevel="0" collapsed="false">
      <c r="A5117" s="6" t="s">
        <v>6946</v>
      </c>
      <c r="B5117" s="6" t="s">
        <v>6880</v>
      </c>
      <c r="C5117" s="6" t="s">
        <v>6880</v>
      </c>
      <c r="E5117" s="6" t="n">
        <v>-27.5723582622782</v>
      </c>
      <c r="F5117" s="6" t="n">
        <v>153.115642441568</v>
      </c>
      <c r="G5117" s="15" t="n">
        <v>823.529052734375</v>
      </c>
    </row>
    <row r="5118" customFormat="false" ht="15" hidden="false" customHeight="false" outlineLevel="0" collapsed="false">
      <c r="A5118" s="6" t="s">
        <v>6947</v>
      </c>
      <c r="B5118" s="6" t="s">
        <v>6880</v>
      </c>
      <c r="C5118" s="6" t="s">
        <v>6880</v>
      </c>
      <c r="E5118" s="6" t="n">
        <v>-27.6146162886387</v>
      </c>
      <c r="F5118" s="6" t="n">
        <v>153.042433241544</v>
      </c>
      <c r="G5118" s="15" t="n">
        <v>390064.23046875</v>
      </c>
    </row>
    <row r="5119" customFormat="false" ht="15" hidden="false" customHeight="false" outlineLevel="0" collapsed="false">
      <c r="A5119" s="6" t="s">
        <v>6948</v>
      </c>
      <c r="B5119" s="6" t="s">
        <v>6880</v>
      </c>
      <c r="C5119" s="6" t="s">
        <v>6880</v>
      </c>
      <c r="E5119" s="6" t="n">
        <v>-27.4179559144602</v>
      </c>
      <c r="F5119" s="6" t="n">
        <v>153.07643075588</v>
      </c>
      <c r="G5119" s="15" t="n">
        <v>4163.4111328125</v>
      </c>
    </row>
    <row r="5120" customFormat="false" ht="15" hidden="false" customHeight="false" outlineLevel="0" collapsed="false">
      <c r="A5120" s="6" t="s">
        <v>6949</v>
      </c>
      <c r="B5120" s="6" t="s">
        <v>6880</v>
      </c>
      <c r="C5120" s="6" t="s">
        <v>6880</v>
      </c>
      <c r="E5120" s="6" t="n">
        <v>-27.3803019298475</v>
      </c>
      <c r="F5120" s="6" t="n">
        <v>152.987588787269</v>
      </c>
      <c r="G5120" s="15" t="n">
        <v>12532.7333984375</v>
      </c>
    </row>
    <row r="5121" customFormat="false" ht="15" hidden="false" customHeight="false" outlineLevel="0" collapsed="false">
      <c r="A5121" s="6" t="s">
        <v>6950</v>
      </c>
      <c r="B5121" s="6" t="s">
        <v>6880</v>
      </c>
      <c r="C5121" s="6" t="s">
        <v>6880</v>
      </c>
      <c r="E5121" s="6" t="n">
        <v>-27.3385487544483</v>
      </c>
      <c r="F5121" s="6" t="n">
        <v>153.020727023938</v>
      </c>
      <c r="G5121" s="15" t="n">
        <v>15648.79296875</v>
      </c>
    </row>
    <row r="5122" customFormat="false" ht="15" hidden="false" customHeight="false" outlineLevel="0" collapsed="false">
      <c r="A5122" s="6" t="s">
        <v>6951</v>
      </c>
      <c r="B5122" s="6" t="s">
        <v>6880</v>
      </c>
      <c r="C5122" s="6" t="s">
        <v>6880</v>
      </c>
      <c r="E5122" s="6" t="n">
        <v>-27.3247735993064</v>
      </c>
      <c r="F5122" s="6" t="n">
        <v>153.027074921313</v>
      </c>
      <c r="G5122" s="15" t="n">
        <v>17724.7524414063</v>
      </c>
    </row>
    <row r="5123" customFormat="false" ht="15" hidden="false" customHeight="false" outlineLevel="0" collapsed="false">
      <c r="A5123" s="6" t="s">
        <v>6952</v>
      </c>
      <c r="B5123" s="6" t="s">
        <v>6880</v>
      </c>
      <c r="C5123" s="6" t="s">
        <v>6880</v>
      </c>
      <c r="E5123" s="6" t="n">
        <v>-27.4749110547047</v>
      </c>
      <c r="F5123" s="6" t="n">
        <v>153.171382282692</v>
      </c>
      <c r="G5123" s="15" t="n">
        <v>252567.218017578</v>
      </c>
    </row>
    <row r="5124" customFormat="false" ht="15" hidden="false" customHeight="false" outlineLevel="0" collapsed="false">
      <c r="A5124" s="6" t="s">
        <v>6953</v>
      </c>
      <c r="B5124" s="6" t="s">
        <v>6880</v>
      </c>
      <c r="C5124" s="6" t="s">
        <v>6880</v>
      </c>
      <c r="E5124" s="6" t="n">
        <v>-27.4481569372208</v>
      </c>
      <c r="F5124" s="6" t="n">
        <v>153.034605342932</v>
      </c>
      <c r="G5124" s="15" t="n">
        <v>4369.05517578125</v>
      </c>
    </row>
    <row r="5125" customFormat="false" ht="15" hidden="false" customHeight="false" outlineLevel="0" collapsed="false">
      <c r="A5125" s="6" t="s">
        <v>6954</v>
      </c>
      <c r="B5125" s="6" t="s">
        <v>6880</v>
      </c>
      <c r="C5125" s="6" t="s">
        <v>6880</v>
      </c>
      <c r="E5125" s="6" t="n">
        <v>-27.5660139125225</v>
      </c>
      <c r="F5125" s="6" t="n">
        <v>152.968368590951</v>
      </c>
      <c r="G5125" s="15" t="n">
        <v>5247.19604492188</v>
      </c>
    </row>
    <row r="5126" customFormat="false" ht="15" hidden="false" customHeight="false" outlineLevel="0" collapsed="false">
      <c r="A5126" s="6" t="s">
        <v>6955</v>
      </c>
      <c r="B5126" s="6" t="s">
        <v>6880</v>
      </c>
      <c r="C5126" s="6" t="s">
        <v>6880</v>
      </c>
      <c r="E5126" s="6" t="n">
        <v>-27.6109647275137</v>
      </c>
      <c r="F5126" s="6" t="n">
        <v>152.978131713894</v>
      </c>
      <c r="G5126" s="15" t="n">
        <v>15246.6040039063</v>
      </c>
    </row>
    <row r="5127" customFormat="false" ht="15" hidden="false" customHeight="false" outlineLevel="0" collapsed="false">
      <c r="A5127" s="6" t="s">
        <v>6956</v>
      </c>
      <c r="B5127" s="6" t="s">
        <v>6880</v>
      </c>
      <c r="C5127" s="6" t="s">
        <v>6880</v>
      </c>
      <c r="E5127" s="6" t="n">
        <v>-27.6106103649157</v>
      </c>
      <c r="F5127" s="6" t="n">
        <v>152.978852386563</v>
      </c>
      <c r="G5127" s="15" t="n">
        <v>9422.6845703125</v>
      </c>
    </row>
    <row r="5128" customFormat="false" ht="15" hidden="false" customHeight="false" outlineLevel="0" collapsed="false">
      <c r="A5128" s="6" t="s">
        <v>6957</v>
      </c>
      <c r="B5128" s="6" t="s">
        <v>6880</v>
      </c>
      <c r="C5128" s="6" t="s">
        <v>6880</v>
      </c>
      <c r="E5128" s="6" t="n">
        <v>-27.3560494454851</v>
      </c>
      <c r="F5128" s="6" t="n">
        <v>153.054193651995</v>
      </c>
      <c r="G5128" s="15" t="n">
        <v>61763.9965820313</v>
      </c>
    </row>
    <row r="5129" customFormat="false" ht="15" hidden="false" customHeight="false" outlineLevel="0" collapsed="false">
      <c r="A5129" s="6" t="s">
        <v>6958</v>
      </c>
      <c r="B5129" s="6" t="s">
        <v>6880</v>
      </c>
      <c r="C5129" s="6" t="s">
        <v>6880</v>
      </c>
      <c r="E5129" s="6" t="n">
        <v>-27.3895016005236</v>
      </c>
      <c r="F5129" s="6" t="n">
        <v>152.980114559551</v>
      </c>
      <c r="G5129" s="15" t="n">
        <v>98309.0817871094</v>
      </c>
    </row>
    <row r="5130" customFormat="false" ht="15" hidden="false" customHeight="false" outlineLevel="0" collapsed="false">
      <c r="A5130" s="6" t="s">
        <v>6959</v>
      </c>
      <c r="B5130" s="6" t="s">
        <v>6880</v>
      </c>
      <c r="C5130" s="6" t="s">
        <v>6880</v>
      </c>
      <c r="E5130" s="6" t="n">
        <v>-27.6251626927534</v>
      </c>
      <c r="F5130" s="6" t="n">
        <v>153.03777235711</v>
      </c>
      <c r="G5130" s="15" t="n">
        <v>131267.808349609</v>
      </c>
    </row>
    <row r="5131" customFormat="false" ht="15" hidden="false" customHeight="false" outlineLevel="0" collapsed="false">
      <c r="A5131" s="6" t="s">
        <v>6960</v>
      </c>
      <c r="B5131" s="6" t="s">
        <v>6880</v>
      </c>
      <c r="C5131" s="6" t="s">
        <v>6880</v>
      </c>
      <c r="E5131" s="6" t="n">
        <v>-27.576070512956</v>
      </c>
      <c r="F5131" s="6" t="n">
        <v>153.111460183202</v>
      </c>
      <c r="G5131" s="15" t="n">
        <v>1598.50048828125</v>
      </c>
    </row>
    <row r="5132" customFormat="false" ht="15" hidden="false" customHeight="false" outlineLevel="0" collapsed="false">
      <c r="A5132" s="6" t="s">
        <v>6961</v>
      </c>
      <c r="B5132" s="6" t="s">
        <v>6880</v>
      </c>
      <c r="C5132" s="6" t="s">
        <v>6880</v>
      </c>
      <c r="E5132" s="6" t="n">
        <v>-27.447102797863</v>
      </c>
      <c r="F5132" s="6" t="n">
        <v>153.036299501782</v>
      </c>
      <c r="G5132" s="15" t="n">
        <v>1135.95581054688</v>
      </c>
    </row>
    <row r="5133" customFormat="false" ht="15" hidden="false" customHeight="false" outlineLevel="0" collapsed="false">
      <c r="A5133" s="6" t="s">
        <v>6962</v>
      </c>
      <c r="B5133" s="6" t="s">
        <v>6880</v>
      </c>
      <c r="C5133" s="6" t="s">
        <v>6880</v>
      </c>
      <c r="E5133" s="6" t="n">
        <v>-27.5688804557639</v>
      </c>
      <c r="F5133" s="6" t="n">
        <v>153.117572681694</v>
      </c>
      <c r="G5133" s="15" t="n">
        <v>6488.60278320313</v>
      </c>
    </row>
    <row r="5134" customFormat="false" ht="15" hidden="false" customHeight="false" outlineLevel="0" collapsed="false">
      <c r="A5134" s="6" t="s">
        <v>6963</v>
      </c>
      <c r="B5134" s="6" t="s">
        <v>6880</v>
      </c>
      <c r="C5134" s="6" t="s">
        <v>6880</v>
      </c>
      <c r="E5134" s="6" t="n">
        <v>-27.614528577243</v>
      </c>
      <c r="F5134" s="6" t="n">
        <v>152.981157000997</v>
      </c>
      <c r="G5134" s="15" t="n">
        <v>16240.9228515625</v>
      </c>
    </row>
    <row r="5135" customFormat="false" ht="15" hidden="false" customHeight="false" outlineLevel="0" collapsed="false">
      <c r="A5135" s="6" t="s">
        <v>6964</v>
      </c>
      <c r="B5135" s="6" t="s">
        <v>6880</v>
      </c>
      <c r="C5135" s="6" t="s">
        <v>6880</v>
      </c>
      <c r="E5135" s="6" t="n">
        <v>-27.36172967256</v>
      </c>
      <c r="F5135" s="6" t="n">
        <v>153.002548052999</v>
      </c>
      <c r="G5135" s="15" t="n">
        <v>90242.5375976563</v>
      </c>
    </row>
    <row r="5136" customFormat="false" ht="15" hidden="false" customHeight="false" outlineLevel="0" collapsed="false">
      <c r="A5136" s="6" t="s">
        <v>6965</v>
      </c>
      <c r="B5136" s="6" t="s">
        <v>6880</v>
      </c>
      <c r="C5136" s="6" t="s">
        <v>6880</v>
      </c>
      <c r="E5136" s="6" t="n">
        <v>-27.5200504223718</v>
      </c>
      <c r="F5136" s="6" t="n">
        <v>153.115327138613</v>
      </c>
      <c r="G5136" s="15" t="n">
        <v>53538.0888671875</v>
      </c>
    </row>
    <row r="5137" customFormat="false" ht="15" hidden="false" customHeight="false" outlineLevel="0" collapsed="false">
      <c r="A5137" s="6" t="s">
        <v>6966</v>
      </c>
      <c r="B5137" s="6" t="s">
        <v>6880</v>
      </c>
      <c r="C5137" s="6" t="s">
        <v>6880</v>
      </c>
      <c r="E5137" s="6" t="n">
        <v>-27.6135906122484</v>
      </c>
      <c r="F5137" s="6" t="n">
        <v>152.987314042681</v>
      </c>
      <c r="G5137" s="15" t="n">
        <v>5286.98828125</v>
      </c>
    </row>
    <row r="5138" customFormat="false" ht="15" hidden="false" customHeight="false" outlineLevel="0" collapsed="false">
      <c r="A5138" s="6" t="s">
        <v>6967</v>
      </c>
      <c r="B5138" s="6" t="s">
        <v>6880</v>
      </c>
      <c r="C5138" s="6" t="s">
        <v>6880</v>
      </c>
      <c r="E5138" s="6" t="n">
        <v>-27.5665648991166</v>
      </c>
      <c r="F5138" s="6" t="n">
        <v>152.969752426906</v>
      </c>
      <c r="G5138" s="15" t="n">
        <v>108696.954345703</v>
      </c>
    </row>
    <row r="5139" customFormat="false" ht="15" hidden="false" customHeight="false" outlineLevel="0" collapsed="false">
      <c r="A5139" s="6" t="s">
        <v>6968</v>
      </c>
      <c r="B5139" s="6" t="s">
        <v>6880</v>
      </c>
      <c r="C5139" s="6" t="s">
        <v>6880</v>
      </c>
      <c r="E5139" s="6" t="n">
        <v>-27.4903416389417</v>
      </c>
      <c r="F5139" s="6" t="n">
        <v>153.114967357235</v>
      </c>
      <c r="G5139" s="15" t="n">
        <v>1589.65283203125</v>
      </c>
    </row>
    <row r="5140" customFormat="false" ht="15" hidden="false" customHeight="false" outlineLevel="0" collapsed="false">
      <c r="A5140" s="6" t="s">
        <v>6969</v>
      </c>
      <c r="B5140" s="6" t="s">
        <v>6880</v>
      </c>
      <c r="C5140" s="6" t="s">
        <v>6880</v>
      </c>
      <c r="E5140" s="6" t="n">
        <v>-27.3825172633262</v>
      </c>
      <c r="F5140" s="6" t="n">
        <v>152.984408050339</v>
      </c>
      <c r="G5140" s="15" t="n">
        <v>10716.7592773438</v>
      </c>
    </row>
    <row r="5141" customFormat="false" ht="15" hidden="false" customHeight="false" outlineLevel="0" collapsed="false">
      <c r="A5141" s="6" t="s">
        <v>6970</v>
      </c>
      <c r="B5141" s="6" t="s">
        <v>6880</v>
      </c>
      <c r="C5141" s="6" t="s">
        <v>6880</v>
      </c>
      <c r="E5141" s="6" t="n">
        <v>-27.6250077353617</v>
      </c>
      <c r="F5141" s="6" t="n">
        <v>153.048652490154</v>
      </c>
      <c r="G5141" s="15" t="n">
        <v>7190.70629882813</v>
      </c>
    </row>
    <row r="5142" customFormat="false" ht="15" hidden="false" customHeight="false" outlineLevel="0" collapsed="false">
      <c r="A5142" s="6" t="s">
        <v>6971</v>
      </c>
      <c r="B5142" s="6" t="s">
        <v>6880</v>
      </c>
      <c r="C5142" s="6" t="s">
        <v>6880</v>
      </c>
      <c r="E5142" s="6" t="n">
        <v>-27.3666366561427</v>
      </c>
      <c r="F5142" s="6" t="n">
        <v>153.093741182455</v>
      </c>
      <c r="G5142" s="15" t="n">
        <v>15047.3588867188</v>
      </c>
    </row>
    <row r="5143" customFormat="false" ht="15" hidden="false" customHeight="false" outlineLevel="0" collapsed="false">
      <c r="A5143" s="6" t="s">
        <v>6972</v>
      </c>
      <c r="B5143" s="6" t="s">
        <v>6880</v>
      </c>
      <c r="C5143" s="6" t="s">
        <v>6880</v>
      </c>
      <c r="E5143" s="6" t="n">
        <v>-27.4599868825085</v>
      </c>
      <c r="F5143" s="6" t="n">
        <v>153.163798612073</v>
      </c>
      <c r="G5143" s="15" t="n">
        <v>15758.3454589844</v>
      </c>
    </row>
    <row r="5144" customFormat="false" ht="15" hidden="false" customHeight="false" outlineLevel="0" collapsed="false">
      <c r="A5144" s="6" t="s">
        <v>6973</v>
      </c>
      <c r="B5144" s="6" t="s">
        <v>6880</v>
      </c>
      <c r="C5144" s="6" t="s">
        <v>6880</v>
      </c>
      <c r="E5144" s="6" t="n">
        <v>-27.3447085201505</v>
      </c>
      <c r="F5144" s="6" t="n">
        <v>153.028393153334</v>
      </c>
      <c r="G5144" s="15" t="n">
        <v>2839.56030273438</v>
      </c>
    </row>
    <row r="5145" customFormat="false" ht="15" hidden="false" customHeight="false" outlineLevel="0" collapsed="false">
      <c r="A5145" s="6" t="s">
        <v>6974</v>
      </c>
      <c r="B5145" s="6" t="s">
        <v>6880</v>
      </c>
      <c r="C5145" s="6" t="s">
        <v>6880</v>
      </c>
      <c r="E5145" s="6" t="n">
        <v>-27.5866861669586</v>
      </c>
      <c r="F5145" s="6" t="n">
        <v>152.985725731816</v>
      </c>
      <c r="G5145" s="15" t="n">
        <v>28230.5769042969</v>
      </c>
    </row>
    <row r="5146" customFormat="false" ht="15" hidden="false" customHeight="false" outlineLevel="0" collapsed="false">
      <c r="A5146" s="6" t="s">
        <v>6975</v>
      </c>
      <c r="B5146" s="6" t="s">
        <v>6880</v>
      </c>
      <c r="C5146" s="6" t="s">
        <v>6880</v>
      </c>
      <c r="E5146" s="6" t="n">
        <v>-27.3294009024339</v>
      </c>
      <c r="F5146" s="6" t="n">
        <v>153.010505511178</v>
      </c>
      <c r="G5146" s="15" t="n">
        <v>8458.23315429688</v>
      </c>
    </row>
    <row r="5147" customFormat="false" ht="15" hidden="false" customHeight="false" outlineLevel="0" collapsed="false">
      <c r="A5147" s="6" t="s">
        <v>6976</v>
      </c>
      <c r="B5147" s="6" t="s">
        <v>6880</v>
      </c>
      <c r="C5147" s="6" t="s">
        <v>6880</v>
      </c>
      <c r="E5147" s="6" t="n">
        <v>-27.4558581949026</v>
      </c>
      <c r="F5147" s="6" t="n">
        <v>153.157247115002</v>
      </c>
      <c r="G5147" s="15" t="n">
        <v>7977.06225585938</v>
      </c>
    </row>
    <row r="5148" customFormat="false" ht="15" hidden="false" customHeight="false" outlineLevel="0" collapsed="false">
      <c r="A5148" s="6" t="s">
        <v>6977</v>
      </c>
      <c r="B5148" s="6" t="s">
        <v>6880</v>
      </c>
      <c r="C5148" s="6" t="s">
        <v>6880</v>
      </c>
      <c r="E5148" s="6" t="n">
        <v>-27.3336433596156</v>
      </c>
      <c r="F5148" s="6" t="n">
        <v>153.016032526949</v>
      </c>
      <c r="G5148" s="15" t="n">
        <v>1668.8466796875</v>
      </c>
    </row>
    <row r="5149" customFormat="false" ht="15" hidden="false" customHeight="false" outlineLevel="0" collapsed="false">
      <c r="A5149" s="6" t="s">
        <v>6978</v>
      </c>
      <c r="B5149" s="6" t="s">
        <v>6880</v>
      </c>
      <c r="C5149" s="6" t="s">
        <v>6880</v>
      </c>
      <c r="E5149" s="6" t="n">
        <v>-27.5763941680307</v>
      </c>
      <c r="F5149" s="6" t="n">
        <v>153.111265404929</v>
      </c>
      <c r="G5149" s="15" t="n">
        <v>70693.1477050781</v>
      </c>
    </row>
    <row r="5150" customFormat="false" ht="15" hidden="false" customHeight="false" outlineLevel="0" collapsed="false">
      <c r="A5150" s="6" t="s">
        <v>6979</v>
      </c>
      <c r="B5150" s="6" t="s">
        <v>6880</v>
      </c>
      <c r="C5150" s="6" t="s">
        <v>6880</v>
      </c>
      <c r="E5150" s="6" t="n">
        <v>-27.3846742762912</v>
      </c>
      <c r="F5150" s="6" t="n">
        <v>153.000573988588</v>
      </c>
      <c r="G5150" s="15" t="n">
        <v>16625.4445800781</v>
      </c>
    </row>
    <row r="5151" customFormat="false" ht="15" hidden="false" customHeight="false" outlineLevel="0" collapsed="false">
      <c r="A5151" s="6" t="s">
        <v>6980</v>
      </c>
      <c r="B5151" s="6" t="s">
        <v>6880</v>
      </c>
      <c r="C5151" s="6" t="s">
        <v>6880</v>
      </c>
      <c r="E5151" s="6" t="n">
        <v>-27.5431126533217</v>
      </c>
      <c r="F5151" s="6" t="n">
        <v>153.117844117434</v>
      </c>
      <c r="G5151" s="15" t="n">
        <v>109690.737304688</v>
      </c>
    </row>
    <row r="5152" customFormat="false" ht="15" hidden="false" customHeight="false" outlineLevel="0" collapsed="false">
      <c r="A5152" s="6" t="s">
        <v>6981</v>
      </c>
      <c r="B5152" s="6" t="s">
        <v>6880</v>
      </c>
      <c r="C5152" s="6" t="s">
        <v>6880</v>
      </c>
      <c r="E5152" s="6" t="n">
        <v>-27.5830503785921</v>
      </c>
      <c r="F5152" s="6" t="n">
        <v>153.116035518917</v>
      </c>
      <c r="G5152" s="15" t="n">
        <v>1184.88525390625</v>
      </c>
    </row>
    <row r="5153" customFormat="false" ht="15" hidden="false" customHeight="false" outlineLevel="0" collapsed="false">
      <c r="A5153" s="6" t="s">
        <v>6982</v>
      </c>
      <c r="B5153" s="6" t="s">
        <v>6880</v>
      </c>
      <c r="C5153" s="6" t="s">
        <v>6880</v>
      </c>
      <c r="E5153" s="6" t="n">
        <v>-27.6075341579113</v>
      </c>
      <c r="F5153" s="6" t="n">
        <v>153.088261245292</v>
      </c>
      <c r="G5153" s="15" t="n">
        <v>4487.51928710938</v>
      </c>
    </row>
    <row r="5154" customFormat="false" ht="15" hidden="false" customHeight="false" outlineLevel="0" collapsed="false">
      <c r="A5154" s="6" t="s">
        <v>6983</v>
      </c>
      <c r="B5154" s="6" t="s">
        <v>6880</v>
      </c>
      <c r="C5154" s="6" t="s">
        <v>6880</v>
      </c>
      <c r="E5154" s="6" t="n">
        <v>-27.6239374438675</v>
      </c>
      <c r="F5154" s="6" t="n">
        <v>153.03397710605</v>
      </c>
      <c r="G5154" s="15" t="n">
        <v>27458.912109375</v>
      </c>
    </row>
    <row r="5155" customFormat="false" ht="15" hidden="false" customHeight="false" outlineLevel="0" collapsed="false">
      <c r="A5155" s="6" t="s">
        <v>6984</v>
      </c>
      <c r="B5155" s="6" t="s">
        <v>6880</v>
      </c>
      <c r="C5155" s="6" t="s">
        <v>6880</v>
      </c>
      <c r="E5155" s="6" t="n">
        <v>-27.3887971321528</v>
      </c>
      <c r="F5155" s="6" t="n">
        <v>152.987855650254</v>
      </c>
      <c r="G5155" s="15" t="n">
        <v>129143.052001953</v>
      </c>
    </row>
    <row r="5156" customFormat="false" ht="15" hidden="false" customHeight="false" outlineLevel="0" collapsed="false">
      <c r="A5156" s="6" t="s">
        <v>6985</v>
      </c>
      <c r="B5156" s="6" t="s">
        <v>6880</v>
      </c>
      <c r="C5156" s="6" t="s">
        <v>6880</v>
      </c>
      <c r="E5156" s="6" t="n">
        <v>-27.5351128537972</v>
      </c>
      <c r="F5156" s="6" t="n">
        <v>153.090587308002</v>
      </c>
      <c r="G5156" s="15" t="n">
        <v>23413.3864746094</v>
      </c>
    </row>
    <row r="5157" customFormat="false" ht="15" hidden="false" customHeight="false" outlineLevel="0" collapsed="false">
      <c r="A5157" s="6" t="s">
        <v>6986</v>
      </c>
      <c r="B5157" s="6" t="s">
        <v>6880</v>
      </c>
      <c r="C5157" s="6" t="s">
        <v>6880</v>
      </c>
      <c r="E5157" s="6" t="n">
        <v>-27.524437363028</v>
      </c>
      <c r="F5157" s="6" t="n">
        <v>153.123894452324</v>
      </c>
      <c r="G5157" s="15" t="n">
        <v>2526.91943359375</v>
      </c>
    </row>
    <row r="5158" customFormat="false" ht="15" hidden="false" customHeight="false" outlineLevel="0" collapsed="false">
      <c r="A5158" s="6" t="s">
        <v>6987</v>
      </c>
      <c r="B5158" s="6" t="s">
        <v>6880</v>
      </c>
      <c r="C5158" s="6" t="s">
        <v>6880</v>
      </c>
      <c r="E5158" s="6" t="n">
        <v>-27.299403077602</v>
      </c>
      <c r="F5158" s="6" t="n">
        <v>153.056857052933</v>
      </c>
      <c r="G5158" s="15" t="n">
        <v>832.033447265625</v>
      </c>
    </row>
    <row r="5159" customFormat="false" ht="15" hidden="false" customHeight="false" outlineLevel="0" collapsed="false">
      <c r="A5159" s="6" t="s">
        <v>6988</v>
      </c>
      <c r="B5159" s="6" t="s">
        <v>6880</v>
      </c>
      <c r="C5159" s="6" t="s">
        <v>6880</v>
      </c>
      <c r="E5159" s="6" t="n">
        <v>-27.6273869934907</v>
      </c>
      <c r="F5159" s="6" t="n">
        <v>153.043711449835</v>
      </c>
      <c r="G5159" s="15" t="n">
        <v>271516.944091797</v>
      </c>
    </row>
    <row r="5160" customFormat="false" ht="15" hidden="false" customHeight="false" outlineLevel="0" collapsed="false">
      <c r="A5160" s="6" t="s">
        <v>6989</v>
      </c>
      <c r="B5160" s="6" t="s">
        <v>6880</v>
      </c>
      <c r="C5160" s="6" t="s">
        <v>6880</v>
      </c>
      <c r="E5160" s="6" t="n">
        <v>-27.3741565609045</v>
      </c>
      <c r="F5160" s="6" t="n">
        <v>153.001534186847</v>
      </c>
      <c r="G5160" s="15" t="n">
        <v>823.037353515625</v>
      </c>
    </row>
    <row r="5161" customFormat="false" ht="15" hidden="false" customHeight="false" outlineLevel="0" collapsed="false">
      <c r="A5161" s="6" t="s">
        <v>6990</v>
      </c>
      <c r="B5161" s="6" t="s">
        <v>6880</v>
      </c>
      <c r="C5161" s="6" t="s">
        <v>6880</v>
      </c>
      <c r="E5161" s="6" t="n">
        <v>-27.6004904164475</v>
      </c>
      <c r="F5161" s="6" t="n">
        <v>153.023786310316</v>
      </c>
      <c r="G5161" s="15" t="n">
        <v>828.81884765625</v>
      </c>
    </row>
    <row r="5162" customFormat="false" ht="15" hidden="false" customHeight="false" outlineLevel="0" collapsed="false">
      <c r="A5162" s="6" t="s">
        <v>6991</v>
      </c>
      <c r="B5162" s="6" t="s">
        <v>6880</v>
      </c>
      <c r="C5162" s="6" t="s">
        <v>6880</v>
      </c>
      <c r="E5162" s="6" t="n">
        <v>-27.6074889042483</v>
      </c>
      <c r="F5162" s="6" t="n">
        <v>153.078315219913</v>
      </c>
      <c r="G5162" s="15" t="n">
        <v>70070.6091308594</v>
      </c>
    </row>
    <row r="5163" customFormat="false" ht="15" hidden="false" customHeight="false" outlineLevel="0" collapsed="false">
      <c r="A5163" s="6" t="s">
        <v>6992</v>
      </c>
      <c r="B5163" s="6" t="s">
        <v>6880</v>
      </c>
      <c r="C5163" s="6" t="s">
        <v>6880</v>
      </c>
      <c r="E5163" s="6" t="n">
        <v>-27.3436869228902</v>
      </c>
      <c r="F5163" s="6" t="n">
        <v>153.028560484039</v>
      </c>
      <c r="G5163" s="15" t="n">
        <v>880.260498046875</v>
      </c>
    </row>
    <row r="5164" customFormat="false" ht="15" hidden="false" customHeight="false" outlineLevel="0" collapsed="false">
      <c r="A5164" s="6" t="s">
        <v>6993</v>
      </c>
      <c r="B5164" s="6" t="s">
        <v>6880</v>
      </c>
      <c r="C5164" s="6" t="s">
        <v>6880</v>
      </c>
      <c r="E5164" s="6" t="n">
        <v>-27.5724073670136</v>
      </c>
      <c r="F5164" s="6" t="n">
        <v>152.981836431258</v>
      </c>
      <c r="G5164" s="15" t="n">
        <v>4255.2880859375</v>
      </c>
    </row>
    <row r="5165" customFormat="false" ht="15" hidden="false" customHeight="false" outlineLevel="0" collapsed="false">
      <c r="A5165" s="6" t="s">
        <v>6994</v>
      </c>
      <c r="B5165" s="6" t="s">
        <v>6880</v>
      </c>
      <c r="C5165" s="6" t="s">
        <v>6880</v>
      </c>
      <c r="E5165" s="6" t="n">
        <v>-27.5282670630533</v>
      </c>
      <c r="F5165" s="6" t="n">
        <v>152.964285662499</v>
      </c>
      <c r="G5165" s="15" t="n">
        <v>71730.1508789063</v>
      </c>
    </row>
    <row r="5166" customFormat="false" ht="15" hidden="false" customHeight="false" outlineLevel="0" collapsed="false">
      <c r="A5166" s="6" t="s">
        <v>6995</v>
      </c>
      <c r="B5166" s="6" t="s">
        <v>6880</v>
      </c>
      <c r="C5166" s="6" t="s">
        <v>6880</v>
      </c>
      <c r="E5166" s="6" t="n">
        <v>-27.53479098864</v>
      </c>
      <c r="F5166" s="6" t="n">
        <v>153.117984765277</v>
      </c>
      <c r="G5166" s="15" t="n">
        <v>102553.696044922</v>
      </c>
    </row>
    <row r="5167" customFormat="false" ht="15" hidden="false" customHeight="false" outlineLevel="0" collapsed="false">
      <c r="A5167" s="6" t="s">
        <v>6996</v>
      </c>
      <c r="B5167" s="6" t="s">
        <v>6880</v>
      </c>
      <c r="C5167" s="6" t="s">
        <v>6880</v>
      </c>
      <c r="E5167" s="6" t="n">
        <v>-27.4868797358128</v>
      </c>
      <c r="F5167" s="6" t="n">
        <v>153.107238801439</v>
      </c>
      <c r="G5167" s="15" t="n">
        <v>850.380859375</v>
      </c>
    </row>
    <row r="5168" customFormat="false" ht="15" hidden="false" customHeight="false" outlineLevel="0" collapsed="false">
      <c r="A5168" s="6" t="s">
        <v>6997</v>
      </c>
      <c r="B5168" s="6" t="s">
        <v>6880</v>
      </c>
      <c r="C5168" s="6" t="s">
        <v>6880</v>
      </c>
      <c r="E5168" s="6" t="n">
        <v>-27.4423833329399</v>
      </c>
      <c r="F5168" s="6" t="n">
        <v>153.08427250372</v>
      </c>
      <c r="G5168" s="15" t="n">
        <v>22446.203125</v>
      </c>
    </row>
    <row r="5169" customFormat="false" ht="15" hidden="false" customHeight="false" outlineLevel="0" collapsed="false">
      <c r="A5169" s="6" t="s">
        <v>6998</v>
      </c>
      <c r="B5169" s="6" t="s">
        <v>6880</v>
      </c>
      <c r="C5169" s="6" t="s">
        <v>6880</v>
      </c>
      <c r="E5169" s="6" t="n">
        <v>-27.5880253985531</v>
      </c>
      <c r="F5169" s="6" t="n">
        <v>153.093453821526</v>
      </c>
      <c r="G5169" s="15" t="n">
        <v>5626.79052734375</v>
      </c>
    </row>
    <row r="5170" customFormat="false" ht="15" hidden="false" customHeight="false" outlineLevel="0" collapsed="false">
      <c r="A5170" s="6" t="s">
        <v>6999</v>
      </c>
      <c r="B5170" s="6" t="s">
        <v>6880</v>
      </c>
      <c r="C5170" s="6" t="s">
        <v>6880</v>
      </c>
      <c r="E5170" s="6" t="n">
        <v>-27.4479819440072</v>
      </c>
      <c r="F5170" s="6" t="n">
        <v>153.033750112423</v>
      </c>
      <c r="G5170" s="15" t="n">
        <v>1213.05834960938</v>
      </c>
    </row>
    <row r="5171" customFormat="false" ht="15" hidden="false" customHeight="false" outlineLevel="0" collapsed="false">
      <c r="A5171" s="6" t="s">
        <v>7000</v>
      </c>
      <c r="B5171" s="6" t="s">
        <v>6880</v>
      </c>
      <c r="C5171" s="6" t="s">
        <v>6880</v>
      </c>
      <c r="E5171" s="6" t="n">
        <v>-27.4397848895847</v>
      </c>
      <c r="F5171" s="6" t="n">
        <v>153.074645628355</v>
      </c>
      <c r="G5171" s="15" t="n">
        <v>148262.847900391</v>
      </c>
    </row>
    <row r="5172" customFormat="false" ht="15" hidden="false" customHeight="false" outlineLevel="0" collapsed="false">
      <c r="A5172" s="6" t="s">
        <v>7001</v>
      </c>
      <c r="B5172" s="6" t="s">
        <v>6880</v>
      </c>
      <c r="C5172" s="6" t="s">
        <v>6880</v>
      </c>
      <c r="E5172" s="6" t="n">
        <v>-27.4472537123309</v>
      </c>
      <c r="F5172" s="6" t="n">
        <v>153.030871293986</v>
      </c>
      <c r="G5172" s="15" t="n">
        <v>3316.435546875</v>
      </c>
    </row>
    <row r="5173" customFormat="false" ht="15" hidden="false" customHeight="false" outlineLevel="0" collapsed="false">
      <c r="A5173" s="6" t="s">
        <v>7002</v>
      </c>
      <c r="B5173" s="6" t="s">
        <v>6880</v>
      </c>
      <c r="C5173" s="6" t="s">
        <v>6880</v>
      </c>
      <c r="E5173" s="6" t="n">
        <v>-27.3398967820358</v>
      </c>
      <c r="F5173" s="6" t="n">
        <v>153.031005182602</v>
      </c>
      <c r="G5173" s="15" t="n">
        <v>1209.86181640625</v>
      </c>
    </row>
    <row r="5174" customFormat="false" ht="15" hidden="false" customHeight="false" outlineLevel="0" collapsed="false">
      <c r="A5174" s="6" t="s">
        <v>7003</v>
      </c>
      <c r="B5174" s="6" t="s">
        <v>6880</v>
      </c>
      <c r="C5174" s="6" t="s">
        <v>6880</v>
      </c>
      <c r="E5174" s="6" t="n">
        <v>-27.4960470469287</v>
      </c>
      <c r="F5174" s="6" t="n">
        <v>152.944208865653</v>
      </c>
      <c r="G5174" s="15" t="n">
        <v>63616.8071289063</v>
      </c>
    </row>
    <row r="5175" customFormat="false" ht="15" hidden="false" customHeight="false" outlineLevel="0" collapsed="false">
      <c r="A5175" s="6" t="s">
        <v>7004</v>
      </c>
      <c r="B5175" s="6" t="s">
        <v>6880</v>
      </c>
      <c r="C5175" s="6" t="s">
        <v>6880</v>
      </c>
      <c r="E5175" s="6" t="n">
        <v>-27.442196278825</v>
      </c>
      <c r="F5175" s="6" t="n">
        <v>153.075304976027</v>
      </c>
      <c r="G5175" s="15" t="n">
        <v>233174.946044922</v>
      </c>
    </row>
    <row r="5176" customFormat="false" ht="15" hidden="false" customHeight="false" outlineLevel="0" collapsed="false">
      <c r="A5176" s="6" t="s">
        <v>7005</v>
      </c>
      <c r="B5176" s="6" t="s">
        <v>6880</v>
      </c>
      <c r="C5176" s="6" t="s">
        <v>6880</v>
      </c>
      <c r="E5176" s="6" t="n">
        <v>-27.4502043298721</v>
      </c>
      <c r="F5176" s="6" t="n">
        <v>153.036894977459</v>
      </c>
      <c r="G5176" s="15" t="n">
        <v>1397.333984375</v>
      </c>
    </row>
    <row r="5177" customFormat="false" ht="15" hidden="false" customHeight="false" outlineLevel="0" collapsed="false">
      <c r="A5177" s="6" t="s">
        <v>7006</v>
      </c>
      <c r="B5177" s="6" t="s">
        <v>6880</v>
      </c>
      <c r="C5177" s="6" t="s">
        <v>6880</v>
      </c>
      <c r="E5177" s="6" t="n">
        <v>-27.6109897903719</v>
      </c>
      <c r="F5177" s="6" t="n">
        <v>153.042616695829</v>
      </c>
      <c r="G5177" s="15" t="n">
        <v>1476.27856445313</v>
      </c>
    </row>
    <row r="5178" customFormat="false" ht="15" hidden="false" customHeight="false" outlineLevel="0" collapsed="false">
      <c r="A5178" s="6" t="s">
        <v>7007</v>
      </c>
      <c r="B5178" s="6" t="s">
        <v>6880</v>
      </c>
      <c r="C5178" s="6" t="s">
        <v>6880</v>
      </c>
      <c r="E5178" s="6" t="n">
        <v>-27.4392351400021</v>
      </c>
      <c r="F5178" s="6" t="n">
        <v>153.06710031973</v>
      </c>
      <c r="G5178" s="15" t="n">
        <v>17637.8432617188</v>
      </c>
    </row>
    <row r="5179" customFormat="false" ht="15" hidden="false" customHeight="false" outlineLevel="0" collapsed="false">
      <c r="A5179" s="6" t="s">
        <v>7008</v>
      </c>
      <c r="B5179" s="6" t="s">
        <v>6880</v>
      </c>
      <c r="C5179" s="6" t="s">
        <v>6880</v>
      </c>
      <c r="E5179" s="6" t="n">
        <v>-27.6411030867038</v>
      </c>
      <c r="F5179" s="6" t="n">
        <v>153.04266763239</v>
      </c>
      <c r="G5179" s="15" t="n">
        <v>7043.9326171875</v>
      </c>
    </row>
    <row r="5180" customFormat="false" ht="15" hidden="false" customHeight="false" outlineLevel="0" collapsed="false">
      <c r="A5180" s="6" t="s">
        <v>7009</v>
      </c>
      <c r="B5180" s="6" t="s">
        <v>6880</v>
      </c>
      <c r="C5180" s="6" t="s">
        <v>6880</v>
      </c>
      <c r="E5180" s="6" t="n">
        <v>-27.4481899904321</v>
      </c>
      <c r="F5180" s="6" t="n">
        <v>153.036037747468</v>
      </c>
      <c r="G5180" s="15" t="n">
        <v>1851.38549804688</v>
      </c>
    </row>
    <row r="5181" customFormat="false" ht="15" hidden="false" customHeight="false" outlineLevel="0" collapsed="false">
      <c r="A5181" s="6" t="s">
        <v>7010</v>
      </c>
      <c r="B5181" s="6" t="s">
        <v>6880</v>
      </c>
      <c r="C5181" s="6" t="s">
        <v>6880</v>
      </c>
      <c r="E5181" s="6" t="n">
        <v>-27.4483626945568</v>
      </c>
      <c r="F5181" s="6" t="n">
        <v>153.036876989104</v>
      </c>
      <c r="G5181" s="15" t="n">
        <v>2296.25415039063</v>
      </c>
    </row>
    <row r="5182" customFormat="false" ht="15" hidden="false" customHeight="false" outlineLevel="0" collapsed="false">
      <c r="A5182" s="6" t="s">
        <v>7011</v>
      </c>
      <c r="B5182" s="6" t="s">
        <v>6880</v>
      </c>
      <c r="C5182" s="6" t="s">
        <v>6880</v>
      </c>
      <c r="E5182" s="6" t="n">
        <v>-27.4475053303297</v>
      </c>
      <c r="F5182" s="6" t="n">
        <v>153.145492913855</v>
      </c>
      <c r="G5182" s="15" t="n">
        <v>1134.60229492188</v>
      </c>
    </row>
    <row r="5183" customFormat="false" ht="15" hidden="false" customHeight="false" outlineLevel="0" collapsed="false">
      <c r="A5183" s="6" t="s">
        <v>7012</v>
      </c>
      <c r="B5183" s="6" t="s">
        <v>6880</v>
      </c>
      <c r="C5183" s="6" t="s">
        <v>6880</v>
      </c>
      <c r="E5183" s="6" t="n">
        <v>-27.5748952228647</v>
      </c>
      <c r="F5183" s="6" t="n">
        <v>153.122592411724</v>
      </c>
      <c r="G5183" s="15" t="n">
        <v>2726.22021484375</v>
      </c>
    </row>
    <row r="5184" customFormat="false" ht="15" hidden="false" customHeight="false" outlineLevel="0" collapsed="false">
      <c r="A5184" s="6" t="s">
        <v>7013</v>
      </c>
      <c r="B5184" s="6" t="s">
        <v>6880</v>
      </c>
      <c r="C5184" s="6" t="s">
        <v>6880</v>
      </c>
      <c r="E5184" s="6" t="n">
        <v>-27.4472433324135</v>
      </c>
      <c r="F5184" s="6" t="n">
        <v>153.038341216898</v>
      </c>
      <c r="G5184" s="15" t="n">
        <v>4998.96142578125</v>
      </c>
    </row>
    <row r="5185" customFormat="false" ht="15" hidden="false" customHeight="false" outlineLevel="0" collapsed="false">
      <c r="A5185" s="6" t="s">
        <v>7014</v>
      </c>
      <c r="B5185" s="6" t="s">
        <v>6880</v>
      </c>
      <c r="C5185" s="6" t="s">
        <v>6880</v>
      </c>
      <c r="E5185" s="6" t="n">
        <v>-27.570092139399</v>
      </c>
      <c r="F5185" s="6" t="n">
        <v>153.115554286641</v>
      </c>
      <c r="G5185" s="15" t="n">
        <v>14157.0866699219</v>
      </c>
    </row>
    <row r="5186" customFormat="false" ht="15" hidden="false" customHeight="false" outlineLevel="0" collapsed="false">
      <c r="A5186" s="6" t="s">
        <v>7015</v>
      </c>
      <c r="B5186" s="6" t="s">
        <v>6880</v>
      </c>
      <c r="C5186" s="6" t="s">
        <v>6880</v>
      </c>
      <c r="E5186" s="6" t="n">
        <v>-27.5763582884663</v>
      </c>
      <c r="F5186" s="6" t="n">
        <v>153.131723781506</v>
      </c>
      <c r="G5186" s="15" t="n">
        <v>900331.983398438</v>
      </c>
    </row>
    <row r="5187" customFormat="false" ht="15" hidden="false" customHeight="false" outlineLevel="0" collapsed="false">
      <c r="A5187" s="6" t="s">
        <v>7016</v>
      </c>
      <c r="B5187" s="6" t="s">
        <v>6880</v>
      </c>
      <c r="C5187" s="6" t="s">
        <v>6880</v>
      </c>
      <c r="E5187" s="6" t="n">
        <v>-27.5492196235533</v>
      </c>
      <c r="F5187" s="6" t="n">
        <v>153.098380495443</v>
      </c>
      <c r="G5187" s="15" t="n">
        <v>52196.1784667969</v>
      </c>
    </row>
    <row r="5188" customFormat="false" ht="15" hidden="false" customHeight="false" outlineLevel="0" collapsed="false">
      <c r="A5188" s="6" t="s">
        <v>7017</v>
      </c>
      <c r="B5188" s="6" t="s">
        <v>6880</v>
      </c>
      <c r="C5188" s="6" t="s">
        <v>6880</v>
      </c>
      <c r="E5188" s="6" t="n">
        <v>-27.5958681077287</v>
      </c>
      <c r="F5188" s="6" t="n">
        <v>153.046233592072</v>
      </c>
      <c r="G5188" s="15" t="n">
        <v>67486.4416503906</v>
      </c>
    </row>
    <row r="5189" customFormat="false" ht="15" hidden="false" customHeight="false" outlineLevel="0" collapsed="false">
      <c r="A5189" s="6" t="s">
        <v>7018</v>
      </c>
      <c r="B5189" s="6" t="s">
        <v>6880</v>
      </c>
      <c r="C5189" s="6" t="s">
        <v>6880</v>
      </c>
      <c r="E5189" s="6" t="n">
        <v>-27.4174300212487</v>
      </c>
      <c r="F5189" s="6" t="n">
        <v>152.912535672244</v>
      </c>
      <c r="G5189" s="15" t="n">
        <v>73330.9814453125</v>
      </c>
    </row>
    <row r="5190" customFormat="false" ht="15" hidden="false" customHeight="false" outlineLevel="0" collapsed="false">
      <c r="A5190" s="6" t="s">
        <v>7019</v>
      </c>
      <c r="B5190" s="6" t="s">
        <v>6880</v>
      </c>
      <c r="C5190" s="6" t="s">
        <v>6880</v>
      </c>
      <c r="E5190" s="6" t="n">
        <v>-27.4476566061149</v>
      </c>
      <c r="F5190" s="6" t="n">
        <v>153.029837362206</v>
      </c>
      <c r="G5190" s="15" t="n">
        <v>2803.32934570313</v>
      </c>
    </row>
    <row r="5191" customFormat="false" ht="15" hidden="false" customHeight="false" outlineLevel="0" collapsed="false">
      <c r="A5191" s="6" t="s">
        <v>7020</v>
      </c>
      <c r="B5191" s="6" t="s">
        <v>6880</v>
      </c>
      <c r="C5191" s="6" t="s">
        <v>6880</v>
      </c>
      <c r="E5191" s="6" t="n">
        <v>-27.5673184814608</v>
      </c>
      <c r="F5191" s="6" t="n">
        <v>153.135966947059</v>
      </c>
      <c r="G5191" s="15" t="n">
        <v>27237.1687011719</v>
      </c>
    </row>
    <row r="5192" customFormat="false" ht="15" hidden="false" customHeight="false" outlineLevel="0" collapsed="false">
      <c r="A5192" s="6" t="s">
        <v>7021</v>
      </c>
      <c r="B5192" s="6" t="s">
        <v>6880</v>
      </c>
      <c r="C5192" s="6" t="s">
        <v>6880</v>
      </c>
      <c r="E5192" s="6" t="n">
        <v>-27.3443013364019</v>
      </c>
      <c r="F5192" s="6" t="n">
        <v>153.018963855834</v>
      </c>
      <c r="G5192" s="15" t="n">
        <v>3190.03149414063</v>
      </c>
    </row>
    <row r="5193" customFormat="false" ht="15" hidden="false" customHeight="false" outlineLevel="0" collapsed="false">
      <c r="A5193" s="6" t="s">
        <v>7022</v>
      </c>
      <c r="B5193" s="6" t="s">
        <v>6880</v>
      </c>
      <c r="C5193" s="6" t="s">
        <v>6880</v>
      </c>
      <c r="E5193" s="6" t="n">
        <v>-27.5740505589398</v>
      </c>
      <c r="F5193" s="6" t="n">
        <v>153.116548958126</v>
      </c>
      <c r="G5193" s="15" t="n">
        <v>2997.78369140625</v>
      </c>
    </row>
    <row r="5194" customFormat="false" ht="15" hidden="false" customHeight="false" outlineLevel="0" collapsed="false">
      <c r="A5194" s="6" t="s">
        <v>7023</v>
      </c>
      <c r="B5194" s="6" t="s">
        <v>6880</v>
      </c>
      <c r="C5194" s="6" t="s">
        <v>6880</v>
      </c>
      <c r="E5194" s="6" t="n">
        <v>-27.3994697055867</v>
      </c>
      <c r="F5194" s="6" t="n">
        <v>153.072667041521</v>
      </c>
      <c r="G5194" s="15" t="n">
        <v>18834.77734375</v>
      </c>
    </row>
    <row r="5195" customFormat="false" ht="15" hidden="false" customHeight="false" outlineLevel="0" collapsed="false">
      <c r="A5195" s="6" t="s">
        <v>7024</v>
      </c>
      <c r="B5195" s="6" t="s">
        <v>6880</v>
      </c>
      <c r="C5195" s="6" t="s">
        <v>6880</v>
      </c>
      <c r="E5195" s="6" t="n">
        <v>-27.3430275669809</v>
      </c>
      <c r="F5195" s="6" t="n">
        <v>153.028610771766</v>
      </c>
      <c r="G5195" s="15" t="n">
        <v>813.228271484375</v>
      </c>
    </row>
    <row r="5196" customFormat="false" ht="15" hidden="false" customHeight="false" outlineLevel="0" collapsed="false">
      <c r="A5196" s="6" t="s">
        <v>7025</v>
      </c>
      <c r="B5196" s="6" t="s">
        <v>6880</v>
      </c>
      <c r="C5196" s="6" t="s">
        <v>6880</v>
      </c>
      <c r="E5196" s="6" t="n">
        <v>-27.4728725666257</v>
      </c>
      <c r="F5196" s="6" t="n">
        <v>153.146547473588</v>
      </c>
      <c r="G5196" s="15" t="n">
        <v>3445.23388671875</v>
      </c>
    </row>
    <row r="5197" customFormat="false" ht="15" hidden="false" customHeight="false" outlineLevel="0" collapsed="false">
      <c r="A5197" s="6" t="s">
        <v>7026</v>
      </c>
      <c r="B5197" s="6" t="s">
        <v>6880</v>
      </c>
      <c r="C5197" s="6" t="s">
        <v>6880</v>
      </c>
      <c r="E5197" s="6" t="n">
        <v>-27.3801000189457</v>
      </c>
      <c r="F5197" s="6" t="n">
        <v>153.009427686902</v>
      </c>
      <c r="G5197" s="15" t="n">
        <v>1864.99536132813</v>
      </c>
    </row>
    <row r="5198" customFormat="false" ht="15" hidden="false" customHeight="false" outlineLevel="0" collapsed="false">
      <c r="A5198" s="6" t="s">
        <v>7027</v>
      </c>
      <c r="B5198" s="6" t="s">
        <v>6880</v>
      </c>
      <c r="C5198" s="6" t="s">
        <v>6880</v>
      </c>
      <c r="E5198" s="6" t="n">
        <v>-27.5721107615455</v>
      </c>
      <c r="F5198" s="6" t="n">
        <v>153.112105694001</v>
      </c>
      <c r="G5198" s="15" t="n">
        <v>4922.63720703125</v>
      </c>
    </row>
    <row r="5199" customFormat="false" ht="15" hidden="false" customHeight="false" outlineLevel="0" collapsed="false">
      <c r="A5199" s="6" t="s">
        <v>7028</v>
      </c>
      <c r="B5199" s="6" t="s">
        <v>6880</v>
      </c>
      <c r="C5199" s="6" t="s">
        <v>6880</v>
      </c>
      <c r="E5199" s="6" t="n">
        <v>-27.3469847032386</v>
      </c>
      <c r="F5199" s="6" t="n">
        <v>153.020395765967</v>
      </c>
      <c r="G5199" s="15" t="n">
        <v>816.63134765625</v>
      </c>
    </row>
    <row r="5200" customFormat="false" ht="15" hidden="false" customHeight="false" outlineLevel="0" collapsed="false">
      <c r="A5200" s="6" t="s">
        <v>7029</v>
      </c>
      <c r="B5200" s="6" t="s">
        <v>6880</v>
      </c>
      <c r="C5200" s="6" t="s">
        <v>6880</v>
      </c>
      <c r="E5200" s="6" t="n">
        <v>-27.5255940936374</v>
      </c>
      <c r="F5200" s="6" t="n">
        <v>153.011540934759</v>
      </c>
      <c r="G5200" s="15" t="n">
        <v>59208.3317871094</v>
      </c>
    </row>
    <row r="5201" customFormat="false" ht="15" hidden="false" customHeight="false" outlineLevel="0" collapsed="false">
      <c r="A5201" s="6" t="s">
        <v>7030</v>
      </c>
      <c r="B5201" s="6" t="s">
        <v>6880</v>
      </c>
      <c r="C5201" s="6" t="s">
        <v>6880</v>
      </c>
      <c r="E5201" s="6" t="n">
        <v>-27.447383952418</v>
      </c>
      <c r="F5201" s="6" t="n">
        <v>153.030302155548</v>
      </c>
      <c r="G5201" s="15" t="n">
        <v>870.75634765625</v>
      </c>
    </row>
    <row r="5202" customFormat="false" ht="15" hidden="false" customHeight="false" outlineLevel="0" collapsed="false">
      <c r="A5202" s="6" t="s">
        <v>7031</v>
      </c>
      <c r="B5202" s="6" t="s">
        <v>6880</v>
      </c>
      <c r="C5202" s="6" t="s">
        <v>6880</v>
      </c>
      <c r="E5202" s="6" t="n">
        <v>-27.4474265131707</v>
      </c>
      <c r="F5202" s="6" t="n">
        <v>153.031715963574</v>
      </c>
      <c r="G5202" s="15" t="n">
        <v>5351.58569335938</v>
      </c>
    </row>
    <row r="5203" customFormat="false" ht="15" hidden="false" customHeight="false" outlineLevel="0" collapsed="false">
      <c r="A5203" s="6" t="s">
        <v>7032</v>
      </c>
      <c r="B5203" s="6" t="s">
        <v>6880</v>
      </c>
      <c r="C5203" s="6" t="s">
        <v>6880</v>
      </c>
      <c r="E5203" s="6" t="n">
        <v>-27.3392805760324</v>
      </c>
      <c r="F5203" s="6" t="n">
        <v>152.995607320937</v>
      </c>
      <c r="G5203" s="15" t="n">
        <v>414981.639160156</v>
      </c>
    </row>
    <row r="5204" customFormat="false" ht="15" hidden="false" customHeight="false" outlineLevel="0" collapsed="false">
      <c r="A5204" s="6" t="s">
        <v>7033</v>
      </c>
      <c r="B5204" s="6" t="s">
        <v>6880</v>
      </c>
      <c r="C5204" s="6" t="s">
        <v>6880</v>
      </c>
      <c r="E5204" s="6" t="n">
        <v>-27.3804435929958</v>
      </c>
      <c r="F5204" s="6" t="n">
        <v>153.012010821953</v>
      </c>
      <c r="G5204" s="15" t="n">
        <v>56130.5158691406</v>
      </c>
    </row>
    <row r="5205" customFormat="false" ht="15" hidden="false" customHeight="false" outlineLevel="0" collapsed="false">
      <c r="A5205" s="6" t="s">
        <v>7034</v>
      </c>
      <c r="B5205" s="6" t="s">
        <v>6880</v>
      </c>
      <c r="C5205" s="6" t="s">
        <v>6880</v>
      </c>
      <c r="E5205" s="6" t="n">
        <v>-27.4388621731435</v>
      </c>
      <c r="F5205" s="6" t="n">
        <v>153.071187320633</v>
      </c>
      <c r="G5205" s="15" t="n">
        <v>14355.8840332031</v>
      </c>
    </row>
    <row r="5206" customFormat="false" ht="15" hidden="false" customHeight="false" outlineLevel="0" collapsed="false">
      <c r="A5206" s="6" t="s">
        <v>7035</v>
      </c>
      <c r="B5206" s="6" t="s">
        <v>6880</v>
      </c>
      <c r="C5206" s="6" t="s">
        <v>6880</v>
      </c>
      <c r="E5206" s="6" t="n">
        <v>-27.3413962254676</v>
      </c>
      <c r="F5206" s="6" t="n">
        <v>153.052053015805</v>
      </c>
      <c r="G5206" s="15" t="n">
        <v>59696.0146484375</v>
      </c>
    </row>
    <row r="5207" customFormat="false" ht="15" hidden="false" customHeight="false" outlineLevel="0" collapsed="false">
      <c r="A5207" s="6" t="s">
        <v>7036</v>
      </c>
      <c r="B5207" s="6" t="s">
        <v>6880</v>
      </c>
      <c r="C5207" s="6" t="s">
        <v>6880</v>
      </c>
      <c r="E5207" s="6" t="n">
        <v>-27.4468977140427</v>
      </c>
      <c r="F5207" s="6" t="n">
        <v>153.029901082278</v>
      </c>
      <c r="G5207" s="15" t="n">
        <v>892.942626953125</v>
      </c>
    </row>
    <row r="5208" customFormat="false" ht="15" hidden="false" customHeight="false" outlineLevel="0" collapsed="false">
      <c r="A5208" s="6" t="s">
        <v>7037</v>
      </c>
      <c r="B5208" s="6" t="s">
        <v>6880</v>
      </c>
      <c r="C5208" s="6" t="s">
        <v>6880</v>
      </c>
      <c r="E5208" s="6" t="n">
        <v>-27.3012180538237</v>
      </c>
      <c r="F5208" s="6" t="n">
        <v>153.053290500262</v>
      </c>
      <c r="G5208" s="15" t="n">
        <v>12744.5207519531</v>
      </c>
    </row>
    <row r="5209" customFormat="false" ht="15" hidden="false" customHeight="false" outlineLevel="0" collapsed="false">
      <c r="A5209" s="6" t="s">
        <v>7038</v>
      </c>
      <c r="B5209" s="6" t="s">
        <v>6880</v>
      </c>
      <c r="C5209" s="6" t="s">
        <v>6880</v>
      </c>
      <c r="E5209" s="6" t="n">
        <v>-27.4530963966942</v>
      </c>
      <c r="F5209" s="6" t="n">
        <v>153.129243122274</v>
      </c>
      <c r="G5209" s="15" t="n">
        <v>1990.74755859375</v>
      </c>
    </row>
    <row r="5210" customFormat="false" ht="15" hidden="false" customHeight="false" outlineLevel="0" collapsed="false">
      <c r="A5210" s="6" t="s">
        <v>7039</v>
      </c>
      <c r="B5210" s="6" t="s">
        <v>6880</v>
      </c>
      <c r="C5210" s="6" t="s">
        <v>6880</v>
      </c>
      <c r="E5210" s="6" t="n">
        <v>-27.407487875528</v>
      </c>
      <c r="F5210" s="6" t="n">
        <v>152.926755529738</v>
      </c>
      <c r="G5210" s="15" t="n">
        <v>38377.970703125</v>
      </c>
    </row>
    <row r="5211" customFormat="false" ht="15" hidden="false" customHeight="false" outlineLevel="0" collapsed="false">
      <c r="A5211" s="6" t="s">
        <v>7040</v>
      </c>
      <c r="B5211" s="6" t="s">
        <v>6880</v>
      </c>
      <c r="C5211" s="6" t="s">
        <v>6880</v>
      </c>
      <c r="E5211" s="6" t="n">
        <v>-27.3455180443617</v>
      </c>
      <c r="F5211" s="6" t="n">
        <v>153.017145493748</v>
      </c>
      <c r="G5211" s="15" t="n">
        <v>32598.5505371094</v>
      </c>
    </row>
    <row r="5212" customFormat="false" ht="15" hidden="false" customHeight="false" outlineLevel="0" collapsed="false">
      <c r="A5212" s="6" t="s">
        <v>7041</v>
      </c>
      <c r="B5212" s="6" t="s">
        <v>6880</v>
      </c>
      <c r="C5212" s="6" t="s">
        <v>6880</v>
      </c>
      <c r="E5212" s="6" t="n">
        <v>-27.5057990329913</v>
      </c>
      <c r="F5212" s="6" t="n">
        <v>152.939237338421</v>
      </c>
      <c r="G5212" s="15" t="n">
        <v>64821.9606933594</v>
      </c>
    </row>
    <row r="5213" customFormat="false" ht="15" hidden="false" customHeight="false" outlineLevel="0" collapsed="false">
      <c r="A5213" s="6" t="s">
        <v>7042</v>
      </c>
      <c r="B5213" s="6" t="s">
        <v>6880</v>
      </c>
      <c r="C5213" s="6" t="s">
        <v>6880</v>
      </c>
      <c r="E5213" s="6" t="n">
        <v>-27.3891794783465</v>
      </c>
      <c r="F5213" s="6" t="n">
        <v>152.993265262527</v>
      </c>
      <c r="G5213" s="15" t="n">
        <v>1296.3515625</v>
      </c>
    </row>
    <row r="5214" customFormat="false" ht="15" hidden="false" customHeight="false" outlineLevel="0" collapsed="false">
      <c r="A5214" s="6" t="s">
        <v>7043</v>
      </c>
      <c r="B5214" s="6" t="s">
        <v>6880</v>
      </c>
      <c r="C5214" s="6" t="s">
        <v>6880</v>
      </c>
      <c r="E5214" s="6" t="n">
        <v>-27.6111546973375</v>
      </c>
      <c r="F5214" s="6" t="n">
        <v>153.0436003925</v>
      </c>
      <c r="G5214" s="15" t="n">
        <v>1603.01000976563</v>
      </c>
    </row>
    <row r="5215" customFormat="false" ht="15" hidden="false" customHeight="false" outlineLevel="0" collapsed="false">
      <c r="A5215" s="6" t="s">
        <v>7044</v>
      </c>
      <c r="B5215" s="6" t="s">
        <v>6880</v>
      </c>
      <c r="C5215" s="6" t="s">
        <v>6880</v>
      </c>
      <c r="E5215" s="6" t="n">
        <v>-27.5912856781371</v>
      </c>
      <c r="F5215" s="6" t="n">
        <v>153.069397062279</v>
      </c>
      <c r="G5215" s="15" t="n">
        <v>4091.51171875</v>
      </c>
    </row>
    <row r="5216" customFormat="false" ht="15" hidden="false" customHeight="false" outlineLevel="0" collapsed="false">
      <c r="A5216" s="6" t="s">
        <v>7045</v>
      </c>
      <c r="B5216" s="6" t="s">
        <v>6880</v>
      </c>
      <c r="C5216" s="6" t="s">
        <v>6880</v>
      </c>
      <c r="E5216" s="6" t="n">
        <v>-27.5243316835947</v>
      </c>
      <c r="F5216" s="6" t="n">
        <v>153.01156674191</v>
      </c>
      <c r="G5216" s="15" t="n">
        <v>2262.37963867188</v>
      </c>
    </row>
    <row r="5217" customFormat="false" ht="15" hidden="false" customHeight="false" outlineLevel="0" collapsed="false">
      <c r="A5217" s="6" t="s">
        <v>7046</v>
      </c>
      <c r="B5217" s="6" t="s">
        <v>6880</v>
      </c>
      <c r="C5217" s="6" t="s">
        <v>6880</v>
      </c>
      <c r="E5217" s="6" t="n">
        <v>-27.5855162064175</v>
      </c>
      <c r="F5217" s="6" t="n">
        <v>153.114073088588</v>
      </c>
      <c r="G5217" s="15" t="n">
        <v>933.609619140625</v>
      </c>
    </row>
    <row r="5218" customFormat="false" ht="15" hidden="false" customHeight="false" outlineLevel="0" collapsed="false">
      <c r="A5218" s="6" t="s">
        <v>7047</v>
      </c>
      <c r="B5218" s="6" t="s">
        <v>6880</v>
      </c>
      <c r="C5218" s="6" t="s">
        <v>6880</v>
      </c>
      <c r="E5218" s="6" t="n">
        <v>-27.5260661788427</v>
      </c>
      <c r="F5218" s="6" t="n">
        <v>153.091857138838</v>
      </c>
      <c r="G5218" s="15" t="n">
        <v>196121.648193359</v>
      </c>
    </row>
    <row r="5219" customFormat="false" ht="15" hidden="false" customHeight="false" outlineLevel="0" collapsed="false">
      <c r="A5219" s="6" t="s">
        <v>7048</v>
      </c>
      <c r="B5219" s="6" t="s">
        <v>6880</v>
      </c>
      <c r="C5219" s="6" t="s">
        <v>6880</v>
      </c>
      <c r="E5219" s="6" t="n">
        <v>-27.4555120100692</v>
      </c>
      <c r="F5219" s="6" t="n">
        <v>152.969397788194</v>
      </c>
      <c r="G5219" s="15" t="n">
        <v>73583.5454101563</v>
      </c>
    </row>
    <row r="5220" customFormat="false" ht="15" hidden="false" customHeight="false" outlineLevel="0" collapsed="false">
      <c r="A5220" s="6" t="s">
        <v>7049</v>
      </c>
      <c r="B5220" s="6" t="s">
        <v>6880</v>
      </c>
      <c r="C5220" s="6" t="s">
        <v>6880</v>
      </c>
      <c r="E5220" s="6" t="n">
        <v>-27.5234934771927</v>
      </c>
      <c r="F5220" s="6" t="n">
        <v>152.958356537365</v>
      </c>
      <c r="G5220" s="15" t="n">
        <v>141016.0703125</v>
      </c>
    </row>
    <row r="5221" customFormat="false" ht="15" hidden="false" customHeight="false" outlineLevel="0" collapsed="false">
      <c r="A5221" s="6" t="s">
        <v>7050</v>
      </c>
      <c r="B5221" s="6" t="s">
        <v>6880</v>
      </c>
      <c r="C5221" s="6" t="s">
        <v>6880</v>
      </c>
      <c r="E5221" s="6" t="n">
        <v>-27.4970350627517</v>
      </c>
      <c r="F5221" s="6" t="n">
        <v>152.947846895839</v>
      </c>
      <c r="G5221" s="15" t="n">
        <v>169709.521972656</v>
      </c>
    </row>
    <row r="5222" customFormat="false" ht="15" hidden="false" customHeight="false" outlineLevel="0" collapsed="false">
      <c r="A5222" s="6" t="s">
        <v>7051</v>
      </c>
      <c r="B5222" s="6" t="s">
        <v>6880</v>
      </c>
      <c r="C5222" s="6" t="s">
        <v>6880</v>
      </c>
      <c r="E5222" s="6" t="n">
        <v>-27.4397030648498</v>
      </c>
      <c r="F5222" s="6" t="n">
        <v>153.065170391318</v>
      </c>
      <c r="G5222" s="15" t="n">
        <v>818.12548828125</v>
      </c>
    </row>
    <row r="5223" customFormat="false" ht="15" hidden="false" customHeight="false" outlineLevel="0" collapsed="false">
      <c r="A5223" s="6" t="s">
        <v>7052</v>
      </c>
      <c r="B5223" s="6" t="s">
        <v>6880</v>
      </c>
      <c r="C5223" s="6" t="s">
        <v>6880</v>
      </c>
      <c r="E5223" s="6" t="n">
        <v>-27.3862393697748</v>
      </c>
      <c r="F5223" s="6" t="n">
        <v>152.989356277668</v>
      </c>
      <c r="G5223" s="15" t="n">
        <v>10239.7250976563</v>
      </c>
    </row>
    <row r="5224" customFormat="false" ht="15" hidden="false" customHeight="false" outlineLevel="0" collapsed="false">
      <c r="A5224" s="6" t="s">
        <v>7053</v>
      </c>
      <c r="B5224" s="6" t="s">
        <v>6880</v>
      </c>
      <c r="C5224" s="6" t="s">
        <v>6880</v>
      </c>
      <c r="E5224" s="6" t="n">
        <v>-27.3873389114392</v>
      </c>
      <c r="F5224" s="6" t="n">
        <v>152.988946412994</v>
      </c>
      <c r="G5224" s="15" t="n">
        <v>6954.02221679688</v>
      </c>
    </row>
    <row r="5225" customFormat="false" ht="15" hidden="false" customHeight="false" outlineLevel="0" collapsed="false">
      <c r="A5225" s="6" t="s">
        <v>7054</v>
      </c>
      <c r="B5225" s="6" t="s">
        <v>6880</v>
      </c>
      <c r="C5225" s="6" t="s">
        <v>6880</v>
      </c>
      <c r="E5225" s="6" t="n">
        <v>-27.5712880780239</v>
      </c>
      <c r="F5225" s="6" t="n">
        <v>153.111709512668</v>
      </c>
      <c r="G5225" s="15" t="n">
        <v>14657.5197753906</v>
      </c>
    </row>
    <row r="5226" customFormat="false" ht="15" hidden="false" customHeight="false" outlineLevel="0" collapsed="false">
      <c r="A5226" s="6" t="s">
        <v>7055</v>
      </c>
      <c r="B5226" s="6" t="s">
        <v>6880</v>
      </c>
      <c r="C5226" s="6" t="s">
        <v>6880</v>
      </c>
      <c r="E5226" s="6" t="n">
        <v>-27.4543503679148</v>
      </c>
      <c r="F5226" s="6" t="n">
        <v>153.130373360948</v>
      </c>
      <c r="G5226" s="15" t="n">
        <v>2791.15356445313</v>
      </c>
    </row>
    <row r="5227" customFormat="false" ht="15" hidden="false" customHeight="false" outlineLevel="0" collapsed="false">
      <c r="A5227" s="6" t="s">
        <v>7056</v>
      </c>
      <c r="B5227" s="6" t="s">
        <v>6880</v>
      </c>
      <c r="C5227" s="6" t="s">
        <v>6880</v>
      </c>
      <c r="E5227" s="6" t="n">
        <v>-27.3864800091768</v>
      </c>
      <c r="F5227" s="6" t="n">
        <v>152.987779443061</v>
      </c>
      <c r="G5227" s="15" t="n">
        <v>10356.7624511719</v>
      </c>
    </row>
    <row r="5228" customFormat="false" ht="15" hidden="false" customHeight="false" outlineLevel="0" collapsed="false">
      <c r="A5228" s="6" t="s">
        <v>7057</v>
      </c>
      <c r="B5228" s="6" t="s">
        <v>6880</v>
      </c>
      <c r="C5228" s="6" t="s">
        <v>6880</v>
      </c>
      <c r="E5228" s="6" t="n">
        <v>-27.6049539868243</v>
      </c>
      <c r="F5228" s="6" t="n">
        <v>153.038366989396</v>
      </c>
      <c r="G5228" s="15" t="n">
        <v>21050.2595214844</v>
      </c>
    </row>
    <row r="5229" customFormat="false" ht="15" hidden="false" customHeight="false" outlineLevel="0" collapsed="false">
      <c r="A5229" s="6" t="s">
        <v>7058</v>
      </c>
      <c r="B5229" s="6" t="s">
        <v>6880</v>
      </c>
      <c r="C5229" s="6" t="s">
        <v>6880</v>
      </c>
      <c r="E5229" s="6" t="n">
        <v>-27.4445490951562</v>
      </c>
      <c r="F5229" s="6" t="n">
        <v>153.087697212031</v>
      </c>
      <c r="G5229" s="15" t="n">
        <v>1340.90551757813</v>
      </c>
    </row>
    <row r="5230" customFormat="false" ht="15" hidden="false" customHeight="false" outlineLevel="0" collapsed="false">
      <c r="A5230" s="6" t="s">
        <v>7059</v>
      </c>
      <c r="B5230" s="6" t="s">
        <v>6880</v>
      </c>
      <c r="C5230" s="6" t="s">
        <v>6880</v>
      </c>
      <c r="E5230" s="6" t="n">
        <v>-27.5794742902078</v>
      </c>
      <c r="F5230" s="6" t="n">
        <v>153.119792195957</v>
      </c>
      <c r="G5230" s="15" t="n">
        <v>863.469970703125</v>
      </c>
    </row>
    <row r="5231" customFormat="false" ht="15" hidden="false" customHeight="false" outlineLevel="0" collapsed="false">
      <c r="A5231" s="6" t="s">
        <v>7060</v>
      </c>
      <c r="B5231" s="6" t="s">
        <v>6880</v>
      </c>
      <c r="C5231" s="6" t="s">
        <v>6880</v>
      </c>
      <c r="E5231" s="6" t="n">
        <v>-27.6149284608874</v>
      </c>
      <c r="F5231" s="6" t="n">
        <v>152.980162241462</v>
      </c>
      <c r="G5231" s="15" t="n">
        <v>1200.9580078125</v>
      </c>
    </row>
    <row r="5232" customFormat="false" ht="15" hidden="false" customHeight="false" outlineLevel="0" collapsed="false">
      <c r="A5232" s="6" t="s">
        <v>7061</v>
      </c>
      <c r="B5232" s="6" t="s">
        <v>6880</v>
      </c>
      <c r="C5232" s="6" t="s">
        <v>6880</v>
      </c>
      <c r="E5232" s="6" t="n">
        <v>-27.3227976859299</v>
      </c>
      <c r="F5232" s="6" t="n">
        <v>153.045547237698</v>
      </c>
      <c r="G5232" s="15" t="n">
        <v>26137.1484375</v>
      </c>
    </row>
    <row r="5233" customFormat="false" ht="15" hidden="false" customHeight="false" outlineLevel="0" collapsed="false">
      <c r="A5233" s="6" t="s">
        <v>7062</v>
      </c>
      <c r="B5233" s="6" t="s">
        <v>6880</v>
      </c>
      <c r="C5233" s="6" t="s">
        <v>6880</v>
      </c>
      <c r="E5233" s="6" t="n">
        <v>-27.5516084568839</v>
      </c>
      <c r="F5233" s="6" t="n">
        <v>153.097023126214</v>
      </c>
      <c r="G5233" s="15" t="n">
        <v>9444.4287109375</v>
      </c>
    </row>
    <row r="5234" customFormat="false" ht="15" hidden="false" customHeight="false" outlineLevel="0" collapsed="false">
      <c r="A5234" s="6" t="s">
        <v>7063</v>
      </c>
      <c r="B5234" s="6" t="s">
        <v>6880</v>
      </c>
      <c r="C5234" s="6" t="s">
        <v>6880</v>
      </c>
      <c r="E5234" s="6" t="n">
        <v>-27.3232934706531</v>
      </c>
      <c r="F5234" s="6" t="n">
        <v>153.027612677699</v>
      </c>
      <c r="G5234" s="15" t="n">
        <v>12587.458984375</v>
      </c>
    </row>
    <row r="5235" customFormat="false" ht="15" hidden="false" customHeight="false" outlineLevel="0" collapsed="false">
      <c r="A5235" s="6" t="s">
        <v>7064</v>
      </c>
      <c r="B5235" s="6" t="s">
        <v>6880</v>
      </c>
      <c r="C5235" s="6" t="s">
        <v>6880</v>
      </c>
      <c r="E5235" s="6" t="n">
        <v>-27.6136025139003</v>
      </c>
      <c r="F5235" s="6" t="n">
        <v>152.985417351093</v>
      </c>
      <c r="G5235" s="15" t="n">
        <v>21334.0629882813</v>
      </c>
    </row>
    <row r="5236" customFormat="false" ht="15" hidden="false" customHeight="false" outlineLevel="0" collapsed="false">
      <c r="A5236" s="6" t="s">
        <v>7065</v>
      </c>
      <c r="B5236" s="6" t="s">
        <v>6880</v>
      </c>
      <c r="C5236" s="6" t="s">
        <v>6880</v>
      </c>
      <c r="E5236" s="6" t="n">
        <v>-27.6100473881023</v>
      </c>
      <c r="F5236" s="6" t="n">
        <v>152.937556027262</v>
      </c>
      <c r="G5236" s="15" t="n">
        <v>2223.67407226563</v>
      </c>
    </row>
    <row r="5237" customFormat="false" ht="15" hidden="false" customHeight="false" outlineLevel="0" collapsed="false">
      <c r="A5237" s="6" t="s">
        <v>7066</v>
      </c>
      <c r="B5237" s="6" t="s">
        <v>6880</v>
      </c>
      <c r="C5237" s="6" t="s">
        <v>6880</v>
      </c>
      <c r="E5237" s="6" t="n">
        <v>-27.3285881618967</v>
      </c>
      <c r="F5237" s="6" t="n">
        <v>153.048249183007</v>
      </c>
      <c r="G5237" s="15" t="n">
        <v>77590.5827636719</v>
      </c>
    </row>
    <row r="5238" customFormat="false" ht="15" hidden="false" customHeight="false" outlineLevel="0" collapsed="false">
      <c r="A5238" s="6" t="s">
        <v>7067</v>
      </c>
      <c r="B5238" s="6" t="s">
        <v>6880</v>
      </c>
      <c r="C5238" s="6" t="s">
        <v>6880</v>
      </c>
      <c r="E5238" s="6" t="n">
        <v>-27.6030024701234</v>
      </c>
      <c r="F5238" s="6" t="n">
        <v>153.040551854894</v>
      </c>
      <c r="G5238" s="15" t="n">
        <v>76992.55859375</v>
      </c>
    </row>
    <row r="5239" customFormat="false" ht="15" hidden="false" customHeight="false" outlineLevel="0" collapsed="false">
      <c r="A5239" s="6" t="s">
        <v>7068</v>
      </c>
      <c r="B5239" s="6" t="s">
        <v>6880</v>
      </c>
      <c r="C5239" s="6" t="s">
        <v>6880</v>
      </c>
      <c r="E5239" s="6" t="n">
        <v>-27.5248828262811</v>
      </c>
      <c r="F5239" s="6" t="n">
        <v>153.010962614606</v>
      </c>
      <c r="G5239" s="15" t="n">
        <v>8883.60668945313</v>
      </c>
    </row>
    <row r="5240" customFormat="false" ht="15" hidden="false" customHeight="false" outlineLevel="0" collapsed="false">
      <c r="A5240" s="6" t="s">
        <v>7069</v>
      </c>
      <c r="B5240" s="6" t="s">
        <v>6880</v>
      </c>
      <c r="C5240" s="6" t="s">
        <v>6880</v>
      </c>
      <c r="E5240" s="6" t="n">
        <v>-27.4399187414421</v>
      </c>
      <c r="F5240" s="6" t="n">
        <v>153.065267401568</v>
      </c>
      <c r="G5240" s="15" t="n">
        <v>15384.3266601563</v>
      </c>
    </row>
    <row r="5241" customFormat="false" ht="15" hidden="false" customHeight="false" outlineLevel="0" collapsed="false">
      <c r="A5241" s="6" t="s">
        <v>7070</v>
      </c>
      <c r="B5241" s="6" t="s">
        <v>6880</v>
      </c>
      <c r="C5241" s="6" t="s">
        <v>6880</v>
      </c>
      <c r="E5241" s="6" t="n">
        <v>-27.4226648865726</v>
      </c>
      <c r="F5241" s="6" t="n">
        <v>152.971819023781</v>
      </c>
      <c r="G5241" s="15" t="n">
        <v>15021.6931152344</v>
      </c>
    </row>
    <row r="5242" customFormat="false" ht="15" hidden="false" customHeight="false" outlineLevel="0" collapsed="false">
      <c r="A5242" s="6" t="s">
        <v>7071</v>
      </c>
      <c r="B5242" s="6" t="s">
        <v>6880</v>
      </c>
      <c r="C5242" s="6" t="s">
        <v>6880</v>
      </c>
      <c r="E5242" s="6" t="n">
        <v>-27.493299683994</v>
      </c>
      <c r="F5242" s="6" t="n">
        <v>152.966986130936</v>
      </c>
      <c r="G5242" s="15" t="n">
        <v>3562.12719726563</v>
      </c>
    </row>
    <row r="5243" customFormat="false" ht="15" hidden="false" customHeight="false" outlineLevel="0" collapsed="false">
      <c r="A5243" s="6" t="s">
        <v>7072</v>
      </c>
      <c r="B5243" s="6" t="s">
        <v>6880</v>
      </c>
      <c r="C5243" s="6" t="s">
        <v>6880</v>
      </c>
      <c r="E5243" s="6" t="n">
        <v>-27.6037225893705</v>
      </c>
      <c r="F5243" s="6" t="n">
        <v>153.03294395479</v>
      </c>
      <c r="G5243" s="15" t="n">
        <v>446074.340576172</v>
      </c>
    </row>
    <row r="5244" customFormat="false" ht="15" hidden="false" customHeight="false" outlineLevel="0" collapsed="false">
      <c r="A5244" s="6" t="s">
        <v>7073</v>
      </c>
      <c r="B5244" s="6" t="s">
        <v>6880</v>
      </c>
      <c r="C5244" s="6" t="s">
        <v>6880</v>
      </c>
      <c r="E5244" s="6" t="n">
        <v>-27.3614507886122</v>
      </c>
      <c r="F5244" s="6" t="n">
        <v>153.087068194559</v>
      </c>
      <c r="G5244" s="15" t="n">
        <v>1651.369140625</v>
      </c>
    </row>
    <row r="5245" customFormat="false" ht="15" hidden="false" customHeight="false" outlineLevel="0" collapsed="false">
      <c r="A5245" s="6" t="s">
        <v>7074</v>
      </c>
      <c r="B5245" s="6" t="s">
        <v>6880</v>
      </c>
      <c r="C5245" s="6" t="s">
        <v>6880</v>
      </c>
      <c r="E5245" s="6" t="n">
        <v>-27.5237248253563</v>
      </c>
      <c r="F5245" s="6" t="n">
        <v>153.011482968323</v>
      </c>
      <c r="G5245" s="15" t="n">
        <v>4419.50244140625</v>
      </c>
    </row>
    <row r="5246" customFormat="false" ht="15" hidden="false" customHeight="false" outlineLevel="0" collapsed="false">
      <c r="A5246" s="6" t="s">
        <v>7075</v>
      </c>
      <c r="B5246" s="6" t="s">
        <v>6880</v>
      </c>
      <c r="C5246" s="6" t="s">
        <v>6880</v>
      </c>
      <c r="E5246" s="6" t="n">
        <v>-27.5795150941643</v>
      </c>
      <c r="F5246" s="6" t="n">
        <v>153.121845646489</v>
      </c>
      <c r="G5246" s="15" t="n">
        <v>6345.37768554688</v>
      </c>
    </row>
    <row r="5247" customFormat="false" ht="15" hidden="false" customHeight="false" outlineLevel="0" collapsed="false">
      <c r="A5247" s="6" t="s">
        <v>7076</v>
      </c>
      <c r="B5247" s="6" t="s">
        <v>6880</v>
      </c>
      <c r="C5247" s="6" t="s">
        <v>6880</v>
      </c>
      <c r="E5247" s="6" t="n">
        <v>-27.6119457718052</v>
      </c>
      <c r="F5247" s="6" t="n">
        <v>152.98527760424</v>
      </c>
      <c r="G5247" s="15" t="n">
        <v>40107.5314941406</v>
      </c>
    </row>
    <row r="5248" customFormat="false" ht="15" hidden="false" customHeight="false" outlineLevel="0" collapsed="false">
      <c r="A5248" s="6" t="s">
        <v>7077</v>
      </c>
      <c r="B5248" s="6" t="s">
        <v>6880</v>
      </c>
      <c r="C5248" s="6" t="s">
        <v>6880</v>
      </c>
      <c r="E5248" s="6" t="n">
        <v>-27.5326415875888</v>
      </c>
      <c r="F5248" s="6" t="n">
        <v>152.965597607797</v>
      </c>
      <c r="G5248" s="15" t="n">
        <v>69430.7907714844</v>
      </c>
    </row>
    <row r="5249" customFormat="false" ht="15" hidden="false" customHeight="false" outlineLevel="0" collapsed="false">
      <c r="A5249" s="6" t="s">
        <v>7078</v>
      </c>
      <c r="B5249" s="6" t="s">
        <v>6880</v>
      </c>
      <c r="C5249" s="6" t="s">
        <v>6880</v>
      </c>
      <c r="E5249" s="6" t="n">
        <v>-27.58440804739</v>
      </c>
      <c r="F5249" s="6" t="n">
        <v>153.097748074764</v>
      </c>
      <c r="G5249" s="15" t="n">
        <v>20627.4228515625</v>
      </c>
    </row>
    <row r="5250" customFormat="false" ht="15" hidden="false" customHeight="false" outlineLevel="0" collapsed="false">
      <c r="A5250" s="6" t="s">
        <v>7079</v>
      </c>
      <c r="B5250" s="6" t="s">
        <v>6880</v>
      </c>
      <c r="C5250" s="6" t="s">
        <v>6880</v>
      </c>
      <c r="E5250" s="6" t="n">
        <v>-27.6384121446447</v>
      </c>
      <c r="F5250" s="6" t="n">
        <v>153.055523354735</v>
      </c>
      <c r="G5250" s="15" t="n">
        <v>92563.6750488281</v>
      </c>
    </row>
    <row r="5251" customFormat="false" ht="15" hidden="false" customHeight="false" outlineLevel="0" collapsed="false">
      <c r="A5251" s="6" t="s">
        <v>7080</v>
      </c>
      <c r="B5251" s="6" t="s">
        <v>6880</v>
      </c>
      <c r="C5251" s="6" t="s">
        <v>6880</v>
      </c>
      <c r="E5251" s="6" t="n">
        <v>-27.5211962327427</v>
      </c>
      <c r="F5251" s="6" t="n">
        <v>152.945478632192</v>
      </c>
      <c r="G5251" s="15" t="n">
        <v>216891.291503906</v>
      </c>
    </row>
    <row r="5252" customFormat="false" ht="15" hidden="false" customHeight="false" outlineLevel="0" collapsed="false">
      <c r="A5252" s="6" t="s">
        <v>7081</v>
      </c>
      <c r="B5252" s="6" t="s">
        <v>6880</v>
      </c>
      <c r="C5252" s="6" t="s">
        <v>6880</v>
      </c>
      <c r="E5252" s="6" t="n">
        <v>-27.6232695835634</v>
      </c>
      <c r="F5252" s="6" t="n">
        <v>153.050161117</v>
      </c>
      <c r="G5252" s="15" t="n">
        <v>28067.2543945313</v>
      </c>
    </row>
    <row r="5253" customFormat="false" ht="15" hidden="false" customHeight="false" outlineLevel="0" collapsed="false">
      <c r="A5253" s="6" t="s">
        <v>7082</v>
      </c>
      <c r="B5253" s="6" t="s">
        <v>6880</v>
      </c>
      <c r="C5253" s="6" t="s">
        <v>6880</v>
      </c>
      <c r="E5253" s="6" t="n">
        <v>-27.5111813251818</v>
      </c>
      <c r="F5253" s="6" t="n">
        <v>152.996864020721</v>
      </c>
      <c r="G5253" s="15" t="n">
        <v>6065.34448242188</v>
      </c>
    </row>
    <row r="5254" customFormat="false" ht="15" hidden="false" customHeight="false" outlineLevel="0" collapsed="false">
      <c r="A5254" s="6" t="s">
        <v>7083</v>
      </c>
      <c r="B5254" s="6" t="s">
        <v>6880</v>
      </c>
      <c r="C5254" s="6" t="s">
        <v>6880</v>
      </c>
      <c r="E5254" s="6" t="n">
        <v>-27.4485644395482</v>
      </c>
      <c r="F5254" s="6" t="n">
        <v>153.144522619254</v>
      </c>
      <c r="G5254" s="15" t="n">
        <v>15040.6743164063</v>
      </c>
    </row>
    <row r="5255" customFormat="false" ht="15" hidden="false" customHeight="false" outlineLevel="0" collapsed="false">
      <c r="A5255" s="6" t="s">
        <v>7084</v>
      </c>
      <c r="B5255" s="6" t="s">
        <v>6880</v>
      </c>
      <c r="C5255" s="6" t="s">
        <v>6880</v>
      </c>
      <c r="E5255" s="6" t="n">
        <v>-27.5268576550663</v>
      </c>
      <c r="F5255" s="6" t="n">
        <v>152.961001607352</v>
      </c>
      <c r="G5255" s="15" t="n">
        <v>153996.856445313</v>
      </c>
    </row>
    <row r="5256" customFormat="false" ht="15" hidden="false" customHeight="false" outlineLevel="0" collapsed="false">
      <c r="A5256" s="6" t="s">
        <v>7085</v>
      </c>
      <c r="B5256" s="6" t="s">
        <v>6880</v>
      </c>
      <c r="C5256" s="6" t="s">
        <v>6880</v>
      </c>
      <c r="E5256" s="6" t="n">
        <v>-27.3250153455765</v>
      </c>
      <c r="F5256" s="6" t="n">
        <v>153.044381199351</v>
      </c>
      <c r="G5256" s="15" t="n">
        <v>49217.8714830875</v>
      </c>
    </row>
    <row r="5257" customFormat="false" ht="15" hidden="false" customHeight="false" outlineLevel="0" collapsed="false">
      <c r="A5257" s="6" t="s">
        <v>7086</v>
      </c>
      <c r="B5257" s="6" t="s">
        <v>6880</v>
      </c>
      <c r="C5257" s="6" t="s">
        <v>6880</v>
      </c>
      <c r="E5257" s="6" t="n">
        <v>-27.3487657541728</v>
      </c>
      <c r="F5257" s="6" t="n">
        <v>153.026003364374</v>
      </c>
      <c r="G5257" s="15" t="n">
        <v>14809.875</v>
      </c>
    </row>
    <row r="5258" customFormat="false" ht="15" hidden="false" customHeight="false" outlineLevel="0" collapsed="false">
      <c r="A5258" s="6" t="s">
        <v>7087</v>
      </c>
      <c r="B5258" s="6" t="s">
        <v>6880</v>
      </c>
      <c r="C5258" s="6" t="s">
        <v>6880</v>
      </c>
      <c r="E5258" s="6" t="n">
        <v>-27.4422261304118</v>
      </c>
      <c r="F5258" s="6" t="n">
        <v>153.041375158082</v>
      </c>
      <c r="G5258" s="15" t="n">
        <v>5837.07565969229</v>
      </c>
    </row>
    <row r="5259" customFormat="false" ht="15" hidden="false" customHeight="false" outlineLevel="0" collapsed="false">
      <c r="A5259" s="6" t="s">
        <v>7088</v>
      </c>
      <c r="B5259" s="6" t="s">
        <v>6880</v>
      </c>
      <c r="C5259" s="6" t="s">
        <v>6880</v>
      </c>
      <c r="E5259" s="6" t="n">
        <v>-27.3487196001339</v>
      </c>
      <c r="F5259" s="6" t="n">
        <v>153.028262761228</v>
      </c>
      <c r="G5259" s="15" t="n">
        <v>3569.435546875</v>
      </c>
    </row>
    <row r="5260" customFormat="false" ht="15" hidden="false" customHeight="false" outlineLevel="0" collapsed="false">
      <c r="A5260" s="6" t="s">
        <v>7089</v>
      </c>
      <c r="B5260" s="6" t="s">
        <v>6880</v>
      </c>
      <c r="C5260" s="6" t="s">
        <v>6880</v>
      </c>
      <c r="E5260" s="6" t="n">
        <v>-27.4516003972676</v>
      </c>
      <c r="F5260" s="6" t="n">
        <v>152.97022886978</v>
      </c>
      <c r="G5260" s="15" t="n">
        <v>13501.3278808594</v>
      </c>
    </row>
    <row r="5261" customFormat="false" ht="15" hidden="false" customHeight="false" outlineLevel="0" collapsed="false">
      <c r="A5261" s="6" t="s">
        <v>7090</v>
      </c>
      <c r="B5261" s="6" t="s">
        <v>6880</v>
      </c>
      <c r="C5261" s="6" t="s">
        <v>6880</v>
      </c>
      <c r="E5261" s="6" t="n">
        <v>-27.4466383558723</v>
      </c>
      <c r="F5261" s="6" t="n">
        <v>153.036311141065</v>
      </c>
      <c r="G5261" s="15" t="n">
        <v>1842.89233398438</v>
      </c>
    </row>
    <row r="5262" customFormat="false" ht="15" hidden="false" customHeight="false" outlineLevel="0" collapsed="false">
      <c r="A5262" s="6" t="s">
        <v>7091</v>
      </c>
      <c r="B5262" s="6" t="s">
        <v>6880</v>
      </c>
      <c r="C5262" s="6" t="s">
        <v>6880</v>
      </c>
      <c r="E5262" s="6" t="n">
        <v>-27.6303385978211</v>
      </c>
      <c r="F5262" s="6" t="n">
        <v>153.038092142064</v>
      </c>
      <c r="G5262" s="15" t="n">
        <v>43668.9633789063</v>
      </c>
    </row>
    <row r="5263" customFormat="false" ht="15" hidden="false" customHeight="false" outlineLevel="0" collapsed="false">
      <c r="A5263" s="6" t="s">
        <v>7092</v>
      </c>
      <c r="B5263" s="6" t="s">
        <v>6880</v>
      </c>
      <c r="C5263" s="6" t="s">
        <v>6880</v>
      </c>
      <c r="E5263" s="6" t="n">
        <v>-27.3931352505226</v>
      </c>
      <c r="F5263" s="6" t="n">
        <v>152.981936627372</v>
      </c>
      <c r="G5263" s="15" t="n">
        <v>8156.8486328125</v>
      </c>
    </row>
    <row r="5264" customFormat="false" ht="15" hidden="false" customHeight="false" outlineLevel="0" collapsed="false">
      <c r="A5264" s="6" t="s">
        <v>7093</v>
      </c>
      <c r="B5264" s="6" t="s">
        <v>6880</v>
      </c>
      <c r="C5264" s="6" t="s">
        <v>6880</v>
      </c>
      <c r="E5264" s="6" t="n">
        <v>-27.5640740755637</v>
      </c>
      <c r="F5264" s="6" t="n">
        <v>152.968632980861</v>
      </c>
      <c r="G5264" s="15" t="n">
        <v>840.442626953125</v>
      </c>
    </row>
    <row r="5265" customFormat="false" ht="15" hidden="false" customHeight="false" outlineLevel="0" collapsed="false">
      <c r="A5265" s="6" t="s">
        <v>7094</v>
      </c>
      <c r="B5265" s="6" t="s">
        <v>6880</v>
      </c>
      <c r="C5265" s="6" t="s">
        <v>6880</v>
      </c>
      <c r="E5265" s="6" t="n">
        <v>-27.3277047401525</v>
      </c>
      <c r="F5265" s="6" t="n">
        <v>153.046821654834</v>
      </c>
      <c r="G5265" s="15" t="n">
        <v>1689.87915039063</v>
      </c>
    </row>
    <row r="5266" customFormat="false" ht="15" hidden="false" customHeight="false" outlineLevel="0" collapsed="false">
      <c r="A5266" s="6" t="s">
        <v>7095</v>
      </c>
      <c r="B5266" s="6" t="s">
        <v>6880</v>
      </c>
      <c r="C5266" s="6" t="s">
        <v>6880</v>
      </c>
      <c r="E5266" s="6" t="n">
        <v>-27.4459025627439</v>
      </c>
      <c r="F5266" s="6" t="n">
        <v>153.038642146147</v>
      </c>
      <c r="G5266" s="15" t="n">
        <v>7250.00915408135</v>
      </c>
    </row>
    <row r="5267" customFormat="false" ht="15" hidden="false" customHeight="false" outlineLevel="0" collapsed="false">
      <c r="A5267" s="6" t="s">
        <v>7096</v>
      </c>
      <c r="B5267" s="6" t="s">
        <v>6880</v>
      </c>
      <c r="C5267" s="6" t="s">
        <v>6880</v>
      </c>
      <c r="E5267" s="6" t="n">
        <v>-27.4462447103067</v>
      </c>
      <c r="F5267" s="6" t="n">
        <v>153.034748586632</v>
      </c>
      <c r="G5267" s="15" t="n">
        <v>28090.7785644531</v>
      </c>
    </row>
    <row r="5268" customFormat="false" ht="15" hidden="false" customHeight="false" outlineLevel="0" collapsed="false">
      <c r="A5268" s="6" t="s">
        <v>7097</v>
      </c>
      <c r="B5268" s="6" t="s">
        <v>6880</v>
      </c>
      <c r="C5268" s="6" t="s">
        <v>6880</v>
      </c>
      <c r="E5268" s="6" t="n">
        <v>-27.4554668034254</v>
      </c>
      <c r="F5268" s="6" t="n">
        <v>153.155472060031</v>
      </c>
      <c r="G5268" s="15" t="n">
        <v>16718.4660644531</v>
      </c>
    </row>
    <row r="5269" customFormat="false" ht="15" hidden="false" customHeight="false" outlineLevel="0" collapsed="false">
      <c r="A5269" s="6" t="s">
        <v>7098</v>
      </c>
      <c r="B5269" s="6" t="s">
        <v>6880</v>
      </c>
      <c r="C5269" s="6" t="s">
        <v>6880</v>
      </c>
      <c r="E5269" s="6" t="n">
        <v>-27.4453750194694</v>
      </c>
      <c r="F5269" s="6" t="n">
        <v>153.088882427977</v>
      </c>
      <c r="G5269" s="15" t="n">
        <v>2956.05639648438</v>
      </c>
    </row>
    <row r="5270" customFormat="false" ht="15" hidden="false" customHeight="false" outlineLevel="0" collapsed="false">
      <c r="A5270" s="6" t="s">
        <v>7099</v>
      </c>
      <c r="B5270" s="6" t="s">
        <v>6880</v>
      </c>
      <c r="C5270" s="6" t="s">
        <v>6880</v>
      </c>
      <c r="E5270" s="6" t="n">
        <v>-27.3698068268796</v>
      </c>
      <c r="F5270" s="6" t="n">
        <v>153.098785401574</v>
      </c>
      <c r="G5270" s="15" t="n">
        <v>61550.0126953125</v>
      </c>
    </row>
    <row r="5271" customFormat="false" ht="15" hidden="false" customHeight="false" outlineLevel="0" collapsed="false">
      <c r="A5271" s="6" t="s">
        <v>7100</v>
      </c>
      <c r="B5271" s="6" t="s">
        <v>6880</v>
      </c>
      <c r="C5271" s="6" t="s">
        <v>6880</v>
      </c>
      <c r="E5271" s="6" t="n">
        <v>-27.6155330983376</v>
      </c>
      <c r="F5271" s="6" t="n">
        <v>152.976660958595</v>
      </c>
      <c r="G5271" s="15" t="n">
        <v>990.1044921875</v>
      </c>
    </row>
    <row r="5272" customFormat="false" ht="15" hidden="false" customHeight="false" outlineLevel="0" collapsed="false">
      <c r="A5272" s="6" t="s">
        <v>7101</v>
      </c>
      <c r="B5272" s="6" t="s">
        <v>6880</v>
      </c>
      <c r="C5272" s="6" t="s">
        <v>6880</v>
      </c>
      <c r="E5272" s="6" t="n">
        <v>-27.5974877157988</v>
      </c>
      <c r="F5272" s="6" t="n">
        <v>153.066035819662</v>
      </c>
      <c r="G5272" s="15" t="n">
        <v>10107.5622558594</v>
      </c>
    </row>
    <row r="5273" customFormat="false" ht="15" hidden="false" customHeight="false" outlineLevel="0" collapsed="false">
      <c r="A5273" s="6" t="s">
        <v>7102</v>
      </c>
      <c r="B5273" s="6" t="s">
        <v>6880</v>
      </c>
      <c r="C5273" s="6" t="s">
        <v>6880</v>
      </c>
      <c r="E5273" s="6" t="n">
        <v>-27.4510323649125</v>
      </c>
      <c r="F5273" s="6" t="n">
        <v>153.161566209388</v>
      </c>
      <c r="G5273" s="15" t="n">
        <v>56198.314453125</v>
      </c>
    </row>
    <row r="5274" customFormat="false" ht="15" hidden="false" customHeight="false" outlineLevel="0" collapsed="false">
      <c r="A5274" s="6" t="s">
        <v>7103</v>
      </c>
      <c r="B5274" s="6" t="s">
        <v>6880</v>
      </c>
      <c r="C5274" s="6" t="s">
        <v>6880</v>
      </c>
      <c r="E5274" s="6" t="n">
        <v>-27.6005205175861</v>
      </c>
      <c r="F5274" s="6" t="n">
        <v>152.958248077295</v>
      </c>
      <c r="G5274" s="15" t="n">
        <v>51936.0231933594</v>
      </c>
    </row>
    <row r="5275" customFormat="false" ht="15" hidden="false" customHeight="false" outlineLevel="0" collapsed="false">
      <c r="A5275" s="6" t="s">
        <v>7104</v>
      </c>
      <c r="B5275" s="6" t="s">
        <v>6880</v>
      </c>
      <c r="C5275" s="6" t="s">
        <v>6880</v>
      </c>
      <c r="E5275" s="6" t="n">
        <v>-27.3760345414089</v>
      </c>
      <c r="F5275" s="6" t="n">
        <v>153.071074956617</v>
      </c>
      <c r="G5275" s="15" t="n">
        <v>64204.8894042969</v>
      </c>
    </row>
    <row r="5276" customFormat="false" ht="15" hidden="false" customHeight="false" outlineLevel="0" collapsed="false">
      <c r="A5276" s="6" t="s">
        <v>7105</v>
      </c>
      <c r="B5276" s="6" t="s">
        <v>6880</v>
      </c>
      <c r="C5276" s="6" t="s">
        <v>6880</v>
      </c>
      <c r="E5276" s="6" t="n">
        <v>-27.5914671063851</v>
      </c>
      <c r="F5276" s="6" t="n">
        <v>153.065250548076</v>
      </c>
      <c r="G5276" s="15" t="n">
        <v>15130.3374023438</v>
      </c>
    </row>
    <row r="5277" customFormat="false" ht="15" hidden="false" customHeight="false" outlineLevel="0" collapsed="false">
      <c r="A5277" s="6" t="s">
        <v>7106</v>
      </c>
      <c r="B5277" s="6" t="s">
        <v>6880</v>
      </c>
      <c r="C5277" s="6" t="s">
        <v>6880</v>
      </c>
      <c r="E5277" s="6" t="n">
        <v>-27.4453506065087</v>
      </c>
      <c r="F5277" s="6" t="n">
        <v>153.088597681429</v>
      </c>
      <c r="G5277" s="15" t="n">
        <v>1449.32250976563</v>
      </c>
    </row>
    <row r="5278" customFormat="false" ht="15" hidden="false" customHeight="false" outlineLevel="0" collapsed="false">
      <c r="A5278" s="6" t="s">
        <v>7107</v>
      </c>
      <c r="B5278" s="6" t="s">
        <v>6880</v>
      </c>
      <c r="C5278" s="6" t="s">
        <v>6880</v>
      </c>
      <c r="E5278" s="6" t="n">
        <v>-27.452540407738</v>
      </c>
      <c r="F5278" s="6" t="n">
        <v>153.129656842297</v>
      </c>
      <c r="G5278" s="15" t="n">
        <v>10998.2766113281</v>
      </c>
    </row>
    <row r="5279" customFormat="false" ht="15" hidden="false" customHeight="false" outlineLevel="0" collapsed="false">
      <c r="A5279" s="6" t="s">
        <v>7108</v>
      </c>
      <c r="B5279" s="6" t="s">
        <v>6880</v>
      </c>
      <c r="C5279" s="6" t="s">
        <v>6880</v>
      </c>
      <c r="E5279" s="6" t="n">
        <v>-27.6108011543841</v>
      </c>
      <c r="F5279" s="6" t="n">
        <v>153.097999792064</v>
      </c>
      <c r="G5279" s="15" t="n">
        <v>2436.8759765625</v>
      </c>
    </row>
    <row r="5280" customFormat="false" ht="15" hidden="false" customHeight="false" outlineLevel="0" collapsed="false">
      <c r="A5280" s="6" t="s">
        <v>7109</v>
      </c>
      <c r="B5280" s="6" t="s">
        <v>6880</v>
      </c>
      <c r="C5280" s="6" t="s">
        <v>6880</v>
      </c>
      <c r="E5280" s="6" t="n">
        <v>-27.5281441774586</v>
      </c>
      <c r="F5280" s="6" t="n">
        <v>152.955639733054</v>
      </c>
      <c r="G5280" s="15" t="n">
        <v>458582.602050781</v>
      </c>
    </row>
    <row r="5281" customFormat="false" ht="15" hidden="false" customHeight="false" outlineLevel="0" collapsed="false">
      <c r="A5281" s="6" t="s">
        <v>7110</v>
      </c>
      <c r="B5281" s="6" t="s">
        <v>6880</v>
      </c>
      <c r="C5281" s="6" t="s">
        <v>6880</v>
      </c>
      <c r="E5281" s="6" t="n">
        <v>-27.4891512081612</v>
      </c>
      <c r="F5281" s="6" t="n">
        <v>153.107109397923</v>
      </c>
      <c r="G5281" s="15" t="n">
        <v>10277.033203125</v>
      </c>
    </row>
    <row r="5282" customFormat="false" ht="15" hidden="false" customHeight="false" outlineLevel="0" collapsed="false">
      <c r="A5282" s="6" t="s">
        <v>7111</v>
      </c>
      <c r="B5282" s="6" t="s">
        <v>6880</v>
      </c>
      <c r="C5282" s="6" t="s">
        <v>6880</v>
      </c>
      <c r="E5282" s="6" t="n">
        <v>-27.4452103223657</v>
      </c>
      <c r="F5282" s="6" t="n">
        <v>153.036910380105</v>
      </c>
      <c r="G5282" s="15" t="n">
        <v>14194.1188964844</v>
      </c>
    </row>
    <row r="5283" customFormat="false" ht="15" hidden="false" customHeight="false" outlineLevel="0" collapsed="false">
      <c r="A5283" s="6" t="s">
        <v>7112</v>
      </c>
      <c r="B5283" s="6" t="s">
        <v>6880</v>
      </c>
      <c r="C5283" s="6" t="s">
        <v>6880</v>
      </c>
      <c r="E5283" s="6" t="n">
        <v>-27.4510412052843</v>
      </c>
      <c r="F5283" s="6" t="n">
        <v>153.035264296574</v>
      </c>
      <c r="G5283" s="15" t="n">
        <v>1511.82666015625</v>
      </c>
    </row>
    <row r="5284" customFormat="false" ht="15" hidden="false" customHeight="false" outlineLevel="0" collapsed="false">
      <c r="A5284" s="6" t="s">
        <v>7113</v>
      </c>
      <c r="B5284" s="6" t="s">
        <v>6880</v>
      </c>
      <c r="C5284" s="6" t="s">
        <v>6880</v>
      </c>
      <c r="E5284" s="6" t="n">
        <v>-27.5454445632858</v>
      </c>
      <c r="F5284" s="6" t="n">
        <v>153.04206680057</v>
      </c>
      <c r="G5284" s="15" t="n">
        <v>69779.8098144531</v>
      </c>
    </row>
    <row r="5285" customFormat="false" ht="15" hidden="false" customHeight="false" outlineLevel="0" collapsed="false">
      <c r="A5285" s="6" t="s">
        <v>7114</v>
      </c>
      <c r="B5285" s="6" t="s">
        <v>6880</v>
      </c>
      <c r="C5285" s="6" t="s">
        <v>6880</v>
      </c>
      <c r="E5285" s="6" t="n">
        <v>-27.6168743011851</v>
      </c>
      <c r="F5285" s="6" t="n">
        <v>153.047632105854</v>
      </c>
      <c r="G5285" s="15" t="n">
        <v>19553.9704589844</v>
      </c>
    </row>
    <row r="5286" customFormat="false" ht="15" hidden="false" customHeight="false" outlineLevel="0" collapsed="false">
      <c r="A5286" s="6" t="s">
        <v>7115</v>
      </c>
      <c r="B5286" s="6" t="s">
        <v>6880</v>
      </c>
      <c r="C5286" s="6" t="s">
        <v>6880</v>
      </c>
      <c r="E5286" s="6" t="n">
        <v>-27.2987216278753</v>
      </c>
      <c r="F5286" s="6" t="n">
        <v>153.053200408148</v>
      </c>
      <c r="G5286" s="15" t="n">
        <v>13027.623046875</v>
      </c>
    </row>
    <row r="5287" customFormat="false" ht="15" hidden="false" customHeight="false" outlineLevel="0" collapsed="false">
      <c r="A5287" s="6" t="s">
        <v>7116</v>
      </c>
      <c r="B5287" s="6" t="s">
        <v>6880</v>
      </c>
      <c r="C5287" s="6" t="s">
        <v>6880</v>
      </c>
      <c r="E5287" s="6" t="n">
        <v>-27.4520182534119</v>
      </c>
      <c r="F5287" s="6" t="n">
        <v>153.12780146771</v>
      </c>
      <c r="G5287" s="15" t="n">
        <v>1005.34790039063</v>
      </c>
    </row>
    <row r="5288" customFormat="false" ht="15" hidden="false" customHeight="false" outlineLevel="0" collapsed="false">
      <c r="A5288" s="6" t="s">
        <v>7117</v>
      </c>
      <c r="B5288" s="6" t="s">
        <v>6880</v>
      </c>
      <c r="C5288" s="6" t="s">
        <v>6880</v>
      </c>
      <c r="E5288" s="6" t="n">
        <v>-27.390679749261</v>
      </c>
      <c r="F5288" s="6" t="n">
        <v>152.993619575771</v>
      </c>
      <c r="G5288" s="15" t="n">
        <v>17141.6320800781</v>
      </c>
    </row>
    <row r="5289" customFormat="false" ht="15" hidden="false" customHeight="false" outlineLevel="0" collapsed="false">
      <c r="A5289" s="6" t="s">
        <v>7118</v>
      </c>
      <c r="B5289" s="6" t="s">
        <v>6880</v>
      </c>
      <c r="C5289" s="6" t="s">
        <v>6880</v>
      </c>
      <c r="E5289" s="6" t="n">
        <v>-27.478118289715</v>
      </c>
      <c r="F5289" s="6" t="n">
        <v>153.12188475766</v>
      </c>
      <c r="G5289" s="15" t="n">
        <v>45892.271484375</v>
      </c>
    </row>
    <row r="5290" customFormat="false" ht="15" hidden="false" customHeight="false" outlineLevel="0" collapsed="false">
      <c r="A5290" s="6" t="s">
        <v>7119</v>
      </c>
      <c r="B5290" s="6" t="s">
        <v>6880</v>
      </c>
      <c r="C5290" s="6" t="s">
        <v>6880</v>
      </c>
      <c r="E5290" s="6" t="n">
        <v>-27.6081116500359</v>
      </c>
      <c r="F5290" s="6" t="n">
        <v>153.090013947125</v>
      </c>
      <c r="G5290" s="15" t="n">
        <v>25600.484375</v>
      </c>
    </row>
    <row r="5291" customFormat="false" ht="15" hidden="false" customHeight="false" outlineLevel="0" collapsed="false">
      <c r="A5291" s="6" t="s">
        <v>7120</v>
      </c>
      <c r="B5291" s="6" t="s">
        <v>6880</v>
      </c>
      <c r="C5291" s="6" t="s">
        <v>6880</v>
      </c>
      <c r="E5291" s="6" t="n">
        <v>-27.6102601140778</v>
      </c>
      <c r="F5291" s="6" t="n">
        <v>153.099903695778</v>
      </c>
      <c r="G5291" s="15" t="n">
        <v>6111.0654296875</v>
      </c>
    </row>
    <row r="5292" customFormat="false" ht="15" hidden="false" customHeight="false" outlineLevel="0" collapsed="false">
      <c r="A5292" s="6" t="s">
        <v>7121</v>
      </c>
      <c r="B5292" s="6" t="s">
        <v>6880</v>
      </c>
      <c r="C5292" s="6" t="s">
        <v>6880</v>
      </c>
      <c r="E5292" s="6" t="n">
        <v>-27.4444946612833</v>
      </c>
      <c r="F5292" s="6" t="n">
        <v>153.037957182788</v>
      </c>
      <c r="G5292" s="15" t="n">
        <v>1703.50317382813</v>
      </c>
    </row>
    <row r="5293" customFormat="false" ht="15" hidden="false" customHeight="false" outlineLevel="0" collapsed="false">
      <c r="A5293" s="6" t="s">
        <v>7122</v>
      </c>
      <c r="B5293" s="6" t="s">
        <v>6880</v>
      </c>
      <c r="C5293" s="6" t="s">
        <v>6880</v>
      </c>
      <c r="E5293" s="6" t="n">
        <v>-27.3199520940683</v>
      </c>
      <c r="F5293" s="6" t="n">
        <v>153.049184040862</v>
      </c>
      <c r="G5293" s="15" t="n">
        <v>9666.3798828125</v>
      </c>
    </row>
    <row r="5294" customFormat="false" ht="15" hidden="false" customHeight="false" outlineLevel="0" collapsed="false">
      <c r="A5294" s="6" t="s">
        <v>7123</v>
      </c>
      <c r="B5294" s="6" t="s">
        <v>6880</v>
      </c>
      <c r="C5294" s="6" t="s">
        <v>6880</v>
      </c>
      <c r="E5294" s="6" t="n">
        <v>-27.5730268911493</v>
      </c>
      <c r="F5294" s="6" t="n">
        <v>153.114369420961</v>
      </c>
      <c r="G5294" s="15" t="n">
        <v>5053.40698242188</v>
      </c>
    </row>
    <row r="5295" customFormat="false" ht="15" hidden="false" customHeight="false" outlineLevel="0" collapsed="false">
      <c r="A5295" s="6" t="s">
        <v>7124</v>
      </c>
      <c r="B5295" s="6" t="s">
        <v>6880</v>
      </c>
      <c r="C5295" s="6" t="s">
        <v>6880</v>
      </c>
      <c r="E5295" s="6" t="n">
        <v>-27.6148169560593</v>
      </c>
      <c r="F5295" s="6" t="n">
        <v>152.982430370824</v>
      </c>
      <c r="G5295" s="15" t="n">
        <v>14109.1286621094</v>
      </c>
    </row>
    <row r="5296" customFormat="false" ht="15" hidden="false" customHeight="false" outlineLevel="0" collapsed="false">
      <c r="A5296" s="6" t="s">
        <v>7125</v>
      </c>
      <c r="B5296" s="6" t="s">
        <v>6880</v>
      </c>
      <c r="C5296" s="6" t="s">
        <v>6880</v>
      </c>
      <c r="E5296" s="6" t="n">
        <v>-27.444167461944</v>
      </c>
      <c r="F5296" s="6" t="n">
        <v>153.037975599448</v>
      </c>
      <c r="G5296" s="15" t="n">
        <v>2424.01098632813</v>
      </c>
    </row>
    <row r="5297" customFormat="false" ht="15" hidden="false" customHeight="false" outlineLevel="0" collapsed="false">
      <c r="A5297" s="6" t="s">
        <v>7126</v>
      </c>
      <c r="B5297" s="6" t="s">
        <v>6880</v>
      </c>
      <c r="C5297" s="6" t="s">
        <v>6880</v>
      </c>
      <c r="E5297" s="6" t="n">
        <v>-27.4512785070623</v>
      </c>
      <c r="F5297" s="6" t="n">
        <v>153.035974111663</v>
      </c>
      <c r="G5297" s="15" t="n">
        <v>1224.85888671875</v>
      </c>
    </row>
    <row r="5298" customFormat="false" ht="15" hidden="false" customHeight="false" outlineLevel="0" collapsed="false">
      <c r="A5298" s="6" t="s">
        <v>7127</v>
      </c>
      <c r="B5298" s="6" t="s">
        <v>6880</v>
      </c>
      <c r="C5298" s="6" t="s">
        <v>6880</v>
      </c>
      <c r="E5298" s="6" t="n">
        <v>-27.6131129159139</v>
      </c>
      <c r="F5298" s="6" t="n">
        <v>152.981451146358</v>
      </c>
      <c r="G5298" s="15" t="n">
        <v>63822.0048828125</v>
      </c>
    </row>
    <row r="5299" customFormat="false" ht="15" hidden="false" customHeight="false" outlineLevel="0" collapsed="false">
      <c r="A5299" s="6" t="s">
        <v>7128</v>
      </c>
      <c r="B5299" s="6" t="s">
        <v>6880</v>
      </c>
      <c r="C5299" s="6" t="s">
        <v>6880</v>
      </c>
      <c r="E5299" s="6" t="n">
        <v>-27.3128645363497</v>
      </c>
      <c r="F5299" s="6" t="n">
        <v>153.012520743225</v>
      </c>
      <c r="G5299" s="15" t="n">
        <v>814.515625</v>
      </c>
    </row>
    <row r="5300" customFormat="false" ht="15" hidden="false" customHeight="false" outlineLevel="0" collapsed="false">
      <c r="A5300" s="6" t="s">
        <v>7129</v>
      </c>
      <c r="B5300" s="6" t="s">
        <v>6880</v>
      </c>
      <c r="C5300" s="6" t="s">
        <v>6880</v>
      </c>
      <c r="E5300" s="6" t="n">
        <v>-27.4995846347043</v>
      </c>
      <c r="F5300" s="6" t="n">
        <v>153.11980952414</v>
      </c>
      <c r="G5300" s="15" t="n">
        <v>40777.3264160156</v>
      </c>
    </row>
    <row r="5301" customFormat="false" ht="15" hidden="false" customHeight="false" outlineLevel="0" collapsed="false">
      <c r="A5301" s="6" t="s">
        <v>7130</v>
      </c>
      <c r="B5301" s="6" t="s">
        <v>6880</v>
      </c>
      <c r="C5301" s="6" t="s">
        <v>6880</v>
      </c>
      <c r="E5301" s="6" t="n">
        <v>-27.4545712974992</v>
      </c>
      <c r="F5301" s="6" t="n">
        <v>153.128518577912</v>
      </c>
      <c r="G5301" s="15" t="n">
        <v>21089.9465332031</v>
      </c>
    </row>
    <row r="5302" customFormat="false" ht="15" hidden="false" customHeight="false" outlineLevel="0" collapsed="false">
      <c r="A5302" s="6" t="s">
        <v>7131</v>
      </c>
      <c r="B5302" s="6" t="s">
        <v>6880</v>
      </c>
      <c r="C5302" s="6" t="s">
        <v>6880</v>
      </c>
      <c r="E5302" s="6" t="n">
        <v>-27.5898743408909</v>
      </c>
      <c r="F5302" s="6" t="n">
        <v>153.086968904293</v>
      </c>
      <c r="G5302" s="15" t="n">
        <v>33311.6247558594</v>
      </c>
    </row>
    <row r="5303" customFormat="false" ht="15" hidden="false" customHeight="false" outlineLevel="0" collapsed="false">
      <c r="A5303" s="6" t="s">
        <v>7132</v>
      </c>
      <c r="B5303" s="6" t="s">
        <v>6880</v>
      </c>
      <c r="C5303" s="6" t="s">
        <v>6880</v>
      </c>
      <c r="E5303" s="6" t="n">
        <v>-27.5842878769445</v>
      </c>
      <c r="F5303" s="6" t="n">
        <v>153.109393236745</v>
      </c>
      <c r="G5303" s="15" t="n">
        <v>67925.3916015625</v>
      </c>
    </row>
    <row r="5304" customFormat="false" ht="15" hidden="false" customHeight="false" outlineLevel="0" collapsed="false">
      <c r="A5304" s="6" t="s">
        <v>7133</v>
      </c>
      <c r="B5304" s="6" t="s">
        <v>6880</v>
      </c>
      <c r="C5304" s="6" t="s">
        <v>6880</v>
      </c>
      <c r="E5304" s="6" t="n">
        <v>-27.6169959770117</v>
      </c>
      <c r="F5304" s="6" t="n">
        <v>152.982292016319</v>
      </c>
      <c r="G5304" s="15" t="n">
        <v>181789.133300781</v>
      </c>
    </row>
    <row r="5305" customFormat="false" ht="15" hidden="false" customHeight="false" outlineLevel="0" collapsed="false">
      <c r="A5305" s="6" t="s">
        <v>7134</v>
      </c>
      <c r="B5305" s="6" t="s">
        <v>6880</v>
      </c>
      <c r="C5305" s="6" t="s">
        <v>6880</v>
      </c>
      <c r="E5305" s="6" t="n">
        <v>-27.3197970018754</v>
      </c>
      <c r="F5305" s="6" t="n">
        <v>153.048018697396</v>
      </c>
      <c r="G5305" s="15" t="n">
        <v>8337.47583007813</v>
      </c>
    </row>
    <row r="5306" customFormat="false" ht="15" hidden="false" customHeight="false" outlineLevel="0" collapsed="false">
      <c r="A5306" s="6" t="s">
        <v>7135</v>
      </c>
      <c r="B5306" s="6" t="s">
        <v>6880</v>
      </c>
      <c r="C5306" s="6" t="s">
        <v>6880</v>
      </c>
      <c r="E5306" s="6" t="n">
        <v>-27.4537540893861</v>
      </c>
      <c r="F5306" s="6" t="n">
        <v>153.02973574102</v>
      </c>
      <c r="G5306" s="15" t="n">
        <v>1511.72265625</v>
      </c>
    </row>
    <row r="5307" customFormat="false" ht="15" hidden="false" customHeight="false" outlineLevel="0" collapsed="false">
      <c r="A5307" s="6" t="s">
        <v>7136</v>
      </c>
      <c r="B5307" s="6" t="s">
        <v>6880</v>
      </c>
      <c r="C5307" s="6" t="s">
        <v>6880</v>
      </c>
      <c r="E5307" s="6" t="n">
        <v>-27.4881188135902</v>
      </c>
      <c r="F5307" s="6" t="n">
        <v>153.142492186889</v>
      </c>
      <c r="G5307" s="15" t="n">
        <v>59211.8666992188</v>
      </c>
    </row>
    <row r="5308" customFormat="false" ht="15" hidden="false" customHeight="false" outlineLevel="0" collapsed="false">
      <c r="A5308" s="6" t="s">
        <v>7137</v>
      </c>
      <c r="B5308" s="6" t="s">
        <v>6880</v>
      </c>
      <c r="C5308" s="6" t="s">
        <v>6880</v>
      </c>
      <c r="E5308" s="6" t="n">
        <v>-27.5047262423129</v>
      </c>
      <c r="F5308" s="6" t="n">
        <v>152.944493047469</v>
      </c>
      <c r="G5308" s="15" t="n">
        <v>169561.357421875</v>
      </c>
    </row>
    <row r="5309" customFormat="false" ht="15" hidden="false" customHeight="false" outlineLevel="0" collapsed="false">
      <c r="A5309" s="6" t="s">
        <v>7138</v>
      </c>
      <c r="B5309" s="6" t="s">
        <v>6880</v>
      </c>
      <c r="C5309" s="6" t="s">
        <v>6880</v>
      </c>
      <c r="E5309" s="6" t="n">
        <v>-27.4522845464207</v>
      </c>
      <c r="F5309" s="6" t="n">
        <v>153.127105015443</v>
      </c>
      <c r="G5309" s="15" t="n">
        <v>1829.75341796875</v>
      </c>
    </row>
    <row r="5310" customFormat="false" ht="15" hidden="false" customHeight="false" outlineLevel="0" collapsed="false">
      <c r="A5310" s="6" t="s">
        <v>7139</v>
      </c>
      <c r="B5310" s="6" t="s">
        <v>6880</v>
      </c>
      <c r="C5310" s="6" t="s">
        <v>6880</v>
      </c>
      <c r="E5310" s="6" t="n">
        <v>-27.4785825122462</v>
      </c>
      <c r="F5310" s="6" t="n">
        <v>153.119153823107</v>
      </c>
      <c r="G5310" s="15" t="n">
        <v>14277.6989746094</v>
      </c>
    </row>
    <row r="5311" customFormat="false" ht="15" hidden="false" customHeight="false" outlineLevel="0" collapsed="false">
      <c r="A5311" s="6" t="s">
        <v>7140</v>
      </c>
      <c r="B5311" s="6" t="s">
        <v>6880</v>
      </c>
      <c r="C5311" s="6" t="s">
        <v>6880</v>
      </c>
      <c r="E5311" s="6" t="n">
        <v>-27.520524582306</v>
      </c>
      <c r="F5311" s="6" t="n">
        <v>152.960816220615</v>
      </c>
      <c r="G5311" s="15" t="n">
        <v>90186.271484375</v>
      </c>
    </row>
    <row r="5312" customFormat="false" ht="15" hidden="false" customHeight="false" outlineLevel="0" collapsed="false">
      <c r="A5312" s="6" t="s">
        <v>7141</v>
      </c>
      <c r="B5312" s="6" t="s">
        <v>6880</v>
      </c>
      <c r="C5312" s="6" t="s">
        <v>6880</v>
      </c>
      <c r="E5312" s="6" t="n">
        <v>-27.4462662657664</v>
      </c>
      <c r="F5312" s="6" t="n">
        <v>153.031993435972</v>
      </c>
      <c r="G5312" s="15" t="n">
        <v>2694.06689453125</v>
      </c>
    </row>
    <row r="5313" customFormat="false" ht="15" hidden="false" customHeight="false" outlineLevel="0" collapsed="false">
      <c r="A5313" s="6" t="s">
        <v>7142</v>
      </c>
      <c r="B5313" s="6" t="s">
        <v>6880</v>
      </c>
      <c r="C5313" s="6" t="s">
        <v>6880</v>
      </c>
      <c r="E5313" s="6" t="n">
        <v>-27.4466357418594</v>
      </c>
      <c r="F5313" s="6" t="n">
        <v>153.144782330101</v>
      </c>
      <c r="G5313" s="15" t="n">
        <v>18767.5925292969</v>
      </c>
    </row>
    <row r="5314" customFormat="false" ht="15" hidden="false" customHeight="false" outlineLevel="0" collapsed="false">
      <c r="A5314" s="6" t="s">
        <v>7143</v>
      </c>
      <c r="B5314" s="6" t="s">
        <v>6880</v>
      </c>
      <c r="C5314" s="6" t="s">
        <v>6880</v>
      </c>
      <c r="E5314" s="6" t="n">
        <v>-27.3511008054701</v>
      </c>
      <c r="F5314" s="6" t="n">
        <v>153.015849780098</v>
      </c>
      <c r="G5314" s="15" t="n">
        <v>11312.39453125</v>
      </c>
    </row>
    <row r="5315" customFormat="false" ht="15" hidden="false" customHeight="false" outlineLevel="0" collapsed="false">
      <c r="A5315" s="6" t="s">
        <v>7144</v>
      </c>
      <c r="B5315" s="6" t="s">
        <v>6880</v>
      </c>
      <c r="C5315" s="6" t="s">
        <v>6880</v>
      </c>
      <c r="E5315" s="6" t="n">
        <v>-27.5397673167348</v>
      </c>
      <c r="F5315" s="6" t="n">
        <v>153.123360911882</v>
      </c>
      <c r="G5315" s="15" t="n">
        <v>13614.4768066406</v>
      </c>
    </row>
    <row r="5316" customFormat="false" ht="15" hidden="false" customHeight="false" outlineLevel="0" collapsed="false">
      <c r="A5316" s="6" t="s">
        <v>7145</v>
      </c>
      <c r="B5316" s="6" t="s">
        <v>6880</v>
      </c>
      <c r="C5316" s="6" t="s">
        <v>6880</v>
      </c>
      <c r="E5316" s="6" t="n">
        <v>-27.4790805604364</v>
      </c>
      <c r="F5316" s="6" t="n">
        <v>153.157487712143</v>
      </c>
      <c r="G5316" s="15" t="n">
        <v>9464.84375</v>
      </c>
    </row>
    <row r="5317" customFormat="false" ht="15" hidden="false" customHeight="false" outlineLevel="0" collapsed="false">
      <c r="A5317" s="6" t="s">
        <v>7146</v>
      </c>
      <c r="B5317" s="6" t="s">
        <v>6880</v>
      </c>
      <c r="C5317" s="6" t="s">
        <v>6880</v>
      </c>
      <c r="E5317" s="6" t="n">
        <v>-27.5845606692454</v>
      </c>
      <c r="F5317" s="6" t="n">
        <v>153.093960871148</v>
      </c>
      <c r="G5317" s="15" t="n">
        <v>18198.9333496094</v>
      </c>
    </row>
    <row r="5318" customFormat="false" ht="15" hidden="false" customHeight="false" outlineLevel="0" collapsed="false">
      <c r="A5318" s="6" t="s">
        <v>7147</v>
      </c>
      <c r="B5318" s="6" t="s">
        <v>6880</v>
      </c>
      <c r="C5318" s="6" t="s">
        <v>6880</v>
      </c>
      <c r="E5318" s="6" t="n">
        <v>-27.6057801192297</v>
      </c>
      <c r="F5318" s="6" t="n">
        <v>153.088382284595</v>
      </c>
      <c r="G5318" s="15" t="n">
        <v>920.10205078125</v>
      </c>
    </row>
    <row r="5319" customFormat="false" ht="15" hidden="false" customHeight="false" outlineLevel="0" collapsed="false">
      <c r="A5319" s="6" t="s">
        <v>7148</v>
      </c>
      <c r="B5319" s="6" t="s">
        <v>6880</v>
      </c>
      <c r="C5319" s="6" t="s">
        <v>6880</v>
      </c>
      <c r="E5319" s="6" t="n">
        <v>-27.3641487699813</v>
      </c>
      <c r="F5319" s="6" t="n">
        <v>153.01247617271</v>
      </c>
      <c r="G5319" s="15" t="n">
        <v>19175.9421386719</v>
      </c>
    </row>
    <row r="5320" customFormat="false" ht="15" hidden="false" customHeight="false" outlineLevel="0" collapsed="false">
      <c r="A5320" s="6" t="s">
        <v>7149</v>
      </c>
      <c r="B5320" s="6" t="s">
        <v>6880</v>
      </c>
      <c r="C5320" s="6" t="s">
        <v>6880</v>
      </c>
      <c r="E5320" s="6" t="n">
        <v>-27.5137340353664</v>
      </c>
      <c r="F5320" s="6" t="n">
        <v>152.996514447845</v>
      </c>
      <c r="G5320" s="15" t="n">
        <v>25140.1328125</v>
      </c>
    </row>
    <row r="5321" customFormat="false" ht="15" hidden="false" customHeight="false" outlineLevel="0" collapsed="false">
      <c r="A5321" s="6" t="s">
        <v>7150</v>
      </c>
      <c r="B5321" s="6" t="s">
        <v>6880</v>
      </c>
      <c r="C5321" s="6" t="s">
        <v>6880</v>
      </c>
      <c r="E5321" s="6" t="n">
        <v>-27.4059618044076</v>
      </c>
      <c r="F5321" s="6" t="n">
        <v>152.926648236169</v>
      </c>
      <c r="G5321" s="15" t="n">
        <v>29072.263671875</v>
      </c>
    </row>
    <row r="5322" customFormat="false" ht="15" hidden="false" customHeight="false" outlineLevel="0" collapsed="false">
      <c r="A5322" s="6" t="s">
        <v>7151</v>
      </c>
      <c r="B5322" s="6" t="s">
        <v>6880</v>
      </c>
      <c r="C5322" s="6" t="s">
        <v>6880</v>
      </c>
      <c r="E5322" s="6" t="n">
        <v>-27.6208160124824</v>
      </c>
      <c r="F5322" s="6" t="n">
        <v>152.980329540641</v>
      </c>
      <c r="G5322" s="15" t="n">
        <v>268932.821289063</v>
      </c>
    </row>
    <row r="5323" customFormat="false" ht="15" hidden="false" customHeight="false" outlineLevel="0" collapsed="false">
      <c r="A5323" s="6" t="s">
        <v>7152</v>
      </c>
      <c r="B5323" s="6" t="s">
        <v>6880</v>
      </c>
      <c r="C5323" s="6" t="s">
        <v>6880</v>
      </c>
      <c r="E5323" s="6" t="n">
        <v>-27.6117720300139</v>
      </c>
      <c r="F5323" s="6" t="n">
        <v>153.09628184865</v>
      </c>
      <c r="G5323" s="15" t="n">
        <v>100118.747314453</v>
      </c>
    </row>
    <row r="5324" customFormat="false" ht="15" hidden="false" customHeight="false" outlineLevel="0" collapsed="false">
      <c r="A5324" s="6" t="s">
        <v>7153</v>
      </c>
      <c r="B5324" s="6" t="s">
        <v>6880</v>
      </c>
      <c r="C5324" s="6" t="s">
        <v>6880</v>
      </c>
      <c r="E5324" s="6" t="n">
        <v>-27.5913697845125</v>
      </c>
      <c r="F5324" s="6" t="n">
        <v>153.058765259893</v>
      </c>
      <c r="G5324" s="15" t="n">
        <v>22983.5471191406</v>
      </c>
    </row>
    <row r="5325" customFormat="false" ht="15" hidden="false" customHeight="false" outlineLevel="0" collapsed="false">
      <c r="A5325" s="6" t="s">
        <v>7154</v>
      </c>
      <c r="B5325" s="6" t="s">
        <v>6880</v>
      </c>
      <c r="C5325" s="6" t="s">
        <v>6880</v>
      </c>
      <c r="E5325" s="6" t="n">
        <v>-27.340927998177</v>
      </c>
      <c r="F5325" s="6" t="n">
        <v>153.018225275824</v>
      </c>
      <c r="G5325" s="15" t="n">
        <v>11891.2683105469</v>
      </c>
    </row>
    <row r="5326" customFormat="false" ht="15" hidden="false" customHeight="false" outlineLevel="0" collapsed="false">
      <c r="A5326" s="6" t="s">
        <v>7155</v>
      </c>
      <c r="B5326" s="6" t="s">
        <v>6880</v>
      </c>
      <c r="C5326" s="6" t="s">
        <v>6880</v>
      </c>
      <c r="E5326" s="6" t="n">
        <v>-27.5326989962052</v>
      </c>
      <c r="F5326" s="6" t="n">
        <v>153.057059340329</v>
      </c>
      <c r="G5326" s="15" t="n">
        <v>1212.98559570313</v>
      </c>
    </row>
    <row r="5327" customFormat="false" ht="15" hidden="false" customHeight="false" outlineLevel="0" collapsed="false">
      <c r="A5327" s="6" t="s">
        <v>7156</v>
      </c>
      <c r="B5327" s="6" t="s">
        <v>6880</v>
      </c>
      <c r="C5327" s="6" t="s">
        <v>6880</v>
      </c>
      <c r="E5327" s="6" t="n">
        <v>-27.3359671529244</v>
      </c>
      <c r="F5327" s="6" t="n">
        <v>153.02245144386</v>
      </c>
      <c r="G5327" s="15" t="n">
        <v>396301.792480469</v>
      </c>
    </row>
    <row r="5328" customFormat="false" ht="15" hidden="false" customHeight="false" outlineLevel="0" collapsed="false">
      <c r="A5328" s="6" t="s">
        <v>7157</v>
      </c>
      <c r="B5328" s="6" t="s">
        <v>6880</v>
      </c>
      <c r="C5328" s="6" t="s">
        <v>6880</v>
      </c>
      <c r="E5328" s="6" t="n">
        <v>-27.575726034265</v>
      </c>
      <c r="F5328" s="6" t="n">
        <v>153.113921455479</v>
      </c>
      <c r="G5328" s="15" t="n">
        <v>44623.1667480469</v>
      </c>
    </row>
    <row r="5329" customFormat="false" ht="15" hidden="false" customHeight="false" outlineLevel="0" collapsed="false">
      <c r="A5329" s="6" t="s">
        <v>7158</v>
      </c>
      <c r="B5329" s="6" t="s">
        <v>6880</v>
      </c>
      <c r="C5329" s="6" t="s">
        <v>6880</v>
      </c>
      <c r="E5329" s="6" t="n">
        <v>-27.4429146099907</v>
      </c>
      <c r="F5329" s="6" t="n">
        <v>153.038382161814</v>
      </c>
      <c r="G5329" s="15" t="n">
        <v>1212.01635742188</v>
      </c>
    </row>
    <row r="5330" customFormat="false" ht="15" hidden="false" customHeight="false" outlineLevel="0" collapsed="false">
      <c r="A5330" s="6" t="s">
        <v>7159</v>
      </c>
      <c r="B5330" s="6" t="s">
        <v>6880</v>
      </c>
      <c r="C5330" s="6" t="s">
        <v>6880</v>
      </c>
      <c r="E5330" s="6" t="n">
        <v>-27.3331347194407</v>
      </c>
      <c r="F5330" s="6" t="n">
        <v>153.01414187589</v>
      </c>
      <c r="G5330" s="15" t="n">
        <v>59438.0671386719</v>
      </c>
    </row>
    <row r="5331" customFormat="false" ht="15" hidden="false" customHeight="false" outlineLevel="0" collapsed="false">
      <c r="A5331" s="6" t="s">
        <v>7160</v>
      </c>
      <c r="B5331" s="6" t="s">
        <v>6880</v>
      </c>
      <c r="C5331" s="6" t="s">
        <v>6880</v>
      </c>
      <c r="E5331" s="6" t="n">
        <v>-27.4149866903189</v>
      </c>
      <c r="F5331" s="6" t="n">
        <v>152.966438883522</v>
      </c>
      <c r="G5331" s="15" t="n">
        <v>32708.1479492188</v>
      </c>
    </row>
    <row r="5332" customFormat="false" ht="15" hidden="false" customHeight="false" outlineLevel="0" collapsed="false">
      <c r="A5332" s="6" t="s">
        <v>7161</v>
      </c>
      <c r="B5332" s="6" t="s">
        <v>6880</v>
      </c>
      <c r="C5332" s="6" t="s">
        <v>6880</v>
      </c>
      <c r="E5332" s="6" t="n">
        <v>-27.3065772703042</v>
      </c>
      <c r="F5332" s="6" t="n">
        <v>153.057567890145</v>
      </c>
      <c r="G5332" s="15" t="n">
        <v>35712.7412109375</v>
      </c>
    </row>
    <row r="5333" customFormat="false" ht="15" hidden="false" customHeight="false" outlineLevel="0" collapsed="false">
      <c r="A5333" s="6" t="s">
        <v>7162</v>
      </c>
      <c r="B5333" s="6" t="s">
        <v>6880</v>
      </c>
      <c r="C5333" s="6" t="s">
        <v>6880</v>
      </c>
      <c r="E5333" s="6" t="n">
        <v>-27.5759682253505</v>
      </c>
      <c r="F5333" s="6" t="n">
        <v>153.125601275283</v>
      </c>
      <c r="G5333" s="15" t="n">
        <v>813.486083984375</v>
      </c>
    </row>
    <row r="5334" customFormat="false" ht="15" hidden="false" customHeight="false" outlineLevel="0" collapsed="false">
      <c r="A5334" s="6" t="s">
        <v>7163</v>
      </c>
      <c r="B5334" s="6" t="s">
        <v>6880</v>
      </c>
      <c r="C5334" s="6" t="s">
        <v>6880</v>
      </c>
      <c r="E5334" s="6" t="n">
        <v>-27.5934265625451</v>
      </c>
      <c r="F5334" s="6" t="n">
        <v>153.104908997594</v>
      </c>
      <c r="G5334" s="15" t="n">
        <v>10078.3203125</v>
      </c>
    </row>
    <row r="5335" customFormat="false" ht="15" hidden="false" customHeight="false" outlineLevel="0" collapsed="false">
      <c r="A5335" s="6" t="s">
        <v>7164</v>
      </c>
      <c r="B5335" s="6" t="s">
        <v>6880</v>
      </c>
      <c r="C5335" s="6" t="s">
        <v>6880</v>
      </c>
      <c r="E5335" s="6" t="n">
        <v>-27.4416309937022</v>
      </c>
      <c r="F5335" s="6" t="n">
        <v>153.039616903114</v>
      </c>
      <c r="G5335" s="15" t="n">
        <v>12803.6572265625</v>
      </c>
    </row>
    <row r="5336" customFormat="false" ht="15" hidden="false" customHeight="false" outlineLevel="0" collapsed="false">
      <c r="A5336" s="6" t="s">
        <v>7165</v>
      </c>
      <c r="B5336" s="6" t="s">
        <v>6880</v>
      </c>
      <c r="C5336" s="6" t="s">
        <v>6880</v>
      </c>
      <c r="E5336" s="6" t="n">
        <v>-27.4197259658142</v>
      </c>
      <c r="F5336" s="6" t="n">
        <v>153.118336302792</v>
      </c>
      <c r="G5336" s="15" t="n">
        <v>10469.3974609375</v>
      </c>
    </row>
    <row r="5337" customFormat="false" ht="15" hidden="false" customHeight="false" outlineLevel="0" collapsed="false">
      <c r="A5337" s="6" t="s">
        <v>7166</v>
      </c>
      <c r="B5337" s="6" t="s">
        <v>6880</v>
      </c>
      <c r="C5337" s="6" t="s">
        <v>6880</v>
      </c>
      <c r="E5337" s="6" t="n">
        <v>-27.6140388051242</v>
      </c>
      <c r="F5337" s="6" t="n">
        <v>152.979485496102</v>
      </c>
      <c r="G5337" s="15" t="n">
        <v>3829.1103515625</v>
      </c>
    </row>
    <row r="5338" customFormat="false" ht="15" hidden="false" customHeight="false" outlineLevel="0" collapsed="false">
      <c r="A5338" s="6" t="s">
        <v>7167</v>
      </c>
      <c r="B5338" s="6" t="s">
        <v>6880</v>
      </c>
      <c r="C5338" s="6" t="s">
        <v>6880</v>
      </c>
      <c r="E5338" s="6" t="n">
        <v>-27.445365990732</v>
      </c>
      <c r="F5338" s="6" t="n">
        <v>153.086765283272</v>
      </c>
      <c r="G5338" s="15" t="n">
        <v>7323.4287109375</v>
      </c>
    </row>
    <row r="5339" customFormat="false" ht="15" hidden="false" customHeight="false" outlineLevel="0" collapsed="false">
      <c r="A5339" s="6" t="s">
        <v>7168</v>
      </c>
      <c r="B5339" s="6" t="s">
        <v>6880</v>
      </c>
      <c r="C5339" s="6" t="s">
        <v>6880</v>
      </c>
      <c r="E5339" s="6" t="n">
        <v>-27.4299404547028</v>
      </c>
      <c r="F5339" s="6" t="n">
        <v>153.079515782363</v>
      </c>
      <c r="G5339" s="15" t="n">
        <v>64206.3608398438</v>
      </c>
    </row>
    <row r="5340" customFormat="false" ht="15" hidden="false" customHeight="false" outlineLevel="0" collapsed="false">
      <c r="A5340" s="6" t="s">
        <v>7169</v>
      </c>
      <c r="B5340" s="6" t="s">
        <v>6880</v>
      </c>
      <c r="C5340" s="6" t="s">
        <v>6880</v>
      </c>
      <c r="E5340" s="6" t="n">
        <v>-27.5668671720541</v>
      </c>
      <c r="F5340" s="6" t="n">
        <v>152.96645956264</v>
      </c>
      <c r="G5340" s="15" t="n">
        <v>141881.909667969</v>
      </c>
    </row>
    <row r="5341" customFormat="false" ht="15" hidden="false" customHeight="false" outlineLevel="0" collapsed="false">
      <c r="A5341" s="6" t="s">
        <v>7170</v>
      </c>
      <c r="B5341" s="6" t="s">
        <v>6880</v>
      </c>
      <c r="C5341" s="6" t="s">
        <v>6880</v>
      </c>
      <c r="E5341" s="6" t="n">
        <v>-27.4804531727333</v>
      </c>
      <c r="F5341" s="6" t="n">
        <v>153.162495674695</v>
      </c>
      <c r="G5341" s="15" t="n">
        <v>130435.078369141</v>
      </c>
    </row>
    <row r="5342" customFormat="false" ht="15" hidden="false" customHeight="false" outlineLevel="0" collapsed="false">
      <c r="A5342" s="6" t="s">
        <v>7171</v>
      </c>
      <c r="B5342" s="6" t="s">
        <v>6880</v>
      </c>
      <c r="C5342" s="6" t="s">
        <v>6880</v>
      </c>
      <c r="E5342" s="6" t="n">
        <v>-27.3878257788499</v>
      </c>
      <c r="F5342" s="6" t="n">
        <v>152.983764582279</v>
      </c>
      <c r="G5342" s="15" t="n">
        <v>48703.0688476563</v>
      </c>
    </row>
    <row r="5343" customFormat="false" ht="15" hidden="false" customHeight="false" outlineLevel="0" collapsed="false">
      <c r="A5343" s="6" t="s">
        <v>7172</v>
      </c>
      <c r="B5343" s="6" t="s">
        <v>6880</v>
      </c>
      <c r="C5343" s="6" t="s">
        <v>6880</v>
      </c>
      <c r="E5343" s="6" t="n">
        <v>-27.3558993614465</v>
      </c>
      <c r="F5343" s="6" t="n">
        <v>153.007011964216</v>
      </c>
      <c r="G5343" s="15" t="n">
        <v>15877.2260742188</v>
      </c>
    </row>
    <row r="5344" customFormat="false" ht="15" hidden="false" customHeight="false" outlineLevel="0" collapsed="false">
      <c r="A5344" s="6" t="s">
        <v>7173</v>
      </c>
      <c r="B5344" s="6" t="s">
        <v>6880</v>
      </c>
      <c r="C5344" s="6" t="s">
        <v>6880</v>
      </c>
      <c r="E5344" s="6" t="n">
        <v>-27.5124959588863</v>
      </c>
      <c r="F5344" s="6" t="n">
        <v>153.043388793075</v>
      </c>
      <c r="G5344" s="15" t="n">
        <v>124269.791992188</v>
      </c>
    </row>
    <row r="5345" customFormat="false" ht="15" hidden="false" customHeight="false" outlineLevel="0" collapsed="false">
      <c r="A5345" s="6" t="s">
        <v>7174</v>
      </c>
      <c r="B5345" s="6" t="s">
        <v>6880</v>
      </c>
      <c r="C5345" s="6" t="s">
        <v>6880</v>
      </c>
      <c r="E5345" s="6" t="n">
        <v>-27.445248143097</v>
      </c>
      <c r="F5345" s="6" t="n">
        <v>153.086012159498</v>
      </c>
      <c r="G5345" s="15" t="n">
        <v>1024.501953125</v>
      </c>
    </row>
    <row r="5346" customFormat="false" ht="15" hidden="false" customHeight="false" outlineLevel="0" collapsed="false">
      <c r="A5346" s="6" t="s">
        <v>7175</v>
      </c>
      <c r="B5346" s="6" t="s">
        <v>6880</v>
      </c>
      <c r="C5346" s="6" t="s">
        <v>6880</v>
      </c>
      <c r="E5346" s="6" t="n">
        <v>-27.4447880917237</v>
      </c>
      <c r="F5346" s="6" t="n">
        <v>153.086496289916</v>
      </c>
      <c r="G5346" s="15" t="n">
        <v>965.702392578125</v>
      </c>
    </row>
    <row r="5347" customFormat="false" ht="15" hidden="false" customHeight="false" outlineLevel="0" collapsed="false">
      <c r="A5347" s="6" t="s">
        <v>7176</v>
      </c>
      <c r="B5347" s="6" t="s">
        <v>6880</v>
      </c>
      <c r="C5347" s="6" t="s">
        <v>6880</v>
      </c>
      <c r="E5347" s="6" t="n">
        <v>-27.551653620819</v>
      </c>
      <c r="F5347" s="6" t="n">
        <v>152.966193685101</v>
      </c>
      <c r="G5347" s="15" t="n">
        <v>62996.2888183594</v>
      </c>
    </row>
    <row r="5348" customFormat="false" ht="15" hidden="false" customHeight="false" outlineLevel="0" collapsed="false">
      <c r="A5348" s="6" t="s">
        <v>7177</v>
      </c>
      <c r="B5348" s="6" t="s">
        <v>6880</v>
      </c>
      <c r="C5348" s="6" t="s">
        <v>6880</v>
      </c>
      <c r="E5348" s="6" t="n">
        <v>-27.5902646322552</v>
      </c>
      <c r="F5348" s="6" t="n">
        <v>153.115686886417</v>
      </c>
      <c r="G5348" s="15" t="n">
        <v>896774.410400391</v>
      </c>
    </row>
    <row r="5349" customFormat="false" ht="15" hidden="false" customHeight="false" outlineLevel="0" collapsed="false">
      <c r="A5349" s="6" t="s">
        <v>7178</v>
      </c>
      <c r="B5349" s="6" t="s">
        <v>6880</v>
      </c>
      <c r="C5349" s="6" t="s">
        <v>6880</v>
      </c>
      <c r="E5349" s="6" t="n">
        <v>-27.3089772200456</v>
      </c>
      <c r="F5349" s="6" t="n">
        <v>153.01311840345</v>
      </c>
      <c r="G5349" s="15" t="n">
        <v>4051.17504882813</v>
      </c>
    </row>
    <row r="5350" customFormat="false" ht="15" hidden="false" customHeight="false" outlineLevel="0" collapsed="false">
      <c r="A5350" s="6" t="s">
        <v>7179</v>
      </c>
      <c r="B5350" s="6" t="s">
        <v>6880</v>
      </c>
      <c r="C5350" s="6" t="s">
        <v>6880</v>
      </c>
      <c r="E5350" s="6" t="n">
        <v>-27.4444136004527</v>
      </c>
      <c r="F5350" s="6" t="n">
        <v>153.086814496303</v>
      </c>
      <c r="G5350" s="15" t="n">
        <v>877.927490234375</v>
      </c>
    </row>
    <row r="5351" customFormat="false" ht="15" hidden="false" customHeight="false" outlineLevel="0" collapsed="false">
      <c r="A5351" s="6" t="s">
        <v>7180</v>
      </c>
      <c r="B5351" s="6" t="s">
        <v>6880</v>
      </c>
      <c r="C5351" s="6" t="s">
        <v>6880</v>
      </c>
      <c r="E5351" s="6" t="n">
        <v>-27.3931057421222</v>
      </c>
      <c r="F5351" s="6" t="n">
        <v>152.984329947173</v>
      </c>
      <c r="G5351" s="15" t="n">
        <v>26003.3020019531</v>
      </c>
    </row>
    <row r="5352" customFormat="false" ht="15" hidden="false" customHeight="false" outlineLevel="0" collapsed="false">
      <c r="A5352" s="6" t="s">
        <v>7181</v>
      </c>
      <c r="B5352" s="6" t="s">
        <v>6880</v>
      </c>
      <c r="C5352" s="6" t="s">
        <v>6880</v>
      </c>
      <c r="E5352" s="6" t="n">
        <v>-27.4028283580266</v>
      </c>
      <c r="F5352" s="6" t="n">
        <v>152.924253065045</v>
      </c>
      <c r="G5352" s="15" t="n">
        <v>34067.4052734375</v>
      </c>
    </row>
    <row r="5353" customFormat="false" ht="15" hidden="false" customHeight="false" outlineLevel="0" collapsed="false">
      <c r="A5353" s="6" t="s">
        <v>7182</v>
      </c>
      <c r="B5353" s="6" t="s">
        <v>6880</v>
      </c>
      <c r="C5353" s="6" t="s">
        <v>6880</v>
      </c>
      <c r="E5353" s="6" t="n">
        <v>-27.4836171327939</v>
      </c>
      <c r="F5353" s="6" t="n">
        <v>153.150574483741</v>
      </c>
      <c r="G5353" s="15" t="n">
        <v>40276.2292480469</v>
      </c>
    </row>
    <row r="5354" customFormat="false" ht="15" hidden="false" customHeight="false" outlineLevel="0" collapsed="false">
      <c r="A5354" s="6" t="s">
        <v>7183</v>
      </c>
      <c r="B5354" s="6" t="s">
        <v>6880</v>
      </c>
      <c r="C5354" s="6" t="s">
        <v>6880</v>
      </c>
      <c r="E5354" s="6" t="n">
        <v>-27.4579285379029</v>
      </c>
      <c r="F5354" s="6" t="n">
        <v>153.150863286014</v>
      </c>
      <c r="G5354" s="15" t="n">
        <v>14315.0192871094</v>
      </c>
    </row>
    <row r="5355" customFormat="false" ht="15" hidden="false" customHeight="false" outlineLevel="0" collapsed="false">
      <c r="A5355" s="6" t="s">
        <v>7184</v>
      </c>
      <c r="B5355" s="6" t="s">
        <v>6880</v>
      </c>
      <c r="C5355" s="6" t="s">
        <v>6880</v>
      </c>
      <c r="E5355" s="6" t="n">
        <v>-27.617387371007</v>
      </c>
      <c r="F5355" s="6" t="n">
        <v>152.946192876392</v>
      </c>
      <c r="G5355" s="15" t="n">
        <v>522946.442382813</v>
      </c>
    </row>
    <row r="5356" customFormat="false" ht="15" hidden="false" customHeight="false" outlineLevel="0" collapsed="false">
      <c r="A5356" s="6" t="s">
        <v>7185</v>
      </c>
      <c r="B5356" s="6" t="s">
        <v>6880</v>
      </c>
      <c r="C5356" s="6" t="s">
        <v>6880</v>
      </c>
      <c r="E5356" s="6" t="n">
        <v>-27.4382564875729</v>
      </c>
      <c r="F5356" s="6" t="n">
        <v>153.07776740891</v>
      </c>
      <c r="G5356" s="15" t="n">
        <v>20192.4377441406</v>
      </c>
    </row>
    <row r="5357" customFormat="false" ht="15" hidden="false" customHeight="false" outlineLevel="0" collapsed="false">
      <c r="A5357" s="6" t="s">
        <v>7186</v>
      </c>
      <c r="B5357" s="6" t="s">
        <v>6880</v>
      </c>
      <c r="C5357" s="6" t="s">
        <v>6880</v>
      </c>
      <c r="E5357" s="6" t="n">
        <v>-27.5788469890555</v>
      </c>
      <c r="F5357" s="6" t="n">
        <v>153.068838657266</v>
      </c>
      <c r="G5357" s="15" t="n">
        <v>19360.9770507813</v>
      </c>
    </row>
    <row r="5358" customFormat="false" ht="15" hidden="false" customHeight="false" outlineLevel="0" collapsed="false">
      <c r="A5358" s="6" t="s">
        <v>7187</v>
      </c>
      <c r="B5358" s="6" t="s">
        <v>6880</v>
      </c>
      <c r="C5358" s="6" t="s">
        <v>6880</v>
      </c>
      <c r="E5358" s="6" t="n">
        <v>-27.3607879855265</v>
      </c>
      <c r="F5358" s="6" t="n">
        <v>153.007978971575</v>
      </c>
      <c r="G5358" s="15" t="n">
        <v>10294.7980957031</v>
      </c>
    </row>
    <row r="5359" customFormat="false" ht="15" hidden="false" customHeight="false" outlineLevel="0" collapsed="false">
      <c r="A5359" s="6" t="s">
        <v>7188</v>
      </c>
      <c r="B5359" s="6" t="s">
        <v>6880</v>
      </c>
      <c r="C5359" s="6" t="s">
        <v>6880</v>
      </c>
      <c r="E5359" s="6" t="n">
        <v>-27.3905572520527</v>
      </c>
      <c r="F5359" s="6" t="n">
        <v>152.984077784314</v>
      </c>
      <c r="G5359" s="15" t="n">
        <v>45230.7019042969</v>
      </c>
    </row>
    <row r="5360" customFormat="false" ht="15" hidden="false" customHeight="false" outlineLevel="0" collapsed="false">
      <c r="A5360" s="6" t="s">
        <v>7189</v>
      </c>
      <c r="B5360" s="6" t="s">
        <v>6880</v>
      </c>
      <c r="C5360" s="6" t="s">
        <v>6880</v>
      </c>
      <c r="E5360" s="6" t="n">
        <v>-27.617998542097</v>
      </c>
      <c r="F5360" s="6" t="n">
        <v>152.943177882288</v>
      </c>
      <c r="G5360" s="15" t="n">
        <v>51706.2624511719</v>
      </c>
    </row>
    <row r="5361" customFormat="false" ht="15" hidden="false" customHeight="false" outlineLevel="0" collapsed="false">
      <c r="A5361" s="6" t="s">
        <v>7190</v>
      </c>
      <c r="B5361" s="6" t="s">
        <v>6880</v>
      </c>
      <c r="C5361" s="6" t="s">
        <v>6880</v>
      </c>
      <c r="E5361" s="6" t="n">
        <v>-27.4090016533457</v>
      </c>
      <c r="F5361" s="6" t="n">
        <v>152.931061172852</v>
      </c>
      <c r="G5361" s="15" t="n">
        <v>219332.330322266</v>
      </c>
    </row>
    <row r="5362" customFormat="false" ht="15" hidden="false" customHeight="false" outlineLevel="0" collapsed="false">
      <c r="A5362" s="6" t="s">
        <v>7191</v>
      </c>
      <c r="B5362" s="6" t="s">
        <v>6880</v>
      </c>
      <c r="C5362" s="6" t="s">
        <v>6880</v>
      </c>
      <c r="E5362" s="6" t="n">
        <v>-27.3208214426986</v>
      </c>
      <c r="F5362" s="6" t="n">
        <v>153.045437911291</v>
      </c>
      <c r="G5362" s="15" t="n">
        <v>51837.8762207031</v>
      </c>
    </row>
    <row r="5363" customFormat="false" ht="15" hidden="false" customHeight="false" outlineLevel="0" collapsed="false">
      <c r="A5363" s="6" t="s">
        <v>7192</v>
      </c>
      <c r="B5363" s="6" t="s">
        <v>6880</v>
      </c>
      <c r="C5363" s="6" t="s">
        <v>6880</v>
      </c>
      <c r="E5363" s="6" t="n">
        <v>-27.4840338708994</v>
      </c>
      <c r="F5363" s="6" t="n">
        <v>153.153819622782</v>
      </c>
      <c r="G5363" s="15" t="n">
        <v>24145.3046875</v>
      </c>
    </row>
    <row r="5364" customFormat="false" ht="15" hidden="false" customHeight="false" outlineLevel="0" collapsed="false">
      <c r="A5364" s="6" t="s">
        <v>7193</v>
      </c>
      <c r="B5364" s="6" t="s">
        <v>6880</v>
      </c>
      <c r="C5364" s="6" t="s">
        <v>6880</v>
      </c>
      <c r="E5364" s="6" t="n">
        <v>-27.6011077985989</v>
      </c>
      <c r="F5364" s="6" t="n">
        <v>153.066053357029</v>
      </c>
      <c r="G5364" s="15" t="n">
        <v>39919.3205566406</v>
      </c>
    </row>
    <row r="5365" customFormat="false" ht="15" hidden="false" customHeight="false" outlineLevel="0" collapsed="false">
      <c r="A5365" s="6" t="s">
        <v>7194</v>
      </c>
      <c r="B5365" s="6" t="s">
        <v>6880</v>
      </c>
      <c r="C5365" s="6" t="s">
        <v>6880</v>
      </c>
      <c r="E5365" s="6" t="n">
        <v>-27.3555114302737</v>
      </c>
      <c r="F5365" s="6" t="n">
        <v>153.004170062239</v>
      </c>
      <c r="G5365" s="15" t="n">
        <v>20781.8337402344</v>
      </c>
    </row>
    <row r="5366" customFormat="false" ht="15" hidden="false" customHeight="false" outlineLevel="0" collapsed="false">
      <c r="A5366" s="6" t="s">
        <v>7195</v>
      </c>
      <c r="B5366" s="6" t="s">
        <v>6880</v>
      </c>
      <c r="C5366" s="6" t="s">
        <v>6880</v>
      </c>
      <c r="E5366" s="6" t="n">
        <v>-27.4458129212864</v>
      </c>
      <c r="F5366" s="6" t="n">
        <v>153.030685793274</v>
      </c>
      <c r="G5366" s="15" t="n">
        <v>26199.5285644531</v>
      </c>
    </row>
    <row r="5367" customFormat="false" ht="15" hidden="false" customHeight="false" outlineLevel="0" collapsed="false">
      <c r="A5367" s="6" t="s">
        <v>7196</v>
      </c>
      <c r="B5367" s="6" t="s">
        <v>6880</v>
      </c>
      <c r="C5367" s="6" t="s">
        <v>6880</v>
      </c>
      <c r="E5367" s="6" t="n">
        <v>-27.3530556628101</v>
      </c>
      <c r="F5367" s="6" t="n">
        <v>153.00468916282</v>
      </c>
      <c r="G5367" s="15" t="n">
        <v>21936.2263183594</v>
      </c>
    </row>
    <row r="5368" customFormat="false" ht="15" hidden="false" customHeight="false" outlineLevel="0" collapsed="false">
      <c r="A5368" s="6" t="s">
        <v>7197</v>
      </c>
      <c r="B5368" s="6" t="s">
        <v>6880</v>
      </c>
      <c r="C5368" s="6" t="s">
        <v>6880</v>
      </c>
      <c r="E5368" s="6" t="n">
        <v>-27.6070656433275</v>
      </c>
      <c r="F5368" s="6" t="n">
        <v>153.039972708033</v>
      </c>
      <c r="G5368" s="15" t="n">
        <v>16804.9665527344</v>
      </c>
    </row>
    <row r="5369" customFormat="false" ht="15" hidden="false" customHeight="false" outlineLevel="0" collapsed="false">
      <c r="A5369" s="6" t="s">
        <v>7198</v>
      </c>
      <c r="B5369" s="6" t="s">
        <v>6880</v>
      </c>
      <c r="C5369" s="6" t="s">
        <v>6880</v>
      </c>
      <c r="E5369" s="6" t="n">
        <v>-27.5970962125576</v>
      </c>
      <c r="F5369" s="6" t="n">
        <v>153.065105712156</v>
      </c>
      <c r="G5369" s="15" t="n">
        <v>10215.16015625</v>
      </c>
    </row>
    <row r="5370" customFormat="false" ht="15" hidden="false" customHeight="false" outlineLevel="0" collapsed="false">
      <c r="A5370" s="6" t="s">
        <v>7199</v>
      </c>
      <c r="B5370" s="6" t="s">
        <v>6880</v>
      </c>
      <c r="C5370" s="6" t="s">
        <v>6880</v>
      </c>
      <c r="E5370" s="6" t="n">
        <v>-27.526235914413</v>
      </c>
      <c r="F5370" s="6" t="n">
        <v>152.929467740301</v>
      </c>
      <c r="G5370" s="15" t="n">
        <v>113698.612304688</v>
      </c>
    </row>
    <row r="5371" customFormat="false" ht="15" hidden="false" customHeight="false" outlineLevel="0" collapsed="false">
      <c r="A5371" s="6" t="s">
        <v>7200</v>
      </c>
      <c r="B5371" s="6" t="s">
        <v>6880</v>
      </c>
      <c r="C5371" s="6" t="s">
        <v>6880</v>
      </c>
      <c r="E5371" s="6" t="n">
        <v>-27.6186722290319</v>
      </c>
      <c r="F5371" s="6" t="n">
        <v>152.954134207186</v>
      </c>
      <c r="G5371" s="15" t="n">
        <v>449742.909179688</v>
      </c>
    </row>
    <row r="5372" customFormat="false" ht="15" hidden="false" customHeight="false" outlineLevel="0" collapsed="false">
      <c r="A5372" s="6" t="s">
        <v>7201</v>
      </c>
      <c r="B5372" s="6" t="s">
        <v>6880</v>
      </c>
      <c r="C5372" s="6" t="s">
        <v>6880</v>
      </c>
      <c r="E5372" s="6" t="n">
        <v>-27.4504472527642</v>
      </c>
      <c r="F5372" s="6" t="n">
        <v>153.143635539202</v>
      </c>
      <c r="G5372" s="15" t="n">
        <v>8985.25</v>
      </c>
    </row>
    <row r="5373" customFormat="false" ht="15" hidden="false" customHeight="false" outlineLevel="0" collapsed="false">
      <c r="A5373" s="6" t="s">
        <v>7202</v>
      </c>
      <c r="B5373" s="6" t="s">
        <v>6880</v>
      </c>
      <c r="C5373" s="6" t="s">
        <v>6880</v>
      </c>
      <c r="E5373" s="6" t="n">
        <v>-27.3583851405929</v>
      </c>
      <c r="F5373" s="6" t="n">
        <v>153.004113355435</v>
      </c>
      <c r="G5373" s="15" t="n">
        <v>62925.9982910156</v>
      </c>
    </row>
    <row r="5374" customFormat="false" ht="15" hidden="false" customHeight="false" outlineLevel="0" collapsed="false">
      <c r="A5374" s="6" t="s">
        <v>7203</v>
      </c>
      <c r="B5374" s="6" t="s">
        <v>6880</v>
      </c>
      <c r="C5374" s="6" t="s">
        <v>6880</v>
      </c>
      <c r="E5374" s="6" t="n">
        <v>-27.3928992404422</v>
      </c>
      <c r="F5374" s="6" t="n">
        <v>152.991011748409</v>
      </c>
      <c r="G5374" s="15" t="n">
        <v>297394.271972656</v>
      </c>
    </row>
    <row r="5375" customFormat="false" ht="15" hidden="false" customHeight="false" outlineLevel="0" collapsed="false">
      <c r="A5375" s="6" t="s">
        <v>7204</v>
      </c>
      <c r="B5375" s="6" t="s">
        <v>6880</v>
      </c>
      <c r="C5375" s="6" t="s">
        <v>6880</v>
      </c>
      <c r="E5375" s="6" t="n">
        <v>-27.4676431352175</v>
      </c>
      <c r="F5375" s="6" t="n">
        <v>153.156519153157</v>
      </c>
      <c r="G5375" s="15" t="n">
        <v>8110.41845703125</v>
      </c>
    </row>
    <row r="5376" customFormat="false" ht="15" hidden="false" customHeight="false" outlineLevel="0" collapsed="false">
      <c r="A5376" s="6" t="s">
        <v>7205</v>
      </c>
      <c r="B5376" s="6" t="s">
        <v>6880</v>
      </c>
      <c r="C5376" s="6" t="s">
        <v>6880</v>
      </c>
      <c r="E5376" s="6" t="n">
        <v>-27.322806824868</v>
      </c>
      <c r="F5376" s="6" t="n">
        <v>153.026455006019</v>
      </c>
      <c r="G5376" s="15" t="n">
        <v>2276.60375976563</v>
      </c>
    </row>
    <row r="5377" customFormat="false" ht="15" hidden="false" customHeight="false" outlineLevel="0" collapsed="false">
      <c r="A5377" s="6" t="s">
        <v>7206</v>
      </c>
      <c r="B5377" s="6" t="s">
        <v>6880</v>
      </c>
      <c r="C5377" s="6" t="s">
        <v>6880</v>
      </c>
      <c r="E5377" s="6" t="n">
        <v>-27.5009673617869</v>
      </c>
      <c r="F5377" s="6" t="n">
        <v>152.949460294196</v>
      </c>
      <c r="G5377" s="15" t="n">
        <v>38861.0983036757</v>
      </c>
    </row>
    <row r="5378" customFormat="false" ht="15" hidden="false" customHeight="false" outlineLevel="0" collapsed="false">
      <c r="A5378" s="6" t="s">
        <v>7207</v>
      </c>
      <c r="B5378" s="6" t="s">
        <v>6880</v>
      </c>
      <c r="C5378" s="6" t="s">
        <v>6880</v>
      </c>
      <c r="E5378" s="6" t="n">
        <v>-27.3218548011494</v>
      </c>
      <c r="F5378" s="6" t="n">
        <v>153.020077939828</v>
      </c>
      <c r="G5378" s="15" t="n">
        <v>10962.8891601563</v>
      </c>
    </row>
    <row r="5379" customFormat="false" ht="15" hidden="false" customHeight="false" outlineLevel="0" collapsed="false">
      <c r="A5379" s="6" t="s">
        <v>7208</v>
      </c>
      <c r="B5379" s="6" t="s">
        <v>6880</v>
      </c>
      <c r="C5379" s="6" t="s">
        <v>6880</v>
      </c>
      <c r="E5379" s="6" t="n">
        <v>-27.4664667316332</v>
      </c>
      <c r="F5379" s="6" t="n">
        <v>153.155814559674</v>
      </c>
      <c r="G5379" s="15" t="n">
        <v>6975.5947265625</v>
      </c>
    </row>
    <row r="5380" customFormat="false" ht="15" hidden="false" customHeight="false" outlineLevel="0" collapsed="false">
      <c r="A5380" s="6" t="s">
        <v>7209</v>
      </c>
      <c r="B5380" s="6" t="s">
        <v>6880</v>
      </c>
      <c r="C5380" s="6" t="s">
        <v>6880</v>
      </c>
      <c r="E5380" s="6" t="n">
        <v>-27.4859227760431</v>
      </c>
      <c r="F5380" s="6" t="n">
        <v>153.157668084912</v>
      </c>
      <c r="G5380" s="15" t="n">
        <v>21247.5366210938</v>
      </c>
    </row>
    <row r="5381" customFormat="false" ht="15" hidden="false" customHeight="false" outlineLevel="0" collapsed="false">
      <c r="A5381" s="6" t="s">
        <v>7210</v>
      </c>
      <c r="B5381" s="6" t="s">
        <v>6880</v>
      </c>
      <c r="C5381" s="6" t="s">
        <v>6880</v>
      </c>
      <c r="E5381" s="6" t="n">
        <v>-27.35071060031</v>
      </c>
      <c r="F5381" s="6" t="n">
        <v>153.051209864866</v>
      </c>
      <c r="G5381" s="15" t="n">
        <v>51911.1447753906</v>
      </c>
    </row>
    <row r="5382" customFormat="false" ht="15" hidden="false" customHeight="false" outlineLevel="0" collapsed="false">
      <c r="A5382" s="6" t="s">
        <v>7211</v>
      </c>
      <c r="B5382" s="6" t="s">
        <v>6880</v>
      </c>
      <c r="C5382" s="6" t="s">
        <v>6880</v>
      </c>
      <c r="E5382" s="6" t="n">
        <v>-27.5853165675446</v>
      </c>
      <c r="F5382" s="6" t="n">
        <v>153.078593796856</v>
      </c>
      <c r="G5382" s="15" t="n">
        <v>40668.8217773438</v>
      </c>
    </row>
    <row r="5383" customFormat="false" ht="15" hidden="false" customHeight="false" outlineLevel="0" collapsed="false">
      <c r="A5383" s="6" t="s">
        <v>7212</v>
      </c>
      <c r="B5383" s="6" t="s">
        <v>6880</v>
      </c>
      <c r="C5383" s="6" t="s">
        <v>6880</v>
      </c>
      <c r="E5383" s="6" t="n">
        <v>-27.453585614294</v>
      </c>
      <c r="F5383" s="6" t="n">
        <v>153.144945949393</v>
      </c>
      <c r="G5383" s="15" t="n">
        <v>132510.749023438</v>
      </c>
    </row>
    <row r="5384" customFormat="false" ht="15" hidden="false" customHeight="false" outlineLevel="0" collapsed="false">
      <c r="A5384" s="6" t="s">
        <v>7213</v>
      </c>
      <c r="B5384" s="6" t="s">
        <v>6880</v>
      </c>
      <c r="C5384" s="6" t="s">
        <v>6880</v>
      </c>
      <c r="E5384" s="6" t="n">
        <v>-27.4679447695907</v>
      </c>
      <c r="F5384" s="6" t="n">
        <v>153.154609778734</v>
      </c>
      <c r="G5384" s="15" t="n">
        <v>21132.0695800781</v>
      </c>
    </row>
    <row r="5385" customFormat="false" ht="15" hidden="false" customHeight="false" outlineLevel="0" collapsed="false">
      <c r="A5385" s="6" t="s">
        <v>7214</v>
      </c>
      <c r="B5385" s="6" t="s">
        <v>6880</v>
      </c>
      <c r="C5385" s="6" t="s">
        <v>6880</v>
      </c>
      <c r="E5385" s="6" t="n">
        <v>-27.5712939918553</v>
      </c>
      <c r="F5385" s="6" t="n">
        <v>153.081446148969</v>
      </c>
      <c r="G5385" s="15" t="n">
        <v>19582.8857421875</v>
      </c>
    </row>
    <row r="5386" customFormat="false" ht="15" hidden="false" customHeight="false" outlineLevel="0" collapsed="false">
      <c r="A5386" s="6" t="s">
        <v>7215</v>
      </c>
      <c r="B5386" s="6" t="s">
        <v>6880</v>
      </c>
      <c r="C5386" s="6" t="s">
        <v>6880</v>
      </c>
      <c r="E5386" s="6" t="n">
        <v>-27.4864793447188</v>
      </c>
      <c r="F5386" s="6" t="n">
        <v>153.154789735509</v>
      </c>
      <c r="G5386" s="15" t="n">
        <v>74966.3515625</v>
      </c>
    </row>
    <row r="5387" customFormat="false" ht="15" hidden="false" customHeight="false" outlineLevel="0" collapsed="false">
      <c r="A5387" s="6" t="s">
        <v>7216</v>
      </c>
      <c r="B5387" s="6" t="s">
        <v>6880</v>
      </c>
      <c r="C5387" s="6" t="s">
        <v>6880</v>
      </c>
      <c r="E5387" s="6" t="n">
        <v>-27.573233792576</v>
      </c>
      <c r="F5387" s="6" t="n">
        <v>153.082583889722</v>
      </c>
      <c r="G5387" s="15" t="n">
        <v>201477.298339844</v>
      </c>
    </row>
    <row r="5388" customFormat="false" ht="15" hidden="false" customHeight="false" outlineLevel="0" collapsed="false">
      <c r="A5388" s="6" t="s">
        <v>7217</v>
      </c>
      <c r="B5388" s="6" t="s">
        <v>6880</v>
      </c>
      <c r="C5388" s="6" t="s">
        <v>6880</v>
      </c>
      <c r="E5388" s="6" t="n">
        <v>-27.394388764241</v>
      </c>
      <c r="F5388" s="6" t="n">
        <v>152.998181905481</v>
      </c>
      <c r="G5388" s="15" t="n">
        <v>11112.4946289063</v>
      </c>
    </row>
    <row r="5389" customFormat="false" ht="15" hidden="false" customHeight="false" outlineLevel="0" collapsed="false">
      <c r="A5389" s="6" t="s">
        <v>7218</v>
      </c>
      <c r="B5389" s="6" t="s">
        <v>6880</v>
      </c>
      <c r="C5389" s="6" t="s">
        <v>6880</v>
      </c>
      <c r="E5389" s="6" t="n">
        <v>-27.4415639076896</v>
      </c>
      <c r="F5389" s="6" t="n">
        <v>153.079691265528</v>
      </c>
      <c r="G5389" s="15" t="n">
        <v>75770.3500976563</v>
      </c>
    </row>
    <row r="5390" customFormat="false" ht="15" hidden="false" customHeight="false" outlineLevel="0" collapsed="false">
      <c r="A5390" s="6" t="s">
        <v>7219</v>
      </c>
      <c r="B5390" s="6" t="s">
        <v>6880</v>
      </c>
      <c r="C5390" s="6" t="s">
        <v>6880</v>
      </c>
      <c r="E5390" s="6" t="n">
        <v>-27.4922712644502</v>
      </c>
      <c r="F5390" s="6" t="n">
        <v>153.114414857892</v>
      </c>
      <c r="G5390" s="15" t="n">
        <v>22700.5610351563</v>
      </c>
    </row>
    <row r="5391" customFormat="false" ht="15" hidden="false" customHeight="false" outlineLevel="0" collapsed="false">
      <c r="A5391" s="6" t="s">
        <v>7220</v>
      </c>
      <c r="B5391" s="6" t="s">
        <v>6880</v>
      </c>
      <c r="C5391" s="6" t="s">
        <v>6880</v>
      </c>
      <c r="E5391" s="6" t="n">
        <v>-27.595563227556</v>
      </c>
      <c r="F5391" s="6" t="n">
        <v>153.021909922021</v>
      </c>
      <c r="G5391" s="15" t="n">
        <v>148361.447265625</v>
      </c>
    </row>
    <row r="5392" customFormat="false" ht="15" hidden="false" customHeight="false" outlineLevel="0" collapsed="false">
      <c r="A5392" s="6" t="s">
        <v>7221</v>
      </c>
      <c r="B5392" s="6" t="s">
        <v>6880</v>
      </c>
      <c r="C5392" s="6" t="s">
        <v>6880</v>
      </c>
      <c r="E5392" s="6" t="n">
        <v>-27.601241313803</v>
      </c>
      <c r="F5392" s="6" t="n">
        <v>153.023110841212</v>
      </c>
      <c r="G5392" s="15" t="n">
        <v>648901.734863281</v>
      </c>
    </row>
    <row r="5393" customFormat="false" ht="15" hidden="false" customHeight="false" outlineLevel="0" collapsed="false">
      <c r="A5393" s="6" t="s">
        <v>7222</v>
      </c>
      <c r="B5393" s="6" t="s">
        <v>6880</v>
      </c>
      <c r="C5393" s="6" t="s">
        <v>6880</v>
      </c>
      <c r="E5393" s="6" t="n">
        <v>-27.3426922516904</v>
      </c>
      <c r="F5393" s="6" t="n">
        <v>153.049534750763</v>
      </c>
      <c r="G5393" s="15" t="n">
        <v>5548.46313476563</v>
      </c>
    </row>
    <row r="5394" customFormat="false" ht="15" hidden="false" customHeight="false" outlineLevel="0" collapsed="false">
      <c r="A5394" s="6" t="s">
        <v>7223</v>
      </c>
      <c r="B5394" s="6" t="s">
        <v>6880</v>
      </c>
      <c r="C5394" s="6" t="s">
        <v>6880</v>
      </c>
      <c r="E5394" s="6" t="n">
        <v>-27.5720276239987</v>
      </c>
      <c r="F5394" s="6" t="n">
        <v>153.057271011865</v>
      </c>
      <c r="G5394" s="15" t="n">
        <v>36578.076171875</v>
      </c>
    </row>
    <row r="5395" customFormat="false" ht="15" hidden="false" customHeight="false" outlineLevel="0" collapsed="false">
      <c r="A5395" s="6" t="s">
        <v>7224</v>
      </c>
      <c r="B5395" s="6" t="s">
        <v>6880</v>
      </c>
      <c r="C5395" s="6" t="s">
        <v>6880</v>
      </c>
      <c r="E5395" s="6" t="n">
        <v>-27.4677342924861</v>
      </c>
      <c r="F5395" s="6" t="n">
        <v>153.110912525103</v>
      </c>
      <c r="G5395" s="15" t="n">
        <v>217616.704833984</v>
      </c>
    </row>
    <row r="5396" customFormat="false" ht="15" hidden="false" customHeight="false" outlineLevel="0" collapsed="false">
      <c r="A5396" s="6" t="s">
        <v>7225</v>
      </c>
      <c r="B5396" s="6" t="s">
        <v>6880</v>
      </c>
      <c r="C5396" s="6" t="s">
        <v>6880</v>
      </c>
      <c r="E5396" s="6" t="n">
        <v>-27.442082859801</v>
      </c>
      <c r="F5396" s="6" t="n">
        <v>153.0824235312</v>
      </c>
      <c r="G5396" s="15" t="n">
        <v>27960.1677246094</v>
      </c>
    </row>
    <row r="5397" customFormat="false" ht="15" hidden="false" customHeight="false" outlineLevel="0" collapsed="false">
      <c r="A5397" s="6" t="s">
        <v>7226</v>
      </c>
      <c r="B5397" s="6" t="s">
        <v>6880</v>
      </c>
      <c r="C5397" s="6" t="s">
        <v>6880</v>
      </c>
      <c r="E5397" s="6" t="n">
        <v>-27.574312812709</v>
      </c>
      <c r="F5397" s="6" t="n">
        <v>153.089874061871</v>
      </c>
      <c r="G5397" s="15" t="n">
        <v>68579.3388671875</v>
      </c>
    </row>
    <row r="5398" customFormat="false" ht="15" hidden="false" customHeight="false" outlineLevel="0" collapsed="false">
      <c r="A5398" s="6" t="s">
        <v>7227</v>
      </c>
      <c r="B5398" s="6" t="s">
        <v>6880</v>
      </c>
      <c r="C5398" s="6" t="s">
        <v>6880</v>
      </c>
      <c r="E5398" s="6" t="n">
        <v>-27.3116060532781</v>
      </c>
      <c r="F5398" s="6" t="n">
        <v>153.041482120312</v>
      </c>
      <c r="G5398" s="15" t="n">
        <v>56792.9873046875</v>
      </c>
    </row>
    <row r="5399" customFormat="false" ht="15" hidden="false" customHeight="false" outlineLevel="0" collapsed="false">
      <c r="A5399" s="6" t="s">
        <v>7228</v>
      </c>
      <c r="B5399" s="6" t="s">
        <v>6880</v>
      </c>
      <c r="C5399" s="6" t="s">
        <v>6880</v>
      </c>
      <c r="E5399" s="6" t="n">
        <v>-27.6223304427007</v>
      </c>
      <c r="F5399" s="6" t="n">
        <v>153.042085262396</v>
      </c>
      <c r="G5399" s="15" t="n">
        <v>170207.927978516</v>
      </c>
    </row>
    <row r="5400" customFormat="false" ht="15" hidden="false" customHeight="false" outlineLevel="0" collapsed="false">
      <c r="A5400" s="6" t="s">
        <v>7229</v>
      </c>
      <c r="B5400" s="6" t="s">
        <v>6880</v>
      </c>
      <c r="C5400" s="6" t="s">
        <v>6880</v>
      </c>
      <c r="E5400" s="6" t="n">
        <v>-27.3497703627358</v>
      </c>
      <c r="F5400" s="6" t="n">
        <v>153.070079050705</v>
      </c>
      <c r="G5400" s="15" t="n">
        <v>1097.14819335938</v>
      </c>
    </row>
    <row r="5401" customFormat="false" ht="15" hidden="false" customHeight="false" outlineLevel="0" collapsed="false">
      <c r="A5401" s="6" t="s">
        <v>7230</v>
      </c>
      <c r="B5401" s="6" t="s">
        <v>6880</v>
      </c>
      <c r="C5401" s="6" t="s">
        <v>6880</v>
      </c>
      <c r="E5401" s="6" t="n">
        <v>-27.4547085899666</v>
      </c>
      <c r="F5401" s="6" t="n">
        <v>153.131691381402</v>
      </c>
      <c r="G5401" s="15" t="n">
        <v>1348.74145507813</v>
      </c>
    </row>
    <row r="5402" customFormat="false" ht="15" hidden="false" customHeight="false" outlineLevel="0" collapsed="false">
      <c r="A5402" s="6" t="s">
        <v>7231</v>
      </c>
      <c r="B5402" s="6" t="s">
        <v>6880</v>
      </c>
      <c r="C5402" s="6" t="s">
        <v>6880</v>
      </c>
      <c r="E5402" s="6" t="n">
        <v>-27.3901902723735</v>
      </c>
      <c r="F5402" s="6" t="n">
        <v>152.99574368294</v>
      </c>
      <c r="G5402" s="15" t="n">
        <v>14799.1901855469</v>
      </c>
    </row>
    <row r="5403" customFormat="false" ht="15" hidden="false" customHeight="false" outlineLevel="0" collapsed="false">
      <c r="A5403" s="6" t="s">
        <v>7232</v>
      </c>
      <c r="B5403" s="6" t="s">
        <v>6880</v>
      </c>
      <c r="C5403" s="6" t="s">
        <v>6880</v>
      </c>
      <c r="E5403" s="6" t="n">
        <v>-27.3911814833222</v>
      </c>
      <c r="F5403" s="6" t="n">
        <v>152.997826360577</v>
      </c>
      <c r="G5403" s="15" t="n">
        <v>32551.5397949219</v>
      </c>
    </row>
    <row r="5404" customFormat="false" ht="15" hidden="false" customHeight="false" outlineLevel="0" collapsed="false">
      <c r="A5404" s="6" t="s">
        <v>7233</v>
      </c>
      <c r="B5404" s="6" t="s">
        <v>6880</v>
      </c>
      <c r="C5404" s="6" t="s">
        <v>6880</v>
      </c>
      <c r="E5404" s="6" t="n">
        <v>-27.4658660108827</v>
      </c>
      <c r="F5404" s="6" t="n">
        <v>153.129452528325</v>
      </c>
      <c r="G5404" s="15" t="n">
        <v>592935.021972656</v>
      </c>
    </row>
    <row r="5405" customFormat="false" ht="15" hidden="false" customHeight="false" outlineLevel="0" collapsed="false">
      <c r="A5405" s="6" t="s">
        <v>7234</v>
      </c>
      <c r="B5405" s="6" t="s">
        <v>6880</v>
      </c>
      <c r="C5405" s="6" t="s">
        <v>6880</v>
      </c>
      <c r="E5405" s="6" t="n">
        <v>-27.5150824403912</v>
      </c>
      <c r="F5405" s="6" t="n">
        <v>153.094883486459</v>
      </c>
      <c r="G5405" s="15" t="n">
        <v>145945.499023438</v>
      </c>
    </row>
    <row r="5406" customFormat="false" ht="15" hidden="false" customHeight="false" outlineLevel="0" collapsed="false">
      <c r="A5406" s="6" t="s">
        <v>7235</v>
      </c>
      <c r="B5406" s="6" t="s">
        <v>6880</v>
      </c>
      <c r="C5406" s="6" t="s">
        <v>6880</v>
      </c>
      <c r="E5406" s="6" t="n">
        <v>-27.6030475505999</v>
      </c>
      <c r="F5406" s="6" t="n">
        <v>153.0630899403</v>
      </c>
      <c r="G5406" s="15" t="n">
        <v>3824.23583984375</v>
      </c>
    </row>
    <row r="5407" customFormat="false" ht="15" hidden="false" customHeight="false" outlineLevel="0" collapsed="false">
      <c r="A5407" s="6" t="s">
        <v>7236</v>
      </c>
      <c r="B5407" s="6" t="s">
        <v>6880</v>
      </c>
      <c r="C5407" s="6" t="s">
        <v>6880</v>
      </c>
      <c r="E5407" s="6" t="n">
        <v>-27.4448795720039</v>
      </c>
      <c r="F5407" s="6" t="n">
        <v>153.084430898156</v>
      </c>
      <c r="G5407" s="15" t="n">
        <v>1330.0986328125</v>
      </c>
    </row>
    <row r="5408" customFormat="false" ht="15" hidden="false" customHeight="false" outlineLevel="0" collapsed="false">
      <c r="A5408" s="6" t="s">
        <v>7237</v>
      </c>
      <c r="B5408" s="6" t="s">
        <v>6880</v>
      </c>
      <c r="C5408" s="6" t="s">
        <v>6880</v>
      </c>
      <c r="E5408" s="6" t="n">
        <v>-27.3132845577748</v>
      </c>
      <c r="F5408" s="6" t="n">
        <v>153.038803908125</v>
      </c>
      <c r="G5408" s="15" t="n">
        <v>6033.54174804688</v>
      </c>
    </row>
    <row r="5409" customFormat="false" ht="15" hidden="false" customHeight="false" outlineLevel="0" collapsed="false">
      <c r="A5409" s="6" t="s">
        <v>7238</v>
      </c>
      <c r="B5409" s="6" t="s">
        <v>6880</v>
      </c>
      <c r="C5409" s="6" t="s">
        <v>6880</v>
      </c>
      <c r="E5409" s="6" t="n">
        <v>-27.6107653630016</v>
      </c>
      <c r="F5409" s="6" t="n">
        <v>153.074789379701</v>
      </c>
      <c r="G5409" s="15" t="n">
        <v>257722.076171875</v>
      </c>
    </row>
    <row r="5410" customFormat="false" ht="15" hidden="false" customHeight="false" outlineLevel="0" collapsed="false">
      <c r="A5410" s="6" t="s">
        <v>7239</v>
      </c>
      <c r="B5410" s="6" t="s">
        <v>6880</v>
      </c>
      <c r="C5410" s="6" t="s">
        <v>6880</v>
      </c>
      <c r="E5410" s="6" t="n">
        <v>-27.535108009518</v>
      </c>
      <c r="F5410" s="6" t="n">
        <v>153.126997043027</v>
      </c>
      <c r="G5410" s="15" t="n">
        <v>482836.389404297</v>
      </c>
    </row>
    <row r="5411" customFormat="false" ht="15" hidden="false" customHeight="false" outlineLevel="0" collapsed="false">
      <c r="A5411" s="6" t="s">
        <v>7240</v>
      </c>
      <c r="B5411" s="6" t="s">
        <v>6880</v>
      </c>
      <c r="C5411" s="6" t="s">
        <v>6880</v>
      </c>
      <c r="E5411" s="6" t="n">
        <v>-27.5726355872678</v>
      </c>
      <c r="F5411" s="6" t="n">
        <v>153.115965812979</v>
      </c>
      <c r="G5411" s="15" t="n">
        <v>837.429443359375</v>
      </c>
    </row>
    <row r="5412" customFormat="false" ht="15" hidden="false" customHeight="false" outlineLevel="0" collapsed="false">
      <c r="A5412" s="6" t="s">
        <v>7241</v>
      </c>
      <c r="B5412" s="6" t="s">
        <v>6880</v>
      </c>
      <c r="C5412" s="6" t="s">
        <v>6880</v>
      </c>
      <c r="E5412" s="6" t="n">
        <v>-27.4439785189613</v>
      </c>
      <c r="F5412" s="6" t="n">
        <v>153.085222944554</v>
      </c>
      <c r="G5412" s="15" t="n">
        <v>8891.8740234375</v>
      </c>
    </row>
    <row r="5413" customFormat="false" ht="15" hidden="false" customHeight="false" outlineLevel="0" collapsed="false">
      <c r="A5413" s="6" t="s">
        <v>7242</v>
      </c>
      <c r="B5413" s="6" t="s">
        <v>6880</v>
      </c>
      <c r="C5413" s="6" t="s">
        <v>6880</v>
      </c>
      <c r="E5413" s="6" t="n">
        <v>-27.3485270174046</v>
      </c>
      <c r="F5413" s="6" t="n">
        <v>153.041948284215</v>
      </c>
      <c r="G5413" s="15" t="n">
        <v>114345.500488281</v>
      </c>
    </row>
    <row r="5414" customFormat="false" ht="15" hidden="false" customHeight="false" outlineLevel="0" collapsed="false">
      <c r="A5414" s="6" t="s">
        <v>7243</v>
      </c>
      <c r="B5414" s="6" t="s">
        <v>6880</v>
      </c>
      <c r="C5414" s="6" t="s">
        <v>6880</v>
      </c>
      <c r="E5414" s="6" t="n">
        <v>-27.5653830766541</v>
      </c>
      <c r="F5414" s="6" t="n">
        <v>153.131383099816</v>
      </c>
      <c r="G5414" s="15" t="n">
        <v>914978.479980469</v>
      </c>
    </row>
    <row r="5415" customFormat="false" ht="15" hidden="false" customHeight="false" outlineLevel="0" collapsed="false">
      <c r="A5415" s="6" t="s">
        <v>7244</v>
      </c>
      <c r="B5415" s="6" t="s">
        <v>6880</v>
      </c>
      <c r="C5415" s="6" t="s">
        <v>6880</v>
      </c>
      <c r="E5415" s="6" t="n">
        <v>-27.44333754678</v>
      </c>
      <c r="F5415" s="6" t="n">
        <v>153.086400496541</v>
      </c>
      <c r="G5415" s="15" t="n">
        <v>5902.7431640625</v>
      </c>
    </row>
    <row r="5416" customFormat="false" ht="15" hidden="false" customHeight="false" outlineLevel="0" collapsed="false">
      <c r="A5416" s="6" t="s">
        <v>7245</v>
      </c>
      <c r="B5416" s="6" t="s">
        <v>6880</v>
      </c>
      <c r="C5416" s="6" t="s">
        <v>6880</v>
      </c>
      <c r="E5416" s="6" t="n">
        <v>-27.586232089034</v>
      </c>
      <c r="F5416" s="6" t="n">
        <v>153.118646024166</v>
      </c>
      <c r="G5416" s="15" t="n">
        <v>994.60595703125</v>
      </c>
    </row>
    <row r="5417" customFormat="false" ht="15" hidden="false" customHeight="false" outlineLevel="0" collapsed="false">
      <c r="A5417" s="6" t="s">
        <v>7246</v>
      </c>
      <c r="B5417" s="6" t="s">
        <v>6880</v>
      </c>
      <c r="C5417" s="6" t="s">
        <v>6880</v>
      </c>
      <c r="E5417" s="6" t="n">
        <v>-27.4159650213617</v>
      </c>
      <c r="F5417" s="6" t="n">
        <v>152.926483610648</v>
      </c>
      <c r="G5417" s="15" t="n">
        <v>134953.400146484</v>
      </c>
    </row>
    <row r="5418" customFormat="false" ht="15" hidden="false" customHeight="false" outlineLevel="0" collapsed="false">
      <c r="A5418" s="6" t="s">
        <v>7247</v>
      </c>
      <c r="B5418" s="6" t="s">
        <v>6880</v>
      </c>
      <c r="C5418" s="6" t="s">
        <v>6880</v>
      </c>
      <c r="E5418" s="6" t="n">
        <v>-27.4848855811461</v>
      </c>
      <c r="F5418" s="6" t="n">
        <v>153.032990349162</v>
      </c>
      <c r="G5418" s="15" t="n">
        <v>105030.862304688</v>
      </c>
    </row>
    <row r="5419" customFormat="false" ht="15" hidden="false" customHeight="false" outlineLevel="0" collapsed="false">
      <c r="A5419" s="6" t="s">
        <v>7248</v>
      </c>
      <c r="B5419" s="6" t="s">
        <v>6880</v>
      </c>
      <c r="C5419" s="6" t="s">
        <v>6880</v>
      </c>
      <c r="E5419" s="6" t="n">
        <v>-27.5656996308756</v>
      </c>
      <c r="F5419" s="6" t="n">
        <v>153.123663985404</v>
      </c>
      <c r="G5419" s="15" t="n">
        <v>998020.740966797</v>
      </c>
    </row>
    <row r="5420" customFormat="false" ht="15" hidden="false" customHeight="false" outlineLevel="0" collapsed="false">
      <c r="A5420" s="6" t="s">
        <v>7249</v>
      </c>
      <c r="B5420" s="6" t="s">
        <v>6880</v>
      </c>
      <c r="C5420" s="6" t="s">
        <v>6880</v>
      </c>
      <c r="E5420" s="6" t="n">
        <v>-27.3105159137007</v>
      </c>
      <c r="F5420" s="6" t="n">
        <v>153.031684108759</v>
      </c>
      <c r="G5420" s="15" t="n">
        <v>75275.0102539063</v>
      </c>
    </row>
    <row r="5421" customFormat="false" ht="15" hidden="false" customHeight="false" outlineLevel="0" collapsed="false">
      <c r="A5421" s="6" t="s">
        <v>7250</v>
      </c>
      <c r="B5421" s="6" t="s">
        <v>6880</v>
      </c>
      <c r="C5421" s="6" t="s">
        <v>6880</v>
      </c>
      <c r="E5421" s="6" t="n">
        <v>-27.3389845532036</v>
      </c>
      <c r="F5421" s="6" t="n">
        <v>153.051482248005</v>
      </c>
      <c r="G5421" s="15" t="n">
        <v>113223.767822266</v>
      </c>
    </row>
    <row r="5422" customFormat="false" ht="15" hidden="false" customHeight="false" outlineLevel="0" collapsed="false">
      <c r="A5422" s="6" t="s">
        <v>7251</v>
      </c>
      <c r="B5422" s="6" t="s">
        <v>6880</v>
      </c>
      <c r="C5422" s="6" t="s">
        <v>6880</v>
      </c>
      <c r="E5422" s="6" t="n">
        <v>-27.4402955065474</v>
      </c>
      <c r="F5422" s="6" t="n">
        <v>153.081993295342</v>
      </c>
      <c r="G5422" s="15" t="n">
        <v>69123.6340332031</v>
      </c>
    </row>
    <row r="5423" customFormat="false" ht="15" hidden="false" customHeight="false" outlineLevel="0" collapsed="false">
      <c r="A5423" s="6" t="s">
        <v>7252</v>
      </c>
      <c r="B5423" s="6" t="s">
        <v>6880</v>
      </c>
      <c r="C5423" s="6" t="s">
        <v>6880</v>
      </c>
      <c r="E5423" s="6" t="n">
        <v>-27.5777368274534</v>
      </c>
      <c r="F5423" s="6" t="n">
        <v>153.113566375879</v>
      </c>
      <c r="G5423" s="15" t="n">
        <v>39941.6115722656</v>
      </c>
    </row>
    <row r="5424" customFormat="false" ht="15" hidden="false" customHeight="false" outlineLevel="0" collapsed="false">
      <c r="A5424" s="6" t="s">
        <v>7253</v>
      </c>
      <c r="B5424" s="6" t="s">
        <v>6880</v>
      </c>
      <c r="C5424" s="6" t="s">
        <v>6880</v>
      </c>
      <c r="E5424" s="6" t="n">
        <v>-27.3404517676873</v>
      </c>
      <c r="F5424" s="6" t="n">
        <v>153.043034896539</v>
      </c>
      <c r="G5424" s="15" t="n">
        <v>21310.5798339844</v>
      </c>
    </row>
    <row r="5425" customFormat="false" ht="15" hidden="false" customHeight="false" outlineLevel="0" collapsed="false">
      <c r="A5425" s="6" t="s">
        <v>7254</v>
      </c>
      <c r="B5425" s="6" t="s">
        <v>6880</v>
      </c>
      <c r="C5425" s="6" t="s">
        <v>6880</v>
      </c>
      <c r="E5425" s="6" t="n">
        <v>-27.6114763265346</v>
      </c>
      <c r="F5425" s="6" t="n">
        <v>152.95040921103</v>
      </c>
      <c r="G5425" s="15" t="n">
        <v>204023.76953125</v>
      </c>
    </row>
    <row r="5426" customFormat="false" ht="15" hidden="false" customHeight="false" outlineLevel="0" collapsed="false">
      <c r="A5426" s="6" t="s">
        <v>7255</v>
      </c>
      <c r="B5426" s="6" t="s">
        <v>6880</v>
      </c>
      <c r="C5426" s="6" t="s">
        <v>6880</v>
      </c>
      <c r="E5426" s="6" t="n">
        <v>-27.5279251742102</v>
      </c>
      <c r="F5426" s="6" t="n">
        <v>153.094831163435</v>
      </c>
      <c r="G5426" s="15" t="n">
        <v>6965.32592773438</v>
      </c>
    </row>
    <row r="5427" customFormat="false" ht="15" hidden="false" customHeight="false" outlineLevel="0" collapsed="false">
      <c r="A5427" s="6" t="s">
        <v>7256</v>
      </c>
      <c r="B5427" s="6" t="s">
        <v>6880</v>
      </c>
      <c r="C5427" s="6" t="s">
        <v>6880</v>
      </c>
      <c r="E5427" s="6" t="n">
        <v>-27.4168557486751</v>
      </c>
      <c r="F5427" s="6" t="n">
        <v>152.914531023986</v>
      </c>
      <c r="G5427" s="15" t="n">
        <v>6865.9443359375</v>
      </c>
    </row>
    <row r="5428" customFormat="false" ht="15" hidden="false" customHeight="false" outlineLevel="0" collapsed="false">
      <c r="A5428" s="6" t="s">
        <v>7257</v>
      </c>
      <c r="B5428" s="6" t="s">
        <v>6880</v>
      </c>
      <c r="C5428" s="6" t="s">
        <v>6880</v>
      </c>
      <c r="E5428" s="6" t="n">
        <v>-27.4231080634082</v>
      </c>
      <c r="F5428" s="6" t="n">
        <v>153.166728388461</v>
      </c>
      <c r="G5428" s="15" t="n">
        <v>186616.985351563</v>
      </c>
    </row>
    <row r="5429" customFormat="false" ht="15" hidden="false" customHeight="false" outlineLevel="0" collapsed="false">
      <c r="A5429" s="6" t="s">
        <v>7258</v>
      </c>
      <c r="B5429" s="6" t="s">
        <v>6880</v>
      </c>
      <c r="C5429" s="6" t="s">
        <v>6880</v>
      </c>
      <c r="E5429" s="6" t="n">
        <v>-27.5993989364363</v>
      </c>
      <c r="F5429" s="6" t="n">
        <v>153.042747174357</v>
      </c>
      <c r="G5429" s="15" t="n">
        <v>54196.7919921875</v>
      </c>
    </row>
    <row r="5430" customFormat="false" ht="15" hidden="false" customHeight="false" outlineLevel="0" collapsed="false">
      <c r="A5430" s="6" t="s">
        <v>7259</v>
      </c>
      <c r="B5430" s="6" t="s">
        <v>6880</v>
      </c>
      <c r="C5430" s="6" t="s">
        <v>6880</v>
      </c>
      <c r="E5430" s="6" t="n">
        <v>-27.5807420730887</v>
      </c>
      <c r="F5430" s="6" t="n">
        <v>153.11215082777</v>
      </c>
      <c r="G5430" s="15" t="n">
        <v>255494.684814453</v>
      </c>
    </row>
    <row r="5431" customFormat="false" ht="15" hidden="false" customHeight="false" outlineLevel="0" collapsed="false">
      <c r="A5431" s="6" t="s">
        <v>7260</v>
      </c>
      <c r="B5431" s="6" t="s">
        <v>6880</v>
      </c>
      <c r="C5431" s="6" t="s">
        <v>6880</v>
      </c>
      <c r="E5431" s="6" t="n">
        <v>-27.475196123571</v>
      </c>
      <c r="F5431" s="6" t="n">
        <v>153.165200392231</v>
      </c>
      <c r="G5431" s="15" t="n">
        <v>11475.2963867188</v>
      </c>
    </row>
    <row r="5432" customFormat="false" ht="15" hidden="false" customHeight="false" outlineLevel="0" collapsed="false">
      <c r="A5432" s="6" t="s">
        <v>7261</v>
      </c>
      <c r="B5432" s="6" t="s">
        <v>6880</v>
      </c>
      <c r="C5432" s="6" t="s">
        <v>6880</v>
      </c>
      <c r="E5432" s="6" t="n">
        <v>-27.3762085237867</v>
      </c>
      <c r="F5432" s="6" t="n">
        <v>153.003006903008</v>
      </c>
      <c r="G5432" s="15" t="n">
        <v>45133.0383300781</v>
      </c>
    </row>
    <row r="5433" customFormat="false" ht="15" hidden="false" customHeight="false" outlineLevel="0" collapsed="false">
      <c r="A5433" s="6" t="s">
        <v>7262</v>
      </c>
      <c r="B5433" s="6" t="s">
        <v>6880</v>
      </c>
      <c r="C5433" s="6" t="s">
        <v>6880</v>
      </c>
      <c r="E5433" s="6" t="n">
        <v>-27.4534628353681</v>
      </c>
      <c r="F5433" s="6" t="n">
        <v>153.033659048022</v>
      </c>
      <c r="G5433" s="15" t="n">
        <v>2944.54736328125</v>
      </c>
    </row>
    <row r="5434" customFormat="false" ht="15" hidden="false" customHeight="false" outlineLevel="0" collapsed="false">
      <c r="A5434" s="6" t="s">
        <v>7263</v>
      </c>
      <c r="B5434" s="6" t="s">
        <v>6880</v>
      </c>
      <c r="C5434" s="6" t="s">
        <v>6880</v>
      </c>
      <c r="E5434" s="6" t="n">
        <v>-27.3396443094329</v>
      </c>
      <c r="F5434" s="6" t="n">
        <v>153.030469322888</v>
      </c>
      <c r="G5434" s="15" t="n">
        <v>1666.87548828125</v>
      </c>
    </row>
    <row r="5435" customFormat="false" ht="15" hidden="false" customHeight="false" outlineLevel="0" collapsed="false">
      <c r="A5435" s="6" t="s">
        <v>7264</v>
      </c>
      <c r="B5435" s="6" t="s">
        <v>6880</v>
      </c>
      <c r="C5435" s="6" t="s">
        <v>6880</v>
      </c>
      <c r="E5435" s="6" t="n">
        <v>-27.5985348144679</v>
      </c>
      <c r="F5435" s="6" t="n">
        <v>153.040418360618</v>
      </c>
      <c r="G5435" s="15" t="n">
        <v>2272.80810546875</v>
      </c>
    </row>
    <row r="5436" customFormat="false" ht="15" hidden="false" customHeight="false" outlineLevel="0" collapsed="false">
      <c r="A5436" s="6" t="s">
        <v>7265</v>
      </c>
      <c r="B5436" s="6" t="s">
        <v>6880</v>
      </c>
      <c r="C5436" s="6" t="s">
        <v>6880</v>
      </c>
      <c r="E5436" s="6" t="n">
        <v>-27.5774033334118</v>
      </c>
      <c r="F5436" s="6" t="n">
        <v>153.1160050226</v>
      </c>
      <c r="G5436" s="15" t="n">
        <v>75171.919921875</v>
      </c>
    </row>
    <row r="5437" customFormat="false" ht="15" hidden="false" customHeight="false" outlineLevel="0" collapsed="false">
      <c r="A5437" s="6" t="s">
        <v>7266</v>
      </c>
      <c r="B5437" s="6" t="s">
        <v>6880</v>
      </c>
      <c r="C5437" s="6" t="s">
        <v>6880</v>
      </c>
      <c r="E5437" s="6" t="n">
        <v>-27.3499678816377</v>
      </c>
      <c r="F5437" s="6" t="n">
        <v>153.030642915695</v>
      </c>
      <c r="G5437" s="15" t="n">
        <v>35499.443359375</v>
      </c>
    </row>
    <row r="5438" customFormat="false" ht="15" hidden="false" customHeight="false" outlineLevel="0" collapsed="false">
      <c r="A5438" s="6" t="s">
        <v>7267</v>
      </c>
      <c r="B5438" s="6" t="s">
        <v>6880</v>
      </c>
      <c r="C5438" s="6" t="s">
        <v>6880</v>
      </c>
      <c r="E5438" s="6" t="n">
        <v>-27.5790807711768</v>
      </c>
      <c r="F5438" s="6" t="n">
        <v>153.117736965658</v>
      </c>
      <c r="G5438" s="15" t="n">
        <v>4722.81640625</v>
      </c>
    </row>
    <row r="5439" customFormat="false" ht="15" hidden="false" customHeight="false" outlineLevel="0" collapsed="false">
      <c r="A5439" s="6" t="s">
        <v>7268</v>
      </c>
      <c r="B5439" s="6" t="s">
        <v>6880</v>
      </c>
      <c r="C5439" s="6" t="s">
        <v>6880</v>
      </c>
      <c r="E5439" s="6" t="n">
        <v>-27.5763836773961</v>
      </c>
      <c r="F5439" s="6" t="n">
        <v>153.086308821531</v>
      </c>
      <c r="G5439" s="15" t="n">
        <v>23648.4233398438</v>
      </c>
    </row>
    <row r="5440" customFormat="false" ht="15" hidden="false" customHeight="false" outlineLevel="0" collapsed="false">
      <c r="A5440" s="6" t="s">
        <v>7269</v>
      </c>
      <c r="B5440" s="6" t="s">
        <v>6880</v>
      </c>
      <c r="C5440" s="6" t="s">
        <v>6880</v>
      </c>
      <c r="E5440" s="6" t="n">
        <v>-27.4529302158787</v>
      </c>
      <c r="F5440" s="6" t="n">
        <v>153.030151422394</v>
      </c>
      <c r="G5440" s="15" t="n">
        <v>18195.3251953125</v>
      </c>
    </row>
    <row r="5441" customFormat="false" ht="15" hidden="false" customHeight="false" outlineLevel="0" collapsed="false">
      <c r="A5441" s="6" t="s">
        <v>7270</v>
      </c>
      <c r="B5441" s="6" t="s">
        <v>6880</v>
      </c>
      <c r="C5441" s="6" t="s">
        <v>6880</v>
      </c>
      <c r="E5441" s="6" t="n">
        <v>-27.3391886377956</v>
      </c>
      <c r="F5441" s="6" t="n">
        <v>153.027676697251</v>
      </c>
      <c r="G5441" s="15" t="n">
        <v>829.604248046875</v>
      </c>
    </row>
    <row r="5442" customFormat="false" ht="15" hidden="false" customHeight="false" outlineLevel="0" collapsed="false">
      <c r="A5442" s="6" t="s">
        <v>7271</v>
      </c>
      <c r="B5442" s="6" t="s">
        <v>6880</v>
      </c>
      <c r="C5442" s="6" t="s">
        <v>6880</v>
      </c>
      <c r="E5442" s="6" t="n">
        <v>-27.3297443658409</v>
      </c>
      <c r="F5442" s="6" t="n">
        <v>153.044857806496</v>
      </c>
      <c r="G5442" s="15" t="n">
        <v>30214.33203125</v>
      </c>
    </row>
    <row r="5443" customFormat="false" ht="15" hidden="false" customHeight="false" outlineLevel="0" collapsed="false">
      <c r="A5443" s="6" t="s">
        <v>7272</v>
      </c>
      <c r="B5443" s="6" t="s">
        <v>6880</v>
      </c>
      <c r="C5443" s="6" t="s">
        <v>6880</v>
      </c>
      <c r="E5443" s="6" t="n">
        <v>-27.5930578582195</v>
      </c>
      <c r="F5443" s="6" t="n">
        <v>153.111791831957</v>
      </c>
      <c r="G5443" s="15" t="n">
        <v>28534.6479492188</v>
      </c>
    </row>
    <row r="5444" customFormat="false" ht="15" hidden="false" customHeight="false" outlineLevel="0" collapsed="false">
      <c r="A5444" s="6" t="s">
        <v>7273</v>
      </c>
      <c r="B5444" s="6" t="s">
        <v>6880</v>
      </c>
      <c r="C5444" s="6" t="s">
        <v>6880</v>
      </c>
      <c r="E5444" s="6" t="n">
        <v>-27.4742272986754</v>
      </c>
      <c r="F5444" s="6" t="n">
        <v>153.14665974891</v>
      </c>
      <c r="G5444" s="15" t="n">
        <v>21197.9677734375</v>
      </c>
    </row>
    <row r="5445" customFormat="false" ht="15" hidden="false" customHeight="false" outlineLevel="0" collapsed="false">
      <c r="A5445" s="6" t="s">
        <v>7274</v>
      </c>
      <c r="B5445" s="6" t="s">
        <v>6880</v>
      </c>
      <c r="C5445" s="6" t="s">
        <v>6880</v>
      </c>
      <c r="E5445" s="6" t="n">
        <v>-27.5795782782824</v>
      </c>
      <c r="F5445" s="6" t="n">
        <v>153.120156038345</v>
      </c>
      <c r="G5445" s="15" t="n">
        <v>1182.93798828125</v>
      </c>
    </row>
    <row r="5446" customFormat="false" ht="15" hidden="false" customHeight="false" outlineLevel="0" collapsed="false">
      <c r="A5446" s="6" t="s">
        <v>7275</v>
      </c>
      <c r="B5446" s="6" t="s">
        <v>6880</v>
      </c>
      <c r="C5446" s="6" t="s">
        <v>6880</v>
      </c>
      <c r="E5446" s="6" t="n">
        <v>-27.4498699247646</v>
      </c>
      <c r="F5446" s="6" t="n">
        <v>153.031476415197</v>
      </c>
      <c r="G5446" s="15" t="n">
        <v>177608.766601563</v>
      </c>
    </row>
    <row r="5447" customFormat="false" ht="15" hidden="false" customHeight="false" outlineLevel="0" collapsed="false">
      <c r="A5447" s="6" t="s">
        <v>7276</v>
      </c>
      <c r="B5447" s="6" t="s">
        <v>6880</v>
      </c>
      <c r="C5447" s="6" t="s">
        <v>6880</v>
      </c>
      <c r="E5447" s="6" t="n">
        <v>-27.4896678928759</v>
      </c>
      <c r="F5447" s="6" t="n">
        <v>153.147444020476</v>
      </c>
      <c r="G5447" s="15" t="n">
        <v>889.368896484375</v>
      </c>
    </row>
    <row r="5448" customFormat="false" ht="15" hidden="false" customHeight="false" outlineLevel="0" collapsed="false">
      <c r="A5448" s="6" t="s">
        <v>7277</v>
      </c>
      <c r="B5448" s="6" t="s">
        <v>6880</v>
      </c>
      <c r="C5448" s="6" t="s">
        <v>6880</v>
      </c>
      <c r="E5448" s="6" t="n">
        <v>-27.4520946050518</v>
      </c>
      <c r="F5448" s="6" t="n">
        <v>153.031077684759</v>
      </c>
      <c r="G5448" s="15" t="n">
        <v>832.3603515625</v>
      </c>
    </row>
    <row r="5449" customFormat="false" ht="15" hidden="false" customHeight="false" outlineLevel="0" collapsed="false">
      <c r="A5449" s="6" t="s">
        <v>7278</v>
      </c>
      <c r="B5449" s="6" t="s">
        <v>6880</v>
      </c>
      <c r="C5449" s="6" t="s">
        <v>6880</v>
      </c>
      <c r="E5449" s="6" t="n">
        <v>-27.451730503135</v>
      </c>
      <c r="F5449" s="6" t="n">
        <v>153.032016493648</v>
      </c>
      <c r="G5449" s="15" t="n">
        <v>8270.83569335938</v>
      </c>
    </row>
    <row r="5450" customFormat="false" ht="15" hidden="false" customHeight="false" outlineLevel="0" collapsed="false">
      <c r="A5450" s="6" t="s">
        <v>7279</v>
      </c>
      <c r="B5450" s="6" t="s">
        <v>6880</v>
      </c>
      <c r="C5450" s="6" t="s">
        <v>6880</v>
      </c>
      <c r="E5450" s="6" t="n">
        <v>-27.3676524093408</v>
      </c>
      <c r="F5450" s="6" t="n">
        <v>153.002222357044</v>
      </c>
      <c r="G5450" s="15" t="n">
        <v>21844.9821777344</v>
      </c>
    </row>
    <row r="5451" customFormat="false" ht="15" hidden="false" customHeight="false" outlineLevel="0" collapsed="false">
      <c r="A5451" s="6" t="s">
        <v>7280</v>
      </c>
      <c r="B5451" s="6" t="s">
        <v>6880</v>
      </c>
      <c r="C5451" s="6" t="s">
        <v>6880</v>
      </c>
      <c r="E5451" s="6" t="n">
        <v>-27.5297720451788</v>
      </c>
      <c r="F5451" s="6" t="n">
        <v>152.969514162888</v>
      </c>
      <c r="G5451" s="15" t="n">
        <v>28316.1354980469</v>
      </c>
    </row>
    <row r="5452" customFormat="false" ht="15" hidden="false" customHeight="false" outlineLevel="0" collapsed="false">
      <c r="A5452" s="6" t="s">
        <v>7281</v>
      </c>
      <c r="B5452" s="6" t="s">
        <v>6880</v>
      </c>
      <c r="C5452" s="6" t="s">
        <v>6880</v>
      </c>
      <c r="E5452" s="6" t="n">
        <v>-27.5303482225594</v>
      </c>
      <c r="F5452" s="6" t="n">
        <v>152.965677362897</v>
      </c>
      <c r="G5452" s="15" t="n">
        <v>90975.9924316406</v>
      </c>
    </row>
    <row r="5453" customFormat="false" ht="15" hidden="false" customHeight="false" outlineLevel="0" collapsed="false">
      <c r="A5453" s="6" t="s">
        <v>7282</v>
      </c>
      <c r="B5453" s="6" t="s">
        <v>6880</v>
      </c>
      <c r="C5453" s="6" t="s">
        <v>6880</v>
      </c>
      <c r="E5453" s="6" t="n">
        <v>-27.5830830454855</v>
      </c>
      <c r="F5453" s="6" t="n">
        <v>153.120894636394</v>
      </c>
      <c r="G5453" s="15" t="n">
        <v>461554.741943359</v>
      </c>
    </row>
    <row r="5454" customFormat="false" ht="15" hidden="false" customHeight="false" outlineLevel="0" collapsed="false">
      <c r="A5454" s="6" t="s">
        <v>7283</v>
      </c>
      <c r="B5454" s="6" t="s">
        <v>6880</v>
      </c>
      <c r="C5454" s="6" t="s">
        <v>6880</v>
      </c>
      <c r="E5454" s="6" t="n">
        <v>-27.580032024376</v>
      </c>
      <c r="F5454" s="6" t="n">
        <v>153.124608092137</v>
      </c>
      <c r="G5454" s="15" t="n">
        <v>7559.46533203125</v>
      </c>
    </row>
    <row r="5455" customFormat="false" ht="15" hidden="false" customHeight="false" outlineLevel="0" collapsed="false">
      <c r="A5455" s="6" t="s">
        <v>7284</v>
      </c>
      <c r="B5455" s="6" t="s">
        <v>6880</v>
      </c>
      <c r="C5455" s="6" t="s">
        <v>6880</v>
      </c>
      <c r="E5455" s="6" t="n">
        <v>-27.383179967259</v>
      </c>
      <c r="F5455" s="6" t="n">
        <v>153.014573481691</v>
      </c>
      <c r="G5455" s="15" t="n">
        <v>4900.27734375</v>
      </c>
    </row>
    <row r="5456" customFormat="false" ht="15" hidden="false" customHeight="false" outlineLevel="0" collapsed="false">
      <c r="A5456" s="6" t="s">
        <v>7285</v>
      </c>
      <c r="B5456" s="6" t="s">
        <v>6880</v>
      </c>
      <c r="C5456" s="6" t="s">
        <v>6880</v>
      </c>
      <c r="E5456" s="6" t="n">
        <v>-27.382920836235</v>
      </c>
      <c r="F5456" s="6" t="n">
        <v>153.01330169654</v>
      </c>
      <c r="G5456" s="15" t="n">
        <v>2658.29956054688</v>
      </c>
    </row>
    <row r="5457" customFormat="false" ht="15" hidden="false" customHeight="false" outlineLevel="0" collapsed="false">
      <c r="A5457" s="6" t="s">
        <v>7286</v>
      </c>
      <c r="B5457" s="6" t="s">
        <v>6880</v>
      </c>
      <c r="C5457" s="6" t="s">
        <v>6880</v>
      </c>
      <c r="E5457" s="6" t="n">
        <v>-27.5186020293795</v>
      </c>
      <c r="F5457" s="6" t="n">
        <v>153.095613368759</v>
      </c>
      <c r="G5457" s="15" t="n">
        <v>23126.9057617188</v>
      </c>
    </row>
    <row r="5458" customFormat="false" ht="15" hidden="false" customHeight="false" outlineLevel="0" collapsed="false">
      <c r="A5458" s="6" t="s">
        <v>7287</v>
      </c>
      <c r="B5458" s="6" t="s">
        <v>6880</v>
      </c>
      <c r="C5458" s="6" t="s">
        <v>6880</v>
      </c>
      <c r="E5458" s="6" t="n">
        <v>-27.5361486548703</v>
      </c>
      <c r="F5458" s="6" t="n">
        <v>152.968400629318</v>
      </c>
      <c r="G5458" s="15" t="n">
        <v>140638.028320313</v>
      </c>
    </row>
    <row r="5459" customFormat="false" ht="15" hidden="false" customHeight="false" outlineLevel="0" collapsed="false">
      <c r="A5459" s="6" t="s">
        <v>7288</v>
      </c>
      <c r="B5459" s="6" t="s">
        <v>6880</v>
      </c>
      <c r="C5459" s="6" t="s">
        <v>6880</v>
      </c>
      <c r="E5459" s="6" t="n">
        <v>-27.4879063689917</v>
      </c>
      <c r="F5459" s="6" t="n">
        <v>153.159667937757</v>
      </c>
      <c r="G5459" s="15" t="n">
        <v>323945.738525391</v>
      </c>
    </row>
    <row r="5460" customFormat="false" ht="15" hidden="false" customHeight="false" outlineLevel="0" collapsed="false">
      <c r="A5460" s="6" t="s">
        <v>7289</v>
      </c>
      <c r="B5460" s="6" t="s">
        <v>6880</v>
      </c>
      <c r="C5460" s="6" t="s">
        <v>6880</v>
      </c>
      <c r="E5460" s="6" t="n">
        <v>-27.5900082997924</v>
      </c>
      <c r="F5460" s="6" t="n">
        <v>153.065762474438</v>
      </c>
      <c r="G5460" s="15" t="n">
        <v>2410.89721679688</v>
      </c>
    </row>
    <row r="5461" customFormat="false" ht="15" hidden="false" customHeight="false" outlineLevel="0" collapsed="false">
      <c r="A5461" s="6" t="s">
        <v>7290</v>
      </c>
      <c r="B5461" s="6" t="s">
        <v>6880</v>
      </c>
      <c r="C5461" s="6" t="s">
        <v>6880</v>
      </c>
      <c r="E5461" s="6" t="n">
        <v>-27.3407112396481</v>
      </c>
      <c r="F5461" s="6" t="n">
        <v>153.008346636534</v>
      </c>
      <c r="G5461" s="15" t="n">
        <v>213432.497359708</v>
      </c>
    </row>
    <row r="5462" customFormat="false" ht="15" hidden="false" customHeight="false" outlineLevel="0" collapsed="false">
      <c r="A5462" s="6" t="s">
        <v>7291</v>
      </c>
      <c r="B5462" s="6" t="s">
        <v>6880</v>
      </c>
      <c r="C5462" s="6" t="s">
        <v>6880</v>
      </c>
      <c r="E5462" s="6" t="n">
        <v>-27.5675421082499</v>
      </c>
      <c r="F5462" s="6" t="n">
        <v>153.061938776675</v>
      </c>
      <c r="G5462" s="15" t="n">
        <v>31087.6484375</v>
      </c>
    </row>
    <row r="5463" customFormat="false" ht="15" hidden="false" customHeight="false" outlineLevel="0" collapsed="false">
      <c r="A5463" s="6" t="s">
        <v>7292</v>
      </c>
      <c r="B5463" s="6" t="s">
        <v>6880</v>
      </c>
      <c r="C5463" s="6" t="s">
        <v>6880</v>
      </c>
      <c r="E5463" s="6" t="n">
        <v>-27.3956154353032</v>
      </c>
      <c r="F5463" s="6" t="n">
        <v>152.983037927768</v>
      </c>
      <c r="G5463" s="15" t="n">
        <v>103909.681152344</v>
      </c>
    </row>
    <row r="5464" customFormat="false" ht="15" hidden="false" customHeight="false" outlineLevel="0" collapsed="false">
      <c r="A5464" s="6" t="s">
        <v>7293</v>
      </c>
      <c r="B5464" s="6" t="s">
        <v>6880</v>
      </c>
      <c r="C5464" s="6" t="s">
        <v>6880</v>
      </c>
      <c r="E5464" s="6" t="n">
        <v>-27.4922836376408</v>
      </c>
      <c r="F5464" s="6" t="n">
        <v>153.16648886956</v>
      </c>
      <c r="G5464" s="15" t="n">
        <v>46983.525390625</v>
      </c>
    </row>
    <row r="5465" customFormat="false" ht="15" hidden="false" customHeight="false" outlineLevel="0" collapsed="false">
      <c r="A5465" s="6" t="s">
        <v>7294</v>
      </c>
      <c r="B5465" s="6" t="s">
        <v>6880</v>
      </c>
      <c r="C5465" s="6" t="s">
        <v>6880</v>
      </c>
      <c r="E5465" s="6" t="n">
        <v>-27.3923407364185</v>
      </c>
      <c r="F5465" s="6" t="n">
        <v>152.976616037567</v>
      </c>
      <c r="G5465" s="15" t="n">
        <v>14827.7416992188</v>
      </c>
    </row>
    <row r="5466" customFormat="false" ht="15" hidden="false" customHeight="false" outlineLevel="0" collapsed="false">
      <c r="A5466" s="6" t="s">
        <v>7295</v>
      </c>
      <c r="B5466" s="6" t="s">
        <v>6880</v>
      </c>
      <c r="C5466" s="6" t="s">
        <v>6880</v>
      </c>
      <c r="E5466" s="6" t="n">
        <v>-27.6121101838813</v>
      </c>
      <c r="F5466" s="6" t="n">
        <v>152.988370316436</v>
      </c>
      <c r="G5466" s="15" t="n">
        <v>46356.5146484375</v>
      </c>
    </row>
    <row r="5467" customFormat="false" ht="15" hidden="false" customHeight="false" outlineLevel="0" collapsed="false">
      <c r="A5467" s="6" t="s">
        <v>7296</v>
      </c>
      <c r="B5467" s="6" t="s">
        <v>6880</v>
      </c>
      <c r="C5467" s="6" t="s">
        <v>6880</v>
      </c>
      <c r="E5467" s="6" t="n">
        <v>-27.5995049990728</v>
      </c>
      <c r="F5467" s="6" t="n">
        <v>153.079816631538</v>
      </c>
      <c r="G5467" s="15" t="n">
        <v>31442.12109375</v>
      </c>
    </row>
    <row r="5468" customFormat="false" ht="15" hidden="false" customHeight="false" outlineLevel="0" collapsed="false">
      <c r="A5468" s="6" t="s">
        <v>7297</v>
      </c>
      <c r="B5468" s="6" t="s">
        <v>6880</v>
      </c>
      <c r="C5468" s="6" t="s">
        <v>6880</v>
      </c>
      <c r="E5468" s="6" t="n">
        <v>-27.6041717433895</v>
      </c>
      <c r="F5468" s="6" t="n">
        <v>153.083380462572</v>
      </c>
      <c r="G5468" s="15" t="n">
        <v>99146.2504882813</v>
      </c>
    </row>
    <row r="5469" customFormat="false" ht="15" hidden="false" customHeight="false" outlineLevel="0" collapsed="false">
      <c r="A5469" s="6" t="s">
        <v>7298</v>
      </c>
      <c r="B5469" s="6" t="s">
        <v>6880</v>
      </c>
      <c r="C5469" s="6" t="s">
        <v>6880</v>
      </c>
      <c r="E5469" s="6" t="n">
        <v>-27.4710456241738</v>
      </c>
      <c r="F5469" s="6" t="n">
        <v>153.103810201086</v>
      </c>
      <c r="G5469" s="15" t="n">
        <v>4962.97192382813</v>
      </c>
    </row>
    <row r="5470" customFormat="false" ht="15" hidden="false" customHeight="false" outlineLevel="0" collapsed="false">
      <c r="A5470" s="6" t="s">
        <v>7299</v>
      </c>
      <c r="B5470" s="6" t="s">
        <v>6880</v>
      </c>
      <c r="C5470" s="6" t="s">
        <v>6880</v>
      </c>
      <c r="E5470" s="6" t="n">
        <v>-27.4869755453374</v>
      </c>
      <c r="F5470" s="6" t="n">
        <v>153.100058899292</v>
      </c>
      <c r="G5470" s="15" t="n">
        <v>13022.2136230469</v>
      </c>
    </row>
    <row r="5471" customFormat="false" ht="15" hidden="false" customHeight="false" outlineLevel="0" collapsed="false">
      <c r="A5471" s="6" t="s">
        <v>7300</v>
      </c>
      <c r="B5471" s="6" t="s">
        <v>6880</v>
      </c>
      <c r="C5471" s="6" t="s">
        <v>6880</v>
      </c>
      <c r="E5471" s="6" t="n">
        <v>-27.330124076383</v>
      </c>
      <c r="F5471" s="6" t="n">
        <v>153.009594581589</v>
      </c>
      <c r="G5471" s="15" t="n">
        <v>28218.0092773438</v>
      </c>
    </row>
    <row r="5472" customFormat="false" ht="15" hidden="false" customHeight="false" outlineLevel="0" collapsed="false">
      <c r="A5472" s="6" t="s">
        <v>7301</v>
      </c>
      <c r="B5472" s="6" t="s">
        <v>6880</v>
      </c>
      <c r="C5472" s="6" t="s">
        <v>6880</v>
      </c>
      <c r="E5472" s="6" t="n">
        <v>-27.5145046622364</v>
      </c>
      <c r="F5472" s="6" t="n">
        <v>152.92890687358</v>
      </c>
      <c r="G5472" s="15" t="n">
        <v>10223.6901855469</v>
      </c>
    </row>
    <row r="5473" customFormat="false" ht="15" hidden="false" customHeight="false" outlineLevel="0" collapsed="false">
      <c r="A5473" s="6" t="s">
        <v>7302</v>
      </c>
      <c r="B5473" s="6" t="s">
        <v>6880</v>
      </c>
      <c r="C5473" s="6" t="s">
        <v>6880</v>
      </c>
      <c r="E5473" s="6" t="n">
        <v>-27.6168732086126</v>
      </c>
      <c r="F5473" s="6" t="n">
        <v>153.049928732873</v>
      </c>
      <c r="G5473" s="15" t="n">
        <v>43766.8527832031</v>
      </c>
    </row>
    <row r="5474" customFormat="false" ht="15" hidden="false" customHeight="false" outlineLevel="0" collapsed="false">
      <c r="A5474" s="6" t="s">
        <v>7303</v>
      </c>
      <c r="B5474" s="6" t="s">
        <v>6880</v>
      </c>
      <c r="C5474" s="6" t="s">
        <v>6880</v>
      </c>
      <c r="E5474" s="6" t="n">
        <v>-27.34056451367</v>
      </c>
      <c r="F5474" s="6" t="n">
        <v>153.057821900981</v>
      </c>
      <c r="G5474" s="15" t="n">
        <v>57072.0751953125</v>
      </c>
    </row>
    <row r="5475" customFormat="false" ht="15" hidden="false" customHeight="false" outlineLevel="0" collapsed="false">
      <c r="A5475" s="6" t="s">
        <v>7304</v>
      </c>
      <c r="B5475" s="6" t="s">
        <v>6880</v>
      </c>
      <c r="C5475" s="6" t="s">
        <v>6880</v>
      </c>
      <c r="E5475" s="6" t="n">
        <v>-27.6373012151988</v>
      </c>
      <c r="F5475" s="6" t="n">
        <v>153.049728750909</v>
      </c>
      <c r="G5475" s="15" t="n">
        <v>94487.9348144531</v>
      </c>
    </row>
    <row r="5476" customFormat="false" ht="15" hidden="false" customHeight="false" outlineLevel="0" collapsed="false">
      <c r="A5476" s="6" t="s">
        <v>7305</v>
      </c>
      <c r="B5476" s="6" t="s">
        <v>6880</v>
      </c>
      <c r="C5476" s="6" t="s">
        <v>6880</v>
      </c>
      <c r="E5476" s="6" t="n">
        <v>-27.642040677907</v>
      </c>
      <c r="F5476" s="6" t="n">
        <v>153.045473572004</v>
      </c>
      <c r="G5476" s="15" t="n">
        <v>15218.3703613281</v>
      </c>
    </row>
    <row r="5477" customFormat="false" ht="15" hidden="false" customHeight="false" outlineLevel="0" collapsed="false">
      <c r="A5477" s="6" t="s">
        <v>7306</v>
      </c>
      <c r="B5477" s="6" t="s">
        <v>6880</v>
      </c>
      <c r="C5477" s="6" t="s">
        <v>6880</v>
      </c>
      <c r="E5477" s="6" t="n">
        <v>-27.5973522120762</v>
      </c>
      <c r="F5477" s="6" t="n">
        <v>152.929728731225</v>
      </c>
      <c r="G5477" s="15" t="n">
        <v>23615.2927246094</v>
      </c>
    </row>
    <row r="5478" customFormat="false" ht="15" hidden="false" customHeight="false" outlineLevel="0" collapsed="false">
      <c r="A5478" s="6" t="s">
        <v>7307</v>
      </c>
      <c r="B5478" s="6" t="s">
        <v>6880</v>
      </c>
      <c r="C5478" s="6" t="s">
        <v>6880</v>
      </c>
      <c r="E5478" s="6" t="n">
        <v>-27.5968505470504</v>
      </c>
      <c r="F5478" s="6" t="n">
        <v>152.923867858507</v>
      </c>
      <c r="G5478" s="15" t="n">
        <v>32705.4682617188</v>
      </c>
    </row>
    <row r="5479" customFormat="false" ht="15" hidden="false" customHeight="false" outlineLevel="0" collapsed="false">
      <c r="A5479" s="6" t="s">
        <v>7308</v>
      </c>
      <c r="B5479" s="6" t="s">
        <v>6880</v>
      </c>
      <c r="C5479" s="6" t="s">
        <v>6880</v>
      </c>
      <c r="E5479" s="6" t="n">
        <v>-27.5852741683291</v>
      </c>
      <c r="F5479" s="6" t="n">
        <v>152.918956465593</v>
      </c>
      <c r="G5479" s="15" t="n">
        <v>45224.0998535156</v>
      </c>
    </row>
    <row r="5480" customFormat="false" ht="15" hidden="false" customHeight="false" outlineLevel="0" collapsed="false">
      <c r="A5480" s="6" t="s">
        <v>7309</v>
      </c>
      <c r="B5480" s="6" t="s">
        <v>6880</v>
      </c>
      <c r="C5480" s="6" t="s">
        <v>6880</v>
      </c>
      <c r="E5480" s="6" t="n">
        <v>-27.6054990367885</v>
      </c>
      <c r="F5480" s="6" t="n">
        <v>152.934962030501</v>
      </c>
      <c r="G5480" s="15" t="n">
        <v>16182.3803710938</v>
      </c>
    </row>
    <row r="5481" customFormat="false" ht="15" hidden="false" customHeight="false" outlineLevel="0" collapsed="false">
      <c r="A5481" s="6" t="s">
        <v>7310</v>
      </c>
      <c r="B5481" s="6" t="s">
        <v>6880</v>
      </c>
      <c r="C5481" s="6" t="s">
        <v>6880</v>
      </c>
      <c r="E5481" s="6" t="n">
        <v>-27.6248743279096</v>
      </c>
      <c r="F5481" s="6" t="n">
        <v>153.053842848455</v>
      </c>
      <c r="G5481" s="15" t="n">
        <v>3854.96533203125</v>
      </c>
    </row>
    <row r="5482" customFormat="false" ht="15" hidden="false" customHeight="false" outlineLevel="0" collapsed="false">
      <c r="A5482" s="6" t="s">
        <v>7311</v>
      </c>
      <c r="B5482" s="6" t="s">
        <v>6880</v>
      </c>
      <c r="C5482" s="6" t="s">
        <v>6880</v>
      </c>
      <c r="E5482" s="6" t="n">
        <v>-27.4960897607326</v>
      </c>
      <c r="F5482" s="6" t="n">
        <v>152.980952550514</v>
      </c>
      <c r="G5482" s="15" t="n">
        <v>2010.8779296875</v>
      </c>
    </row>
    <row r="5483" customFormat="false" ht="15" hidden="false" customHeight="false" outlineLevel="0" collapsed="false">
      <c r="A5483" s="6" t="s">
        <v>7312</v>
      </c>
      <c r="B5483" s="6" t="s">
        <v>6880</v>
      </c>
      <c r="C5483" s="6" t="s">
        <v>6880</v>
      </c>
      <c r="E5483" s="6" t="n">
        <v>-27.4921007182544</v>
      </c>
      <c r="F5483" s="6" t="n">
        <v>152.982940072243</v>
      </c>
      <c r="G5483" s="15" t="n">
        <v>7279.86376953125</v>
      </c>
    </row>
    <row r="5484" customFormat="false" ht="15" hidden="false" customHeight="false" outlineLevel="0" collapsed="false">
      <c r="A5484" s="6" t="s">
        <v>7313</v>
      </c>
      <c r="B5484" s="6" t="s">
        <v>6880</v>
      </c>
      <c r="C5484" s="6" t="s">
        <v>6880</v>
      </c>
      <c r="E5484" s="6" t="n">
        <v>-27.4950770995499</v>
      </c>
      <c r="F5484" s="6" t="n">
        <v>152.979770217513</v>
      </c>
      <c r="G5484" s="15" t="n">
        <v>6826.0859375</v>
      </c>
    </row>
    <row r="5485" customFormat="false" ht="15" hidden="false" customHeight="false" outlineLevel="0" collapsed="false">
      <c r="A5485" s="6" t="s">
        <v>7314</v>
      </c>
      <c r="B5485" s="6" t="s">
        <v>6880</v>
      </c>
      <c r="C5485" s="6" t="s">
        <v>6880</v>
      </c>
      <c r="E5485" s="6" t="n">
        <v>-27.4930746586985</v>
      </c>
      <c r="F5485" s="6" t="n">
        <v>152.98019071201</v>
      </c>
      <c r="G5485" s="15" t="n">
        <v>3610.79638671875</v>
      </c>
    </row>
    <row r="5486" customFormat="false" ht="15" hidden="false" customHeight="false" outlineLevel="0" collapsed="false">
      <c r="A5486" s="6" t="s">
        <v>7315</v>
      </c>
      <c r="B5486" s="6" t="s">
        <v>6880</v>
      </c>
      <c r="C5486" s="6" t="s">
        <v>6880</v>
      </c>
      <c r="E5486" s="6" t="n">
        <v>-27.6426318535433</v>
      </c>
      <c r="F5486" s="6" t="n">
        <v>153.029202377421</v>
      </c>
      <c r="G5486" s="15" t="n">
        <v>22108.9162597656</v>
      </c>
    </row>
    <row r="5487" customFormat="false" ht="15" hidden="false" customHeight="false" outlineLevel="0" collapsed="false">
      <c r="A5487" s="6" t="s">
        <v>7316</v>
      </c>
      <c r="B5487" s="6" t="s">
        <v>6880</v>
      </c>
      <c r="C5487" s="6" t="s">
        <v>6880</v>
      </c>
      <c r="E5487" s="6" t="n">
        <v>-27.5150787910891</v>
      </c>
      <c r="F5487" s="6" t="n">
        <v>153.052080865509</v>
      </c>
      <c r="G5487" s="15" t="n">
        <v>2935.32177734375</v>
      </c>
    </row>
    <row r="5488" customFormat="false" ht="15" hidden="false" customHeight="false" outlineLevel="0" collapsed="false">
      <c r="A5488" s="6" t="s">
        <v>7317</v>
      </c>
      <c r="B5488" s="6" t="s">
        <v>6880</v>
      </c>
      <c r="C5488" s="6" t="s">
        <v>6880</v>
      </c>
      <c r="E5488" s="6" t="n">
        <v>-27.601423443251</v>
      </c>
      <c r="F5488" s="6" t="n">
        <v>153.080872771879</v>
      </c>
      <c r="G5488" s="15" t="n">
        <v>582.148193359375</v>
      </c>
    </row>
    <row r="5489" customFormat="false" ht="15" hidden="false" customHeight="false" outlineLevel="0" collapsed="false">
      <c r="A5489" s="6" t="s">
        <v>7318</v>
      </c>
      <c r="B5489" s="6" t="s">
        <v>6880</v>
      </c>
      <c r="C5489" s="6" t="s">
        <v>6880</v>
      </c>
      <c r="E5489" s="6" t="n">
        <v>-27.6014746449824</v>
      </c>
      <c r="F5489" s="6" t="n">
        <v>153.081689655347</v>
      </c>
      <c r="G5489" s="15" t="n">
        <v>3286.8623046875</v>
      </c>
    </row>
    <row r="5490" customFormat="false" ht="15" hidden="false" customHeight="false" outlineLevel="0" collapsed="false">
      <c r="A5490" s="6" t="s">
        <v>7319</v>
      </c>
      <c r="B5490" s="6" t="s">
        <v>6880</v>
      </c>
      <c r="C5490" s="6" t="s">
        <v>6880</v>
      </c>
      <c r="E5490" s="6" t="n">
        <v>-27.6046578241933</v>
      </c>
      <c r="F5490" s="6" t="n">
        <v>153.080506650199</v>
      </c>
      <c r="G5490" s="15" t="n">
        <v>2143.4482421875</v>
      </c>
    </row>
    <row r="5491" customFormat="false" ht="15" hidden="false" customHeight="false" outlineLevel="0" collapsed="false">
      <c r="A5491" s="6" t="s">
        <v>7320</v>
      </c>
      <c r="B5491" s="6" t="s">
        <v>6880</v>
      </c>
      <c r="C5491" s="6" t="s">
        <v>6880</v>
      </c>
      <c r="E5491" s="6" t="n">
        <v>-27.5697106560076</v>
      </c>
      <c r="F5491" s="6" t="n">
        <v>153.098533750787</v>
      </c>
      <c r="G5491" s="15" t="n">
        <v>11861.0517578125</v>
      </c>
    </row>
    <row r="5492" customFormat="false" ht="15" hidden="false" customHeight="false" outlineLevel="0" collapsed="false">
      <c r="A5492" s="6" t="s">
        <v>7321</v>
      </c>
      <c r="B5492" s="6" t="s">
        <v>6880</v>
      </c>
      <c r="C5492" s="6" t="s">
        <v>6880</v>
      </c>
      <c r="E5492" s="6" t="n">
        <v>-27.5277939178941</v>
      </c>
      <c r="F5492" s="6" t="n">
        <v>153.0652246446</v>
      </c>
      <c r="G5492" s="15" t="n">
        <v>796.83447265625</v>
      </c>
    </row>
    <row r="5493" customFormat="false" ht="15" hidden="false" customHeight="false" outlineLevel="0" collapsed="false">
      <c r="A5493" s="6" t="s">
        <v>7322</v>
      </c>
      <c r="B5493" s="6" t="s">
        <v>6880</v>
      </c>
      <c r="C5493" s="6" t="s">
        <v>6880</v>
      </c>
      <c r="E5493" s="6" t="n">
        <v>-27.5936588491648</v>
      </c>
      <c r="F5493" s="6" t="n">
        <v>153.09536510884</v>
      </c>
      <c r="G5493" s="15" t="n">
        <v>21876.9963378906</v>
      </c>
    </row>
    <row r="5494" customFormat="false" ht="15" hidden="false" customHeight="false" outlineLevel="0" collapsed="false">
      <c r="A5494" s="6" t="s">
        <v>7323</v>
      </c>
      <c r="B5494" s="6" t="s">
        <v>6880</v>
      </c>
      <c r="C5494" s="6" t="s">
        <v>6880</v>
      </c>
      <c r="E5494" s="6" t="n">
        <v>-27.5278115829273</v>
      </c>
      <c r="F5494" s="6" t="n">
        <v>153.065550642867</v>
      </c>
      <c r="G5494" s="15" t="n">
        <v>900.835693359375</v>
      </c>
    </row>
    <row r="5495" customFormat="false" ht="15" hidden="false" customHeight="false" outlineLevel="0" collapsed="false">
      <c r="A5495" s="6" t="s">
        <v>7324</v>
      </c>
      <c r="B5495" s="6" t="s">
        <v>6880</v>
      </c>
      <c r="C5495" s="6" t="s">
        <v>6880</v>
      </c>
      <c r="E5495" s="6" t="n">
        <v>-27.4306218994255</v>
      </c>
      <c r="F5495" s="6" t="n">
        <v>153.001757428511</v>
      </c>
      <c r="G5495" s="15" t="n">
        <v>708.9072265625</v>
      </c>
    </row>
    <row r="5496" customFormat="false" ht="15" hidden="false" customHeight="false" outlineLevel="0" collapsed="false">
      <c r="A5496" s="6" t="s">
        <v>7325</v>
      </c>
      <c r="B5496" s="6" t="s">
        <v>6880</v>
      </c>
      <c r="C5496" s="6" t="s">
        <v>6880</v>
      </c>
      <c r="E5496" s="6" t="n">
        <v>-27.6250762926427</v>
      </c>
      <c r="F5496" s="6" t="n">
        <v>152.971673096935</v>
      </c>
      <c r="G5496" s="15" t="n">
        <v>3865.4541015625</v>
      </c>
    </row>
    <row r="5497" customFormat="false" ht="15" hidden="false" customHeight="false" outlineLevel="0" collapsed="false">
      <c r="A5497" s="6" t="s">
        <v>7326</v>
      </c>
      <c r="B5497" s="6" t="s">
        <v>6880</v>
      </c>
      <c r="C5497" s="6" t="s">
        <v>6880</v>
      </c>
      <c r="E5497" s="6" t="n">
        <v>-27.4865150727406</v>
      </c>
      <c r="F5497" s="6" t="n">
        <v>152.973541976785</v>
      </c>
      <c r="G5497" s="15" t="n">
        <v>2081.56616210938</v>
      </c>
    </row>
    <row r="5498" customFormat="false" ht="15" hidden="false" customHeight="false" outlineLevel="0" collapsed="false">
      <c r="A5498" s="6" t="s">
        <v>7327</v>
      </c>
      <c r="B5498" s="6" t="s">
        <v>6880</v>
      </c>
      <c r="C5498" s="6" t="s">
        <v>6880</v>
      </c>
      <c r="E5498" s="6" t="n">
        <v>-27.4842742280955</v>
      </c>
      <c r="F5498" s="6" t="n">
        <v>152.976315616917</v>
      </c>
      <c r="G5498" s="15" t="n">
        <v>3404.306640625</v>
      </c>
    </row>
    <row r="5499" customFormat="false" ht="15" hidden="false" customHeight="false" outlineLevel="0" collapsed="false">
      <c r="A5499" s="6" t="s">
        <v>7328</v>
      </c>
      <c r="B5499" s="6" t="s">
        <v>6880</v>
      </c>
      <c r="C5499" s="6" t="s">
        <v>6880</v>
      </c>
      <c r="E5499" s="6" t="n">
        <v>-27.4829634783833</v>
      </c>
      <c r="F5499" s="6" t="n">
        <v>152.977283752788</v>
      </c>
      <c r="G5499" s="15" t="n">
        <v>397.178466796875</v>
      </c>
    </row>
    <row r="5500" customFormat="false" ht="15" hidden="false" customHeight="false" outlineLevel="0" collapsed="false">
      <c r="A5500" s="6" t="s">
        <v>7329</v>
      </c>
      <c r="B5500" s="6" t="s">
        <v>6880</v>
      </c>
      <c r="C5500" s="6" t="s">
        <v>6880</v>
      </c>
      <c r="E5500" s="6" t="n">
        <v>-27.4832173193025</v>
      </c>
      <c r="F5500" s="6" t="n">
        <v>152.975200710966</v>
      </c>
      <c r="G5500" s="15" t="n">
        <v>916.4033203125</v>
      </c>
    </row>
    <row r="5501" customFormat="false" ht="15" hidden="false" customHeight="false" outlineLevel="0" collapsed="false">
      <c r="A5501" s="6" t="s">
        <v>7330</v>
      </c>
      <c r="B5501" s="6" t="s">
        <v>6880</v>
      </c>
      <c r="C5501" s="6" t="s">
        <v>6880</v>
      </c>
      <c r="E5501" s="6" t="n">
        <v>-27.6228896022733</v>
      </c>
      <c r="F5501" s="6" t="n">
        <v>152.973078055822</v>
      </c>
      <c r="G5501" s="15" t="n">
        <v>227065.406982422</v>
      </c>
    </row>
    <row r="5502" customFormat="false" ht="15" hidden="false" customHeight="false" outlineLevel="0" collapsed="false">
      <c r="A5502" s="6" t="s">
        <v>7331</v>
      </c>
      <c r="B5502" s="6" t="s">
        <v>6880</v>
      </c>
      <c r="C5502" s="6" t="s">
        <v>6880</v>
      </c>
      <c r="E5502" s="6" t="n">
        <v>-27.4843353777826</v>
      </c>
      <c r="F5502" s="6" t="n">
        <v>152.978984017256</v>
      </c>
      <c r="G5502" s="15" t="n">
        <v>605.748046875</v>
      </c>
    </row>
    <row r="5503" customFormat="false" ht="15" hidden="false" customHeight="false" outlineLevel="0" collapsed="false">
      <c r="A5503" s="6" t="s">
        <v>7332</v>
      </c>
      <c r="B5503" s="6" t="s">
        <v>6880</v>
      </c>
      <c r="C5503" s="6" t="s">
        <v>6880</v>
      </c>
      <c r="E5503" s="6" t="n">
        <v>-27.4874319915702</v>
      </c>
      <c r="F5503" s="6" t="n">
        <v>152.971854221983</v>
      </c>
      <c r="G5503" s="15" t="n">
        <v>852.421142578125</v>
      </c>
    </row>
    <row r="5504" customFormat="false" ht="15" hidden="false" customHeight="false" outlineLevel="0" collapsed="false">
      <c r="A5504" s="6" t="s">
        <v>7333</v>
      </c>
      <c r="B5504" s="6" t="s">
        <v>6880</v>
      </c>
      <c r="C5504" s="6" t="s">
        <v>6880</v>
      </c>
      <c r="E5504" s="6" t="n">
        <v>-27.4826646423012</v>
      </c>
      <c r="F5504" s="6" t="n">
        <v>152.975393389998</v>
      </c>
      <c r="G5504" s="15" t="n">
        <v>5324.703125</v>
      </c>
    </row>
    <row r="5505" customFormat="false" ht="15" hidden="false" customHeight="false" outlineLevel="0" collapsed="false">
      <c r="A5505" s="6" t="s">
        <v>7334</v>
      </c>
      <c r="B5505" s="6" t="s">
        <v>6880</v>
      </c>
      <c r="C5505" s="6" t="s">
        <v>6880</v>
      </c>
      <c r="E5505" s="6" t="n">
        <v>-27.4843626161303</v>
      </c>
      <c r="F5505" s="6" t="n">
        <v>152.977653209784</v>
      </c>
      <c r="G5505" s="15" t="n">
        <v>4550.4140625</v>
      </c>
    </row>
    <row r="5506" customFormat="false" ht="15" hidden="false" customHeight="false" outlineLevel="0" collapsed="false">
      <c r="A5506" s="6" t="s">
        <v>7335</v>
      </c>
      <c r="B5506" s="6" t="s">
        <v>6880</v>
      </c>
      <c r="C5506" s="6" t="s">
        <v>6880</v>
      </c>
      <c r="E5506" s="6" t="n">
        <v>-27.4834136819135</v>
      </c>
      <c r="F5506" s="6" t="n">
        <v>152.975635914258</v>
      </c>
      <c r="G5506" s="15" t="n">
        <v>1687.79272460938</v>
      </c>
    </row>
    <row r="5507" customFormat="false" ht="15" hidden="false" customHeight="false" outlineLevel="0" collapsed="false">
      <c r="A5507" s="6" t="s">
        <v>7336</v>
      </c>
      <c r="B5507" s="6" t="s">
        <v>6880</v>
      </c>
      <c r="C5507" s="6" t="s">
        <v>6880</v>
      </c>
      <c r="E5507" s="6" t="n">
        <v>-27.4962719319235</v>
      </c>
      <c r="F5507" s="6" t="n">
        <v>152.966270768943</v>
      </c>
      <c r="G5507" s="15" t="n">
        <v>873.624267578125</v>
      </c>
    </row>
    <row r="5508" customFormat="false" ht="15" hidden="false" customHeight="false" outlineLevel="0" collapsed="false">
      <c r="A5508" s="6" t="s">
        <v>7337</v>
      </c>
      <c r="B5508" s="6" t="s">
        <v>6880</v>
      </c>
      <c r="C5508" s="6" t="s">
        <v>6880</v>
      </c>
      <c r="E5508" s="6" t="n">
        <v>-27.4851054698511</v>
      </c>
      <c r="F5508" s="6" t="n">
        <v>152.971857011124</v>
      </c>
      <c r="G5508" s="15" t="n">
        <v>1613.0361328125</v>
      </c>
    </row>
    <row r="5509" customFormat="false" ht="15" hidden="false" customHeight="false" outlineLevel="0" collapsed="false">
      <c r="A5509" s="6" t="s">
        <v>7338</v>
      </c>
      <c r="B5509" s="6" t="s">
        <v>6880</v>
      </c>
      <c r="C5509" s="6" t="s">
        <v>6880</v>
      </c>
      <c r="E5509" s="6" t="n">
        <v>-27.4856167568894</v>
      </c>
      <c r="F5509" s="6" t="n">
        <v>152.971659252727</v>
      </c>
      <c r="G5509" s="15" t="n">
        <v>827.17919921875</v>
      </c>
    </row>
    <row r="5510" customFormat="false" ht="15" hidden="false" customHeight="false" outlineLevel="0" collapsed="false">
      <c r="A5510" s="6" t="s">
        <v>7339</v>
      </c>
      <c r="B5510" s="6" t="s">
        <v>6880</v>
      </c>
      <c r="C5510" s="6" t="s">
        <v>6880</v>
      </c>
      <c r="E5510" s="6" t="n">
        <v>-27.3713445760812</v>
      </c>
      <c r="F5510" s="6" t="n">
        <v>153.081022625702</v>
      </c>
      <c r="G5510" s="15" t="n">
        <v>18323.263671875</v>
      </c>
    </row>
    <row r="5511" customFormat="false" ht="15" hidden="false" customHeight="false" outlineLevel="0" collapsed="false">
      <c r="A5511" s="6" t="s">
        <v>7340</v>
      </c>
      <c r="B5511" s="6" t="s">
        <v>6880</v>
      </c>
      <c r="C5511" s="6" t="s">
        <v>6880</v>
      </c>
      <c r="E5511" s="6" t="n">
        <v>-27.4864652936559</v>
      </c>
      <c r="F5511" s="6" t="n">
        <v>152.971567678691</v>
      </c>
      <c r="G5511" s="15" t="n">
        <v>1621.59814453125</v>
      </c>
    </row>
    <row r="5512" customFormat="false" ht="15" hidden="false" customHeight="false" outlineLevel="0" collapsed="false">
      <c r="A5512" s="6" t="s">
        <v>7341</v>
      </c>
      <c r="B5512" s="6" t="s">
        <v>6880</v>
      </c>
      <c r="C5512" s="6" t="s">
        <v>6880</v>
      </c>
      <c r="E5512" s="6" t="n">
        <v>-27.4826102792201</v>
      </c>
      <c r="F5512" s="6" t="n">
        <v>152.9730720863</v>
      </c>
      <c r="G5512" s="15" t="n">
        <v>828.7294921875</v>
      </c>
    </row>
    <row r="5513" customFormat="false" ht="15" hidden="false" customHeight="false" outlineLevel="0" collapsed="false">
      <c r="A5513" s="6" t="s">
        <v>7342</v>
      </c>
      <c r="B5513" s="6" t="s">
        <v>6880</v>
      </c>
      <c r="C5513" s="6" t="s">
        <v>6880</v>
      </c>
      <c r="E5513" s="6" t="n">
        <v>-27.4522324550126</v>
      </c>
      <c r="F5513" s="6" t="n">
        <v>153.142603411721</v>
      </c>
      <c r="G5513" s="15" t="n">
        <v>3032.71923828125</v>
      </c>
    </row>
    <row r="5514" customFormat="false" ht="15" hidden="false" customHeight="false" outlineLevel="0" collapsed="false">
      <c r="A5514" s="6" t="s">
        <v>7343</v>
      </c>
      <c r="B5514" s="6" t="s">
        <v>6880</v>
      </c>
      <c r="C5514" s="6" t="s">
        <v>6880</v>
      </c>
      <c r="E5514" s="6" t="n">
        <v>-27.4957380271451</v>
      </c>
      <c r="F5514" s="6" t="n">
        <v>152.965229631243</v>
      </c>
      <c r="G5514" s="15" t="n">
        <v>10618.2260742188</v>
      </c>
    </row>
    <row r="5515" customFormat="false" ht="15" hidden="false" customHeight="false" outlineLevel="0" collapsed="false">
      <c r="A5515" s="6" t="s">
        <v>7344</v>
      </c>
      <c r="B5515" s="6" t="s">
        <v>6880</v>
      </c>
      <c r="C5515" s="6" t="s">
        <v>6880</v>
      </c>
      <c r="E5515" s="6" t="n">
        <v>-27.3260743120288</v>
      </c>
      <c r="F5515" s="6" t="n">
        <v>153.025373412916</v>
      </c>
      <c r="G5515" s="15" t="n">
        <v>1584.74926757813</v>
      </c>
    </row>
    <row r="5516" customFormat="false" ht="15" hidden="false" customHeight="false" outlineLevel="0" collapsed="false">
      <c r="A5516" s="6" t="s">
        <v>7345</v>
      </c>
      <c r="B5516" s="6" t="s">
        <v>6880</v>
      </c>
      <c r="C5516" s="6" t="s">
        <v>6880</v>
      </c>
      <c r="E5516" s="6" t="n">
        <v>-27.5934306431256</v>
      </c>
      <c r="F5516" s="6" t="n">
        <v>153.099614616714</v>
      </c>
      <c r="G5516" s="15" t="n">
        <v>1031.65600585938</v>
      </c>
    </row>
    <row r="5517" customFormat="false" ht="15" hidden="false" customHeight="false" outlineLevel="0" collapsed="false">
      <c r="A5517" s="6" t="s">
        <v>7346</v>
      </c>
      <c r="B5517" s="6" t="s">
        <v>6880</v>
      </c>
      <c r="C5517" s="6" t="s">
        <v>6880</v>
      </c>
      <c r="E5517" s="6" t="n">
        <v>-27.4312886359651</v>
      </c>
      <c r="F5517" s="6" t="n">
        <v>153.115920210753</v>
      </c>
      <c r="G5517" s="15" t="n">
        <v>41142.8254394531</v>
      </c>
    </row>
    <row r="5518" customFormat="false" ht="15" hidden="false" customHeight="false" outlineLevel="0" collapsed="false">
      <c r="A5518" s="6" t="s">
        <v>7347</v>
      </c>
      <c r="B5518" s="6" t="s">
        <v>6880</v>
      </c>
      <c r="C5518" s="6" t="s">
        <v>6880</v>
      </c>
      <c r="E5518" s="6" t="n">
        <v>-27.424341045264</v>
      </c>
      <c r="F5518" s="6" t="n">
        <v>153.124040166465</v>
      </c>
      <c r="G5518" s="15" t="n">
        <v>126715.903320313</v>
      </c>
    </row>
    <row r="5519" customFormat="false" ht="15" hidden="false" customHeight="false" outlineLevel="0" collapsed="false">
      <c r="A5519" s="6" t="s">
        <v>7348</v>
      </c>
      <c r="B5519" s="6" t="s">
        <v>6880</v>
      </c>
      <c r="C5519" s="6" t="s">
        <v>6880</v>
      </c>
      <c r="E5519" s="6" t="n">
        <v>-27.3250076011806</v>
      </c>
      <c r="F5519" s="6" t="n">
        <v>153.02520869364</v>
      </c>
      <c r="G5519" s="15" t="n">
        <v>31759.5241699219</v>
      </c>
    </row>
    <row r="5520" customFormat="false" ht="15" hidden="false" customHeight="false" outlineLevel="0" collapsed="false">
      <c r="A5520" s="6" t="s">
        <v>7349</v>
      </c>
      <c r="B5520" s="6" t="s">
        <v>6880</v>
      </c>
      <c r="C5520" s="6" t="s">
        <v>6880</v>
      </c>
      <c r="E5520" s="6" t="n">
        <v>-27.5645383560012</v>
      </c>
      <c r="F5520" s="6" t="n">
        <v>152.925931452559</v>
      </c>
      <c r="G5520" s="15" t="n">
        <v>144831.282958984</v>
      </c>
    </row>
    <row r="5521" customFormat="false" ht="15" hidden="false" customHeight="false" outlineLevel="0" collapsed="false">
      <c r="A5521" s="6" t="s">
        <v>7350</v>
      </c>
      <c r="B5521" s="6" t="s">
        <v>6880</v>
      </c>
      <c r="C5521" s="6" t="s">
        <v>6880</v>
      </c>
      <c r="E5521" s="6" t="n">
        <v>-27.3796382471738</v>
      </c>
      <c r="F5521" s="6" t="n">
        <v>153.005844011704</v>
      </c>
      <c r="G5521" s="15" t="n">
        <v>91706.4877929688</v>
      </c>
    </row>
    <row r="5522" customFormat="false" ht="15" hidden="false" customHeight="false" outlineLevel="0" collapsed="false">
      <c r="A5522" s="6" t="s">
        <v>7351</v>
      </c>
      <c r="B5522" s="6" t="s">
        <v>6880</v>
      </c>
      <c r="C5522" s="6" t="s">
        <v>6880</v>
      </c>
      <c r="E5522" s="6" t="n">
        <v>-27.5941577524191</v>
      </c>
      <c r="F5522" s="6" t="n">
        <v>153.103303783122</v>
      </c>
      <c r="G5522" s="15" t="n">
        <v>828.3681640625</v>
      </c>
    </row>
    <row r="5523" customFormat="false" ht="15" hidden="false" customHeight="false" outlineLevel="0" collapsed="false">
      <c r="A5523" s="6" t="s">
        <v>7352</v>
      </c>
      <c r="B5523" s="6" t="s">
        <v>6880</v>
      </c>
      <c r="C5523" s="6" t="s">
        <v>6880</v>
      </c>
      <c r="E5523" s="6" t="n">
        <v>-27.4239272843714</v>
      </c>
      <c r="F5523" s="6" t="n">
        <v>153.117263405209</v>
      </c>
      <c r="G5523" s="15" t="n">
        <v>2235.3134765625</v>
      </c>
    </row>
    <row r="5524" customFormat="false" ht="15" hidden="false" customHeight="false" outlineLevel="0" collapsed="false">
      <c r="A5524" s="6" t="s">
        <v>7353</v>
      </c>
      <c r="B5524" s="6" t="s">
        <v>6880</v>
      </c>
      <c r="C5524" s="6" t="s">
        <v>6880</v>
      </c>
      <c r="E5524" s="6" t="n">
        <v>-27.3272302332268</v>
      </c>
      <c r="F5524" s="6" t="n">
        <v>153.027791849576</v>
      </c>
      <c r="G5524" s="15" t="n">
        <v>4284.24365234375</v>
      </c>
    </row>
    <row r="5525" customFormat="false" ht="15" hidden="false" customHeight="false" outlineLevel="0" collapsed="false">
      <c r="A5525" s="6" t="s">
        <v>7354</v>
      </c>
      <c r="B5525" s="6" t="s">
        <v>6880</v>
      </c>
      <c r="C5525" s="6" t="s">
        <v>6880</v>
      </c>
      <c r="E5525" s="6" t="n">
        <v>-27.5024936577261</v>
      </c>
      <c r="F5525" s="6" t="n">
        <v>152.935610393116</v>
      </c>
      <c r="G5525" s="15" t="n">
        <v>856.509765625</v>
      </c>
    </row>
    <row r="5526" customFormat="false" ht="15" hidden="false" customHeight="false" outlineLevel="0" collapsed="false">
      <c r="A5526" s="6" t="s">
        <v>7355</v>
      </c>
      <c r="B5526" s="6" t="s">
        <v>6880</v>
      </c>
      <c r="C5526" s="6" t="s">
        <v>6880</v>
      </c>
      <c r="E5526" s="6" t="n">
        <v>-27.50136708059</v>
      </c>
      <c r="F5526" s="6" t="n">
        <v>152.934586763598</v>
      </c>
      <c r="G5526" s="15" t="n">
        <v>12046.2180175781</v>
      </c>
    </row>
    <row r="5527" customFormat="false" ht="15" hidden="false" customHeight="false" outlineLevel="0" collapsed="false">
      <c r="A5527" s="6" t="s">
        <v>7356</v>
      </c>
      <c r="B5527" s="6" t="s">
        <v>6880</v>
      </c>
      <c r="C5527" s="6" t="s">
        <v>6880</v>
      </c>
      <c r="E5527" s="6" t="n">
        <v>-27.3055026244616</v>
      </c>
      <c r="F5527" s="6" t="n">
        <v>153.055694110482</v>
      </c>
      <c r="G5527" s="15" t="n">
        <v>5075.66357421875</v>
      </c>
    </row>
    <row r="5528" customFormat="false" ht="15" hidden="false" customHeight="false" outlineLevel="0" collapsed="false">
      <c r="A5528" s="6" t="s">
        <v>7357</v>
      </c>
      <c r="B5528" s="6" t="s">
        <v>6880</v>
      </c>
      <c r="C5528" s="6" t="s">
        <v>6880</v>
      </c>
      <c r="E5528" s="6" t="n">
        <v>-27.5620298480029</v>
      </c>
      <c r="F5528" s="6" t="n">
        <v>153.051143364609</v>
      </c>
      <c r="G5528" s="15" t="n">
        <v>4201.35498046875</v>
      </c>
    </row>
    <row r="5529" customFormat="false" ht="15" hidden="false" customHeight="false" outlineLevel="0" collapsed="false">
      <c r="A5529" s="6" t="s">
        <v>7358</v>
      </c>
      <c r="B5529" s="6" t="s">
        <v>6880</v>
      </c>
      <c r="C5529" s="6" t="s">
        <v>6880</v>
      </c>
      <c r="E5529" s="6" t="n">
        <v>-27.5027661003562</v>
      </c>
      <c r="F5529" s="6" t="n">
        <v>152.937052976564</v>
      </c>
      <c r="G5529" s="15" t="n">
        <v>1635.02221679688</v>
      </c>
    </row>
    <row r="5530" customFormat="false" ht="15" hidden="false" customHeight="false" outlineLevel="0" collapsed="false">
      <c r="A5530" s="6" t="s">
        <v>7359</v>
      </c>
      <c r="B5530" s="6" t="s">
        <v>6880</v>
      </c>
      <c r="C5530" s="6" t="s">
        <v>6880</v>
      </c>
      <c r="E5530" s="6" t="n">
        <v>-27.4559703035377</v>
      </c>
      <c r="F5530" s="6" t="n">
        <v>152.98174437575</v>
      </c>
      <c r="G5530" s="15" t="n">
        <v>1990.57250976563</v>
      </c>
    </row>
    <row r="5531" customFormat="false" ht="15" hidden="false" customHeight="false" outlineLevel="0" collapsed="false">
      <c r="A5531" s="6" t="s">
        <v>7360</v>
      </c>
      <c r="B5531" s="6" t="s">
        <v>6880</v>
      </c>
      <c r="C5531" s="6" t="s">
        <v>6880</v>
      </c>
      <c r="E5531" s="6" t="n">
        <v>-27.5744053193327</v>
      </c>
      <c r="F5531" s="6" t="n">
        <v>152.937921013849</v>
      </c>
      <c r="G5531" s="15" t="n">
        <v>405422.173339844</v>
      </c>
    </row>
    <row r="5532" customFormat="false" ht="15" hidden="false" customHeight="false" outlineLevel="0" collapsed="false">
      <c r="A5532" s="6" t="s">
        <v>7361</v>
      </c>
      <c r="B5532" s="6" t="s">
        <v>6880</v>
      </c>
      <c r="C5532" s="6" t="s">
        <v>6880</v>
      </c>
      <c r="E5532" s="6" t="n">
        <v>-27.5652837097805</v>
      </c>
      <c r="F5532" s="6" t="n">
        <v>152.919765404711</v>
      </c>
      <c r="G5532" s="15" t="n">
        <v>1708.84594726563</v>
      </c>
    </row>
    <row r="5533" customFormat="false" ht="15" hidden="false" customHeight="false" outlineLevel="0" collapsed="false">
      <c r="A5533" s="6" t="s">
        <v>7362</v>
      </c>
      <c r="B5533" s="6" t="s">
        <v>6880</v>
      </c>
      <c r="C5533" s="6" t="s">
        <v>6880</v>
      </c>
      <c r="E5533" s="6" t="n">
        <v>-27.5637514458008</v>
      </c>
      <c r="F5533" s="6" t="n">
        <v>152.920030592452</v>
      </c>
      <c r="G5533" s="15" t="n">
        <v>26362.7956542969</v>
      </c>
    </row>
    <row r="5534" customFormat="false" ht="15" hidden="false" customHeight="false" outlineLevel="0" collapsed="false">
      <c r="A5534" s="6" t="s">
        <v>7363</v>
      </c>
      <c r="B5534" s="6" t="s">
        <v>6880</v>
      </c>
      <c r="C5534" s="6" t="s">
        <v>6880</v>
      </c>
      <c r="E5534" s="6" t="n">
        <v>-27.5646820801279</v>
      </c>
      <c r="F5534" s="6" t="n">
        <v>152.91977765395</v>
      </c>
      <c r="G5534" s="15" t="n">
        <v>1678.91357421875</v>
      </c>
    </row>
    <row r="5535" customFormat="false" ht="15" hidden="false" customHeight="false" outlineLevel="0" collapsed="false">
      <c r="A5535" s="6" t="s">
        <v>7364</v>
      </c>
      <c r="B5535" s="6" t="s">
        <v>6880</v>
      </c>
      <c r="C5535" s="6" t="s">
        <v>6880</v>
      </c>
      <c r="E5535" s="6" t="n">
        <v>-27.3496349629174</v>
      </c>
      <c r="F5535" s="6" t="n">
        <v>153.068788639425</v>
      </c>
      <c r="G5535" s="15" t="n">
        <v>4535.4033203125</v>
      </c>
    </row>
    <row r="5536" customFormat="false" ht="15" hidden="false" customHeight="false" outlineLevel="0" collapsed="false">
      <c r="A5536" s="6" t="s">
        <v>7365</v>
      </c>
      <c r="B5536" s="6" t="s">
        <v>6880</v>
      </c>
      <c r="C5536" s="6" t="s">
        <v>6880</v>
      </c>
      <c r="E5536" s="6" t="n">
        <v>-27.3499241258445</v>
      </c>
      <c r="F5536" s="6" t="n">
        <v>153.067855901729</v>
      </c>
      <c r="G5536" s="15" t="n">
        <v>42.31005859375</v>
      </c>
    </row>
    <row r="5537" customFormat="false" ht="15" hidden="false" customHeight="false" outlineLevel="0" collapsed="false">
      <c r="A5537" s="6" t="s">
        <v>7366</v>
      </c>
      <c r="B5537" s="6" t="s">
        <v>6880</v>
      </c>
      <c r="C5537" s="6" t="s">
        <v>6880</v>
      </c>
      <c r="E5537" s="6" t="n">
        <v>-27.4995670478621</v>
      </c>
      <c r="F5537" s="6" t="n">
        <v>153.067352879239</v>
      </c>
      <c r="G5537" s="15" t="n">
        <v>8395.94360351563</v>
      </c>
    </row>
    <row r="5538" customFormat="false" ht="15" hidden="false" customHeight="false" outlineLevel="0" collapsed="false">
      <c r="A5538" s="6" t="s">
        <v>7367</v>
      </c>
      <c r="B5538" s="6" t="s">
        <v>6880</v>
      </c>
      <c r="C5538" s="6" t="s">
        <v>6880</v>
      </c>
      <c r="E5538" s="6" t="n">
        <v>-27.4977376126657</v>
      </c>
      <c r="F5538" s="6" t="n">
        <v>152.997780626333</v>
      </c>
      <c r="G5538" s="15" t="n">
        <v>1244.31860351563</v>
      </c>
    </row>
    <row r="5539" customFormat="false" ht="15" hidden="false" customHeight="false" outlineLevel="0" collapsed="false">
      <c r="A5539" s="6" t="s">
        <v>7368</v>
      </c>
      <c r="B5539" s="6" t="s">
        <v>6880</v>
      </c>
      <c r="C5539" s="6" t="s">
        <v>6880</v>
      </c>
      <c r="E5539" s="6" t="n">
        <v>-27.5925991273623</v>
      </c>
      <c r="F5539" s="6" t="n">
        <v>152.987164809374</v>
      </c>
      <c r="G5539" s="15" t="n">
        <v>22313.3286132813</v>
      </c>
    </row>
    <row r="5540" customFormat="false" ht="15" hidden="false" customHeight="false" outlineLevel="0" collapsed="false">
      <c r="A5540" s="6" t="s">
        <v>7369</v>
      </c>
      <c r="B5540" s="6" t="s">
        <v>6880</v>
      </c>
      <c r="C5540" s="6" t="s">
        <v>6880</v>
      </c>
      <c r="E5540" s="6" t="n">
        <v>-27.4852507925886</v>
      </c>
      <c r="F5540" s="6" t="n">
        <v>152.94311873683</v>
      </c>
      <c r="G5540" s="15" t="n">
        <v>4897.35473632813</v>
      </c>
    </row>
    <row r="5541" customFormat="false" ht="15" hidden="false" customHeight="false" outlineLevel="0" collapsed="false">
      <c r="A5541" s="6" t="s">
        <v>7370</v>
      </c>
      <c r="B5541" s="6" t="s">
        <v>6880</v>
      </c>
      <c r="C5541" s="6" t="s">
        <v>6880</v>
      </c>
      <c r="E5541" s="6" t="n">
        <v>-27.494134917891</v>
      </c>
      <c r="F5541" s="6" t="n">
        <v>153.027293847961</v>
      </c>
      <c r="G5541" s="15" t="n">
        <v>3678.34184713662</v>
      </c>
    </row>
    <row r="5542" customFormat="false" ht="15" hidden="false" customHeight="false" outlineLevel="0" collapsed="false">
      <c r="A5542" s="6" t="s">
        <v>7371</v>
      </c>
      <c r="B5542" s="6" t="s">
        <v>6880</v>
      </c>
      <c r="C5542" s="6" t="s">
        <v>6880</v>
      </c>
      <c r="E5542" s="6" t="n">
        <v>-27.5082124117617</v>
      </c>
      <c r="F5542" s="6" t="n">
        <v>153.031060652627</v>
      </c>
      <c r="G5542" s="15" t="n">
        <v>458.147705078125</v>
      </c>
    </row>
    <row r="5543" customFormat="false" ht="15" hidden="false" customHeight="false" outlineLevel="0" collapsed="false">
      <c r="A5543" s="6" t="s">
        <v>7372</v>
      </c>
      <c r="B5543" s="6" t="s">
        <v>6880</v>
      </c>
      <c r="C5543" s="6" t="s">
        <v>6880</v>
      </c>
      <c r="E5543" s="6" t="n">
        <v>-27.4952505679105</v>
      </c>
      <c r="F5543" s="6" t="n">
        <v>153.029437231218</v>
      </c>
      <c r="G5543" s="15" t="n">
        <v>69709.93359375</v>
      </c>
    </row>
    <row r="5544" customFormat="false" ht="15" hidden="false" customHeight="false" outlineLevel="0" collapsed="false">
      <c r="A5544" s="6" t="s">
        <v>7373</v>
      </c>
      <c r="B5544" s="6" t="s">
        <v>6880</v>
      </c>
      <c r="C5544" s="6" t="s">
        <v>6880</v>
      </c>
      <c r="E5544" s="6" t="n">
        <v>-27.4965382213883</v>
      </c>
      <c r="F5544" s="6" t="n">
        <v>153.029629113715</v>
      </c>
      <c r="G5544" s="15" t="n">
        <v>0.25244140625</v>
      </c>
    </row>
    <row r="5545" customFormat="false" ht="15" hidden="false" customHeight="false" outlineLevel="0" collapsed="false">
      <c r="A5545" s="6" t="s">
        <v>7374</v>
      </c>
      <c r="B5545" s="6" t="s">
        <v>6880</v>
      </c>
      <c r="C5545" s="6" t="s">
        <v>6880</v>
      </c>
      <c r="E5545" s="6" t="n">
        <v>-27.4964282058979</v>
      </c>
      <c r="F5545" s="6" t="n">
        <v>153.029665234452</v>
      </c>
      <c r="G5545" s="15" t="n">
        <v>0.568359375</v>
      </c>
    </row>
    <row r="5546" customFormat="false" ht="15" hidden="false" customHeight="false" outlineLevel="0" collapsed="false">
      <c r="A5546" s="6" t="s">
        <v>7375</v>
      </c>
      <c r="B5546" s="6" t="s">
        <v>6880</v>
      </c>
      <c r="C5546" s="6" t="s">
        <v>6880</v>
      </c>
      <c r="E5546" s="6" t="n">
        <v>-27.496564851894</v>
      </c>
      <c r="F5546" s="6" t="n">
        <v>153.029642413542</v>
      </c>
      <c r="G5546" s="15" t="n">
        <v>0.600830078125</v>
      </c>
    </row>
    <row r="5547" customFormat="false" ht="15" hidden="false" customHeight="false" outlineLevel="0" collapsed="false">
      <c r="A5547" s="6" t="s">
        <v>7376</v>
      </c>
      <c r="B5547" s="6" t="s">
        <v>6880</v>
      </c>
      <c r="C5547" s="6" t="s">
        <v>6880</v>
      </c>
      <c r="E5547" s="6" t="n">
        <v>-27.496609977641</v>
      </c>
      <c r="F5547" s="6" t="n">
        <v>153.030113386448</v>
      </c>
      <c r="G5547" s="15" t="n">
        <v>0.17041015625</v>
      </c>
    </row>
    <row r="5548" customFormat="false" ht="15" hidden="false" customHeight="false" outlineLevel="0" collapsed="false">
      <c r="A5548" s="6" t="s">
        <v>7377</v>
      </c>
      <c r="B5548" s="6" t="s">
        <v>6880</v>
      </c>
      <c r="C5548" s="6" t="s">
        <v>6880</v>
      </c>
      <c r="E5548" s="6" t="n">
        <v>-27.496632223322</v>
      </c>
      <c r="F5548" s="6" t="n">
        <v>153.030091661425</v>
      </c>
      <c r="G5548" s="15" t="n">
        <v>0.63916015625</v>
      </c>
    </row>
    <row r="5549" customFormat="false" ht="15" hidden="false" customHeight="false" outlineLevel="0" collapsed="false">
      <c r="A5549" s="6" t="s">
        <v>7378</v>
      </c>
      <c r="B5549" s="6" t="s">
        <v>6880</v>
      </c>
      <c r="C5549" s="6" t="s">
        <v>6880</v>
      </c>
      <c r="E5549" s="6" t="n">
        <v>-27.5065487763567</v>
      </c>
      <c r="F5549" s="6" t="n">
        <v>153.024556226628</v>
      </c>
      <c r="G5549" s="15" t="n">
        <v>4660.56323242188</v>
      </c>
    </row>
    <row r="5550" customFormat="false" ht="15" hidden="false" customHeight="false" outlineLevel="0" collapsed="false">
      <c r="A5550" s="6" t="s">
        <v>7379</v>
      </c>
      <c r="B5550" s="6" t="s">
        <v>6880</v>
      </c>
      <c r="C5550" s="6" t="s">
        <v>6880</v>
      </c>
      <c r="E5550" s="6" t="n">
        <v>-27.5042605871594</v>
      </c>
      <c r="F5550" s="6" t="n">
        <v>153.02093104037</v>
      </c>
      <c r="G5550" s="15" t="n">
        <v>833.238525390625</v>
      </c>
    </row>
    <row r="5551" customFormat="false" ht="15" hidden="false" customHeight="false" outlineLevel="0" collapsed="false">
      <c r="A5551" s="6" t="s">
        <v>7380</v>
      </c>
      <c r="B5551" s="6" t="s">
        <v>6880</v>
      </c>
      <c r="C5551" s="6" t="s">
        <v>6880</v>
      </c>
      <c r="E5551" s="6" t="n">
        <v>-27.5036405323159</v>
      </c>
      <c r="F5551" s="6" t="n">
        <v>153.021827514613</v>
      </c>
      <c r="G5551" s="15" t="n">
        <v>1166.06665039063</v>
      </c>
    </row>
    <row r="5552" customFormat="false" ht="15" hidden="false" customHeight="false" outlineLevel="0" collapsed="false">
      <c r="A5552" s="6" t="s">
        <v>7381</v>
      </c>
      <c r="B5552" s="6" t="s">
        <v>6880</v>
      </c>
      <c r="C5552" s="6" t="s">
        <v>6880</v>
      </c>
      <c r="E5552" s="6" t="n">
        <v>-27.5044783197706</v>
      </c>
      <c r="F5552" s="6" t="n">
        <v>153.020446771345</v>
      </c>
      <c r="G5552" s="15" t="n">
        <v>1018.54956054688</v>
      </c>
    </row>
    <row r="5553" customFormat="false" ht="15" hidden="false" customHeight="false" outlineLevel="0" collapsed="false">
      <c r="A5553" s="6" t="s">
        <v>7382</v>
      </c>
      <c r="B5553" s="6" t="s">
        <v>6880</v>
      </c>
      <c r="C5553" s="6" t="s">
        <v>6880</v>
      </c>
      <c r="E5553" s="6" t="n">
        <v>-27.5078406993199</v>
      </c>
      <c r="F5553" s="6" t="n">
        <v>153.031385259982</v>
      </c>
      <c r="G5553" s="15" t="n">
        <v>894.74365234375</v>
      </c>
    </row>
    <row r="5554" customFormat="false" ht="15" hidden="false" customHeight="false" outlineLevel="0" collapsed="false">
      <c r="A5554" s="6" t="s">
        <v>7383</v>
      </c>
      <c r="B5554" s="6" t="s">
        <v>6880</v>
      </c>
      <c r="C5554" s="6" t="s">
        <v>6880</v>
      </c>
      <c r="E5554" s="6" t="n">
        <v>-27.5081809613988</v>
      </c>
      <c r="F5554" s="6" t="n">
        <v>153.032099096264</v>
      </c>
      <c r="G5554" s="15" t="n">
        <v>5181.69580078125</v>
      </c>
    </row>
    <row r="5555" customFormat="false" ht="15" hidden="false" customHeight="false" outlineLevel="0" collapsed="false">
      <c r="A5555" s="6" t="s">
        <v>7384</v>
      </c>
      <c r="B5555" s="6" t="s">
        <v>6880</v>
      </c>
      <c r="C5555" s="6" t="s">
        <v>6880</v>
      </c>
      <c r="E5555" s="6" t="n">
        <v>-27.4964602919536</v>
      </c>
      <c r="F5555" s="6" t="n">
        <v>153.029899506989</v>
      </c>
      <c r="G5555" s="15" t="n">
        <v>0.166015625</v>
      </c>
    </row>
    <row r="5556" customFormat="false" ht="15" hidden="false" customHeight="false" outlineLevel="0" collapsed="false">
      <c r="A5556" s="6" t="s">
        <v>7385</v>
      </c>
      <c r="B5556" s="6" t="s">
        <v>6880</v>
      </c>
      <c r="C5556" s="6" t="s">
        <v>6880</v>
      </c>
      <c r="E5556" s="6" t="n">
        <v>-27.4964288236777</v>
      </c>
      <c r="F5556" s="6" t="n">
        <v>153.029833720357</v>
      </c>
      <c r="G5556" s="15" t="n">
        <v>0.303466796875</v>
      </c>
    </row>
    <row r="5557" customFormat="false" ht="15" hidden="false" customHeight="false" outlineLevel="0" collapsed="false">
      <c r="A5557" s="6" t="s">
        <v>7386</v>
      </c>
      <c r="B5557" s="6" t="s">
        <v>6880</v>
      </c>
      <c r="C5557" s="6" t="s">
        <v>6880</v>
      </c>
      <c r="E5557" s="6" t="n">
        <v>-27.4965800344736</v>
      </c>
      <c r="F5557" s="6" t="n">
        <v>153.02968836089</v>
      </c>
      <c r="G5557" s="15" t="n">
        <v>0.140380859375</v>
      </c>
    </row>
    <row r="5558" customFormat="false" ht="15" hidden="false" customHeight="false" outlineLevel="0" collapsed="false">
      <c r="A5558" s="6" t="s">
        <v>7387</v>
      </c>
      <c r="B5558" s="6" t="s">
        <v>6880</v>
      </c>
      <c r="C5558" s="6" t="s">
        <v>6880</v>
      </c>
      <c r="E5558" s="6" t="n">
        <v>-27.4966326387824</v>
      </c>
      <c r="F5558" s="6" t="n">
        <v>153.030042256371</v>
      </c>
      <c r="G5558" s="15" t="n">
        <v>0.14697265625</v>
      </c>
    </row>
    <row r="5559" customFormat="false" ht="15" hidden="false" customHeight="false" outlineLevel="0" collapsed="false">
      <c r="A5559" s="6" t="s">
        <v>7388</v>
      </c>
      <c r="B5559" s="6" t="s">
        <v>6880</v>
      </c>
      <c r="C5559" s="6" t="s">
        <v>6880</v>
      </c>
      <c r="E5559" s="6" t="n">
        <v>-27.4966232580741</v>
      </c>
      <c r="F5559" s="6" t="n">
        <v>153.029911148097</v>
      </c>
      <c r="G5559" s="15" t="n">
        <v>0.22900390625</v>
      </c>
    </row>
    <row r="5560" customFormat="false" ht="15" hidden="false" customHeight="false" outlineLevel="0" collapsed="false">
      <c r="A5560" s="6" t="s">
        <v>7389</v>
      </c>
      <c r="B5560" s="6" t="s">
        <v>6880</v>
      </c>
      <c r="C5560" s="6" t="s">
        <v>6880</v>
      </c>
      <c r="E5560" s="6" t="n">
        <v>-27.4964512392465</v>
      </c>
      <c r="F5560" s="6" t="n">
        <v>153.029936658864</v>
      </c>
      <c r="G5560" s="15" t="n">
        <v>0.5517578125</v>
      </c>
    </row>
    <row r="5561" customFormat="false" ht="15" hidden="false" customHeight="false" outlineLevel="0" collapsed="false">
      <c r="A5561" s="6" t="s">
        <v>7390</v>
      </c>
      <c r="B5561" s="6" t="s">
        <v>6880</v>
      </c>
      <c r="C5561" s="6" t="s">
        <v>6880</v>
      </c>
      <c r="E5561" s="6" t="n">
        <v>-27.548146821888</v>
      </c>
      <c r="F5561" s="6" t="n">
        <v>153.109549577113</v>
      </c>
      <c r="G5561" s="15" t="n">
        <v>2338.52392578125</v>
      </c>
    </row>
    <row r="5562" customFormat="false" ht="15" hidden="false" customHeight="false" outlineLevel="0" collapsed="false">
      <c r="A5562" s="6" t="s">
        <v>7391</v>
      </c>
      <c r="B5562" s="6" t="s">
        <v>6880</v>
      </c>
      <c r="C5562" s="6" t="s">
        <v>6880</v>
      </c>
      <c r="E5562" s="6" t="n">
        <v>-27.4965863471643</v>
      </c>
      <c r="F5562" s="6" t="n">
        <v>153.02993355669</v>
      </c>
      <c r="G5562" s="15" t="n">
        <v>0.13525390625</v>
      </c>
    </row>
    <row r="5563" customFormat="false" ht="15" hidden="false" customHeight="false" outlineLevel="0" collapsed="false">
      <c r="A5563" s="6" t="s">
        <v>7392</v>
      </c>
      <c r="B5563" s="6" t="s">
        <v>6880</v>
      </c>
      <c r="C5563" s="6" t="s">
        <v>6880</v>
      </c>
      <c r="E5563" s="6" t="n">
        <v>-27.4965672242019</v>
      </c>
      <c r="F5563" s="6" t="n">
        <v>153.029806914317</v>
      </c>
      <c r="G5563" s="15" t="n">
        <v>0.135498046875</v>
      </c>
    </row>
    <row r="5564" customFormat="false" ht="15" hidden="false" customHeight="false" outlineLevel="0" collapsed="false">
      <c r="A5564" s="6" t="s">
        <v>7393</v>
      </c>
      <c r="B5564" s="6" t="s">
        <v>6880</v>
      </c>
      <c r="C5564" s="6" t="s">
        <v>6880</v>
      </c>
      <c r="E5564" s="6" t="n">
        <v>-27.4966110394261</v>
      </c>
      <c r="F5564" s="6" t="n">
        <v>153.029947846157</v>
      </c>
      <c r="G5564" s="15" t="n">
        <v>0.912353515625</v>
      </c>
    </row>
    <row r="5565" customFormat="false" ht="15" hidden="false" customHeight="false" outlineLevel="0" collapsed="false">
      <c r="A5565" s="6" t="s">
        <v>7394</v>
      </c>
      <c r="B5565" s="6" t="s">
        <v>6880</v>
      </c>
      <c r="C5565" s="6" t="s">
        <v>6880</v>
      </c>
      <c r="E5565" s="6" t="n">
        <v>-27.4586402683088</v>
      </c>
      <c r="F5565" s="6" t="n">
        <v>153.149481259904</v>
      </c>
      <c r="G5565" s="15" t="n">
        <v>1912.37133789063</v>
      </c>
    </row>
    <row r="5566" customFormat="false" ht="15" hidden="false" customHeight="false" outlineLevel="0" collapsed="false">
      <c r="A5566" s="6" t="s">
        <v>7395</v>
      </c>
      <c r="B5566" s="6" t="s">
        <v>6880</v>
      </c>
      <c r="C5566" s="6" t="s">
        <v>6880</v>
      </c>
      <c r="E5566" s="6" t="n">
        <v>-27.5515819978536</v>
      </c>
      <c r="F5566" s="6" t="n">
        <v>153.105997726446</v>
      </c>
      <c r="G5566" s="15" t="n">
        <v>0.41943359375</v>
      </c>
    </row>
    <row r="5567" customFormat="false" ht="15" hidden="false" customHeight="false" outlineLevel="0" collapsed="false">
      <c r="A5567" s="6" t="s">
        <v>7396</v>
      </c>
      <c r="B5567" s="6" t="s">
        <v>6880</v>
      </c>
      <c r="C5567" s="6" t="s">
        <v>6880</v>
      </c>
      <c r="E5567" s="6" t="n">
        <v>-27.4567940164567</v>
      </c>
      <c r="F5567" s="6" t="n">
        <v>153.14680190429</v>
      </c>
      <c r="G5567" s="15" t="n">
        <v>89161.7136230469</v>
      </c>
    </row>
    <row r="5568" customFormat="false" ht="15" hidden="false" customHeight="false" outlineLevel="0" collapsed="false">
      <c r="A5568" s="6" t="s">
        <v>7397</v>
      </c>
      <c r="B5568" s="6" t="s">
        <v>6880</v>
      </c>
      <c r="C5568" s="6" t="s">
        <v>6880</v>
      </c>
      <c r="E5568" s="6" t="n">
        <v>-27.4613073848983</v>
      </c>
      <c r="F5568" s="6" t="n">
        <v>152.97920248637</v>
      </c>
      <c r="G5568" s="15" t="n">
        <v>964.55517578125</v>
      </c>
    </row>
    <row r="5569" customFormat="false" ht="15" hidden="false" customHeight="false" outlineLevel="0" collapsed="false">
      <c r="A5569" s="6" t="s">
        <v>7398</v>
      </c>
      <c r="B5569" s="6" t="s">
        <v>6880</v>
      </c>
      <c r="C5569" s="6" t="s">
        <v>6880</v>
      </c>
      <c r="E5569" s="6" t="n">
        <v>-27.5113352848011</v>
      </c>
      <c r="F5569" s="6" t="n">
        <v>153.019686889518</v>
      </c>
      <c r="G5569" s="15" t="n">
        <v>3416.51098632813</v>
      </c>
    </row>
    <row r="5570" customFormat="false" ht="15" hidden="false" customHeight="false" outlineLevel="0" collapsed="false">
      <c r="A5570" s="6" t="s">
        <v>7399</v>
      </c>
      <c r="B5570" s="6" t="s">
        <v>6880</v>
      </c>
      <c r="C5570" s="6" t="s">
        <v>6880</v>
      </c>
      <c r="E5570" s="6" t="n">
        <v>-27.6112427840928</v>
      </c>
      <c r="F5570" s="6" t="n">
        <v>152.940373071423</v>
      </c>
      <c r="G5570" s="15" t="n">
        <v>196562.124267578</v>
      </c>
    </row>
    <row r="5571" customFormat="false" ht="15" hidden="false" customHeight="false" outlineLevel="0" collapsed="false">
      <c r="A5571" s="6" t="s">
        <v>7400</v>
      </c>
      <c r="B5571" s="6" t="s">
        <v>6880</v>
      </c>
      <c r="C5571" s="6" t="s">
        <v>6880</v>
      </c>
      <c r="E5571" s="6" t="n">
        <v>-27.4627934375071</v>
      </c>
      <c r="F5571" s="6" t="n">
        <v>152.986945788449</v>
      </c>
      <c r="G5571" s="15" t="n">
        <v>592.36669921875</v>
      </c>
    </row>
    <row r="5572" customFormat="false" ht="15" hidden="false" customHeight="false" outlineLevel="0" collapsed="false">
      <c r="A5572" s="6" t="s">
        <v>7401</v>
      </c>
      <c r="B5572" s="6" t="s">
        <v>6880</v>
      </c>
      <c r="C5572" s="6" t="s">
        <v>6880</v>
      </c>
      <c r="E5572" s="6" t="n">
        <v>-27.3031614663604</v>
      </c>
      <c r="F5572" s="6" t="n">
        <v>153.056125020549</v>
      </c>
      <c r="G5572" s="15" t="n">
        <v>2136.6650390625</v>
      </c>
    </row>
    <row r="5573" customFormat="false" ht="15" hidden="false" customHeight="false" outlineLevel="0" collapsed="false">
      <c r="A5573" s="6" t="s">
        <v>7402</v>
      </c>
      <c r="B5573" s="6" t="s">
        <v>6880</v>
      </c>
      <c r="C5573" s="6" t="s">
        <v>6880</v>
      </c>
      <c r="E5573" s="6" t="n">
        <v>-27.4999864400479</v>
      </c>
      <c r="F5573" s="6" t="n">
        <v>152.93469423832</v>
      </c>
      <c r="G5573" s="15" t="n">
        <v>8515.27416992188</v>
      </c>
    </row>
    <row r="5574" customFormat="false" ht="15" hidden="false" customHeight="false" outlineLevel="0" collapsed="false">
      <c r="A5574" s="6" t="s">
        <v>7403</v>
      </c>
      <c r="B5574" s="6" t="s">
        <v>6880</v>
      </c>
      <c r="C5574" s="6" t="s">
        <v>6880</v>
      </c>
      <c r="E5574" s="6" t="n">
        <v>-27.3705097078823</v>
      </c>
      <c r="F5574" s="6" t="n">
        <v>153.014519375127</v>
      </c>
      <c r="G5574" s="15" t="n">
        <v>10178.2670898438</v>
      </c>
    </row>
    <row r="5575" customFormat="false" ht="15" hidden="false" customHeight="false" outlineLevel="0" collapsed="false">
      <c r="A5575" s="6" t="s">
        <v>7404</v>
      </c>
      <c r="B5575" s="6" t="s">
        <v>6880</v>
      </c>
      <c r="C5575" s="6" t="s">
        <v>6880</v>
      </c>
      <c r="E5575" s="6" t="n">
        <v>-27.502224111221</v>
      </c>
      <c r="F5575" s="6" t="n">
        <v>152.931920567636</v>
      </c>
      <c r="G5575" s="15" t="n">
        <v>3992.18920898438</v>
      </c>
    </row>
    <row r="5576" customFormat="false" ht="15" hidden="false" customHeight="false" outlineLevel="0" collapsed="false">
      <c r="A5576" s="6" t="s">
        <v>7405</v>
      </c>
      <c r="B5576" s="6" t="s">
        <v>6880</v>
      </c>
      <c r="C5576" s="6" t="s">
        <v>6880</v>
      </c>
      <c r="E5576" s="6" t="n">
        <v>-27.3049528012582</v>
      </c>
      <c r="F5576" s="6" t="n">
        <v>153.055413454203</v>
      </c>
      <c r="G5576" s="15" t="n">
        <v>998.876220703125</v>
      </c>
    </row>
    <row r="5577" customFormat="false" ht="15" hidden="false" customHeight="false" outlineLevel="0" collapsed="false">
      <c r="A5577" s="6" t="s">
        <v>7406</v>
      </c>
      <c r="B5577" s="6" t="s">
        <v>6880</v>
      </c>
      <c r="C5577" s="6" t="s">
        <v>6880</v>
      </c>
      <c r="E5577" s="6" t="n">
        <v>-27.5040794975265</v>
      </c>
      <c r="F5577" s="6" t="n">
        <v>152.936118263176</v>
      </c>
      <c r="G5577" s="15" t="n">
        <v>24546.6608886719</v>
      </c>
    </row>
    <row r="5578" customFormat="false" ht="15" hidden="false" customHeight="false" outlineLevel="0" collapsed="false">
      <c r="A5578" s="6" t="s">
        <v>7407</v>
      </c>
      <c r="B5578" s="6" t="s">
        <v>6880</v>
      </c>
      <c r="C5578" s="6" t="s">
        <v>6880</v>
      </c>
      <c r="E5578" s="6" t="n">
        <v>-27.3250479615653</v>
      </c>
      <c r="F5578" s="6" t="n">
        <v>153.03214508903</v>
      </c>
      <c r="G5578" s="15" t="n">
        <v>7938.31787109375</v>
      </c>
    </row>
    <row r="5579" customFormat="false" ht="15" hidden="false" customHeight="false" outlineLevel="0" collapsed="false">
      <c r="A5579" s="6" t="s">
        <v>7408</v>
      </c>
      <c r="B5579" s="6" t="s">
        <v>6880</v>
      </c>
      <c r="C5579" s="6" t="s">
        <v>6880</v>
      </c>
      <c r="E5579" s="6" t="n">
        <v>-27.4764910618032</v>
      </c>
      <c r="F5579" s="6" t="n">
        <v>153.151041603183</v>
      </c>
      <c r="G5579" s="15" t="n">
        <v>2052.083984375</v>
      </c>
    </row>
    <row r="5580" customFormat="false" ht="15" hidden="false" customHeight="false" outlineLevel="0" collapsed="false">
      <c r="A5580" s="6" t="s">
        <v>7409</v>
      </c>
      <c r="B5580" s="6" t="s">
        <v>6880</v>
      </c>
      <c r="C5580" s="6" t="s">
        <v>6880</v>
      </c>
      <c r="E5580" s="6" t="n">
        <v>-27.4214186374627</v>
      </c>
      <c r="F5580" s="6" t="n">
        <v>153.11682150713</v>
      </c>
      <c r="G5580" s="15" t="n">
        <v>1214.81811523438</v>
      </c>
    </row>
    <row r="5581" customFormat="false" ht="15" hidden="false" customHeight="false" outlineLevel="0" collapsed="false">
      <c r="A5581" s="6" t="s">
        <v>7410</v>
      </c>
      <c r="B5581" s="6" t="s">
        <v>6880</v>
      </c>
      <c r="C5581" s="6" t="s">
        <v>6880</v>
      </c>
      <c r="E5581" s="6" t="n">
        <v>-27.4794610029898</v>
      </c>
      <c r="F5581" s="6" t="n">
        <v>153.145039349981</v>
      </c>
      <c r="G5581" s="15" t="n">
        <v>20278.1674804688</v>
      </c>
    </row>
    <row r="5582" customFormat="false" ht="15" hidden="false" customHeight="false" outlineLevel="0" collapsed="false">
      <c r="A5582" s="6" t="s">
        <v>7411</v>
      </c>
      <c r="B5582" s="6" t="s">
        <v>6880</v>
      </c>
      <c r="C5582" s="6" t="s">
        <v>6880</v>
      </c>
      <c r="E5582" s="6" t="n">
        <v>-27.4880625433319</v>
      </c>
      <c r="F5582" s="6" t="n">
        <v>153.050494250029</v>
      </c>
      <c r="G5582" s="15" t="n">
        <v>799.943359375</v>
      </c>
    </row>
    <row r="5583" customFormat="false" ht="15" hidden="false" customHeight="false" outlineLevel="0" collapsed="false">
      <c r="A5583" s="6" t="s">
        <v>7412</v>
      </c>
      <c r="B5583" s="6" t="s">
        <v>6880</v>
      </c>
      <c r="C5583" s="6" t="s">
        <v>6880</v>
      </c>
      <c r="E5583" s="6" t="n">
        <v>-27.476014206731</v>
      </c>
      <c r="F5583" s="6" t="n">
        <v>153.15132205362</v>
      </c>
      <c r="G5583" s="15" t="n">
        <v>1313.69848632813</v>
      </c>
    </row>
    <row r="5584" customFormat="false" ht="15" hidden="false" customHeight="false" outlineLevel="0" collapsed="false">
      <c r="A5584" s="6" t="s">
        <v>7413</v>
      </c>
      <c r="B5584" s="6" t="s">
        <v>6880</v>
      </c>
      <c r="C5584" s="6" t="s">
        <v>6880</v>
      </c>
      <c r="E5584" s="6" t="n">
        <v>-27.4765806506167</v>
      </c>
      <c r="F5584" s="6" t="n">
        <v>153.151609522103</v>
      </c>
      <c r="G5584" s="15" t="n">
        <v>898.476806640625</v>
      </c>
    </row>
    <row r="5585" customFormat="false" ht="15" hidden="false" customHeight="false" outlineLevel="0" collapsed="false">
      <c r="A5585" s="6" t="s">
        <v>7414</v>
      </c>
      <c r="B5585" s="6" t="s">
        <v>6880</v>
      </c>
      <c r="C5585" s="6" t="s">
        <v>6880</v>
      </c>
      <c r="E5585" s="6" t="n">
        <v>-27.4806515614001</v>
      </c>
      <c r="F5585" s="6" t="n">
        <v>153.148894912344</v>
      </c>
      <c r="G5585" s="15" t="n">
        <v>20254.8857421875</v>
      </c>
    </row>
    <row r="5586" customFormat="false" ht="15" hidden="false" customHeight="false" outlineLevel="0" collapsed="false">
      <c r="A5586" s="6" t="s">
        <v>7415</v>
      </c>
      <c r="B5586" s="6" t="s">
        <v>6880</v>
      </c>
      <c r="C5586" s="6" t="s">
        <v>6880</v>
      </c>
      <c r="E5586" s="6" t="n">
        <v>-27.5631524325127</v>
      </c>
      <c r="F5586" s="6" t="n">
        <v>152.930952078674</v>
      </c>
      <c r="G5586" s="15" t="n">
        <v>80862.6213378906</v>
      </c>
    </row>
    <row r="5587" customFormat="false" ht="15" hidden="false" customHeight="false" outlineLevel="0" collapsed="false">
      <c r="A5587" s="6" t="s">
        <v>7416</v>
      </c>
      <c r="B5587" s="6" t="s">
        <v>6880</v>
      </c>
      <c r="C5587" s="6" t="s">
        <v>6880</v>
      </c>
      <c r="E5587" s="6" t="n">
        <v>-27.489059271222</v>
      </c>
      <c r="F5587" s="6" t="n">
        <v>153.050066650045</v>
      </c>
      <c r="G5587" s="15" t="n">
        <v>3513.45166015625</v>
      </c>
    </row>
    <row r="5588" customFormat="false" ht="15" hidden="false" customHeight="false" outlineLevel="0" collapsed="false">
      <c r="A5588" s="6" t="s">
        <v>7417</v>
      </c>
      <c r="B5588" s="6" t="s">
        <v>6880</v>
      </c>
      <c r="C5588" s="6" t="s">
        <v>6880</v>
      </c>
      <c r="E5588" s="6" t="n">
        <v>-27.4589486619759</v>
      </c>
      <c r="F5588" s="6" t="n">
        <v>153.010112655499</v>
      </c>
      <c r="G5588" s="15" t="n">
        <v>2889.69116210938</v>
      </c>
    </row>
    <row r="5589" customFormat="false" ht="15" hidden="false" customHeight="false" outlineLevel="0" collapsed="false">
      <c r="A5589" s="6" t="s">
        <v>7418</v>
      </c>
      <c r="B5589" s="6" t="s">
        <v>6880</v>
      </c>
      <c r="C5589" s="6" t="s">
        <v>6880</v>
      </c>
      <c r="E5589" s="6" t="n">
        <v>-27.4913155967109</v>
      </c>
      <c r="F5589" s="6" t="n">
        <v>153.049847355016</v>
      </c>
      <c r="G5589" s="15" t="n">
        <v>10651.6213378906</v>
      </c>
    </row>
    <row r="5590" customFormat="false" ht="15" hidden="false" customHeight="false" outlineLevel="0" collapsed="false">
      <c r="A5590" s="6" t="s">
        <v>7419</v>
      </c>
      <c r="B5590" s="6" t="s">
        <v>6880</v>
      </c>
      <c r="C5590" s="6" t="s">
        <v>6880</v>
      </c>
      <c r="E5590" s="6" t="n">
        <v>-27.485301334698</v>
      </c>
      <c r="F5590" s="6" t="n">
        <v>153.050940034345</v>
      </c>
      <c r="G5590" s="15" t="n">
        <v>1227.55590820313</v>
      </c>
    </row>
    <row r="5591" customFormat="false" ht="15" hidden="false" customHeight="false" outlineLevel="0" collapsed="false">
      <c r="A5591" s="6" t="s">
        <v>7420</v>
      </c>
      <c r="B5591" s="6" t="s">
        <v>6880</v>
      </c>
      <c r="C5591" s="6" t="s">
        <v>6880</v>
      </c>
      <c r="E5591" s="6" t="n">
        <v>-27.422571300837</v>
      </c>
      <c r="F5591" s="6" t="n">
        <v>153.117009455313</v>
      </c>
      <c r="G5591" s="15" t="n">
        <v>1450.96557617188</v>
      </c>
    </row>
    <row r="5592" customFormat="false" ht="15" hidden="false" customHeight="false" outlineLevel="0" collapsed="false">
      <c r="A5592" s="6" t="s">
        <v>7421</v>
      </c>
      <c r="B5592" s="6" t="s">
        <v>6880</v>
      </c>
      <c r="C5592" s="6" t="s">
        <v>6880</v>
      </c>
      <c r="E5592" s="6" t="n">
        <v>-27.5547302549232</v>
      </c>
      <c r="F5592" s="6" t="n">
        <v>153.094397093952</v>
      </c>
      <c r="G5592" s="15" t="n">
        <v>1111.35009765625</v>
      </c>
    </row>
    <row r="5593" customFormat="false" ht="15" hidden="false" customHeight="false" outlineLevel="0" collapsed="false">
      <c r="A5593" s="6" t="s">
        <v>7422</v>
      </c>
      <c r="B5593" s="6" t="s">
        <v>6880</v>
      </c>
      <c r="C5593" s="6" t="s">
        <v>6880</v>
      </c>
      <c r="E5593" s="6" t="n">
        <v>-27.4219406744333</v>
      </c>
      <c r="F5593" s="6" t="n">
        <v>153.116969134749</v>
      </c>
      <c r="G5593" s="15" t="n">
        <v>968.382080078125</v>
      </c>
    </row>
    <row r="5594" customFormat="false" ht="15" hidden="false" customHeight="false" outlineLevel="0" collapsed="false">
      <c r="A5594" s="6" t="s">
        <v>7423</v>
      </c>
      <c r="B5594" s="6" t="s">
        <v>6880</v>
      </c>
      <c r="C5594" s="6" t="s">
        <v>6880</v>
      </c>
      <c r="E5594" s="6" t="n">
        <v>-27.5376688067068</v>
      </c>
      <c r="F5594" s="6" t="n">
        <v>153.081150950404</v>
      </c>
      <c r="G5594" s="15" t="n">
        <v>17902.4111328125</v>
      </c>
    </row>
    <row r="5595" customFormat="false" ht="15" hidden="false" customHeight="false" outlineLevel="0" collapsed="false">
      <c r="A5595" s="6" t="s">
        <v>7424</v>
      </c>
      <c r="B5595" s="6" t="s">
        <v>6880</v>
      </c>
      <c r="C5595" s="6" t="s">
        <v>6880</v>
      </c>
      <c r="E5595" s="6" t="n">
        <v>-27.5917684338853</v>
      </c>
      <c r="F5595" s="6" t="n">
        <v>152.977020092083</v>
      </c>
      <c r="G5595" s="15" t="n">
        <v>5883.11987304688</v>
      </c>
    </row>
    <row r="5596" customFormat="false" ht="15" hidden="false" customHeight="false" outlineLevel="0" collapsed="false">
      <c r="A5596" s="6" t="s">
        <v>7425</v>
      </c>
      <c r="B5596" s="6" t="s">
        <v>6880</v>
      </c>
      <c r="C5596" s="6" t="s">
        <v>6880</v>
      </c>
      <c r="E5596" s="6" t="n">
        <v>-27.4124076836208</v>
      </c>
      <c r="F5596" s="6" t="n">
        <v>152.962936152693</v>
      </c>
      <c r="G5596" s="15" t="n">
        <v>2872.70483398438</v>
      </c>
    </row>
    <row r="5597" customFormat="false" ht="15" hidden="false" customHeight="false" outlineLevel="0" collapsed="false">
      <c r="A5597" s="6" t="s">
        <v>7426</v>
      </c>
      <c r="B5597" s="6" t="s">
        <v>6880</v>
      </c>
      <c r="C5597" s="6" t="s">
        <v>6880</v>
      </c>
      <c r="E5597" s="6" t="n">
        <v>-27.6342248558736</v>
      </c>
      <c r="F5597" s="6" t="n">
        <v>153.048536865051</v>
      </c>
      <c r="G5597" s="15" t="n">
        <v>914.064697265625</v>
      </c>
    </row>
    <row r="5598" customFormat="false" ht="15" hidden="false" customHeight="false" outlineLevel="0" collapsed="false">
      <c r="A5598" s="6" t="s">
        <v>7427</v>
      </c>
      <c r="B5598" s="6" t="s">
        <v>6880</v>
      </c>
      <c r="C5598" s="6" t="s">
        <v>6880</v>
      </c>
      <c r="E5598" s="6" t="n">
        <v>-27.6346009446015</v>
      </c>
      <c r="F5598" s="6" t="n">
        <v>153.046902469525</v>
      </c>
      <c r="G5598" s="15" t="n">
        <v>13242.8408203125</v>
      </c>
    </row>
    <row r="5599" customFormat="false" ht="15" hidden="false" customHeight="false" outlineLevel="0" collapsed="false">
      <c r="A5599" s="6" t="s">
        <v>7428</v>
      </c>
      <c r="B5599" s="6" t="s">
        <v>6880</v>
      </c>
      <c r="C5599" s="6" t="s">
        <v>6880</v>
      </c>
      <c r="E5599" s="6" t="n">
        <v>-27.4136843470767</v>
      </c>
      <c r="F5599" s="6" t="n">
        <v>152.967281710464</v>
      </c>
      <c r="G5599" s="15" t="n">
        <v>22651.3366699219</v>
      </c>
    </row>
    <row r="5600" customFormat="false" ht="15" hidden="false" customHeight="false" outlineLevel="0" collapsed="false">
      <c r="A5600" s="6" t="s">
        <v>7429</v>
      </c>
      <c r="B5600" s="6" t="s">
        <v>6880</v>
      </c>
      <c r="C5600" s="6" t="s">
        <v>6880</v>
      </c>
      <c r="E5600" s="6" t="n">
        <v>-27.6348028667564</v>
      </c>
      <c r="F5600" s="6" t="n">
        <v>153.049473607109</v>
      </c>
      <c r="G5600" s="15" t="n">
        <v>3610.34936523438</v>
      </c>
    </row>
    <row r="5601" customFormat="false" ht="15" hidden="false" customHeight="false" outlineLevel="0" collapsed="false">
      <c r="A5601" s="6" t="s">
        <v>7430</v>
      </c>
      <c r="B5601" s="6" t="s">
        <v>6880</v>
      </c>
      <c r="C5601" s="6" t="s">
        <v>6880</v>
      </c>
      <c r="E5601" s="6" t="n">
        <v>-27.5806433794045</v>
      </c>
      <c r="F5601" s="6" t="n">
        <v>152.982737539463</v>
      </c>
      <c r="G5601" s="15" t="n">
        <v>3953.4228515625</v>
      </c>
    </row>
    <row r="5602" customFormat="false" ht="15" hidden="false" customHeight="false" outlineLevel="0" collapsed="false">
      <c r="A5602" s="6" t="s">
        <v>7431</v>
      </c>
      <c r="B5602" s="6" t="s">
        <v>6880</v>
      </c>
      <c r="C5602" s="6" t="s">
        <v>6880</v>
      </c>
      <c r="E5602" s="6" t="n">
        <v>-27.5807226983198</v>
      </c>
      <c r="F5602" s="6" t="n">
        <v>152.981361903248</v>
      </c>
      <c r="G5602" s="15" t="n">
        <v>1338.53588867188</v>
      </c>
    </row>
    <row r="5603" customFormat="false" ht="15" hidden="false" customHeight="false" outlineLevel="0" collapsed="false">
      <c r="A5603" s="6" t="s">
        <v>7432</v>
      </c>
      <c r="B5603" s="6" t="s">
        <v>6880</v>
      </c>
      <c r="C5603" s="6" t="s">
        <v>6880</v>
      </c>
      <c r="E5603" s="6" t="n">
        <v>-27.5909125793216</v>
      </c>
      <c r="F5603" s="6" t="n">
        <v>152.993542398906</v>
      </c>
      <c r="G5603" s="15" t="n">
        <v>206018.980224609</v>
      </c>
    </row>
    <row r="5604" customFormat="false" ht="15" hidden="false" customHeight="false" outlineLevel="0" collapsed="false">
      <c r="A5604" s="6" t="s">
        <v>7433</v>
      </c>
      <c r="B5604" s="6" t="s">
        <v>6880</v>
      </c>
      <c r="C5604" s="6" t="s">
        <v>6880</v>
      </c>
      <c r="E5604" s="6" t="n">
        <v>-27.583773663712</v>
      </c>
      <c r="F5604" s="6" t="n">
        <v>152.98290292705</v>
      </c>
      <c r="G5604" s="15" t="n">
        <v>877.533447265625</v>
      </c>
    </row>
    <row r="5605" customFormat="false" ht="15" hidden="false" customHeight="false" outlineLevel="0" collapsed="false">
      <c r="A5605" s="6" t="s">
        <v>7434</v>
      </c>
      <c r="B5605" s="6" t="s">
        <v>6880</v>
      </c>
      <c r="C5605" s="6" t="s">
        <v>6880</v>
      </c>
      <c r="E5605" s="6" t="n">
        <v>-27.5837168845384</v>
      </c>
      <c r="F5605" s="6" t="n">
        <v>152.983742600349</v>
      </c>
      <c r="G5605" s="15" t="n">
        <v>1793.419921875</v>
      </c>
    </row>
    <row r="5606" customFormat="false" ht="15" hidden="false" customHeight="false" outlineLevel="0" collapsed="false">
      <c r="A5606" s="6" t="s">
        <v>7435</v>
      </c>
      <c r="B5606" s="6" t="s">
        <v>6880</v>
      </c>
      <c r="C5606" s="6" t="s">
        <v>6880</v>
      </c>
      <c r="E5606" s="6" t="n">
        <v>-27.5845081632787</v>
      </c>
      <c r="F5606" s="6" t="n">
        <v>152.983364927729</v>
      </c>
      <c r="G5606" s="15" t="n">
        <v>999.099365234375</v>
      </c>
    </row>
    <row r="5607" customFormat="false" ht="15" hidden="false" customHeight="false" outlineLevel="0" collapsed="false">
      <c r="A5607" s="6" t="s">
        <v>7436</v>
      </c>
      <c r="B5607" s="6" t="s">
        <v>6880</v>
      </c>
      <c r="C5607" s="6" t="s">
        <v>6880</v>
      </c>
      <c r="E5607" s="6" t="n">
        <v>-27.5675523545099</v>
      </c>
      <c r="F5607" s="6" t="n">
        <v>152.984983454307</v>
      </c>
      <c r="G5607" s="15" t="n">
        <v>87668.3647460938</v>
      </c>
    </row>
    <row r="5608" customFormat="false" ht="15" hidden="false" customHeight="false" outlineLevel="0" collapsed="false">
      <c r="A5608" s="6" t="s">
        <v>7437</v>
      </c>
      <c r="B5608" s="6" t="s">
        <v>6880</v>
      </c>
      <c r="C5608" s="6" t="s">
        <v>6880</v>
      </c>
      <c r="E5608" s="6" t="n">
        <v>-27.5702850331726</v>
      </c>
      <c r="F5608" s="6" t="n">
        <v>152.982014751464</v>
      </c>
      <c r="G5608" s="15" t="n">
        <v>17325.236328125</v>
      </c>
    </row>
    <row r="5609" customFormat="false" ht="15" hidden="false" customHeight="false" outlineLevel="0" collapsed="false">
      <c r="A5609" s="6" t="s">
        <v>7438</v>
      </c>
      <c r="B5609" s="6" t="s">
        <v>6880</v>
      </c>
      <c r="C5609" s="6" t="s">
        <v>6880</v>
      </c>
      <c r="E5609" s="6" t="n">
        <v>-27.5622811601033</v>
      </c>
      <c r="F5609" s="6" t="n">
        <v>152.970569974545</v>
      </c>
      <c r="G5609" s="15" t="n">
        <v>945.303955078125</v>
      </c>
    </row>
    <row r="5610" customFormat="false" ht="15" hidden="false" customHeight="false" outlineLevel="0" collapsed="false">
      <c r="A5610" s="6" t="s">
        <v>7439</v>
      </c>
      <c r="B5610" s="6" t="s">
        <v>6880</v>
      </c>
      <c r="C5610" s="6" t="s">
        <v>6880</v>
      </c>
      <c r="E5610" s="6" t="n">
        <v>-27.5588962110549</v>
      </c>
      <c r="F5610" s="6" t="n">
        <v>152.972887724976</v>
      </c>
      <c r="G5610" s="15" t="n">
        <v>1011.32543945313</v>
      </c>
    </row>
    <row r="5611" customFormat="false" ht="15" hidden="false" customHeight="false" outlineLevel="0" collapsed="false">
      <c r="A5611" s="6" t="s">
        <v>7440</v>
      </c>
      <c r="B5611" s="6" t="s">
        <v>6880</v>
      </c>
      <c r="C5611" s="6" t="s">
        <v>6880</v>
      </c>
      <c r="E5611" s="6" t="n">
        <v>-27.5482185881882</v>
      </c>
      <c r="F5611" s="6" t="n">
        <v>152.979405359458</v>
      </c>
      <c r="G5611" s="15" t="n">
        <v>11554.6379394531</v>
      </c>
    </row>
    <row r="5612" customFormat="false" ht="15" hidden="false" customHeight="false" outlineLevel="0" collapsed="false">
      <c r="A5612" s="6" t="s">
        <v>7441</v>
      </c>
      <c r="B5612" s="6" t="s">
        <v>6880</v>
      </c>
      <c r="C5612" s="6" t="s">
        <v>6880</v>
      </c>
      <c r="E5612" s="6" t="n">
        <v>-27.5600871142081</v>
      </c>
      <c r="F5612" s="6" t="n">
        <v>152.974148089708</v>
      </c>
      <c r="G5612" s="15" t="n">
        <v>855.140625</v>
      </c>
    </row>
    <row r="5613" customFormat="false" ht="15" hidden="false" customHeight="false" outlineLevel="0" collapsed="false">
      <c r="A5613" s="6" t="s">
        <v>7442</v>
      </c>
      <c r="B5613" s="6" t="s">
        <v>6880</v>
      </c>
      <c r="C5613" s="6" t="s">
        <v>6880</v>
      </c>
      <c r="E5613" s="6" t="n">
        <v>-27.5575363870066</v>
      </c>
      <c r="F5613" s="6" t="n">
        <v>152.969657151404</v>
      </c>
      <c r="G5613" s="15" t="n">
        <v>5627.17016601563</v>
      </c>
    </row>
    <row r="5614" customFormat="false" ht="15" hidden="false" customHeight="false" outlineLevel="0" collapsed="false">
      <c r="A5614" s="6" t="s">
        <v>7443</v>
      </c>
      <c r="B5614" s="6" t="s">
        <v>6880</v>
      </c>
      <c r="C5614" s="6" t="s">
        <v>6880</v>
      </c>
      <c r="E5614" s="6" t="n">
        <v>-27.5617832907796</v>
      </c>
      <c r="F5614" s="6" t="n">
        <v>152.98303272786</v>
      </c>
      <c r="G5614" s="15" t="n">
        <v>1176.50830078125</v>
      </c>
    </row>
    <row r="5615" customFormat="false" ht="15" hidden="false" customHeight="false" outlineLevel="0" collapsed="false">
      <c r="A5615" s="6" t="s">
        <v>7444</v>
      </c>
      <c r="B5615" s="6" t="s">
        <v>6880</v>
      </c>
      <c r="C5615" s="6" t="s">
        <v>6880</v>
      </c>
      <c r="E5615" s="6" t="n">
        <v>-27.5616459267423</v>
      </c>
      <c r="F5615" s="6" t="n">
        <v>152.982747294791</v>
      </c>
      <c r="G5615" s="15" t="n">
        <v>999.38037109375</v>
      </c>
    </row>
    <row r="5616" customFormat="false" ht="15" hidden="false" customHeight="false" outlineLevel="0" collapsed="false">
      <c r="A5616" s="6" t="s">
        <v>7445</v>
      </c>
      <c r="B5616" s="6" t="s">
        <v>6880</v>
      </c>
      <c r="C5616" s="6" t="s">
        <v>6880</v>
      </c>
      <c r="E5616" s="6" t="n">
        <v>-27.5591245930815</v>
      </c>
      <c r="F5616" s="6" t="n">
        <v>152.971936112007</v>
      </c>
      <c r="G5616" s="15" t="n">
        <v>3033.958984375</v>
      </c>
    </row>
    <row r="5617" customFormat="false" ht="15" hidden="false" customHeight="false" outlineLevel="0" collapsed="false">
      <c r="A5617" s="6" t="s">
        <v>7446</v>
      </c>
      <c r="B5617" s="6" t="s">
        <v>6880</v>
      </c>
      <c r="C5617" s="6" t="s">
        <v>6880</v>
      </c>
      <c r="E5617" s="6" t="n">
        <v>-27.5567554282188</v>
      </c>
      <c r="F5617" s="6" t="n">
        <v>152.967860885765</v>
      </c>
      <c r="G5617" s="15" t="n">
        <v>71744.6694335938</v>
      </c>
    </row>
    <row r="5618" customFormat="false" ht="15" hidden="false" customHeight="false" outlineLevel="0" collapsed="false">
      <c r="A5618" s="6" t="s">
        <v>7447</v>
      </c>
      <c r="B5618" s="6" t="s">
        <v>6880</v>
      </c>
      <c r="C5618" s="6" t="s">
        <v>6880</v>
      </c>
      <c r="E5618" s="6" t="n">
        <v>-27.3299699086336</v>
      </c>
      <c r="F5618" s="6" t="n">
        <v>153.016086966532</v>
      </c>
      <c r="G5618" s="15" t="n">
        <v>9707.91723632813</v>
      </c>
    </row>
    <row r="5619" customFormat="false" ht="15" hidden="false" customHeight="false" outlineLevel="0" collapsed="false">
      <c r="A5619" s="6" t="s">
        <v>7448</v>
      </c>
      <c r="B5619" s="6" t="s">
        <v>6880</v>
      </c>
      <c r="C5619" s="6" t="s">
        <v>6880</v>
      </c>
      <c r="E5619" s="6" t="n">
        <v>-27.5223480284928</v>
      </c>
      <c r="F5619" s="6" t="n">
        <v>152.942010746943</v>
      </c>
      <c r="G5619" s="15" t="n">
        <v>907.009765625</v>
      </c>
    </row>
    <row r="5620" customFormat="false" ht="15" hidden="false" customHeight="false" outlineLevel="0" collapsed="false">
      <c r="A5620" s="6" t="s">
        <v>7449</v>
      </c>
      <c r="B5620" s="6" t="s">
        <v>6880</v>
      </c>
      <c r="C5620" s="6" t="s">
        <v>6880</v>
      </c>
      <c r="E5620" s="6" t="n">
        <v>-27.5234783678429</v>
      </c>
      <c r="F5620" s="6" t="n">
        <v>152.940466293079</v>
      </c>
      <c r="G5620" s="15" t="n">
        <v>5536.02392578125</v>
      </c>
    </row>
    <row r="5621" customFormat="false" ht="15" hidden="false" customHeight="false" outlineLevel="0" collapsed="false">
      <c r="A5621" s="6" t="s">
        <v>7450</v>
      </c>
      <c r="B5621" s="6" t="s">
        <v>6880</v>
      </c>
      <c r="C5621" s="6" t="s">
        <v>6880</v>
      </c>
      <c r="E5621" s="6" t="n">
        <v>-27.3363886695794</v>
      </c>
      <c r="F5621" s="6" t="n">
        <v>153.007663789678</v>
      </c>
      <c r="G5621" s="15" t="n">
        <v>3313.763671875</v>
      </c>
    </row>
    <row r="5622" customFormat="false" ht="15" hidden="false" customHeight="false" outlineLevel="0" collapsed="false">
      <c r="A5622" s="6" t="s">
        <v>7451</v>
      </c>
      <c r="B5622" s="6" t="s">
        <v>6880</v>
      </c>
      <c r="C5622" s="6" t="s">
        <v>6880</v>
      </c>
      <c r="E5622" s="6" t="n">
        <v>-27.5263483064329</v>
      </c>
      <c r="F5622" s="6" t="n">
        <v>152.947711777095</v>
      </c>
      <c r="G5622" s="15" t="n">
        <v>1051.82690429688</v>
      </c>
    </row>
    <row r="5623" customFormat="false" ht="15" hidden="false" customHeight="false" outlineLevel="0" collapsed="false">
      <c r="A5623" s="6" t="s">
        <v>7452</v>
      </c>
      <c r="B5623" s="6" t="s">
        <v>6880</v>
      </c>
      <c r="C5623" s="6" t="s">
        <v>6880</v>
      </c>
      <c r="E5623" s="6" t="n">
        <v>-27.522498438412</v>
      </c>
      <c r="F5623" s="6" t="n">
        <v>152.940223464629</v>
      </c>
      <c r="G5623" s="15" t="n">
        <v>3423.79760742188</v>
      </c>
    </row>
    <row r="5624" customFormat="false" ht="15" hidden="false" customHeight="false" outlineLevel="0" collapsed="false">
      <c r="A5624" s="6" t="s">
        <v>7453</v>
      </c>
      <c r="B5624" s="6" t="s">
        <v>6880</v>
      </c>
      <c r="C5624" s="6" t="s">
        <v>6880</v>
      </c>
      <c r="E5624" s="6" t="n">
        <v>-27.5649302615143</v>
      </c>
      <c r="F5624" s="6" t="n">
        <v>153.040388254595</v>
      </c>
      <c r="G5624" s="15" t="n">
        <v>15602.0102539063</v>
      </c>
    </row>
    <row r="5625" customFormat="false" ht="15" hidden="false" customHeight="false" outlineLevel="0" collapsed="false">
      <c r="A5625" s="6" t="s">
        <v>7454</v>
      </c>
      <c r="B5625" s="6" t="s">
        <v>6880</v>
      </c>
      <c r="C5625" s="6" t="s">
        <v>6880</v>
      </c>
      <c r="E5625" s="6" t="n">
        <v>-27.5200978550674</v>
      </c>
      <c r="F5625" s="6" t="n">
        <v>152.938486614063</v>
      </c>
      <c r="G5625" s="15" t="n">
        <v>6293.1376953125</v>
      </c>
    </row>
    <row r="5626" customFormat="false" ht="15" hidden="false" customHeight="false" outlineLevel="0" collapsed="false">
      <c r="A5626" s="6" t="s">
        <v>7455</v>
      </c>
      <c r="B5626" s="6" t="s">
        <v>6880</v>
      </c>
      <c r="C5626" s="6" t="s">
        <v>6880</v>
      </c>
      <c r="E5626" s="6" t="n">
        <v>-27.5869291358739</v>
      </c>
      <c r="F5626" s="6" t="n">
        <v>153.061889060344</v>
      </c>
      <c r="G5626" s="15" t="n">
        <v>25902.7395019531</v>
      </c>
    </row>
    <row r="5627" customFormat="false" ht="15" hidden="false" customHeight="false" outlineLevel="0" collapsed="false">
      <c r="A5627" s="6" t="s">
        <v>7456</v>
      </c>
      <c r="B5627" s="6" t="s">
        <v>6880</v>
      </c>
      <c r="C5627" s="6" t="s">
        <v>6880</v>
      </c>
      <c r="E5627" s="6" t="n">
        <v>-27.420832758517</v>
      </c>
      <c r="F5627" s="6" t="n">
        <v>152.963197217014</v>
      </c>
      <c r="G5627" s="15" t="n">
        <v>225660.047607422</v>
      </c>
    </row>
    <row r="5628" customFormat="false" ht="15" hidden="false" customHeight="false" outlineLevel="0" collapsed="false">
      <c r="A5628" s="6" t="s">
        <v>7457</v>
      </c>
      <c r="B5628" s="6" t="s">
        <v>6880</v>
      </c>
      <c r="C5628" s="6" t="s">
        <v>6880</v>
      </c>
      <c r="E5628" s="6" t="n">
        <v>-27.4827422010597</v>
      </c>
      <c r="F5628" s="6" t="n">
        <v>153.155529340546</v>
      </c>
      <c r="G5628" s="15" t="n">
        <v>9996.50268554688</v>
      </c>
    </row>
    <row r="5629" customFormat="false" ht="15" hidden="false" customHeight="false" outlineLevel="0" collapsed="false">
      <c r="A5629" s="6" t="s">
        <v>7458</v>
      </c>
      <c r="B5629" s="6" t="s">
        <v>6880</v>
      </c>
      <c r="C5629" s="6" t="s">
        <v>6880</v>
      </c>
      <c r="E5629" s="6" t="n">
        <v>-27.4835462288846</v>
      </c>
      <c r="F5629" s="6" t="n">
        <v>153.160632084546</v>
      </c>
      <c r="G5629" s="15" t="n">
        <v>874.785888671875</v>
      </c>
    </row>
    <row r="5630" customFormat="false" ht="15" hidden="false" customHeight="false" outlineLevel="0" collapsed="false">
      <c r="A5630" s="6" t="s">
        <v>7459</v>
      </c>
      <c r="B5630" s="6" t="s">
        <v>6880</v>
      </c>
      <c r="C5630" s="6" t="s">
        <v>6880</v>
      </c>
      <c r="E5630" s="6" t="n">
        <v>-27.482500339904</v>
      </c>
      <c r="F5630" s="6" t="n">
        <v>153.156157815483</v>
      </c>
      <c r="G5630" s="15" t="n">
        <v>3996.89794921875</v>
      </c>
    </row>
    <row r="5631" customFormat="false" ht="15" hidden="false" customHeight="false" outlineLevel="0" collapsed="false">
      <c r="A5631" s="6" t="s">
        <v>7460</v>
      </c>
      <c r="B5631" s="6" t="s">
        <v>6880</v>
      </c>
      <c r="C5631" s="6" t="s">
        <v>6880</v>
      </c>
      <c r="E5631" s="6" t="n">
        <v>-27.3397023620947</v>
      </c>
      <c r="F5631" s="6" t="n">
        <v>153.040902750616</v>
      </c>
      <c r="G5631" s="15" t="n">
        <v>25320.2277832031</v>
      </c>
    </row>
    <row r="5632" customFormat="false" ht="15" hidden="false" customHeight="false" outlineLevel="0" collapsed="false">
      <c r="A5632" s="6" t="s">
        <v>7461</v>
      </c>
      <c r="B5632" s="6" t="s">
        <v>6880</v>
      </c>
      <c r="C5632" s="6" t="s">
        <v>6880</v>
      </c>
      <c r="E5632" s="6" t="n">
        <v>-27.4832908415816</v>
      </c>
      <c r="F5632" s="6" t="n">
        <v>153.161177528669</v>
      </c>
      <c r="G5632" s="15" t="n">
        <v>1772.90966796875</v>
      </c>
    </row>
    <row r="5633" customFormat="false" ht="15" hidden="false" customHeight="false" outlineLevel="0" collapsed="false">
      <c r="A5633" s="6" t="s">
        <v>7462</v>
      </c>
      <c r="B5633" s="6" t="s">
        <v>6880</v>
      </c>
      <c r="C5633" s="6" t="s">
        <v>6880</v>
      </c>
      <c r="E5633" s="6" t="n">
        <v>-27.4852302425885</v>
      </c>
      <c r="F5633" s="6" t="n">
        <v>153.157245554166</v>
      </c>
      <c r="G5633" s="15" t="n">
        <v>1024.18212890625</v>
      </c>
    </row>
    <row r="5634" customFormat="false" ht="15" hidden="false" customHeight="false" outlineLevel="0" collapsed="false">
      <c r="A5634" s="6" t="s">
        <v>7463</v>
      </c>
      <c r="B5634" s="6" t="s">
        <v>6880</v>
      </c>
      <c r="C5634" s="6" t="s">
        <v>6880</v>
      </c>
      <c r="E5634" s="6" t="n">
        <v>-27.4568765752971</v>
      </c>
      <c r="F5634" s="6" t="n">
        <v>153.047292225391</v>
      </c>
      <c r="G5634" s="15" t="n">
        <v>2325.39672851563</v>
      </c>
    </row>
    <row r="5635" customFormat="false" ht="15" hidden="false" customHeight="false" outlineLevel="0" collapsed="false">
      <c r="A5635" s="6" t="s">
        <v>7464</v>
      </c>
      <c r="B5635" s="6" t="s">
        <v>6880</v>
      </c>
      <c r="C5635" s="6" t="s">
        <v>6880</v>
      </c>
      <c r="E5635" s="6" t="n">
        <v>-27.4537896829001</v>
      </c>
      <c r="F5635" s="6" t="n">
        <v>153.131408713367</v>
      </c>
      <c r="G5635" s="15" t="n">
        <v>1555.89013671875</v>
      </c>
    </row>
    <row r="5636" customFormat="false" ht="15" hidden="false" customHeight="false" outlineLevel="0" collapsed="false">
      <c r="A5636" s="6" t="s">
        <v>7465</v>
      </c>
      <c r="B5636" s="6" t="s">
        <v>6880</v>
      </c>
      <c r="C5636" s="6" t="s">
        <v>6880</v>
      </c>
      <c r="E5636" s="6" t="n">
        <v>-27.4896745891786</v>
      </c>
      <c r="F5636" s="6" t="n">
        <v>153.017730036332</v>
      </c>
      <c r="G5636" s="15" t="n">
        <v>2015.29077148438</v>
      </c>
    </row>
    <row r="5637" customFormat="false" ht="15" hidden="false" customHeight="false" outlineLevel="0" collapsed="false">
      <c r="A5637" s="6" t="s">
        <v>7466</v>
      </c>
      <c r="B5637" s="6" t="s">
        <v>6880</v>
      </c>
      <c r="C5637" s="6" t="s">
        <v>6880</v>
      </c>
      <c r="E5637" s="6" t="n">
        <v>-27.4624626815695</v>
      </c>
      <c r="F5637" s="6" t="n">
        <v>153.182210095213</v>
      </c>
      <c r="G5637" s="15" t="n">
        <v>60527.1501464844</v>
      </c>
    </row>
    <row r="5638" customFormat="false" ht="15" hidden="false" customHeight="false" outlineLevel="0" collapsed="false">
      <c r="A5638" s="6" t="s">
        <v>7467</v>
      </c>
      <c r="B5638" s="6" t="s">
        <v>6880</v>
      </c>
      <c r="C5638" s="6" t="s">
        <v>6880</v>
      </c>
      <c r="E5638" s="6" t="n">
        <v>-27.4855197560782</v>
      </c>
      <c r="F5638" s="6" t="n">
        <v>153.019248517222</v>
      </c>
      <c r="G5638" s="15" t="n">
        <v>483.007568359375</v>
      </c>
    </row>
    <row r="5639" customFormat="false" ht="15" hidden="false" customHeight="false" outlineLevel="0" collapsed="false">
      <c r="A5639" s="6" t="s">
        <v>7468</v>
      </c>
      <c r="B5639" s="6" t="s">
        <v>6880</v>
      </c>
      <c r="C5639" s="6" t="s">
        <v>6880</v>
      </c>
      <c r="E5639" s="6" t="n">
        <v>-27.4860951699367</v>
      </c>
      <c r="F5639" s="6" t="n">
        <v>153.018771337919</v>
      </c>
      <c r="G5639" s="15" t="n">
        <v>5594.66967773438</v>
      </c>
    </row>
    <row r="5640" customFormat="false" ht="15" hidden="false" customHeight="false" outlineLevel="0" collapsed="false">
      <c r="A5640" s="6" t="s">
        <v>7469</v>
      </c>
      <c r="B5640" s="6" t="s">
        <v>6880</v>
      </c>
      <c r="C5640" s="6" t="s">
        <v>6880</v>
      </c>
      <c r="E5640" s="6" t="n">
        <v>-27.4907858612003</v>
      </c>
      <c r="F5640" s="6" t="n">
        <v>153.017155246613</v>
      </c>
      <c r="G5640" s="15" t="n">
        <v>1671.9951171875</v>
      </c>
    </row>
    <row r="5641" customFormat="false" ht="15" hidden="false" customHeight="false" outlineLevel="0" collapsed="false">
      <c r="A5641" s="6" t="s">
        <v>7470</v>
      </c>
      <c r="B5641" s="6" t="s">
        <v>6880</v>
      </c>
      <c r="C5641" s="6" t="s">
        <v>6880</v>
      </c>
      <c r="E5641" s="6" t="n">
        <v>-27.5493068232081</v>
      </c>
      <c r="F5641" s="6" t="n">
        <v>153.103114091965</v>
      </c>
      <c r="G5641" s="15" t="n">
        <v>8536.10888671875</v>
      </c>
    </row>
    <row r="5642" customFormat="false" ht="15" hidden="false" customHeight="false" outlineLevel="0" collapsed="false">
      <c r="A5642" s="6" t="s">
        <v>7471</v>
      </c>
      <c r="B5642" s="6" t="s">
        <v>6880</v>
      </c>
      <c r="C5642" s="6" t="s">
        <v>6880</v>
      </c>
      <c r="E5642" s="6" t="n">
        <v>-27.4654073821759</v>
      </c>
      <c r="F5642" s="6" t="n">
        <v>153.18206598363</v>
      </c>
      <c r="G5642" s="15" t="n">
        <v>1112.396484375</v>
      </c>
    </row>
    <row r="5643" customFormat="false" ht="15" hidden="false" customHeight="false" outlineLevel="0" collapsed="false">
      <c r="A5643" s="6" t="s">
        <v>7472</v>
      </c>
      <c r="B5643" s="6" t="s">
        <v>6880</v>
      </c>
      <c r="C5643" s="6" t="s">
        <v>6880</v>
      </c>
      <c r="E5643" s="6" t="n">
        <v>-27.4664668787538</v>
      </c>
      <c r="F5643" s="6" t="n">
        <v>153.182599898883</v>
      </c>
      <c r="G5643" s="15" t="n">
        <v>2212.44067382813</v>
      </c>
    </row>
    <row r="5644" customFormat="false" ht="15" hidden="false" customHeight="false" outlineLevel="0" collapsed="false">
      <c r="A5644" s="6" t="s">
        <v>7473</v>
      </c>
      <c r="B5644" s="6" t="s">
        <v>6880</v>
      </c>
      <c r="C5644" s="6" t="s">
        <v>6880</v>
      </c>
      <c r="E5644" s="6" t="n">
        <v>-27.6295490372161</v>
      </c>
      <c r="F5644" s="6" t="n">
        <v>153.050259627074</v>
      </c>
      <c r="G5644" s="15" t="n">
        <v>3165.2958984375</v>
      </c>
    </row>
    <row r="5645" customFormat="false" ht="15" hidden="false" customHeight="false" outlineLevel="0" collapsed="false">
      <c r="A5645" s="6" t="s">
        <v>7474</v>
      </c>
      <c r="B5645" s="6" t="s">
        <v>6880</v>
      </c>
      <c r="C5645" s="6" t="s">
        <v>6880</v>
      </c>
      <c r="E5645" s="6" t="n">
        <v>-27.4700075331615</v>
      </c>
      <c r="F5645" s="6" t="n">
        <v>153.153516771492</v>
      </c>
      <c r="G5645" s="15" t="n">
        <v>70738.1552734375</v>
      </c>
    </row>
    <row r="5646" customFormat="false" ht="15" hidden="false" customHeight="false" outlineLevel="0" collapsed="false">
      <c r="A5646" s="6" t="s">
        <v>7475</v>
      </c>
      <c r="B5646" s="6" t="s">
        <v>6880</v>
      </c>
      <c r="C5646" s="6" t="s">
        <v>6880</v>
      </c>
      <c r="E5646" s="6" t="n">
        <v>-27.4989889077188</v>
      </c>
      <c r="F5646" s="6" t="n">
        <v>152.997706175363</v>
      </c>
      <c r="G5646" s="15" t="n">
        <v>409.60595703125</v>
      </c>
    </row>
    <row r="5647" customFormat="false" ht="15" hidden="false" customHeight="false" outlineLevel="0" collapsed="false">
      <c r="A5647" s="6" t="s">
        <v>7476</v>
      </c>
      <c r="B5647" s="6" t="s">
        <v>6880</v>
      </c>
      <c r="C5647" s="6" t="s">
        <v>6880</v>
      </c>
      <c r="E5647" s="6" t="n">
        <v>-27.4980780469275</v>
      </c>
      <c r="F5647" s="6" t="n">
        <v>152.994583866451</v>
      </c>
      <c r="G5647" s="15" t="n">
        <v>1150.54150390625</v>
      </c>
    </row>
    <row r="5648" customFormat="false" ht="15" hidden="false" customHeight="false" outlineLevel="0" collapsed="false">
      <c r="A5648" s="6" t="s">
        <v>7477</v>
      </c>
      <c r="B5648" s="6" t="s">
        <v>6880</v>
      </c>
      <c r="C5648" s="6" t="s">
        <v>6880</v>
      </c>
      <c r="E5648" s="6" t="n">
        <v>-27.4465782029164</v>
      </c>
      <c r="F5648" s="6" t="n">
        <v>153.038383802327</v>
      </c>
      <c r="G5648" s="15" t="n">
        <v>1517.56689453125</v>
      </c>
    </row>
    <row r="5649" customFormat="false" ht="15" hidden="false" customHeight="false" outlineLevel="0" collapsed="false">
      <c r="A5649" s="6" t="s">
        <v>7478</v>
      </c>
      <c r="B5649" s="6" t="s">
        <v>6880</v>
      </c>
      <c r="C5649" s="6" t="s">
        <v>6880</v>
      </c>
      <c r="E5649" s="6" t="n">
        <v>-27.4983530405833</v>
      </c>
      <c r="F5649" s="6" t="n">
        <v>152.994885595405</v>
      </c>
      <c r="G5649" s="15" t="n">
        <v>1110.99389648438</v>
      </c>
    </row>
    <row r="5650" customFormat="false" ht="15" hidden="false" customHeight="false" outlineLevel="0" collapsed="false">
      <c r="A5650" s="6" t="s">
        <v>7479</v>
      </c>
      <c r="B5650" s="6" t="s">
        <v>6880</v>
      </c>
      <c r="C5650" s="6" t="s">
        <v>6880</v>
      </c>
      <c r="E5650" s="6" t="n">
        <v>-27.5568551259784</v>
      </c>
      <c r="F5650" s="6" t="n">
        <v>152.945671222493</v>
      </c>
      <c r="G5650" s="15" t="n">
        <v>32678.05078125</v>
      </c>
    </row>
    <row r="5651" customFormat="false" ht="15" hidden="false" customHeight="false" outlineLevel="0" collapsed="false">
      <c r="A5651" s="6" t="s">
        <v>7480</v>
      </c>
      <c r="B5651" s="6" t="s">
        <v>6880</v>
      </c>
      <c r="C5651" s="6" t="s">
        <v>6880</v>
      </c>
      <c r="E5651" s="6" t="n">
        <v>-27.4436849134896</v>
      </c>
      <c r="F5651" s="6" t="n">
        <v>153.08639041653</v>
      </c>
      <c r="G5651" s="15" t="n">
        <v>8.6298828125</v>
      </c>
    </row>
    <row r="5652" customFormat="false" ht="15" hidden="false" customHeight="false" outlineLevel="0" collapsed="false">
      <c r="A5652" s="6" t="s">
        <v>7481</v>
      </c>
      <c r="B5652" s="6" t="s">
        <v>6880</v>
      </c>
      <c r="C5652" s="6" t="s">
        <v>6880</v>
      </c>
      <c r="E5652" s="6" t="n">
        <v>-27.4582352502294</v>
      </c>
      <c r="F5652" s="6" t="n">
        <v>153.009937257055</v>
      </c>
      <c r="G5652" s="15" t="n">
        <v>892.418701171875</v>
      </c>
    </row>
    <row r="5653" customFormat="false" ht="15" hidden="false" customHeight="false" outlineLevel="0" collapsed="false">
      <c r="A5653" s="6" t="s">
        <v>7482</v>
      </c>
      <c r="B5653" s="6" t="s">
        <v>6880</v>
      </c>
      <c r="C5653" s="6" t="s">
        <v>6880</v>
      </c>
      <c r="E5653" s="6" t="n">
        <v>-27.4433313167377</v>
      </c>
      <c r="F5653" s="6" t="n">
        <v>153.086670028865</v>
      </c>
      <c r="G5653" s="15" t="n">
        <v>18.44482421875</v>
      </c>
    </row>
    <row r="5654" customFormat="false" ht="15" hidden="false" customHeight="false" outlineLevel="0" collapsed="false">
      <c r="A5654" s="6" t="s">
        <v>7483</v>
      </c>
      <c r="B5654" s="6" t="s">
        <v>6880</v>
      </c>
      <c r="C5654" s="6" t="s">
        <v>6880</v>
      </c>
      <c r="E5654" s="6" t="n">
        <v>-27.6364887974186</v>
      </c>
      <c r="F5654" s="6" t="n">
        <v>153.051576227395</v>
      </c>
      <c r="G5654" s="15" t="n">
        <v>1794.70678710938</v>
      </c>
    </row>
    <row r="5655" customFormat="false" ht="15" hidden="false" customHeight="false" outlineLevel="0" collapsed="false">
      <c r="A5655" s="6" t="s">
        <v>7484</v>
      </c>
      <c r="B5655" s="6" t="s">
        <v>6880</v>
      </c>
      <c r="C5655" s="6" t="s">
        <v>6880</v>
      </c>
      <c r="E5655" s="6" t="n">
        <v>-27.6370082781118</v>
      </c>
      <c r="F5655" s="6" t="n">
        <v>153.053098132302</v>
      </c>
      <c r="G5655" s="15" t="n">
        <v>910.63232421875</v>
      </c>
    </row>
    <row r="5656" customFormat="false" ht="15" hidden="false" customHeight="false" outlineLevel="0" collapsed="false">
      <c r="A5656" s="6" t="s">
        <v>7485</v>
      </c>
      <c r="B5656" s="6" t="s">
        <v>6880</v>
      </c>
      <c r="C5656" s="6" t="s">
        <v>6880</v>
      </c>
      <c r="E5656" s="6" t="n">
        <v>-27.4450775040514</v>
      </c>
      <c r="F5656" s="6" t="n">
        <v>153.086135258882</v>
      </c>
      <c r="G5656" s="15" t="n">
        <v>559.926513671875</v>
      </c>
    </row>
    <row r="5657" customFormat="false" ht="15" hidden="false" customHeight="false" outlineLevel="0" collapsed="false">
      <c r="A5657" s="6" t="s">
        <v>7486</v>
      </c>
      <c r="B5657" s="6" t="s">
        <v>6880</v>
      </c>
      <c r="C5657" s="6" t="s">
        <v>6880</v>
      </c>
      <c r="E5657" s="6" t="n">
        <v>-27.5569881853932</v>
      </c>
      <c r="F5657" s="6" t="n">
        <v>152.944009353434</v>
      </c>
      <c r="G5657" s="15" t="n">
        <v>949.986328125</v>
      </c>
    </row>
    <row r="5658" customFormat="false" ht="15" hidden="false" customHeight="false" outlineLevel="0" collapsed="false">
      <c r="A5658" s="6" t="s">
        <v>7487</v>
      </c>
      <c r="B5658" s="6" t="s">
        <v>6880</v>
      </c>
      <c r="C5658" s="6" t="s">
        <v>6880</v>
      </c>
      <c r="E5658" s="6" t="n">
        <v>-27.4982473379783</v>
      </c>
      <c r="F5658" s="6" t="n">
        <v>152.943188528252</v>
      </c>
      <c r="G5658" s="15" t="n">
        <v>2063.40551757813</v>
      </c>
    </row>
    <row r="5659" customFormat="false" ht="15" hidden="false" customHeight="false" outlineLevel="0" collapsed="false">
      <c r="A5659" s="6" t="s">
        <v>7488</v>
      </c>
      <c r="B5659" s="6" t="s">
        <v>6880</v>
      </c>
      <c r="C5659" s="6" t="s">
        <v>6880</v>
      </c>
      <c r="E5659" s="6" t="n">
        <v>-27.5574138350123</v>
      </c>
      <c r="F5659" s="6" t="n">
        <v>152.944352602155</v>
      </c>
      <c r="G5659" s="15" t="n">
        <v>791.145263671875</v>
      </c>
    </row>
    <row r="5660" customFormat="false" ht="15" hidden="false" customHeight="false" outlineLevel="0" collapsed="false">
      <c r="A5660" s="6" t="s">
        <v>7489</v>
      </c>
      <c r="B5660" s="6" t="s">
        <v>6880</v>
      </c>
      <c r="C5660" s="6" t="s">
        <v>6880</v>
      </c>
      <c r="E5660" s="6" t="n">
        <v>-27.5926833176004</v>
      </c>
      <c r="F5660" s="6" t="n">
        <v>153.06003888433</v>
      </c>
      <c r="G5660" s="15" t="n">
        <v>1341.33715820313</v>
      </c>
    </row>
    <row r="5661" customFormat="false" ht="15" hidden="false" customHeight="false" outlineLevel="0" collapsed="false">
      <c r="A5661" s="6" t="s">
        <v>7490</v>
      </c>
      <c r="B5661" s="6" t="s">
        <v>6880</v>
      </c>
      <c r="C5661" s="6" t="s">
        <v>6880</v>
      </c>
      <c r="E5661" s="6" t="n">
        <v>-27.6098653865819</v>
      </c>
      <c r="F5661" s="6" t="n">
        <v>153.063527168319</v>
      </c>
      <c r="G5661" s="15" t="n">
        <v>809.36376953125</v>
      </c>
    </row>
    <row r="5662" customFormat="false" ht="15" hidden="false" customHeight="false" outlineLevel="0" collapsed="false">
      <c r="A5662" s="6" t="s">
        <v>7491</v>
      </c>
      <c r="B5662" s="6" t="s">
        <v>6880</v>
      </c>
      <c r="C5662" s="6" t="s">
        <v>6880</v>
      </c>
      <c r="E5662" s="6" t="n">
        <v>-27.4989320062431</v>
      </c>
      <c r="F5662" s="6" t="n">
        <v>152.943809716837</v>
      </c>
      <c r="G5662" s="15" t="n">
        <v>3117.60546875</v>
      </c>
    </row>
    <row r="5663" customFormat="false" ht="15" hidden="false" customHeight="false" outlineLevel="0" collapsed="false">
      <c r="A5663" s="6" t="s">
        <v>7492</v>
      </c>
      <c r="B5663" s="6" t="s">
        <v>6880</v>
      </c>
      <c r="C5663" s="6" t="s">
        <v>6880</v>
      </c>
      <c r="E5663" s="6" t="n">
        <v>-27.5045497836559</v>
      </c>
      <c r="F5663" s="6" t="n">
        <v>152.941691002868</v>
      </c>
      <c r="G5663" s="15" t="n">
        <v>7909.87866210938</v>
      </c>
    </row>
    <row r="5664" customFormat="false" ht="15" hidden="false" customHeight="false" outlineLevel="0" collapsed="false">
      <c r="A5664" s="6" t="s">
        <v>7493</v>
      </c>
      <c r="B5664" s="6" t="s">
        <v>6880</v>
      </c>
      <c r="C5664" s="6" t="s">
        <v>6880</v>
      </c>
      <c r="E5664" s="6" t="n">
        <v>-27.4706516058179</v>
      </c>
      <c r="F5664" s="6" t="n">
        <v>153.058275168031</v>
      </c>
      <c r="G5664" s="15" t="n">
        <v>4065.91821289063</v>
      </c>
    </row>
    <row r="5665" customFormat="false" ht="15" hidden="false" customHeight="false" outlineLevel="0" collapsed="false">
      <c r="A5665" s="6" t="s">
        <v>7494</v>
      </c>
      <c r="B5665" s="6" t="s">
        <v>6880</v>
      </c>
      <c r="C5665" s="6" t="s">
        <v>6880</v>
      </c>
      <c r="E5665" s="6" t="n">
        <v>-27.5932174836003</v>
      </c>
      <c r="F5665" s="6" t="n">
        <v>153.06016794164</v>
      </c>
      <c r="G5665" s="15" t="n">
        <v>2193.43530273438</v>
      </c>
    </row>
    <row r="5666" customFormat="false" ht="15" hidden="false" customHeight="false" outlineLevel="0" collapsed="false">
      <c r="A5666" s="6" t="s">
        <v>7495</v>
      </c>
      <c r="B5666" s="6" t="s">
        <v>6880</v>
      </c>
      <c r="C5666" s="6" t="s">
        <v>6880</v>
      </c>
      <c r="E5666" s="6" t="n">
        <v>-27.5071857068281</v>
      </c>
      <c r="F5666" s="6" t="n">
        <v>152.951930626253</v>
      </c>
      <c r="G5666" s="15" t="n">
        <v>2140.31567382813</v>
      </c>
    </row>
    <row r="5667" customFormat="false" ht="15" hidden="false" customHeight="false" outlineLevel="0" collapsed="false">
      <c r="A5667" s="6" t="s">
        <v>7496</v>
      </c>
      <c r="B5667" s="6" t="s">
        <v>6880</v>
      </c>
      <c r="C5667" s="6" t="s">
        <v>6880</v>
      </c>
      <c r="E5667" s="6" t="n">
        <v>-27.4459364842052</v>
      </c>
      <c r="F5667" s="6" t="n">
        <v>152.985616475301</v>
      </c>
      <c r="G5667" s="15" t="n">
        <v>1411.28540039063</v>
      </c>
    </row>
    <row r="5668" customFormat="false" ht="15" hidden="false" customHeight="false" outlineLevel="0" collapsed="false">
      <c r="A5668" s="6" t="s">
        <v>7497</v>
      </c>
      <c r="B5668" s="6" t="s">
        <v>6880</v>
      </c>
      <c r="C5668" s="6" t="s">
        <v>6880</v>
      </c>
      <c r="E5668" s="6" t="n">
        <v>-27.4819280935499</v>
      </c>
      <c r="F5668" s="6" t="n">
        <v>153.082072597434</v>
      </c>
      <c r="G5668" s="15" t="n">
        <v>3156.93676757813</v>
      </c>
    </row>
    <row r="5669" customFormat="false" ht="15" hidden="false" customHeight="false" outlineLevel="0" collapsed="false">
      <c r="A5669" s="6" t="s">
        <v>7498</v>
      </c>
      <c r="B5669" s="6" t="s">
        <v>6880</v>
      </c>
      <c r="C5669" s="6" t="s">
        <v>6880</v>
      </c>
      <c r="E5669" s="6" t="n">
        <v>-27.5065896302765</v>
      </c>
      <c r="F5669" s="6" t="n">
        <v>152.951679281304</v>
      </c>
      <c r="G5669" s="15" t="n">
        <v>803.126220703125</v>
      </c>
    </row>
    <row r="5670" customFormat="false" ht="15" hidden="false" customHeight="false" outlineLevel="0" collapsed="false">
      <c r="A5670" s="6" t="s">
        <v>7499</v>
      </c>
      <c r="B5670" s="6" t="s">
        <v>6880</v>
      </c>
      <c r="C5670" s="6" t="s">
        <v>6880</v>
      </c>
      <c r="E5670" s="6" t="n">
        <v>-27.4734007763141</v>
      </c>
      <c r="F5670" s="6" t="n">
        <v>153.082209746859</v>
      </c>
      <c r="G5670" s="15" t="n">
        <v>924.86865234375</v>
      </c>
    </row>
    <row r="5671" customFormat="false" ht="15" hidden="false" customHeight="false" outlineLevel="0" collapsed="false">
      <c r="A5671" s="6" t="s">
        <v>7500</v>
      </c>
      <c r="B5671" s="6" t="s">
        <v>6880</v>
      </c>
      <c r="C5671" s="6" t="s">
        <v>6880</v>
      </c>
      <c r="E5671" s="6" t="n">
        <v>-27.5002323009229</v>
      </c>
      <c r="F5671" s="6" t="n">
        <v>152.942336050718</v>
      </c>
      <c r="G5671" s="15" t="n">
        <v>1617.73095703125</v>
      </c>
    </row>
    <row r="5672" customFormat="false" ht="15" hidden="false" customHeight="false" outlineLevel="0" collapsed="false">
      <c r="A5672" s="6" t="s">
        <v>7501</v>
      </c>
      <c r="B5672" s="6" t="s">
        <v>6880</v>
      </c>
      <c r="C5672" s="6" t="s">
        <v>6880</v>
      </c>
      <c r="E5672" s="6" t="n">
        <v>-27.5013225169694</v>
      </c>
      <c r="F5672" s="6" t="n">
        <v>152.954653414527</v>
      </c>
      <c r="G5672" s="15" t="n">
        <v>956.25341796875</v>
      </c>
    </row>
    <row r="5673" customFormat="false" ht="15" hidden="false" customHeight="false" outlineLevel="0" collapsed="false">
      <c r="A5673" s="6" t="s">
        <v>7502</v>
      </c>
      <c r="B5673" s="6" t="s">
        <v>6880</v>
      </c>
      <c r="C5673" s="6" t="s">
        <v>6880</v>
      </c>
      <c r="E5673" s="6" t="n">
        <v>-27.4301489645924</v>
      </c>
      <c r="F5673" s="6" t="n">
        <v>152.998900020688</v>
      </c>
      <c r="G5673" s="15" t="n">
        <v>1434.10327148438</v>
      </c>
    </row>
    <row r="5674" customFormat="false" ht="15" hidden="false" customHeight="false" outlineLevel="0" collapsed="false">
      <c r="A5674" s="6" t="s">
        <v>7503</v>
      </c>
      <c r="B5674" s="6" t="s">
        <v>6880</v>
      </c>
      <c r="C5674" s="6" t="s">
        <v>6880</v>
      </c>
      <c r="E5674" s="6" t="n">
        <v>-27.5854909056823</v>
      </c>
      <c r="F5674" s="6" t="n">
        <v>153.064652294975</v>
      </c>
      <c r="G5674" s="15" t="n">
        <v>4467.97875976563</v>
      </c>
    </row>
    <row r="5675" customFormat="false" ht="15" hidden="false" customHeight="false" outlineLevel="0" collapsed="false">
      <c r="A5675" s="6" t="s">
        <v>7504</v>
      </c>
      <c r="B5675" s="6" t="s">
        <v>6880</v>
      </c>
      <c r="C5675" s="6" t="s">
        <v>6880</v>
      </c>
      <c r="E5675" s="6" t="n">
        <v>-27.5802478065849</v>
      </c>
      <c r="F5675" s="6" t="n">
        <v>153.043633467479</v>
      </c>
      <c r="G5675" s="15" t="n">
        <v>4360.63232421875</v>
      </c>
    </row>
    <row r="5676" customFormat="false" ht="15" hidden="false" customHeight="false" outlineLevel="0" collapsed="false">
      <c r="A5676" s="6" t="s">
        <v>7505</v>
      </c>
      <c r="B5676" s="6" t="s">
        <v>6880</v>
      </c>
      <c r="C5676" s="6" t="s">
        <v>6880</v>
      </c>
      <c r="E5676" s="6" t="n">
        <v>-27.4311761856807</v>
      </c>
      <c r="F5676" s="6" t="n">
        <v>152.997054014232</v>
      </c>
      <c r="G5676" s="15" t="n">
        <v>888.378173828125</v>
      </c>
    </row>
    <row r="5677" customFormat="false" ht="15" hidden="false" customHeight="false" outlineLevel="0" collapsed="false">
      <c r="A5677" s="6" t="s">
        <v>7506</v>
      </c>
      <c r="B5677" s="6" t="s">
        <v>6880</v>
      </c>
      <c r="C5677" s="6" t="s">
        <v>6880</v>
      </c>
      <c r="E5677" s="6" t="n">
        <v>-27.5016295904015</v>
      </c>
      <c r="F5677" s="6" t="n">
        <v>152.960868977064</v>
      </c>
      <c r="G5677" s="15" t="n">
        <v>61409.9860839844</v>
      </c>
    </row>
    <row r="5678" customFormat="false" ht="15" hidden="false" customHeight="false" outlineLevel="0" collapsed="false">
      <c r="A5678" s="6" t="s">
        <v>7507</v>
      </c>
      <c r="B5678" s="6" t="s">
        <v>6880</v>
      </c>
      <c r="C5678" s="6" t="s">
        <v>6880</v>
      </c>
      <c r="E5678" s="6" t="n">
        <v>-27.4322139320497</v>
      </c>
      <c r="F5678" s="6" t="n">
        <v>152.995182223178</v>
      </c>
      <c r="G5678" s="15" t="n">
        <v>4517.5478515625</v>
      </c>
    </row>
    <row r="5679" customFormat="false" ht="15" hidden="false" customHeight="false" outlineLevel="0" collapsed="false">
      <c r="A5679" s="6" t="s">
        <v>7508</v>
      </c>
      <c r="B5679" s="6" t="s">
        <v>6880</v>
      </c>
      <c r="C5679" s="6" t="s">
        <v>6880</v>
      </c>
      <c r="E5679" s="6" t="n">
        <v>-27.5794610757609</v>
      </c>
      <c r="F5679" s="6" t="n">
        <v>153.043619645037</v>
      </c>
      <c r="G5679" s="15" t="n">
        <v>2964.56323242188</v>
      </c>
    </row>
    <row r="5680" customFormat="false" ht="15" hidden="false" customHeight="false" outlineLevel="0" collapsed="false">
      <c r="A5680" s="6" t="s">
        <v>7509</v>
      </c>
      <c r="B5680" s="6" t="s">
        <v>6880</v>
      </c>
      <c r="C5680" s="6" t="s">
        <v>6880</v>
      </c>
      <c r="E5680" s="6" t="n">
        <v>-27.5057348137278</v>
      </c>
      <c r="F5680" s="6" t="n">
        <v>152.962749888351</v>
      </c>
      <c r="G5680" s="15" t="n">
        <v>1342.365234375</v>
      </c>
    </row>
    <row r="5681" customFormat="false" ht="15" hidden="false" customHeight="false" outlineLevel="0" collapsed="false">
      <c r="A5681" s="6" t="s">
        <v>7510</v>
      </c>
      <c r="B5681" s="6" t="s">
        <v>6880</v>
      </c>
      <c r="C5681" s="6" t="s">
        <v>6880</v>
      </c>
      <c r="E5681" s="6" t="n">
        <v>-27.5008828252008</v>
      </c>
      <c r="F5681" s="6" t="n">
        <v>152.965071502144</v>
      </c>
      <c r="G5681" s="15" t="n">
        <v>10960.7194824219</v>
      </c>
    </row>
    <row r="5682" customFormat="false" ht="15" hidden="false" customHeight="false" outlineLevel="0" collapsed="false">
      <c r="A5682" s="6" t="s">
        <v>7511</v>
      </c>
      <c r="B5682" s="6" t="s">
        <v>6880</v>
      </c>
      <c r="C5682" s="6" t="s">
        <v>6880</v>
      </c>
      <c r="E5682" s="6" t="n">
        <v>-27.5027672551406</v>
      </c>
      <c r="F5682" s="6" t="n">
        <v>152.958382190821</v>
      </c>
      <c r="G5682" s="15" t="n">
        <v>19585.3686523438</v>
      </c>
    </row>
    <row r="5683" customFormat="false" ht="15" hidden="false" customHeight="false" outlineLevel="0" collapsed="false">
      <c r="A5683" s="6" t="s">
        <v>7512</v>
      </c>
      <c r="B5683" s="6" t="s">
        <v>6880</v>
      </c>
      <c r="C5683" s="6" t="s">
        <v>6880</v>
      </c>
      <c r="E5683" s="6" t="n">
        <v>-27.4999378829787</v>
      </c>
      <c r="F5683" s="6" t="n">
        <v>152.958573773747</v>
      </c>
      <c r="G5683" s="15" t="n">
        <v>5710.16967773438</v>
      </c>
    </row>
    <row r="5684" customFormat="false" ht="15" hidden="false" customHeight="false" outlineLevel="0" collapsed="false">
      <c r="A5684" s="6" t="s">
        <v>7513</v>
      </c>
      <c r="B5684" s="6" t="s">
        <v>6880</v>
      </c>
      <c r="C5684" s="6" t="s">
        <v>6880</v>
      </c>
      <c r="E5684" s="6" t="n">
        <v>-27.5326720692259</v>
      </c>
      <c r="F5684" s="6" t="n">
        <v>153.106543082625</v>
      </c>
      <c r="G5684" s="15" t="n">
        <v>22782.1752929688</v>
      </c>
    </row>
    <row r="5685" customFormat="false" ht="15" hidden="false" customHeight="false" outlineLevel="0" collapsed="false">
      <c r="A5685" s="6" t="s">
        <v>7514</v>
      </c>
      <c r="B5685" s="6" t="s">
        <v>6880</v>
      </c>
      <c r="C5685" s="6" t="s">
        <v>6880</v>
      </c>
      <c r="E5685" s="6" t="n">
        <v>-27.4298600008489</v>
      </c>
      <c r="F5685" s="6" t="n">
        <v>153.167203560577</v>
      </c>
      <c r="G5685" s="15" t="n">
        <v>4410.99047851563</v>
      </c>
    </row>
    <row r="5686" customFormat="false" ht="15" hidden="false" customHeight="false" outlineLevel="0" collapsed="false">
      <c r="A5686" s="6" t="s">
        <v>7515</v>
      </c>
      <c r="B5686" s="6" t="s">
        <v>6880</v>
      </c>
      <c r="C5686" s="6" t="s">
        <v>6880</v>
      </c>
      <c r="E5686" s="6" t="n">
        <v>-27.396414533238</v>
      </c>
      <c r="F5686" s="6" t="n">
        <v>152.929997140703</v>
      </c>
      <c r="G5686" s="15" t="n">
        <v>32121.1484375</v>
      </c>
    </row>
    <row r="5687" customFormat="false" ht="15" hidden="false" customHeight="false" outlineLevel="0" collapsed="false">
      <c r="A5687" s="6" t="s">
        <v>7516</v>
      </c>
      <c r="B5687" s="6" t="s">
        <v>6880</v>
      </c>
      <c r="C5687" s="6" t="s">
        <v>6880</v>
      </c>
      <c r="E5687" s="6" t="n">
        <v>-27.5199925404522</v>
      </c>
      <c r="F5687" s="6" t="n">
        <v>153.083743983039</v>
      </c>
      <c r="G5687" s="15" t="n">
        <v>6582.9482421875</v>
      </c>
    </row>
    <row r="5688" customFormat="false" ht="15" hidden="false" customHeight="false" outlineLevel="0" collapsed="false">
      <c r="A5688" s="6" t="s">
        <v>7517</v>
      </c>
      <c r="B5688" s="6" t="s">
        <v>6880</v>
      </c>
      <c r="C5688" s="6" t="s">
        <v>6880</v>
      </c>
      <c r="E5688" s="6" t="n">
        <v>-27.4670906420962</v>
      </c>
      <c r="F5688" s="6" t="n">
        <v>153.048691419248</v>
      </c>
      <c r="G5688" s="15" t="n">
        <v>3554.08984375</v>
      </c>
    </row>
    <row r="5689" customFormat="false" ht="15" hidden="false" customHeight="false" outlineLevel="0" collapsed="false">
      <c r="A5689" s="6" t="s">
        <v>7518</v>
      </c>
      <c r="B5689" s="6" t="s">
        <v>6880</v>
      </c>
      <c r="C5689" s="6" t="s">
        <v>6880</v>
      </c>
      <c r="E5689" s="6" t="n">
        <v>-27.537003197626</v>
      </c>
      <c r="F5689" s="6" t="n">
        <v>153.105522075074</v>
      </c>
      <c r="G5689" s="15" t="n">
        <v>10098.015625</v>
      </c>
    </row>
    <row r="5690" customFormat="false" ht="15" hidden="false" customHeight="false" outlineLevel="0" collapsed="false">
      <c r="A5690" s="6" t="s">
        <v>7519</v>
      </c>
      <c r="B5690" s="6" t="s">
        <v>6880</v>
      </c>
      <c r="C5690" s="6" t="s">
        <v>6880</v>
      </c>
      <c r="E5690" s="6" t="n">
        <v>-27.4666870491162</v>
      </c>
      <c r="F5690" s="6" t="n">
        <v>153.040493446276</v>
      </c>
      <c r="G5690" s="15" t="n">
        <v>6161.73681640625</v>
      </c>
    </row>
    <row r="5691" customFormat="false" ht="15" hidden="false" customHeight="false" outlineLevel="0" collapsed="false">
      <c r="A5691" s="6" t="s">
        <v>7520</v>
      </c>
      <c r="B5691" s="6" t="s">
        <v>6880</v>
      </c>
      <c r="C5691" s="6" t="s">
        <v>6880</v>
      </c>
      <c r="E5691" s="6" t="n">
        <v>-27.6342475906973</v>
      </c>
      <c r="F5691" s="6" t="n">
        <v>153.039572724735</v>
      </c>
      <c r="G5691" s="15" t="n">
        <v>8111.34790039063</v>
      </c>
    </row>
    <row r="5692" customFormat="false" ht="15" hidden="false" customHeight="false" outlineLevel="0" collapsed="false">
      <c r="A5692" s="6" t="s">
        <v>7521</v>
      </c>
      <c r="B5692" s="6" t="s">
        <v>6880</v>
      </c>
      <c r="C5692" s="6" t="s">
        <v>6880</v>
      </c>
      <c r="E5692" s="6" t="n">
        <v>-27.5306510955184</v>
      </c>
      <c r="F5692" s="6" t="n">
        <v>153.084528578743</v>
      </c>
      <c r="G5692" s="15" t="n">
        <v>1679.5009765625</v>
      </c>
    </row>
    <row r="5693" customFormat="false" ht="15" hidden="false" customHeight="false" outlineLevel="0" collapsed="false">
      <c r="A5693" s="6" t="s">
        <v>7522</v>
      </c>
      <c r="B5693" s="6" t="s">
        <v>6880</v>
      </c>
      <c r="C5693" s="6" t="s">
        <v>6880</v>
      </c>
      <c r="E5693" s="6" t="n">
        <v>-27.4139361240518</v>
      </c>
      <c r="F5693" s="6" t="n">
        <v>153.045760987211</v>
      </c>
      <c r="G5693" s="15" t="n">
        <v>1241.21899414063</v>
      </c>
    </row>
    <row r="5694" customFormat="false" ht="15" hidden="false" customHeight="false" outlineLevel="0" collapsed="false">
      <c r="A5694" s="6" t="s">
        <v>7523</v>
      </c>
      <c r="B5694" s="6" t="s">
        <v>6880</v>
      </c>
      <c r="C5694" s="6" t="s">
        <v>6880</v>
      </c>
      <c r="E5694" s="6" t="n">
        <v>-27.6375509001605</v>
      </c>
      <c r="F5694" s="6" t="n">
        <v>153.044221391391</v>
      </c>
      <c r="G5694" s="15" t="n">
        <v>0.0146484375</v>
      </c>
    </row>
    <row r="5695" customFormat="false" ht="15" hidden="false" customHeight="false" outlineLevel="0" collapsed="false">
      <c r="A5695" s="6" t="s">
        <v>7524</v>
      </c>
      <c r="B5695" s="6" t="s">
        <v>6880</v>
      </c>
      <c r="C5695" s="6" t="s">
        <v>6880</v>
      </c>
      <c r="E5695" s="6" t="n">
        <v>-27.4711192748937</v>
      </c>
      <c r="F5695" s="6" t="n">
        <v>153.162891034283</v>
      </c>
      <c r="G5695" s="15" t="n">
        <v>830.841552734375</v>
      </c>
    </row>
    <row r="5696" customFormat="false" ht="15" hidden="false" customHeight="false" outlineLevel="0" collapsed="false">
      <c r="A5696" s="6" t="s">
        <v>7525</v>
      </c>
      <c r="B5696" s="6" t="s">
        <v>6880</v>
      </c>
      <c r="C5696" s="6" t="s">
        <v>6880</v>
      </c>
      <c r="E5696" s="6" t="n">
        <v>-27.6387379326799</v>
      </c>
      <c r="F5696" s="6" t="n">
        <v>153.043607958795</v>
      </c>
      <c r="G5696" s="15" t="n">
        <v>10782.439453125</v>
      </c>
    </row>
    <row r="5697" customFormat="false" ht="15" hidden="false" customHeight="false" outlineLevel="0" collapsed="false">
      <c r="A5697" s="6" t="s">
        <v>7526</v>
      </c>
      <c r="B5697" s="6" t="s">
        <v>6880</v>
      </c>
      <c r="C5697" s="6" t="s">
        <v>6880</v>
      </c>
      <c r="E5697" s="6" t="n">
        <v>-27.6143089365776</v>
      </c>
      <c r="F5697" s="6" t="n">
        <v>153.09995843005</v>
      </c>
      <c r="G5697" s="15" t="n">
        <v>817.9990234375</v>
      </c>
    </row>
    <row r="5698" customFormat="false" ht="15" hidden="false" customHeight="false" outlineLevel="0" collapsed="false">
      <c r="A5698" s="6" t="s">
        <v>7527</v>
      </c>
      <c r="B5698" s="6" t="s">
        <v>6880</v>
      </c>
      <c r="C5698" s="6" t="s">
        <v>6880</v>
      </c>
      <c r="E5698" s="6" t="n">
        <v>-27.630810880948</v>
      </c>
      <c r="F5698" s="6" t="n">
        <v>152.951102337425</v>
      </c>
      <c r="G5698" s="15" t="n">
        <v>4805.35620117188</v>
      </c>
    </row>
    <row r="5699" customFormat="false" ht="15" hidden="false" customHeight="false" outlineLevel="0" collapsed="false">
      <c r="A5699" s="6" t="s">
        <v>7528</v>
      </c>
      <c r="B5699" s="6" t="s">
        <v>6880</v>
      </c>
      <c r="C5699" s="6" t="s">
        <v>6880</v>
      </c>
      <c r="E5699" s="6" t="n">
        <v>-27.5324248235063</v>
      </c>
      <c r="F5699" s="6" t="n">
        <v>153.108455927399</v>
      </c>
      <c r="G5699" s="15" t="n">
        <v>5886.97802734375</v>
      </c>
    </row>
    <row r="5700" customFormat="false" ht="15" hidden="false" customHeight="false" outlineLevel="0" collapsed="false">
      <c r="A5700" s="6" t="s">
        <v>7529</v>
      </c>
      <c r="B5700" s="6" t="s">
        <v>6880</v>
      </c>
      <c r="C5700" s="6" t="s">
        <v>6880</v>
      </c>
      <c r="E5700" s="6" t="n">
        <v>-27.6303577628518</v>
      </c>
      <c r="F5700" s="6" t="n">
        <v>152.953196666817</v>
      </c>
      <c r="G5700" s="15" t="n">
        <v>1664.91674804688</v>
      </c>
    </row>
    <row r="5701" customFormat="false" ht="15" hidden="false" customHeight="false" outlineLevel="0" collapsed="false">
      <c r="A5701" s="6" t="s">
        <v>7530</v>
      </c>
      <c r="B5701" s="6" t="s">
        <v>6880</v>
      </c>
      <c r="C5701" s="6" t="s">
        <v>6880</v>
      </c>
      <c r="E5701" s="6" t="n">
        <v>-27.4754628356913</v>
      </c>
      <c r="F5701" s="6" t="n">
        <v>153.035147684691</v>
      </c>
      <c r="G5701" s="15" t="n">
        <v>14723.0629882813</v>
      </c>
    </row>
    <row r="5702" customFormat="false" ht="15" hidden="false" customHeight="false" outlineLevel="0" collapsed="false">
      <c r="A5702" s="6" t="s">
        <v>7531</v>
      </c>
      <c r="B5702" s="6" t="s">
        <v>6880</v>
      </c>
      <c r="C5702" s="6" t="s">
        <v>6880</v>
      </c>
      <c r="E5702" s="6" t="n">
        <v>-27.4555191671366</v>
      </c>
      <c r="F5702" s="6" t="n">
        <v>153.090554583421</v>
      </c>
      <c r="G5702" s="15" t="n">
        <v>68336.2458496094</v>
      </c>
    </row>
    <row r="5703" customFormat="false" ht="15" hidden="false" customHeight="false" outlineLevel="0" collapsed="false">
      <c r="A5703" s="6" t="s">
        <v>7532</v>
      </c>
      <c r="B5703" s="6" t="s">
        <v>6880</v>
      </c>
      <c r="C5703" s="6" t="s">
        <v>6880</v>
      </c>
      <c r="E5703" s="6" t="n">
        <v>-27.6314957463408</v>
      </c>
      <c r="F5703" s="6" t="n">
        <v>152.95240924427</v>
      </c>
      <c r="G5703" s="15" t="n">
        <v>1103.76318359375</v>
      </c>
    </row>
    <row r="5704" customFormat="false" ht="15" hidden="false" customHeight="false" outlineLevel="0" collapsed="false">
      <c r="A5704" s="6" t="s">
        <v>7533</v>
      </c>
      <c r="B5704" s="6" t="s">
        <v>6880</v>
      </c>
      <c r="C5704" s="6" t="s">
        <v>6880</v>
      </c>
      <c r="E5704" s="6" t="n">
        <v>-27.4022963590963</v>
      </c>
      <c r="F5704" s="6" t="n">
        <v>152.925776809106</v>
      </c>
      <c r="G5704" s="15" t="n">
        <v>5683.19287109375</v>
      </c>
    </row>
    <row r="5705" customFormat="false" ht="15" hidden="false" customHeight="false" outlineLevel="0" collapsed="false">
      <c r="A5705" s="6" t="s">
        <v>7534</v>
      </c>
      <c r="B5705" s="6" t="s">
        <v>6880</v>
      </c>
      <c r="C5705" s="6" t="s">
        <v>6880</v>
      </c>
      <c r="E5705" s="6" t="n">
        <v>-27.5417222692678</v>
      </c>
      <c r="F5705" s="6" t="n">
        <v>153.109902509243</v>
      </c>
      <c r="G5705" s="15" t="n">
        <v>869.109619140625</v>
      </c>
    </row>
    <row r="5706" customFormat="false" ht="15" hidden="false" customHeight="false" outlineLevel="0" collapsed="false">
      <c r="A5706" s="6" t="s">
        <v>7535</v>
      </c>
      <c r="B5706" s="6" t="s">
        <v>6880</v>
      </c>
      <c r="C5706" s="6" t="s">
        <v>6880</v>
      </c>
      <c r="E5706" s="6" t="n">
        <v>-27.6237427173723</v>
      </c>
      <c r="F5706" s="6" t="n">
        <v>152.94233748477</v>
      </c>
      <c r="G5706" s="15" t="n">
        <v>2000.43872070313</v>
      </c>
    </row>
    <row r="5707" customFormat="false" ht="15" hidden="false" customHeight="false" outlineLevel="0" collapsed="false">
      <c r="A5707" s="6" t="s">
        <v>7536</v>
      </c>
      <c r="B5707" s="6" t="s">
        <v>6880</v>
      </c>
      <c r="C5707" s="6" t="s">
        <v>6880</v>
      </c>
      <c r="E5707" s="6" t="n">
        <v>-27.333367170351</v>
      </c>
      <c r="F5707" s="6" t="n">
        <v>153.008249365302</v>
      </c>
      <c r="G5707" s="15" t="n">
        <v>3671.47509765625</v>
      </c>
    </row>
    <row r="5708" customFormat="false" ht="15" hidden="false" customHeight="false" outlineLevel="0" collapsed="false">
      <c r="A5708" s="6" t="s">
        <v>7537</v>
      </c>
      <c r="B5708" s="6" t="s">
        <v>6880</v>
      </c>
      <c r="C5708" s="6" t="s">
        <v>6880</v>
      </c>
      <c r="E5708" s="6" t="n">
        <v>-27.5189258169428</v>
      </c>
      <c r="F5708" s="6" t="n">
        <v>152.934795300569</v>
      </c>
      <c r="G5708" s="15" t="n">
        <v>1764.99926757813</v>
      </c>
    </row>
    <row r="5709" customFormat="false" ht="15" hidden="false" customHeight="false" outlineLevel="0" collapsed="false">
      <c r="A5709" s="6" t="s">
        <v>7538</v>
      </c>
      <c r="B5709" s="6" t="s">
        <v>6880</v>
      </c>
      <c r="C5709" s="6" t="s">
        <v>6880</v>
      </c>
      <c r="E5709" s="6" t="n">
        <v>-27.3345385345592</v>
      </c>
      <c r="F5709" s="6" t="n">
        <v>153.012345130703</v>
      </c>
      <c r="G5709" s="15" t="n">
        <v>699.209228515625</v>
      </c>
    </row>
    <row r="5710" customFormat="false" ht="15" hidden="false" customHeight="false" outlineLevel="0" collapsed="false">
      <c r="A5710" s="6" t="s">
        <v>7539</v>
      </c>
      <c r="B5710" s="6" t="s">
        <v>6880</v>
      </c>
      <c r="C5710" s="6" t="s">
        <v>6880</v>
      </c>
      <c r="E5710" s="6" t="n">
        <v>-27.4729103050745</v>
      </c>
      <c r="F5710" s="6" t="n">
        <v>153.0860713976</v>
      </c>
      <c r="G5710" s="15" t="n">
        <v>2230.17138671875</v>
      </c>
    </row>
    <row r="5711" customFormat="false" ht="15" hidden="false" customHeight="false" outlineLevel="0" collapsed="false">
      <c r="A5711" s="6" t="s">
        <v>7540</v>
      </c>
      <c r="B5711" s="6" t="s">
        <v>6880</v>
      </c>
      <c r="C5711" s="6" t="s">
        <v>6880</v>
      </c>
      <c r="E5711" s="6" t="n">
        <v>-27.3344288294444</v>
      </c>
      <c r="F5711" s="6" t="n">
        <v>153.008545195645</v>
      </c>
      <c r="G5711" s="15" t="n">
        <v>449.632568359375</v>
      </c>
    </row>
    <row r="5712" customFormat="false" ht="15" hidden="false" customHeight="false" outlineLevel="0" collapsed="false">
      <c r="A5712" s="6" t="s">
        <v>7541</v>
      </c>
      <c r="B5712" s="6" t="s">
        <v>6880</v>
      </c>
      <c r="C5712" s="6" t="s">
        <v>6880</v>
      </c>
      <c r="E5712" s="6" t="n">
        <v>-27.5199987782931</v>
      </c>
      <c r="F5712" s="6" t="n">
        <v>152.929615541505</v>
      </c>
      <c r="G5712" s="15" t="n">
        <v>15650.5825195313</v>
      </c>
    </row>
    <row r="5713" customFormat="false" ht="15" hidden="false" customHeight="false" outlineLevel="0" collapsed="false">
      <c r="A5713" s="6" t="s">
        <v>7542</v>
      </c>
      <c r="B5713" s="6" t="s">
        <v>6880</v>
      </c>
      <c r="C5713" s="6" t="s">
        <v>6880</v>
      </c>
      <c r="E5713" s="6" t="n">
        <v>-27.5240650497197</v>
      </c>
      <c r="F5713" s="6" t="n">
        <v>152.927968616207</v>
      </c>
      <c r="G5713" s="15" t="n">
        <v>56705.1635742188</v>
      </c>
    </row>
    <row r="5714" customFormat="false" ht="15" hidden="false" customHeight="false" outlineLevel="0" collapsed="false">
      <c r="A5714" s="6" t="s">
        <v>7543</v>
      </c>
      <c r="B5714" s="6" t="s">
        <v>6880</v>
      </c>
      <c r="C5714" s="6" t="s">
        <v>6880</v>
      </c>
      <c r="E5714" s="6" t="n">
        <v>-27.3291305564694</v>
      </c>
      <c r="F5714" s="6" t="n">
        <v>153.015850302852</v>
      </c>
      <c r="G5714" s="15" t="n">
        <v>837.58251953125</v>
      </c>
    </row>
    <row r="5715" customFormat="false" ht="15" hidden="false" customHeight="false" outlineLevel="0" collapsed="false">
      <c r="A5715" s="6" t="s">
        <v>7544</v>
      </c>
      <c r="B5715" s="6" t="s">
        <v>6880</v>
      </c>
      <c r="C5715" s="6" t="s">
        <v>6880</v>
      </c>
      <c r="E5715" s="6" t="n">
        <v>-27.334843455663</v>
      </c>
      <c r="F5715" s="6" t="n">
        <v>153.00865447509</v>
      </c>
      <c r="G5715" s="15" t="n">
        <v>1480.78662109375</v>
      </c>
    </row>
    <row r="5716" customFormat="false" ht="15" hidden="false" customHeight="false" outlineLevel="0" collapsed="false">
      <c r="A5716" s="6" t="s">
        <v>7545</v>
      </c>
      <c r="B5716" s="6" t="s">
        <v>6880</v>
      </c>
      <c r="C5716" s="6" t="s">
        <v>6880</v>
      </c>
      <c r="E5716" s="6" t="n">
        <v>-27.3355239589483</v>
      </c>
      <c r="F5716" s="6" t="n">
        <v>153.008644492944</v>
      </c>
      <c r="G5716" s="15" t="n">
        <v>449.5029296875</v>
      </c>
    </row>
    <row r="5717" customFormat="false" ht="15" hidden="false" customHeight="false" outlineLevel="0" collapsed="false">
      <c r="A5717" s="6" t="s">
        <v>7546</v>
      </c>
      <c r="B5717" s="6" t="s">
        <v>6880</v>
      </c>
      <c r="C5717" s="6" t="s">
        <v>6880</v>
      </c>
      <c r="E5717" s="6" t="n">
        <v>-27.3304866332856</v>
      </c>
      <c r="F5717" s="6" t="n">
        <v>153.013401574006</v>
      </c>
      <c r="G5717" s="15" t="n">
        <v>25912.1862792969</v>
      </c>
    </row>
    <row r="5718" customFormat="false" ht="15" hidden="false" customHeight="false" outlineLevel="0" collapsed="false">
      <c r="A5718" s="6" t="s">
        <v>7547</v>
      </c>
      <c r="B5718" s="6" t="s">
        <v>6880</v>
      </c>
      <c r="C5718" s="6" t="s">
        <v>6880</v>
      </c>
      <c r="E5718" s="6" t="n">
        <v>-27.5437338223078</v>
      </c>
      <c r="F5718" s="6" t="n">
        <v>152.941593165483</v>
      </c>
      <c r="G5718" s="15" t="n">
        <v>46918.3801269531</v>
      </c>
    </row>
    <row r="5719" customFormat="false" ht="15" hidden="false" customHeight="false" outlineLevel="0" collapsed="false">
      <c r="A5719" s="6" t="s">
        <v>7548</v>
      </c>
      <c r="B5719" s="6" t="s">
        <v>6880</v>
      </c>
      <c r="C5719" s="6" t="s">
        <v>6880</v>
      </c>
      <c r="E5719" s="6" t="n">
        <v>-27.3934790939386</v>
      </c>
      <c r="F5719" s="6" t="n">
        <v>153.013793577804</v>
      </c>
      <c r="G5719" s="15" t="n">
        <v>6079.80102539063</v>
      </c>
    </row>
    <row r="5720" customFormat="false" ht="15" hidden="false" customHeight="false" outlineLevel="0" collapsed="false">
      <c r="A5720" s="6" t="s">
        <v>7549</v>
      </c>
      <c r="B5720" s="6" t="s">
        <v>6880</v>
      </c>
      <c r="C5720" s="6" t="s">
        <v>6880</v>
      </c>
      <c r="E5720" s="6" t="n">
        <v>-27.5177487431529</v>
      </c>
      <c r="F5720" s="6" t="n">
        <v>153.014005044208</v>
      </c>
      <c r="G5720" s="15" t="n">
        <v>1212.93334960938</v>
      </c>
    </row>
    <row r="5721" customFormat="false" ht="15" hidden="false" customHeight="false" outlineLevel="0" collapsed="false">
      <c r="A5721" s="6" t="s">
        <v>7550</v>
      </c>
      <c r="B5721" s="6" t="s">
        <v>6880</v>
      </c>
      <c r="C5721" s="6" t="s">
        <v>6880</v>
      </c>
      <c r="E5721" s="6" t="n">
        <v>-27.5220108488371</v>
      </c>
      <c r="F5721" s="6" t="n">
        <v>153.011252159579</v>
      </c>
      <c r="G5721" s="15" t="n">
        <v>21329.1452636719</v>
      </c>
    </row>
    <row r="5722" customFormat="false" ht="15" hidden="false" customHeight="false" outlineLevel="0" collapsed="false">
      <c r="A5722" s="6" t="s">
        <v>7551</v>
      </c>
      <c r="B5722" s="6" t="s">
        <v>6880</v>
      </c>
      <c r="C5722" s="6" t="s">
        <v>6880</v>
      </c>
      <c r="E5722" s="6" t="n">
        <v>-27.6011394954429</v>
      </c>
      <c r="F5722" s="6" t="n">
        <v>153.070380566852</v>
      </c>
      <c r="G5722" s="15" t="n">
        <v>27085.9331054688</v>
      </c>
    </row>
    <row r="5723" customFormat="false" ht="15" hidden="false" customHeight="false" outlineLevel="0" collapsed="false">
      <c r="A5723" s="6" t="s">
        <v>7552</v>
      </c>
      <c r="B5723" s="6" t="s">
        <v>6880</v>
      </c>
      <c r="C5723" s="6" t="s">
        <v>6880</v>
      </c>
      <c r="E5723" s="6" t="n">
        <v>-27.5860350332705</v>
      </c>
      <c r="F5723" s="6" t="n">
        <v>153.049411765407</v>
      </c>
      <c r="G5723" s="15" t="n">
        <v>2012.11059570313</v>
      </c>
    </row>
    <row r="5724" customFormat="false" ht="15" hidden="false" customHeight="false" outlineLevel="0" collapsed="false">
      <c r="A5724" s="6" t="s">
        <v>7553</v>
      </c>
      <c r="B5724" s="6" t="s">
        <v>6880</v>
      </c>
      <c r="C5724" s="6" t="s">
        <v>6880</v>
      </c>
      <c r="E5724" s="6" t="n">
        <v>-27.4516313624513</v>
      </c>
      <c r="F5724" s="6" t="n">
        <v>153.013918084026</v>
      </c>
      <c r="G5724" s="15" t="n">
        <v>14044.1101074219</v>
      </c>
    </row>
    <row r="5725" customFormat="false" ht="15" hidden="false" customHeight="false" outlineLevel="0" collapsed="false">
      <c r="A5725" s="6" t="s">
        <v>7554</v>
      </c>
      <c r="B5725" s="6" t="s">
        <v>6880</v>
      </c>
      <c r="C5725" s="6" t="s">
        <v>6880</v>
      </c>
      <c r="E5725" s="6" t="n">
        <v>-27.3232013805653</v>
      </c>
      <c r="F5725" s="6" t="n">
        <v>153.02886500256</v>
      </c>
      <c r="G5725" s="15" t="n">
        <v>898.8662109375</v>
      </c>
    </row>
    <row r="5726" customFormat="false" ht="15" hidden="false" customHeight="false" outlineLevel="0" collapsed="false">
      <c r="A5726" s="6" t="s">
        <v>7555</v>
      </c>
      <c r="B5726" s="6" t="s">
        <v>6880</v>
      </c>
      <c r="C5726" s="6" t="s">
        <v>6880</v>
      </c>
      <c r="E5726" s="6" t="n">
        <v>-27.3992210039358</v>
      </c>
      <c r="F5726" s="6" t="n">
        <v>152.982278779012</v>
      </c>
      <c r="G5726" s="15" t="n">
        <v>26267.1882324219</v>
      </c>
    </row>
    <row r="5727" customFormat="false" ht="15" hidden="false" customHeight="false" outlineLevel="0" collapsed="false">
      <c r="A5727" s="6" t="s">
        <v>7556</v>
      </c>
      <c r="B5727" s="6" t="s">
        <v>6880</v>
      </c>
      <c r="C5727" s="6" t="s">
        <v>6880</v>
      </c>
      <c r="E5727" s="6" t="n">
        <v>-27.4015239077906</v>
      </c>
      <c r="F5727" s="6" t="n">
        <v>152.980421333307</v>
      </c>
      <c r="G5727" s="15" t="n">
        <v>1619.39624023438</v>
      </c>
    </row>
    <row r="5728" customFormat="false" ht="15" hidden="false" customHeight="false" outlineLevel="0" collapsed="false">
      <c r="A5728" s="6" t="s">
        <v>7557</v>
      </c>
      <c r="B5728" s="6" t="s">
        <v>6880</v>
      </c>
      <c r="C5728" s="6" t="s">
        <v>6880</v>
      </c>
      <c r="E5728" s="6" t="n">
        <v>-27.4012345233521</v>
      </c>
      <c r="F5728" s="6" t="n">
        <v>152.974022511319</v>
      </c>
      <c r="G5728" s="15" t="n">
        <v>19808.4523925781</v>
      </c>
    </row>
    <row r="5729" customFormat="false" ht="15" hidden="false" customHeight="false" outlineLevel="0" collapsed="false">
      <c r="A5729" s="6" t="s">
        <v>7558</v>
      </c>
      <c r="B5729" s="6" t="s">
        <v>6880</v>
      </c>
      <c r="C5729" s="6" t="s">
        <v>6880</v>
      </c>
      <c r="E5729" s="6" t="n">
        <v>-27.4504227935907</v>
      </c>
      <c r="F5729" s="6" t="n">
        <v>153.012015480107</v>
      </c>
      <c r="G5729" s="15" t="n">
        <v>15710.001953125</v>
      </c>
    </row>
    <row r="5730" customFormat="false" ht="15" hidden="false" customHeight="false" outlineLevel="0" collapsed="false">
      <c r="A5730" s="6" t="s">
        <v>7559</v>
      </c>
      <c r="B5730" s="6" t="s">
        <v>6880</v>
      </c>
      <c r="C5730" s="6" t="s">
        <v>6880</v>
      </c>
      <c r="E5730" s="6" t="n">
        <v>-27.5899470597361</v>
      </c>
      <c r="F5730" s="6" t="n">
        <v>153.050946467182</v>
      </c>
      <c r="G5730" s="15" t="n">
        <v>20230.3251953125</v>
      </c>
    </row>
    <row r="5731" customFormat="false" ht="15" hidden="false" customHeight="false" outlineLevel="0" collapsed="false">
      <c r="A5731" s="6" t="s">
        <v>7560</v>
      </c>
      <c r="B5731" s="6" t="s">
        <v>6880</v>
      </c>
      <c r="C5731" s="6" t="s">
        <v>6880</v>
      </c>
      <c r="E5731" s="6" t="n">
        <v>-27.3335061992303</v>
      </c>
      <c r="F5731" s="6" t="n">
        <v>153.001804988805</v>
      </c>
      <c r="G5731" s="15" t="n">
        <v>1372.94482421875</v>
      </c>
    </row>
    <row r="5732" customFormat="false" ht="15" hidden="false" customHeight="false" outlineLevel="0" collapsed="false">
      <c r="A5732" s="6" t="s">
        <v>7561</v>
      </c>
      <c r="B5732" s="6" t="s">
        <v>6880</v>
      </c>
      <c r="C5732" s="6" t="s">
        <v>6880</v>
      </c>
      <c r="E5732" s="6" t="n">
        <v>-27.3316586678307</v>
      </c>
      <c r="F5732" s="6" t="n">
        <v>153.000713938152</v>
      </c>
      <c r="G5732" s="15" t="n">
        <v>18944.0200195313</v>
      </c>
    </row>
    <row r="5733" customFormat="false" ht="15" hidden="false" customHeight="false" outlineLevel="0" collapsed="false">
      <c r="A5733" s="6" t="s">
        <v>7562</v>
      </c>
      <c r="B5733" s="6" t="s">
        <v>6880</v>
      </c>
      <c r="C5733" s="6" t="s">
        <v>6880</v>
      </c>
      <c r="E5733" s="6" t="n">
        <v>-27.5004016099302</v>
      </c>
      <c r="F5733" s="6" t="n">
        <v>152.939348499439</v>
      </c>
      <c r="G5733" s="15" t="n">
        <v>4518.63549804688</v>
      </c>
    </row>
    <row r="5734" customFormat="false" ht="15" hidden="false" customHeight="false" outlineLevel="0" collapsed="false">
      <c r="A5734" s="6" t="s">
        <v>7563</v>
      </c>
      <c r="B5734" s="6" t="s">
        <v>6880</v>
      </c>
      <c r="C5734" s="6" t="s">
        <v>6880</v>
      </c>
      <c r="E5734" s="6" t="n">
        <v>-27.504821002035</v>
      </c>
      <c r="F5734" s="6" t="n">
        <v>152.942434468202</v>
      </c>
      <c r="G5734" s="15" t="n">
        <v>1587.81884765625</v>
      </c>
    </row>
    <row r="5735" customFormat="false" ht="15" hidden="false" customHeight="false" outlineLevel="0" collapsed="false">
      <c r="A5735" s="6" t="s">
        <v>7564</v>
      </c>
      <c r="B5735" s="6" t="s">
        <v>6880</v>
      </c>
      <c r="C5735" s="6" t="s">
        <v>6880</v>
      </c>
      <c r="E5735" s="6" t="n">
        <v>-27.3329041001339</v>
      </c>
      <c r="F5735" s="6" t="n">
        <v>152.998787406266</v>
      </c>
      <c r="G5735" s="15" t="n">
        <v>9710.14038085938</v>
      </c>
    </row>
    <row r="5736" customFormat="false" ht="15" hidden="false" customHeight="false" outlineLevel="0" collapsed="false">
      <c r="A5736" s="6" t="s">
        <v>7565</v>
      </c>
      <c r="B5736" s="6" t="s">
        <v>6880</v>
      </c>
      <c r="C5736" s="6" t="s">
        <v>6880</v>
      </c>
      <c r="E5736" s="6" t="n">
        <v>-27.3851284131892</v>
      </c>
      <c r="F5736" s="6" t="n">
        <v>152.998679950854</v>
      </c>
      <c r="G5736" s="15" t="n">
        <v>139873.953125</v>
      </c>
    </row>
    <row r="5737" customFormat="false" ht="15" hidden="false" customHeight="false" outlineLevel="0" collapsed="false">
      <c r="A5737" s="6" t="s">
        <v>7566</v>
      </c>
      <c r="B5737" s="6" t="s">
        <v>6880</v>
      </c>
      <c r="C5737" s="6" t="s">
        <v>6880</v>
      </c>
      <c r="E5737" s="6" t="n">
        <v>-27.5036096703129</v>
      </c>
      <c r="F5737" s="6" t="n">
        <v>152.942439185845</v>
      </c>
      <c r="G5737" s="15" t="n">
        <v>5509.71142578125</v>
      </c>
    </row>
    <row r="5738" customFormat="false" ht="15" hidden="false" customHeight="false" outlineLevel="0" collapsed="false">
      <c r="A5738" s="6" t="s">
        <v>7567</v>
      </c>
      <c r="B5738" s="6" t="s">
        <v>6880</v>
      </c>
      <c r="C5738" s="6" t="s">
        <v>6880</v>
      </c>
      <c r="E5738" s="6" t="n">
        <v>-27.5094318808694</v>
      </c>
      <c r="F5738" s="6" t="n">
        <v>152.943922657079</v>
      </c>
      <c r="G5738" s="15" t="n">
        <v>2218.96484375</v>
      </c>
    </row>
    <row r="5739" customFormat="false" ht="15" hidden="false" customHeight="false" outlineLevel="0" collapsed="false">
      <c r="A5739" s="6" t="s">
        <v>7568</v>
      </c>
      <c r="B5739" s="6" t="s">
        <v>6880</v>
      </c>
      <c r="C5739" s="6" t="s">
        <v>6880</v>
      </c>
      <c r="E5739" s="6" t="n">
        <v>-27.3830416500622</v>
      </c>
      <c r="F5739" s="6" t="n">
        <v>152.996055719148</v>
      </c>
      <c r="G5739" s="15" t="n">
        <v>613.202392578125</v>
      </c>
    </row>
    <row r="5740" customFormat="false" ht="15" hidden="false" customHeight="false" outlineLevel="0" collapsed="false">
      <c r="A5740" s="6" t="s">
        <v>7569</v>
      </c>
      <c r="B5740" s="6" t="s">
        <v>6880</v>
      </c>
      <c r="C5740" s="6" t="s">
        <v>6880</v>
      </c>
      <c r="E5740" s="6" t="n">
        <v>-27.4034922593233</v>
      </c>
      <c r="F5740" s="6" t="n">
        <v>152.963304893114</v>
      </c>
      <c r="G5740" s="15" t="n">
        <v>7077.42456054688</v>
      </c>
    </row>
    <row r="5741" customFormat="false" ht="15" hidden="false" customHeight="false" outlineLevel="0" collapsed="false">
      <c r="A5741" s="6" t="s">
        <v>7570</v>
      </c>
      <c r="B5741" s="6" t="s">
        <v>6880</v>
      </c>
      <c r="C5741" s="6" t="s">
        <v>6880</v>
      </c>
      <c r="E5741" s="6" t="n">
        <v>-27.5314082017902</v>
      </c>
      <c r="F5741" s="6" t="n">
        <v>152.935818545496</v>
      </c>
      <c r="G5741" s="15" t="n">
        <v>4351.72119140625</v>
      </c>
    </row>
    <row r="5742" customFormat="false" ht="15" hidden="false" customHeight="false" outlineLevel="0" collapsed="false">
      <c r="A5742" s="6" t="s">
        <v>7571</v>
      </c>
      <c r="B5742" s="6" t="s">
        <v>6880</v>
      </c>
      <c r="C5742" s="6" t="s">
        <v>6880</v>
      </c>
      <c r="E5742" s="6" t="n">
        <v>-27.5310235209803</v>
      </c>
      <c r="F5742" s="6" t="n">
        <v>152.93797903326</v>
      </c>
      <c r="G5742" s="15" t="n">
        <v>5943.41088867188</v>
      </c>
    </row>
    <row r="5743" customFormat="false" ht="15" hidden="false" customHeight="false" outlineLevel="0" collapsed="false">
      <c r="A5743" s="6" t="s">
        <v>7572</v>
      </c>
      <c r="B5743" s="6" t="s">
        <v>6880</v>
      </c>
      <c r="C5743" s="6" t="s">
        <v>6880</v>
      </c>
      <c r="E5743" s="6" t="n">
        <v>-27.4020587264725</v>
      </c>
      <c r="F5743" s="6" t="n">
        <v>152.966854861147</v>
      </c>
      <c r="G5743" s="15" t="n">
        <v>403.1298828125</v>
      </c>
    </row>
    <row r="5744" customFormat="false" ht="15" hidden="false" customHeight="false" outlineLevel="0" collapsed="false">
      <c r="A5744" s="6" t="s">
        <v>7573</v>
      </c>
      <c r="B5744" s="6" t="s">
        <v>6880</v>
      </c>
      <c r="C5744" s="6" t="s">
        <v>6880</v>
      </c>
      <c r="E5744" s="6" t="n">
        <v>-27.3906123861536</v>
      </c>
      <c r="F5744" s="6" t="n">
        <v>152.976952004746</v>
      </c>
      <c r="G5744" s="15" t="n">
        <v>1489.18237304688</v>
      </c>
    </row>
    <row r="5745" customFormat="false" ht="15" hidden="false" customHeight="false" outlineLevel="0" collapsed="false">
      <c r="A5745" s="6" t="s">
        <v>7574</v>
      </c>
      <c r="B5745" s="6" t="s">
        <v>6880</v>
      </c>
      <c r="C5745" s="6" t="s">
        <v>6880</v>
      </c>
      <c r="E5745" s="6" t="n">
        <v>-27.3934721132065</v>
      </c>
      <c r="F5745" s="6" t="n">
        <v>152.981187325697</v>
      </c>
      <c r="G5745" s="15" t="n">
        <v>841.3251953125</v>
      </c>
    </row>
    <row r="5746" customFormat="false" ht="15" hidden="false" customHeight="false" outlineLevel="0" collapsed="false">
      <c r="A5746" s="6" t="s">
        <v>7575</v>
      </c>
      <c r="B5746" s="6" t="s">
        <v>6880</v>
      </c>
      <c r="C5746" s="6" t="s">
        <v>6880</v>
      </c>
      <c r="E5746" s="6" t="n">
        <v>-27.4788399250411</v>
      </c>
      <c r="F5746" s="6" t="n">
        <v>153.078580603198</v>
      </c>
      <c r="G5746" s="15" t="n">
        <v>30133.0942382813</v>
      </c>
    </row>
    <row r="5747" customFormat="false" ht="15" hidden="false" customHeight="false" outlineLevel="0" collapsed="false">
      <c r="A5747" s="6" t="s">
        <v>7576</v>
      </c>
      <c r="B5747" s="6" t="s">
        <v>6880</v>
      </c>
      <c r="C5747" s="6" t="s">
        <v>6880</v>
      </c>
      <c r="E5747" s="6" t="n">
        <v>-27.4697209055735</v>
      </c>
      <c r="F5747" s="6" t="n">
        <v>153.138181107427</v>
      </c>
      <c r="G5747" s="15" t="n">
        <v>5874.04052734375</v>
      </c>
    </row>
    <row r="5748" customFormat="false" ht="15" hidden="false" customHeight="false" outlineLevel="0" collapsed="false">
      <c r="A5748" s="6" t="s">
        <v>7577</v>
      </c>
      <c r="B5748" s="6" t="s">
        <v>6880</v>
      </c>
      <c r="C5748" s="6" t="s">
        <v>6880</v>
      </c>
      <c r="E5748" s="6" t="n">
        <v>-27.4696135531874</v>
      </c>
      <c r="F5748" s="6" t="n">
        <v>153.136925753315</v>
      </c>
      <c r="G5748" s="15" t="n">
        <v>8314.11303710938</v>
      </c>
    </row>
    <row r="5749" customFormat="false" ht="15" hidden="false" customHeight="false" outlineLevel="0" collapsed="false">
      <c r="A5749" s="6" t="s">
        <v>7578</v>
      </c>
      <c r="B5749" s="6" t="s">
        <v>6880</v>
      </c>
      <c r="C5749" s="6" t="s">
        <v>6880</v>
      </c>
      <c r="E5749" s="6" t="n">
        <v>-27.4687422199944</v>
      </c>
      <c r="F5749" s="6" t="n">
        <v>153.138492354614</v>
      </c>
      <c r="G5749" s="15" t="n">
        <v>5546.94702148438</v>
      </c>
    </row>
    <row r="5750" customFormat="false" ht="15" hidden="false" customHeight="false" outlineLevel="0" collapsed="false">
      <c r="A5750" s="6" t="s">
        <v>7579</v>
      </c>
      <c r="B5750" s="6" t="s">
        <v>6880</v>
      </c>
      <c r="C5750" s="6" t="s">
        <v>6880</v>
      </c>
      <c r="E5750" s="6" t="n">
        <v>-27.5569611064763</v>
      </c>
      <c r="F5750" s="6" t="n">
        <v>153.075312888009</v>
      </c>
      <c r="G5750" s="15" t="n">
        <v>3463.22778320313</v>
      </c>
    </row>
    <row r="5751" customFormat="false" ht="15" hidden="false" customHeight="false" outlineLevel="0" collapsed="false">
      <c r="A5751" s="6" t="s">
        <v>7580</v>
      </c>
      <c r="B5751" s="6" t="s">
        <v>6880</v>
      </c>
      <c r="C5751" s="6" t="s">
        <v>6880</v>
      </c>
      <c r="E5751" s="6" t="n">
        <v>-27.5564977784879</v>
      </c>
      <c r="F5751" s="6" t="n">
        <v>153.075985803615</v>
      </c>
      <c r="G5751" s="15" t="n">
        <v>6482.9462890625</v>
      </c>
    </row>
    <row r="5752" customFormat="false" ht="15" hidden="false" customHeight="false" outlineLevel="0" collapsed="false">
      <c r="A5752" s="6" t="s">
        <v>7581</v>
      </c>
      <c r="B5752" s="6" t="s">
        <v>6880</v>
      </c>
      <c r="C5752" s="6" t="s">
        <v>6880</v>
      </c>
      <c r="E5752" s="6" t="n">
        <v>-27.5207778837003</v>
      </c>
      <c r="F5752" s="6" t="n">
        <v>153.054820139837</v>
      </c>
      <c r="G5752" s="15" t="n">
        <v>11659.1958007813</v>
      </c>
    </row>
    <row r="5753" customFormat="false" ht="15" hidden="false" customHeight="false" outlineLevel="0" collapsed="false">
      <c r="A5753" s="6" t="s">
        <v>7582</v>
      </c>
      <c r="B5753" s="6" t="s">
        <v>6880</v>
      </c>
      <c r="C5753" s="6" t="s">
        <v>6880</v>
      </c>
      <c r="E5753" s="6" t="n">
        <v>-27.5569746831496</v>
      </c>
      <c r="F5753" s="6" t="n">
        <v>153.074654299915</v>
      </c>
      <c r="G5753" s="15" t="n">
        <v>4828.8134765625</v>
      </c>
    </row>
    <row r="5754" customFormat="false" ht="15" hidden="false" customHeight="false" outlineLevel="0" collapsed="false">
      <c r="A5754" s="6" t="s">
        <v>7583</v>
      </c>
      <c r="B5754" s="6" t="s">
        <v>6880</v>
      </c>
      <c r="C5754" s="6" t="s">
        <v>6880</v>
      </c>
      <c r="E5754" s="6" t="n">
        <v>-27.4522778498175</v>
      </c>
      <c r="F5754" s="6" t="n">
        <v>152.933600214819</v>
      </c>
      <c r="G5754" s="15" t="n">
        <v>599.80712890625</v>
      </c>
    </row>
    <row r="5755" customFormat="false" ht="15" hidden="false" customHeight="false" outlineLevel="0" collapsed="false">
      <c r="A5755" s="6" t="s">
        <v>7584</v>
      </c>
      <c r="B5755" s="6" t="s">
        <v>6880</v>
      </c>
      <c r="C5755" s="6" t="s">
        <v>6880</v>
      </c>
      <c r="E5755" s="6" t="n">
        <v>-27.5234003131252</v>
      </c>
      <c r="F5755" s="6" t="n">
        <v>153.057324899769</v>
      </c>
      <c r="G5755" s="15" t="n">
        <v>743.702880859375</v>
      </c>
    </row>
    <row r="5756" customFormat="false" ht="15" hidden="false" customHeight="false" outlineLevel="0" collapsed="false">
      <c r="A5756" s="6" t="s">
        <v>7585</v>
      </c>
      <c r="B5756" s="6" t="s">
        <v>6880</v>
      </c>
      <c r="C5756" s="6" t="s">
        <v>6880</v>
      </c>
      <c r="E5756" s="6" t="n">
        <v>-27.6393528991965</v>
      </c>
      <c r="F5756" s="6" t="n">
        <v>153.024748379681</v>
      </c>
      <c r="G5756" s="15" t="n">
        <v>8499.78881835938</v>
      </c>
    </row>
    <row r="5757" customFormat="false" ht="15" hidden="false" customHeight="false" outlineLevel="0" collapsed="false">
      <c r="A5757" s="6" t="s">
        <v>7586</v>
      </c>
      <c r="B5757" s="6" t="s">
        <v>6880</v>
      </c>
      <c r="C5757" s="6" t="s">
        <v>6880</v>
      </c>
      <c r="E5757" s="6" t="n">
        <v>-27.6387955914318</v>
      </c>
      <c r="F5757" s="6" t="n">
        <v>153.023250506404</v>
      </c>
      <c r="G5757" s="15" t="n">
        <v>2880.1904296875</v>
      </c>
    </row>
    <row r="5758" customFormat="false" ht="15" hidden="false" customHeight="false" outlineLevel="0" collapsed="false">
      <c r="A5758" s="6" t="s">
        <v>7587</v>
      </c>
      <c r="B5758" s="6" t="s">
        <v>6880</v>
      </c>
      <c r="C5758" s="6" t="s">
        <v>6880</v>
      </c>
      <c r="E5758" s="6" t="n">
        <v>-27.4977764262585</v>
      </c>
      <c r="F5758" s="6" t="n">
        <v>152.958713171429</v>
      </c>
      <c r="G5758" s="15" t="n">
        <v>28865.0556640625</v>
      </c>
    </row>
    <row r="5759" customFormat="false" ht="15" hidden="false" customHeight="false" outlineLevel="0" collapsed="false">
      <c r="A5759" s="6" t="s">
        <v>7588</v>
      </c>
      <c r="B5759" s="6" t="s">
        <v>6880</v>
      </c>
      <c r="C5759" s="6" t="s">
        <v>6880</v>
      </c>
      <c r="E5759" s="6" t="n">
        <v>-27.4403546498412</v>
      </c>
      <c r="F5759" s="6" t="n">
        <v>153.021542860034</v>
      </c>
      <c r="G5759" s="15" t="n">
        <v>607.160888671875</v>
      </c>
    </row>
    <row r="5760" customFormat="false" ht="15" hidden="false" customHeight="false" outlineLevel="0" collapsed="false">
      <c r="A5760" s="6" t="s">
        <v>7589</v>
      </c>
      <c r="B5760" s="6" t="s">
        <v>6880</v>
      </c>
      <c r="C5760" s="6" t="s">
        <v>6880</v>
      </c>
      <c r="E5760" s="6" t="n">
        <v>-27.5773150897402</v>
      </c>
      <c r="F5760" s="6" t="n">
        <v>153.045418756114</v>
      </c>
      <c r="G5760" s="15" t="n">
        <v>5868.80932617188</v>
      </c>
    </row>
    <row r="5761" customFormat="false" ht="15" hidden="false" customHeight="false" outlineLevel="0" collapsed="false">
      <c r="A5761" s="6" t="s">
        <v>7590</v>
      </c>
      <c r="B5761" s="6" t="s">
        <v>6880</v>
      </c>
      <c r="C5761" s="6" t="s">
        <v>6880</v>
      </c>
      <c r="E5761" s="6" t="n">
        <v>-27.5007233050789</v>
      </c>
      <c r="F5761" s="6" t="n">
        <v>152.956375808829</v>
      </c>
      <c r="G5761" s="15" t="n">
        <v>615.95263671875</v>
      </c>
    </row>
    <row r="5762" customFormat="false" ht="15" hidden="false" customHeight="false" outlineLevel="0" collapsed="false">
      <c r="A5762" s="6" t="s">
        <v>7591</v>
      </c>
      <c r="B5762" s="6" t="s">
        <v>6880</v>
      </c>
      <c r="C5762" s="6" t="s">
        <v>6880</v>
      </c>
      <c r="E5762" s="6" t="n">
        <v>-27.2999980403569</v>
      </c>
      <c r="F5762" s="6" t="n">
        <v>153.051988038478</v>
      </c>
      <c r="G5762" s="15" t="n">
        <v>853.621826171875</v>
      </c>
    </row>
    <row r="5763" customFormat="false" ht="15" hidden="false" customHeight="false" outlineLevel="0" collapsed="false">
      <c r="A5763" s="6" t="s">
        <v>7592</v>
      </c>
      <c r="B5763" s="6" t="s">
        <v>6880</v>
      </c>
      <c r="C5763" s="6" t="s">
        <v>6880</v>
      </c>
      <c r="E5763" s="6" t="n">
        <v>-27.5926282764942</v>
      </c>
      <c r="F5763" s="6" t="n">
        <v>153.044044981286</v>
      </c>
      <c r="G5763" s="15" t="n">
        <v>22449.6284179688</v>
      </c>
    </row>
    <row r="5764" customFormat="false" ht="15" hidden="false" customHeight="false" outlineLevel="0" collapsed="false">
      <c r="A5764" s="6" t="s">
        <v>7593</v>
      </c>
      <c r="B5764" s="6" t="s">
        <v>6880</v>
      </c>
      <c r="C5764" s="6" t="s">
        <v>6880</v>
      </c>
      <c r="E5764" s="6" t="n">
        <v>-27.5063112917907</v>
      </c>
      <c r="F5764" s="6" t="n">
        <v>152.966345300944</v>
      </c>
      <c r="G5764" s="15" t="n">
        <v>6117.0185546875</v>
      </c>
    </row>
    <row r="5765" customFormat="false" ht="15" hidden="false" customHeight="false" outlineLevel="0" collapsed="false">
      <c r="A5765" s="6" t="s">
        <v>7594</v>
      </c>
      <c r="B5765" s="6" t="s">
        <v>6880</v>
      </c>
      <c r="C5765" s="6" t="s">
        <v>6880</v>
      </c>
      <c r="E5765" s="6" t="n">
        <v>-27.5497505603478</v>
      </c>
      <c r="F5765" s="6" t="n">
        <v>152.808347875729</v>
      </c>
      <c r="G5765" s="15" t="n">
        <v>2295.17041015625</v>
      </c>
    </row>
    <row r="5766" customFormat="false" ht="15" hidden="false" customHeight="false" outlineLevel="0" collapsed="false">
      <c r="A5766" s="6" t="s">
        <v>7595</v>
      </c>
      <c r="B5766" s="6" t="s">
        <v>6880</v>
      </c>
      <c r="C5766" s="6" t="s">
        <v>6880</v>
      </c>
      <c r="E5766" s="6" t="n">
        <v>-27.4723128159023</v>
      </c>
      <c r="F5766" s="6" t="n">
        <v>153.158963579106</v>
      </c>
      <c r="G5766" s="15" t="n">
        <v>835.370849609375</v>
      </c>
    </row>
    <row r="5767" customFormat="false" ht="15" hidden="false" customHeight="false" outlineLevel="0" collapsed="false">
      <c r="A5767" s="6" t="s">
        <v>7596</v>
      </c>
      <c r="B5767" s="6" t="s">
        <v>6880</v>
      </c>
      <c r="C5767" s="6" t="s">
        <v>6880</v>
      </c>
      <c r="E5767" s="6" t="n">
        <v>-27.552079133672</v>
      </c>
      <c r="F5767" s="6" t="n">
        <v>152.810398104109</v>
      </c>
      <c r="G5767" s="15" t="n">
        <v>5323.84252929688</v>
      </c>
    </row>
    <row r="5768" customFormat="false" ht="15" hidden="false" customHeight="false" outlineLevel="0" collapsed="false">
      <c r="A5768" s="6" t="s">
        <v>7597</v>
      </c>
      <c r="B5768" s="6" t="s">
        <v>6880</v>
      </c>
      <c r="C5768" s="6" t="s">
        <v>6880</v>
      </c>
      <c r="E5768" s="6" t="n">
        <v>-27.5464607116796</v>
      </c>
      <c r="F5768" s="6" t="n">
        <v>153.090804151562</v>
      </c>
      <c r="G5768" s="15" t="n">
        <v>5309.76293945313</v>
      </c>
    </row>
    <row r="5769" customFormat="false" ht="15" hidden="false" customHeight="false" outlineLevel="0" collapsed="false">
      <c r="A5769" s="6" t="s">
        <v>7598</v>
      </c>
      <c r="B5769" s="6" t="s">
        <v>6880</v>
      </c>
      <c r="C5769" s="6" t="s">
        <v>6880</v>
      </c>
      <c r="E5769" s="6" t="n">
        <v>-27.421916607283</v>
      </c>
      <c r="F5769" s="6" t="n">
        <v>153.078930782297</v>
      </c>
      <c r="G5769" s="15" t="n">
        <v>55770.1743164063</v>
      </c>
    </row>
    <row r="5770" customFormat="false" ht="15" hidden="false" customHeight="false" outlineLevel="0" collapsed="false">
      <c r="A5770" s="6" t="s">
        <v>7599</v>
      </c>
      <c r="B5770" s="6" t="s">
        <v>6880</v>
      </c>
      <c r="C5770" s="6" t="s">
        <v>6880</v>
      </c>
      <c r="E5770" s="6" t="n">
        <v>-27.5409570607383</v>
      </c>
      <c r="F5770" s="6" t="n">
        <v>152.836420849085</v>
      </c>
      <c r="G5770" s="15" t="n">
        <v>7654.80810546875</v>
      </c>
    </row>
    <row r="5771" customFormat="false" ht="15" hidden="false" customHeight="false" outlineLevel="0" collapsed="false">
      <c r="A5771" s="6" t="s">
        <v>7600</v>
      </c>
      <c r="B5771" s="6" t="s">
        <v>6880</v>
      </c>
      <c r="C5771" s="6" t="s">
        <v>6880</v>
      </c>
      <c r="E5771" s="6" t="n">
        <v>-27.5512798648997</v>
      </c>
      <c r="F5771" s="6" t="n">
        <v>152.80946713624</v>
      </c>
      <c r="G5771" s="15" t="n">
        <v>5715.47607421875</v>
      </c>
    </row>
    <row r="5772" customFormat="false" ht="15" hidden="false" customHeight="false" outlineLevel="0" collapsed="false">
      <c r="A5772" s="6" t="s">
        <v>7601</v>
      </c>
      <c r="B5772" s="6" t="s">
        <v>6880</v>
      </c>
      <c r="C5772" s="6" t="s">
        <v>6880</v>
      </c>
      <c r="E5772" s="6" t="n">
        <v>-27.545927149457</v>
      </c>
      <c r="F5772" s="6" t="n">
        <v>153.091641916275</v>
      </c>
      <c r="G5772" s="15" t="n">
        <v>753.46728515625</v>
      </c>
    </row>
    <row r="5773" customFormat="false" ht="15" hidden="false" customHeight="false" outlineLevel="0" collapsed="false">
      <c r="A5773" s="6" t="s">
        <v>7602</v>
      </c>
      <c r="B5773" s="6" t="s">
        <v>6880</v>
      </c>
      <c r="C5773" s="6" t="s">
        <v>6880</v>
      </c>
      <c r="E5773" s="6" t="n">
        <v>-27.4960267327915</v>
      </c>
      <c r="F5773" s="6" t="n">
        <v>152.973126047102</v>
      </c>
      <c r="G5773" s="15" t="n">
        <v>1803.89599609375</v>
      </c>
    </row>
    <row r="5774" customFormat="false" ht="15" hidden="false" customHeight="false" outlineLevel="0" collapsed="false">
      <c r="A5774" s="6" t="s">
        <v>7603</v>
      </c>
      <c r="B5774" s="6" t="s">
        <v>6880</v>
      </c>
      <c r="C5774" s="6" t="s">
        <v>6880</v>
      </c>
      <c r="E5774" s="6" t="n">
        <v>-27.4446263076723</v>
      </c>
      <c r="F5774" s="6" t="n">
        <v>152.990455945658</v>
      </c>
      <c r="G5774" s="15" t="n">
        <v>11180.6276855469</v>
      </c>
    </row>
    <row r="5775" customFormat="false" ht="15" hidden="false" customHeight="false" outlineLevel="0" collapsed="false">
      <c r="A5775" s="6" t="s">
        <v>7604</v>
      </c>
      <c r="B5775" s="6" t="s">
        <v>6880</v>
      </c>
      <c r="C5775" s="6" t="s">
        <v>6880</v>
      </c>
      <c r="E5775" s="6" t="n">
        <v>-27.4477304848741</v>
      </c>
      <c r="F5775" s="6" t="n">
        <v>152.984372838955</v>
      </c>
      <c r="G5775" s="15" t="n">
        <v>2750.48071289063</v>
      </c>
    </row>
    <row r="5776" customFormat="false" ht="15" hidden="false" customHeight="false" outlineLevel="0" collapsed="false">
      <c r="A5776" s="6" t="s">
        <v>7605</v>
      </c>
      <c r="B5776" s="6" t="s">
        <v>6880</v>
      </c>
      <c r="C5776" s="6" t="s">
        <v>6880</v>
      </c>
      <c r="E5776" s="6" t="n">
        <v>-27.4464299948631</v>
      </c>
      <c r="F5776" s="6" t="n">
        <v>152.978602434764</v>
      </c>
      <c r="G5776" s="15" t="n">
        <v>3194.44091796875</v>
      </c>
    </row>
    <row r="5777" customFormat="false" ht="15" hidden="false" customHeight="false" outlineLevel="0" collapsed="false">
      <c r="A5777" s="6" t="s">
        <v>7606</v>
      </c>
      <c r="B5777" s="6" t="s">
        <v>6880</v>
      </c>
      <c r="C5777" s="6" t="s">
        <v>6880</v>
      </c>
      <c r="E5777" s="6" t="n">
        <v>-27.4465263361711</v>
      </c>
      <c r="F5777" s="6" t="n">
        <v>152.978159629914</v>
      </c>
      <c r="G5777" s="15" t="n">
        <v>2021.44750976563</v>
      </c>
    </row>
    <row r="5778" customFormat="false" ht="15" hidden="false" customHeight="false" outlineLevel="0" collapsed="false">
      <c r="A5778" s="6" t="s">
        <v>7607</v>
      </c>
      <c r="B5778" s="6" t="s">
        <v>6880</v>
      </c>
      <c r="C5778" s="6" t="s">
        <v>6880</v>
      </c>
      <c r="E5778" s="6" t="n">
        <v>-27.4475834172562</v>
      </c>
      <c r="F5778" s="6" t="n">
        <v>152.977397624505</v>
      </c>
      <c r="G5778" s="15" t="n">
        <v>27899.390625</v>
      </c>
    </row>
    <row r="5779" customFormat="false" ht="15" hidden="false" customHeight="false" outlineLevel="0" collapsed="false">
      <c r="A5779" s="6" t="s">
        <v>7608</v>
      </c>
      <c r="B5779" s="6" t="s">
        <v>6880</v>
      </c>
      <c r="C5779" s="6" t="s">
        <v>6880</v>
      </c>
      <c r="E5779" s="6" t="n">
        <v>-27.4697395630078</v>
      </c>
      <c r="F5779" s="6" t="n">
        <v>153.157778390879</v>
      </c>
      <c r="G5779" s="15" t="n">
        <v>1092.97241210938</v>
      </c>
    </row>
    <row r="5780" customFormat="false" ht="15" hidden="false" customHeight="false" outlineLevel="0" collapsed="false">
      <c r="A5780" s="6" t="s">
        <v>7609</v>
      </c>
      <c r="B5780" s="6" t="s">
        <v>6880</v>
      </c>
      <c r="C5780" s="6" t="s">
        <v>6880</v>
      </c>
      <c r="E5780" s="6" t="n">
        <v>-27.4709279334132</v>
      </c>
      <c r="F5780" s="6" t="n">
        <v>153.160904471758</v>
      </c>
      <c r="G5780" s="15" t="n">
        <v>5002.86669921875</v>
      </c>
    </row>
    <row r="5781" customFormat="false" ht="15" hidden="false" customHeight="false" outlineLevel="0" collapsed="false">
      <c r="A5781" s="6" t="s">
        <v>7610</v>
      </c>
      <c r="B5781" s="6" t="s">
        <v>6880</v>
      </c>
      <c r="C5781" s="6" t="s">
        <v>6880</v>
      </c>
      <c r="E5781" s="6" t="n">
        <v>-27.6240103009709</v>
      </c>
      <c r="F5781" s="6" t="n">
        <v>153.040701831707</v>
      </c>
      <c r="G5781" s="15" t="n">
        <v>1975.93041992188</v>
      </c>
    </row>
    <row r="5782" customFormat="false" ht="15" hidden="false" customHeight="false" outlineLevel="0" collapsed="false">
      <c r="A5782" s="6" t="s">
        <v>7611</v>
      </c>
      <c r="B5782" s="6" t="s">
        <v>6880</v>
      </c>
      <c r="C5782" s="6" t="s">
        <v>6880</v>
      </c>
      <c r="E5782" s="6" t="n">
        <v>-27.4085266733775</v>
      </c>
      <c r="F5782" s="6" t="n">
        <v>153.04312250534</v>
      </c>
      <c r="G5782" s="15" t="n">
        <v>5566.82299804688</v>
      </c>
    </row>
    <row r="5783" customFormat="false" ht="15" hidden="false" customHeight="false" outlineLevel="0" collapsed="false">
      <c r="A5783" s="6" t="s">
        <v>7612</v>
      </c>
      <c r="B5783" s="6" t="s">
        <v>6880</v>
      </c>
      <c r="C5783" s="6" t="s">
        <v>6880</v>
      </c>
      <c r="E5783" s="6" t="n">
        <v>-27.4086457752861</v>
      </c>
      <c r="F5783" s="6" t="n">
        <v>153.044134894575</v>
      </c>
      <c r="G5783" s="15" t="n">
        <v>6321.53100585938</v>
      </c>
    </row>
    <row r="5784" customFormat="false" ht="15" hidden="false" customHeight="false" outlineLevel="0" collapsed="false">
      <c r="A5784" s="6" t="s">
        <v>7613</v>
      </c>
      <c r="B5784" s="6" t="s">
        <v>6880</v>
      </c>
      <c r="C5784" s="6" t="s">
        <v>6880</v>
      </c>
      <c r="E5784" s="6" t="n">
        <v>-27.4702967263627</v>
      </c>
      <c r="F5784" s="6" t="n">
        <v>153.157702156467</v>
      </c>
      <c r="G5784" s="15" t="n">
        <v>2702.06787109375</v>
      </c>
    </row>
    <row r="5785" customFormat="false" ht="15" hidden="false" customHeight="false" outlineLevel="0" collapsed="false">
      <c r="A5785" s="6" t="s">
        <v>7614</v>
      </c>
      <c r="B5785" s="6" t="s">
        <v>6880</v>
      </c>
      <c r="C5785" s="6" t="s">
        <v>6880</v>
      </c>
      <c r="E5785" s="6" t="n">
        <v>-27.3418363122248</v>
      </c>
      <c r="F5785" s="6" t="n">
        <v>153.030464468195</v>
      </c>
      <c r="G5785" s="15" t="n">
        <v>32260.5349121094</v>
      </c>
    </row>
    <row r="5786" customFormat="false" ht="15" hidden="false" customHeight="false" outlineLevel="0" collapsed="false">
      <c r="A5786" s="6" t="s">
        <v>7615</v>
      </c>
      <c r="B5786" s="6" t="s">
        <v>6880</v>
      </c>
      <c r="C5786" s="6" t="s">
        <v>6880</v>
      </c>
      <c r="E5786" s="6" t="n">
        <v>-27.344249354699</v>
      </c>
      <c r="F5786" s="6" t="n">
        <v>153.028901816657</v>
      </c>
      <c r="G5786" s="15" t="n">
        <v>1283.45825195313</v>
      </c>
    </row>
    <row r="5787" customFormat="false" ht="15" hidden="false" customHeight="false" outlineLevel="0" collapsed="false">
      <c r="A5787" s="6" t="s">
        <v>7616</v>
      </c>
      <c r="B5787" s="6" t="s">
        <v>6880</v>
      </c>
      <c r="C5787" s="6" t="s">
        <v>6880</v>
      </c>
      <c r="E5787" s="6" t="n">
        <v>-27.4678071993352</v>
      </c>
      <c r="F5787" s="6" t="n">
        <v>153.009467195006</v>
      </c>
      <c r="G5787" s="15" t="n">
        <v>40249.4270019531</v>
      </c>
    </row>
    <row r="5788" customFormat="false" ht="15" hidden="false" customHeight="false" outlineLevel="0" collapsed="false">
      <c r="A5788" s="6" t="s">
        <v>7617</v>
      </c>
      <c r="B5788" s="6" t="s">
        <v>6880</v>
      </c>
      <c r="C5788" s="6" t="s">
        <v>6880</v>
      </c>
      <c r="E5788" s="6" t="n">
        <v>-27.505565496469</v>
      </c>
      <c r="F5788" s="6" t="n">
        <v>152.966569924737</v>
      </c>
      <c r="G5788" s="15" t="n">
        <v>1470.71020507813</v>
      </c>
    </row>
    <row r="5789" customFormat="false" ht="15" hidden="false" customHeight="false" outlineLevel="0" collapsed="false">
      <c r="A5789" s="6" t="s">
        <v>7618</v>
      </c>
      <c r="B5789" s="6" t="s">
        <v>6880</v>
      </c>
      <c r="C5789" s="6" t="s">
        <v>6880</v>
      </c>
      <c r="E5789" s="6" t="n">
        <v>-27.2984551248538</v>
      </c>
      <c r="F5789" s="6" t="n">
        <v>153.054827536535</v>
      </c>
      <c r="G5789" s="15" t="n">
        <v>2264.49755859375</v>
      </c>
    </row>
    <row r="5790" customFormat="false" ht="15" hidden="false" customHeight="false" outlineLevel="0" collapsed="false">
      <c r="A5790" s="6" t="s">
        <v>7619</v>
      </c>
      <c r="B5790" s="6" t="s">
        <v>6880</v>
      </c>
      <c r="C5790" s="6" t="s">
        <v>6880</v>
      </c>
      <c r="E5790" s="6" t="n">
        <v>-27.2981261435861</v>
      </c>
      <c r="F5790" s="6" t="n">
        <v>153.054452381644</v>
      </c>
      <c r="G5790" s="15" t="n">
        <v>1163.92749023438</v>
      </c>
    </row>
    <row r="5791" customFormat="false" ht="15" hidden="false" customHeight="false" outlineLevel="0" collapsed="false">
      <c r="A5791" s="6" t="s">
        <v>7620</v>
      </c>
      <c r="B5791" s="6" t="s">
        <v>6880</v>
      </c>
      <c r="C5791" s="6" t="s">
        <v>6880</v>
      </c>
      <c r="E5791" s="6" t="n">
        <v>-27.2977495360666</v>
      </c>
      <c r="F5791" s="6" t="n">
        <v>153.054023152542</v>
      </c>
      <c r="G5791" s="15" t="n">
        <v>1281.90966796875</v>
      </c>
    </row>
    <row r="5792" customFormat="false" ht="15" hidden="false" customHeight="false" outlineLevel="0" collapsed="false">
      <c r="A5792" s="6" t="s">
        <v>7621</v>
      </c>
      <c r="B5792" s="6" t="s">
        <v>6880</v>
      </c>
      <c r="C5792" s="6" t="s">
        <v>6880</v>
      </c>
      <c r="E5792" s="6" t="n">
        <v>-27.5422111303098</v>
      </c>
      <c r="F5792" s="6" t="n">
        <v>152.982817870909</v>
      </c>
      <c r="G5792" s="15" t="n">
        <v>1210.80053710938</v>
      </c>
    </row>
    <row r="5793" customFormat="false" ht="15" hidden="false" customHeight="false" outlineLevel="0" collapsed="false">
      <c r="A5793" s="6" t="s">
        <v>7622</v>
      </c>
      <c r="B5793" s="6" t="s">
        <v>6880</v>
      </c>
      <c r="C5793" s="6" t="s">
        <v>6880</v>
      </c>
      <c r="E5793" s="6" t="n">
        <v>-27.541567329464</v>
      </c>
      <c r="F5793" s="6" t="n">
        <v>152.983245940599</v>
      </c>
      <c r="G5793" s="15" t="n">
        <v>1530.03173828125</v>
      </c>
    </row>
    <row r="5794" customFormat="false" ht="15" hidden="false" customHeight="false" outlineLevel="0" collapsed="false">
      <c r="A5794" s="6" t="s">
        <v>7623</v>
      </c>
      <c r="B5794" s="6" t="s">
        <v>6880</v>
      </c>
      <c r="C5794" s="6" t="s">
        <v>6880</v>
      </c>
      <c r="E5794" s="6" t="n">
        <v>-27.5149427574987</v>
      </c>
      <c r="F5794" s="6" t="n">
        <v>153.054108530551</v>
      </c>
      <c r="G5794" s="15" t="n">
        <v>31053.69140625</v>
      </c>
    </row>
    <row r="5795" customFormat="false" ht="15" hidden="false" customHeight="false" outlineLevel="0" collapsed="false">
      <c r="A5795" s="6" t="s">
        <v>7624</v>
      </c>
      <c r="B5795" s="6" t="s">
        <v>6880</v>
      </c>
      <c r="C5795" s="6" t="s">
        <v>6880</v>
      </c>
      <c r="E5795" s="6" t="n">
        <v>-27.5117778499459</v>
      </c>
      <c r="F5795" s="6" t="n">
        <v>153.067885750353</v>
      </c>
      <c r="G5795" s="15" t="n">
        <v>1595.02758789063</v>
      </c>
    </row>
    <row r="5796" customFormat="false" ht="15" hidden="false" customHeight="false" outlineLevel="0" collapsed="false">
      <c r="A5796" s="6" t="s">
        <v>7625</v>
      </c>
      <c r="B5796" s="6" t="s">
        <v>6880</v>
      </c>
      <c r="C5796" s="6" t="s">
        <v>6880</v>
      </c>
      <c r="E5796" s="6" t="n">
        <v>-27.5113801646863</v>
      </c>
      <c r="F5796" s="6" t="n">
        <v>153.068150017869</v>
      </c>
      <c r="G5796" s="15" t="n">
        <v>649.080322265625</v>
      </c>
    </row>
    <row r="5797" customFormat="false" ht="15" hidden="false" customHeight="false" outlineLevel="0" collapsed="false">
      <c r="A5797" s="6" t="s">
        <v>7626</v>
      </c>
      <c r="B5797" s="6" t="s">
        <v>6880</v>
      </c>
      <c r="C5797" s="6" t="s">
        <v>6880</v>
      </c>
      <c r="E5797" s="6" t="n">
        <v>-27.5109249033406</v>
      </c>
      <c r="F5797" s="6" t="n">
        <v>153.068147656615</v>
      </c>
      <c r="G5797" s="15" t="n">
        <v>744.462890625</v>
      </c>
    </row>
    <row r="5798" customFormat="false" ht="15" hidden="false" customHeight="false" outlineLevel="0" collapsed="false">
      <c r="A5798" s="6" t="s">
        <v>7627</v>
      </c>
      <c r="B5798" s="6" t="s">
        <v>6880</v>
      </c>
      <c r="C5798" s="6" t="s">
        <v>6880</v>
      </c>
      <c r="E5798" s="6" t="n">
        <v>-27.5105201565977</v>
      </c>
      <c r="F5798" s="6" t="n">
        <v>153.068035776897</v>
      </c>
      <c r="G5798" s="15" t="n">
        <v>622.45849609375</v>
      </c>
    </row>
    <row r="5799" customFormat="false" ht="15" hidden="false" customHeight="false" outlineLevel="0" collapsed="false">
      <c r="A5799" s="6" t="s">
        <v>7628</v>
      </c>
      <c r="B5799" s="6" t="s">
        <v>6880</v>
      </c>
      <c r="C5799" s="6" t="s">
        <v>6880</v>
      </c>
      <c r="E5799" s="6" t="n">
        <v>-27.5291581152949</v>
      </c>
      <c r="F5799" s="6" t="n">
        <v>153.050796863872</v>
      </c>
      <c r="G5799" s="15" t="n">
        <v>807.62744140625</v>
      </c>
    </row>
    <row r="5800" customFormat="false" ht="15" hidden="false" customHeight="false" outlineLevel="0" collapsed="false">
      <c r="A5800" s="6" t="s">
        <v>7629</v>
      </c>
      <c r="B5800" s="6" t="s">
        <v>6880</v>
      </c>
      <c r="C5800" s="6" t="s">
        <v>6880</v>
      </c>
      <c r="E5800" s="6" t="n">
        <v>-27.5756210319479</v>
      </c>
      <c r="F5800" s="6" t="n">
        <v>153.103190388849</v>
      </c>
      <c r="G5800" s="15" t="n">
        <v>25511.7648925781</v>
      </c>
    </row>
    <row r="5801" customFormat="false" ht="15" hidden="false" customHeight="false" outlineLevel="0" collapsed="false">
      <c r="A5801" s="6" t="s">
        <v>7630</v>
      </c>
      <c r="B5801" s="6" t="s">
        <v>6880</v>
      </c>
      <c r="C5801" s="6" t="s">
        <v>6880</v>
      </c>
      <c r="E5801" s="6" t="n">
        <v>-27.544789729113</v>
      </c>
      <c r="F5801" s="6" t="n">
        <v>152.938822598004</v>
      </c>
      <c r="G5801" s="15" t="n">
        <v>1587.18994140625</v>
      </c>
    </row>
    <row r="5802" customFormat="false" ht="15" hidden="false" customHeight="false" outlineLevel="0" collapsed="false">
      <c r="A5802" s="6" t="s">
        <v>7631</v>
      </c>
      <c r="B5802" s="6" t="s">
        <v>6880</v>
      </c>
      <c r="C5802" s="6" t="s">
        <v>6880</v>
      </c>
      <c r="E5802" s="6" t="n">
        <v>-27.5428813102957</v>
      </c>
      <c r="F5802" s="6" t="n">
        <v>152.982348952287</v>
      </c>
      <c r="G5802" s="15" t="n">
        <v>2022.2158203125</v>
      </c>
    </row>
    <row r="5803" customFormat="false" ht="15" hidden="false" customHeight="false" outlineLevel="0" collapsed="false">
      <c r="A5803" s="6" t="s">
        <v>7632</v>
      </c>
      <c r="B5803" s="6" t="s">
        <v>6880</v>
      </c>
      <c r="C5803" s="6" t="s">
        <v>6880</v>
      </c>
      <c r="E5803" s="6" t="n">
        <v>-27.5429556567307</v>
      </c>
      <c r="F5803" s="6" t="n">
        <v>152.982851148237</v>
      </c>
      <c r="G5803" s="15" t="n">
        <v>2022.27172851563</v>
      </c>
    </row>
    <row r="5804" customFormat="false" ht="15" hidden="false" customHeight="false" outlineLevel="0" collapsed="false">
      <c r="A5804" s="6" t="s">
        <v>7633</v>
      </c>
      <c r="B5804" s="6" t="s">
        <v>6880</v>
      </c>
      <c r="C5804" s="6" t="s">
        <v>6880</v>
      </c>
      <c r="E5804" s="6" t="n">
        <v>-27.451985450876</v>
      </c>
      <c r="F5804" s="6" t="n">
        <v>153.030744956358</v>
      </c>
      <c r="G5804" s="15" t="n">
        <v>664.09228515625</v>
      </c>
    </row>
    <row r="5805" customFormat="false" ht="15" hidden="false" customHeight="false" outlineLevel="0" collapsed="false">
      <c r="A5805" s="6" t="s">
        <v>7634</v>
      </c>
      <c r="B5805" s="6" t="s">
        <v>6880</v>
      </c>
      <c r="C5805" s="6" t="s">
        <v>6880</v>
      </c>
      <c r="E5805" s="6" t="n">
        <v>-27.4517991423396</v>
      </c>
      <c r="F5805" s="6" t="n">
        <v>153.031122144674</v>
      </c>
      <c r="G5805" s="15" t="n">
        <v>256.462890625</v>
      </c>
    </row>
    <row r="5806" customFormat="false" ht="15" hidden="false" customHeight="false" outlineLevel="0" collapsed="false">
      <c r="A5806" s="6" t="s">
        <v>7635</v>
      </c>
      <c r="B5806" s="6" t="s">
        <v>6880</v>
      </c>
      <c r="C5806" s="6" t="s">
        <v>6880</v>
      </c>
      <c r="E5806" s="6" t="n">
        <v>-27.4518477709283</v>
      </c>
      <c r="F5806" s="6" t="n">
        <v>153.030959664219</v>
      </c>
      <c r="G5806" s="15" t="n">
        <v>261.478515625</v>
      </c>
    </row>
    <row r="5807" customFormat="false" ht="15" hidden="false" customHeight="false" outlineLevel="0" collapsed="false">
      <c r="A5807" s="6" t="s">
        <v>7636</v>
      </c>
      <c r="B5807" s="6" t="s">
        <v>6880</v>
      </c>
      <c r="C5807" s="6" t="s">
        <v>6880</v>
      </c>
      <c r="E5807" s="6" t="n">
        <v>-27.5947724913346</v>
      </c>
      <c r="F5807" s="6" t="n">
        <v>152.960318592705</v>
      </c>
      <c r="G5807" s="15" t="n">
        <v>825.016357421875</v>
      </c>
    </row>
    <row r="5808" customFormat="false" ht="15" hidden="false" customHeight="false" outlineLevel="0" collapsed="false">
      <c r="A5808" s="6" t="s">
        <v>7637</v>
      </c>
      <c r="B5808" s="6" t="s">
        <v>6880</v>
      </c>
      <c r="C5808" s="6" t="s">
        <v>6880</v>
      </c>
      <c r="E5808" s="6" t="n">
        <v>-27.4529537564931</v>
      </c>
      <c r="F5808" s="6" t="n">
        <v>153.032203182658</v>
      </c>
      <c r="G5808" s="15" t="n">
        <v>2777.56591796875</v>
      </c>
    </row>
    <row r="5809" customFormat="false" ht="15" hidden="false" customHeight="false" outlineLevel="0" collapsed="false">
      <c r="A5809" s="6" t="s">
        <v>7638</v>
      </c>
      <c r="B5809" s="6" t="s">
        <v>6880</v>
      </c>
      <c r="C5809" s="6" t="s">
        <v>6880</v>
      </c>
      <c r="E5809" s="6" t="n">
        <v>-27.4523231589553</v>
      </c>
      <c r="F5809" s="6" t="n">
        <v>153.031551063742</v>
      </c>
      <c r="G5809" s="15" t="n">
        <v>2161.74169921875</v>
      </c>
    </row>
    <row r="5810" customFormat="false" ht="15" hidden="false" customHeight="false" outlineLevel="0" collapsed="false">
      <c r="A5810" s="6" t="s">
        <v>7639</v>
      </c>
      <c r="B5810" s="6" t="s">
        <v>6880</v>
      </c>
      <c r="C5810" s="6" t="s">
        <v>6880</v>
      </c>
      <c r="E5810" s="6" t="n">
        <v>-27.5313222777899</v>
      </c>
      <c r="F5810" s="6" t="n">
        <v>153.081699993698</v>
      </c>
      <c r="G5810" s="15" t="n">
        <v>612.60302734375</v>
      </c>
    </row>
    <row r="5811" customFormat="false" ht="15" hidden="false" customHeight="false" outlineLevel="0" collapsed="false">
      <c r="A5811" s="6" t="s">
        <v>7640</v>
      </c>
      <c r="B5811" s="6" t="s">
        <v>6880</v>
      </c>
      <c r="C5811" s="6" t="s">
        <v>6880</v>
      </c>
      <c r="E5811" s="6" t="n">
        <v>-27.46658500102</v>
      </c>
      <c r="F5811" s="6" t="n">
        <v>153.186625366305</v>
      </c>
      <c r="G5811" s="15" t="n">
        <v>45532.884765625</v>
      </c>
    </row>
    <row r="5812" customFormat="false" ht="15" hidden="false" customHeight="false" outlineLevel="0" collapsed="false">
      <c r="A5812" s="6" t="s">
        <v>7641</v>
      </c>
      <c r="B5812" s="6" t="s">
        <v>6880</v>
      </c>
      <c r="C5812" s="6" t="s">
        <v>6880</v>
      </c>
      <c r="E5812" s="6" t="n">
        <v>-27.4530803261104</v>
      </c>
      <c r="F5812" s="6" t="n">
        <v>153.031216211215</v>
      </c>
      <c r="G5812" s="15" t="n">
        <v>8600.69189453125</v>
      </c>
    </row>
    <row r="5813" customFormat="false" ht="15" hidden="false" customHeight="false" outlineLevel="0" collapsed="false">
      <c r="A5813" s="6" t="s">
        <v>7642</v>
      </c>
      <c r="B5813" s="6" t="s">
        <v>6880</v>
      </c>
      <c r="C5813" s="6" t="s">
        <v>6880</v>
      </c>
      <c r="E5813" s="6" t="n">
        <v>-27.5303388420019</v>
      </c>
      <c r="F5813" s="6" t="n">
        <v>153.080170887458</v>
      </c>
      <c r="G5813" s="15" t="n">
        <v>2893.43725585938</v>
      </c>
    </row>
    <row r="5814" customFormat="false" ht="15" hidden="false" customHeight="false" outlineLevel="0" collapsed="false">
      <c r="A5814" s="6" t="s">
        <v>7643</v>
      </c>
      <c r="B5814" s="6" t="s">
        <v>6880</v>
      </c>
      <c r="C5814" s="6" t="s">
        <v>6880</v>
      </c>
      <c r="E5814" s="6" t="n">
        <v>-27.4679726017555</v>
      </c>
      <c r="F5814" s="6" t="n">
        <v>153.019553799032</v>
      </c>
      <c r="G5814" s="15" t="n">
        <v>36.01220703125</v>
      </c>
    </row>
    <row r="5815" customFormat="false" ht="15" hidden="false" customHeight="false" outlineLevel="0" collapsed="false">
      <c r="A5815" s="6" t="s">
        <v>7644</v>
      </c>
      <c r="B5815" s="6" t="s">
        <v>6880</v>
      </c>
      <c r="C5815" s="6" t="s">
        <v>6880</v>
      </c>
      <c r="E5815" s="6" t="n">
        <v>-27.4677470220832</v>
      </c>
      <c r="F5815" s="6" t="n">
        <v>153.019471729929</v>
      </c>
      <c r="G5815" s="15" t="n">
        <v>275.549072265625</v>
      </c>
    </row>
    <row r="5816" customFormat="false" ht="15" hidden="false" customHeight="false" outlineLevel="0" collapsed="false">
      <c r="A5816" s="6" t="s">
        <v>7645</v>
      </c>
      <c r="B5816" s="6" t="s">
        <v>6880</v>
      </c>
      <c r="C5816" s="6" t="s">
        <v>6880</v>
      </c>
      <c r="E5816" s="6" t="n">
        <v>-27.4678466410714</v>
      </c>
      <c r="F5816" s="6" t="n">
        <v>153.019727159205</v>
      </c>
      <c r="G5816" s="15" t="n">
        <v>30.603271484375</v>
      </c>
    </row>
    <row r="5817" customFormat="false" ht="15" hidden="false" customHeight="false" outlineLevel="0" collapsed="false">
      <c r="A5817" s="6" t="s">
        <v>7646</v>
      </c>
      <c r="B5817" s="6" t="s">
        <v>6880</v>
      </c>
      <c r="C5817" s="6" t="s">
        <v>6880</v>
      </c>
      <c r="E5817" s="6" t="n">
        <v>-27.4678290530115</v>
      </c>
      <c r="F5817" s="6" t="n">
        <v>153.019558471682</v>
      </c>
      <c r="G5817" s="15" t="n">
        <v>145.3876953125</v>
      </c>
    </row>
    <row r="5818" customFormat="false" ht="15" hidden="false" customHeight="false" outlineLevel="0" collapsed="false">
      <c r="A5818" s="6" t="s">
        <v>7647</v>
      </c>
      <c r="B5818" s="6" t="s">
        <v>6880</v>
      </c>
      <c r="C5818" s="6" t="s">
        <v>6880</v>
      </c>
      <c r="E5818" s="6" t="n">
        <v>-27.4765380044844</v>
      </c>
      <c r="F5818" s="6" t="n">
        <v>153.12730599814</v>
      </c>
      <c r="G5818" s="15" t="n">
        <v>829.55078125</v>
      </c>
    </row>
    <row r="5819" customFormat="false" ht="15" hidden="false" customHeight="false" outlineLevel="0" collapsed="false">
      <c r="A5819" s="6" t="s">
        <v>7648</v>
      </c>
      <c r="B5819" s="6" t="s">
        <v>6880</v>
      </c>
      <c r="C5819" s="6" t="s">
        <v>6880</v>
      </c>
      <c r="E5819" s="6" t="n">
        <v>-27.4774707851847</v>
      </c>
      <c r="F5819" s="6" t="n">
        <v>153.127908594533</v>
      </c>
      <c r="G5819" s="15" t="n">
        <v>8584.3505859375</v>
      </c>
    </row>
    <row r="5820" customFormat="false" ht="15" hidden="false" customHeight="false" outlineLevel="0" collapsed="false">
      <c r="A5820" s="6" t="s">
        <v>7649</v>
      </c>
      <c r="B5820" s="6" t="s">
        <v>6880</v>
      </c>
      <c r="C5820" s="6" t="s">
        <v>6880</v>
      </c>
      <c r="E5820" s="6" t="n">
        <v>-27.4822546658768</v>
      </c>
      <c r="F5820" s="6" t="n">
        <v>153.128941201078</v>
      </c>
      <c r="G5820" s="15" t="n">
        <v>8081.09399414063</v>
      </c>
    </row>
    <row r="5821" customFormat="false" ht="15" hidden="false" customHeight="false" outlineLevel="0" collapsed="false">
      <c r="A5821" s="6" t="s">
        <v>7650</v>
      </c>
      <c r="B5821" s="6" t="s">
        <v>6880</v>
      </c>
      <c r="C5821" s="6" t="s">
        <v>6880</v>
      </c>
      <c r="E5821" s="6" t="n">
        <v>-27.6109018272527</v>
      </c>
      <c r="F5821" s="6" t="n">
        <v>152.973082618163</v>
      </c>
      <c r="G5821" s="15" t="n">
        <v>9571.31176757813</v>
      </c>
    </row>
    <row r="5822" customFormat="false" ht="15" hidden="false" customHeight="false" outlineLevel="0" collapsed="false">
      <c r="A5822" s="6" t="s">
        <v>7651</v>
      </c>
      <c r="B5822" s="6" t="s">
        <v>6880</v>
      </c>
      <c r="C5822" s="6" t="s">
        <v>6880</v>
      </c>
      <c r="E5822" s="6" t="n">
        <v>-27.5432435165474</v>
      </c>
      <c r="F5822" s="6" t="n">
        <v>152.970303170653</v>
      </c>
      <c r="G5822" s="15" t="n">
        <v>776.780517578125</v>
      </c>
    </row>
    <row r="5823" customFormat="false" ht="15" hidden="false" customHeight="false" outlineLevel="0" collapsed="false">
      <c r="A5823" s="6" t="s">
        <v>7652</v>
      </c>
      <c r="B5823" s="6" t="s">
        <v>6880</v>
      </c>
      <c r="C5823" s="6" t="s">
        <v>6880</v>
      </c>
      <c r="E5823" s="6" t="n">
        <v>-27.5427555474192</v>
      </c>
      <c r="F5823" s="6" t="n">
        <v>152.966291402507</v>
      </c>
      <c r="G5823" s="15" t="n">
        <v>8675.72021484375</v>
      </c>
    </row>
    <row r="5824" customFormat="false" ht="15" hidden="false" customHeight="false" outlineLevel="0" collapsed="false">
      <c r="A5824" s="6" t="s">
        <v>7653</v>
      </c>
      <c r="B5824" s="6" t="s">
        <v>6880</v>
      </c>
      <c r="C5824" s="6" t="s">
        <v>6880</v>
      </c>
      <c r="E5824" s="6" t="n">
        <v>-27.5368948870649</v>
      </c>
      <c r="F5824" s="6" t="n">
        <v>152.988900951776</v>
      </c>
      <c r="G5824" s="15" t="n">
        <v>15763.3791503906</v>
      </c>
    </row>
    <row r="5825" customFormat="false" ht="15" hidden="false" customHeight="false" outlineLevel="0" collapsed="false">
      <c r="A5825" s="6" t="s">
        <v>7654</v>
      </c>
      <c r="B5825" s="6" t="s">
        <v>6880</v>
      </c>
      <c r="C5825" s="6" t="s">
        <v>6880</v>
      </c>
      <c r="E5825" s="6" t="n">
        <v>-27.5907933052614</v>
      </c>
      <c r="F5825" s="6" t="n">
        <v>153.10075712721</v>
      </c>
      <c r="G5825" s="15" t="n">
        <v>996.00927734375</v>
      </c>
    </row>
    <row r="5826" customFormat="false" ht="15" hidden="false" customHeight="false" outlineLevel="0" collapsed="false">
      <c r="A5826" s="6" t="s">
        <v>7655</v>
      </c>
      <c r="B5826" s="6" t="s">
        <v>6880</v>
      </c>
      <c r="C5826" s="6" t="s">
        <v>6880</v>
      </c>
      <c r="E5826" s="6" t="n">
        <v>-27.5920721650049</v>
      </c>
      <c r="F5826" s="6" t="n">
        <v>153.100486919561</v>
      </c>
      <c r="G5826" s="15" t="n">
        <v>977.736083984375</v>
      </c>
    </row>
    <row r="5827" customFormat="false" ht="15" hidden="false" customHeight="false" outlineLevel="0" collapsed="false">
      <c r="A5827" s="6" t="s">
        <v>7656</v>
      </c>
      <c r="B5827" s="6" t="s">
        <v>6880</v>
      </c>
      <c r="C5827" s="6" t="s">
        <v>6880</v>
      </c>
      <c r="E5827" s="6" t="n">
        <v>-27.5916974340749</v>
      </c>
      <c r="F5827" s="6" t="n">
        <v>153.096745287346</v>
      </c>
      <c r="G5827" s="15" t="n">
        <v>2042.97534179688</v>
      </c>
    </row>
    <row r="5828" customFormat="false" ht="15" hidden="false" customHeight="false" outlineLevel="0" collapsed="false">
      <c r="A5828" s="6" t="s">
        <v>7657</v>
      </c>
      <c r="B5828" s="6" t="s">
        <v>6880</v>
      </c>
      <c r="C5828" s="6" t="s">
        <v>6880</v>
      </c>
      <c r="E5828" s="6" t="n">
        <v>-27.5404424628998</v>
      </c>
      <c r="F5828" s="6" t="n">
        <v>152.964333099265</v>
      </c>
      <c r="G5828" s="15" t="n">
        <v>7772.72021484375</v>
      </c>
    </row>
    <row r="5829" customFormat="false" ht="15" hidden="false" customHeight="false" outlineLevel="0" collapsed="false">
      <c r="A5829" s="6" t="s">
        <v>7658</v>
      </c>
      <c r="B5829" s="6" t="s">
        <v>6880</v>
      </c>
      <c r="C5829" s="6" t="s">
        <v>6880</v>
      </c>
      <c r="E5829" s="6" t="n">
        <v>-27.590367167279</v>
      </c>
      <c r="F5829" s="6" t="n">
        <v>153.099335746278</v>
      </c>
      <c r="G5829" s="15" t="n">
        <v>481.273681640625</v>
      </c>
    </row>
    <row r="5830" customFormat="false" ht="15" hidden="false" customHeight="false" outlineLevel="0" collapsed="false">
      <c r="A5830" s="6" t="s">
        <v>7659</v>
      </c>
      <c r="B5830" s="6" t="s">
        <v>6880</v>
      </c>
      <c r="C5830" s="6" t="s">
        <v>6880</v>
      </c>
      <c r="E5830" s="6" t="n">
        <v>-27.5828616818093</v>
      </c>
      <c r="F5830" s="6" t="n">
        <v>153.102152726293</v>
      </c>
      <c r="G5830" s="15" t="n">
        <v>39978.3049316406</v>
      </c>
    </row>
    <row r="5831" customFormat="false" ht="15" hidden="false" customHeight="false" outlineLevel="0" collapsed="false">
      <c r="A5831" s="6" t="s">
        <v>7660</v>
      </c>
      <c r="B5831" s="6" t="s">
        <v>6880</v>
      </c>
      <c r="C5831" s="6" t="s">
        <v>6880</v>
      </c>
      <c r="E5831" s="6" t="n">
        <v>-27.5881447068752</v>
      </c>
      <c r="F5831" s="6" t="n">
        <v>153.100006141869</v>
      </c>
      <c r="G5831" s="15" t="n">
        <v>194335.990234375</v>
      </c>
    </row>
    <row r="5832" customFormat="false" ht="15" hidden="false" customHeight="false" outlineLevel="0" collapsed="false">
      <c r="A5832" s="6" t="s">
        <v>7661</v>
      </c>
      <c r="B5832" s="6" t="s">
        <v>6880</v>
      </c>
      <c r="C5832" s="6" t="s">
        <v>6880</v>
      </c>
      <c r="E5832" s="6" t="n">
        <v>-27.5917465052386</v>
      </c>
      <c r="F5832" s="6" t="n">
        <v>153.098134179849</v>
      </c>
      <c r="G5832" s="15" t="n">
        <v>747.311767578125</v>
      </c>
    </row>
    <row r="5833" customFormat="false" ht="15" hidden="false" customHeight="false" outlineLevel="0" collapsed="false">
      <c r="A5833" s="6" t="s">
        <v>7662</v>
      </c>
      <c r="B5833" s="6" t="s">
        <v>6880</v>
      </c>
      <c r="C5833" s="6" t="s">
        <v>6880</v>
      </c>
      <c r="E5833" s="6" t="n">
        <v>-27.4681561657489</v>
      </c>
      <c r="F5833" s="6" t="n">
        <v>153.140845455671</v>
      </c>
      <c r="G5833" s="15" t="n">
        <v>359.960693359375</v>
      </c>
    </row>
    <row r="5834" customFormat="false" ht="15" hidden="false" customHeight="false" outlineLevel="0" collapsed="false">
      <c r="A5834" s="6" t="s">
        <v>7663</v>
      </c>
      <c r="B5834" s="6" t="s">
        <v>6880</v>
      </c>
      <c r="C5834" s="6" t="s">
        <v>6880</v>
      </c>
      <c r="E5834" s="6" t="n">
        <v>-27.6411366474407</v>
      </c>
      <c r="F5834" s="6" t="n">
        <v>153.018454911956</v>
      </c>
      <c r="G5834" s="15" t="n">
        <v>5002.07470703125</v>
      </c>
    </row>
    <row r="5835" customFormat="false" ht="15" hidden="false" customHeight="false" outlineLevel="0" collapsed="false">
      <c r="A5835" s="6" t="s">
        <v>7664</v>
      </c>
      <c r="B5835" s="6" t="s">
        <v>6880</v>
      </c>
      <c r="C5835" s="6" t="s">
        <v>6880</v>
      </c>
      <c r="E5835" s="6" t="n">
        <v>-27.5918785581666</v>
      </c>
      <c r="F5835" s="6" t="n">
        <v>153.098859021246</v>
      </c>
      <c r="G5835" s="15" t="n">
        <v>3172.2314453125</v>
      </c>
    </row>
    <row r="5836" customFormat="false" ht="15" hidden="false" customHeight="false" outlineLevel="0" collapsed="false">
      <c r="A5836" s="6" t="s">
        <v>7665</v>
      </c>
      <c r="B5836" s="6" t="s">
        <v>6880</v>
      </c>
      <c r="C5836" s="6" t="s">
        <v>6880</v>
      </c>
      <c r="E5836" s="6" t="n">
        <v>-27.5433666332007</v>
      </c>
      <c r="F5836" s="6" t="n">
        <v>152.976566916988</v>
      </c>
      <c r="G5836" s="15" t="n">
        <v>2346.72509765625</v>
      </c>
    </row>
    <row r="5837" customFormat="false" ht="15" hidden="false" customHeight="false" outlineLevel="0" collapsed="false">
      <c r="A5837" s="6" t="s">
        <v>7666</v>
      </c>
      <c r="B5837" s="6" t="s">
        <v>6880</v>
      </c>
      <c r="C5837" s="6" t="s">
        <v>6880</v>
      </c>
      <c r="E5837" s="6" t="n">
        <v>-27.5427002538371</v>
      </c>
      <c r="F5837" s="6" t="n">
        <v>152.971148779247</v>
      </c>
      <c r="G5837" s="15" t="n">
        <v>6966.7568359375</v>
      </c>
    </row>
    <row r="5838" customFormat="false" ht="15" hidden="false" customHeight="false" outlineLevel="0" collapsed="false">
      <c r="A5838" s="6" t="s">
        <v>7667</v>
      </c>
      <c r="B5838" s="6" t="s">
        <v>6880</v>
      </c>
      <c r="C5838" s="6" t="s">
        <v>6880</v>
      </c>
      <c r="E5838" s="6" t="n">
        <v>-27.4335845294273</v>
      </c>
      <c r="F5838" s="6" t="n">
        <v>153.013546404337</v>
      </c>
      <c r="G5838" s="15" t="n">
        <v>896.25341796875</v>
      </c>
    </row>
    <row r="5839" customFormat="false" ht="15" hidden="false" customHeight="false" outlineLevel="0" collapsed="false">
      <c r="A5839" s="6" t="s">
        <v>7668</v>
      </c>
      <c r="B5839" s="6" t="s">
        <v>6880</v>
      </c>
      <c r="C5839" s="6" t="s">
        <v>6880</v>
      </c>
      <c r="E5839" s="6" t="n">
        <v>-27.5438394352211</v>
      </c>
      <c r="F5839" s="6" t="n">
        <v>152.975231497167</v>
      </c>
      <c r="G5839" s="15" t="n">
        <v>17699.1784667969</v>
      </c>
    </row>
    <row r="5840" customFormat="false" ht="15" hidden="false" customHeight="false" outlineLevel="0" collapsed="false">
      <c r="A5840" s="6" t="s">
        <v>7669</v>
      </c>
      <c r="B5840" s="6" t="s">
        <v>6880</v>
      </c>
      <c r="C5840" s="6" t="s">
        <v>6880</v>
      </c>
      <c r="E5840" s="6" t="n">
        <v>-27.5410239189172</v>
      </c>
      <c r="F5840" s="6" t="n">
        <v>152.973011504389</v>
      </c>
      <c r="G5840" s="15" t="n">
        <v>5404.71362304688</v>
      </c>
    </row>
    <row r="5841" customFormat="false" ht="15" hidden="false" customHeight="false" outlineLevel="0" collapsed="false">
      <c r="A5841" s="6" t="s">
        <v>7670</v>
      </c>
      <c r="B5841" s="6" t="s">
        <v>6880</v>
      </c>
      <c r="C5841" s="6" t="s">
        <v>6880</v>
      </c>
      <c r="E5841" s="6" t="n">
        <v>-27.5228712794175</v>
      </c>
      <c r="F5841" s="6" t="n">
        <v>153.061558269383</v>
      </c>
      <c r="G5841" s="15" t="n">
        <v>1240.08178710938</v>
      </c>
    </row>
    <row r="5842" customFormat="false" ht="15" hidden="false" customHeight="false" outlineLevel="0" collapsed="false">
      <c r="A5842" s="6" t="s">
        <v>7671</v>
      </c>
      <c r="B5842" s="6" t="s">
        <v>6880</v>
      </c>
      <c r="C5842" s="6" t="s">
        <v>6880</v>
      </c>
      <c r="E5842" s="6" t="n">
        <v>-27.5224376596144</v>
      </c>
      <c r="F5842" s="6" t="n">
        <v>153.061835729688</v>
      </c>
      <c r="G5842" s="15" t="n">
        <v>803.039794921875</v>
      </c>
    </row>
    <row r="5843" customFormat="false" ht="15" hidden="false" customHeight="false" outlineLevel="0" collapsed="false">
      <c r="A5843" s="6" t="s">
        <v>7672</v>
      </c>
      <c r="B5843" s="6" t="s">
        <v>6880</v>
      </c>
      <c r="C5843" s="6" t="s">
        <v>6880</v>
      </c>
      <c r="E5843" s="6" t="n">
        <v>-27.5184681180144</v>
      </c>
      <c r="F5843" s="6" t="n">
        <v>153.054739907904</v>
      </c>
      <c r="G5843" s="15" t="n">
        <v>2632.42944335938</v>
      </c>
    </row>
    <row r="5844" customFormat="false" ht="15" hidden="false" customHeight="false" outlineLevel="0" collapsed="false">
      <c r="A5844" s="6" t="s">
        <v>7673</v>
      </c>
      <c r="B5844" s="6" t="s">
        <v>6880</v>
      </c>
      <c r="C5844" s="6" t="s">
        <v>6880</v>
      </c>
      <c r="E5844" s="6" t="n">
        <v>-27.4760089272161</v>
      </c>
      <c r="F5844" s="6" t="n">
        <v>153.159732650437</v>
      </c>
      <c r="G5844" s="15" t="n">
        <v>14118.4125976563</v>
      </c>
    </row>
    <row r="5845" customFormat="false" ht="15" hidden="false" customHeight="false" outlineLevel="0" collapsed="false">
      <c r="A5845" s="6" t="s">
        <v>7674</v>
      </c>
      <c r="B5845" s="6" t="s">
        <v>6880</v>
      </c>
      <c r="C5845" s="6" t="s">
        <v>6880</v>
      </c>
      <c r="E5845" s="6" t="n">
        <v>-27.5029853842215</v>
      </c>
      <c r="F5845" s="6" t="n">
        <v>153.107104924172</v>
      </c>
      <c r="G5845" s="15" t="n">
        <v>1759.40747070313</v>
      </c>
    </row>
    <row r="5846" customFormat="false" ht="15" hidden="false" customHeight="false" outlineLevel="0" collapsed="false">
      <c r="A5846" s="6" t="s">
        <v>7675</v>
      </c>
      <c r="B5846" s="6" t="s">
        <v>6880</v>
      </c>
      <c r="C5846" s="6" t="s">
        <v>6880</v>
      </c>
      <c r="E5846" s="6" t="n">
        <v>-27.4767313561658</v>
      </c>
      <c r="F5846" s="6" t="n">
        <v>153.156980171397</v>
      </c>
      <c r="G5846" s="15" t="n">
        <v>66262.7739257813</v>
      </c>
    </row>
    <row r="5847" customFormat="false" ht="15" hidden="false" customHeight="false" outlineLevel="0" collapsed="false">
      <c r="A5847" s="6" t="s">
        <v>7676</v>
      </c>
      <c r="B5847" s="6" t="s">
        <v>6880</v>
      </c>
      <c r="C5847" s="6" t="s">
        <v>6880</v>
      </c>
      <c r="E5847" s="6" t="n">
        <v>-27.4793971297344</v>
      </c>
      <c r="F5847" s="6" t="n">
        <v>153.1643433088</v>
      </c>
      <c r="G5847" s="15" t="n">
        <v>1527.03955078125</v>
      </c>
    </row>
    <row r="5848" customFormat="false" ht="15" hidden="false" customHeight="false" outlineLevel="0" collapsed="false">
      <c r="A5848" s="6" t="s">
        <v>7677</v>
      </c>
      <c r="B5848" s="6" t="s">
        <v>6880</v>
      </c>
      <c r="C5848" s="6" t="s">
        <v>6880</v>
      </c>
      <c r="E5848" s="6" t="n">
        <v>-27.372935188193</v>
      </c>
      <c r="F5848" s="6" t="n">
        <v>153.086880514337</v>
      </c>
      <c r="G5848" s="15" t="n">
        <v>16726.5639648438</v>
      </c>
    </row>
    <row r="5849" customFormat="false" ht="15" hidden="false" customHeight="false" outlineLevel="0" collapsed="false">
      <c r="A5849" s="6" t="s">
        <v>7678</v>
      </c>
      <c r="B5849" s="6" t="s">
        <v>6880</v>
      </c>
      <c r="C5849" s="6" t="s">
        <v>6880</v>
      </c>
      <c r="E5849" s="6" t="n">
        <v>-27.3747888903812</v>
      </c>
      <c r="F5849" s="6" t="n">
        <v>153.087303974853</v>
      </c>
      <c r="G5849" s="15" t="n">
        <v>610.55126953125</v>
      </c>
    </row>
    <row r="5850" customFormat="false" ht="15" hidden="false" customHeight="false" outlineLevel="0" collapsed="false">
      <c r="A5850" s="6" t="s">
        <v>7679</v>
      </c>
      <c r="B5850" s="6" t="s">
        <v>6880</v>
      </c>
      <c r="C5850" s="6" t="s">
        <v>6880</v>
      </c>
      <c r="E5850" s="6" t="n">
        <v>-27.4506103409504</v>
      </c>
      <c r="F5850" s="6" t="n">
        <v>153.149221077646</v>
      </c>
      <c r="G5850" s="15" t="n">
        <v>4058.4033203125</v>
      </c>
    </row>
    <row r="5851" customFormat="false" ht="15" hidden="false" customHeight="false" outlineLevel="0" collapsed="false">
      <c r="A5851" s="6" t="s">
        <v>7680</v>
      </c>
      <c r="B5851" s="6" t="s">
        <v>6880</v>
      </c>
      <c r="C5851" s="6" t="s">
        <v>6880</v>
      </c>
      <c r="E5851" s="6" t="n">
        <v>-27.4584278713318</v>
      </c>
      <c r="F5851" s="6" t="n">
        <v>153.013592101149</v>
      </c>
      <c r="G5851" s="15" t="n">
        <v>12428.3815917969</v>
      </c>
    </row>
    <row r="5852" customFormat="false" ht="15" hidden="false" customHeight="false" outlineLevel="0" collapsed="false">
      <c r="A5852" s="6" t="s">
        <v>7681</v>
      </c>
      <c r="B5852" s="6" t="s">
        <v>6880</v>
      </c>
      <c r="C5852" s="6" t="s">
        <v>6880</v>
      </c>
      <c r="E5852" s="6" t="n">
        <v>-27.4940102087588</v>
      </c>
      <c r="F5852" s="6" t="n">
        <v>152.911780470067</v>
      </c>
      <c r="G5852" s="15" t="n">
        <v>56531.017578125</v>
      </c>
    </row>
    <row r="5853" customFormat="false" ht="15" hidden="false" customHeight="false" outlineLevel="0" collapsed="false">
      <c r="A5853" s="6" t="s">
        <v>7682</v>
      </c>
      <c r="B5853" s="6" t="s">
        <v>6880</v>
      </c>
      <c r="C5853" s="6" t="s">
        <v>6880</v>
      </c>
      <c r="E5853" s="6" t="n">
        <v>-27.3710696092746</v>
      </c>
      <c r="F5853" s="6" t="n">
        <v>153.084757823034</v>
      </c>
      <c r="G5853" s="15" t="n">
        <v>5973.109375</v>
      </c>
    </row>
    <row r="5854" customFormat="false" ht="15" hidden="false" customHeight="false" outlineLevel="0" collapsed="false">
      <c r="A5854" s="6" t="s">
        <v>7683</v>
      </c>
      <c r="B5854" s="6" t="s">
        <v>6880</v>
      </c>
      <c r="C5854" s="6" t="s">
        <v>6880</v>
      </c>
      <c r="E5854" s="6" t="n">
        <v>-27.4490927936565</v>
      </c>
      <c r="F5854" s="6" t="n">
        <v>153.149046245646</v>
      </c>
      <c r="G5854" s="15" t="n">
        <v>1320.77172851563</v>
      </c>
    </row>
    <row r="5855" customFormat="false" ht="15" hidden="false" customHeight="false" outlineLevel="0" collapsed="false">
      <c r="A5855" s="6" t="s">
        <v>7684</v>
      </c>
      <c r="B5855" s="6" t="s">
        <v>6880</v>
      </c>
      <c r="C5855" s="6" t="s">
        <v>6880</v>
      </c>
      <c r="E5855" s="6" t="n">
        <v>-27.4821509382537</v>
      </c>
      <c r="F5855" s="6" t="n">
        <v>152.93851303165</v>
      </c>
      <c r="G5855" s="15" t="n">
        <v>4312.4501953125</v>
      </c>
    </row>
    <row r="5856" customFormat="false" ht="15" hidden="false" customHeight="false" outlineLevel="0" collapsed="false">
      <c r="A5856" s="6" t="s">
        <v>7685</v>
      </c>
      <c r="B5856" s="6" t="s">
        <v>6880</v>
      </c>
      <c r="C5856" s="6" t="s">
        <v>6880</v>
      </c>
      <c r="E5856" s="6" t="n">
        <v>-27.5882343377134</v>
      </c>
      <c r="F5856" s="6" t="n">
        <v>153.105034589391</v>
      </c>
      <c r="G5856" s="15" t="n">
        <v>10993.8420410156</v>
      </c>
    </row>
    <row r="5857" customFormat="false" ht="15" hidden="false" customHeight="false" outlineLevel="0" collapsed="false">
      <c r="A5857" s="6" t="s">
        <v>7686</v>
      </c>
      <c r="B5857" s="6" t="s">
        <v>6880</v>
      </c>
      <c r="C5857" s="6" t="s">
        <v>6880</v>
      </c>
      <c r="E5857" s="6" t="n">
        <v>-27.6325726054782</v>
      </c>
      <c r="F5857" s="6" t="n">
        <v>152.966560604345</v>
      </c>
      <c r="G5857" s="15" t="n">
        <v>6057.45532226563</v>
      </c>
    </row>
    <row r="5858" customFormat="false" ht="15" hidden="false" customHeight="false" outlineLevel="0" collapsed="false">
      <c r="A5858" s="6" t="s">
        <v>7687</v>
      </c>
      <c r="B5858" s="6" t="s">
        <v>6880</v>
      </c>
      <c r="C5858" s="6" t="s">
        <v>6880</v>
      </c>
      <c r="E5858" s="6" t="n">
        <v>-27.5162909935619</v>
      </c>
      <c r="F5858" s="6" t="n">
        <v>152.981727331778</v>
      </c>
      <c r="G5858" s="15" t="n">
        <v>813.361572265625</v>
      </c>
    </row>
    <row r="5859" customFormat="false" ht="15" hidden="false" customHeight="false" outlineLevel="0" collapsed="false">
      <c r="A5859" s="6" t="s">
        <v>7688</v>
      </c>
      <c r="B5859" s="6" t="s">
        <v>6880</v>
      </c>
      <c r="C5859" s="6" t="s">
        <v>6880</v>
      </c>
      <c r="E5859" s="6" t="n">
        <v>-27.5888832792353</v>
      </c>
      <c r="F5859" s="6" t="n">
        <v>153.103821781817</v>
      </c>
      <c r="G5859" s="15" t="n">
        <v>1720.40380859375</v>
      </c>
    </row>
    <row r="5860" customFormat="false" ht="15" hidden="false" customHeight="false" outlineLevel="0" collapsed="false">
      <c r="A5860" s="6" t="s">
        <v>7689</v>
      </c>
      <c r="B5860" s="6" t="s">
        <v>6880</v>
      </c>
      <c r="C5860" s="6" t="s">
        <v>6880</v>
      </c>
      <c r="E5860" s="6" t="n">
        <v>-27.6299034295454</v>
      </c>
      <c r="F5860" s="6" t="n">
        <v>152.962448316963</v>
      </c>
      <c r="G5860" s="15" t="n">
        <v>708.525390625</v>
      </c>
    </row>
    <row r="5861" customFormat="false" ht="15" hidden="false" customHeight="false" outlineLevel="0" collapsed="false">
      <c r="A5861" s="6" t="s">
        <v>7690</v>
      </c>
      <c r="B5861" s="6" t="s">
        <v>6880</v>
      </c>
      <c r="C5861" s="6" t="s">
        <v>6880</v>
      </c>
      <c r="E5861" s="6" t="n">
        <v>-27.6337315147542</v>
      </c>
      <c r="F5861" s="6" t="n">
        <v>152.967733364856</v>
      </c>
      <c r="G5861" s="15" t="n">
        <v>34621.0805664063</v>
      </c>
    </row>
    <row r="5862" customFormat="false" ht="15" hidden="false" customHeight="false" outlineLevel="0" collapsed="false">
      <c r="A5862" s="6" t="s">
        <v>7691</v>
      </c>
      <c r="B5862" s="6" t="s">
        <v>6880</v>
      </c>
      <c r="C5862" s="6" t="s">
        <v>6880</v>
      </c>
      <c r="E5862" s="6" t="n">
        <v>-27.5887556404543</v>
      </c>
      <c r="F5862" s="6" t="n">
        <v>153.102674453101</v>
      </c>
      <c r="G5862" s="15" t="n">
        <v>1199.3154296875</v>
      </c>
    </row>
    <row r="5863" customFormat="false" ht="15" hidden="false" customHeight="false" outlineLevel="0" collapsed="false">
      <c r="A5863" s="6" t="s">
        <v>7692</v>
      </c>
      <c r="B5863" s="6" t="s">
        <v>6880</v>
      </c>
      <c r="C5863" s="6" t="s">
        <v>6880</v>
      </c>
      <c r="E5863" s="6" t="n">
        <v>-27.632578004215</v>
      </c>
      <c r="F5863" s="6" t="n">
        <v>152.965718443132</v>
      </c>
      <c r="G5863" s="15" t="n">
        <v>5678.837890625</v>
      </c>
    </row>
    <row r="5864" customFormat="false" ht="15" hidden="false" customHeight="false" outlineLevel="0" collapsed="false">
      <c r="A5864" s="6" t="s">
        <v>7693</v>
      </c>
      <c r="B5864" s="6" t="s">
        <v>6880</v>
      </c>
      <c r="C5864" s="6" t="s">
        <v>6880</v>
      </c>
      <c r="E5864" s="6" t="n">
        <v>-27.5904240141343</v>
      </c>
      <c r="F5864" s="6" t="n">
        <v>153.10150085012</v>
      </c>
      <c r="G5864" s="15" t="n">
        <v>893.56494140625</v>
      </c>
    </row>
    <row r="5865" customFormat="false" ht="15" hidden="false" customHeight="false" outlineLevel="0" collapsed="false">
      <c r="A5865" s="6" t="s">
        <v>7694</v>
      </c>
      <c r="B5865" s="6" t="s">
        <v>6880</v>
      </c>
      <c r="C5865" s="6" t="s">
        <v>6880</v>
      </c>
      <c r="E5865" s="6" t="n">
        <v>-27.6326514878108</v>
      </c>
      <c r="F5865" s="6" t="n">
        <v>152.964710036316</v>
      </c>
      <c r="G5865" s="15" t="n">
        <v>6064.20947265625</v>
      </c>
    </row>
    <row r="5866" customFormat="false" ht="15" hidden="false" customHeight="false" outlineLevel="0" collapsed="false">
      <c r="A5866" s="6" t="s">
        <v>7695</v>
      </c>
      <c r="B5866" s="6" t="s">
        <v>6880</v>
      </c>
      <c r="C5866" s="6" t="s">
        <v>6880</v>
      </c>
      <c r="E5866" s="6" t="n">
        <v>-27.5883040936748</v>
      </c>
      <c r="F5866" s="6" t="n">
        <v>153.102682423427</v>
      </c>
      <c r="G5866" s="15" t="n">
        <v>2022.61499023438</v>
      </c>
    </row>
    <row r="5867" customFormat="false" ht="15" hidden="false" customHeight="false" outlineLevel="0" collapsed="false">
      <c r="A5867" s="6" t="s">
        <v>7696</v>
      </c>
      <c r="B5867" s="6" t="s">
        <v>6880</v>
      </c>
      <c r="C5867" s="6" t="s">
        <v>6880</v>
      </c>
      <c r="E5867" s="6" t="n">
        <v>-27.6005339304676</v>
      </c>
      <c r="F5867" s="6" t="n">
        <v>153.068703443804</v>
      </c>
      <c r="G5867" s="15" t="n">
        <v>3694.31225585938</v>
      </c>
    </row>
    <row r="5868" customFormat="false" ht="15" hidden="false" customHeight="false" outlineLevel="0" collapsed="false">
      <c r="A5868" s="6" t="s">
        <v>7697</v>
      </c>
      <c r="B5868" s="6" t="s">
        <v>6880</v>
      </c>
      <c r="C5868" s="6" t="s">
        <v>6880</v>
      </c>
      <c r="E5868" s="6" t="n">
        <v>-27.5169713162233</v>
      </c>
      <c r="F5868" s="6" t="n">
        <v>153.013733888476</v>
      </c>
      <c r="G5868" s="15" t="n">
        <v>5043.65380859375</v>
      </c>
    </row>
    <row r="5869" customFormat="false" ht="15" hidden="false" customHeight="false" outlineLevel="0" collapsed="false">
      <c r="A5869" s="6" t="s">
        <v>7698</v>
      </c>
      <c r="B5869" s="6" t="s">
        <v>6880</v>
      </c>
      <c r="C5869" s="6" t="s">
        <v>6880</v>
      </c>
      <c r="E5869" s="6" t="n">
        <v>-27.3928543295354</v>
      </c>
      <c r="F5869" s="6" t="n">
        <v>153.013172584077</v>
      </c>
      <c r="G5869" s="15" t="n">
        <v>3490.12719726563</v>
      </c>
    </row>
    <row r="5870" customFormat="false" ht="15" hidden="false" customHeight="false" outlineLevel="0" collapsed="false">
      <c r="A5870" s="6" t="s">
        <v>7699</v>
      </c>
      <c r="B5870" s="6" t="s">
        <v>6880</v>
      </c>
      <c r="C5870" s="6" t="s">
        <v>6880</v>
      </c>
      <c r="E5870" s="6" t="n">
        <v>-27.5479074147623</v>
      </c>
      <c r="F5870" s="6" t="n">
        <v>153.1023522895</v>
      </c>
      <c r="G5870" s="15" t="n">
        <v>4809.24877929688</v>
      </c>
    </row>
    <row r="5871" customFormat="false" ht="15" hidden="false" customHeight="false" outlineLevel="0" collapsed="false">
      <c r="A5871" s="6" t="s">
        <v>7700</v>
      </c>
      <c r="B5871" s="6" t="s">
        <v>6880</v>
      </c>
      <c r="C5871" s="6" t="s">
        <v>6880</v>
      </c>
      <c r="E5871" s="6" t="n">
        <v>-27.5480842851148</v>
      </c>
      <c r="F5871" s="6" t="n">
        <v>152.825474404726</v>
      </c>
      <c r="G5871" s="15" t="n">
        <v>28518.1135253906</v>
      </c>
    </row>
    <row r="5872" customFormat="false" ht="15" hidden="false" customHeight="false" outlineLevel="0" collapsed="false">
      <c r="A5872" s="6" t="s">
        <v>7701</v>
      </c>
      <c r="B5872" s="6" t="s">
        <v>6880</v>
      </c>
      <c r="C5872" s="6" t="s">
        <v>6880</v>
      </c>
      <c r="E5872" s="6" t="n">
        <v>-27.4731165923667</v>
      </c>
      <c r="F5872" s="6" t="n">
        <v>152.976657486462</v>
      </c>
      <c r="G5872" s="15" t="n">
        <v>3730.70288085938</v>
      </c>
    </row>
    <row r="5873" customFormat="false" ht="15" hidden="false" customHeight="false" outlineLevel="0" collapsed="false">
      <c r="A5873" s="6" t="s">
        <v>7702</v>
      </c>
      <c r="B5873" s="6" t="s">
        <v>6880</v>
      </c>
      <c r="C5873" s="6" t="s">
        <v>6880</v>
      </c>
      <c r="E5873" s="6" t="n">
        <v>-27.2976800792752</v>
      </c>
      <c r="F5873" s="6" t="n">
        <v>153.058099867112</v>
      </c>
      <c r="G5873" s="15" t="n">
        <v>15220.5205078125</v>
      </c>
    </row>
    <row r="5874" customFormat="false" ht="15" hidden="false" customHeight="false" outlineLevel="0" collapsed="false">
      <c r="A5874" s="6" t="s">
        <v>7703</v>
      </c>
      <c r="B5874" s="6" t="s">
        <v>6880</v>
      </c>
      <c r="C5874" s="6" t="s">
        <v>6880</v>
      </c>
      <c r="E5874" s="6" t="n">
        <v>-27.4731693535496</v>
      </c>
      <c r="F5874" s="6" t="n">
        <v>152.975902758772</v>
      </c>
      <c r="G5874" s="15" t="n">
        <v>3510.7041015625</v>
      </c>
    </row>
    <row r="5875" customFormat="false" ht="15" hidden="false" customHeight="false" outlineLevel="0" collapsed="false">
      <c r="A5875" s="6" t="s">
        <v>7704</v>
      </c>
      <c r="B5875" s="6" t="s">
        <v>6880</v>
      </c>
      <c r="C5875" s="6" t="s">
        <v>6880</v>
      </c>
      <c r="E5875" s="6" t="n">
        <v>-27.545400129288</v>
      </c>
      <c r="F5875" s="6" t="n">
        <v>152.831107253705</v>
      </c>
      <c r="G5875" s="15" t="n">
        <v>8186.83959960938</v>
      </c>
    </row>
    <row r="5876" customFormat="false" ht="15" hidden="false" customHeight="false" outlineLevel="0" collapsed="false">
      <c r="A5876" s="6" t="s">
        <v>7705</v>
      </c>
      <c r="B5876" s="6" t="s">
        <v>6880</v>
      </c>
      <c r="C5876" s="6" t="s">
        <v>6880</v>
      </c>
      <c r="E5876" s="6" t="n">
        <v>-27.3459158467812</v>
      </c>
      <c r="F5876" s="6" t="n">
        <v>153.099464181056</v>
      </c>
      <c r="G5876" s="15" t="n">
        <v>5160.5634765625</v>
      </c>
    </row>
    <row r="5877" customFormat="false" ht="15" hidden="false" customHeight="false" outlineLevel="0" collapsed="false">
      <c r="A5877" s="6" t="s">
        <v>7706</v>
      </c>
      <c r="B5877" s="6" t="s">
        <v>6880</v>
      </c>
      <c r="C5877" s="6" t="s">
        <v>6880</v>
      </c>
      <c r="E5877" s="6" t="n">
        <v>-27.3490309781837</v>
      </c>
      <c r="F5877" s="6" t="n">
        <v>153.103841599655</v>
      </c>
      <c r="G5877" s="15" t="n">
        <v>10810.1394042969</v>
      </c>
    </row>
    <row r="5878" customFormat="false" ht="15" hidden="false" customHeight="false" outlineLevel="0" collapsed="false">
      <c r="A5878" s="6" t="s">
        <v>7707</v>
      </c>
      <c r="B5878" s="6" t="s">
        <v>6880</v>
      </c>
      <c r="C5878" s="6" t="s">
        <v>6880</v>
      </c>
      <c r="E5878" s="6" t="n">
        <v>-27.4482205186965</v>
      </c>
      <c r="F5878" s="6" t="n">
        <v>152.942963977808</v>
      </c>
      <c r="G5878" s="15" t="n">
        <v>18550.8745117188</v>
      </c>
    </row>
    <row r="5879" customFormat="false" ht="15" hidden="false" customHeight="false" outlineLevel="0" collapsed="false">
      <c r="A5879" s="6" t="s">
        <v>7708</v>
      </c>
      <c r="B5879" s="6" t="s">
        <v>6880</v>
      </c>
      <c r="C5879" s="6" t="s">
        <v>6880</v>
      </c>
      <c r="E5879" s="6" t="n">
        <v>-27.4493599099262</v>
      </c>
      <c r="F5879" s="6" t="n">
        <v>152.9295601311</v>
      </c>
      <c r="G5879" s="15" t="n">
        <v>53277.4396972656</v>
      </c>
    </row>
    <row r="5880" customFormat="false" ht="15" hidden="false" customHeight="false" outlineLevel="0" collapsed="false">
      <c r="A5880" s="6" t="s">
        <v>7709</v>
      </c>
      <c r="B5880" s="6" t="s">
        <v>6880</v>
      </c>
      <c r="C5880" s="6" t="s">
        <v>6880</v>
      </c>
      <c r="E5880" s="6" t="n">
        <v>-27.4180833856749</v>
      </c>
      <c r="F5880" s="6" t="n">
        <v>153.049813017116</v>
      </c>
      <c r="G5880" s="15" t="n">
        <v>4537.03466796875</v>
      </c>
    </row>
    <row r="5881" customFormat="false" ht="15" hidden="false" customHeight="false" outlineLevel="0" collapsed="false">
      <c r="A5881" s="6" t="s">
        <v>7710</v>
      </c>
      <c r="B5881" s="6" t="s">
        <v>6880</v>
      </c>
      <c r="C5881" s="6" t="s">
        <v>6880</v>
      </c>
      <c r="E5881" s="6" t="n">
        <v>-27.4441175728032</v>
      </c>
      <c r="F5881" s="6" t="n">
        <v>152.941851537187</v>
      </c>
      <c r="G5881" s="15" t="n">
        <v>42160.09765625</v>
      </c>
    </row>
    <row r="5882" customFormat="false" ht="15" hidden="false" customHeight="false" outlineLevel="0" collapsed="false">
      <c r="A5882" s="6" t="s">
        <v>7711</v>
      </c>
      <c r="B5882" s="6" t="s">
        <v>6880</v>
      </c>
      <c r="C5882" s="6" t="s">
        <v>6880</v>
      </c>
      <c r="E5882" s="6" t="n">
        <v>-27.44302759292</v>
      </c>
      <c r="F5882" s="6" t="n">
        <v>152.938089751142</v>
      </c>
      <c r="G5882" s="15" t="n">
        <v>701.347900390625</v>
      </c>
    </row>
    <row r="5883" customFormat="false" ht="15" hidden="false" customHeight="false" outlineLevel="0" collapsed="false">
      <c r="A5883" s="6" t="s">
        <v>7712</v>
      </c>
      <c r="B5883" s="6" t="s">
        <v>6880</v>
      </c>
      <c r="C5883" s="6" t="s">
        <v>6880</v>
      </c>
      <c r="E5883" s="6" t="n">
        <v>-27.4465028568613</v>
      </c>
      <c r="F5883" s="6" t="n">
        <v>152.935720263303</v>
      </c>
      <c r="G5883" s="15" t="n">
        <v>5258.4755859375</v>
      </c>
    </row>
    <row r="5884" customFormat="false" ht="15" hidden="false" customHeight="false" outlineLevel="0" collapsed="false">
      <c r="A5884" s="6" t="s">
        <v>7713</v>
      </c>
      <c r="B5884" s="6" t="s">
        <v>6880</v>
      </c>
      <c r="C5884" s="6" t="s">
        <v>6880</v>
      </c>
      <c r="E5884" s="6" t="n">
        <v>-27.4401503285764</v>
      </c>
      <c r="F5884" s="6" t="n">
        <v>152.927429830775</v>
      </c>
      <c r="G5884" s="15" t="n">
        <v>5603.49243164063</v>
      </c>
    </row>
    <row r="5885" customFormat="false" ht="15" hidden="false" customHeight="false" outlineLevel="0" collapsed="false">
      <c r="A5885" s="6" t="s">
        <v>7714</v>
      </c>
      <c r="B5885" s="6" t="s">
        <v>6880</v>
      </c>
      <c r="C5885" s="6" t="s">
        <v>6880</v>
      </c>
      <c r="E5885" s="6" t="n">
        <v>-27.4507206724642</v>
      </c>
      <c r="F5885" s="6" t="n">
        <v>152.932603032362</v>
      </c>
      <c r="G5885" s="15" t="n">
        <v>36008.2824707031</v>
      </c>
    </row>
    <row r="5886" customFormat="false" ht="15" hidden="false" customHeight="false" outlineLevel="0" collapsed="false">
      <c r="A5886" s="6" t="s">
        <v>7715</v>
      </c>
      <c r="B5886" s="6" t="s">
        <v>6880</v>
      </c>
      <c r="C5886" s="6" t="s">
        <v>6880</v>
      </c>
      <c r="E5886" s="6" t="n">
        <v>-27.4980110101035</v>
      </c>
      <c r="F5886" s="6" t="n">
        <v>153.096051816241</v>
      </c>
      <c r="G5886" s="15" t="n">
        <v>2748.86254882813</v>
      </c>
    </row>
    <row r="5887" customFormat="false" ht="15" hidden="false" customHeight="false" outlineLevel="0" collapsed="false">
      <c r="A5887" s="6" t="s">
        <v>7716</v>
      </c>
      <c r="B5887" s="6" t="s">
        <v>6880</v>
      </c>
      <c r="C5887" s="6" t="s">
        <v>6880</v>
      </c>
      <c r="E5887" s="6" t="n">
        <v>-27.3951128264847</v>
      </c>
      <c r="F5887" s="6" t="n">
        <v>153.014373461485</v>
      </c>
      <c r="G5887" s="15" t="n">
        <v>853.654296875</v>
      </c>
    </row>
    <row r="5888" customFormat="false" ht="15" hidden="false" customHeight="false" outlineLevel="0" collapsed="false">
      <c r="A5888" s="6" t="s">
        <v>7717</v>
      </c>
      <c r="B5888" s="6" t="s">
        <v>6880</v>
      </c>
      <c r="C5888" s="6" t="s">
        <v>6880</v>
      </c>
      <c r="E5888" s="6" t="n">
        <v>-27.5461653555052</v>
      </c>
      <c r="F5888" s="6" t="n">
        <v>152.964896382346</v>
      </c>
      <c r="G5888" s="15" t="n">
        <v>1367.08422851563</v>
      </c>
    </row>
    <row r="5889" customFormat="false" ht="15" hidden="false" customHeight="false" outlineLevel="0" collapsed="false">
      <c r="A5889" s="6" t="s">
        <v>7718</v>
      </c>
      <c r="B5889" s="6" t="s">
        <v>6880</v>
      </c>
      <c r="C5889" s="6" t="s">
        <v>6880</v>
      </c>
      <c r="E5889" s="6" t="n">
        <v>-27.6062951616198</v>
      </c>
      <c r="F5889" s="6" t="n">
        <v>153.103135393065</v>
      </c>
      <c r="G5889" s="15" t="n">
        <v>991.363037109375</v>
      </c>
    </row>
    <row r="5890" customFormat="false" ht="15" hidden="false" customHeight="false" outlineLevel="0" collapsed="false">
      <c r="A5890" s="6" t="s">
        <v>7719</v>
      </c>
      <c r="B5890" s="6" t="s">
        <v>6880</v>
      </c>
      <c r="C5890" s="6" t="s">
        <v>6880</v>
      </c>
      <c r="E5890" s="6" t="n">
        <v>-27.552819557154</v>
      </c>
      <c r="F5890" s="6" t="n">
        <v>152.968698662758</v>
      </c>
      <c r="G5890" s="15" t="n">
        <v>4943.1083984375</v>
      </c>
    </row>
    <row r="5891" customFormat="false" ht="15" hidden="false" customHeight="false" outlineLevel="0" collapsed="false">
      <c r="A5891" s="6" t="s">
        <v>7720</v>
      </c>
      <c r="B5891" s="6" t="s">
        <v>6880</v>
      </c>
      <c r="C5891" s="6" t="s">
        <v>6880</v>
      </c>
      <c r="E5891" s="6" t="n">
        <v>-27.3999731195156</v>
      </c>
      <c r="F5891" s="6" t="n">
        <v>153.014974507231</v>
      </c>
      <c r="G5891" s="15" t="n">
        <v>2737.3515625</v>
      </c>
    </row>
    <row r="5892" customFormat="false" ht="15" hidden="false" customHeight="false" outlineLevel="0" collapsed="false">
      <c r="A5892" s="6" t="s">
        <v>7721</v>
      </c>
      <c r="B5892" s="6" t="s">
        <v>6880</v>
      </c>
      <c r="C5892" s="6" t="s">
        <v>6880</v>
      </c>
      <c r="E5892" s="6" t="n">
        <v>-27.5400121592669</v>
      </c>
      <c r="F5892" s="6" t="n">
        <v>153.021679921531</v>
      </c>
      <c r="G5892" s="15" t="n">
        <v>1706.94506835938</v>
      </c>
    </row>
    <row r="5893" customFormat="false" ht="15" hidden="false" customHeight="false" outlineLevel="0" collapsed="false">
      <c r="A5893" s="6" t="s">
        <v>7722</v>
      </c>
      <c r="B5893" s="6" t="s">
        <v>6880</v>
      </c>
      <c r="C5893" s="6" t="s">
        <v>6880</v>
      </c>
      <c r="E5893" s="6" t="n">
        <v>-27.4979246271471</v>
      </c>
      <c r="F5893" s="6" t="n">
        <v>153.092120641556</v>
      </c>
      <c r="G5893" s="15" t="n">
        <v>2348.53979492188</v>
      </c>
    </row>
    <row r="5894" customFormat="false" ht="15" hidden="false" customHeight="false" outlineLevel="0" collapsed="false">
      <c r="A5894" s="6" t="s">
        <v>7723</v>
      </c>
      <c r="B5894" s="6" t="s">
        <v>6880</v>
      </c>
      <c r="C5894" s="6" t="s">
        <v>6880</v>
      </c>
      <c r="E5894" s="6" t="n">
        <v>-27.5916818848351</v>
      </c>
      <c r="F5894" s="6" t="n">
        <v>153.101279250463</v>
      </c>
      <c r="G5894" s="15" t="n">
        <v>10262.8388671875</v>
      </c>
    </row>
    <row r="5895" customFormat="false" ht="15" hidden="false" customHeight="false" outlineLevel="0" collapsed="false">
      <c r="A5895" s="6" t="s">
        <v>7724</v>
      </c>
      <c r="B5895" s="6" t="s">
        <v>6880</v>
      </c>
      <c r="C5895" s="6" t="s">
        <v>6880</v>
      </c>
      <c r="E5895" s="6" t="n">
        <v>-27.5916342128209</v>
      </c>
      <c r="F5895" s="6" t="n">
        <v>153.104145410641</v>
      </c>
      <c r="G5895" s="15" t="n">
        <v>83709.5402832031</v>
      </c>
    </row>
    <row r="5896" customFormat="false" ht="15" hidden="false" customHeight="false" outlineLevel="0" collapsed="false">
      <c r="A5896" s="6" t="s">
        <v>7725</v>
      </c>
      <c r="B5896" s="6" t="s">
        <v>6880</v>
      </c>
      <c r="C5896" s="6" t="s">
        <v>6880</v>
      </c>
      <c r="E5896" s="6" t="n">
        <v>-27.6032228051527</v>
      </c>
      <c r="F5896" s="6" t="n">
        <v>153.067239383418</v>
      </c>
      <c r="G5896" s="15" t="n">
        <v>16068.0737304688</v>
      </c>
    </row>
    <row r="5897" customFormat="false" ht="15" hidden="false" customHeight="false" outlineLevel="0" collapsed="false">
      <c r="A5897" s="6" t="s">
        <v>7726</v>
      </c>
      <c r="B5897" s="6" t="s">
        <v>6880</v>
      </c>
      <c r="C5897" s="6" t="s">
        <v>6880</v>
      </c>
      <c r="E5897" s="6" t="n">
        <v>-27.5901422799678</v>
      </c>
      <c r="F5897" s="6" t="n">
        <v>153.102024636288</v>
      </c>
      <c r="G5897" s="15" t="n">
        <v>893.710693359375</v>
      </c>
    </row>
    <row r="5898" customFormat="false" ht="15" hidden="false" customHeight="false" outlineLevel="0" collapsed="false">
      <c r="A5898" s="6" t="s">
        <v>7727</v>
      </c>
      <c r="B5898" s="6" t="s">
        <v>6880</v>
      </c>
      <c r="C5898" s="6" t="s">
        <v>6880</v>
      </c>
      <c r="E5898" s="6" t="n">
        <v>-27.5874368641018</v>
      </c>
      <c r="F5898" s="6" t="n">
        <v>153.103330557915</v>
      </c>
      <c r="G5898" s="15" t="n">
        <v>16447.9382324219</v>
      </c>
    </row>
    <row r="5899" customFormat="false" ht="15" hidden="false" customHeight="false" outlineLevel="0" collapsed="false">
      <c r="A5899" s="6" t="s">
        <v>7728</v>
      </c>
      <c r="B5899" s="6" t="s">
        <v>6880</v>
      </c>
      <c r="C5899" s="6" t="s">
        <v>6880</v>
      </c>
      <c r="E5899" s="6" t="n">
        <v>-27.5918602155317</v>
      </c>
      <c r="F5899" s="6" t="n">
        <v>153.106698133523</v>
      </c>
      <c r="G5899" s="15" t="n">
        <v>34233.5695800781</v>
      </c>
    </row>
    <row r="5900" customFormat="false" ht="15" hidden="false" customHeight="false" outlineLevel="0" collapsed="false">
      <c r="A5900" s="6" t="s">
        <v>7729</v>
      </c>
      <c r="B5900" s="6" t="s">
        <v>6880</v>
      </c>
      <c r="C5900" s="6" t="s">
        <v>6880</v>
      </c>
      <c r="E5900" s="6" t="n">
        <v>-27.485594224366</v>
      </c>
      <c r="F5900" s="6" t="n">
        <v>153.142321225716</v>
      </c>
      <c r="G5900" s="15" t="n">
        <v>13304.1833496094</v>
      </c>
    </row>
    <row r="5901" customFormat="false" ht="15" hidden="false" customHeight="false" outlineLevel="0" collapsed="false">
      <c r="A5901" s="6" t="s">
        <v>7730</v>
      </c>
      <c r="B5901" s="6" t="s">
        <v>6880</v>
      </c>
      <c r="C5901" s="6" t="s">
        <v>6880</v>
      </c>
      <c r="E5901" s="6" t="n">
        <v>-27.5896350556738</v>
      </c>
      <c r="F5901" s="6" t="n">
        <v>153.105875189486</v>
      </c>
      <c r="G5901" s="15" t="n">
        <v>15306.1372070313</v>
      </c>
    </row>
    <row r="5902" customFormat="false" ht="15" hidden="false" customHeight="false" outlineLevel="0" collapsed="false">
      <c r="A5902" s="6" t="s">
        <v>7731</v>
      </c>
      <c r="B5902" s="6" t="s">
        <v>6880</v>
      </c>
      <c r="C5902" s="6" t="s">
        <v>6880</v>
      </c>
      <c r="E5902" s="6" t="n">
        <v>-27.48656820116</v>
      </c>
      <c r="F5902" s="6" t="n">
        <v>153.146762357754</v>
      </c>
      <c r="G5902" s="15" t="n">
        <v>11905.5876464844</v>
      </c>
    </row>
    <row r="5903" customFormat="false" ht="15" hidden="false" customHeight="false" outlineLevel="0" collapsed="false">
      <c r="A5903" s="6" t="s">
        <v>7732</v>
      </c>
      <c r="B5903" s="6" t="s">
        <v>6880</v>
      </c>
      <c r="C5903" s="6" t="s">
        <v>6880</v>
      </c>
      <c r="E5903" s="6" t="n">
        <v>-27.5464842827469</v>
      </c>
      <c r="F5903" s="6" t="n">
        <v>152.964161917418</v>
      </c>
      <c r="G5903" s="15" t="n">
        <v>880.38623046875</v>
      </c>
    </row>
    <row r="5904" customFormat="false" ht="15" hidden="false" customHeight="false" outlineLevel="0" collapsed="false">
      <c r="A5904" s="6" t="s">
        <v>7733</v>
      </c>
      <c r="B5904" s="6" t="s">
        <v>6880</v>
      </c>
      <c r="C5904" s="6" t="s">
        <v>6880</v>
      </c>
      <c r="E5904" s="6" t="n">
        <v>-27.5239483253074</v>
      </c>
      <c r="F5904" s="6" t="n">
        <v>153.010591215684</v>
      </c>
      <c r="G5904" s="15" t="n">
        <v>5373.09228515625</v>
      </c>
    </row>
    <row r="5905" customFormat="false" ht="15" hidden="false" customHeight="false" outlineLevel="0" collapsed="false">
      <c r="A5905" s="6" t="s">
        <v>7734</v>
      </c>
      <c r="B5905" s="6" t="s">
        <v>6880</v>
      </c>
      <c r="C5905" s="6" t="s">
        <v>6880</v>
      </c>
      <c r="E5905" s="6" t="n">
        <v>-27.497495213001</v>
      </c>
      <c r="F5905" s="6" t="n">
        <v>153.093619768036</v>
      </c>
      <c r="G5905" s="15" t="n">
        <v>1992.07788085938</v>
      </c>
    </row>
    <row r="5906" customFormat="false" ht="15" hidden="false" customHeight="false" outlineLevel="0" collapsed="false">
      <c r="A5906" s="6" t="s">
        <v>7735</v>
      </c>
      <c r="B5906" s="6" t="s">
        <v>6880</v>
      </c>
      <c r="C5906" s="6" t="s">
        <v>6880</v>
      </c>
      <c r="E5906" s="6" t="n">
        <v>-27.3942790772831</v>
      </c>
      <c r="F5906" s="6" t="n">
        <v>153.014700262237</v>
      </c>
      <c r="G5906" s="15" t="n">
        <v>1001.34301757813</v>
      </c>
    </row>
    <row r="5907" customFormat="false" ht="15" hidden="false" customHeight="false" outlineLevel="0" collapsed="false">
      <c r="A5907" s="6" t="s">
        <v>7736</v>
      </c>
      <c r="B5907" s="6" t="s">
        <v>6880</v>
      </c>
      <c r="C5907" s="6" t="s">
        <v>6880</v>
      </c>
      <c r="E5907" s="6" t="n">
        <v>-27.553876822263</v>
      </c>
      <c r="F5907" s="6" t="n">
        <v>152.966750320314</v>
      </c>
      <c r="G5907" s="15" t="n">
        <v>1648.58911132813</v>
      </c>
    </row>
    <row r="5908" customFormat="false" ht="15" hidden="false" customHeight="false" outlineLevel="0" collapsed="false">
      <c r="A5908" s="6" t="s">
        <v>7737</v>
      </c>
      <c r="B5908" s="6" t="s">
        <v>6880</v>
      </c>
      <c r="C5908" s="6" t="s">
        <v>6880</v>
      </c>
      <c r="E5908" s="6" t="n">
        <v>-27.5244531064307</v>
      </c>
      <c r="F5908" s="6" t="n">
        <v>153.012457670633</v>
      </c>
      <c r="G5908" s="15" t="n">
        <v>15171.6325683594</v>
      </c>
    </row>
    <row r="5909" customFormat="false" ht="15" hidden="false" customHeight="false" outlineLevel="0" collapsed="false">
      <c r="A5909" s="6" t="s">
        <v>7738</v>
      </c>
      <c r="B5909" s="6" t="s">
        <v>6880</v>
      </c>
      <c r="C5909" s="6" t="s">
        <v>6880</v>
      </c>
      <c r="E5909" s="6" t="n">
        <v>-27.553452266298</v>
      </c>
      <c r="F5909" s="6" t="n">
        <v>152.96785663367</v>
      </c>
      <c r="G5909" s="15" t="n">
        <v>831.9814453125</v>
      </c>
    </row>
    <row r="5910" customFormat="false" ht="15" hidden="false" customHeight="false" outlineLevel="0" collapsed="false">
      <c r="A5910" s="6" t="s">
        <v>7739</v>
      </c>
      <c r="B5910" s="6" t="s">
        <v>6880</v>
      </c>
      <c r="C5910" s="6" t="s">
        <v>6880</v>
      </c>
      <c r="E5910" s="6" t="n">
        <v>-27.3946593366198</v>
      </c>
      <c r="F5910" s="6" t="n">
        <v>153.014499811125</v>
      </c>
      <c r="G5910" s="15" t="n">
        <v>801.9501953125</v>
      </c>
    </row>
    <row r="5911" customFormat="false" ht="15" hidden="false" customHeight="false" outlineLevel="0" collapsed="false">
      <c r="A5911" s="6" t="s">
        <v>7740</v>
      </c>
      <c r="B5911" s="6" t="s">
        <v>6880</v>
      </c>
      <c r="C5911" s="6" t="s">
        <v>6880</v>
      </c>
      <c r="E5911" s="6" t="n">
        <v>-27.5532464649082</v>
      </c>
      <c r="F5911" s="6" t="n">
        <v>152.968130009868</v>
      </c>
      <c r="G5911" s="15" t="n">
        <v>806.785888671875</v>
      </c>
    </row>
    <row r="5912" customFormat="false" ht="15" hidden="false" customHeight="false" outlineLevel="0" collapsed="false">
      <c r="A5912" s="6" t="s">
        <v>7741</v>
      </c>
      <c r="B5912" s="6" t="s">
        <v>6880</v>
      </c>
      <c r="C5912" s="6" t="s">
        <v>6880</v>
      </c>
      <c r="E5912" s="6" t="n">
        <v>-27.3662579248409</v>
      </c>
      <c r="F5912" s="6" t="n">
        <v>153.090176030061</v>
      </c>
      <c r="G5912" s="15" t="n">
        <v>1196.95434570313</v>
      </c>
    </row>
    <row r="5913" customFormat="false" ht="15" hidden="false" customHeight="false" outlineLevel="0" collapsed="false">
      <c r="A5913" s="6" t="s">
        <v>7742</v>
      </c>
      <c r="B5913" s="6" t="s">
        <v>6880</v>
      </c>
      <c r="C5913" s="6" t="s">
        <v>6880</v>
      </c>
      <c r="E5913" s="6" t="n">
        <v>-27.4932160888289</v>
      </c>
      <c r="F5913" s="6" t="n">
        <v>152.949539061638</v>
      </c>
      <c r="G5913" s="15" t="n">
        <v>985.9033203125</v>
      </c>
    </row>
    <row r="5914" customFormat="false" ht="15" hidden="false" customHeight="false" outlineLevel="0" collapsed="false">
      <c r="A5914" s="6" t="s">
        <v>7743</v>
      </c>
      <c r="B5914" s="6" t="s">
        <v>6880</v>
      </c>
      <c r="C5914" s="6" t="s">
        <v>6880</v>
      </c>
      <c r="E5914" s="6" t="n">
        <v>-27.4932951706485</v>
      </c>
      <c r="F5914" s="6" t="n">
        <v>152.94912074832</v>
      </c>
      <c r="G5914" s="15" t="n">
        <v>1069.98559570313</v>
      </c>
    </row>
    <row r="5915" customFormat="false" ht="15" hidden="false" customHeight="false" outlineLevel="0" collapsed="false">
      <c r="A5915" s="6" t="s">
        <v>7744</v>
      </c>
      <c r="B5915" s="6" t="s">
        <v>6880</v>
      </c>
      <c r="C5915" s="6" t="s">
        <v>6880</v>
      </c>
      <c r="E5915" s="6" t="n">
        <v>-27.3645654592453</v>
      </c>
      <c r="F5915" s="6" t="n">
        <v>153.092524860125</v>
      </c>
      <c r="G5915" s="15" t="n">
        <v>2556.46533203125</v>
      </c>
    </row>
    <row r="5916" customFormat="false" ht="15" hidden="false" customHeight="false" outlineLevel="0" collapsed="false">
      <c r="A5916" s="6" t="s">
        <v>7745</v>
      </c>
      <c r="B5916" s="6" t="s">
        <v>6880</v>
      </c>
      <c r="C5916" s="6" t="s">
        <v>6880</v>
      </c>
      <c r="E5916" s="6" t="n">
        <v>-27.4940642082486</v>
      </c>
      <c r="F5916" s="6" t="n">
        <v>152.948883968795</v>
      </c>
      <c r="G5916" s="15" t="n">
        <v>859.705322265625</v>
      </c>
    </row>
    <row r="5917" customFormat="false" ht="15" hidden="false" customHeight="false" outlineLevel="0" collapsed="false">
      <c r="A5917" s="6" t="s">
        <v>7746</v>
      </c>
      <c r="B5917" s="6" t="s">
        <v>6880</v>
      </c>
      <c r="C5917" s="6" t="s">
        <v>6880</v>
      </c>
      <c r="E5917" s="6" t="n">
        <v>-27.4905119839749</v>
      </c>
      <c r="F5917" s="6" t="n">
        <v>152.953671176644</v>
      </c>
      <c r="G5917" s="15" t="n">
        <v>22606.3220214844</v>
      </c>
    </row>
    <row r="5918" customFormat="false" ht="15" hidden="false" customHeight="false" outlineLevel="0" collapsed="false">
      <c r="A5918" s="6" t="s">
        <v>7747</v>
      </c>
      <c r="B5918" s="6" t="s">
        <v>6880</v>
      </c>
      <c r="C5918" s="6" t="s">
        <v>6880</v>
      </c>
      <c r="E5918" s="6" t="n">
        <v>-27.489799670404</v>
      </c>
      <c r="F5918" s="6" t="n">
        <v>152.950630746498</v>
      </c>
      <c r="G5918" s="15" t="n">
        <v>4440.11181640625</v>
      </c>
    </row>
    <row r="5919" customFormat="false" ht="15" hidden="false" customHeight="false" outlineLevel="0" collapsed="false">
      <c r="A5919" s="6" t="s">
        <v>7748</v>
      </c>
      <c r="B5919" s="6" t="s">
        <v>6880</v>
      </c>
      <c r="C5919" s="6" t="s">
        <v>6880</v>
      </c>
      <c r="E5919" s="6" t="n">
        <v>-27.3652037005174</v>
      </c>
      <c r="F5919" s="6" t="n">
        <v>153.090328286367</v>
      </c>
      <c r="G5919" s="15" t="n">
        <v>1808.95922851563</v>
      </c>
    </row>
    <row r="5920" customFormat="false" ht="15" hidden="false" customHeight="false" outlineLevel="0" collapsed="false">
      <c r="A5920" s="6" t="s">
        <v>7749</v>
      </c>
      <c r="B5920" s="6" t="s">
        <v>6880</v>
      </c>
      <c r="C5920" s="6" t="s">
        <v>6880</v>
      </c>
      <c r="E5920" s="6" t="n">
        <v>-27.4941703153115</v>
      </c>
      <c r="F5920" s="6" t="n">
        <v>152.949687100516</v>
      </c>
      <c r="G5920" s="15" t="n">
        <v>1400.13598632813</v>
      </c>
    </row>
    <row r="5921" customFormat="false" ht="15" hidden="false" customHeight="false" outlineLevel="0" collapsed="false">
      <c r="A5921" s="6" t="s">
        <v>7750</v>
      </c>
      <c r="B5921" s="6" t="s">
        <v>6880</v>
      </c>
      <c r="C5921" s="6" t="s">
        <v>6880</v>
      </c>
      <c r="E5921" s="6" t="n">
        <v>-27.3651578704277</v>
      </c>
      <c r="F5921" s="6" t="n">
        <v>153.089818830123</v>
      </c>
      <c r="G5921" s="15" t="n">
        <v>833.251708984375</v>
      </c>
    </row>
    <row r="5922" customFormat="false" ht="15" hidden="false" customHeight="false" outlineLevel="0" collapsed="false">
      <c r="A5922" s="6" t="s">
        <v>7751</v>
      </c>
      <c r="B5922" s="6" t="s">
        <v>6880</v>
      </c>
      <c r="C5922" s="6" t="s">
        <v>6880</v>
      </c>
      <c r="E5922" s="6" t="n">
        <v>-27.4932094572084</v>
      </c>
      <c r="F5922" s="6" t="n">
        <v>152.948001502292</v>
      </c>
      <c r="G5922" s="15" t="n">
        <v>942.048828125</v>
      </c>
    </row>
    <row r="5923" customFormat="false" ht="15" hidden="false" customHeight="false" outlineLevel="0" collapsed="false">
      <c r="A5923" s="6" t="s">
        <v>7752</v>
      </c>
      <c r="B5923" s="6" t="s">
        <v>6880</v>
      </c>
      <c r="C5923" s="6" t="s">
        <v>6880</v>
      </c>
      <c r="E5923" s="6" t="n">
        <v>-27.4936798858977</v>
      </c>
      <c r="F5923" s="6" t="n">
        <v>152.947890162463</v>
      </c>
      <c r="G5923" s="15" t="n">
        <v>843.321044921875</v>
      </c>
    </row>
    <row r="5924" customFormat="false" ht="15" hidden="false" customHeight="false" outlineLevel="0" collapsed="false">
      <c r="A5924" s="6" t="s">
        <v>7753</v>
      </c>
      <c r="B5924" s="6" t="s">
        <v>6880</v>
      </c>
      <c r="C5924" s="6" t="s">
        <v>6880</v>
      </c>
      <c r="E5924" s="6" t="n">
        <v>-27.4922043342968</v>
      </c>
      <c r="F5924" s="6" t="n">
        <v>152.954859001296</v>
      </c>
      <c r="G5924" s="15" t="n">
        <v>835.534423828125</v>
      </c>
    </row>
    <row r="5925" customFormat="false" ht="15" hidden="false" customHeight="false" outlineLevel="0" collapsed="false">
      <c r="A5925" s="6" t="s">
        <v>7754</v>
      </c>
      <c r="B5925" s="6" t="s">
        <v>6880</v>
      </c>
      <c r="C5925" s="6" t="s">
        <v>6880</v>
      </c>
      <c r="E5925" s="6" t="n">
        <v>-27.3650475744514</v>
      </c>
      <c r="F5925" s="6" t="n">
        <v>153.08916153329</v>
      </c>
      <c r="G5925" s="15" t="n">
        <v>843.18798828125</v>
      </c>
    </row>
    <row r="5926" customFormat="false" ht="15" hidden="false" customHeight="false" outlineLevel="0" collapsed="false">
      <c r="A5926" s="6" t="s">
        <v>7755</v>
      </c>
      <c r="B5926" s="6" t="s">
        <v>6880</v>
      </c>
      <c r="C5926" s="6" t="s">
        <v>6880</v>
      </c>
      <c r="E5926" s="6" t="n">
        <v>-27.36566872247</v>
      </c>
      <c r="F5926" s="6" t="n">
        <v>153.09021299254</v>
      </c>
      <c r="G5926" s="15" t="n">
        <v>890.591064453125</v>
      </c>
    </row>
    <row r="5927" customFormat="false" ht="15" hidden="false" customHeight="false" outlineLevel="0" collapsed="false">
      <c r="A5927" s="6" t="s">
        <v>7756</v>
      </c>
      <c r="B5927" s="6" t="s">
        <v>6880</v>
      </c>
      <c r="C5927" s="6" t="s">
        <v>6880</v>
      </c>
      <c r="E5927" s="6" t="n">
        <v>-27.4379996368788</v>
      </c>
      <c r="F5927" s="6" t="n">
        <v>153.158662898492</v>
      </c>
      <c r="G5927" s="15" t="n">
        <v>822.526123046875</v>
      </c>
    </row>
    <row r="5928" customFormat="false" ht="15" hidden="false" customHeight="false" outlineLevel="0" collapsed="false">
      <c r="A5928" s="6" t="s">
        <v>7757</v>
      </c>
      <c r="B5928" s="6" t="s">
        <v>6880</v>
      </c>
      <c r="C5928" s="6" t="s">
        <v>6880</v>
      </c>
      <c r="E5928" s="6" t="n">
        <v>-27.369527950706</v>
      </c>
      <c r="F5928" s="6" t="n">
        <v>153.094638271445</v>
      </c>
      <c r="G5928" s="15" t="n">
        <v>55156.6569824219</v>
      </c>
    </row>
    <row r="5929" customFormat="false" ht="15" hidden="false" customHeight="false" outlineLevel="0" collapsed="false">
      <c r="A5929" s="6" t="s">
        <v>7758</v>
      </c>
      <c r="B5929" s="6" t="s">
        <v>6880</v>
      </c>
      <c r="C5929" s="6" t="s">
        <v>6880</v>
      </c>
      <c r="E5929" s="6" t="n">
        <v>-27.3652974014545</v>
      </c>
      <c r="F5929" s="6" t="n">
        <v>153.092693585477</v>
      </c>
      <c r="G5929" s="15" t="n">
        <v>1082.56274414063</v>
      </c>
    </row>
    <row r="5930" customFormat="false" ht="15" hidden="false" customHeight="false" outlineLevel="0" collapsed="false">
      <c r="A5930" s="6" t="s">
        <v>7759</v>
      </c>
      <c r="B5930" s="6" t="s">
        <v>6880</v>
      </c>
      <c r="C5930" s="6" t="s">
        <v>6880</v>
      </c>
      <c r="E5930" s="6" t="n">
        <v>-27.4967549851775</v>
      </c>
      <c r="F5930" s="6" t="n">
        <v>152.952322654612</v>
      </c>
      <c r="G5930" s="15" t="n">
        <v>7635.69848632813</v>
      </c>
    </row>
    <row r="5931" customFormat="false" ht="15" hidden="false" customHeight="false" outlineLevel="0" collapsed="false">
      <c r="A5931" s="6" t="s">
        <v>7760</v>
      </c>
      <c r="B5931" s="6" t="s">
        <v>6880</v>
      </c>
      <c r="C5931" s="6" t="s">
        <v>6880</v>
      </c>
      <c r="E5931" s="6" t="n">
        <v>-27.4958019584611</v>
      </c>
      <c r="F5931" s="6" t="n">
        <v>152.955522087705</v>
      </c>
      <c r="G5931" s="15" t="n">
        <v>1774.49462890625</v>
      </c>
    </row>
    <row r="5932" customFormat="false" ht="15" hidden="false" customHeight="false" outlineLevel="0" collapsed="false">
      <c r="A5932" s="6" t="s">
        <v>7761</v>
      </c>
      <c r="B5932" s="6" t="s">
        <v>6880</v>
      </c>
      <c r="C5932" s="6" t="s">
        <v>6880</v>
      </c>
      <c r="E5932" s="6" t="n">
        <v>-27.4959002150519</v>
      </c>
      <c r="F5932" s="6" t="n">
        <v>152.95381867179</v>
      </c>
      <c r="G5932" s="15" t="n">
        <v>819.06005859375</v>
      </c>
    </row>
    <row r="5933" customFormat="false" ht="15" hidden="false" customHeight="false" outlineLevel="0" collapsed="false">
      <c r="A5933" s="6" t="s">
        <v>7762</v>
      </c>
      <c r="B5933" s="6" t="s">
        <v>6880</v>
      </c>
      <c r="C5933" s="6" t="s">
        <v>6880</v>
      </c>
      <c r="E5933" s="6" t="n">
        <v>-27.3655377903143</v>
      </c>
      <c r="F5933" s="6" t="n">
        <v>153.092330793137</v>
      </c>
      <c r="G5933" s="15" t="n">
        <v>1770.46118164063</v>
      </c>
    </row>
    <row r="5934" customFormat="false" ht="15" hidden="false" customHeight="false" outlineLevel="0" collapsed="false">
      <c r="A5934" s="6" t="s">
        <v>7763</v>
      </c>
      <c r="B5934" s="6" t="s">
        <v>6880</v>
      </c>
      <c r="C5934" s="6" t="s">
        <v>6880</v>
      </c>
      <c r="E5934" s="6" t="n">
        <v>-27.4962255964885</v>
      </c>
      <c r="F5934" s="6" t="n">
        <v>152.952746686043</v>
      </c>
      <c r="G5934" s="15" t="n">
        <v>804.88671875</v>
      </c>
    </row>
    <row r="5935" customFormat="false" ht="15" hidden="false" customHeight="false" outlineLevel="0" collapsed="false">
      <c r="A5935" s="6" t="s">
        <v>7764</v>
      </c>
      <c r="B5935" s="6" t="s">
        <v>6880</v>
      </c>
      <c r="C5935" s="6" t="s">
        <v>6880</v>
      </c>
      <c r="E5935" s="6" t="n">
        <v>-27.4970052524174</v>
      </c>
      <c r="F5935" s="6" t="n">
        <v>152.957639451776</v>
      </c>
      <c r="G5935" s="15" t="n">
        <v>854.02294921875</v>
      </c>
    </row>
    <row r="5936" customFormat="false" ht="15" hidden="false" customHeight="false" outlineLevel="0" collapsed="false">
      <c r="A5936" s="6" t="s">
        <v>7765</v>
      </c>
      <c r="B5936" s="6" t="s">
        <v>6880</v>
      </c>
      <c r="C5936" s="6" t="s">
        <v>6880</v>
      </c>
      <c r="E5936" s="6" t="n">
        <v>-27.4950407213254</v>
      </c>
      <c r="F5936" s="6" t="n">
        <v>152.955556310858</v>
      </c>
      <c r="G5936" s="15" t="n">
        <v>3334.64501953125</v>
      </c>
    </row>
    <row r="5937" customFormat="false" ht="15" hidden="false" customHeight="false" outlineLevel="0" collapsed="false">
      <c r="A5937" s="6" t="s">
        <v>7766</v>
      </c>
      <c r="B5937" s="6" t="s">
        <v>6880</v>
      </c>
      <c r="C5937" s="6" t="s">
        <v>6880</v>
      </c>
      <c r="E5937" s="6" t="n">
        <v>-27.3046919475199</v>
      </c>
      <c r="F5937" s="6" t="n">
        <v>153.059263432775</v>
      </c>
      <c r="G5937" s="15" t="n">
        <v>7117.17895507813</v>
      </c>
    </row>
    <row r="5938" customFormat="false" ht="15" hidden="false" customHeight="false" outlineLevel="0" collapsed="false">
      <c r="A5938" s="6" t="s">
        <v>7767</v>
      </c>
      <c r="B5938" s="6" t="s">
        <v>6880</v>
      </c>
      <c r="C5938" s="6" t="s">
        <v>6880</v>
      </c>
      <c r="E5938" s="6" t="n">
        <v>-27.602392295803</v>
      </c>
      <c r="F5938" s="6" t="n">
        <v>153.028068186517</v>
      </c>
      <c r="G5938" s="15" t="n">
        <v>11602.8745117188</v>
      </c>
    </row>
    <row r="5939" customFormat="false" ht="15" hidden="false" customHeight="false" outlineLevel="0" collapsed="false">
      <c r="A5939" s="6" t="s">
        <v>7768</v>
      </c>
      <c r="B5939" s="6" t="s">
        <v>6880</v>
      </c>
      <c r="C5939" s="6" t="s">
        <v>6880</v>
      </c>
      <c r="E5939" s="6" t="n">
        <v>-27.474610316463</v>
      </c>
      <c r="F5939" s="6" t="n">
        <v>153.074235644684</v>
      </c>
      <c r="G5939" s="15" t="n">
        <v>23730.442991972</v>
      </c>
    </row>
    <row r="5940" customFormat="false" ht="15" hidden="false" customHeight="false" outlineLevel="0" collapsed="false">
      <c r="A5940" s="6" t="s">
        <v>7769</v>
      </c>
      <c r="B5940" s="6" t="s">
        <v>6880</v>
      </c>
      <c r="C5940" s="6" t="s">
        <v>6880</v>
      </c>
      <c r="E5940" s="6" t="n">
        <v>-27.3227466052911</v>
      </c>
      <c r="F5940" s="6" t="n">
        <v>153.023202649934</v>
      </c>
      <c r="G5940" s="15" t="n">
        <v>541.54052734375</v>
      </c>
    </row>
    <row r="5941" customFormat="false" ht="15" hidden="false" customHeight="false" outlineLevel="0" collapsed="false">
      <c r="A5941" s="6" t="s">
        <v>7770</v>
      </c>
      <c r="B5941" s="6" t="s">
        <v>6880</v>
      </c>
      <c r="C5941" s="6" t="s">
        <v>6880</v>
      </c>
      <c r="E5941" s="6" t="n">
        <v>-27.3228436959164</v>
      </c>
      <c r="F5941" s="6" t="n">
        <v>153.02354429801</v>
      </c>
      <c r="G5941" s="15" t="n">
        <v>452.69091796875</v>
      </c>
    </row>
    <row r="5942" customFormat="false" ht="15" hidden="false" customHeight="false" outlineLevel="0" collapsed="false">
      <c r="A5942" s="6" t="s">
        <v>7771</v>
      </c>
      <c r="B5942" s="6" t="s">
        <v>6880</v>
      </c>
      <c r="C5942" s="6" t="s">
        <v>6880</v>
      </c>
      <c r="E5942" s="6" t="n">
        <v>-27.5367938176745</v>
      </c>
      <c r="F5942" s="6" t="n">
        <v>152.92864737349</v>
      </c>
      <c r="G5942" s="15" t="n">
        <v>22251.3166503906</v>
      </c>
    </row>
    <row r="5943" customFormat="false" ht="15" hidden="false" customHeight="false" outlineLevel="0" collapsed="false">
      <c r="A5943" s="6" t="s">
        <v>7772</v>
      </c>
      <c r="B5943" s="6" t="s">
        <v>6880</v>
      </c>
      <c r="C5943" s="6" t="s">
        <v>6880</v>
      </c>
      <c r="E5943" s="6" t="n">
        <v>-27.4743349511732</v>
      </c>
      <c r="F5943" s="6" t="n">
        <v>153.042884820482</v>
      </c>
      <c r="G5943" s="15" t="n">
        <v>2993.72509765625</v>
      </c>
    </row>
    <row r="5944" customFormat="false" ht="15" hidden="false" customHeight="false" outlineLevel="0" collapsed="false">
      <c r="A5944" s="6" t="s">
        <v>7773</v>
      </c>
      <c r="B5944" s="6" t="s">
        <v>6880</v>
      </c>
      <c r="C5944" s="6" t="s">
        <v>6880</v>
      </c>
      <c r="E5944" s="6" t="n">
        <v>-27.4742106307578</v>
      </c>
      <c r="F5944" s="6" t="n">
        <v>153.156576797332</v>
      </c>
      <c r="G5944" s="15" t="n">
        <v>3916.59228515625</v>
      </c>
    </row>
    <row r="5945" customFormat="false" ht="15" hidden="false" customHeight="false" outlineLevel="0" collapsed="false">
      <c r="A5945" s="6" t="s">
        <v>7774</v>
      </c>
      <c r="B5945" s="6" t="s">
        <v>6880</v>
      </c>
      <c r="C5945" s="6" t="s">
        <v>6880</v>
      </c>
      <c r="E5945" s="6" t="n">
        <v>-27.3935790123979</v>
      </c>
      <c r="F5945" s="6" t="n">
        <v>152.980789170939</v>
      </c>
      <c r="G5945" s="15" t="n">
        <v>823.277099609375</v>
      </c>
    </row>
    <row r="5946" customFormat="false" ht="15" hidden="false" customHeight="false" outlineLevel="0" collapsed="false">
      <c r="A5946" s="6" t="s">
        <v>7775</v>
      </c>
      <c r="B5946" s="6" t="s">
        <v>6880</v>
      </c>
      <c r="C5946" s="6" t="s">
        <v>6880</v>
      </c>
      <c r="E5946" s="6" t="n">
        <v>-27.5384026019845</v>
      </c>
      <c r="F5946" s="6" t="n">
        <v>152.928455383971</v>
      </c>
      <c r="G5946" s="15" t="n">
        <v>4141.53637695313</v>
      </c>
    </row>
    <row r="5947" customFormat="false" ht="15" hidden="false" customHeight="false" outlineLevel="0" collapsed="false">
      <c r="A5947" s="6" t="s">
        <v>7776</v>
      </c>
      <c r="B5947" s="6" t="s">
        <v>6880</v>
      </c>
      <c r="C5947" s="6" t="s">
        <v>6880</v>
      </c>
      <c r="E5947" s="6" t="n">
        <v>-27.5401938611483</v>
      </c>
      <c r="F5947" s="6" t="n">
        <v>152.928449742174</v>
      </c>
      <c r="G5947" s="15" t="n">
        <v>5532.64135742188</v>
      </c>
    </row>
    <row r="5948" customFormat="false" ht="15" hidden="false" customHeight="false" outlineLevel="0" collapsed="false">
      <c r="A5948" s="6" t="s">
        <v>7777</v>
      </c>
      <c r="B5948" s="6" t="s">
        <v>6880</v>
      </c>
      <c r="C5948" s="6" t="s">
        <v>6880</v>
      </c>
      <c r="E5948" s="6" t="n">
        <v>-27.4767198775137</v>
      </c>
      <c r="F5948" s="6" t="n">
        <v>153.077320757008</v>
      </c>
      <c r="G5948" s="15" t="n">
        <v>1225.48803710938</v>
      </c>
    </row>
    <row r="5949" customFormat="false" ht="15" hidden="false" customHeight="false" outlineLevel="0" collapsed="false">
      <c r="A5949" s="6" t="s">
        <v>7778</v>
      </c>
      <c r="B5949" s="6" t="s">
        <v>6880</v>
      </c>
      <c r="C5949" s="6" t="s">
        <v>6880</v>
      </c>
      <c r="E5949" s="6" t="n">
        <v>-27.5389963994234</v>
      </c>
      <c r="F5949" s="6" t="n">
        <v>152.928110788764</v>
      </c>
      <c r="G5949" s="15" t="n">
        <v>2165.6025390625</v>
      </c>
    </row>
    <row r="5950" customFormat="false" ht="15" hidden="false" customHeight="false" outlineLevel="0" collapsed="false">
      <c r="A5950" s="6" t="s">
        <v>7779</v>
      </c>
      <c r="B5950" s="6" t="s">
        <v>6880</v>
      </c>
      <c r="C5950" s="6" t="s">
        <v>6880</v>
      </c>
      <c r="E5950" s="6" t="n">
        <v>-27.4755380761925</v>
      </c>
      <c r="F5950" s="6" t="n">
        <v>153.072578272364</v>
      </c>
      <c r="G5950" s="15" t="n">
        <v>1125.24926757813</v>
      </c>
    </row>
    <row r="5951" customFormat="false" ht="15" hidden="false" customHeight="false" outlineLevel="0" collapsed="false">
      <c r="A5951" s="6" t="s">
        <v>7780</v>
      </c>
      <c r="B5951" s="6" t="s">
        <v>6880</v>
      </c>
      <c r="C5951" s="6" t="s">
        <v>6880</v>
      </c>
      <c r="E5951" s="6" t="n">
        <v>-27.5396441555871</v>
      </c>
      <c r="F5951" s="6" t="n">
        <v>152.928299854525</v>
      </c>
      <c r="G5951" s="15" t="n">
        <v>974.58447265625</v>
      </c>
    </row>
    <row r="5952" customFormat="false" ht="15" hidden="false" customHeight="false" outlineLevel="0" collapsed="false">
      <c r="A5952" s="6" t="s">
        <v>7781</v>
      </c>
      <c r="B5952" s="6" t="s">
        <v>6880</v>
      </c>
      <c r="C5952" s="6" t="s">
        <v>6880</v>
      </c>
      <c r="E5952" s="6" t="n">
        <v>-27.5413890779244</v>
      </c>
      <c r="F5952" s="6" t="n">
        <v>152.927604778483</v>
      </c>
      <c r="G5952" s="15" t="n">
        <v>9284.55297851563</v>
      </c>
    </row>
    <row r="5953" customFormat="false" ht="15" hidden="false" customHeight="false" outlineLevel="0" collapsed="false">
      <c r="A5953" s="6" t="s">
        <v>7782</v>
      </c>
      <c r="B5953" s="6" t="s">
        <v>6880</v>
      </c>
      <c r="C5953" s="6" t="s">
        <v>6880</v>
      </c>
      <c r="E5953" s="6" t="n">
        <v>-27.5339661247279</v>
      </c>
      <c r="F5953" s="6" t="n">
        <v>152.929342952265</v>
      </c>
      <c r="G5953" s="15" t="n">
        <v>1819.8291015625</v>
      </c>
    </row>
    <row r="5954" customFormat="false" ht="15" hidden="false" customHeight="false" outlineLevel="0" collapsed="false">
      <c r="A5954" s="6" t="s">
        <v>7783</v>
      </c>
      <c r="B5954" s="6" t="s">
        <v>6880</v>
      </c>
      <c r="C5954" s="6" t="s">
        <v>6880</v>
      </c>
      <c r="E5954" s="6" t="n">
        <v>-27.5439405934004</v>
      </c>
      <c r="F5954" s="6" t="n">
        <v>152.832116870142</v>
      </c>
      <c r="G5954" s="15" t="n">
        <v>7574.01977539063</v>
      </c>
    </row>
    <row r="5955" customFormat="false" ht="15" hidden="false" customHeight="false" outlineLevel="0" collapsed="false">
      <c r="A5955" s="6" t="s">
        <v>7784</v>
      </c>
      <c r="B5955" s="6" t="s">
        <v>6880</v>
      </c>
      <c r="C5955" s="6" t="s">
        <v>6880</v>
      </c>
      <c r="E5955" s="6" t="n">
        <v>-27.5459249939035</v>
      </c>
      <c r="F5955" s="6" t="n">
        <v>152.829757314021</v>
      </c>
      <c r="G5955" s="15" t="n">
        <v>12001.3977050781</v>
      </c>
    </row>
    <row r="5956" customFormat="false" ht="15" hidden="false" customHeight="false" outlineLevel="0" collapsed="false">
      <c r="A5956" s="6" t="s">
        <v>7785</v>
      </c>
      <c r="B5956" s="6" t="s">
        <v>6880</v>
      </c>
      <c r="C5956" s="6" t="s">
        <v>6880</v>
      </c>
      <c r="E5956" s="6" t="n">
        <v>-27.5657750711061</v>
      </c>
      <c r="F5956" s="6" t="n">
        <v>152.944007933662</v>
      </c>
      <c r="G5956" s="15" t="n">
        <v>72572.0090332031</v>
      </c>
    </row>
    <row r="5957" customFormat="false" ht="15" hidden="false" customHeight="false" outlineLevel="0" collapsed="false">
      <c r="A5957" s="6" t="s">
        <v>7786</v>
      </c>
      <c r="B5957" s="6" t="s">
        <v>6880</v>
      </c>
      <c r="C5957" s="6" t="s">
        <v>6880</v>
      </c>
      <c r="E5957" s="6" t="n">
        <v>-27.5441804982345</v>
      </c>
      <c r="F5957" s="6" t="n">
        <v>152.835269437242</v>
      </c>
      <c r="G5957" s="15" t="n">
        <v>913.67919921875</v>
      </c>
    </row>
    <row r="5958" customFormat="false" ht="15" hidden="false" customHeight="false" outlineLevel="0" collapsed="false">
      <c r="A5958" s="6" t="s">
        <v>7787</v>
      </c>
      <c r="B5958" s="6" t="s">
        <v>6880</v>
      </c>
      <c r="C5958" s="6" t="s">
        <v>6880</v>
      </c>
      <c r="E5958" s="6" t="n">
        <v>-27.5485876744707</v>
      </c>
      <c r="F5958" s="6" t="n">
        <v>153.103601511106</v>
      </c>
      <c r="G5958" s="15" t="n">
        <v>4667.12255859375</v>
      </c>
    </row>
    <row r="5959" customFormat="false" ht="15" hidden="false" customHeight="false" outlineLevel="0" collapsed="false">
      <c r="A5959" s="6" t="s">
        <v>7788</v>
      </c>
      <c r="B5959" s="6" t="s">
        <v>6880</v>
      </c>
      <c r="C5959" s="6" t="s">
        <v>6880</v>
      </c>
      <c r="E5959" s="6" t="n">
        <v>-27.5452044273769</v>
      </c>
      <c r="F5959" s="6" t="n">
        <v>152.835622582054</v>
      </c>
      <c r="G5959" s="15" t="n">
        <v>34140.0458984375</v>
      </c>
    </row>
    <row r="5960" customFormat="false" ht="15" hidden="false" customHeight="false" outlineLevel="0" collapsed="false">
      <c r="A5960" s="6" t="s">
        <v>7789</v>
      </c>
      <c r="B5960" s="6" t="s">
        <v>6880</v>
      </c>
      <c r="C5960" s="6" t="s">
        <v>6880</v>
      </c>
      <c r="E5960" s="6" t="n">
        <v>-27.5470204784764</v>
      </c>
      <c r="F5960" s="6" t="n">
        <v>153.101596236522</v>
      </c>
      <c r="G5960" s="15" t="n">
        <v>1140.9931640625</v>
      </c>
    </row>
    <row r="5961" customFormat="false" ht="15" hidden="false" customHeight="false" outlineLevel="0" collapsed="false">
      <c r="A5961" s="6" t="s">
        <v>7790</v>
      </c>
      <c r="B5961" s="6" t="s">
        <v>6880</v>
      </c>
      <c r="C5961" s="6" t="s">
        <v>6880</v>
      </c>
      <c r="E5961" s="6" t="n">
        <v>-27.5447996597599</v>
      </c>
      <c r="F5961" s="6" t="n">
        <v>152.830028492978</v>
      </c>
      <c r="G5961" s="15" t="n">
        <v>9534.55322265625</v>
      </c>
    </row>
    <row r="5962" customFormat="false" ht="15" hidden="false" customHeight="false" outlineLevel="0" collapsed="false">
      <c r="A5962" s="6" t="s">
        <v>7791</v>
      </c>
      <c r="B5962" s="6" t="s">
        <v>6880</v>
      </c>
      <c r="C5962" s="6" t="s">
        <v>6880</v>
      </c>
      <c r="E5962" s="6" t="n">
        <v>-27.4810885031419</v>
      </c>
      <c r="F5962" s="6" t="n">
        <v>152.976036812234</v>
      </c>
      <c r="G5962" s="15" t="n">
        <v>5181.1708984375</v>
      </c>
    </row>
    <row r="5963" customFormat="false" ht="15" hidden="false" customHeight="false" outlineLevel="0" collapsed="false">
      <c r="A5963" s="6" t="s">
        <v>7792</v>
      </c>
      <c r="B5963" s="6" t="s">
        <v>6880</v>
      </c>
      <c r="C5963" s="6" t="s">
        <v>6880</v>
      </c>
      <c r="E5963" s="6" t="n">
        <v>-27.5461341539062</v>
      </c>
      <c r="F5963" s="6" t="n">
        <v>153.098316424472</v>
      </c>
      <c r="G5963" s="15" t="n">
        <v>175358.975097656</v>
      </c>
    </row>
    <row r="5964" customFormat="false" ht="15" hidden="false" customHeight="false" outlineLevel="0" collapsed="false">
      <c r="A5964" s="6" t="s">
        <v>7793</v>
      </c>
      <c r="B5964" s="6" t="s">
        <v>6880</v>
      </c>
      <c r="C5964" s="6" t="s">
        <v>6880</v>
      </c>
      <c r="E5964" s="6" t="n">
        <v>-27.5030576169647</v>
      </c>
      <c r="F5964" s="6" t="n">
        <v>153.097466744057</v>
      </c>
      <c r="G5964" s="15" t="n">
        <v>1933.04223632813</v>
      </c>
    </row>
    <row r="5965" customFormat="false" ht="15" hidden="false" customHeight="false" outlineLevel="0" collapsed="false">
      <c r="A5965" s="6" t="s">
        <v>7794</v>
      </c>
      <c r="B5965" s="6" t="s">
        <v>6880</v>
      </c>
      <c r="C5965" s="6" t="s">
        <v>6880</v>
      </c>
      <c r="E5965" s="6" t="n">
        <v>-27.5034137871234</v>
      </c>
      <c r="F5965" s="6" t="n">
        <v>153.097398486496</v>
      </c>
      <c r="G5965" s="15" t="n">
        <v>963.9658203125</v>
      </c>
    </row>
    <row r="5966" customFormat="false" ht="15" hidden="false" customHeight="false" outlineLevel="0" collapsed="false">
      <c r="A5966" s="6" t="s">
        <v>7795</v>
      </c>
      <c r="B5966" s="6" t="s">
        <v>6880</v>
      </c>
      <c r="C5966" s="6" t="s">
        <v>6880</v>
      </c>
      <c r="E5966" s="6" t="n">
        <v>-27.5151280213591</v>
      </c>
      <c r="F5966" s="6" t="n">
        <v>153.117305490282</v>
      </c>
      <c r="G5966" s="15" t="n">
        <v>19430.0185546875</v>
      </c>
    </row>
    <row r="5967" customFormat="false" ht="15" hidden="false" customHeight="false" outlineLevel="0" collapsed="false">
      <c r="A5967" s="6" t="s">
        <v>7796</v>
      </c>
      <c r="B5967" s="6" t="s">
        <v>6880</v>
      </c>
      <c r="C5967" s="6" t="s">
        <v>6880</v>
      </c>
      <c r="E5967" s="6" t="n">
        <v>-27.5616636157307</v>
      </c>
      <c r="F5967" s="6" t="n">
        <v>152.861595348134</v>
      </c>
      <c r="G5967" s="15" t="n">
        <v>1464.50634765625</v>
      </c>
    </row>
    <row r="5968" customFormat="false" ht="15" hidden="false" customHeight="false" outlineLevel="0" collapsed="false">
      <c r="A5968" s="6" t="s">
        <v>7797</v>
      </c>
      <c r="B5968" s="6" t="s">
        <v>6880</v>
      </c>
      <c r="C5968" s="6" t="s">
        <v>6880</v>
      </c>
      <c r="E5968" s="6" t="n">
        <v>-27.5648916523109</v>
      </c>
      <c r="F5968" s="6" t="n">
        <v>152.863561861515</v>
      </c>
      <c r="G5968" s="15" t="n">
        <v>6995.14306640625</v>
      </c>
    </row>
    <row r="5969" customFormat="false" ht="15" hidden="false" customHeight="false" outlineLevel="0" collapsed="false">
      <c r="A5969" s="6" t="s">
        <v>7798</v>
      </c>
      <c r="B5969" s="6" t="s">
        <v>6880</v>
      </c>
      <c r="C5969" s="6" t="s">
        <v>6880</v>
      </c>
      <c r="E5969" s="6" t="n">
        <v>-27.5617213461942</v>
      </c>
      <c r="F5969" s="6" t="n">
        <v>152.889201417661</v>
      </c>
      <c r="G5969" s="15" t="n">
        <v>3117.63232421875</v>
      </c>
    </row>
    <row r="5970" customFormat="false" ht="15" hidden="false" customHeight="false" outlineLevel="0" collapsed="false">
      <c r="A5970" s="6" t="s">
        <v>7799</v>
      </c>
      <c r="B5970" s="6" t="s">
        <v>6880</v>
      </c>
      <c r="C5970" s="6" t="s">
        <v>6880</v>
      </c>
      <c r="E5970" s="6" t="n">
        <v>-27.5588714046114</v>
      </c>
      <c r="F5970" s="6" t="n">
        <v>152.954264547526</v>
      </c>
      <c r="G5970" s="15" t="n">
        <v>44766.5043945313</v>
      </c>
    </row>
    <row r="5971" customFormat="false" ht="15" hidden="false" customHeight="false" outlineLevel="0" collapsed="false">
      <c r="A5971" s="6" t="s">
        <v>7800</v>
      </c>
      <c r="B5971" s="6" t="s">
        <v>6880</v>
      </c>
      <c r="C5971" s="6" t="s">
        <v>6880</v>
      </c>
      <c r="E5971" s="6" t="n">
        <v>-27.5648425474224</v>
      </c>
      <c r="F5971" s="6" t="n">
        <v>152.866265405721</v>
      </c>
      <c r="G5971" s="15" t="n">
        <v>4099.10424804688</v>
      </c>
    </row>
    <row r="5972" customFormat="false" ht="15" hidden="false" customHeight="false" outlineLevel="0" collapsed="false">
      <c r="A5972" s="6" t="s">
        <v>7801</v>
      </c>
      <c r="B5972" s="6" t="s">
        <v>6880</v>
      </c>
      <c r="C5972" s="6" t="s">
        <v>6880</v>
      </c>
      <c r="E5972" s="6" t="n">
        <v>-27.6416800754491</v>
      </c>
      <c r="F5972" s="6" t="n">
        <v>153.039743101543</v>
      </c>
      <c r="G5972" s="15" t="n">
        <v>45259.3735351563</v>
      </c>
    </row>
    <row r="5973" customFormat="false" ht="15" hidden="false" customHeight="false" outlineLevel="0" collapsed="false">
      <c r="A5973" s="6" t="s">
        <v>7802</v>
      </c>
      <c r="B5973" s="6" t="s">
        <v>6880</v>
      </c>
      <c r="C5973" s="6" t="s">
        <v>6880</v>
      </c>
      <c r="E5973" s="6" t="n">
        <v>-27.5589965684734</v>
      </c>
      <c r="F5973" s="6" t="n">
        <v>152.891143836119</v>
      </c>
      <c r="G5973" s="15" t="n">
        <v>142978.480712891</v>
      </c>
    </row>
    <row r="5974" customFormat="false" ht="15" hidden="false" customHeight="false" outlineLevel="0" collapsed="false">
      <c r="A5974" s="6" t="s">
        <v>7803</v>
      </c>
      <c r="B5974" s="6" t="s">
        <v>6880</v>
      </c>
      <c r="C5974" s="6" t="s">
        <v>6880</v>
      </c>
      <c r="E5974" s="6" t="n">
        <v>-27.5656429070386</v>
      </c>
      <c r="F5974" s="6" t="n">
        <v>152.888188707096</v>
      </c>
      <c r="G5974" s="15" t="n">
        <v>500.851318359375</v>
      </c>
    </row>
    <row r="5975" customFormat="false" ht="15" hidden="false" customHeight="false" outlineLevel="0" collapsed="false">
      <c r="A5975" s="6" t="s">
        <v>7804</v>
      </c>
      <c r="B5975" s="6" t="s">
        <v>6880</v>
      </c>
      <c r="C5975" s="6" t="s">
        <v>6880</v>
      </c>
      <c r="E5975" s="6" t="n">
        <v>-27.5572687385602</v>
      </c>
      <c r="F5975" s="6" t="n">
        <v>152.954272652689</v>
      </c>
      <c r="G5975" s="15" t="n">
        <v>2900.4287109375</v>
      </c>
    </row>
    <row r="5976" customFormat="false" ht="15" hidden="false" customHeight="false" outlineLevel="0" collapsed="false">
      <c r="A5976" s="6" t="s">
        <v>7805</v>
      </c>
      <c r="B5976" s="6" t="s">
        <v>6880</v>
      </c>
      <c r="C5976" s="6" t="s">
        <v>6880</v>
      </c>
      <c r="E5976" s="6" t="n">
        <v>-27.5727112677537</v>
      </c>
      <c r="F5976" s="6" t="n">
        <v>152.875162527256</v>
      </c>
      <c r="G5976" s="15" t="n">
        <v>799.032958984375</v>
      </c>
    </row>
    <row r="5977" customFormat="false" ht="15" hidden="false" customHeight="false" outlineLevel="0" collapsed="false">
      <c r="A5977" s="6" t="s">
        <v>7806</v>
      </c>
      <c r="B5977" s="6" t="s">
        <v>6880</v>
      </c>
      <c r="C5977" s="6" t="s">
        <v>6880</v>
      </c>
      <c r="E5977" s="6" t="n">
        <v>-27.5637504347219</v>
      </c>
      <c r="F5977" s="6" t="n">
        <v>152.85590094179</v>
      </c>
      <c r="G5977" s="15" t="n">
        <v>1108.67333984375</v>
      </c>
    </row>
    <row r="5978" customFormat="false" ht="15" hidden="false" customHeight="false" outlineLevel="0" collapsed="false">
      <c r="A5978" s="6" t="s">
        <v>7807</v>
      </c>
      <c r="B5978" s="6" t="s">
        <v>6880</v>
      </c>
      <c r="C5978" s="6" t="s">
        <v>6880</v>
      </c>
      <c r="E5978" s="6" t="n">
        <v>-27.5650937230976</v>
      </c>
      <c r="F5978" s="6" t="n">
        <v>152.868266512609</v>
      </c>
      <c r="G5978" s="15" t="n">
        <v>4404.99243164063</v>
      </c>
    </row>
    <row r="5979" customFormat="false" ht="15" hidden="false" customHeight="false" outlineLevel="0" collapsed="false">
      <c r="A5979" s="6" t="s">
        <v>7808</v>
      </c>
      <c r="B5979" s="6" t="s">
        <v>6880</v>
      </c>
      <c r="C5979" s="6" t="s">
        <v>6880</v>
      </c>
      <c r="E5979" s="6" t="n">
        <v>-27.5565027604393</v>
      </c>
      <c r="F5979" s="6" t="n">
        <v>153.094440635608</v>
      </c>
      <c r="G5979" s="15" t="n">
        <v>1601.96484375</v>
      </c>
    </row>
    <row r="5980" customFormat="false" ht="15" hidden="false" customHeight="false" outlineLevel="0" collapsed="false">
      <c r="A5980" s="6" t="s">
        <v>7809</v>
      </c>
      <c r="B5980" s="6" t="s">
        <v>6880</v>
      </c>
      <c r="C5980" s="6" t="s">
        <v>6880</v>
      </c>
      <c r="E5980" s="6" t="n">
        <v>-27.557398642553</v>
      </c>
      <c r="F5980" s="6" t="n">
        <v>153.094273957643</v>
      </c>
      <c r="G5980" s="15" t="n">
        <v>4004.8720703125</v>
      </c>
    </row>
    <row r="5981" customFormat="false" ht="15" hidden="false" customHeight="false" outlineLevel="0" collapsed="false">
      <c r="A5981" s="6" t="s">
        <v>7810</v>
      </c>
      <c r="B5981" s="6" t="s">
        <v>6880</v>
      </c>
      <c r="C5981" s="6" t="s">
        <v>6880</v>
      </c>
      <c r="E5981" s="6" t="n">
        <v>-27.5581316320515</v>
      </c>
      <c r="F5981" s="6" t="n">
        <v>153.094137585775</v>
      </c>
      <c r="G5981" s="15" t="n">
        <v>1601.88598632813</v>
      </c>
    </row>
    <row r="5982" customFormat="false" ht="15" hidden="false" customHeight="false" outlineLevel="0" collapsed="false">
      <c r="A5982" s="6" t="s">
        <v>7811</v>
      </c>
      <c r="B5982" s="6" t="s">
        <v>6880</v>
      </c>
      <c r="C5982" s="6" t="s">
        <v>6880</v>
      </c>
      <c r="E5982" s="6" t="n">
        <v>-27.4942316458731</v>
      </c>
      <c r="F5982" s="6" t="n">
        <v>153.022080934335</v>
      </c>
      <c r="G5982" s="15" t="n">
        <v>7108.79174804688</v>
      </c>
    </row>
    <row r="5983" customFormat="false" ht="15" hidden="false" customHeight="false" outlineLevel="0" collapsed="false">
      <c r="A5983" s="6" t="s">
        <v>7812</v>
      </c>
      <c r="B5983" s="6" t="s">
        <v>6880</v>
      </c>
      <c r="C5983" s="6" t="s">
        <v>6880</v>
      </c>
      <c r="E5983" s="6" t="n">
        <v>-27.4953708758083</v>
      </c>
      <c r="F5983" s="6" t="n">
        <v>153.024302002051</v>
      </c>
      <c r="G5983" s="15" t="n">
        <v>1233.0625</v>
      </c>
    </row>
    <row r="5984" customFormat="false" ht="15" hidden="false" customHeight="false" outlineLevel="0" collapsed="false">
      <c r="A5984" s="6" t="s">
        <v>7813</v>
      </c>
      <c r="B5984" s="6" t="s">
        <v>6880</v>
      </c>
      <c r="C5984" s="6" t="s">
        <v>6880</v>
      </c>
      <c r="E5984" s="6" t="n">
        <v>-27.4949683289898</v>
      </c>
      <c r="F5984" s="6" t="n">
        <v>153.021490044914</v>
      </c>
      <c r="G5984" s="15" t="n">
        <v>2273.70141601563</v>
      </c>
    </row>
    <row r="5985" customFormat="false" ht="15" hidden="false" customHeight="false" outlineLevel="0" collapsed="false">
      <c r="A5985" s="6" t="s">
        <v>7814</v>
      </c>
      <c r="B5985" s="6" t="s">
        <v>6880</v>
      </c>
      <c r="C5985" s="6" t="s">
        <v>6880</v>
      </c>
      <c r="E5985" s="6" t="n">
        <v>-27.4539021897624</v>
      </c>
      <c r="F5985" s="6" t="n">
        <v>153.124492017907</v>
      </c>
      <c r="G5985" s="15" t="n">
        <v>1627.322265625</v>
      </c>
    </row>
    <row r="5986" customFormat="false" ht="15" hidden="false" customHeight="false" outlineLevel="0" collapsed="false">
      <c r="A5986" s="6" t="s">
        <v>7815</v>
      </c>
      <c r="B5986" s="6" t="s">
        <v>6880</v>
      </c>
      <c r="C5986" s="6" t="s">
        <v>6880</v>
      </c>
      <c r="E5986" s="6" t="n">
        <v>-27.5516676337793</v>
      </c>
      <c r="F5986" s="6" t="n">
        <v>153.098027728128</v>
      </c>
      <c r="G5986" s="15" t="n">
        <v>1925.091796875</v>
      </c>
    </row>
    <row r="5987" customFormat="false" ht="15" hidden="false" customHeight="false" outlineLevel="0" collapsed="false">
      <c r="A5987" s="6" t="s">
        <v>7816</v>
      </c>
      <c r="B5987" s="6" t="s">
        <v>6880</v>
      </c>
      <c r="C5987" s="6" t="s">
        <v>6880</v>
      </c>
      <c r="E5987" s="6" t="n">
        <v>-27.6295800630338</v>
      </c>
      <c r="F5987" s="6" t="n">
        <v>153.064469828237</v>
      </c>
      <c r="G5987" s="15" t="n">
        <v>34764.3249511719</v>
      </c>
    </row>
    <row r="5988" customFormat="false" ht="15" hidden="false" customHeight="false" outlineLevel="0" collapsed="false">
      <c r="A5988" s="6" t="s">
        <v>7817</v>
      </c>
      <c r="B5988" s="6" t="s">
        <v>6880</v>
      </c>
      <c r="C5988" s="6" t="s">
        <v>6880</v>
      </c>
      <c r="E5988" s="6" t="n">
        <v>-27.636635838363</v>
      </c>
      <c r="F5988" s="6" t="n">
        <v>153.059698599233</v>
      </c>
      <c r="G5988" s="15" t="n">
        <v>268508.779052734</v>
      </c>
    </row>
    <row r="5989" customFormat="false" ht="15" hidden="false" customHeight="false" outlineLevel="0" collapsed="false">
      <c r="A5989" s="6" t="s">
        <v>7818</v>
      </c>
      <c r="B5989" s="6" t="s">
        <v>6880</v>
      </c>
      <c r="C5989" s="6" t="s">
        <v>6880</v>
      </c>
      <c r="E5989" s="6" t="n">
        <v>-27.3449118277221</v>
      </c>
      <c r="F5989" s="6" t="n">
        <v>153.010054659938</v>
      </c>
      <c r="G5989" s="15" t="n">
        <v>41468.1372070313</v>
      </c>
    </row>
    <row r="5990" customFormat="false" ht="15" hidden="false" customHeight="false" outlineLevel="0" collapsed="false">
      <c r="A5990" s="6" t="s">
        <v>7819</v>
      </c>
      <c r="B5990" s="6" t="s">
        <v>6880</v>
      </c>
      <c r="C5990" s="6" t="s">
        <v>6880</v>
      </c>
      <c r="E5990" s="6" t="n">
        <v>-27.6284625195506</v>
      </c>
      <c r="F5990" s="6" t="n">
        <v>153.062990922763</v>
      </c>
      <c r="G5990" s="15" t="n">
        <v>864.480712890625</v>
      </c>
    </row>
    <row r="5991" customFormat="false" ht="15" hidden="false" customHeight="false" outlineLevel="0" collapsed="false">
      <c r="A5991" s="6" t="s">
        <v>7820</v>
      </c>
      <c r="B5991" s="6" t="s">
        <v>6880</v>
      </c>
      <c r="C5991" s="6" t="s">
        <v>6880</v>
      </c>
      <c r="E5991" s="6" t="n">
        <v>-27.5384628493103</v>
      </c>
      <c r="F5991" s="6" t="n">
        <v>153.047322857938</v>
      </c>
      <c r="G5991" s="15" t="n">
        <v>718.239990234375</v>
      </c>
    </row>
    <row r="5992" customFormat="false" ht="15" hidden="false" customHeight="false" outlineLevel="0" collapsed="false">
      <c r="A5992" s="6" t="s">
        <v>7821</v>
      </c>
      <c r="B5992" s="6" t="s">
        <v>6880</v>
      </c>
      <c r="C5992" s="6" t="s">
        <v>6880</v>
      </c>
      <c r="E5992" s="6" t="n">
        <v>-27.6292008972994</v>
      </c>
      <c r="F5992" s="6" t="n">
        <v>153.062873506673</v>
      </c>
      <c r="G5992" s="15" t="n">
        <v>825.630615234375</v>
      </c>
    </row>
    <row r="5993" customFormat="false" ht="15" hidden="false" customHeight="false" outlineLevel="0" collapsed="false">
      <c r="A5993" s="6" t="s">
        <v>7822</v>
      </c>
      <c r="B5993" s="6" t="s">
        <v>6880</v>
      </c>
      <c r="C5993" s="6" t="s">
        <v>6880</v>
      </c>
      <c r="E5993" s="6" t="n">
        <v>-27.579240881221</v>
      </c>
      <c r="F5993" s="6" t="n">
        <v>153.12501231712</v>
      </c>
      <c r="G5993" s="15" t="n">
        <v>536.3642578125</v>
      </c>
    </row>
    <row r="5994" customFormat="false" ht="15" hidden="false" customHeight="false" outlineLevel="0" collapsed="false">
      <c r="A5994" s="6" t="s">
        <v>7823</v>
      </c>
      <c r="B5994" s="6" t="s">
        <v>6880</v>
      </c>
      <c r="C5994" s="6" t="s">
        <v>6880</v>
      </c>
      <c r="E5994" s="6" t="n">
        <v>-27.6291906788393</v>
      </c>
      <c r="F5994" s="6" t="n">
        <v>153.062006468682</v>
      </c>
      <c r="G5994" s="15" t="n">
        <v>918.616455078125</v>
      </c>
    </row>
    <row r="5995" customFormat="false" ht="15" hidden="false" customHeight="false" outlineLevel="0" collapsed="false">
      <c r="A5995" s="6" t="s">
        <v>7824</v>
      </c>
      <c r="B5995" s="6" t="s">
        <v>6880</v>
      </c>
      <c r="C5995" s="6" t="s">
        <v>6880</v>
      </c>
      <c r="E5995" s="6" t="n">
        <v>-27.343520191216</v>
      </c>
      <c r="F5995" s="6" t="n">
        <v>153.015633912667</v>
      </c>
      <c r="G5995" s="15" t="n">
        <v>11376.8081054688</v>
      </c>
    </row>
    <row r="5996" customFormat="false" ht="15" hidden="false" customHeight="false" outlineLevel="0" collapsed="false">
      <c r="A5996" s="6" t="s">
        <v>7825</v>
      </c>
      <c r="B5996" s="6" t="s">
        <v>6880</v>
      </c>
      <c r="C5996" s="6" t="s">
        <v>6880</v>
      </c>
      <c r="E5996" s="6" t="n">
        <v>-27.5976368564186</v>
      </c>
      <c r="F5996" s="6" t="n">
        <v>153.078285939004</v>
      </c>
      <c r="G5996" s="15" t="n">
        <v>21800.1298828125</v>
      </c>
    </row>
    <row r="5997" customFormat="false" ht="15" hidden="false" customHeight="false" outlineLevel="0" collapsed="false">
      <c r="A5997" s="6" t="s">
        <v>7826</v>
      </c>
      <c r="B5997" s="6" t="s">
        <v>6880</v>
      </c>
      <c r="C5997" s="6" t="s">
        <v>6880</v>
      </c>
      <c r="E5997" s="6" t="n">
        <v>-27.6283735897785</v>
      </c>
      <c r="F5997" s="6" t="n">
        <v>153.063478523765</v>
      </c>
      <c r="G5997" s="15" t="n">
        <v>935.679931640625</v>
      </c>
    </row>
    <row r="5998" customFormat="false" ht="15" hidden="false" customHeight="false" outlineLevel="0" collapsed="false">
      <c r="A5998" s="6" t="s">
        <v>7827</v>
      </c>
      <c r="B5998" s="6" t="s">
        <v>6880</v>
      </c>
      <c r="C5998" s="6" t="s">
        <v>6880</v>
      </c>
      <c r="E5998" s="6" t="n">
        <v>-27.4329006367575</v>
      </c>
      <c r="F5998" s="6" t="n">
        <v>153.050925489553</v>
      </c>
      <c r="G5998" s="15" t="n">
        <v>1075.71313476563</v>
      </c>
    </row>
    <row r="5999" customFormat="false" ht="15" hidden="false" customHeight="false" outlineLevel="0" collapsed="false">
      <c r="A5999" s="6" t="s">
        <v>7828</v>
      </c>
      <c r="B5999" s="6" t="s">
        <v>6880</v>
      </c>
      <c r="C5999" s="6" t="s">
        <v>6880</v>
      </c>
      <c r="E5999" s="6" t="n">
        <v>-27.3914040500591</v>
      </c>
      <c r="F5999" s="6" t="n">
        <v>152.982354042152</v>
      </c>
      <c r="G5999" s="15" t="n">
        <v>4765.3935546875</v>
      </c>
    </row>
    <row r="6000" customFormat="false" ht="15" hidden="false" customHeight="false" outlineLevel="0" collapsed="false">
      <c r="A6000" s="6" t="s">
        <v>7829</v>
      </c>
      <c r="B6000" s="6" t="s">
        <v>6880</v>
      </c>
      <c r="C6000" s="6" t="s">
        <v>6880</v>
      </c>
      <c r="E6000" s="6" t="n">
        <v>-27.6505018535879</v>
      </c>
      <c r="F6000" s="6" t="n">
        <v>153.063952037438</v>
      </c>
      <c r="G6000" s="15" t="n">
        <v>71751.5283203125</v>
      </c>
    </row>
    <row r="6001" customFormat="false" ht="15" hidden="false" customHeight="false" outlineLevel="0" collapsed="false">
      <c r="A6001" s="6" t="s">
        <v>7830</v>
      </c>
      <c r="B6001" s="6" t="s">
        <v>6880</v>
      </c>
      <c r="C6001" s="6" t="s">
        <v>6880</v>
      </c>
      <c r="E6001" s="6" t="n">
        <v>-27.3932767954498</v>
      </c>
      <c r="F6001" s="6" t="n">
        <v>152.980310796002</v>
      </c>
      <c r="G6001" s="15" t="n">
        <v>928.884521484375</v>
      </c>
    </row>
    <row r="6002" customFormat="false" ht="15" hidden="false" customHeight="false" outlineLevel="0" collapsed="false">
      <c r="A6002" s="6" t="s">
        <v>7831</v>
      </c>
      <c r="B6002" s="6" t="s">
        <v>6880</v>
      </c>
      <c r="C6002" s="6" t="s">
        <v>6880</v>
      </c>
      <c r="E6002" s="6" t="n">
        <v>-27.4726441483211</v>
      </c>
      <c r="F6002" s="6" t="n">
        <v>153.073499325648</v>
      </c>
      <c r="G6002" s="15" t="n">
        <v>15492.8767089844</v>
      </c>
    </row>
    <row r="6003" customFormat="false" ht="15" hidden="false" customHeight="false" outlineLevel="0" collapsed="false">
      <c r="A6003" s="6" t="s">
        <v>7832</v>
      </c>
      <c r="B6003" s="6" t="s">
        <v>6880</v>
      </c>
      <c r="C6003" s="6" t="s">
        <v>6880</v>
      </c>
      <c r="E6003" s="6" t="n">
        <v>-27.3943011175054</v>
      </c>
      <c r="F6003" s="6" t="n">
        <v>152.979496274277</v>
      </c>
      <c r="G6003" s="15" t="n">
        <v>10725.4252929688</v>
      </c>
    </row>
    <row r="6004" customFormat="false" ht="15" hidden="false" customHeight="false" outlineLevel="0" collapsed="false">
      <c r="A6004" s="6" t="s">
        <v>7833</v>
      </c>
      <c r="B6004" s="6" t="s">
        <v>6880</v>
      </c>
      <c r="C6004" s="6" t="s">
        <v>6880</v>
      </c>
      <c r="E6004" s="6" t="n">
        <v>-27.5469779839568</v>
      </c>
      <c r="F6004" s="6" t="n">
        <v>152.807996505826</v>
      </c>
      <c r="G6004" s="15" t="n">
        <v>7389.00244140625</v>
      </c>
    </row>
    <row r="6005" customFormat="false" ht="15" hidden="false" customHeight="false" outlineLevel="0" collapsed="false">
      <c r="A6005" s="6" t="s">
        <v>7834</v>
      </c>
      <c r="B6005" s="6" t="s">
        <v>6880</v>
      </c>
      <c r="C6005" s="6" t="s">
        <v>6880</v>
      </c>
      <c r="E6005" s="6" t="n">
        <v>-27.5497379474457</v>
      </c>
      <c r="F6005" s="6" t="n">
        <v>152.812600970034</v>
      </c>
      <c r="G6005" s="15" t="n">
        <v>18345.8271484375</v>
      </c>
    </row>
    <row r="6006" customFormat="false" ht="15" hidden="false" customHeight="false" outlineLevel="0" collapsed="false">
      <c r="A6006" s="6" t="s">
        <v>7835</v>
      </c>
      <c r="B6006" s="6" t="s">
        <v>6880</v>
      </c>
      <c r="C6006" s="6" t="s">
        <v>6880</v>
      </c>
      <c r="E6006" s="6" t="n">
        <v>-27.5518607446671</v>
      </c>
      <c r="F6006" s="6" t="n">
        <v>152.813056151909</v>
      </c>
      <c r="G6006" s="15" t="n">
        <v>2021.2685546875</v>
      </c>
    </row>
    <row r="6007" customFormat="false" ht="15" hidden="false" customHeight="false" outlineLevel="0" collapsed="false">
      <c r="A6007" s="6" t="s">
        <v>7836</v>
      </c>
      <c r="B6007" s="6" t="s">
        <v>6880</v>
      </c>
      <c r="C6007" s="6" t="s">
        <v>6880</v>
      </c>
      <c r="E6007" s="6" t="n">
        <v>-27.5517260931818</v>
      </c>
      <c r="F6007" s="6" t="n">
        <v>152.812467098478</v>
      </c>
      <c r="G6007" s="15" t="n">
        <v>4036.85791015625</v>
      </c>
    </row>
    <row r="6008" customFormat="false" ht="15" hidden="false" customHeight="false" outlineLevel="0" collapsed="false">
      <c r="A6008" s="6" t="s">
        <v>7837</v>
      </c>
      <c r="B6008" s="6" t="s">
        <v>6880</v>
      </c>
      <c r="C6008" s="6" t="s">
        <v>6880</v>
      </c>
      <c r="E6008" s="6" t="n">
        <v>-27.5479112434011</v>
      </c>
      <c r="F6008" s="6" t="n">
        <v>152.810126943145</v>
      </c>
      <c r="G6008" s="15" t="n">
        <v>11094.7661132813</v>
      </c>
    </row>
    <row r="6009" customFormat="false" ht="15" hidden="false" customHeight="false" outlineLevel="0" collapsed="false">
      <c r="A6009" s="6" t="s">
        <v>7838</v>
      </c>
      <c r="B6009" s="6" t="s">
        <v>6880</v>
      </c>
      <c r="C6009" s="6" t="s">
        <v>6880</v>
      </c>
      <c r="E6009" s="6" t="n">
        <v>-27.4909562152704</v>
      </c>
      <c r="F6009" s="6" t="n">
        <v>153.105826266699</v>
      </c>
      <c r="G6009" s="15" t="n">
        <v>16560.6921386719</v>
      </c>
    </row>
    <row r="6010" customFormat="false" ht="15" hidden="false" customHeight="false" outlineLevel="0" collapsed="false">
      <c r="A6010" s="6" t="s">
        <v>7839</v>
      </c>
      <c r="B6010" s="6" t="s">
        <v>6880</v>
      </c>
      <c r="C6010" s="6" t="s">
        <v>6880</v>
      </c>
      <c r="E6010" s="6" t="n">
        <v>-27.5549848150225</v>
      </c>
      <c r="F6010" s="6" t="n">
        <v>152.819862893806</v>
      </c>
      <c r="G6010" s="15" t="n">
        <v>35817.0305175781</v>
      </c>
    </row>
    <row r="6011" customFormat="false" ht="15" hidden="false" customHeight="false" outlineLevel="0" collapsed="false">
      <c r="A6011" s="6" t="s">
        <v>7840</v>
      </c>
      <c r="B6011" s="6" t="s">
        <v>6880</v>
      </c>
      <c r="C6011" s="6" t="s">
        <v>6880</v>
      </c>
      <c r="E6011" s="6" t="n">
        <v>-27.5501318018926</v>
      </c>
      <c r="F6011" s="6" t="n">
        <v>152.815110688584</v>
      </c>
      <c r="G6011" s="15" t="n">
        <v>25970.2001953125</v>
      </c>
    </row>
    <row r="6012" customFormat="false" ht="15" hidden="false" customHeight="false" outlineLevel="0" collapsed="false">
      <c r="A6012" s="6" t="s">
        <v>7841</v>
      </c>
      <c r="B6012" s="6" t="s">
        <v>6880</v>
      </c>
      <c r="C6012" s="6" t="s">
        <v>6880</v>
      </c>
      <c r="E6012" s="6" t="n">
        <v>-27.4478321543317</v>
      </c>
      <c r="F6012" s="6" t="n">
        <v>153.110562111352</v>
      </c>
      <c r="G6012" s="15" t="n">
        <v>18290.8884277344</v>
      </c>
    </row>
    <row r="6013" customFormat="false" ht="15" hidden="false" customHeight="false" outlineLevel="0" collapsed="false">
      <c r="A6013" s="6" t="s">
        <v>7842</v>
      </c>
      <c r="B6013" s="6" t="s">
        <v>6880</v>
      </c>
      <c r="C6013" s="6" t="s">
        <v>6880</v>
      </c>
      <c r="E6013" s="6" t="n">
        <v>-27.5533311700579</v>
      </c>
      <c r="F6013" s="6" t="n">
        <v>152.821700891456</v>
      </c>
      <c r="G6013" s="15" t="n">
        <v>12918.19140625</v>
      </c>
    </row>
    <row r="6014" customFormat="false" ht="15" hidden="false" customHeight="false" outlineLevel="0" collapsed="false">
      <c r="A6014" s="6" t="s">
        <v>7843</v>
      </c>
      <c r="B6014" s="6" t="s">
        <v>6880</v>
      </c>
      <c r="C6014" s="6" t="s">
        <v>6880</v>
      </c>
      <c r="E6014" s="6" t="n">
        <v>-27.5505895318979</v>
      </c>
      <c r="F6014" s="6" t="n">
        <v>152.817702154277</v>
      </c>
      <c r="G6014" s="15" t="n">
        <v>10743.1518554688</v>
      </c>
    </row>
    <row r="6015" customFormat="false" ht="15" hidden="false" customHeight="false" outlineLevel="0" collapsed="false">
      <c r="A6015" s="6" t="s">
        <v>7844</v>
      </c>
      <c r="B6015" s="6" t="s">
        <v>6880</v>
      </c>
      <c r="C6015" s="6" t="s">
        <v>6880</v>
      </c>
      <c r="E6015" s="6" t="n">
        <v>-27.5552542344138</v>
      </c>
      <c r="F6015" s="6" t="n">
        <v>152.816057868173</v>
      </c>
      <c r="G6015" s="15" t="n">
        <v>6001.19116210938</v>
      </c>
    </row>
    <row r="6016" customFormat="false" ht="15" hidden="false" customHeight="false" outlineLevel="0" collapsed="false">
      <c r="A6016" s="6" t="s">
        <v>7845</v>
      </c>
      <c r="B6016" s="6" t="s">
        <v>6880</v>
      </c>
      <c r="C6016" s="6" t="s">
        <v>6880</v>
      </c>
      <c r="E6016" s="6" t="n">
        <v>-27.5508650289171</v>
      </c>
      <c r="F6016" s="6" t="n">
        <v>152.822473934407</v>
      </c>
      <c r="G6016" s="15" t="n">
        <v>6438.69360351563</v>
      </c>
    </row>
    <row r="6017" customFormat="false" ht="15" hidden="false" customHeight="false" outlineLevel="0" collapsed="false">
      <c r="A6017" s="6" t="s">
        <v>7846</v>
      </c>
      <c r="B6017" s="6" t="s">
        <v>6880</v>
      </c>
      <c r="C6017" s="6" t="s">
        <v>6880</v>
      </c>
      <c r="E6017" s="6" t="n">
        <v>-27.4331239306446</v>
      </c>
      <c r="F6017" s="6" t="n">
        <v>153.126091014394</v>
      </c>
      <c r="G6017" s="15" t="n">
        <v>298887.878417969</v>
      </c>
    </row>
    <row r="6018" customFormat="false" ht="15" hidden="false" customHeight="false" outlineLevel="0" collapsed="false">
      <c r="A6018" s="6" t="s">
        <v>7847</v>
      </c>
      <c r="B6018" s="6" t="s">
        <v>6880</v>
      </c>
      <c r="C6018" s="6" t="s">
        <v>6880</v>
      </c>
      <c r="E6018" s="6" t="n">
        <v>-27.4577472416322</v>
      </c>
      <c r="F6018" s="6" t="n">
        <v>152.968885403948</v>
      </c>
      <c r="G6018" s="15" t="n">
        <v>1054.978515625</v>
      </c>
    </row>
    <row r="6019" customFormat="false" ht="15" hidden="false" customHeight="false" outlineLevel="0" collapsed="false">
      <c r="A6019" s="6" t="s">
        <v>7848</v>
      </c>
      <c r="B6019" s="6" t="s">
        <v>6880</v>
      </c>
      <c r="C6019" s="6" t="s">
        <v>6880</v>
      </c>
      <c r="E6019" s="6" t="n">
        <v>-27.4521036810724</v>
      </c>
      <c r="F6019" s="6" t="n">
        <v>152.965217519184</v>
      </c>
      <c r="G6019" s="15" t="n">
        <v>293106.962646484</v>
      </c>
    </row>
    <row r="6020" customFormat="false" ht="15" hidden="false" customHeight="false" outlineLevel="0" collapsed="false">
      <c r="A6020" s="6" t="s">
        <v>7849</v>
      </c>
      <c r="B6020" s="6" t="s">
        <v>6880</v>
      </c>
      <c r="C6020" s="6" t="s">
        <v>6880</v>
      </c>
      <c r="E6020" s="6" t="n">
        <v>-27.446834612789</v>
      </c>
      <c r="F6020" s="6" t="n">
        <v>152.955542119906</v>
      </c>
      <c r="G6020" s="15" t="n">
        <v>7776.66528320313</v>
      </c>
    </row>
    <row r="6021" customFormat="false" ht="15" hidden="false" customHeight="false" outlineLevel="0" collapsed="false">
      <c r="A6021" s="6" t="s">
        <v>7850</v>
      </c>
      <c r="B6021" s="6" t="s">
        <v>6880</v>
      </c>
      <c r="C6021" s="6" t="s">
        <v>6880</v>
      </c>
      <c r="E6021" s="6" t="n">
        <v>-27.4536888667571</v>
      </c>
      <c r="F6021" s="6" t="n">
        <v>152.979407984473</v>
      </c>
      <c r="G6021" s="15" t="n">
        <v>2084.54150390625</v>
      </c>
    </row>
    <row r="6022" customFormat="false" ht="15" hidden="false" customHeight="false" outlineLevel="0" collapsed="false">
      <c r="A6022" s="6" t="s">
        <v>7851</v>
      </c>
      <c r="B6022" s="6" t="s">
        <v>6880</v>
      </c>
      <c r="C6022" s="6" t="s">
        <v>6880</v>
      </c>
      <c r="E6022" s="6" t="n">
        <v>-27.4616604503931</v>
      </c>
      <c r="F6022" s="6" t="n">
        <v>152.970231000115</v>
      </c>
      <c r="G6022" s="15" t="n">
        <v>3.983642578125</v>
      </c>
    </row>
    <row r="6023" customFormat="false" ht="15" hidden="false" customHeight="false" outlineLevel="0" collapsed="false">
      <c r="A6023" s="6" t="s">
        <v>7852</v>
      </c>
      <c r="B6023" s="6" t="s">
        <v>6880</v>
      </c>
      <c r="C6023" s="6" t="s">
        <v>6880</v>
      </c>
      <c r="E6023" s="6" t="n">
        <v>-27.4614365143822</v>
      </c>
      <c r="F6023" s="6" t="n">
        <v>152.970530426703</v>
      </c>
      <c r="G6023" s="15" t="n">
        <v>4.141357421875</v>
      </c>
    </row>
    <row r="6024" customFormat="false" ht="15" hidden="false" customHeight="false" outlineLevel="0" collapsed="false">
      <c r="A6024" s="6" t="s">
        <v>7853</v>
      </c>
      <c r="B6024" s="6" t="s">
        <v>6880</v>
      </c>
      <c r="C6024" s="6" t="s">
        <v>6880</v>
      </c>
      <c r="E6024" s="6" t="n">
        <v>-27.4505851030687</v>
      </c>
      <c r="F6024" s="6" t="n">
        <v>152.959383900453</v>
      </c>
      <c r="G6024" s="15" t="n">
        <v>1028.81127929688</v>
      </c>
    </row>
    <row r="6025" customFormat="false" ht="15" hidden="false" customHeight="false" outlineLevel="0" collapsed="false">
      <c r="A6025" s="6" t="s">
        <v>7854</v>
      </c>
      <c r="B6025" s="6" t="s">
        <v>6880</v>
      </c>
      <c r="C6025" s="6" t="s">
        <v>6880</v>
      </c>
      <c r="E6025" s="6" t="n">
        <v>-27.4490931599285</v>
      </c>
      <c r="F6025" s="6" t="n">
        <v>152.957536918347</v>
      </c>
      <c r="G6025" s="15" t="n">
        <v>3106.59887695313</v>
      </c>
    </row>
    <row r="6026" customFormat="false" ht="15" hidden="false" customHeight="false" outlineLevel="0" collapsed="false">
      <c r="A6026" s="6" t="s">
        <v>7855</v>
      </c>
      <c r="B6026" s="6" t="s">
        <v>6880</v>
      </c>
      <c r="C6026" s="6" t="s">
        <v>6880</v>
      </c>
      <c r="E6026" s="6" t="n">
        <v>-27.4466987094343</v>
      </c>
      <c r="F6026" s="6" t="n">
        <v>152.96751184458</v>
      </c>
      <c r="G6026" s="15" t="n">
        <v>16759.8356933594</v>
      </c>
    </row>
    <row r="6027" customFormat="false" ht="15" hidden="false" customHeight="false" outlineLevel="0" collapsed="false">
      <c r="A6027" s="6" t="s">
        <v>7856</v>
      </c>
      <c r="B6027" s="6" t="s">
        <v>6880</v>
      </c>
      <c r="C6027" s="6" t="s">
        <v>6880</v>
      </c>
      <c r="E6027" s="6" t="n">
        <v>-27.4495657107417</v>
      </c>
      <c r="F6027" s="6" t="n">
        <v>152.973308704879</v>
      </c>
      <c r="G6027" s="15" t="n">
        <v>14207.5529785156</v>
      </c>
    </row>
    <row r="6028" customFormat="false" ht="15" hidden="false" customHeight="false" outlineLevel="0" collapsed="false">
      <c r="A6028" s="6" t="s">
        <v>7857</v>
      </c>
      <c r="B6028" s="6" t="s">
        <v>6880</v>
      </c>
      <c r="C6028" s="6" t="s">
        <v>6880</v>
      </c>
      <c r="E6028" s="6" t="n">
        <v>-27.4564003337447</v>
      </c>
      <c r="F6028" s="6" t="n">
        <v>152.970494822968</v>
      </c>
      <c r="G6028" s="15" t="n">
        <v>1746.955078125</v>
      </c>
    </row>
    <row r="6029" customFormat="false" ht="15" hidden="false" customHeight="false" outlineLevel="0" collapsed="false">
      <c r="A6029" s="6" t="s">
        <v>7858</v>
      </c>
      <c r="B6029" s="6" t="s">
        <v>6880</v>
      </c>
      <c r="C6029" s="6" t="s">
        <v>6880</v>
      </c>
      <c r="E6029" s="6" t="n">
        <v>-27.458669695838</v>
      </c>
      <c r="F6029" s="6" t="n">
        <v>152.968775061984</v>
      </c>
      <c r="G6029" s="15" t="n">
        <v>1832.14599609375</v>
      </c>
    </row>
    <row r="6030" customFormat="false" ht="15" hidden="false" customHeight="false" outlineLevel="0" collapsed="false">
      <c r="A6030" s="6" t="s">
        <v>7859</v>
      </c>
      <c r="B6030" s="6" t="s">
        <v>6880</v>
      </c>
      <c r="C6030" s="6" t="s">
        <v>6880</v>
      </c>
      <c r="E6030" s="6" t="n">
        <v>-27.4548606354997</v>
      </c>
      <c r="F6030" s="6" t="n">
        <v>152.979676798948</v>
      </c>
      <c r="G6030" s="15" t="n">
        <v>2293.60327148438</v>
      </c>
    </row>
    <row r="6031" customFormat="false" ht="15" hidden="false" customHeight="false" outlineLevel="0" collapsed="false">
      <c r="A6031" s="6" t="s">
        <v>7860</v>
      </c>
      <c r="B6031" s="6" t="s">
        <v>6880</v>
      </c>
      <c r="C6031" s="6" t="s">
        <v>6880</v>
      </c>
      <c r="E6031" s="6" t="n">
        <v>-27.4423134885511</v>
      </c>
      <c r="F6031" s="6" t="n">
        <v>152.970519768507</v>
      </c>
      <c r="G6031" s="15" t="n">
        <v>2224.73583984375</v>
      </c>
    </row>
    <row r="6032" customFormat="false" ht="15" hidden="false" customHeight="false" outlineLevel="0" collapsed="false">
      <c r="A6032" s="6" t="s">
        <v>7861</v>
      </c>
      <c r="B6032" s="6" t="s">
        <v>6880</v>
      </c>
      <c r="C6032" s="6" t="s">
        <v>6880</v>
      </c>
      <c r="E6032" s="6" t="n">
        <v>-27.4595414407666</v>
      </c>
      <c r="F6032" s="6" t="n">
        <v>152.969277951912</v>
      </c>
      <c r="G6032" s="15" t="n">
        <v>2605.16015625</v>
      </c>
    </row>
    <row r="6033" customFormat="false" ht="15" hidden="false" customHeight="false" outlineLevel="0" collapsed="false">
      <c r="A6033" s="6" t="s">
        <v>7862</v>
      </c>
      <c r="B6033" s="6" t="s">
        <v>6880</v>
      </c>
      <c r="C6033" s="6" t="s">
        <v>6880</v>
      </c>
      <c r="E6033" s="6" t="n">
        <v>-27.4458590597342</v>
      </c>
      <c r="F6033" s="6" t="n">
        <v>152.967986213128</v>
      </c>
      <c r="G6033" s="15" t="n">
        <v>4827.53979492188</v>
      </c>
    </row>
    <row r="6034" customFormat="false" ht="15" hidden="false" customHeight="false" outlineLevel="0" collapsed="false">
      <c r="A6034" s="6" t="s">
        <v>7863</v>
      </c>
      <c r="B6034" s="6" t="s">
        <v>6880</v>
      </c>
      <c r="C6034" s="6" t="s">
        <v>6880</v>
      </c>
      <c r="E6034" s="6" t="n">
        <v>-27.4506861091542</v>
      </c>
      <c r="F6034" s="6" t="n">
        <v>152.956968134925</v>
      </c>
      <c r="G6034" s="15" t="n">
        <v>1878.50952148438</v>
      </c>
    </row>
    <row r="6035" customFormat="false" ht="15" hidden="false" customHeight="false" outlineLevel="0" collapsed="false">
      <c r="A6035" s="6" t="s">
        <v>7864</v>
      </c>
      <c r="B6035" s="6" t="s">
        <v>6880</v>
      </c>
      <c r="C6035" s="6" t="s">
        <v>6880</v>
      </c>
      <c r="E6035" s="6" t="n">
        <v>-27.4623530274207</v>
      </c>
      <c r="F6035" s="6" t="n">
        <v>152.974296794107</v>
      </c>
      <c r="G6035" s="15" t="n">
        <v>6304.25024414063</v>
      </c>
    </row>
    <row r="6036" customFormat="false" ht="15" hidden="false" customHeight="false" outlineLevel="0" collapsed="false">
      <c r="A6036" s="6" t="s">
        <v>7865</v>
      </c>
      <c r="B6036" s="6" t="s">
        <v>6880</v>
      </c>
      <c r="C6036" s="6" t="s">
        <v>6880</v>
      </c>
      <c r="E6036" s="6" t="n">
        <v>-27.4492037222133</v>
      </c>
      <c r="F6036" s="6" t="n">
        <v>152.971534679724</v>
      </c>
      <c r="G6036" s="15" t="n">
        <v>12113.306640625</v>
      </c>
    </row>
    <row r="6037" customFormat="false" ht="15" hidden="false" customHeight="false" outlineLevel="0" collapsed="false">
      <c r="A6037" s="6" t="s">
        <v>7866</v>
      </c>
      <c r="B6037" s="6" t="s">
        <v>6880</v>
      </c>
      <c r="C6037" s="6" t="s">
        <v>6880</v>
      </c>
      <c r="E6037" s="6" t="n">
        <v>-27.4667222704431</v>
      </c>
      <c r="F6037" s="6" t="n">
        <v>152.969621759113</v>
      </c>
      <c r="G6037" s="15" t="n">
        <v>20682.9760742188</v>
      </c>
    </row>
    <row r="6038" customFormat="false" ht="15" hidden="false" customHeight="false" outlineLevel="0" collapsed="false">
      <c r="A6038" s="6" t="s">
        <v>7867</v>
      </c>
      <c r="B6038" s="6" t="s">
        <v>6880</v>
      </c>
      <c r="C6038" s="6" t="s">
        <v>6880</v>
      </c>
      <c r="E6038" s="6" t="n">
        <v>-27.44428206591</v>
      </c>
      <c r="F6038" s="6" t="n">
        <v>152.967594416661</v>
      </c>
      <c r="G6038" s="15" t="n">
        <v>20718.2600097656</v>
      </c>
    </row>
    <row r="6039" customFormat="false" ht="15" hidden="false" customHeight="false" outlineLevel="0" collapsed="false">
      <c r="A6039" s="6" t="s">
        <v>7868</v>
      </c>
      <c r="B6039" s="6" t="s">
        <v>6880</v>
      </c>
      <c r="C6039" s="6" t="s">
        <v>6880</v>
      </c>
      <c r="E6039" s="6" t="n">
        <v>-27.4504409790625</v>
      </c>
      <c r="F6039" s="6" t="n">
        <v>152.956119042647</v>
      </c>
      <c r="G6039" s="15" t="n">
        <v>3482.9765625</v>
      </c>
    </row>
    <row r="6040" customFormat="false" ht="15" hidden="false" customHeight="false" outlineLevel="0" collapsed="false">
      <c r="A6040" s="6" t="s">
        <v>7869</v>
      </c>
      <c r="B6040" s="6" t="s">
        <v>6880</v>
      </c>
      <c r="C6040" s="6" t="s">
        <v>6880</v>
      </c>
      <c r="E6040" s="6" t="n">
        <v>-27.46508864808</v>
      </c>
      <c r="F6040" s="6" t="n">
        <v>152.978010286634</v>
      </c>
      <c r="G6040" s="15" t="n">
        <v>456.00634765625</v>
      </c>
    </row>
    <row r="6041" customFormat="false" ht="15" hidden="false" customHeight="false" outlineLevel="0" collapsed="false">
      <c r="A6041" s="6" t="s">
        <v>7870</v>
      </c>
      <c r="B6041" s="6" t="s">
        <v>6880</v>
      </c>
      <c r="C6041" s="6" t="s">
        <v>6880</v>
      </c>
      <c r="E6041" s="6" t="n">
        <v>-27.4561453459904</v>
      </c>
      <c r="F6041" s="6" t="n">
        <v>152.979930791359</v>
      </c>
      <c r="G6041" s="15" t="n">
        <v>24.646484375</v>
      </c>
    </row>
    <row r="6042" customFormat="false" ht="15" hidden="false" customHeight="false" outlineLevel="0" collapsed="false">
      <c r="A6042" s="6" t="s">
        <v>7871</v>
      </c>
      <c r="B6042" s="6" t="s">
        <v>6880</v>
      </c>
      <c r="C6042" s="6" t="s">
        <v>6880</v>
      </c>
      <c r="E6042" s="6" t="n">
        <v>-27.4482779480781</v>
      </c>
      <c r="F6042" s="6" t="n">
        <v>152.972648895344</v>
      </c>
      <c r="G6042" s="15" t="n">
        <v>1078.05200195313</v>
      </c>
    </row>
    <row r="6043" customFormat="false" ht="15" hidden="false" customHeight="false" outlineLevel="0" collapsed="false">
      <c r="A6043" s="6" t="s">
        <v>7872</v>
      </c>
      <c r="B6043" s="6" t="s">
        <v>6880</v>
      </c>
      <c r="C6043" s="6" t="s">
        <v>6880</v>
      </c>
      <c r="E6043" s="6" t="n">
        <v>-27.4454886950366</v>
      </c>
      <c r="F6043" s="6" t="n">
        <v>152.961719274628</v>
      </c>
      <c r="G6043" s="15" t="n">
        <v>17549.0180664063</v>
      </c>
    </row>
    <row r="6044" customFormat="false" ht="15" hidden="false" customHeight="false" outlineLevel="0" collapsed="false">
      <c r="A6044" s="6" t="s">
        <v>7873</v>
      </c>
      <c r="B6044" s="6" t="s">
        <v>6880</v>
      </c>
      <c r="C6044" s="6" t="s">
        <v>6880</v>
      </c>
      <c r="E6044" s="6" t="n">
        <v>-27.6296163958273</v>
      </c>
      <c r="F6044" s="6" t="n">
        <v>152.978855742926</v>
      </c>
      <c r="G6044" s="15" t="n">
        <v>5789.576171875</v>
      </c>
    </row>
    <row r="6045" customFormat="false" ht="15" hidden="false" customHeight="false" outlineLevel="0" collapsed="false">
      <c r="A6045" s="6" t="s">
        <v>7874</v>
      </c>
      <c r="B6045" s="6" t="s">
        <v>6880</v>
      </c>
      <c r="C6045" s="6" t="s">
        <v>6880</v>
      </c>
      <c r="E6045" s="6" t="n">
        <v>-27.6015435505789</v>
      </c>
      <c r="F6045" s="6" t="n">
        <v>153.078600177282</v>
      </c>
      <c r="G6045" s="15" t="n">
        <v>0.004638671875</v>
      </c>
    </row>
    <row r="6046" customFormat="false" ht="15" hidden="false" customHeight="false" outlineLevel="0" collapsed="false">
      <c r="A6046" s="6" t="s">
        <v>7875</v>
      </c>
      <c r="B6046" s="6" t="s">
        <v>6880</v>
      </c>
      <c r="C6046" s="6" t="s">
        <v>6880</v>
      </c>
      <c r="E6046" s="6" t="n">
        <v>-27.533459484646</v>
      </c>
      <c r="F6046" s="6" t="n">
        <v>153.040987129765</v>
      </c>
      <c r="G6046" s="15" t="n">
        <v>1890.48095703125</v>
      </c>
    </row>
    <row r="6047" customFormat="false" ht="15" hidden="false" customHeight="false" outlineLevel="0" collapsed="false">
      <c r="A6047" s="6" t="s">
        <v>7876</v>
      </c>
      <c r="B6047" s="6" t="s">
        <v>6880</v>
      </c>
      <c r="C6047" s="6" t="s">
        <v>6880</v>
      </c>
      <c r="E6047" s="6" t="n">
        <v>-27.5254568824828</v>
      </c>
      <c r="F6047" s="6" t="n">
        <v>152.972888117959</v>
      </c>
      <c r="G6047" s="15" t="n">
        <v>13016.8774414063</v>
      </c>
    </row>
    <row r="6048" customFormat="false" ht="15" hidden="false" customHeight="false" outlineLevel="0" collapsed="false">
      <c r="A6048" s="6" t="s">
        <v>7877</v>
      </c>
      <c r="B6048" s="6" t="s">
        <v>6880</v>
      </c>
      <c r="C6048" s="6" t="s">
        <v>6880</v>
      </c>
      <c r="E6048" s="6" t="n">
        <v>-27.5324510806242</v>
      </c>
      <c r="F6048" s="6" t="n">
        <v>153.0427610315</v>
      </c>
      <c r="G6048" s="15" t="n">
        <v>995.0693359375</v>
      </c>
    </row>
    <row r="6049" customFormat="false" ht="15" hidden="false" customHeight="false" outlineLevel="0" collapsed="false">
      <c r="A6049" s="6" t="s">
        <v>7878</v>
      </c>
      <c r="B6049" s="6" t="s">
        <v>6880</v>
      </c>
      <c r="C6049" s="6" t="s">
        <v>6880</v>
      </c>
      <c r="E6049" s="6" t="n">
        <v>-27.5334286623397</v>
      </c>
      <c r="F6049" s="6" t="n">
        <v>153.041759802367</v>
      </c>
      <c r="G6049" s="15" t="n">
        <v>817.705078125</v>
      </c>
    </row>
    <row r="6050" customFormat="false" ht="15" hidden="false" customHeight="false" outlineLevel="0" collapsed="false">
      <c r="A6050" s="6" t="s">
        <v>7879</v>
      </c>
      <c r="B6050" s="6" t="s">
        <v>6880</v>
      </c>
      <c r="C6050" s="6" t="s">
        <v>6880</v>
      </c>
      <c r="E6050" s="6" t="n">
        <v>-27.5246815981881</v>
      </c>
      <c r="F6050" s="6" t="n">
        <v>152.9732044036</v>
      </c>
      <c r="G6050" s="15" t="n">
        <v>1223.88061523438</v>
      </c>
    </row>
    <row r="6051" customFormat="false" ht="15" hidden="false" customHeight="false" outlineLevel="0" collapsed="false">
      <c r="A6051" s="6" t="s">
        <v>7880</v>
      </c>
      <c r="B6051" s="6" t="s">
        <v>6880</v>
      </c>
      <c r="C6051" s="6" t="s">
        <v>6880</v>
      </c>
      <c r="E6051" s="6" t="n">
        <v>-27.6319923117647</v>
      </c>
      <c r="F6051" s="6" t="n">
        <v>152.978257931783</v>
      </c>
      <c r="G6051" s="15" t="n">
        <v>64785.853515625</v>
      </c>
    </row>
    <row r="6052" customFormat="false" ht="15" hidden="false" customHeight="false" outlineLevel="0" collapsed="false">
      <c r="A6052" s="6" t="s">
        <v>7881</v>
      </c>
      <c r="B6052" s="6" t="s">
        <v>6880</v>
      </c>
      <c r="C6052" s="6" t="s">
        <v>6880</v>
      </c>
      <c r="E6052" s="6" t="n">
        <v>-27.6071489645345</v>
      </c>
      <c r="F6052" s="6" t="n">
        <v>152.95304099823</v>
      </c>
      <c r="G6052" s="15" t="n">
        <v>7749.060546875</v>
      </c>
    </row>
    <row r="6053" customFormat="false" ht="15" hidden="false" customHeight="false" outlineLevel="0" collapsed="false">
      <c r="A6053" s="6" t="s">
        <v>7882</v>
      </c>
      <c r="B6053" s="6" t="s">
        <v>6880</v>
      </c>
      <c r="C6053" s="6" t="s">
        <v>6880</v>
      </c>
      <c r="E6053" s="6" t="n">
        <v>-27.6325140460134</v>
      </c>
      <c r="F6053" s="6" t="n">
        <v>152.967657484887</v>
      </c>
      <c r="G6053" s="15" t="n">
        <v>17339.0126953125</v>
      </c>
    </row>
    <row r="6054" customFormat="false" ht="15" hidden="false" customHeight="false" outlineLevel="0" collapsed="false">
      <c r="A6054" s="6" t="s">
        <v>7883</v>
      </c>
      <c r="B6054" s="6" t="s">
        <v>6880</v>
      </c>
      <c r="C6054" s="6" t="s">
        <v>6880</v>
      </c>
      <c r="E6054" s="6" t="n">
        <v>-27.6336726303008</v>
      </c>
      <c r="F6054" s="6" t="n">
        <v>152.97145059831</v>
      </c>
      <c r="G6054" s="15" t="n">
        <v>12753.5102539063</v>
      </c>
    </row>
    <row r="6055" customFormat="false" ht="15" hidden="false" customHeight="false" outlineLevel="0" collapsed="false">
      <c r="A6055" s="6" t="s">
        <v>7884</v>
      </c>
      <c r="B6055" s="6" t="s">
        <v>6880</v>
      </c>
      <c r="C6055" s="6" t="s">
        <v>6880</v>
      </c>
      <c r="E6055" s="6" t="n">
        <v>-27.6332283361396</v>
      </c>
      <c r="F6055" s="6" t="n">
        <v>152.96974539315</v>
      </c>
      <c r="G6055" s="15" t="n">
        <v>16011.2473144531</v>
      </c>
    </row>
    <row r="6056" customFormat="false" ht="15" hidden="false" customHeight="false" outlineLevel="0" collapsed="false">
      <c r="A6056" s="6" t="s">
        <v>7885</v>
      </c>
      <c r="B6056" s="6" t="s">
        <v>6880</v>
      </c>
      <c r="C6056" s="6" t="s">
        <v>6880</v>
      </c>
      <c r="E6056" s="6" t="n">
        <v>-27.6016371459794</v>
      </c>
      <c r="F6056" s="6" t="n">
        <v>153.079450732844</v>
      </c>
      <c r="G6056" s="15" t="n">
        <v>0.007568359375</v>
      </c>
    </row>
    <row r="6057" customFormat="false" ht="15" hidden="false" customHeight="false" outlineLevel="0" collapsed="false">
      <c r="A6057" s="6" t="s">
        <v>7886</v>
      </c>
      <c r="B6057" s="6" t="s">
        <v>6880</v>
      </c>
      <c r="C6057" s="6" t="s">
        <v>6880</v>
      </c>
      <c r="E6057" s="6" t="n">
        <v>-27.601926175135</v>
      </c>
      <c r="F6057" s="6" t="n">
        <v>153.079251575668</v>
      </c>
      <c r="G6057" s="15" t="n">
        <v>0.00439453125</v>
      </c>
    </row>
    <row r="6058" customFormat="false" ht="15" hidden="false" customHeight="false" outlineLevel="0" collapsed="false">
      <c r="A6058" s="6" t="s">
        <v>7887</v>
      </c>
      <c r="B6058" s="6" t="s">
        <v>6880</v>
      </c>
      <c r="C6058" s="6" t="s">
        <v>6880</v>
      </c>
      <c r="E6058" s="6" t="n">
        <v>-27.6010962599364</v>
      </c>
      <c r="F6058" s="6" t="n">
        <v>153.079003866383</v>
      </c>
      <c r="G6058" s="15" t="n">
        <v>0.005859375</v>
      </c>
    </row>
    <row r="6059" customFormat="false" ht="15" hidden="false" customHeight="false" outlineLevel="0" collapsed="false">
      <c r="A6059" s="6" t="s">
        <v>7888</v>
      </c>
      <c r="B6059" s="6" t="s">
        <v>6880</v>
      </c>
      <c r="C6059" s="6" t="s">
        <v>6880</v>
      </c>
      <c r="E6059" s="6" t="n">
        <v>-27.6011415520611</v>
      </c>
      <c r="F6059" s="6" t="n">
        <v>153.079236139377</v>
      </c>
      <c r="G6059" s="15" t="n">
        <v>0.0205078125</v>
      </c>
    </row>
    <row r="6060" customFormat="false" ht="15" hidden="false" customHeight="false" outlineLevel="0" collapsed="false">
      <c r="A6060" s="6" t="s">
        <v>7889</v>
      </c>
      <c r="B6060" s="6" t="s">
        <v>6880</v>
      </c>
      <c r="C6060" s="6" t="s">
        <v>6880</v>
      </c>
      <c r="E6060" s="6" t="n">
        <v>-27.4482781700509</v>
      </c>
      <c r="F6060" s="6" t="n">
        <v>152.961501667326</v>
      </c>
      <c r="G6060" s="15" t="n">
        <v>607.439697265625</v>
      </c>
    </row>
    <row r="6061" customFormat="false" ht="15" hidden="false" customHeight="false" outlineLevel="0" collapsed="false">
      <c r="A6061" s="6" t="s">
        <v>7890</v>
      </c>
      <c r="B6061" s="6" t="s">
        <v>6880</v>
      </c>
      <c r="C6061" s="6" t="s">
        <v>6880</v>
      </c>
      <c r="E6061" s="6" t="n">
        <v>-27.4478608018862</v>
      </c>
      <c r="F6061" s="6" t="n">
        <v>152.961828673191</v>
      </c>
      <c r="G6061" s="15" t="n">
        <v>2532.84326171875</v>
      </c>
    </row>
    <row r="6062" customFormat="false" ht="15" hidden="false" customHeight="false" outlineLevel="0" collapsed="false">
      <c r="A6062" s="6" t="s">
        <v>7891</v>
      </c>
      <c r="B6062" s="6" t="s">
        <v>6880</v>
      </c>
      <c r="C6062" s="6" t="s">
        <v>6880</v>
      </c>
      <c r="E6062" s="6" t="n">
        <v>-27.4563232032828</v>
      </c>
      <c r="F6062" s="6" t="n">
        <v>152.980034793472</v>
      </c>
      <c r="G6062" s="15" t="n">
        <v>21.68505859375</v>
      </c>
    </row>
    <row r="6063" customFormat="false" ht="15" hidden="false" customHeight="false" outlineLevel="0" collapsed="false">
      <c r="A6063" s="6" t="s">
        <v>7892</v>
      </c>
      <c r="B6063" s="6" t="s">
        <v>6880</v>
      </c>
      <c r="C6063" s="6" t="s">
        <v>6880</v>
      </c>
      <c r="E6063" s="6" t="n">
        <v>-27.4562684354465</v>
      </c>
      <c r="F6063" s="6" t="n">
        <v>152.979049889533</v>
      </c>
      <c r="G6063" s="15" t="n">
        <v>18729.7939453125</v>
      </c>
    </row>
    <row r="6064" customFormat="false" ht="15" hidden="false" customHeight="false" outlineLevel="0" collapsed="false">
      <c r="A6064" s="6" t="s">
        <v>7893</v>
      </c>
      <c r="B6064" s="6" t="s">
        <v>6880</v>
      </c>
      <c r="C6064" s="6" t="s">
        <v>6880</v>
      </c>
      <c r="E6064" s="6" t="n">
        <v>-27.4430466902189</v>
      </c>
      <c r="F6064" s="6" t="n">
        <v>152.962293660435</v>
      </c>
      <c r="G6064" s="15" t="n">
        <v>1116.63549804688</v>
      </c>
    </row>
    <row r="6065" customFormat="false" ht="15" hidden="false" customHeight="false" outlineLevel="0" collapsed="false">
      <c r="A6065" s="6" t="s">
        <v>7894</v>
      </c>
      <c r="B6065" s="6" t="s">
        <v>6880</v>
      </c>
      <c r="C6065" s="6" t="s">
        <v>6880</v>
      </c>
      <c r="E6065" s="6" t="n">
        <v>-27.4413663888503</v>
      </c>
      <c r="F6065" s="6" t="n">
        <v>152.962795053031</v>
      </c>
      <c r="G6065" s="15" t="n">
        <v>3954.30395507813</v>
      </c>
    </row>
    <row r="6066" customFormat="false" ht="15" hidden="false" customHeight="false" outlineLevel="0" collapsed="false">
      <c r="A6066" s="6" t="s">
        <v>7895</v>
      </c>
      <c r="B6066" s="6" t="s">
        <v>6880</v>
      </c>
      <c r="C6066" s="6" t="s">
        <v>6880</v>
      </c>
      <c r="E6066" s="6" t="n">
        <v>-27.4457095699476</v>
      </c>
      <c r="F6066" s="6" t="n">
        <v>152.95740000332</v>
      </c>
      <c r="G6066" s="15" t="n">
        <v>812.60205078125</v>
      </c>
    </row>
    <row r="6067" customFormat="false" ht="15" hidden="false" customHeight="false" outlineLevel="0" collapsed="false">
      <c r="A6067" s="6" t="s">
        <v>7896</v>
      </c>
      <c r="B6067" s="6" t="s">
        <v>6880</v>
      </c>
      <c r="C6067" s="6" t="s">
        <v>6880</v>
      </c>
      <c r="E6067" s="6" t="n">
        <v>-27.448651958088</v>
      </c>
      <c r="F6067" s="6" t="n">
        <v>152.960451277994</v>
      </c>
      <c r="G6067" s="15" t="n">
        <v>4313.20239257813</v>
      </c>
    </row>
    <row r="6068" customFormat="false" ht="15" hidden="false" customHeight="false" outlineLevel="0" collapsed="false">
      <c r="A6068" s="6" t="s">
        <v>7897</v>
      </c>
      <c r="B6068" s="6" t="s">
        <v>6880</v>
      </c>
      <c r="C6068" s="6" t="s">
        <v>6880</v>
      </c>
      <c r="E6068" s="6" t="n">
        <v>-27.459202232237</v>
      </c>
      <c r="F6068" s="6" t="n">
        <v>152.973532862663</v>
      </c>
      <c r="G6068" s="15" t="n">
        <v>666.178466796875</v>
      </c>
    </row>
    <row r="6069" customFormat="false" ht="15" hidden="false" customHeight="false" outlineLevel="0" collapsed="false">
      <c r="A6069" s="6" t="s">
        <v>7898</v>
      </c>
      <c r="B6069" s="6" t="s">
        <v>6880</v>
      </c>
      <c r="C6069" s="6" t="s">
        <v>6880</v>
      </c>
      <c r="E6069" s="6" t="n">
        <v>-27.4565180568734</v>
      </c>
      <c r="F6069" s="6" t="n">
        <v>152.971593217213</v>
      </c>
      <c r="G6069" s="15" t="n">
        <v>921.634521484375</v>
      </c>
    </row>
    <row r="6070" customFormat="false" ht="15" hidden="false" customHeight="false" outlineLevel="0" collapsed="false">
      <c r="A6070" s="6" t="s">
        <v>7899</v>
      </c>
      <c r="B6070" s="6" t="s">
        <v>6880</v>
      </c>
      <c r="C6070" s="6" t="s">
        <v>6880</v>
      </c>
      <c r="E6070" s="6" t="n">
        <v>-27.4474781962523</v>
      </c>
      <c r="F6070" s="6" t="n">
        <v>152.970316238566</v>
      </c>
      <c r="G6070" s="15" t="n">
        <v>16788.2802734375</v>
      </c>
    </row>
    <row r="6071" customFormat="false" ht="15" hidden="false" customHeight="false" outlineLevel="0" collapsed="false">
      <c r="A6071" s="6" t="s">
        <v>7900</v>
      </c>
      <c r="B6071" s="6" t="s">
        <v>6880</v>
      </c>
      <c r="C6071" s="6" t="s">
        <v>6880</v>
      </c>
      <c r="E6071" s="6" t="n">
        <v>-27.4439280501072</v>
      </c>
      <c r="F6071" s="6" t="n">
        <v>152.972352687269</v>
      </c>
      <c r="G6071" s="15" t="n">
        <v>824.3349609375</v>
      </c>
    </row>
    <row r="6072" customFormat="false" ht="15" hidden="false" customHeight="false" outlineLevel="0" collapsed="false">
      <c r="A6072" s="6" t="s">
        <v>7901</v>
      </c>
      <c r="B6072" s="6" t="s">
        <v>6880</v>
      </c>
      <c r="C6072" s="6" t="s">
        <v>6880</v>
      </c>
      <c r="E6072" s="6" t="n">
        <v>-27.4423123310478</v>
      </c>
      <c r="F6072" s="6" t="n">
        <v>152.962010674703</v>
      </c>
      <c r="G6072" s="15" t="n">
        <v>7946.13208007813</v>
      </c>
    </row>
    <row r="6073" customFormat="false" ht="15" hidden="false" customHeight="false" outlineLevel="0" collapsed="false">
      <c r="A6073" s="6" t="s">
        <v>7902</v>
      </c>
      <c r="B6073" s="6" t="s">
        <v>6880</v>
      </c>
      <c r="C6073" s="6" t="s">
        <v>6880</v>
      </c>
      <c r="E6073" s="6" t="n">
        <v>-27.44514518401</v>
      </c>
      <c r="F6073" s="6" t="n">
        <v>152.956441841384</v>
      </c>
      <c r="G6073" s="15" t="n">
        <v>12534.9826660156</v>
      </c>
    </row>
    <row r="6074" customFormat="false" ht="15" hidden="false" customHeight="false" outlineLevel="0" collapsed="false">
      <c r="A6074" s="6" t="s">
        <v>7903</v>
      </c>
      <c r="B6074" s="6" t="s">
        <v>6880</v>
      </c>
      <c r="C6074" s="6" t="s">
        <v>6880</v>
      </c>
      <c r="E6074" s="6" t="n">
        <v>-27.4643914391441</v>
      </c>
      <c r="F6074" s="6" t="n">
        <v>152.976012322201</v>
      </c>
      <c r="G6074" s="15" t="n">
        <v>51365.5192871094</v>
      </c>
    </row>
    <row r="6075" customFormat="false" ht="15" hidden="false" customHeight="false" outlineLevel="0" collapsed="false">
      <c r="A6075" s="6" t="s">
        <v>7904</v>
      </c>
      <c r="B6075" s="6" t="s">
        <v>6880</v>
      </c>
      <c r="C6075" s="6" t="s">
        <v>6880</v>
      </c>
      <c r="E6075" s="6" t="n">
        <v>-27.4560388788109</v>
      </c>
      <c r="F6075" s="6" t="n">
        <v>152.976538989325</v>
      </c>
      <c r="G6075" s="15" t="n">
        <v>5312.43969726563</v>
      </c>
    </row>
    <row r="6076" customFormat="false" ht="15" hidden="false" customHeight="false" outlineLevel="0" collapsed="false">
      <c r="A6076" s="6" t="s">
        <v>7905</v>
      </c>
      <c r="B6076" s="6" t="s">
        <v>6880</v>
      </c>
      <c r="C6076" s="6" t="s">
        <v>6880</v>
      </c>
      <c r="E6076" s="6" t="n">
        <v>-27.4438211642027</v>
      </c>
      <c r="F6076" s="6" t="n">
        <v>152.971989609231</v>
      </c>
      <c r="G6076" s="15" t="n">
        <v>848.122314453125</v>
      </c>
    </row>
    <row r="6077" customFormat="false" ht="15" hidden="false" customHeight="false" outlineLevel="0" collapsed="false">
      <c r="A6077" s="6" t="s">
        <v>7906</v>
      </c>
      <c r="B6077" s="6" t="s">
        <v>6880</v>
      </c>
      <c r="C6077" s="6" t="s">
        <v>6880</v>
      </c>
      <c r="E6077" s="6" t="n">
        <v>-27.4361986332746</v>
      </c>
      <c r="F6077" s="6" t="n">
        <v>152.993887536913</v>
      </c>
      <c r="G6077" s="15" t="n">
        <v>2688.01220703125</v>
      </c>
    </row>
    <row r="6078" customFormat="false" ht="15" hidden="false" customHeight="false" outlineLevel="0" collapsed="false">
      <c r="A6078" s="6" t="s">
        <v>7907</v>
      </c>
      <c r="B6078" s="6" t="s">
        <v>6880</v>
      </c>
      <c r="C6078" s="6" t="s">
        <v>6880</v>
      </c>
      <c r="E6078" s="6" t="n">
        <v>-27.4537863074182</v>
      </c>
      <c r="F6078" s="6" t="n">
        <v>152.957920859549</v>
      </c>
      <c r="G6078" s="15" t="n">
        <v>5846.3623046875</v>
      </c>
    </row>
    <row r="6079" customFormat="false" ht="15" hidden="false" customHeight="false" outlineLevel="0" collapsed="false">
      <c r="A6079" s="6" t="s">
        <v>7908</v>
      </c>
      <c r="B6079" s="6" t="s">
        <v>6880</v>
      </c>
      <c r="C6079" s="6" t="s">
        <v>6880</v>
      </c>
      <c r="E6079" s="6" t="n">
        <v>-27.4641167573061</v>
      </c>
      <c r="F6079" s="6" t="n">
        <v>152.969235274129</v>
      </c>
      <c r="G6079" s="15" t="n">
        <v>8232.90063476563</v>
      </c>
    </row>
    <row r="6080" customFormat="false" ht="15" hidden="false" customHeight="false" outlineLevel="0" collapsed="false">
      <c r="A6080" s="6" t="s">
        <v>7909</v>
      </c>
      <c r="B6080" s="6" t="s">
        <v>6880</v>
      </c>
      <c r="C6080" s="6" t="s">
        <v>6880</v>
      </c>
      <c r="E6080" s="6" t="n">
        <v>-27.449366712201</v>
      </c>
      <c r="F6080" s="6" t="n">
        <v>152.975593862165</v>
      </c>
      <c r="G6080" s="15" t="n">
        <v>8837.70971679688</v>
      </c>
    </row>
    <row r="6081" customFormat="false" ht="15" hidden="false" customHeight="false" outlineLevel="0" collapsed="false">
      <c r="A6081" s="6" t="s">
        <v>7910</v>
      </c>
      <c r="B6081" s="6" t="s">
        <v>6880</v>
      </c>
      <c r="C6081" s="6" t="s">
        <v>6880</v>
      </c>
      <c r="E6081" s="6" t="n">
        <v>-27.4574038090533</v>
      </c>
      <c r="F6081" s="6" t="n">
        <v>152.9690506931</v>
      </c>
      <c r="G6081" s="15" t="n">
        <v>845.129150390625</v>
      </c>
    </row>
    <row r="6082" customFormat="false" ht="15" hidden="false" customHeight="false" outlineLevel="0" collapsed="false">
      <c r="A6082" s="6" t="s">
        <v>7911</v>
      </c>
      <c r="B6082" s="6" t="s">
        <v>6880</v>
      </c>
      <c r="C6082" s="6" t="s">
        <v>6880</v>
      </c>
      <c r="E6082" s="6" t="n">
        <v>-27.4487671385759</v>
      </c>
      <c r="F6082" s="6" t="n">
        <v>152.954765152313</v>
      </c>
      <c r="G6082" s="15" t="n">
        <v>2484.36669921875</v>
      </c>
    </row>
    <row r="6083" customFormat="false" ht="15" hidden="false" customHeight="false" outlineLevel="0" collapsed="false">
      <c r="A6083" s="6" t="s">
        <v>7912</v>
      </c>
      <c r="B6083" s="6" t="s">
        <v>6880</v>
      </c>
      <c r="C6083" s="6" t="s">
        <v>6880</v>
      </c>
      <c r="E6083" s="6" t="n">
        <v>-27.4602495073887</v>
      </c>
      <c r="F6083" s="6" t="n">
        <v>152.970607168556</v>
      </c>
      <c r="G6083" s="15" t="n">
        <v>11293.6291503906</v>
      </c>
    </row>
    <row r="6084" customFormat="false" ht="15" hidden="false" customHeight="false" outlineLevel="0" collapsed="false">
      <c r="A6084" s="6" t="s">
        <v>7913</v>
      </c>
      <c r="B6084" s="6" t="s">
        <v>6880</v>
      </c>
      <c r="C6084" s="6" t="s">
        <v>6880</v>
      </c>
      <c r="E6084" s="6" t="n">
        <v>-27.4507233520762</v>
      </c>
      <c r="F6084" s="6" t="n">
        <v>152.972370412946</v>
      </c>
      <c r="G6084" s="15" t="n">
        <v>11087.091796875</v>
      </c>
    </row>
    <row r="6085" customFormat="false" ht="15" hidden="false" customHeight="false" outlineLevel="0" collapsed="false">
      <c r="A6085" s="6" t="s">
        <v>7914</v>
      </c>
      <c r="B6085" s="6" t="s">
        <v>6880</v>
      </c>
      <c r="C6085" s="6" t="s">
        <v>6880</v>
      </c>
      <c r="E6085" s="6" t="n">
        <v>-27.536450344673</v>
      </c>
      <c r="F6085" s="6" t="n">
        <v>152.95885163842</v>
      </c>
      <c r="G6085" s="15" t="n">
        <v>41807.1948242188</v>
      </c>
    </row>
    <row r="6086" customFormat="false" ht="15" hidden="false" customHeight="false" outlineLevel="0" collapsed="false">
      <c r="A6086" s="6" t="s">
        <v>7915</v>
      </c>
      <c r="B6086" s="6" t="s">
        <v>6880</v>
      </c>
      <c r="C6086" s="6" t="s">
        <v>6880</v>
      </c>
      <c r="E6086" s="6" t="n">
        <v>-27.4011177911275</v>
      </c>
      <c r="F6086" s="6" t="n">
        <v>153.014590970966</v>
      </c>
      <c r="G6086" s="15" t="n">
        <v>3039.90014648438</v>
      </c>
    </row>
    <row r="6087" customFormat="false" ht="15" hidden="false" customHeight="false" outlineLevel="0" collapsed="false">
      <c r="A6087" s="6" t="s">
        <v>7916</v>
      </c>
      <c r="B6087" s="6" t="s">
        <v>6880</v>
      </c>
      <c r="C6087" s="6" t="s">
        <v>6880</v>
      </c>
      <c r="E6087" s="6" t="n">
        <v>-27.4898111353708</v>
      </c>
      <c r="F6087" s="6" t="n">
        <v>153.152433497358</v>
      </c>
      <c r="G6087" s="15" t="n">
        <v>25652.0607910156</v>
      </c>
    </row>
    <row r="6088" customFormat="false" ht="15" hidden="false" customHeight="false" outlineLevel="0" collapsed="false">
      <c r="A6088" s="6" t="s">
        <v>7917</v>
      </c>
      <c r="B6088" s="6" t="s">
        <v>6880</v>
      </c>
      <c r="C6088" s="6" t="s">
        <v>6880</v>
      </c>
      <c r="E6088" s="6" t="n">
        <v>-27.4856421095991</v>
      </c>
      <c r="F6088" s="6" t="n">
        <v>153.153330618693</v>
      </c>
      <c r="G6088" s="15" t="n">
        <v>1697.67822265625</v>
      </c>
    </row>
    <row r="6089" customFormat="false" ht="15" hidden="false" customHeight="false" outlineLevel="0" collapsed="false">
      <c r="A6089" s="6" t="s">
        <v>7918</v>
      </c>
      <c r="B6089" s="6" t="s">
        <v>6880</v>
      </c>
      <c r="C6089" s="6" t="s">
        <v>6880</v>
      </c>
      <c r="E6089" s="6" t="n">
        <v>-27.5142281032975</v>
      </c>
      <c r="F6089" s="6" t="n">
        <v>152.968068632261</v>
      </c>
      <c r="G6089" s="15" t="n">
        <v>11213.9333496094</v>
      </c>
    </row>
    <row r="6090" customFormat="false" ht="15" hidden="false" customHeight="false" outlineLevel="0" collapsed="false">
      <c r="A6090" s="6" t="s">
        <v>7919</v>
      </c>
      <c r="B6090" s="6" t="s">
        <v>6880</v>
      </c>
      <c r="C6090" s="6" t="s">
        <v>6880</v>
      </c>
      <c r="E6090" s="6" t="n">
        <v>-27.487173135941</v>
      </c>
      <c r="F6090" s="6" t="n">
        <v>153.153768279546</v>
      </c>
      <c r="G6090" s="15" t="n">
        <v>1844.11596679688</v>
      </c>
    </row>
    <row r="6091" customFormat="false" ht="15" hidden="false" customHeight="false" outlineLevel="0" collapsed="false">
      <c r="A6091" s="6" t="s">
        <v>7920</v>
      </c>
      <c r="B6091" s="6" t="s">
        <v>6880</v>
      </c>
      <c r="C6091" s="6" t="s">
        <v>6880</v>
      </c>
      <c r="E6091" s="6" t="n">
        <v>-27.5321118262258</v>
      </c>
      <c r="F6091" s="6" t="n">
        <v>152.953747281479</v>
      </c>
      <c r="G6091" s="15" t="n">
        <v>899.3056640625</v>
      </c>
    </row>
    <row r="6092" customFormat="false" ht="15" hidden="false" customHeight="false" outlineLevel="0" collapsed="false">
      <c r="A6092" s="6" t="s">
        <v>7921</v>
      </c>
      <c r="B6092" s="6" t="s">
        <v>6880</v>
      </c>
      <c r="C6092" s="6" t="s">
        <v>6880</v>
      </c>
      <c r="E6092" s="6" t="n">
        <v>-27.4091114116628</v>
      </c>
      <c r="F6092" s="6" t="n">
        <v>153.01812981996</v>
      </c>
      <c r="G6092" s="15" t="n">
        <v>2805.94189453125</v>
      </c>
    </row>
    <row r="6093" customFormat="false" ht="15" hidden="false" customHeight="false" outlineLevel="0" collapsed="false">
      <c r="A6093" s="6" t="s">
        <v>7922</v>
      </c>
      <c r="B6093" s="6" t="s">
        <v>6880</v>
      </c>
      <c r="C6093" s="6" t="s">
        <v>6880</v>
      </c>
      <c r="E6093" s="6" t="n">
        <v>-27.3980251476364</v>
      </c>
      <c r="F6093" s="6" t="n">
        <v>153.033791074275</v>
      </c>
      <c r="G6093" s="15" t="n">
        <v>405.2509765625</v>
      </c>
    </row>
    <row r="6094" customFormat="false" ht="15" hidden="false" customHeight="false" outlineLevel="0" collapsed="false">
      <c r="A6094" s="6" t="s">
        <v>7923</v>
      </c>
      <c r="B6094" s="6" t="s">
        <v>6880</v>
      </c>
      <c r="C6094" s="6" t="s">
        <v>6880</v>
      </c>
      <c r="E6094" s="6" t="n">
        <v>-27.3689311273031</v>
      </c>
      <c r="F6094" s="6" t="n">
        <v>153.036732330733</v>
      </c>
      <c r="G6094" s="15" t="n">
        <v>1336.03759765625</v>
      </c>
    </row>
    <row r="6095" customFormat="false" ht="15" hidden="false" customHeight="false" outlineLevel="0" collapsed="false">
      <c r="A6095" s="6" t="s">
        <v>7924</v>
      </c>
      <c r="B6095" s="6" t="s">
        <v>6880</v>
      </c>
      <c r="C6095" s="6" t="s">
        <v>6880</v>
      </c>
      <c r="E6095" s="6" t="n">
        <v>-27.5207499475758</v>
      </c>
      <c r="F6095" s="6" t="n">
        <v>153.070300363918</v>
      </c>
      <c r="G6095" s="15" t="n">
        <v>851.03662109375</v>
      </c>
    </row>
    <row r="6096" customFormat="false" ht="15" hidden="false" customHeight="false" outlineLevel="0" collapsed="false">
      <c r="A6096" s="6" t="s">
        <v>7925</v>
      </c>
      <c r="B6096" s="6" t="s">
        <v>6880</v>
      </c>
      <c r="C6096" s="6" t="s">
        <v>6880</v>
      </c>
      <c r="E6096" s="6" t="n">
        <v>-27.515753074697</v>
      </c>
      <c r="F6096" s="6" t="n">
        <v>153.075117841745</v>
      </c>
      <c r="G6096" s="15" t="n">
        <v>2105.31372070313</v>
      </c>
    </row>
    <row r="6097" customFormat="false" ht="15" hidden="false" customHeight="false" outlineLevel="0" collapsed="false">
      <c r="A6097" s="6" t="s">
        <v>7926</v>
      </c>
      <c r="B6097" s="6" t="s">
        <v>6880</v>
      </c>
      <c r="C6097" s="6" t="s">
        <v>6880</v>
      </c>
      <c r="E6097" s="6" t="n">
        <v>-27.5795673497584</v>
      </c>
      <c r="F6097" s="6" t="n">
        <v>153.120638701494</v>
      </c>
      <c r="G6097" s="15" t="n">
        <v>1155.5478515625</v>
      </c>
    </row>
    <row r="6098" customFormat="false" ht="15" hidden="false" customHeight="false" outlineLevel="0" collapsed="false">
      <c r="A6098" s="6" t="s">
        <v>7927</v>
      </c>
      <c r="B6098" s="6" t="s">
        <v>6880</v>
      </c>
      <c r="C6098" s="6" t="s">
        <v>6880</v>
      </c>
      <c r="E6098" s="6" t="n">
        <v>-27.5782568947889</v>
      </c>
      <c r="F6098" s="6" t="n">
        <v>153.118373713985</v>
      </c>
      <c r="G6098" s="15" t="n">
        <v>2196.4951171875</v>
      </c>
    </row>
    <row r="6099" customFormat="false" ht="15" hidden="false" customHeight="false" outlineLevel="0" collapsed="false">
      <c r="A6099" s="6" t="s">
        <v>7928</v>
      </c>
      <c r="B6099" s="6" t="s">
        <v>6880</v>
      </c>
      <c r="C6099" s="6" t="s">
        <v>6880</v>
      </c>
      <c r="E6099" s="6" t="n">
        <v>-27.6263135607065</v>
      </c>
      <c r="F6099" s="6" t="n">
        <v>153.062153776604</v>
      </c>
      <c r="G6099" s="15" t="n">
        <v>5716.65405273438</v>
      </c>
    </row>
    <row r="6100" customFormat="false" ht="15" hidden="false" customHeight="false" outlineLevel="0" collapsed="false">
      <c r="A6100" s="6" t="s">
        <v>7929</v>
      </c>
      <c r="B6100" s="6" t="s">
        <v>6880</v>
      </c>
      <c r="C6100" s="6" t="s">
        <v>6880</v>
      </c>
      <c r="E6100" s="6" t="n">
        <v>-27.5418556006706</v>
      </c>
      <c r="F6100" s="6" t="n">
        <v>153.043089533726</v>
      </c>
      <c r="G6100" s="15" t="n">
        <v>549.83740234375</v>
      </c>
    </row>
    <row r="6101" customFormat="false" ht="15" hidden="false" customHeight="false" outlineLevel="0" collapsed="false">
      <c r="A6101" s="6" t="s">
        <v>7930</v>
      </c>
      <c r="B6101" s="6" t="s">
        <v>6880</v>
      </c>
      <c r="C6101" s="6" t="s">
        <v>6880</v>
      </c>
      <c r="E6101" s="6" t="n">
        <v>-27.5454595276046</v>
      </c>
      <c r="F6101" s="6" t="n">
        <v>152.970157961835</v>
      </c>
      <c r="G6101" s="15" t="n">
        <v>7762.90258789063</v>
      </c>
    </row>
    <row r="6102" customFormat="false" ht="15" hidden="false" customHeight="false" outlineLevel="0" collapsed="false">
      <c r="A6102" s="6" t="s">
        <v>7931</v>
      </c>
      <c r="B6102" s="6" t="s">
        <v>6880</v>
      </c>
      <c r="C6102" s="6" t="s">
        <v>6880</v>
      </c>
      <c r="E6102" s="6" t="n">
        <v>-27.626010011005</v>
      </c>
      <c r="F6102" s="6" t="n">
        <v>153.063087734733</v>
      </c>
      <c r="G6102" s="15" t="n">
        <v>2888.32690429688</v>
      </c>
    </row>
    <row r="6103" customFormat="false" ht="15" hidden="false" customHeight="false" outlineLevel="0" collapsed="false">
      <c r="A6103" s="6" t="s">
        <v>7932</v>
      </c>
      <c r="B6103" s="6" t="s">
        <v>6880</v>
      </c>
      <c r="C6103" s="6" t="s">
        <v>6880</v>
      </c>
      <c r="E6103" s="6" t="n">
        <v>-27.626650468254</v>
      </c>
      <c r="F6103" s="6" t="n">
        <v>153.062702359295</v>
      </c>
      <c r="G6103" s="15" t="n">
        <v>6232.84326171875</v>
      </c>
    </row>
    <row r="6104" customFormat="false" ht="15" hidden="false" customHeight="false" outlineLevel="0" collapsed="false">
      <c r="A6104" s="6" t="s">
        <v>7933</v>
      </c>
      <c r="B6104" s="6" t="s">
        <v>6880</v>
      </c>
      <c r="C6104" s="6" t="s">
        <v>6880</v>
      </c>
      <c r="E6104" s="6" t="n">
        <v>-27.5762240972802</v>
      </c>
      <c r="F6104" s="6" t="n">
        <v>153.123731353688</v>
      </c>
      <c r="G6104" s="15" t="n">
        <v>819.5517578125</v>
      </c>
    </row>
    <row r="6105" customFormat="false" ht="15" hidden="false" customHeight="false" outlineLevel="0" collapsed="false">
      <c r="A6105" s="6" t="s">
        <v>7934</v>
      </c>
      <c r="B6105" s="6" t="s">
        <v>6880</v>
      </c>
      <c r="C6105" s="6" t="s">
        <v>6880</v>
      </c>
      <c r="E6105" s="6" t="n">
        <v>-27.5997072676969</v>
      </c>
      <c r="F6105" s="6" t="n">
        <v>153.093955320108</v>
      </c>
      <c r="G6105" s="15" t="n">
        <v>77169.9494628906</v>
      </c>
    </row>
    <row r="6106" customFormat="false" ht="15" hidden="false" customHeight="false" outlineLevel="0" collapsed="false">
      <c r="A6106" s="6" t="s">
        <v>7935</v>
      </c>
      <c r="B6106" s="6" t="s">
        <v>6880</v>
      </c>
      <c r="C6106" s="6" t="s">
        <v>6880</v>
      </c>
      <c r="E6106" s="6" t="n">
        <v>-27.3451603716669</v>
      </c>
      <c r="F6106" s="6" t="n">
        <v>153.015283243073</v>
      </c>
      <c r="G6106" s="15" t="n">
        <v>2491.16259765625</v>
      </c>
    </row>
    <row r="6107" customFormat="false" ht="15" hidden="false" customHeight="false" outlineLevel="0" collapsed="false">
      <c r="A6107" s="6" t="s">
        <v>7936</v>
      </c>
      <c r="B6107" s="6" t="s">
        <v>6880</v>
      </c>
      <c r="C6107" s="6" t="s">
        <v>6880</v>
      </c>
      <c r="E6107" s="6" t="n">
        <v>-27.5973026994459</v>
      </c>
      <c r="F6107" s="6" t="n">
        <v>153.089988578531</v>
      </c>
      <c r="G6107" s="15" t="n">
        <v>5746.306640625</v>
      </c>
    </row>
    <row r="6108" customFormat="false" ht="15" hidden="false" customHeight="false" outlineLevel="0" collapsed="false">
      <c r="A6108" s="6" t="s">
        <v>7937</v>
      </c>
      <c r="B6108" s="6" t="s">
        <v>6880</v>
      </c>
      <c r="C6108" s="6" t="s">
        <v>6880</v>
      </c>
      <c r="E6108" s="6" t="n">
        <v>-27.3456211212826</v>
      </c>
      <c r="F6108" s="6" t="n">
        <v>153.015029073664</v>
      </c>
      <c r="G6108" s="15" t="n">
        <v>2429.7353515625</v>
      </c>
    </row>
    <row r="6109" customFormat="false" ht="15" hidden="false" customHeight="false" outlineLevel="0" collapsed="false">
      <c r="A6109" s="6" t="s">
        <v>7938</v>
      </c>
      <c r="B6109" s="6" t="s">
        <v>6880</v>
      </c>
      <c r="C6109" s="6" t="s">
        <v>6880</v>
      </c>
      <c r="E6109" s="6" t="n">
        <v>-27.6276295089101</v>
      </c>
      <c r="F6109" s="6" t="n">
        <v>153.06291108038</v>
      </c>
      <c r="G6109" s="15" t="n">
        <v>1676.35913085938</v>
      </c>
    </row>
    <row r="6110" customFormat="false" ht="15" hidden="false" customHeight="false" outlineLevel="0" collapsed="false">
      <c r="A6110" s="6" t="s">
        <v>7939</v>
      </c>
      <c r="B6110" s="6" t="s">
        <v>6880</v>
      </c>
      <c r="C6110" s="6" t="s">
        <v>6880</v>
      </c>
      <c r="E6110" s="6" t="n">
        <v>-27.5777494101394</v>
      </c>
      <c r="F6110" s="6" t="n">
        <v>153.120926500832</v>
      </c>
      <c r="G6110" s="15" t="n">
        <v>1291.36181640625</v>
      </c>
    </row>
    <row r="6111" customFormat="false" ht="15" hidden="false" customHeight="false" outlineLevel="0" collapsed="false">
      <c r="A6111" s="6" t="s">
        <v>7940</v>
      </c>
      <c r="B6111" s="6" t="s">
        <v>6880</v>
      </c>
      <c r="C6111" s="6" t="s">
        <v>6880</v>
      </c>
      <c r="E6111" s="6" t="n">
        <v>-27.5997428348517</v>
      </c>
      <c r="F6111" s="6" t="n">
        <v>153.08346546269</v>
      </c>
      <c r="G6111" s="15" t="n">
        <v>1562.751953125</v>
      </c>
    </row>
    <row r="6112" customFormat="false" ht="15" hidden="false" customHeight="false" outlineLevel="0" collapsed="false">
      <c r="A6112" s="6" t="s">
        <v>7941</v>
      </c>
      <c r="B6112" s="6" t="s">
        <v>6880</v>
      </c>
      <c r="C6112" s="6" t="s">
        <v>6880</v>
      </c>
      <c r="E6112" s="6" t="n">
        <v>-27.5658294299587</v>
      </c>
      <c r="F6112" s="6" t="n">
        <v>152.887496361293</v>
      </c>
      <c r="G6112" s="15" t="n">
        <v>804.38037109375</v>
      </c>
    </row>
    <row r="6113" customFormat="false" ht="15" hidden="false" customHeight="false" outlineLevel="0" collapsed="false">
      <c r="A6113" s="6" t="s">
        <v>7942</v>
      </c>
      <c r="B6113" s="6" t="s">
        <v>6880</v>
      </c>
      <c r="C6113" s="6" t="s">
        <v>6880</v>
      </c>
      <c r="E6113" s="6" t="n">
        <v>-27.5649746706365</v>
      </c>
      <c r="F6113" s="6" t="n">
        <v>152.887415651861</v>
      </c>
      <c r="G6113" s="15" t="n">
        <v>630.41357421875</v>
      </c>
    </row>
    <row r="6114" customFormat="false" ht="15" hidden="false" customHeight="false" outlineLevel="0" collapsed="false">
      <c r="A6114" s="6" t="s">
        <v>7943</v>
      </c>
      <c r="B6114" s="6" t="s">
        <v>6880</v>
      </c>
      <c r="C6114" s="6" t="s">
        <v>6880</v>
      </c>
      <c r="E6114" s="6" t="n">
        <v>-27.5653036032825</v>
      </c>
      <c r="F6114" s="6" t="n">
        <v>152.886459417789</v>
      </c>
      <c r="G6114" s="15" t="n">
        <v>921.759521484375</v>
      </c>
    </row>
    <row r="6115" customFormat="false" ht="15" hidden="false" customHeight="false" outlineLevel="0" collapsed="false">
      <c r="A6115" s="6" t="s">
        <v>7944</v>
      </c>
      <c r="B6115" s="6" t="s">
        <v>6880</v>
      </c>
      <c r="C6115" s="6" t="s">
        <v>6880</v>
      </c>
      <c r="E6115" s="6" t="n">
        <v>-27.5640879659143</v>
      </c>
      <c r="F6115" s="6" t="n">
        <v>152.866653667851</v>
      </c>
      <c r="G6115" s="15" t="n">
        <v>3554.2021484375</v>
      </c>
    </row>
    <row r="6116" customFormat="false" ht="15" hidden="false" customHeight="false" outlineLevel="0" collapsed="false">
      <c r="A6116" s="6" t="s">
        <v>7945</v>
      </c>
      <c r="B6116" s="6" t="s">
        <v>6880</v>
      </c>
      <c r="C6116" s="6" t="s">
        <v>6880</v>
      </c>
      <c r="E6116" s="6" t="n">
        <v>-27.359962857218</v>
      </c>
      <c r="F6116" s="6" t="n">
        <v>152.988722063954</v>
      </c>
      <c r="G6116" s="15" t="n">
        <v>763.4951171875</v>
      </c>
    </row>
    <row r="6117" customFormat="false" ht="15" hidden="false" customHeight="false" outlineLevel="0" collapsed="false">
      <c r="A6117" s="6" t="s">
        <v>7946</v>
      </c>
      <c r="B6117" s="6" t="s">
        <v>6880</v>
      </c>
      <c r="C6117" s="6" t="s">
        <v>6880</v>
      </c>
      <c r="E6117" s="6" t="n">
        <v>-27.5654749866291</v>
      </c>
      <c r="F6117" s="6" t="n">
        <v>152.888648036256</v>
      </c>
      <c r="G6117" s="15" t="n">
        <v>2183.23974609375</v>
      </c>
    </row>
    <row r="6118" customFormat="false" ht="15" hidden="false" customHeight="false" outlineLevel="0" collapsed="false">
      <c r="A6118" s="6" t="s">
        <v>7947</v>
      </c>
      <c r="B6118" s="6" t="s">
        <v>6880</v>
      </c>
      <c r="C6118" s="6" t="s">
        <v>6880</v>
      </c>
      <c r="E6118" s="6" t="n">
        <v>-27.6439062496038</v>
      </c>
      <c r="F6118" s="6" t="n">
        <v>153.041433041921</v>
      </c>
      <c r="G6118" s="15" t="n">
        <v>21038.9455566406</v>
      </c>
    </row>
    <row r="6119" customFormat="false" ht="15" hidden="false" customHeight="false" outlineLevel="0" collapsed="false">
      <c r="A6119" s="6" t="s">
        <v>7948</v>
      </c>
      <c r="B6119" s="6" t="s">
        <v>6880</v>
      </c>
      <c r="C6119" s="6" t="s">
        <v>6880</v>
      </c>
      <c r="E6119" s="6" t="n">
        <v>-27.5634978697444</v>
      </c>
      <c r="F6119" s="6" t="n">
        <v>152.865853332986</v>
      </c>
      <c r="G6119" s="15" t="n">
        <v>2523.6923828125</v>
      </c>
    </row>
    <row r="6120" customFormat="false" ht="15" hidden="false" customHeight="false" outlineLevel="0" collapsed="false">
      <c r="A6120" s="6" t="s">
        <v>7949</v>
      </c>
      <c r="B6120" s="6" t="s">
        <v>6880</v>
      </c>
      <c r="C6120" s="6" t="s">
        <v>6880</v>
      </c>
      <c r="E6120" s="6" t="n">
        <v>-27.6527104492287</v>
      </c>
      <c r="F6120" s="6" t="n">
        <v>153.04519718555</v>
      </c>
      <c r="G6120" s="15" t="n">
        <v>1753.50927734375</v>
      </c>
    </row>
    <row r="6121" customFormat="false" ht="15" hidden="false" customHeight="false" outlineLevel="0" collapsed="false">
      <c r="A6121" s="6" t="s">
        <v>7950</v>
      </c>
      <c r="B6121" s="6" t="s">
        <v>6880</v>
      </c>
      <c r="C6121" s="6" t="s">
        <v>6880</v>
      </c>
      <c r="E6121" s="6" t="n">
        <v>-27.5622369412233</v>
      </c>
      <c r="F6121" s="6" t="n">
        <v>152.861231775277</v>
      </c>
      <c r="G6121" s="15" t="n">
        <v>3100.21850585938</v>
      </c>
    </row>
    <row r="6122" customFormat="false" ht="15" hidden="false" customHeight="false" outlineLevel="0" collapsed="false">
      <c r="A6122" s="6" t="s">
        <v>7951</v>
      </c>
      <c r="B6122" s="6" t="s">
        <v>6880</v>
      </c>
      <c r="C6122" s="6" t="s">
        <v>6880</v>
      </c>
      <c r="E6122" s="6" t="n">
        <v>-27.5620039813655</v>
      </c>
      <c r="F6122" s="6" t="n">
        <v>152.862319981791</v>
      </c>
      <c r="G6122" s="15" t="n">
        <v>1249.98193359375</v>
      </c>
    </row>
    <row r="6123" customFormat="false" ht="15" hidden="false" customHeight="false" outlineLevel="0" collapsed="false">
      <c r="A6123" s="6" t="s">
        <v>7952</v>
      </c>
      <c r="B6123" s="6" t="s">
        <v>6880</v>
      </c>
      <c r="C6123" s="6" t="s">
        <v>6880</v>
      </c>
      <c r="E6123" s="6" t="n">
        <v>-27.5625537174172</v>
      </c>
      <c r="F6123" s="6" t="n">
        <v>152.860007329721</v>
      </c>
      <c r="G6123" s="15" t="n">
        <v>23002.220703125</v>
      </c>
    </row>
    <row r="6124" customFormat="false" ht="15" hidden="false" customHeight="false" outlineLevel="0" collapsed="false">
      <c r="A6124" s="6" t="s">
        <v>7953</v>
      </c>
      <c r="B6124" s="6" t="s">
        <v>6880</v>
      </c>
      <c r="C6124" s="6" t="s">
        <v>6880</v>
      </c>
      <c r="E6124" s="6" t="n">
        <v>-27.5634261045308</v>
      </c>
      <c r="F6124" s="6" t="n">
        <v>152.859004300773</v>
      </c>
      <c r="G6124" s="15" t="n">
        <v>1890.27783203125</v>
      </c>
    </row>
    <row r="6125" customFormat="false" ht="15" hidden="false" customHeight="false" outlineLevel="0" collapsed="false">
      <c r="A6125" s="6" t="s">
        <v>7954</v>
      </c>
      <c r="B6125" s="6" t="s">
        <v>6880</v>
      </c>
      <c r="C6125" s="6" t="s">
        <v>6880</v>
      </c>
      <c r="E6125" s="6" t="n">
        <v>-27.5606389409614</v>
      </c>
      <c r="F6125" s="6" t="n">
        <v>152.858266695707</v>
      </c>
      <c r="G6125" s="15" t="n">
        <v>186829.28515625</v>
      </c>
    </row>
    <row r="6126" customFormat="false" ht="15" hidden="false" customHeight="false" outlineLevel="0" collapsed="false">
      <c r="A6126" s="6" t="s">
        <v>7955</v>
      </c>
      <c r="B6126" s="6" t="s">
        <v>6880</v>
      </c>
      <c r="C6126" s="6" t="s">
        <v>6880</v>
      </c>
      <c r="E6126" s="6" t="n">
        <v>-27.5623436098184</v>
      </c>
      <c r="F6126" s="6" t="n">
        <v>152.862997622278</v>
      </c>
      <c r="G6126" s="15" t="n">
        <v>1250.0205078125</v>
      </c>
    </row>
    <row r="6127" customFormat="false" ht="15" hidden="false" customHeight="false" outlineLevel="0" collapsed="false">
      <c r="A6127" s="6" t="s">
        <v>7956</v>
      </c>
      <c r="B6127" s="6" t="s">
        <v>6880</v>
      </c>
      <c r="C6127" s="6" t="s">
        <v>6880</v>
      </c>
      <c r="E6127" s="6" t="n">
        <v>-27.3601620035721</v>
      </c>
      <c r="F6127" s="6" t="n">
        <v>152.989268247158</v>
      </c>
      <c r="G6127" s="15" t="n">
        <v>1901.822265625</v>
      </c>
    </row>
    <row r="6128" customFormat="false" ht="15" hidden="false" customHeight="false" outlineLevel="0" collapsed="false">
      <c r="A6128" s="6" t="s">
        <v>7957</v>
      </c>
      <c r="B6128" s="6" t="s">
        <v>6880</v>
      </c>
      <c r="C6128" s="6" t="s">
        <v>6880</v>
      </c>
      <c r="E6128" s="6" t="n">
        <v>-27.563867989894</v>
      </c>
      <c r="F6128" s="6" t="n">
        <v>152.864747028925</v>
      </c>
      <c r="G6128" s="15" t="n">
        <v>1430.57055664063</v>
      </c>
    </row>
    <row r="6129" customFormat="false" ht="15" hidden="false" customHeight="false" outlineLevel="0" collapsed="false">
      <c r="A6129" s="6" t="s">
        <v>7958</v>
      </c>
      <c r="B6129" s="6" t="s">
        <v>6880</v>
      </c>
      <c r="C6129" s="6" t="s">
        <v>6880</v>
      </c>
      <c r="E6129" s="6" t="n">
        <v>-27.5650489985156</v>
      </c>
      <c r="F6129" s="6" t="n">
        <v>152.8691498117</v>
      </c>
      <c r="G6129" s="15" t="n">
        <v>2959.50415039063</v>
      </c>
    </row>
    <row r="6130" customFormat="false" ht="15" hidden="false" customHeight="false" outlineLevel="0" collapsed="false">
      <c r="A6130" s="6" t="s">
        <v>7959</v>
      </c>
      <c r="B6130" s="6" t="s">
        <v>6880</v>
      </c>
      <c r="C6130" s="6" t="s">
        <v>6880</v>
      </c>
      <c r="E6130" s="6" t="n">
        <v>-27.5740700789239</v>
      </c>
      <c r="F6130" s="6" t="n">
        <v>152.870571482561</v>
      </c>
      <c r="G6130" s="15" t="n">
        <v>1115.64404296875</v>
      </c>
    </row>
    <row r="6131" customFormat="false" ht="15" hidden="false" customHeight="false" outlineLevel="0" collapsed="false">
      <c r="A6131" s="6" t="s">
        <v>7960</v>
      </c>
      <c r="B6131" s="6" t="s">
        <v>6880</v>
      </c>
      <c r="C6131" s="6" t="s">
        <v>6880</v>
      </c>
      <c r="E6131" s="6" t="n">
        <v>-27.5486842207492</v>
      </c>
      <c r="F6131" s="6" t="n">
        <v>152.893573250357</v>
      </c>
      <c r="G6131" s="15" t="n">
        <v>165941.556884766</v>
      </c>
    </row>
    <row r="6132" customFormat="false" ht="15" hidden="false" customHeight="false" outlineLevel="0" collapsed="false">
      <c r="A6132" s="6" t="s">
        <v>7961</v>
      </c>
      <c r="B6132" s="6" t="s">
        <v>6880</v>
      </c>
      <c r="C6132" s="6" t="s">
        <v>6880</v>
      </c>
      <c r="E6132" s="6" t="n">
        <v>-27.5649392214054</v>
      </c>
      <c r="F6132" s="6" t="n">
        <v>152.865233112206</v>
      </c>
      <c r="G6132" s="15" t="n">
        <v>3063.98486328125</v>
      </c>
    </row>
    <row r="6133" customFormat="false" ht="15" hidden="false" customHeight="false" outlineLevel="0" collapsed="false">
      <c r="A6133" s="6" t="s">
        <v>7962</v>
      </c>
      <c r="B6133" s="6" t="s">
        <v>6880</v>
      </c>
      <c r="C6133" s="6" t="s">
        <v>6880</v>
      </c>
      <c r="E6133" s="6" t="n">
        <v>-27.5639172610554</v>
      </c>
      <c r="F6133" s="6" t="n">
        <v>152.863250159175</v>
      </c>
      <c r="G6133" s="15" t="n">
        <v>1405.0947265625</v>
      </c>
    </row>
    <row r="6134" customFormat="false" ht="15" hidden="false" customHeight="false" outlineLevel="0" collapsed="false">
      <c r="A6134" s="6" t="s">
        <v>7963</v>
      </c>
      <c r="B6134" s="6" t="s">
        <v>6880</v>
      </c>
      <c r="C6134" s="6" t="s">
        <v>6880</v>
      </c>
      <c r="E6134" s="6" t="n">
        <v>-27.5634251177898</v>
      </c>
      <c r="F6134" s="6" t="n">
        <v>152.861019529434</v>
      </c>
      <c r="G6134" s="15" t="n">
        <v>1254.63623046875</v>
      </c>
    </row>
    <row r="6135" customFormat="false" ht="15" hidden="false" customHeight="false" outlineLevel="0" collapsed="false">
      <c r="A6135" s="6" t="s">
        <v>7964</v>
      </c>
      <c r="B6135" s="6" t="s">
        <v>6880</v>
      </c>
      <c r="C6135" s="6" t="s">
        <v>6880</v>
      </c>
      <c r="E6135" s="6" t="n">
        <v>-27.6406230599774</v>
      </c>
      <c r="F6135" s="6" t="n">
        <v>153.040255075193</v>
      </c>
      <c r="G6135" s="15" t="n">
        <v>6408.646484375</v>
      </c>
    </row>
    <row r="6136" customFormat="false" ht="15" hidden="false" customHeight="false" outlineLevel="0" collapsed="false">
      <c r="A6136" s="6" t="s">
        <v>7965</v>
      </c>
      <c r="B6136" s="6" t="s">
        <v>6880</v>
      </c>
      <c r="C6136" s="6" t="s">
        <v>6880</v>
      </c>
      <c r="E6136" s="6" t="n">
        <v>-27.5688164800961</v>
      </c>
      <c r="F6136" s="6" t="n">
        <v>152.873288590452</v>
      </c>
      <c r="G6136" s="15" t="n">
        <v>705.83544921875</v>
      </c>
    </row>
    <row r="6137" customFormat="false" ht="15" hidden="false" customHeight="false" outlineLevel="0" collapsed="false">
      <c r="A6137" s="6" t="s">
        <v>7966</v>
      </c>
      <c r="B6137" s="6" t="s">
        <v>6880</v>
      </c>
      <c r="C6137" s="6" t="s">
        <v>6880</v>
      </c>
      <c r="E6137" s="6" t="n">
        <v>-27.6091795118651</v>
      </c>
      <c r="F6137" s="6" t="n">
        <v>152.978817948038</v>
      </c>
      <c r="G6137" s="15" t="n">
        <v>10500.8444824219</v>
      </c>
    </row>
    <row r="6138" customFormat="false" ht="15" hidden="false" customHeight="false" outlineLevel="0" collapsed="false">
      <c r="A6138" s="6" t="s">
        <v>7967</v>
      </c>
      <c r="B6138" s="6" t="s">
        <v>6880</v>
      </c>
      <c r="C6138" s="6" t="s">
        <v>6880</v>
      </c>
      <c r="E6138" s="6" t="n">
        <v>-27.6068960269486</v>
      </c>
      <c r="F6138" s="6" t="n">
        <v>153.045172110257</v>
      </c>
      <c r="G6138" s="15" t="n">
        <v>40.768310546875</v>
      </c>
    </row>
    <row r="6139" customFormat="false" ht="15" hidden="false" customHeight="false" outlineLevel="0" collapsed="false">
      <c r="A6139" s="6" t="s">
        <v>7968</v>
      </c>
      <c r="B6139" s="6" t="s">
        <v>6880</v>
      </c>
      <c r="C6139" s="6" t="s">
        <v>6880</v>
      </c>
      <c r="E6139" s="6" t="n">
        <v>-27.6077322699001</v>
      </c>
      <c r="F6139" s="6" t="n">
        <v>153.045261436009</v>
      </c>
      <c r="G6139" s="15" t="n">
        <v>3187.548828125</v>
      </c>
    </row>
    <row r="6140" customFormat="false" ht="15" hidden="false" customHeight="false" outlineLevel="0" collapsed="false">
      <c r="A6140" s="6" t="s">
        <v>7969</v>
      </c>
      <c r="B6140" s="6" t="s">
        <v>6880</v>
      </c>
      <c r="C6140" s="6" t="s">
        <v>6880</v>
      </c>
      <c r="E6140" s="6" t="n">
        <v>-27.6111959586857</v>
      </c>
      <c r="F6140" s="6" t="n">
        <v>153.041835357855</v>
      </c>
      <c r="G6140" s="15" t="n">
        <v>399.51220703125</v>
      </c>
    </row>
    <row r="6141" customFormat="false" ht="15" hidden="false" customHeight="false" outlineLevel="0" collapsed="false">
      <c r="A6141" s="6" t="s">
        <v>7970</v>
      </c>
      <c r="B6141" s="6" t="s">
        <v>6880</v>
      </c>
      <c r="C6141" s="6" t="s">
        <v>6880</v>
      </c>
      <c r="E6141" s="6" t="n">
        <v>-27.6109494912032</v>
      </c>
      <c r="F6141" s="6" t="n">
        <v>153.050024489642</v>
      </c>
      <c r="G6141" s="15" t="n">
        <v>8748.64404296875</v>
      </c>
    </row>
    <row r="6142" customFormat="false" ht="15" hidden="false" customHeight="false" outlineLevel="0" collapsed="false">
      <c r="A6142" s="6" t="s">
        <v>7971</v>
      </c>
      <c r="B6142" s="6" t="s">
        <v>6880</v>
      </c>
      <c r="C6142" s="6" t="s">
        <v>6880</v>
      </c>
      <c r="E6142" s="6" t="n">
        <v>-27.6087601228158</v>
      </c>
      <c r="F6142" s="6" t="n">
        <v>153.045114731328</v>
      </c>
      <c r="G6142" s="15" t="n">
        <v>3237.443359375</v>
      </c>
    </row>
    <row r="6143" customFormat="false" ht="15" hidden="false" customHeight="false" outlineLevel="0" collapsed="false">
      <c r="A6143" s="6" t="s">
        <v>7972</v>
      </c>
      <c r="B6143" s="6" t="s">
        <v>6880</v>
      </c>
      <c r="C6143" s="6" t="s">
        <v>6880</v>
      </c>
      <c r="E6143" s="6" t="n">
        <v>-27.6119009886754</v>
      </c>
      <c r="F6143" s="6" t="n">
        <v>153.043937511294</v>
      </c>
      <c r="G6143" s="15" t="n">
        <v>740.470947265625</v>
      </c>
    </row>
    <row r="6144" customFormat="false" ht="15" hidden="false" customHeight="false" outlineLevel="0" collapsed="false">
      <c r="A6144" s="6" t="s">
        <v>7973</v>
      </c>
      <c r="B6144" s="6" t="s">
        <v>6880</v>
      </c>
      <c r="C6144" s="6" t="s">
        <v>6880</v>
      </c>
      <c r="E6144" s="6" t="n">
        <v>-27.6102543641373</v>
      </c>
      <c r="F6144" s="6" t="n">
        <v>153.043461689635</v>
      </c>
      <c r="G6144" s="15" t="n">
        <v>2014.5966796875</v>
      </c>
    </row>
    <row r="6145" customFormat="false" ht="15" hidden="false" customHeight="false" outlineLevel="0" collapsed="false">
      <c r="A6145" s="6" t="s">
        <v>7974</v>
      </c>
      <c r="B6145" s="6" t="s">
        <v>6880</v>
      </c>
      <c r="C6145" s="6" t="s">
        <v>6880</v>
      </c>
      <c r="E6145" s="6" t="n">
        <v>-27.5161719578525</v>
      </c>
      <c r="F6145" s="6" t="n">
        <v>153.093200203027</v>
      </c>
      <c r="G6145" s="15" t="n">
        <v>4173.56225585938</v>
      </c>
    </row>
    <row r="6146" customFormat="false" ht="15" hidden="false" customHeight="false" outlineLevel="0" collapsed="false">
      <c r="A6146" s="6" t="s">
        <v>7975</v>
      </c>
      <c r="B6146" s="6" t="s">
        <v>6880</v>
      </c>
      <c r="C6146" s="6" t="s">
        <v>6880</v>
      </c>
      <c r="E6146" s="6" t="n">
        <v>-27.4580120099927</v>
      </c>
      <c r="F6146" s="6" t="n">
        <v>153.009457569694</v>
      </c>
      <c r="G6146" s="15" t="n">
        <v>1029.38403320313</v>
      </c>
    </row>
    <row r="6147" customFormat="false" ht="15" hidden="false" customHeight="false" outlineLevel="0" collapsed="false">
      <c r="A6147" s="6" t="s">
        <v>7976</v>
      </c>
      <c r="B6147" s="6" t="s">
        <v>6880</v>
      </c>
      <c r="C6147" s="6" t="s">
        <v>6880</v>
      </c>
      <c r="E6147" s="6" t="n">
        <v>-27.6358044377264</v>
      </c>
      <c r="F6147" s="6" t="n">
        <v>153.048608402221</v>
      </c>
      <c r="G6147" s="15" t="n">
        <v>836.820556640625</v>
      </c>
    </row>
    <row r="6148" customFormat="false" ht="15" hidden="false" customHeight="false" outlineLevel="0" collapsed="false">
      <c r="A6148" s="6" t="s">
        <v>7977</v>
      </c>
      <c r="B6148" s="6" t="s">
        <v>6880</v>
      </c>
      <c r="C6148" s="6" t="s">
        <v>6880</v>
      </c>
      <c r="E6148" s="6" t="n">
        <v>-27.6385309008874</v>
      </c>
      <c r="F6148" s="6" t="n">
        <v>153.049985173071</v>
      </c>
      <c r="G6148" s="15" t="n">
        <v>8448.26171875</v>
      </c>
    </row>
    <row r="6149" customFormat="false" ht="15" hidden="false" customHeight="false" outlineLevel="0" collapsed="false">
      <c r="A6149" s="6" t="s">
        <v>7978</v>
      </c>
      <c r="B6149" s="6" t="s">
        <v>6880</v>
      </c>
      <c r="C6149" s="6" t="s">
        <v>6880</v>
      </c>
      <c r="E6149" s="6" t="n">
        <v>-27.5631597789525</v>
      </c>
      <c r="F6149" s="6" t="n">
        <v>152.900198259394</v>
      </c>
      <c r="G6149" s="15" t="n">
        <v>2308.44409179688</v>
      </c>
    </row>
    <row r="6150" customFormat="false" ht="15" hidden="false" customHeight="false" outlineLevel="0" collapsed="false">
      <c r="A6150" s="6" t="s">
        <v>7979</v>
      </c>
      <c r="B6150" s="6" t="s">
        <v>6880</v>
      </c>
      <c r="C6150" s="6" t="s">
        <v>6880</v>
      </c>
      <c r="E6150" s="6" t="n">
        <v>-27.6359168551157</v>
      </c>
      <c r="F6150" s="6" t="n">
        <v>153.049588836056</v>
      </c>
      <c r="G6150" s="15" t="n">
        <v>866.921875</v>
      </c>
    </row>
    <row r="6151" customFormat="false" ht="15" hidden="false" customHeight="false" outlineLevel="0" collapsed="false">
      <c r="A6151" s="6" t="s">
        <v>7980</v>
      </c>
      <c r="B6151" s="6" t="s">
        <v>6880</v>
      </c>
      <c r="C6151" s="6" t="s">
        <v>6880</v>
      </c>
      <c r="E6151" s="6" t="n">
        <v>-27.5635159917449</v>
      </c>
      <c r="F6151" s="6" t="n">
        <v>152.899081125361</v>
      </c>
      <c r="G6151" s="15" t="n">
        <v>4437.0654296875</v>
      </c>
    </row>
    <row r="6152" customFormat="false" ht="15" hidden="false" customHeight="false" outlineLevel="0" collapsed="false">
      <c r="A6152" s="6" t="s">
        <v>7981</v>
      </c>
      <c r="B6152" s="6" t="s">
        <v>6880</v>
      </c>
      <c r="C6152" s="6" t="s">
        <v>6880</v>
      </c>
      <c r="E6152" s="6" t="n">
        <v>-27.6356613015492</v>
      </c>
      <c r="F6152" s="6" t="n">
        <v>153.049881113213</v>
      </c>
      <c r="G6152" s="15" t="n">
        <v>846.5595703125</v>
      </c>
    </row>
    <row r="6153" customFormat="false" ht="15" hidden="false" customHeight="false" outlineLevel="0" collapsed="false">
      <c r="A6153" s="6" t="s">
        <v>7982</v>
      </c>
      <c r="B6153" s="6" t="s">
        <v>6880</v>
      </c>
      <c r="C6153" s="6" t="s">
        <v>6880</v>
      </c>
      <c r="E6153" s="6" t="n">
        <v>-27.4446055295617</v>
      </c>
      <c r="F6153" s="6" t="n">
        <v>153.086855190437</v>
      </c>
      <c r="G6153" s="15" t="n">
        <v>606.1953125</v>
      </c>
    </row>
    <row r="6154" customFormat="false" ht="15" hidden="false" customHeight="false" outlineLevel="0" collapsed="false">
      <c r="A6154" s="6" t="s">
        <v>7983</v>
      </c>
      <c r="B6154" s="6" t="s">
        <v>6880</v>
      </c>
      <c r="C6154" s="6" t="s">
        <v>6880</v>
      </c>
      <c r="E6154" s="6" t="n">
        <v>-27.4443973800762</v>
      </c>
      <c r="F6154" s="6" t="n">
        <v>153.087092006381</v>
      </c>
      <c r="G6154" s="15" t="n">
        <v>343.375732421875</v>
      </c>
    </row>
    <row r="6155" customFormat="false" ht="15" hidden="false" customHeight="false" outlineLevel="0" collapsed="false">
      <c r="A6155" s="6" t="s">
        <v>7984</v>
      </c>
      <c r="B6155" s="6" t="s">
        <v>6880</v>
      </c>
      <c r="C6155" s="6" t="s">
        <v>6880</v>
      </c>
      <c r="E6155" s="6" t="n">
        <v>-27.4898029268459</v>
      </c>
      <c r="F6155" s="6" t="n">
        <v>153.165187828767</v>
      </c>
      <c r="G6155" s="15" t="n">
        <v>708.5712890625</v>
      </c>
    </row>
    <row r="6156" customFormat="false" ht="15" hidden="false" customHeight="false" outlineLevel="0" collapsed="false">
      <c r="A6156" s="6" t="s">
        <v>7985</v>
      </c>
      <c r="B6156" s="6" t="s">
        <v>6880</v>
      </c>
      <c r="C6156" s="6" t="s">
        <v>6880</v>
      </c>
      <c r="E6156" s="6" t="n">
        <v>-27.4911667867262</v>
      </c>
      <c r="F6156" s="6" t="n">
        <v>153.160946522202</v>
      </c>
      <c r="G6156" s="15" t="n">
        <v>5442.2216796875</v>
      </c>
    </row>
    <row r="6157" customFormat="false" ht="15" hidden="false" customHeight="false" outlineLevel="0" collapsed="false">
      <c r="A6157" s="6" t="s">
        <v>7986</v>
      </c>
      <c r="B6157" s="6" t="s">
        <v>6880</v>
      </c>
      <c r="C6157" s="6" t="s">
        <v>6880</v>
      </c>
      <c r="E6157" s="6" t="n">
        <v>-27.4914659390395</v>
      </c>
      <c r="F6157" s="6" t="n">
        <v>153.164083196655</v>
      </c>
      <c r="G6157" s="15" t="n">
        <v>698.73291015625</v>
      </c>
    </row>
    <row r="6158" customFormat="false" ht="15" hidden="false" customHeight="false" outlineLevel="0" collapsed="false">
      <c r="A6158" s="6" t="s">
        <v>7987</v>
      </c>
      <c r="B6158" s="6" t="s">
        <v>6880</v>
      </c>
      <c r="C6158" s="6" t="s">
        <v>6880</v>
      </c>
      <c r="E6158" s="6" t="n">
        <v>-27.4890683171275</v>
      </c>
      <c r="F6158" s="6" t="n">
        <v>153.164734474896</v>
      </c>
      <c r="G6158" s="15" t="n">
        <v>509.056396484375</v>
      </c>
    </row>
    <row r="6159" customFormat="false" ht="15" hidden="false" customHeight="false" outlineLevel="0" collapsed="false">
      <c r="A6159" s="6" t="s">
        <v>7988</v>
      </c>
      <c r="B6159" s="6" t="s">
        <v>6880</v>
      </c>
      <c r="C6159" s="6" t="s">
        <v>6880</v>
      </c>
      <c r="E6159" s="6" t="n">
        <v>-27.4889770425327</v>
      </c>
      <c r="F6159" s="6" t="n">
        <v>153.164095271197</v>
      </c>
      <c r="G6159" s="15" t="n">
        <v>499.321533203125</v>
      </c>
    </row>
    <row r="6160" customFormat="false" ht="15" hidden="false" customHeight="false" outlineLevel="0" collapsed="false">
      <c r="A6160" s="6" t="s">
        <v>7989</v>
      </c>
      <c r="B6160" s="6" t="s">
        <v>6880</v>
      </c>
      <c r="C6160" s="6" t="s">
        <v>6880</v>
      </c>
      <c r="E6160" s="6" t="n">
        <v>-27.4875621437571</v>
      </c>
      <c r="F6160" s="6" t="n">
        <v>153.122448328042</v>
      </c>
      <c r="G6160" s="15" t="n">
        <v>2305.75805664063</v>
      </c>
    </row>
    <row r="6161" customFormat="false" ht="15" hidden="false" customHeight="false" outlineLevel="0" collapsed="false">
      <c r="A6161" s="6" t="s">
        <v>7990</v>
      </c>
      <c r="B6161" s="6" t="s">
        <v>6880</v>
      </c>
      <c r="C6161" s="6" t="s">
        <v>6880</v>
      </c>
      <c r="E6161" s="6" t="n">
        <v>-27.4975932670527</v>
      </c>
      <c r="F6161" s="6" t="n">
        <v>153.123357867781</v>
      </c>
      <c r="G6161" s="15" t="n">
        <v>2424.20361328125</v>
      </c>
    </row>
    <row r="6162" customFormat="false" ht="15" hidden="false" customHeight="false" outlineLevel="0" collapsed="false">
      <c r="A6162" s="6" t="s">
        <v>7991</v>
      </c>
      <c r="B6162" s="6" t="s">
        <v>6880</v>
      </c>
      <c r="C6162" s="6" t="s">
        <v>6880</v>
      </c>
      <c r="E6162" s="6" t="n">
        <v>-27.3377772327603</v>
      </c>
      <c r="F6162" s="6" t="n">
        <v>153.018589393761</v>
      </c>
      <c r="G6162" s="15" t="n">
        <v>4953.04516601563</v>
      </c>
    </row>
    <row r="6163" customFormat="false" ht="15" hidden="false" customHeight="false" outlineLevel="0" collapsed="false">
      <c r="A6163" s="6" t="s">
        <v>7992</v>
      </c>
      <c r="B6163" s="6" t="s">
        <v>6880</v>
      </c>
      <c r="C6163" s="6" t="s">
        <v>6880</v>
      </c>
      <c r="E6163" s="6" t="n">
        <v>-27.3517293917651</v>
      </c>
      <c r="F6163" s="6" t="n">
        <v>153.013636066385</v>
      </c>
      <c r="G6163" s="15" t="n">
        <v>10118.0581054688</v>
      </c>
    </row>
    <row r="6164" customFormat="false" ht="15" hidden="false" customHeight="false" outlineLevel="0" collapsed="false">
      <c r="A6164" s="6" t="s">
        <v>7993</v>
      </c>
      <c r="B6164" s="6" t="s">
        <v>6880</v>
      </c>
      <c r="C6164" s="6" t="s">
        <v>6880</v>
      </c>
      <c r="E6164" s="6" t="n">
        <v>-27.5372112173644</v>
      </c>
      <c r="F6164" s="6" t="n">
        <v>153.034668297783</v>
      </c>
      <c r="G6164" s="15" t="n">
        <v>10239.8898812532</v>
      </c>
    </row>
    <row r="6165" customFormat="false" ht="15" hidden="false" customHeight="false" outlineLevel="0" collapsed="false">
      <c r="A6165" s="6" t="s">
        <v>7994</v>
      </c>
      <c r="B6165" s="6" t="s">
        <v>6880</v>
      </c>
      <c r="C6165" s="6" t="s">
        <v>6880</v>
      </c>
      <c r="E6165" s="6" t="n">
        <v>-27.5855185740119</v>
      </c>
      <c r="F6165" s="6" t="n">
        <v>153.116773621188</v>
      </c>
      <c r="G6165" s="15" t="n">
        <v>7645.32739257813</v>
      </c>
    </row>
    <row r="6166" customFormat="false" ht="15" hidden="false" customHeight="false" outlineLevel="0" collapsed="false">
      <c r="A6166" s="6" t="s">
        <v>7995</v>
      </c>
      <c r="B6166" s="6" t="s">
        <v>6880</v>
      </c>
      <c r="C6166" s="6" t="s">
        <v>6880</v>
      </c>
      <c r="E6166" s="6" t="n">
        <v>-27.5275093946596</v>
      </c>
      <c r="F6166" s="6" t="n">
        <v>152.973075633264</v>
      </c>
      <c r="G6166" s="15" t="n">
        <v>5338.81030273438</v>
      </c>
    </row>
    <row r="6167" customFormat="false" ht="15" hidden="false" customHeight="false" outlineLevel="0" collapsed="false">
      <c r="A6167" s="6" t="s">
        <v>7996</v>
      </c>
      <c r="B6167" s="6" t="s">
        <v>6880</v>
      </c>
      <c r="C6167" s="6" t="s">
        <v>6880</v>
      </c>
      <c r="E6167" s="6" t="n">
        <v>-27.5834162949904</v>
      </c>
      <c r="F6167" s="6" t="n">
        <v>153.112050117307</v>
      </c>
      <c r="G6167" s="15" t="n">
        <v>999.177734375</v>
      </c>
    </row>
    <row r="6168" customFormat="false" ht="15" hidden="false" customHeight="false" outlineLevel="0" collapsed="false">
      <c r="A6168" s="6" t="s">
        <v>574</v>
      </c>
      <c r="B6168" s="6" t="s">
        <v>6880</v>
      </c>
      <c r="C6168" s="6" t="s">
        <v>6880</v>
      </c>
      <c r="E6168" s="6" t="n">
        <v>-27.5287148768245</v>
      </c>
      <c r="F6168" s="6" t="n">
        <v>152.973117269846</v>
      </c>
      <c r="G6168" s="15" t="n">
        <v>5235.79321289063</v>
      </c>
    </row>
    <row r="6169" customFormat="false" ht="15" hidden="false" customHeight="false" outlineLevel="0" collapsed="false">
      <c r="A6169" s="6" t="s">
        <v>7997</v>
      </c>
      <c r="B6169" s="6" t="s">
        <v>6880</v>
      </c>
      <c r="C6169" s="6" t="s">
        <v>6880</v>
      </c>
      <c r="E6169" s="6" t="n">
        <v>-27.5404585807941</v>
      </c>
      <c r="F6169" s="6" t="n">
        <v>153.03325616911</v>
      </c>
      <c r="G6169" s="15" t="n">
        <v>12219.1247558594</v>
      </c>
    </row>
    <row r="6170" customFormat="false" ht="15" hidden="false" customHeight="false" outlineLevel="0" collapsed="false">
      <c r="A6170" s="6" t="s">
        <v>7998</v>
      </c>
      <c r="B6170" s="6" t="s">
        <v>6880</v>
      </c>
      <c r="C6170" s="6" t="s">
        <v>6880</v>
      </c>
      <c r="E6170" s="6" t="n">
        <v>-27.5846441386236</v>
      </c>
      <c r="F6170" s="6" t="n">
        <v>153.112479385577</v>
      </c>
      <c r="G6170" s="15" t="n">
        <v>1566.849609375</v>
      </c>
    </row>
    <row r="6171" customFormat="false" ht="15" hidden="false" customHeight="false" outlineLevel="0" collapsed="false">
      <c r="A6171" s="6" t="s">
        <v>7999</v>
      </c>
      <c r="B6171" s="6" t="s">
        <v>6880</v>
      </c>
      <c r="C6171" s="6" t="s">
        <v>6880</v>
      </c>
      <c r="E6171" s="6" t="n">
        <v>-27.4324475128941</v>
      </c>
      <c r="F6171" s="6" t="n">
        <v>153.049755148941</v>
      </c>
      <c r="G6171" s="15" t="n">
        <v>1769.072265625</v>
      </c>
    </row>
    <row r="6172" customFormat="false" ht="15" hidden="false" customHeight="false" outlineLevel="0" collapsed="false">
      <c r="A6172" s="6" t="s">
        <v>8000</v>
      </c>
      <c r="B6172" s="6" t="s">
        <v>6880</v>
      </c>
      <c r="C6172" s="6" t="s">
        <v>6880</v>
      </c>
      <c r="E6172" s="6" t="n">
        <v>-27.5396119890611</v>
      </c>
      <c r="F6172" s="6" t="n">
        <v>153.034217132737</v>
      </c>
      <c r="G6172" s="15" t="n">
        <v>3973.7685546875</v>
      </c>
    </row>
    <row r="6173" customFormat="false" ht="15" hidden="false" customHeight="false" outlineLevel="0" collapsed="false">
      <c r="A6173" s="6" t="s">
        <v>8001</v>
      </c>
      <c r="B6173" s="6" t="s">
        <v>6880</v>
      </c>
      <c r="C6173" s="6" t="s">
        <v>6880</v>
      </c>
      <c r="E6173" s="6" t="n">
        <v>-27.3403046920639</v>
      </c>
      <c r="F6173" s="6" t="n">
        <v>153.019083756056</v>
      </c>
      <c r="G6173" s="15" t="n">
        <v>854.693115234375</v>
      </c>
    </row>
    <row r="6174" customFormat="false" ht="15" hidden="false" customHeight="false" outlineLevel="0" collapsed="false">
      <c r="A6174" s="6" t="s">
        <v>8002</v>
      </c>
      <c r="B6174" s="6" t="s">
        <v>6880</v>
      </c>
      <c r="C6174" s="6" t="s">
        <v>6880</v>
      </c>
      <c r="E6174" s="6" t="n">
        <v>-27.3430071061094</v>
      </c>
      <c r="F6174" s="6" t="n">
        <v>153.018495465294</v>
      </c>
      <c r="G6174" s="15" t="n">
        <v>400.720703125</v>
      </c>
    </row>
    <row r="6175" customFormat="false" ht="15" hidden="false" customHeight="false" outlineLevel="0" collapsed="false">
      <c r="A6175" s="6" t="s">
        <v>8003</v>
      </c>
      <c r="B6175" s="6" t="s">
        <v>6880</v>
      </c>
      <c r="C6175" s="6" t="s">
        <v>6880</v>
      </c>
      <c r="E6175" s="6" t="n">
        <v>-27.3396803188081</v>
      </c>
      <c r="F6175" s="6" t="n">
        <v>153.015572052341</v>
      </c>
      <c r="G6175" s="15" t="n">
        <v>423.62060546875</v>
      </c>
    </row>
    <row r="6176" customFormat="false" ht="15" hidden="false" customHeight="false" outlineLevel="0" collapsed="false">
      <c r="A6176" s="6" t="s">
        <v>8004</v>
      </c>
      <c r="B6176" s="6" t="s">
        <v>6880</v>
      </c>
      <c r="C6176" s="6" t="s">
        <v>6880</v>
      </c>
      <c r="E6176" s="6" t="n">
        <v>-27.3424537338459</v>
      </c>
      <c r="F6176" s="6" t="n">
        <v>153.018637574427</v>
      </c>
      <c r="G6176" s="15" t="n">
        <v>3327.54541015625</v>
      </c>
    </row>
    <row r="6177" customFormat="false" ht="15" hidden="false" customHeight="false" outlineLevel="0" collapsed="false">
      <c r="A6177" s="6" t="s">
        <v>8005</v>
      </c>
      <c r="B6177" s="6" t="s">
        <v>6880</v>
      </c>
      <c r="C6177" s="6" t="s">
        <v>6880</v>
      </c>
      <c r="E6177" s="6" t="n">
        <v>-27.3404762323079</v>
      </c>
      <c r="F6177" s="6" t="n">
        <v>153.015421978644</v>
      </c>
      <c r="G6177" s="15" t="n">
        <v>597.4443359375</v>
      </c>
    </row>
    <row r="6178" customFormat="false" ht="15" hidden="false" customHeight="false" outlineLevel="0" collapsed="false">
      <c r="A6178" s="6" t="s">
        <v>8006</v>
      </c>
      <c r="B6178" s="6" t="s">
        <v>6880</v>
      </c>
      <c r="C6178" s="6" t="s">
        <v>6880</v>
      </c>
      <c r="E6178" s="6" t="n">
        <v>-27.342023520575</v>
      </c>
      <c r="F6178" s="6" t="n">
        <v>153.016301993945</v>
      </c>
      <c r="G6178" s="15" t="n">
        <v>5983.58422851563</v>
      </c>
    </row>
    <row r="6179" customFormat="false" ht="15" hidden="false" customHeight="false" outlineLevel="0" collapsed="false">
      <c r="A6179" s="6" t="s">
        <v>8007</v>
      </c>
      <c r="B6179" s="6" t="s">
        <v>6880</v>
      </c>
      <c r="C6179" s="6" t="s">
        <v>6880</v>
      </c>
      <c r="E6179" s="6" t="n">
        <v>-27.5320018706652</v>
      </c>
      <c r="F6179" s="6" t="n">
        <v>153.115246810844</v>
      </c>
      <c r="G6179" s="15" t="n">
        <v>177154.427490234</v>
      </c>
    </row>
    <row r="6180" customFormat="false" ht="15" hidden="false" customHeight="false" outlineLevel="0" collapsed="false">
      <c r="A6180" s="6" t="s">
        <v>8008</v>
      </c>
      <c r="B6180" s="6" t="s">
        <v>6880</v>
      </c>
      <c r="C6180" s="6" t="s">
        <v>6880</v>
      </c>
      <c r="E6180" s="6" t="n">
        <v>-27.3414840647445</v>
      </c>
      <c r="F6180" s="6" t="n">
        <v>153.015202965798</v>
      </c>
      <c r="G6180" s="15" t="n">
        <v>506.056396484375</v>
      </c>
    </row>
    <row r="6181" customFormat="false" ht="15" hidden="false" customHeight="false" outlineLevel="0" collapsed="false">
      <c r="A6181" s="6" t="s">
        <v>8009</v>
      </c>
      <c r="B6181" s="6" t="s">
        <v>6880</v>
      </c>
      <c r="C6181" s="6" t="s">
        <v>6880</v>
      </c>
      <c r="E6181" s="6" t="n">
        <v>-27.5423234822116</v>
      </c>
      <c r="F6181" s="6" t="n">
        <v>153.119819929384</v>
      </c>
      <c r="G6181" s="15" t="n">
        <v>3660.66772460938</v>
      </c>
    </row>
    <row r="6182" customFormat="false" ht="15" hidden="false" customHeight="false" outlineLevel="0" collapsed="false">
      <c r="A6182" s="6" t="s">
        <v>8010</v>
      </c>
      <c r="B6182" s="6" t="s">
        <v>6880</v>
      </c>
      <c r="C6182" s="6" t="s">
        <v>6880</v>
      </c>
      <c r="E6182" s="6" t="n">
        <v>-27.3414993263082</v>
      </c>
      <c r="F6182" s="6" t="n">
        <v>153.022207102631</v>
      </c>
      <c r="G6182" s="15" t="n">
        <v>10103.8327636719</v>
      </c>
    </row>
    <row r="6183" customFormat="false" ht="15" hidden="false" customHeight="false" outlineLevel="0" collapsed="false">
      <c r="A6183" s="6" t="s">
        <v>8011</v>
      </c>
      <c r="B6183" s="6" t="s">
        <v>6880</v>
      </c>
      <c r="C6183" s="6" t="s">
        <v>6880</v>
      </c>
      <c r="E6183" s="6" t="n">
        <v>-27.342313517026</v>
      </c>
      <c r="F6183" s="6" t="n">
        <v>153.020177625155</v>
      </c>
      <c r="G6183" s="15" t="n">
        <v>3263.89965820313</v>
      </c>
    </row>
    <row r="6184" customFormat="false" ht="15" hidden="false" customHeight="false" outlineLevel="0" collapsed="false">
      <c r="A6184" s="6" t="s">
        <v>8012</v>
      </c>
      <c r="B6184" s="6" t="s">
        <v>6880</v>
      </c>
      <c r="C6184" s="6" t="s">
        <v>6880</v>
      </c>
      <c r="E6184" s="6" t="n">
        <v>-27.6059219728288</v>
      </c>
      <c r="F6184" s="6" t="n">
        <v>152.924004280401</v>
      </c>
      <c r="G6184" s="15" t="n">
        <v>24047.3317871094</v>
      </c>
    </row>
    <row r="6185" customFormat="false" ht="15" hidden="false" customHeight="false" outlineLevel="0" collapsed="false">
      <c r="A6185" s="6" t="s">
        <v>8013</v>
      </c>
      <c r="B6185" s="6" t="s">
        <v>6880</v>
      </c>
      <c r="C6185" s="6" t="s">
        <v>6880</v>
      </c>
      <c r="E6185" s="6" t="n">
        <v>-27.4569190430019</v>
      </c>
      <c r="F6185" s="6" t="n">
        <v>152.990886263703</v>
      </c>
      <c r="G6185" s="15" t="n">
        <v>1410.58447265625</v>
      </c>
    </row>
    <row r="6186" customFormat="false" ht="15" hidden="false" customHeight="false" outlineLevel="0" collapsed="false">
      <c r="A6186" s="6" t="s">
        <v>8014</v>
      </c>
      <c r="B6186" s="6" t="s">
        <v>6880</v>
      </c>
      <c r="C6186" s="6" t="s">
        <v>6880</v>
      </c>
      <c r="E6186" s="6" t="n">
        <v>-27.4557272629703</v>
      </c>
      <c r="F6186" s="6" t="n">
        <v>153.14770374116</v>
      </c>
      <c r="G6186" s="15" t="n">
        <v>1495.44458007813</v>
      </c>
    </row>
    <row r="6187" customFormat="false" ht="15" hidden="false" customHeight="false" outlineLevel="0" collapsed="false">
      <c r="A6187" s="6" t="s">
        <v>8015</v>
      </c>
      <c r="B6187" s="6" t="s">
        <v>6880</v>
      </c>
      <c r="C6187" s="6" t="s">
        <v>6880</v>
      </c>
      <c r="E6187" s="6" t="n">
        <v>-27.5694558811681</v>
      </c>
      <c r="F6187" s="6" t="n">
        <v>152.956390639822</v>
      </c>
      <c r="G6187" s="15" t="n">
        <v>1010.14184570313</v>
      </c>
    </row>
    <row r="6188" customFormat="false" ht="15" hidden="false" customHeight="false" outlineLevel="0" collapsed="false">
      <c r="A6188" s="6" t="s">
        <v>8016</v>
      </c>
      <c r="B6188" s="6" t="s">
        <v>6880</v>
      </c>
      <c r="C6188" s="6" t="s">
        <v>6880</v>
      </c>
      <c r="E6188" s="6" t="n">
        <v>-27.5298312115997</v>
      </c>
      <c r="F6188" s="6" t="n">
        <v>153.10939059727</v>
      </c>
      <c r="G6188" s="15" t="n">
        <v>450.050048828125</v>
      </c>
    </row>
    <row r="6189" customFormat="false" ht="15" hidden="false" customHeight="false" outlineLevel="0" collapsed="false">
      <c r="A6189" s="6" t="s">
        <v>8017</v>
      </c>
      <c r="B6189" s="6" t="s">
        <v>6880</v>
      </c>
      <c r="C6189" s="6" t="s">
        <v>6880</v>
      </c>
      <c r="E6189" s="6" t="n">
        <v>-27.4744963626919</v>
      </c>
      <c r="F6189" s="6" t="n">
        <v>153.168244878634</v>
      </c>
      <c r="G6189" s="15" t="n">
        <v>897.02734375</v>
      </c>
    </row>
    <row r="6190" customFormat="false" ht="15" hidden="false" customHeight="false" outlineLevel="0" collapsed="false">
      <c r="A6190" s="6" t="s">
        <v>8018</v>
      </c>
      <c r="B6190" s="6" t="s">
        <v>6880</v>
      </c>
      <c r="C6190" s="6" t="s">
        <v>6880</v>
      </c>
      <c r="E6190" s="6" t="n">
        <v>-27.5707748403375</v>
      </c>
      <c r="F6190" s="6" t="n">
        <v>152.889766821791</v>
      </c>
      <c r="G6190" s="15" t="n">
        <v>2311.080078125</v>
      </c>
    </row>
    <row r="6191" customFormat="false" ht="15" hidden="false" customHeight="false" outlineLevel="0" collapsed="false">
      <c r="A6191" s="6" t="s">
        <v>8019</v>
      </c>
      <c r="B6191" s="6" t="s">
        <v>6880</v>
      </c>
      <c r="C6191" s="6" t="s">
        <v>6880</v>
      </c>
      <c r="E6191" s="6" t="n">
        <v>-27.6391858624495</v>
      </c>
      <c r="F6191" s="6" t="n">
        <v>153.045875744451</v>
      </c>
      <c r="G6191" s="15" t="n">
        <v>8836.07666015625</v>
      </c>
    </row>
    <row r="6192" customFormat="false" ht="15" hidden="false" customHeight="false" outlineLevel="0" collapsed="false">
      <c r="A6192" s="6" t="s">
        <v>8020</v>
      </c>
      <c r="B6192" s="6" t="s">
        <v>6880</v>
      </c>
      <c r="C6192" s="6" t="s">
        <v>6880</v>
      </c>
      <c r="E6192" s="6" t="n">
        <v>-27.4677886276591</v>
      </c>
      <c r="F6192" s="6" t="n">
        <v>152.984779260744</v>
      </c>
      <c r="G6192" s="15" t="n">
        <v>28056.4099121094</v>
      </c>
    </row>
    <row r="6193" customFormat="false" ht="15" hidden="false" customHeight="false" outlineLevel="0" collapsed="false">
      <c r="A6193" s="6" t="s">
        <v>8021</v>
      </c>
      <c r="B6193" s="6" t="s">
        <v>6880</v>
      </c>
      <c r="C6193" s="6" t="s">
        <v>6880</v>
      </c>
      <c r="E6193" s="6" t="n">
        <v>-27.6443894200993</v>
      </c>
      <c r="F6193" s="6" t="n">
        <v>153.065521152467</v>
      </c>
      <c r="G6193" s="15" t="n">
        <v>484563.545898438</v>
      </c>
    </row>
    <row r="6194" customFormat="false" ht="15" hidden="false" customHeight="false" outlineLevel="0" collapsed="false">
      <c r="A6194" s="6" t="s">
        <v>8022</v>
      </c>
      <c r="B6194" s="6" t="s">
        <v>6880</v>
      </c>
      <c r="C6194" s="6" t="s">
        <v>6880</v>
      </c>
      <c r="E6194" s="6" t="n">
        <v>-27.6420819440151</v>
      </c>
      <c r="F6194" s="6" t="n">
        <v>153.054734418118</v>
      </c>
      <c r="G6194" s="15" t="n">
        <v>5478.20166015625</v>
      </c>
    </row>
    <row r="6195" customFormat="false" ht="15" hidden="false" customHeight="false" outlineLevel="0" collapsed="false">
      <c r="A6195" s="6" t="s">
        <v>8023</v>
      </c>
      <c r="B6195" s="6" t="s">
        <v>6880</v>
      </c>
      <c r="C6195" s="6" t="s">
        <v>6880</v>
      </c>
      <c r="E6195" s="6" t="n">
        <v>-27.5111745291691</v>
      </c>
      <c r="F6195" s="6" t="n">
        <v>153.096885818427</v>
      </c>
      <c r="G6195" s="15" t="n">
        <v>20852.44921875</v>
      </c>
    </row>
    <row r="6196" customFormat="false" ht="15" hidden="false" customHeight="false" outlineLevel="0" collapsed="false">
      <c r="A6196" s="6" t="s">
        <v>8024</v>
      </c>
      <c r="B6196" s="6" t="s">
        <v>6880</v>
      </c>
      <c r="C6196" s="6" t="s">
        <v>6880</v>
      </c>
      <c r="E6196" s="6" t="n">
        <v>-27.5103072811271</v>
      </c>
      <c r="F6196" s="6" t="n">
        <v>153.097799254631</v>
      </c>
      <c r="G6196" s="15" t="n">
        <v>2787.46313476563</v>
      </c>
    </row>
    <row r="6197" customFormat="false" ht="15" hidden="false" customHeight="false" outlineLevel="0" collapsed="false">
      <c r="A6197" s="6" t="s">
        <v>8025</v>
      </c>
      <c r="B6197" s="6" t="s">
        <v>6880</v>
      </c>
      <c r="C6197" s="6" t="s">
        <v>6880</v>
      </c>
      <c r="E6197" s="6" t="n">
        <v>-27.4698239166459</v>
      </c>
      <c r="F6197" s="6" t="n">
        <v>152.981311904086</v>
      </c>
      <c r="G6197" s="15" t="n">
        <v>3006.0576171875</v>
      </c>
    </row>
    <row r="6198" customFormat="false" ht="15" hidden="false" customHeight="false" outlineLevel="0" collapsed="false">
      <c r="A6198" s="6" t="s">
        <v>8026</v>
      </c>
      <c r="B6198" s="6" t="s">
        <v>6880</v>
      </c>
      <c r="C6198" s="6" t="s">
        <v>6880</v>
      </c>
      <c r="E6198" s="6" t="n">
        <v>-27.3592604147901</v>
      </c>
      <c r="F6198" s="6" t="n">
        <v>153.082404995985</v>
      </c>
      <c r="G6198" s="15" t="n">
        <v>291194.199707031</v>
      </c>
    </row>
    <row r="6199" customFormat="false" ht="15" hidden="false" customHeight="false" outlineLevel="0" collapsed="false">
      <c r="A6199" s="6" t="s">
        <v>8027</v>
      </c>
      <c r="B6199" s="6" t="s">
        <v>6880</v>
      </c>
      <c r="C6199" s="6" t="s">
        <v>6880</v>
      </c>
      <c r="E6199" s="6" t="n">
        <v>-27.4854499718077</v>
      </c>
      <c r="F6199" s="6" t="n">
        <v>152.980901494442</v>
      </c>
      <c r="G6199" s="15" t="n">
        <v>403.111328125</v>
      </c>
    </row>
    <row r="6200" customFormat="false" ht="15" hidden="false" customHeight="false" outlineLevel="0" collapsed="false">
      <c r="A6200" s="6" t="s">
        <v>8028</v>
      </c>
      <c r="B6200" s="6" t="s">
        <v>6880</v>
      </c>
      <c r="C6200" s="6" t="s">
        <v>6880</v>
      </c>
      <c r="E6200" s="6" t="n">
        <v>-27.4860234381758</v>
      </c>
      <c r="F6200" s="6" t="n">
        <v>152.982005815727</v>
      </c>
      <c r="G6200" s="15" t="n">
        <v>830.119873046875</v>
      </c>
    </row>
    <row r="6201" customFormat="false" ht="15" hidden="false" customHeight="false" outlineLevel="0" collapsed="false">
      <c r="A6201" s="6" t="s">
        <v>8029</v>
      </c>
      <c r="B6201" s="6" t="s">
        <v>6880</v>
      </c>
      <c r="C6201" s="6" t="s">
        <v>6880</v>
      </c>
      <c r="E6201" s="6" t="n">
        <v>-27.4885140455306</v>
      </c>
      <c r="F6201" s="6" t="n">
        <v>152.98057576384</v>
      </c>
      <c r="G6201" s="15" t="n">
        <v>1631.0908203125</v>
      </c>
    </row>
    <row r="6202" customFormat="false" ht="15" hidden="false" customHeight="false" outlineLevel="0" collapsed="false">
      <c r="A6202" s="6" t="s">
        <v>8030</v>
      </c>
      <c r="B6202" s="6" t="s">
        <v>6880</v>
      </c>
      <c r="C6202" s="6" t="s">
        <v>6880</v>
      </c>
      <c r="E6202" s="6" t="n">
        <v>-27.4879711248293</v>
      </c>
      <c r="F6202" s="6" t="n">
        <v>152.973764777755</v>
      </c>
      <c r="G6202" s="15" t="n">
        <v>924.811767578125</v>
      </c>
    </row>
    <row r="6203" customFormat="false" ht="15" hidden="false" customHeight="false" outlineLevel="0" collapsed="false">
      <c r="A6203" s="6" t="s">
        <v>8031</v>
      </c>
      <c r="B6203" s="6" t="s">
        <v>6880</v>
      </c>
      <c r="C6203" s="6" t="s">
        <v>6880</v>
      </c>
      <c r="E6203" s="6" t="n">
        <v>-27.4874684587386</v>
      </c>
      <c r="F6203" s="6" t="n">
        <v>152.974422273261</v>
      </c>
      <c r="G6203" s="15" t="n">
        <v>2087.0166015625</v>
      </c>
    </row>
    <row r="6204" customFormat="false" ht="15" hidden="false" customHeight="false" outlineLevel="0" collapsed="false">
      <c r="A6204" s="6" t="s">
        <v>8032</v>
      </c>
      <c r="B6204" s="6" t="s">
        <v>6880</v>
      </c>
      <c r="C6204" s="6" t="s">
        <v>6880</v>
      </c>
      <c r="E6204" s="6" t="n">
        <v>-27.4880477134933</v>
      </c>
      <c r="F6204" s="6" t="n">
        <v>152.972714404092</v>
      </c>
      <c r="G6204" s="15" t="n">
        <v>1958.224609375</v>
      </c>
    </row>
    <row r="6205" customFormat="false" ht="15" hidden="false" customHeight="false" outlineLevel="0" collapsed="false">
      <c r="A6205" s="6" t="s">
        <v>8033</v>
      </c>
      <c r="B6205" s="6" t="s">
        <v>6880</v>
      </c>
      <c r="C6205" s="6" t="s">
        <v>6880</v>
      </c>
      <c r="E6205" s="6" t="n">
        <v>-27.4872351243229</v>
      </c>
      <c r="F6205" s="6" t="n">
        <v>152.975993000964</v>
      </c>
      <c r="G6205" s="15" t="n">
        <v>792.617919921875</v>
      </c>
    </row>
    <row r="6206" customFormat="false" ht="15" hidden="false" customHeight="false" outlineLevel="0" collapsed="false">
      <c r="A6206" s="6" t="s">
        <v>8034</v>
      </c>
      <c r="B6206" s="6" t="s">
        <v>6880</v>
      </c>
      <c r="C6206" s="6" t="s">
        <v>6880</v>
      </c>
      <c r="E6206" s="6" t="n">
        <v>-27.4876651087891</v>
      </c>
      <c r="F6206" s="6" t="n">
        <v>152.975911437286</v>
      </c>
      <c r="G6206" s="15" t="n">
        <v>792.664306640625</v>
      </c>
    </row>
    <row r="6207" customFormat="false" ht="15" hidden="false" customHeight="false" outlineLevel="0" collapsed="false">
      <c r="A6207" s="6" t="s">
        <v>8035</v>
      </c>
      <c r="B6207" s="6" t="s">
        <v>6880</v>
      </c>
      <c r="C6207" s="6" t="s">
        <v>6880</v>
      </c>
      <c r="E6207" s="6" t="n">
        <v>-27.4874480959901</v>
      </c>
      <c r="F6207" s="6" t="n">
        <v>152.975453266069</v>
      </c>
      <c r="G6207" s="15" t="n">
        <v>773.75830078125</v>
      </c>
    </row>
    <row r="6208" customFormat="false" ht="15" hidden="false" customHeight="false" outlineLevel="0" collapsed="false">
      <c r="A6208" s="6" t="s">
        <v>8036</v>
      </c>
      <c r="B6208" s="6" t="s">
        <v>6880</v>
      </c>
      <c r="C6208" s="6" t="s">
        <v>6880</v>
      </c>
      <c r="E6208" s="6" t="n">
        <v>-27.5373572790864</v>
      </c>
      <c r="F6208" s="6" t="n">
        <v>152.950515799509</v>
      </c>
      <c r="G6208" s="15" t="n">
        <v>11970.9006347656</v>
      </c>
    </row>
    <row r="6209" customFormat="false" ht="15" hidden="false" customHeight="false" outlineLevel="0" collapsed="false">
      <c r="A6209" s="6" t="s">
        <v>8037</v>
      </c>
      <c r="B6209" s="6" t="s">
        <v>6880</v>
      </c>
      <c r="C6209" s="6" t="s">
        <v>6880</v>
      </c>
      <c r="E6209" s="6" t="n">
        <v>-27.5397559600943</v>
      </c>
      <c r="F6209" s="6" t="n">
        <v>152.948401978852</v>
      </c>
      <c r="G6209" s="15" t="n">
        <v>50882.6271972656</v>
      </c>
    </row>
    <row r="6210" customFormat="false" ht="15" hidden="false" customHeight="false" outlineLevel="0" collapsed="false">
      <c r="A6210" s="6" t="s">
        <v>8038</v>
      </c>
      <c r="B6210" s="6" t="s">
        <v>6880</v>
      </c>
      <c r="C6210" s="6" t="s">
        <v>6880</v>
      </c>
      <c r="E6210" s="6" t="n">
        <v>-27.5161239613931</v>
      </c>
      <c r="F6210" s="6" t="n">
        <v>153.012053581241</v>
      </c>
      <c r="G6210" s="15" t="n">
        <v>25203.697265625</v>
      </c>
    </row>
    <row r="6211" customFormat="false" ht="15" hidden="false" customHeight="false" outlineLevel="0" collapsed="false">
      <c r="A6211" s="6" t="s">
        <v>8039</v>
      </c>
      <c r="B6211" s="6" t="s">
        <v>6880</v>
      </c>
      <c r="C6211" s="6" t="s">
        <v>6880</v>
      </c>
      <c r="E6211" s="6" t="n">
        <v>-27.3928495843187</v>
      </c>
      <c r="F6211" s="6" t="n">
        <v>153.002263305522</v>
      </c>
      <c r="G6211" s="15" t="n">
        <v>617.046875</v>
      </c>
    </row>
    <row r="6212" customFormat="false" ht="15" hidden="false" customHeight="false" outlineLevel="0" collapsed="false">
      <c r="A6212" s="6" t="s">
        <v>8040</v>
      </c>
      <c r="B6212" s="6" t="s">
        <v>6880</v>
      </c>
      <c r="C6212" s="6" t="s">
        <v>6880</v>
      </c>
      <c r="E6212" s="6" t="n">
        <v>-27.5147093974804</v>
      </c>
      <c r="F6212" s="6" t="n">
        <v>153.00654758112</v>
      </c>
      <c r="G6212" s="15" t="n">
        <v>783.64599609375</v>
      </c>
    </row>
    <row r="6213" customFormat="false" ht="15" hidden="false" customHeight="false" outlineLevel="0" collapsed="false">
      <c r="A6213" s="6" t="s">
        <v>8041</v>
      </c>
      <c r="B6213" s="6" t="s">
        <v>6880</v>
      </c>
      <c r="C6213" s="6" t="s">
        <v>6880</v>
      </c>
      <c r="E6213" s="6" t="n">
        <v>-27.5153304438572</v>
      </c>
      <c r="F6213" s="6" t="n">
        <v>153.006520403754</v>
      </c>
      <c r="G6213" s="15" t="n">
        <v>1944.72802734375</v>
      </c>
    </row>
    <row r="6214" customFormat="false" ht="15" hidden="false" customHeight="false" outlineLevel="0" collapsed="false">
      <c r="A6214" s="6" t="s">
        <v>8042</v>
      </c>
      <c r="B6214" s="6" t="s">
        <v>6880</v>
      </c>
      <c r="C6214" s="6" t="s">
        <v>6880</v>
      </c>
      <c r="E6214" s="6" t="n">
        <v>-27.5613877351668</v>
      </c>
      <c r="F6214" s="6" t="n">
        <v>153.097520216968</v>
      </c>
      <c r="G6214" s="15" t="n">
        <v>4432.7529296875</v>
      </c>
    </row>
    <row r="6215" customFormat="false" ht="15" hidden="false" customHeight="false" outlineLevel="0" collapsed="false">
      <c r="A6215" s="6" t="s">
        <v>8043</v>
      </c>
      <c r="B6215" s="6" t="s">
        <v>6880</v>
      </c>
      <c r="C6215" s="6" t="s">
        <v>6880</v>
      </c>
      <c r="E6215" s="6" t="n">
        <v>-27.6158265743476</v>
      </c>
      <c r="F6215" s="6" t="n">
        <v>153.05407500425</v>
      </c>
      <c r="G6215" s="15" t="n">
        <v>3061.17529296875</v>
      </c>
    </row>
    <row r="6216" customFormat="false" ht="15" hidden="false" customHeight="false" outlineLevel="0" collapsed="false">
      <c r="A6216" s="6" t="s">
        <v>8044</v>
      </c>
      <c r="B6216" s="6" t="s">
        <v>6880</v>
      </c>
      <c r="C6216" s="6" t="s">
        <v>6880</v>
      </c>
      <c r="E6216" s="6" t="n">
        <v>-27.6132325038009</v>
      </c>
      <c r="F6216" s="6" t="n">
        <v>153.053595325619</v>
      </c>
      <c r="G6216" s="15" t="n">
        <v>135306.186523438</v>
      </c>
    </row>
    <row r="6217" customFormat="false" ht="15" hidden="false" customHeight="false" outlineLevel="0" collapsed="false">
      <c r="A6217" s="6" t="s">
        <v>8045</v>
      </c>
      <c r="B6217" s="6" t="s">
        <v>6880</v>
      </c>
      <c r="C6217" s="6" t="s">
        <v>6880</v>
      </c>
      <c r="E6217" s="6" t="n">
        <v>-27.3838291379527</v>
      </c>
      <c r="F6217" s="6" t="n">
        <v>153.093600649076</v>
      </c>
      <c r="G6217" s="15" t="n">
        <v>78673.1374511719</v>
      </c>
    </row>
    <row r="6218" customFormat="false" ht="15" hidden="false" customHeight="false" outlineLevel="0" collapsed="false">
      <c r="A6218" s="6" t="s">
        <v>8046</v>
      </c>
      <c r="B6218" s="6" t="s">
        <v>6880</v>
      </c>
      <c r="C6218" s="6" t="s">
        <v>6880</v>
      </c>
      <c r="E6218" s="6" t="n">
        <v>-27.5547768894741</v>
      </c>
      <c r="F6218" s="6" t="n">
        <v>153.099509144844</v>
      </c>
      <c r="G6218" s="15" t="n">
        <v>2.68994140625</v>
      </c>
    </row>
    <row r="6219" customFormat="false" ht="15" hidden="false" customHeight="false" outlineLevel="0" collapsed="false">
      <c r="A6219" s="6" t="s">
        <v>8047</v>
      </c>
      <c r="B6219" s="6" t="s">
        <v>6880</v>
      </c>
      <c r="C6219" s="6" t="s">
        <v>6880</v>
      </c>
      <c r="E6219" s="6" t="n">
        <v>-27.5557730710926</v>
      </c>
      <c r="F6219" s="6" t="n">
        <v>153.099427075956</v>
      </c>
      <c r="G6219" s="15" t="n">
        <v>8154.7490234375</v>
      </c>
    </row>
    <row r="6220" customFormat="false" ht="15" hidden="false" customHeight="false" outlineLevel="0" collapsed="false">
      <c r="A6220" s="6" t="s">
        <v>8048</v>
      </c>
      <c r="B6220" s="6" t="s">
        <v>6880</v>
      </c>
      <c r="C6220" s="6" t="s">
        <v>6880</v>
      </c>
      <c r="E6220" s="6" t="n">
        <v>-27.3672483457845</v>
      </c>
      <c r="F6220" s="6" t="n">
        <v>153.067165431165</v>
      </c>
      <c r="G6220" s="15" t="n">
        <v>4622.34375</v>
      </c>
    </row>
    <row r="6221" customFormat="false" ht="15" hidden="false" customHeight="false" outlineLevel="0" collapsed="false">
      <c r="A6221" s="6" t="s">
        <v>8049</v>
      </c>
      <c r="B6221" s="6" t="s">
        <v>6880</v>
      </c>
      <c r="C6221" s="6" t="s">
        <v>6880</v>
      </c>
      <c r="E6221" s="6" t="n">
        <v>-27.449888372024</v>
      </c>
      <c r="F6221" s="6" t="n">
        <v>153.149920897321</v>
      </c>
      <c r="G6221" s="15" t="n">
        <v>1103.05493164063</v>
      </c>
    </row>
    <row r="6222" customFormat="false" ht="15" hidden="false" customHeight="false" outlineLevel="0" collapsed="false">
      <c r="A6222" s="6" t="s">
        <v>8050</v>
      </c>
      <c r="B6222" s="6" t="s">
        <v>6880</v>
      </c>
      <c r="C6222" s="6" t="s">
        <v>6880</v>
      </c>
      <c r="E6222" s="6" t="n">
        <v>-27.4493992843903</v>
      </c>
      <c r="F6222" s="6" t="n">
        <v>153.150006716992</v>
      </c>
      <c r="G6222" s="15" t="n">
        <v>1115.73071289063</v>
      </c>
    </row>
    <row r="6223" customFormat="false" ht="15" hidden="false" customHeight="false" outlineLevel="0" collapsed="false">
      <c r="A6223" s="6" t="s">
        <v>8051</v>
      </c>
      <c r="B6223" s="6" t="s">
        <v>6880</v>
      </c>
      <c r="C6223" s="6" t="s">
        <v>6880</v>
      </c>
      <c r="E6223" s="6" t="n">
        <v>-27.5547852128348</v>
      </c>
      <c r="F6223" s="6" t="n">
        <v>153.099595104526</v>
      </c>
      <c r="G6223" s="15" t="n">
        <v>2.697021484375</v>
      </c>
    </row>
    <row r="6224" customFormat="false" ht="15" hidden="false" customHeight="false" outlineLevel="0" collapsed="false">
      <c r="A6224" s="6" t="s">
        <v>8052</v>
      </c>
      <c r="B6224" s="6" t="s">
        <v>6880</v>
      </c>
      <c r="C6224" s="6" t="s">
        <v>6880</v>
      </c>
      <c r="E6224" s="6" t="n">
        <v>-27.5547988943453</v>
      </c>
      <c r="F6224" s="6" t="n">
        <v>153.099369874855</v>
      </c>
      <c r="G6224" s="15" t="n">
        <v>2.810302734375</v>
      </c>
    </row>
    <row r="6225" customFormat="false" ht="15" hidden="false" customHeight="false" outlineLevel="0" collapsed="false">
      <c r="A6225" s="6" t="s">
        <v>8053</v>
      </c>
      <c r="B6225" s="6" t="s">
        <v>6880</v>
      </c>
      <c r="C6225" s="6" t="s">
        <v>6880</v>
      </c>
      <c r="E6225" s="6" t="n">
        <v>-27.4356882998964</v>
      </c>
      <c r="F6225" s="6" t="n">
        <v>153.144574682177</v>
      </c>
      <c r="G6225" s="15" t="n">
        <v>20114</v>
      </c>
    </row>
    <row r="6226" customFormat="false" ht="15" hidden="false" customHeight="false" outlineLevel="0" collapsed="false">
      <c r="A6226" s="6" t="s">
        <v>8054</v>
      </c>
      <c r="B6226" s="6" t="s">
        <v>6880</v>
      </c>
      <c r="C6226" s="6" t="s">
        <v>6880</v>
      </c>
      <c r="E6226" s="6" t="n">
        <v>-27.637794575906</v>
      </c>
      <c r="F6226" s="6" t="n">
        <v>153.042925126229</v>
      </c>
      <c r="G6226" s="15" t="n">
        <v>0.03076171875</v>
      </c>
    </row>
    <row r="6227" customFormat="false" ht="15" hidden="false" customHeight="false" outlineLevel="0" collapsed="false">
      <c r="A6227" s="6" t="s">
        <v>8055</v>
      </c>
      <c r="B6227" s="6" t="s">
        <v>6880</v>
      </c>
      <c r="C6227" s="6" t="s">
        <v>6880</v>
      </c>
      <c r="E6227" s="6" t="n">
        <v>-27.6378286527787</v>
      </c>
      <c r="F6227" s="6" t="n">
        <v>153.043711918673</v>
      </c>
      <c r="G6227" s="15" t="n">
        <v>5564.14575195313</v>
      </c>
    </row>
    <row r="6228" customFormat="false" ht="15" hidden="false" customHeight="false" outlineLevel="0" collapsed="false">
      <c r="A6228" s="6" t="s">
        <v>8056</v>
      </c>
      <c r="B6228" s="6" t="s">
        <v>6880</v>
      </c>
      <c r="C6228" s="6" t="s">
        <v>6880</v>
      </c>
      <c r="E6228" s="6" t="n">
        <v>-27.6377339013123</v>
      </c>
      <c r="F6228" s="6" t="n">
        <v>153.042938071809</v>
      </c>
      <c r="G6228" s="15" t="n">
        <v>0.030029296875</v>
      </c>
    </row>
    <row r="6229" customFormat="false" ht="15" hidden="false" customHeight="false" outlineLevel="0" collapsed="false">
      <c r="A6229" s="6" t="s">
        <v>8057</v>
      </c>
      <c r="B6229" s="6" t="s">
        <v>6880</v>
      </c>
      <c r="C6229" s="6" t="s">
        <v>6880</v>
      </c>
      <c r="E6229" s="6" t="n">
        <v>-27.6377991167409</v>
      </c>
      <c r="F6229" s="6" t="n">
        <v>153.043560614385</v>
      </c>
      <c r="G6229" s="15" t="n">
        <v>0.041748046875</v>
      </c>
    </row>
    <row r="6230" customFormat="false" ht="15" hidden="false" customHeight="false" outlineLevel="0" collapsed="false">
      <c r="A6230" s="6" t="s">
        <v>8058</v>
      </c>
      <c r="B6230" s="6" t="s">
        <v>6880</v>
      </c>
      <c r="C6230" s="6" t="s">
        <v>6880</v>
      </c>
      <c r="E6230" s="6" t="n">
        <v>-27.6365031733864</v>
      </c>
      <c r="F6230" s="6" t="n">
        <v>153.043964206007</v>
      </c>
      <c r="G6230" s="15" t="n">
        <v>907.67333984375</v>
      </c>
    </row>
    <row r="6231" customFormat="false" ht="15" hidden="false" customHeight="false" outlineLevel="0" collapsed="false">
      <c r="A6231" s="6" t="s">
        <v>8059</v>
      </c>
      <c r="B6231" s="6" t="s">
        <v>6880</v>
      </c>
      <c r="C6231" s="6" t="s">
        <v>6880</v>
      </c>
      <c r="E6231" s="6" t="n">
        <v>-27.4688849945992</v>
      </c>
      <c r="F6231" s="6" t="n">
        <v>153.162968065006</v>
      </c>
      <c r="G6231" s="15" t="n">
        <v>15679.2045898438</v>
      </c>
    </row>
    <row r="6232" customFormat="false" ht="15" hidden="false" customHeight="false" outlineLevel="0" collapsed="false">
      <c r="A6232" s="6" t="s">
        <v>8060</v>
      </c>
      <c r="B6232" s="6" t="s">
        <v>6880</v>
      </c>
      <c r="C6232" s="6" t="s">
        <v>6880</v>
      </c>
      <c r="E6232" s="6" t="n">
        <v>-27.4393843634521</v>
      </c>
      <c r="F6232" s="6" t="n">
        <v>153.170829672042</v>
      </c>
      <c r="G6232" s="15" t="n">
        <v>836.1806640625</v>
      </c>
    </row>
    <row r="6233" customFormat="false" ht="15" hidden="false" customHeight="false" outlineLevel="0" collapsed="false">
      <c r="A6233" s="6" t="s">
        <v>8061</v>
      </c>
      <c r="B6233" s="6" t="s">
        <v>6880</v>
      </c>
      <c r="C6233" s="6" t="s">
        <v>6880</v>
      </c>
      <c r="E6233" s="6" t="n">
        <v>-27.6381968417233</v>
      </c>
      <c r="F6233" s="6" t="n">
        <v>153.046689899545</v>
      </c>
      <c r="G6233" s="15" t="n">
        <v>10887.1171875</v>
      </c>
    </row>
    <row r="6234" customFormat="false" ht="15" hidden="false" customHeight="false" outlineLevel="0" collapsed="false">
      <c r="A6234" s="6" t="s">
        <v>8062</v>
      </c>
      <c r="B6234" s="6" t="s">
        <v>6880</v>
      </c>
      <c r="C6234" s="6" t="s">
        <v>6880</v>
      </c>
      <c r="E6234" s="6" t="n">
        <v>-27.4397152601044</v>
      </c>
      <c r="F6234" s="6" t="n">
        <v>153.171016093003</v>
      </c>
      <c r="G6234" s="15" t="n">
        <v>1116.18603515625</v>
      </c>
    </row>
    <row r="6235" customFormat="false" ht="15" hidden="false" customHeight="false" outlineLevel="0" collapsed="false">
      <c r="A6235" s="6" t="s">
        <v>8063</v>
      </c>
      <c r="B6235" s="6" t="s">
        <v>6880</v>
      </c>
      <c r="C6235" s="6" t="s">
        <v>6880</v>
      </c>
      <c r="E6235" s="6" t="n">
        <v>-27.4400681622864</v>
      </c>
      <c r="F6235" s="6" t="n">
        <v>153.171116516752</v>
      </c>
      <c r="G6235" s="15" t="n">
        <v>959.1435546875</v>
      </c>
    </row>
    <row r="6236" customFormat="false" ht="15" hidden="false" customHeight="false" outlineLevel="0" collapsed="false">
      <c r="A6236" s="6" t="s">
        <v>8064</v>
      </c>
      <c r="B6236" s="6" t="s">
        <v>6880</v>
      </c>
      <c r="C6236" s="6" t="s">
        <v>6880</v>
      </c>
      <c r="E6236" s="6" t="n">
        <v>-27.4173297613289</v>
      </c>
      <c r="F6236" s="6" t="n">
        <v>153.037179588328</v>
      </c>
      <c r="G6236" s="15" t="n">
        <v>16263.4641113281</v>
      </c>
    </row>
    <row r="6237" customFormat="false" ht="15" hidden="false" customHeight="false" outlineLevel="0" collapsed="false">
      <c r="A6237" s="6" t="s">
        <v>8065</v>
      </c>
      <c r="B6237" s="6" t="s">
        <v>6880</v>
      </c>
      <c r="C6237" s="6" t="s">
        <v>6880</v>
      </c>
      <c r="E6237" s="6" t="n">
        <v>-27.4382402278183</v>
      </c>
      <c r="F6237" s="6" t="n">
        <v>153.171054769274</v>
      </c>
      <c r="G6237" s="15" t="n">
        <v>11162.8210449219</v>
      </c>
    </row>
    <row r="6238" customFormat="false" ht="15" hidden="false" customHeight="false" outlineLevel="0" collapsed="false">
      <c r="A6238" s="6" t="s">
        <v>8066</v>
      </c>
      <c r="B6238" s="6" t="s">
        <v>6880</v>
      </c>
      <c r="C6238" s="6" t="s">
        <v>6880</v>
      </c>
      <c r="E6238" s="6" t="n">
        <v>-27.6349202953415</v>
      </c>
      <c r="F6238" s="6" t="n">
        <v>153.043678321925</v>
      </c>
      <c r="G6238" s="15" t="n">
        <v>2748.34228515625</v>
      </c>
    </row>
    <row r="6239" customFormat="false" ht="15" hidden="false" customHeight="false" outlineLevel="0" collapsed="false">
      <c r="A6239" s="6" t="s">
        <v>8067</v>
      </c>
      <c r="B6239" s="6" t="s">
        <v>6880</v>
      </c>
      <c r="C6239" s="6" t="s">
        <v>6880</v>
      </c>
      <c r="E6239" s="6" t="n">
        <v>-27.6350610405516</v>
      </c>
      <c r="F6239" s="6" t="n">
        <v>153.044768184617</v>
      </c>
      <c r="G6239" s="15" t="n">
        <v>4537.82958984375</v>
      </c>
    </row>
    <row r="6240" customFormat="false" ht="15" hidden="false" customHeight="false" outlineLevel="0" collapsed="false">
      <c r="A6240" s="6" t="s">
        <v>8068</v>
      </c>
      <c r="B6240" s="6" t="s">
        <v>6880</v>
      </c>
      <c r="C6240" s="6" t="s">
        <v>6880</v>
      </c>
      <c r="E6240" s="6" t="n">
        <v>-27.4746080838921</v>
      </c>
      <c r="F6240" s="6" t="n">
        <v>153.167839673852</v>
      </c>
      <c r="G6240" s="15" t="n">
        <v>4.831787109375</v>
      </c>
    </row>
    <row r="6241" customFormat="false" ht="15" hidden="false" customHeight="false" outlineLevel="0" collapsed="false">
      <c r="A6241" s="6" t="s">
        <v>8069</v>
      </c>
      <c r="B6241" s="6" t="s">
        <v>6880</v>
      </c>
      <c r="C6241" s="6" t="s">
        <v>6880</v>
      </c>
      <c r="E6241" s="6" t="n">
        <v>-27.5520778315834</v>
      </c>
      <c r="F6241" s="6" t="n">
        <v>153.106084540245</v>
      </c>
      <c r="G6241" s="15" t="n">
        <v>0.376708984375</v>
      </c>
    </row>
    <row r="6242" customFormat="false" ht="15" hidden="false" customHeight="false" outlineLevel="0" collapsed="false">
      <c r="A6242" s="6" t="s">
        <v>8070</v>
      </c>
      <c r="B6242" s="6" t="s">
        <v>6880</v>
      </c>
      <c r="C6242" s="6" t="s">
        <v>6880</v>
      </c>
      <c r="E6242" s="6" t="n">
        <v>-27.4731541574997</v>
      </c>
      <c r="F6242" s="6" t="n">
        <v>153.119683266684</v>
      </c>
      <c r="G6242" s="15" t="n">
        <v>3233.58618164063</v>
      </c>
    </row>
    <row r="6243" customFormat="false" ht="15" hidden="false" customHeight="false" outlineLevel="0" collapsed="false">
      <c r="A6243" s="6" t="s">
        <v>8071</v>
      </c>
      <c r="B6243" s="6" t="s">
        <v>6880</v>
      </c>
      <c r="C6243" s="6" t="s">
        <v>6880</v>
      </c>
      <c r="E6243" s="6" t="n">
        <v>-27.4964265744289</v>
      </c>
      <c r="F6243" s="6" t="n">
        <v>153.029743342044</v>
      </c>
      <c r="G6243" s="15" t="n">
        <v>0.47705078125</v>
      </c>
    </row>
    <row r="6244" customFormat="false" ht="15" hidden="false" customHeight="false" outlineLevel="0" collapsed="false">
      <c r="A6244" s="6" t="s">
        <v>8072</v>
      </c>
      <c r="B6244" s="6" t="s">
        <v>6880</v>
      </c>
      <c r="C6244" s="6" t="s">
        <v>6880</v>
      </c>
      <c r="E6244" s="6" t="n">
        <v>-27.4965885142471</v>
      </c>
      <c r="F6244" s="6" t="n">
        <v>153.029748504198</v>
      </c>
      <c r="G6244" s="15" t="n">
        <v>0.542236328125</v>
      </c>
    </row>
    <row r="6245" customFormat="false" ht="15" hidden="false" customHeight="false" outlineLevel="0" collapsed="false">
      <c r="A6245" s="6" t="s">
        <v>8073</v>
      </c>
      <c r="B6245" s="6" t="s">
        <v>6880</v>
      </c>
      <c r="C6245" s="6" t="s">
        <v>6880</v>
      </c>
      <c r="E6245" s="6" t="n">
        <v>-27.496498794579</v>
      </c>
      <c r="F6245" s="6" t="n">
        <v>153.030089907026</v>
      </c>
      <c r="G6245" s="15" t="n">
        <v>0.570068359375</v>
      </c>
    </row>
    <row r="6246" customFormat="false" ht="15" hidden="false" customHeight="false" outlineLevel="0" collapsed="false">
      <c r="A6246" s="6" t="s">
        <v>8074</v>
      </c>
      <c r="B6246" s="6" t="s">
        <v>6880</v>
      </c>
      <c r="C6246" s="6" t="s">
        <v>6880</v>
      </c>
      <c r="E6246" s="6" t="n">
        <v>-27.4964727232804</v>
      </c>
      <c r="F6246" s="6" t="n">
        <v>153.030085871915</v>
      </c>
      <c r="G6246" s="15" t="n">
        <v>0.514892578125</v>
      </c>
    </row>
    <row r="6247" customFormat="false" ht="15" hidden="false" customHeight="false" outlineLevel="0" collapsed="false">
      <c r="A6247" s="6" t="s">
        <v>8075</v>
      </c>
      <c r="B6247" s="6" t="s">
        <v>6880</v>
      </c>
      <c r="C6247" s="6" t="s">
        <v>6880</v>
      </c>
      <c r="E6247" s="6" t="n">
        <v>-27.496650988672</v>
      </c>
      <c r="F6247" s="6" t="n">
        <v>153.029864617599</v>
      </c>
      <c r="G6247" s="15" t="n">
        <v>6446.01831054688</v>
      </c>
    </row>
    <row r="6248" customFormat="false" ht="15" hidden="false" customHeight="false" outlineLevel="0" collapsed="false">
      <c r="A6248" s="6" t="s">
        <v>8076</v>
      </c>
      <c r="B6248" s="6" t="s">
        <v>6880</v>
      </c>
      <c r="C6248" s="6" t="s">
        <v>6880</v>
      </c>
      <c r="E6248" s="6" t="n">
        <v>-27.4966235902485</v>
      </c>
      <c r="F6248" s="6" t="n">
        <v>153.029981708775</v>
      </c>
      <c r="G6248" s="15" t="n">
        <v>0.46142578125</v>
      </c>
    </row>
    <row r="6249" customFormat="false" ht="15" hidden="false" customHeight="false" outlineLevel="0" collapsed="false">
      <c r="A6249" s="6" t="s">
        <v>8077</v>
      </c>
      <c r="B6249" s="6" t="s">
        <v>6880</v>
      </c>
      <c r="C6249" s="6" t="s">
        <v>6880</v>
      </c>
      <c r="E6249" s="6" t="n">
        <v>-27.4739798992178</v>
      </c>
      <c r="F6249" s="6" t="n">
        <v>153.096679216531</v>
      </c>
      <c r="G6249" s="15" t="n">
        <v>7513.83959960938</v>
      </c>
    </row>
    <row r="6250" customFormat="false" ht="15" hidden="false" customHeight="false" outlineLevel="0" collapsed="false">
      <c r="A6250" s="6" t="s">
        <v>8078</v>
      </c>
      <c r="B6250" s="6" t="s">
        <v>6880</v>
      </c>
      <c r="C6250" s="6" t="s">
        <v>6880</v>
      </c>
      <c r="E6250" s="6" t="n">
        <v>-27.4965867044131</v>
      </c>
      <c r="F6250" s="6" t="n">
        <v>153.02978549427</v>
      </c>
      <c r="G6250" s="15" t="n">
        <v>0.694580078125</v>
      </c>
    </row>
    <row r="6251" customFormat="false" ht="15" hidden="false" customHeight="false" outlineLevel="0" collapsed="false">
      <c r="A6251" s="6" t="s">
        <v>8079</v>
      </c>
      <c r="B6251" s="6" t="s">
        <v>6880</v>
      </c>
      <c r="C6251" s="6" t="s">
        <v>6880</v>
      </c>
      <c r="E6251" s="6" t="n">
        <v>-27.4964146086998</v>
      </c>
      <c r="F6251" s="6" t="n">
        <v>153.029695931033</v>
      </c>
      <c r="G6251" s="15" t="n">
        <v>0.564453125</v>
      </c>
    </row>
    <row r="6252" customFormat="false" ht="15" hidden="false" customHeight="false" outlineLevel="0" collapsed="false">
      <c r="A6252" s="6" t="s">
        <v>8080</v>
      </c>
      <c r="B6252" s="6" t="s">
        <v>6880</v>
      </c>
      <c r="C6252" s="6" t="s">
        <v>6880</v>
      </c>
      <c r="E6252" s="6" t="n">
        <v>-27.4966073317966</v>
      </c>
      <c r="F6252" s="6" t="n">
        <v>153.030032122567</v>
      </c>
      <c r="G6252" s="15" t="n">
        <v>0.911376953125</v>
      </c>
    </row>
    <row r="6253" customFormat="false" ht="15" hidden="false" customHeight="false" outlineLevel="0" collapsed="false">
      <c r="A6253" s="6" t="s">
        <v>8081</v>
      </c>
      <c r="B6253" s="6" t="s">
        <v>6880</v>
      </c>
      <c r="C6253" s="6" t="s">
        <v>6880</v>
      </c>
      <c r="E6253" s="6" t="n">
        <v>-27.4570139921659</v>
      </c>
      <c r="F6253" s="6" t="n">
        <v>153.143178296522</v>
      </c>
      <c r="G6253" s="15" t="n">
        <v>890.08935546875</v>
      </c>
    </row>
    <row r="6254" customFormat="false" ht="15" hidden="false" customHeight="false" outlineLevel="0" collapsed="false">
      <c r="A6254" s="6" t="s">
        <v>8082</v>
      </c>
      <c r="B6254" s="6" t="s">
        <v>6880</v>
      </c>
      <c r="C6254" s="6" t="s">
        <v>6880</v>
      </c>
      <c r="E6254" s="6" t="n">
        <v>-27.4965015570576</v>
      </c>
      <c r="F6254" s="6" t="n">
        <v>153.030107474625</v>
      </c>
      <c r="G6254" s="15" t="n">
        <v>0.152099609375</v>
      </c>
    </row>
    <row r="6255" customFormat="false" ht="15" hidden="false" customHeight="false" outlineLevel="0" collapsed="false">
      <c r="A6255" s="6" t="s">
        <v>8083</v>
      </c>
      <c r="B6255" s="6" t="s">
        <v>6880</v>
      </c>
      <c r="C6255" s="6" t="s">
        <v>6880</v>
      </c>
      <c r="E6255" s="6" t="n">
        <v>-27.4964642744535</v>
      </c>
      <c r="F6255" s="6" t="n">
        <v>153.029923441473</v>
      </c>
      <c r="G6255" s="15" t="n">
        <v>0.564453125</v>
      </c>
    </row>
    <row r="6256" customFormat="false" ht="15" hidden="false" customHeight="false" outlineLevel="0" collapsed="false">
      <c r="A6256" s="6" t="s">
        <v>8084</v>
      </c>
      <c r="B6256" s="6" t="s">
        <v>6880</v>
      </c>
      <c r="C6256" s="6" t="s">
        <v>6880</v>
      </c>
      <c r="E6256" s="6" t="n">
        <v>-27.4964570427256</v>
      </c>
      <c r="F6256" s="6" t="n">
        <v>153.029767420837</v>
      </c>
      <c r="G6256" s="15" t="n">
        <v>0.25439453125</v>
      </c>
    </row>
    <row r="6257" customFormat="false" ht="15" hidden="false" customHeight="false" outlineLevel="0" collapsed="false">
      <c r="A6257" s="6" t="s">
        <v>8085</v>
      </c>
      <c r="B6257" s="6" t="s">
        <v>6880</v>
      </c>
      <c r="C6257" s="6" t="s">
        <v>6880</v>
      </c>
      <c r="E6257" s="6" t="n">
        <v>-27.4966085775397</v>
      </c>
      <c r="F6257" s="6" t="n">
        <v>153.029840071073</v>
      </c>
      <c r="G6257" s="15" t="n">
        <v>0.473876953125</v>
      </c>
    </row>
    <row r="6258" customFormat="false" ht="15" hidden="false" customHeight="false" outlineLevel="0" collapsed="false">
      <c r="A6258" s="6" t="s">
        <v>8086</v>
      </c>
      <c r="B6258" s="6" t="s">
        <v>6880</v>
      </c>
      <c r="C6258" s="6" t="s">
        <v>6880</v>
      </c>
      <c r="E6258" s="6" t="n">
        <v>-27.4965582674458</v>
      </c>
      <c r="F6258" s="6" t="n">
        <v>153.029706776853</v>
      </c>
      <c r="G6258" s="15" t="n">
        <v>0.873779296875</v>
      </c>
    </row>
    <row r="6259" customFormat="false" ht="15" hidden="false" customHeight="false" outlineLevel="0" collapsed="false">
      <c r="A6259" s="6" t="s">
        <v>8087</v>
      </c>
      <c r="B6259" s="6" t="s">
        <v>6880</v>
      </c>
      <c r="C6259" s="6" t="s">
        <v>6880</v>
      </c>
      <c r="E6259" s="6" t="n">
        <v>-27.4964301018115</v>
      </c>
      <c r="F6259" s="6" t="n">
        <v>153.029649994774</v>
      </c>
      <c r="G6259" s="15" t="n">
        <v>0.142333984375</v>
      </c>
    </row>
    <row r="6260" customFormat="false" ht="15" hidden="false" customHeight="false" outlineLevel="0" collapsed="false">
      <c r="A6260" s="6" t="s">
        <v>8088</v>
      </c>
      <c r="B6260" s="6" t="s">
        <v>6880</v>
      </c>
      <c r="C6260" s="6" t="s">
        <v>6880</v>
      </c>
      <c r="E6260" s="6" t="n">
        <v>-27.4578234246047</v>
      </c>
      <c r="F6260" s="6" t="n">
        <v>153.148649758865</v>
      </c>
      <c r="G6260" s="15" t="n">
        <v>3938.17553710938</v>
      </c>
    </row>
    <row r="6261" customFormat="false" ht="15" hidden="false" customHeight="false" outlineLevel="0" collapsed="false">
      <c r="A6261" s="6" t="s">
        <v>8089</v>
      </c>
      <c r="B6261" s="6" t="s">
        <v>6880</v>
      </c>
      <c r="C6261" s="6" t="s">
        <v>6880</v>
      </c>
      <c r="E6261" s="6" t="n">
        <v>-27.4031280586403</v>
      </c>
      <c r="F6261" s="6" t="n">
        <v>153.052561586731</v>
      </c>
      <c r="G6261" s="15" t="n">
        <v>18833.1237792969</v>
      </c>
    </row>
    <row r="6262" customFormat="false" ht="15" hidden="false" customHeight="false" outlineLevel="0" collapsed="false">
      <c r="A6262" s="6" t="s">
        <v>8090</v>
      </c>
      <c r="B6262" s="6" t="s">
        <v>6880</v>
      </c>
      <c r="C6262" s="6" t="s">
        <v>6880</v>
      </c>
      <c r="E6262" s="6" t="n">
        <v>-27.4220998790511</v>
      </c>
      <c r="F6262" s="6" t="n">
        <v>152.921443172288</v>
      </c>
      <c r="G6262" s="15" t="n">
        <v>984.831787109375</v>
      </c>
    </row>
    <row r="6263" customFormat="false" ht="15" hidden="false" customHeight="false" outlineLevel="0" collapsed="false">
      <c r="A6263" s="6" t="s">
        <v>8091</v>
      </c>
      <c r="B6263" s="6" t="s">
        <v>6880</v>
      </c>
      <c r="C6263" s="6" t="s">
        <v>6880</v>
      </c>
      <c r="E6263" s="6" t="n">
        <v>-27.4214858398682</v>
      </c>
      <c r="F6263" s="6" t="n">
        <v>152.920932978277</v>
      </c>
      <c r="G6263" s="15" t="n">
        <v>3138.80004882813</v>
      </c>
    </row>
    <row r="6264" customFormat="false" ht="15" hidden="false" customHeight="false" outlineLevel="0" collapsed="false">
      <c r="A6264" s="6" t="s">
        <v>8092</v>
      </c>
      <c r="B6264" s="6" t="s">
        <v>6880</v>
      </c>
      <c r="C6264" s="6" t="s">
        <v>6880</v>
      </c>
      <c r="E6264" s="6" t="n">
        <v>-27.591662973153</v>
      </c>
      <c r="F6264" s="6" t="n">
        <v>152.962521952593</v>
      </c>
      <c r="G6264" s="15" t="n">
        <v>3467.39501953125</v>
      </c>
    </row>
    <row r="6265" customFormat="false" ht="15" hidden="false" customHeight="false" outlineLevel="0" collapsed="false">
      <c r="A6265" s="6" t="s">
        <v>8093</v>
      </c>
      <c r="B6265" s="6" t="s">
        <v>6880</v>
      </c>
      <c r="C6265" s="6" t="s">
        <v>6880</v>
      </c>
      <c r="E6265" s="6" t="n">
        <v>-27.4891016396659</v>
      </c>
      <c r="F6265" s="6" t="n">
        <v>152.971406326292</v>
      </c>
      <c r="G6265" s="15" t="n">
        <v>22033.2468261719</v>
      </c>
    </row>
    <row r="6266" customFormat="false" ht="15" hidden="false" customHeight="false" outlineLevel="0" collapsed="false">
      <c r="A6266" s="6" t="s">
        <v>8094</v>
      </c>
      <c r="B6266" s="6" t="s">
        <v>6880</v>
      </c>
      <c r="C6266" s="6" t="s">
        <v>6880</v>
      </c>
      <c r="E6266" s="6" t="n">
        <v>-27.4849444484685</v>
      </c>
      <c r="F6266" s="6" t="n">
        <v>152.984520653285</v>
      </c>
      <c r="G6266" s="15" t="n">
        <v>10710.2817382813</v>
      </c>
    </row>
    <row r="6267" customFormat="false" ht="15" hidden="false" customHeight="false" outlineLevel="0" collapsed="false">
      <c r="A6267" s="6" t="s">
        <v>8095</v>
      </c>
      <c r="B6267" s="6" t="s">
        <v>6880</v>
      </c>
      <c r="C6267" s="6" t="s">
        <v>6880</v>
      </c>
      <c r="E6267" s="6" t="n">
        <v>-27.4277484472352</v>
      </c>
      <c r="F6267" s="6" t="n">
        <v>152.907800557604</v>
      </c>
      <c r="G6267" s="15" t="n">
        <v>629804.611572266</v>
      </c>
    </row>
    <row r="6268" customFormat="false" ht="15" hidden="false" customHeight="false" outlineLevel="0" collapsed="false">
      <c r="A6268" s="6" t="s">
        <v>8096</v>
      </c>
      <c r="B6268" s="6" t="s">
        <v>6880</v>
      </c>
      <c r="C6268" s="6" t="s">
        <v>6880</v>
      </c>
      <c r="E6268" s="6" t="n">
        <v>-27.4324173509738</v>
      </c>
      <c r="F6268" s="6" t="n">
        <v>152.914393646455</v>
      </c>
      <c r="G6268" s="15" t="n">
        <v>36140.8471679688</v>
      </c>
    </row>
    <row r="6269" customFormat="false" ht="15" hidden="false" customHeight="false" outlineLevel="0" collapsed="false">
      <c r="A6269" s="6" t="s">
        <v>8097</v>
      </c>
      <c r="B6269" s="6" t="s">
        <v>6880</v>
      </c>
      <c r="C6269" s="6" t="s">
        <v>6880</v>
      </c>
      <c r="E6269" s="6" t="n">
        <v>-27.42486779887</v>
      </c>
      <c r="F6269" s="6" t="n">
        <v>152.918707769722</v>
      </c>
      <c r="G6269" s="15" t="n">
        <v>1984.74560546875</v>
      </c>
    </row>
    <row r="6270" customFormat="false" ht="15" hidden="false" customHeight="false" outlineLevel="0" collapsed="false">
      <c r="A6270" s="6" t="s">
        <v>8098</v>
      </c>
      <c r="B6270" s="6" t="s">
        <v>6880</v>
      </c>
      <c r="C6270" s="6" t="s">
        <v>6880</v>
      </c>
      <c r="E6270" s="6" t="n">
        <v>-27.5819570323925</v>
      </c>
      <c r="F6270" s="6" t="n">
        <v>152.949022374554</v>
      </c>
      <c r="G6270" s="15" t="n">
        <v>20622.2119140625</v>
      </c>
    </row>
    <row r="6271" customFormat="false" ht="15" hidden="false" customHeight="false" outlineLevel="0" collapsed="false">
      <c r="A6271" s="6" t="s">
        <v>8099</v>
      </c>
      <c r="B6271" s="6" t="s">
        <v>6880</v>
      </c>
      <c r="C6271" s="6" t="s">
        <v>6880</v>
      </c>
      <c r="E6271" s="6" t="n">
        <v>-27.579110446882</v>
      </c>
      <c r="F6271" s="6" t="n">
        <v>152.955335372087</v>
      </c>
      <c r="G6271" s="15" t="n">
        <v>9859.18725585938</v>
      </c>
    </row>
    <row r="6272" customFormat="false" ht="15" hidden="false" customHeight="false" outlineLevel="0" collapsed="false">
      <c r="A6272" s="6" t="s">
        <v>8100</v>
      </c>
      <c r="B6272" s="6" t="s">
        <v>6880</v>
      </c>
      <c r="C6272" s="6" t="s">
        <v>6880</v>
      </c>
      <c r="E6272" s="6" t="n">
        <v>-27.4246939946006</v>
      </c>
      <c r="F6272" s="6" t="n">
        <v>152.920658721972</v>
      </c>
      <c r="G6272" s="15" t="n">
        <v>49705.4033203125</v>
      </c>
    </row>
    <row r="6273" customFormat="false" ht="15" hidden="false" customHeight="false" outlineLevel="0" collapsed="false">
      <c r="A6273" s="6" t="s">
        <v>8101</v>
      </c>
      <c r="B6273" s="6" t="s">
        <v>6880</v>
      </c>
      <c r="C6273" s="6" t="s">
        <v>6880</v>
      </c>
      <c r="E6273" s="6" t="n">
        <v>-27.4134385552476</v>
      </c>
      <c r="F6273" s="6" t="n">
        <v>152.995575733436</v>
      </c>
      <c r="G6273" s="15" t="n">
        <v>12618.7521972656</v>
      </c>
    </row>
    <row r="6274" customFormat="false" ht="15" hidden="false" customHeight="false" outlineLevel="0" collapsed="false">
      <c r="A6274" s="6" t="s">
        <v>8102</v>
      </c>
      <c r="B6274" s="6" t="s">
        <v>6880</v>
      </c>
      <c r="C6274" s="6" t="s">
        <v>6880</v>
      </c>
      <c r="E6274" s="6" t="n">
        <v>-27.5154757767557</v>
      </c>
      <c r="F6274" s="6" t="n">
        <v>153.007243967807</v>
      </c>
      <c r="G6274" s="15" t="n">
        <v>1188.88403320313</v>
      </c>
    </row>
    <row r="6275" customFormat="false" ht="15" hidden="false" customHeight="false" outlineLevel="0" collapsed="false">
      <c r="A6275" s="6" t="s">
        <v>8103</v>
      </c>
      <c r="B6275" s="6" t="s">
        <v>6880</v>
      </c>
      <c r="C6275" s="6" t="s">
        <v>6880</v>
      </c>
      <c r="E6275" s="6" t="n">
        <v>-27.3608937522934</v>
      </c>
      <c r="F6275" s="6" t="n">
        <v>152.986940929208</v>
      </c>
      <c r="G6275" s="15" t="n">
        <v>900.385986328125</v>
      </c>
    </row>
    <row r="6276" customFormat="false" ht="15" hidden="false" customHeight="false" outlineLevel="0" collapsed="false">
      <c r="A6276" s="6" t="s">
        <v>8104</v>
      </c>
      <c r="B6276" s="6" t="s">
        <v>6880</v>
      </c>
      <c r="C6276" s="6" t="s">
        <v>6880</v>
      </c>
      <c r="E6276" s="6" t="n">
        <v>-27.403414649279</v>
      </c>
      <c r="F6276" s="6" t="n">
        <v>153.01727510336</v>
      </c>
      <c r="G6276" s="15" t="n">
        <v>5646.29272460938</v>
      </c>
    </row>
    <row r="6277" customFormat="false" ht="15" hidden="false" customHeight="false" outlineLevel="0" collapsed="false">
      <c r="A6277" s="6" t="s">
        <v>8105</v>
      </c>
      <c r="B6277" s="6" t="s">
        <v>6880</v>
      </c>
      <c r="C6277" s="6" t="s">
        <v>6880</v>
      </c>
      <c r="E6277" s="6" t="n">
        <v>-27.5399259167693</v>
      </c>
      <c r="F6277" s="6" t="n">
        <v>152.954256525475</v>
      </c>
      <c r="G6277" s="15" t="n">
        <v>2497.611328125</v>
      </c>
    </row>
    <row r="6278" customFormat="false" ht="15" hidden="false" customHeight="false" outlineLevel="0" collapsed="false">
      <c r="A6278" s="6" t="s">
        <v>8106</v>
      </c>
      <c r="B6278" s="6" t="s">
        <v>6880</v>
      </c>
      <c r="C6278" s="6" t="s">
        <v>6880</v>
      </c>
      <c r="E6278" s="6" t="n">
        <v>-27.5171764910806</v>
      </c>
      <c r="F6278" s="6" t="n">
        <v>153.012317322956</v>
      </c>
      <c r="G6278" s="15" t="n">
        <v>1118.6240234375</v>
      </c>
    </row>
    <row r="6279" customFormat="false" ht="15" hidden="false" customHeight="false" outlineLevel="0" collapsed="false">
      <c r="A6279" s="6" t="s">
        <v>8107</v>
      </c>
      <c r="B6279" s="6" t="s">
        <v>6880</v>
      </c>
      <c r="C6279" s="6" t="s">
        <v>6880</v>
      </c>
      <c r="E6279" s="6" t="n">
        <v>-27.6018715430847</v>
      </c>
      <c r="F6279" s="6" t="n">
        <v>153.076055602028</v>
      </c>
      <c r="G6279" s="15" t="n">
        <v>930.632568359375</v>
      </c>
    </row>
    <row r="6280" customFormat="false" ht="15" hidden="false" customHeight="false" outlineLevel="0" collapsed="false">
      <c r="A6280" s="6" t="s">
        <v>8108</v>
      </c>
      <c r="B6280" s="6" t="s">
        <v>6880</v>
      </c>
      <c r="C6280" s="6" t="s">
        <v>6880</v>
      </c>
      <c r="E6280" s="6" t="n">
        <v>-27.5151921519132</v>
      </c>
      <c r="F6280" s="6" t="n">
        <v>153.008598541707</v>
      </c>
      <c r="G6280" s="15" t="n">
        <v>12509.0146484375</v>
      </c>
    </row>
    <row r="6281" customFormat="false" ht="15" hidden="false" customHeight="false" outlineLevel="0" collapsed="false">
      <c r="A6281" s="6" t="s">
        <v>8109</v>
      </c>
      <c r="B6281" s="6" t="s">
        <v>6880</v>
      </c>
      <c r="C6281" s="6" t="s">
        <v>6880</v>
      </c>
      <c r="E6281" s="6" t="n">
        <v>-27.567413884121</v>
      </c>
      <c r="F6281" s="6" t="n">
        <v>153.057451042653</v>
      </c>
      <c r="G6281" s="15" t="n">
        <v>48237.8752441406</v>
      </c>
    </row>
    <row r="6282" customFormat="false" ht="15" hidden="false" customHeight="false" outlineLevel="0" collapsed="false">
      <c r="A6282" s="6" t="s">
        <v>8110</v>
      </c>
      <c r="B6282" s="6" t="s">
        <v>6880</v>
      </c>
      <c r="C6282" s="6" t="s">
        <v>6880</v>
      </c>
      <c r="E6282" s="6" t="n">
        <v>-27.4837766380743</v>
      </c>
      <c r="F6282" s="6" t="n">
        <v>153.090785208463</v>
      </c>
      <c r="G6282" s="15" t="n">
        <v>616.033447265625</v>
      </c>
    </row>
    <row r="6283" customFormat="false" ht="15" hidden="false" customHeight="false" outlineLevel="0" collapsed="false">
      <c r="A6283" s="6" t="s">
        <v>8111</v>
      </c>
      <c r="B6283" s="6" t="s">
        <v>6880</v>
      </c>
      <c r="C6283" s="6" t="s">
        <v>6880</v>
      </c>
      <c r="E6283" s="6" t="n">
        <v>-27.6227381067338</v>
      </c>
      <c r="F6283" s="6" t="n">
        <v>153.046607280938</v>
      </c>
      <c r="G6283" s="15" t="n">
        <v>4562.32104492188</v>
      </c>
    </row>
    <row r="6284" customFormat="false" ht="15" hidden="false" customHeight="false" outlineLevel="0" collapsed="false">
      <c r="A6284" s="6" t="s">
        <v>8112</v>
      </c>
      <c r="B6284" s="6" t="s">
        <v>6880</v>
      </c>
      <c r="C6284" s="6" t="s">
        <v>6880</v>
      </c>
      <c r="E6284" s="6" t="n">
        <v>-27.498197379772</v>
      </c>
      <c r="F6284" s="6" t="n">
        <v>153.092913316844</v>
      </c>
      <c r="G6284" s="15" t="n">
        <v>3116.9677734375</v>
      </c>
    </row>
    <row r="6285" customFormat="false" ht="15" hidden="false" customHeight="false" outlineLevel="0" collapsed="false">
      <c r="A6285" s="6" t="s">
        <v>8113</v>
      </c>
      <c r="B6285" s="6" t="s">
        <v>6880</v>
      </c>
      <c r="C6285" s="6" t="s">
        <v>6880</v>
      </c>
      <c r="E6285" s="6" t="n">
        <v>-27.508453179244</v>
      </c>
      <c r="F6285" s="6" t="n">
        <v>153.087505499178</v>
      </c>
      <c r="G6285" s="15" t="n">
        <v>1204.07299804688</v>
      </c>
    </row>
    <row r="6286" customFormat="false" ht="15" hidden="false" customHeight="false" outlineLevel="0" collapsed="false">
      <c r="A6286" s="6" t="s">
        <v>8114</v>
      </c>
      <c r="B6286" s="6" t="s">
        <v>6880</v>
      </c>
      <c r="C6286" s="6" t="s">
        <v>6880</v>
      </c>
      <c r="E6286" s="6" t="n">
        <v>-27.3622138413395</v>
      </c>
      <c r="F6286" s="6" t="n">
        <v>153.004591193384</v>
      </c>
      <c r="G6286" s="15" t="n">
        <v>4050.62231445313</v>
      </c>
    </row>
    <row r="6287" customFormat="false" ht="15" hidden="false" customHeight="false" outlineLevel="0" collapsed="false">
      <c r="A6287" s="6" t="s">
        <v>8115</v>
      </c>
      <c r="B6287" s="6" t="s">
        <v>6880</v>
      </c>
      <c r="C6287" s="6" t="s">
        <v>6880</v>
      </c>
      <c r="E6287" s="6" t="n">
        <v>-27.3648127689013</v>
      </c>
      <c r="F6287" s="6" t="n">
        <v>153.006495467747</v>
      </c>
      <c r="G6287" s="15" t="n">
        <v>1214.27368164063</v>
      </c>
    </row>
    <row r="6288" customFormat="false" ht="15" hidden="false" customHeight="false" outlineLevel="0" collapsed="false">
      <c r="A6288" s="6" t="s">
        <v>8116</v>
      </c>
      <c r="B6288" s="6" t="s">
        <v>6880</v>
      </c>
      <c r="C6288" s="6" t="s">
        <v>6880</v>
      </c>
      <c r="E6288" s="6" t="n">
        <v>-27.3640888951326</v>
      </c>
      <c r="F6288" s="6" t="n">
        <v>153.004699209309</v>
      </c>
      <c r="G6288" s="15" t="n">
        <v>3011.94775390625</v>
      </c>
    </row>
    <row r="6289" customFormat="false" ht="15" hidden="false" customHeight="false" outlineLevel="0" collapsed="false">
      <c r="A6289" s="6" t="s">
        <v>8117</v>
      </c>
      <c r="B6289" s="6" t="s">
        <v>6880</v>
      </c>
      <c r="C6289" s="6" t="s">
        <v>6880</v>
      </c>
      <c r="E6289" s="6" t="n">
        <v>-27.5072207116294</v>
      </c>
      <c r="F6289" s="6" t="n">
        <v>153.087294809224</v>
      </c>
      <c r="G6289" s="15" t="n">
        <v>994.1806640625</v>
      </c>
    </row>
    <row r="6290" customFormat="false" ht="15" hidden="false" customHeight="false" outlineLevel="0" collapsed="false">
      <c r="A6290" s="6" t="s">
        <v>8118</v>
      </c>
      <c r="B6290" s="6" t="s">
        <v>6880</v>
      </c>
      <c r="C6290" s="6" t="s">
        <v>6880</v>
      </c>
      <c r="E6290" s="6" t="n">
        <v>-27.5100969497417</v>
      </c>
      <c r="F6290" s="6" t="n">
        <v>153.071138215074</v>
      </c>
      <c r="G6290" s="15" t="n">
        <v>985.63427734375</v>
      </c>
    </row>
    <row r="6291" customFormat="false" ht="15" hidden="false" customHeight="false" outlineLevel="0" collapsed="false">
      <c r="A6291" s="6" t="s">
        <v>8119</v>
      </c>
      <c r="B6291" s="6" t="s">
        <v>6880</v>
      </c>
      <c r="C6291" s="6" t="s">
        <v>6880</v>
      </c>
      <c r="E6291" s="6" t="n">
        <v>-27.3644920509274</v>
      </c>
      <c r="F6291" s="6" t="n">
        <v>153.005997279882</v>
      </c>
      <c r="G6291" s="15" t="n">
        <v>855.9375</v>
      </c>
    </row>
    <row r="6292" customFormat="false" ht="15" hidden="false" customHeight="false" outlineLevel="0" collapsed="false">
      <c r="A6292" s="6" t="s">
        <v>8120</v>
      </c>
      <c r="B6292" s="6" t="s">
        <v>6880</v>
      </c>
      <c r="C6292" s="6" t="s">
        <v>6880</v>
      </c>
      <c r="E6292" s="6" t="n">
        <v>-27.4825493711953</v>
      </c>
      <c r="F6292" s="6" t="n">
        <v>153.082845505979</v>
      </c>
      <c r="G6292" s="15" t="n">
        <v>4960.1171875</v>
      </c>
    </row>
    <row r="6293" customFormat="false" ht="15" hidden="false" customHeight="false" outlineLevel="0" collapsed="false">
      <c r="A6293" s="6" t="s">
        <v>8121</v>
      </c>
      <c r="B6293" s="6" t="s">
        <v>6880</v>
      </c>
      <c r="C6293" s="6" t="s">
        <v>6880</v>
      </c>
      <c r="E6293" s="6" t="n">
        <v>-27.3367540079371</v>
      </c>
      <c r="F6293" s="6" t="n">
        <v>153.024426478506</v>
      </c>
      <c r="G6293" s="15" t="n">
        <v>4679.82421875</v>
      </c>
    </row>
    <row r="6294" customFormat="false" ht="15" hidden="false" customHeight="false" outlineLevel="0" collapsed="false">
      <c r="A6294" s="6" t="s">
        <v>8122</v>
      </c>
      <c r="B6294" s="6" t="s">
        <v>6880</v>
      </c>
      <c r="C6294" s="6" t="s">
        <v>6880</v>
      </c>
      <c r="E6294" s="6" t="n">
        <v>-27.5754132828936</v>
      </c>
      <c r="F6294" s="6" t="n">
        <v>153.070877492432</v>
      </c>
      <c r="G6294" s="15" t="n">
        <v>6338.81396484375</v>
      </c>
    </row>
    <row r="6295" customFormat="false" ht="15" hidden="false" customHeight="false" outlineLevel="0" collapsed="false">
      <c r="A6295" s="6" t="s">
        <v>8123</v>
      </c>
      <c r="B6295" s="6" t="s">
        <v>6880</v>
      </c>
      <c r="C6295" s="6" t="s">
        <v>6880</v>
      </c>
      <c r="E6295" s="6" t="n">
        <v>-27.4428223224861</v>
      </c>
      <c r="F6295" s="6" t="n">
        <v>153.05300547697</v>
      </c>
      <c r="G6295" s="15" t="n">
        <v>727.215087890625</v>
      </c>
    </row>
    <row r="6296" customFormat="false" ht="15" hidden="false" customHeight="false" outlineLevel="0" collapsed="false">
      <c r="A6296" s="6" t="s">
        <v>8124</v>
      </c>
      <c r="B6296" s="6" t="s">
        <v>6880</v>
      </c>
      <c r="C6296" s="6" t="s">
        <v>6880</v>
      </c>
      <c r="E6296" s="6" t="n">
        <v>-27.4840557850396</v>
      </c>
      <c r="F6296" s="6" t="n">
        <v>153.082263712215</v>
      </c>
      <c r="G6296" s="15" t="n">
        <v>5161.7294921875</v>
      </c>
    </row>
    <row r="6297" customFormat="false" ht="15" hidden="false" customHeight="false" outlineLevel="0" collapsed="false">
      <c r="A6297" s="6" t="s">
        <v>8125</v>
      </c>
      <c r="B6297" s="6" t="s">
        <v>6880</v>
      </c>
      <c r="C6297" s="6" t="s">
        <v>6880</v>
      </c>
      <c r="E6297" s="6" t="n">
        <v>-27.5672897196321</v>
      </c>
      <c r="F6297" s="6" t="n">
        <v>153.074511685116</v>
      </c>
      <c r="G6297" s="15" t="n">
        <v>602.42626953125</v>
      </c>
    </row>
    <row r="6298" customFormat="false" ht="15" hidden="false" customHeight="false" outlineLevel="0" collapsed="false">
      <c r="A6298" s="6" t="s">
        <v>8126</v>
      </c>
      <c r="B6298" s="6" t="s">
        <v>6880</v>
      </c>
      <c r="C6298" s="6" t="s">
        <v>6880</v>
      </c>
      <c r="E6298" s="6" t="n">
        <v>-27.5122813050954</v>
      </c>
      <c r="F6298" s="6" t="n">
        <v>152.996384997331</v>
      </c>
      <c r="G6298" s="15" t="n">
        <v>17651.6911621094</v>
      </c>
    </row>
    <row r="6299" customFormat="false" ht="15" hidden="false" customHeight="false" outlineLevel="0" collapsed="false">
      <c r="A6299" s="6" t="s">
        <v>8127</v>
      </c>
      <c r="B6299" s="6" t="s">
        <v>6880</v>
      </c>
      <c r="C6299" s="6" t="s">
        <v>6880</v>
      </c>
      <c r="E6299" s="6" t="n">
        <v>-27.4603140201712</v>
      </c>
      <c r="F6299" s="6" t="n">
        <v>152.979188843315</v>
      </c>
      <c r="G6299" s="15" t="n">
        <v>986.851318359375</v>
      </c>
    </row>
    <row r="6300" customFormat="false" ht="15" hidden="false" customHeight="false" outlineLevel="0" collapsed="false">
      <c r="A6300" s="6" t="s">
        <v>8128</v>
      </c>
      <c r="B6300" s="6" t="s">
        <v>6880</v>
      </c>
      <c r="C6300" s="6" t="s">
        <v>6880</v>
      </c>
      <c r="E6300" s="6" t="n">
        <v>-27.4920360292048</v>
      </c>
      <c r="F6300" s="6" t="n">
        <v>153.111936797624</v>
      </c>
      <c r="G6300" s="15" t="n">
        <v>11056.4406738281</v>
      </c>
    </row>
    <row r="6301" customFormat="false" ht="15" hidden="false" customHeight="false" outlineLevel="0" collapsed="false">
      <c r="A6301" s="6" t="s">
        <v>8129</v>
      </c>
      <c r="B6301" s="6" t="s">
        <v>6880</v>
      </c>
      <c r="C6301" s="6" t="s">
        <v>6880</v>
      </c>
      <c r="E6301" s="6" t="n">
        <v>-27.4604593867061</v>
      </c>
      <c r="F6301" s="6" t="n">
        <v>152.979746891626</v>
      </c>
      <c r="G6301" s="15" t="n">
        <v>1734.39013671875</v>
      </c>
    </row>
    <row r="6302" customFormat="false" ht="15" hidden="false" customHeight="false" outlineLevel="0" collapsed="false">
      <c r="A6302" s="6" t="s">
        <v>8130</v>
      </c>
      <c r="B6302" s="6" t="s">
        <v>6880</v>
      </c>
      <c r="C6302" s="6" t="s">
        <v>6880</v>
      </c>
      <c r="E6302" s="6" t="n">
        <v>-27.4624749085821</v>
      </c>
      <c r="F6302" s="6" t="n">
        <v>152.979430310401</v>
      </c>
      <c r="G6302" s="15" t="n">
        <v>807.228271484375</v>
      </c>
    </row>
    <row r="6303" customFormat="false" ht="15" hidden="false" customHeight="false" outlineLevel="0" collapsed="false">
      <c r="A6303" s="6" t="s">
        <v>8131</v>
      </c>
      <c r="B6303" s="6" t="s">
        <v>6880</v>
      </c>
      <c r="C6303" s="6" t="s">
        <v>6880</v>
      </c>
      <c r="E6303" s="6" t="n">
        <v>-27.4600383479338</v>
      </c>
      <c r="F6303" s="6" t="n">
        <v>152.978943258347</v>
      </c>
      <c r="G6303" s="15" t="n">
        <v>576.856201171875</v>
      </c>
    </row>
    <row r="6304" customFormat="false" ht="15" hidden="false" customHeight="false" outlineLevel="0" collapsed="false">
      <c r="A6304" s="6" t="s">
        <v>8132</v>
      </c>
      <c r="B6304" s="6" t="s">
        <v>6880</v>
      </c>
      <c r="C6304" s="6" t="s">
        <v>6880</v>
      </c>
      <c r="E6304" s="6" t="n">
        <v>-27.5311547156973</v>
      </c>
      <c r="F6304" s="6" t="n">
        <v>153.054393048692</v>
      </c>
      <c r="G6304" s="15" t="n">
        <v>9637.87084960938</v>
      </c>
    </row>
    <row r="6305" customFormat="false" ht="15" hidden="false" customHeight="false" outlineLevel="0" collapsed="false">
      <c r="A6305" s="6" t="s">
        <v>8133</v>
      </c>
      <c r="B6305" s="6" t="s">
        <v>6880</v>
      </c>
      <c r="C6305" s="6" t="s">
        <v>6880</v>
      </c>
      <c r="E6305" s="6" t="n">
        <v>-27.323636429678</v>
      </c>
      <c r="F6305" s="6" t="n">
        <v>153.067661409683</v>
      </c>
      <c r="G6305" s="15" t="n">
        <v>3972.0087890625</v>
      </c>
    </row>
    <row r="6306" customFormat="false" ht="15" hidden="false" customHeight="false" outlineLevel="0" collapsed="false">
      <c r="A6306" s="6" t="s">
        <v>8134</v>
      </c>
      <c r="B6306" s="6" t="s">
        <v>6880</v>
      </c>
      <c r="C6306" s="6" t="s">
        <v>6880</v>
      </c>
      <c r="E6306" s="6" t="n">
        <v>-27.5329846901162</v>
      </c>
      <c r="F6306" s="6" t="n">
        <v>153.053170510522</v>
      </c>
      <c r="G6306" s="15" t="n">
        <v>7366.83618164063</v>
      </c>
    </row>
    <row r="6307" customFormat="false" ht="15" hidden="false" customHeight="false" outlineLevel="0" collapsed="false">
      <c r="A6307" s="6" t="s">
        <v>8135</v>
      </c>
      <c r="B6307" s="6" t="s">
        <v>6880</v>
      </c>
      <c r="C6307" s="6" t="s">
        <v>6880</v>
      </c>
      <c r="E6307" s="6" t="n">
        <v>-27.6040192516701</v>
      </c>
      <c r="F6307" s="6" t="n">
        <v>153.087971741433</v>
      </c>
      <c r="G6307" s="15" t="n">
        <v>4929.42578125</v>
      </c>
    </row>
    <row r="6308" customFormat="false" ht="15" hidden="false" customHeight="false" outlineLevel="0" collapsed="false">
      <c r="A6308" s="6" t="s">
        <v>8136</v>
      </c>
      <c r="B6308" s="6" t="s">
        <v>6880</v>
      </c>
      <c r="C6308" s="6" t="s">
        <v>6880</v>
      </c>
      <c r="E6308" s="6" t="n">
        <v>-27.5148974547804</v>
      </c>
      <c r="F6308" s="6" t="n">
        <v>152.964756925604</v>
      </c>
      <c r="G6308" s="15" t="n">
        <v>7717.1826171875</v>
      </c>
    </row>
    <row r="6309" customFormat="false" ht="15" hidden="false" customHeight="false" outlineLevel="0" collapsed="false">
      <c r="A6309" s="6" t="s">
        <v>8137</v>
      </c>
      <c r="B6309" s="6" t="s">
        <v>6880</v>
      </c>
      <c r="C6309" s="6" t="s">
        <v>6880</v>
      </c>
      <c r="E6309" s="6" t="n">
        <v>-27.3396665310484</v>
      </c>
      <c r="F6309" s="6" t="n">
        <v>153.053077882679</v>
      </c>
      <c r="G6309" s="15" t="n">
        <v>1682.1455078125</v>
      </c>
    </row>
    <row r="6310" customFormat="false" ht="15" hidden="false" customHeight="false" outlineLevel="0" collapsed="false">
      <c r="A6310" s="6" t="s">
        <v>8138</v>
      </c>
      <c r="B6310" s="6" t="s">
        <v>6880</v>
      </c>
      <c r="C6310" s="6" t="s">
        <v>6880</v>
      </c>
      <c r="E6310" s="6" t="n">
        <v>-27.5167804947744</v>
      </c>
      <c r="F6310" s="6" t="n">
        <v>152.965844312148</v>
      </c>
      <c r="G6310" s="15" t="n">
        <v>17556.3034667969</v>
      </c>
    </row>
    <row r="6311" customFormat="false" ht="15" hidden="false" customHeight="false" outlineLevel="0" collapsed="false">
      <c r="A6311" s="6" t="s">
        <v>8139</v>
      </c>
      <c r="B6311" s="6" t="s">
        <v>6880</v>
      </c>
      <c r="C6311" s="6" t="s">
        <v>6880</v>
      </c>
      <c r="E6311" s="6" t="n">
        <v>-27.3858551575169</v>
      </c>
      <c r="F6311" s="6" t="n">
        <v>153.020340503257</v>
      </c>
      <c r="G6311" s="15" t="n">
        <v>597.199951171875</v>
      </c>
    </row>
    <row r="6312" customFormat="false" ht="15" hidden="false" customHeight="false" outlineLevel="0" collapsed="false">
      <c r="A6312" s="6" t="s">
        <v>8140</v>
      </c>
      <c r="B6312" s="6" t="s">
        <v>6880</v>
      </c>
      <c r="C6312" s="6" t="s">
        <v>6880</v>
      </c>
      <c r="E6312" s="6" t="n">
        <v>-27.5209674972083</v>
      </c>
      <c r="F6312" s="6" t="n">
        <v>153.075504367009</v>
      </c>
      <c r="G6312" s="15" t="n">
        <v>3273.32543945313</v>
      </c>
    </row>
    <row r="6313" customFormat="false" ht="15" hidden="false" customHeight="false" outlineLevel="0" collapsed="false">
      <c r="A6313" s="6" t="s">
        <v>8141</v>
      </c>
      <c r="B6313" s="6" t="s">
        <v>6880</v>
      </c>
      <c r="C6313" s="6" t="s">
        <v>6880</v>
      </c>
      <c r="E6313" s="6" t="n">
        <v>-27.5934691343016</v>
      </c>
      <c r="F6313" s="6" t="n">
        <v>153.018869893697</v>
      </c>
      <c r="G6313" s="15" t="n">
        <v>1848.53833007813</v>
      </c>
    </row>
    <row r="6314" customFormat="false" ht="15" hidden="false" customHeight="false" outlineLevel="0" collapsed="false">
      <c r="A6314" s="6" t="s">
        <v>8142</v>
      </c>
      <c r="B6314" s="6" t="s">
        <v>6880</v>
      </c>
      <c r="C6314" s="6" t="s">
        <v>6880</v>
      </c>
      <c r="E6314" s="6" t="n">
        <v>-27.4193901842172</v>
      </c>
      <c r="F6314" s="6" t="n">
        <v>152.926032457407</v>
      </c>
      <c r="G6314" s="15" t="n">
        <v>1912.666015625</v>
      </c>
    </row>
    <row r="6315" customFormat="false" ht="15" hidden="false" customHeight="false" outlineLevel="0" collapsed="false">
      <c r="A6315" s="6" t="s">
        <v>8143</v>
      </c>
      <c r="B6315" s="6" t="s">
        <v>6880</v>
      </c>
      <c r="C6315" s="6" t="s">
        <v>6880</v>
      </c>
      <c r="E6315" s="6" t="n">
        <v>-27.3866724921461</v>
      </c>
      <c r="F6315" s="6" t="n">
        <v>153.020382326325</v>
      </c>
      <c r="G6315" s="15" t="n">
        <v>2211.28466796875</v>
      </c>
    </row>
    <row r="6316" customFormat="false" ht="15" hidden="false" customHeight="false" outlineLevel="0" collapsed="false">
      <c r="A6316" s="6" t="s">
        <v>8144</v>
      </c>
      <c r="B6316" s="6" t="s">
        <v>6880</v>
      </c>
      <c r="C6316" s="6" t="s">
        <v>6880</v>
      </c>
      <c r="E6316" s="6" t="n">
        <v>-27.6529006306238</v>
      </c>
      <c r="F6316" s="6" t="n">
        <v>153.057069408243</v>
      </c>
      <c r="G6316" s="15" t="n">
        <v>6337.59936523438</v>
      </c>
    </row>
    <row r="6317" customFormat="false" ht="15" hidden="false" customHeight="false" outlineLevel="0" collapsed="false">
      <c r="A6317" s="6" t="s">
        <v>8145</v>
      </c>
      <c r="B6317" s="6" t="s">
        <v>6880</v>
      </c>
      <c r="C6317" s="6" t="s">
        <v>6880</v>
      </c>
      <c r="E6317" s="6" t="n">
        <v>-27.6034350888262</v>
      </c>
      <c r="F6317" s="6" t="n">
        <v>153.087142941542</v>
      </c>
      <c r="G6317" s="15" t="n">
        <v>4420.67797851563</v>
      </c>
    </row>
    <row r="6318" customFormat="false" ht="15" hidden="false" customHeight="false" outlineLevel="0" collapsed="false">
      <c r="A6318" s="6" t="s">
        <v>8146</v>
      </c>
      <c r="B6318" s="6" t="s">
        <v>6880</v>
      </c>
      <c r="C6318" s="6" t="s">
        <v>6880</v>
      </c>
      <c r="E6318" s="6" t="n">
        <v>-27.5131714961593</v>
      </c>
      <c r="F6318" s="6" t="n">
        <v>152.96534597633</v>
      </c>
      <c r="G6318" s="15" t="n">
        <v>32799.9450683594</v>
      </c>
    </row>
    <row r="6319" customFormat="false" ht="15" hidden="false" customHeight="false" outlineLevel="0" collapsed="false">
      <c r="A6319" s="6" t="s">
        <v>8147</v>
      </c>
      <c r="B6319" s="6" t="s">
        <v>6880</v>
      </c>
      <c r="C6319" s="6" t="s">
        <v>6880</v>
      </c>
      <c r="E6319" s="6" t="n">
        <v>-27.5367362556404</v>
      </c>
      <c r="F6319" s="6" t="n">
        <v>153.06046189193</v>
      </c>
      <c r="G6319" s="15" t="n">
        <v>860.4267578125</v>
      </c>
    </row>
    <row r="6320" customFormat="false" ht="15" hidden="false" customHeight="false" outlineLevel="0" collapsed="false">
      <c r="A6320" s="6" t="s">
        <v>8148</v>
      </c>
      <c r="B6320" s="6" t="s">
        <v>6880</v>
      </c>
      <c r="C6320" s="6" t="s">
        <v>6880</v>
      </c>
      <c r="E6320" s="6" t="n">
        <v>-27.4587601894674</v>
      </c>
      <c r="F6320" s="6" t="n">
        <v>153.027617208161</v>
      </c>
      <c r="G6320" s="15" t="n">
        <v>24206.1147460938</v>
      </c>
    </row>
    <row r="6321" customFormat="false" ht="15" hidden="false" customHeight="false" outlineLevel="0" collapsed="false">
      <c r="A6321" s="6" t="s">
        <v>8149</v>
      </c>
      <c r="B6321" s="6" t="s">
        <v>6880</v>
      </c>
      <c r="C6321" s="6" t="s">
        <v>6880</v>
      </c>
      <c r="E6321" s="6" t="n">
        <v>-27.4683004328071</v>
      </c>
      <c r="F6321" s="6" t="n">
        <v>153.179588962079</v>
      </c>
      <c r="G6321" s="15" t="n">
        <v>11880.3249511719</v>
      </c>
    </row>
    <row r="6322" customFormat="false" ht="15" hidden="false" customHeight="false" outlineLevel="0" collapsed="false">
      <c r="A6322" s="6" t="s">
        <v>8150</v>
      </c>
      <c r="B6322" s="6" t="s">
        <v>6880</v>
      </c>
      <c r="C6322" s="6" t="s">
        <v>6880</v>
      </c>
      <c r="E6322" s="6" t="n">
        <v>-27.5366619969711</v>
      </c>
      <c r="F6322" s="6" t="n">
        <v>153.054258095423</v>
      </c>
      <c r="G6322" s="15" t="n">
        <v>5027.57641601563</v>
      </c>
    </row>
    <row r="6323" customFormat="false" ht="15" hidden="false" customHeight="false" outlineLevel="0" collapsed="false">
      <c r="A6323" s="6" t="s">
        <v>8151</v>
      </c>
      <c r="B6323" s="6" t="s">
        <v>6880</v>
      </c>
      <c r="C6323" s="6" t="s">
        <v>6880</v>
      </c>
      <c r="E6323" s="6" t="n">
        <v>-27.4538790681206</v>
      </c>
      <c r="F6323" s="6" t="n">
        <v>153.028609200919</v>
      </c>
      <c r="G6323" s="15" t="n">
        <v>4270.85117799044</v>
      </c>
    </row>
    <row r="6324" customFormat="false" ht="15" hidden="false" customHeight="false" outlineLevel="0" collapsed="false">
      <c r="A6324" s="6" t="s">
        <v>8152</v>
      </c>
      <c r="B6324" s="6" t="s">
        <v>6880</v>
      </c>
      <c r="C6324" s="6" t="s">
        <v>6880</v>
      </c>
      <c r="E6324" s="6" t="n">
        <v>-27.5359891746772</v>
      </c>
      <c r="F6324" s="6" t="n">
        <v>153.083424687768</v>
      </c>
      <c r="G6324" s="15" t="n">
        <v>407.5009765625</v>
      </c>
    </row>
    <row r="6325" customFormat="false" ht="15" hidden="false" customHeight="false" outlineLevel="0" collapsed="false">
      <c r="A6325" s="6" t="s">
        <v>8153</v>
      </c>
      <c r="B6325" s="6" t="s">
        <v>6880</v>
      </c>
      <c r="C6325" s="6" t="s">
        <v>6880</v>
      </c>
      <c r="E6325" s="6" t="n">
        <v>-27.4697644482806</v>
      </c>
      <c r="F6325" s="6" t="n">
        <v>153.17817078361</v>
      </c>
      <c r="G6325" s="15" t="n">
        <v>1722.0712890625</v>
      </c>
    </row>
    <row r="6326" customFormat="false" ht="15" hidden="false" customHeight="false" outlineLevel="0" collapsed="false">
      <c r="A6326" s="6" t="s">
        <v>8154</v>
      </c>
      <c r="B6326" s="6" t="s">
        <v>6880</v>
      </c>
      <c r="C6326" s="6" t="s">
        <v>6880</v>
      </c>
      <c r="E6326" s="6" t="n">
        <v>-27.494089578597</v>
      </c>
      <c r="F6326" s="6" t="n">
        <v>152.963891815851</v>
      </c>
      <c r="G6326" s="15" t="n">
        <v>3175.04956054688</v>
      </c>
    </row>
    <row r="6327" customFormat="false" ht="15" hidden="false" customHeight="false" outlineLevel="0" collapsed="false">
      <c r="A6327" s="6" t="s">
        <v>8155</v>
      </c>
      <c r="B6327" s="6" t="s">
        <v>6880</v>
      </c>
      <c r="C6327" s="6" t="s">
        <v>6880</v>
      </c>
      <c r="E6327" s="6" t="n">
        <v>-27.4906142092975</v>
      </c>
      <c r="F6327" s="6" t="n">
        <v>152.961070541541</v>
      </c>
      <c r="G6327" s="15" t="n">
        <v>8485.23876953125</v>
      </c>
    </row>
    <row r="6328" customFormat="false" ht="15" hidden="false" customHeight="false" outlineLevel="0" collapsed="false">
      <c r="A6328" s="6" t="s">
        <v>8156</v>
      </c>
      <c r="B6328" s="6" t="s">
        <v>6880</v>
      </c>
      <c r="C6328" s="6" t="s">
        <v>6880</v>
      </c>
      <c r="E6328" s="6" t="n">
        <v>-27.3742179950401</v>
      </c>
      <c r="F6328" s="6" t="n">
        <v>153.074729358715</v>
      </c>
      <c r="G6328" s="15" t="n">
        <v>515.180908203125</v>
      </c>
    </row>
    <row r="6329" customFormat="false" ht="15" hidden="false" customHeight="false" outlineLevel="0" collapsed="false">
      <c r="A6329" s="6" t="s">
        <v>8157</v>
      </c>
      <c r="B6329" s="6" t="s">
        <v>6880</v>
      </c>
      <c r="C6329" s="6" t="s">
        <v>6880</v>
      </c>
      <c r="E6329" s="6" t="n">
        <v>-27.4421747548541</v>
      </c>
      <c r="F6329" s="6" t="n">
        <v>153.137201411092</v>
      </c>
      <c r="G6329" s="15" t="n">
        <v>14242.5659179688</v>
      </c>
    </row>
    <row r="6330" customFormat="false" ht="15" hidden="false" customHeight="false" outlineLevel="0" collapsed="false">
      <c r="A6330" s="6" t="s">
        <v>8158</v>
      </c>
      <c r="B6330" s="6" t="s">
        <v>6880</v>
      </c>
      <c r="C6330" s="6" t="s">
        <v>6880</v>
      </c>
      <c r="E6330" s="6" t="n">
        <v>-27.4942754890181</v>
      </c>
      <c r="F6330" s="6" t="n">
        <v>152.959159463251</v>
      </c>
      <c r="G6330" s="15" t="n">
        <v>46165.1320800781</v>
      </c>
    </row>
    <row r="6331" customFormat="false" ht="15" hidden="false" customHeight="false" outlineLevel="0" collapsed="false">
      <c r="A6331" s="6" t="s">
        <v>8159</v>
      </c>
      <c r="B6331" s="6" t="s">
        <v>6880</v>
      </c>
      <c r="C6331" s="6" t="s">
        <v>6880</v>
      </c>
      <c r="E6331" s="6" t="n">
        <v>-27.4401143345245</v>
      </c>
      <c r="F6331" s="6" t="n">
        <v>153.142495050702</v>
      </c>
      <c r="G6331" s="15" t="n">
        <v>113845.055664063</v>
      </c>
    </row>
    <row r="6332" customFormat="false" ht="15" hidden="false" customHeight="false" outlineLevel="0" collapsed="false">
      <c r="A6332" s="6" t="s">
        <v>8160</v>
      </c>
      <c r="B6332" s="6" t="s">
        <v>6880</v>
      </c>
      <c r="C6332" s="6" t="s">
        <v>6880</v>
      </c>
      <c r="E6332" s="6" t="n">
        <v>-27.4914810190483</v>
      </c>
      <c r="F6332" s="6" t="n">
        <v>152.964013586081</v>
      </c>
      <c r="G6332" s="15" t="n">
        <v>59041.26171875</v>
      </c>
    </row>
    <row r="6333" customFormat="false" ht="15" hidden="false" customHeight="false" outlineLevel="0" collapsed="false">
      <c r="A6333" s="6" t="s">
        <v>8161</v>
      </c>
      <c r="B6333" s="6" t="s">
        <v>6880</v>
      </c>
      <c r="C6333" s="6" t="s">
        <v>6880</v>
      </c>
      <c r="E6333" s="6" t="n">
        <v>-27.3887601346509</v>
      </c>
      <c r="F6333" s="6" t="n">
        <v>153.074805659816</v>
      </c>
      <c r="G6333" s="15" t="n">
        <v>10960.4885253906</v>
      </c>
    </row>
    <row r="6334" customFormat="false" ht="15" hidden="false" customHeight="false" outlineLevel="0" collapsed="false">
      <c r="A6334" s="6" t="s">
        <v>8162</v>
      </c>
      <c r="B6334" s="6" t="s">
        <v>6880</v>
      </c>
      <c r="C6334" s="6" t="s">
        <v>6880</v>
      </c>
      <c r="E6334" s="6" t="n">
        <v>-27.4428010879714</v>
      </c>
      <c r="F6334" s="6" t="n">
        <v>153.140143831696</v>
      </c>
      <c r="G6334" s="15" t="n">
        <v>51079.2890625</v>
      </c>
    </row>
    <row r="6335" customFormat="false" ht="15" hidden="false" customHeight="false" outlineLevel="0" collapsed="false">
      <c r="A6335" s="6" t="s">
        <v>8163</v>
      </c>
      <c r="B6335" s="6" t="s">
        <v>6880</v>
      </c>
      <c r="C6335" s="6" t="s">
        <v>6880</v>
      </c>
      <c r="E6335" s="6" t="n">
        <v>-27.4167524197312</v>
      </c>
      <c r="F6335" s="6" t="n">
        <v>152.961688288881</v>
      </c>
      <c r="G6335" s="15" t="n">
        <v>1074.97485351563</v>
      </c>
    </row>
    <row r="6336" customFormat="false" ht="15" hidden="false" customHeight="false" outlineLevel="0" collapsed="false">
      <c r="A6336" s="6" t="s">
        <v>8164</v>
      </c>
      <c r="B6336" s="6" t="s">
        <v>6880</v>
      </c>
      <c r="C6336" s="6" t="s">
        <v>6880</v>
      </c>
      <c r="E6336" s="6" t="n">
        <v>-27.4527838873409</v>
      </c>
      <c r="F6336" s="6" t="n">
        <v>153.066061664607</v>
      </c>
      <c r="G6336" s="15" t="n">
        <v>3518.58715820313</v>
      </c>
    </row>
    <row r="6337" customFormat="false" ht="15" hidden="false" customHeight="false" outlineLevel="0" collapsed="false">
      <c r="A6337" s="6" t="s">
        <v>8165</v>
      </c>
      <c r="B6337" s="6" t="s">
        <v>6880</v>
      </c>
      <c r="C6337" s="6" t="s">
        <v>6880</v>
      </c>
      <c r="E6337" s="6" t="n">
        <v>-27.4195110038344</v>
      </c>
      <c r="F6337" s="6" t="n">
        <v>152.959968452604</v>
      </c>
      <c r="G6337" s="15" t="n">
        <v>1774.36206054688</v>
      </c>
    </row>
    <row r="6338" customFormat="false" ht="15" hidden="false" customHeight="false" outlineLevel="0" collapsed="false">
      <c r="A6338" s="6" t="s">
        <v>8166</v>
      </c>
      <c r="B6338" s="6" t="s">
        <v>6880</v>
      </c>
      <c r="C6338" s="6" t="s">
        <v>6880</v>
      </c>
      <c r="E6338" s="6" t="n">
        <v>-27.4482015385256</v>
      </c>
      <c r="F6338" s="6" t="n">
        <v>153.072543892332</v>
      </c>
      <c r="G6338" s="15" t="n">
        <v>70294.8471679688</v>
      </c>
    </row>
    <row r="6339" customFormat="false" ht="15" hidden="false" customHeight="false" outlineLevel="0" collapsed="false">
      <c r="A6339" s="6" t="s">
        <v>8167</v>
      </c>
      <c r="B6339" s="6" t="s">
        <v>6880</v>
      </c>
      <c r="C6339" s="6" t="s">
        <v>6880</v>
      </c>
      <c r="E6339" s="6" t="n">
        <v>-27.420167553021</v>
      </c>
      <c r="F6339" s="6" t="n">
        <v>152.960409715043</v>
      </c>
      <c r="G6339" s="15" t="n">
        <v>4281.26806640625</v>
      </c>
    </row>
    <row r="6340" customFormat="false" ht="15" hidden="false" customHeight="false" outlineLevel="0" collapsed="false">
      <c r="A6340" s="6" t="s">
        <v>8168</v>
      </c>
      <c r="B6340" s="6" t="s">
        <v>6880</v>
      </c>
      <c r="C6340" s="6" t="s">
        <v>6880</v>
      </c>
      <c r="E6340" s="6" t="n">
        <v>-27.3308589542352</v>
      </c>
      <c r="F6340" s="6" t="n">
        <v>153.047431389683</v>
      </c>
      <c r="G6340" s="15" t="n">
        <v>5081.18237304688</v>
      </c>
    </row>
    <row r="6341" customFormat="false" ht="15" hidden="false" customHeight="false" outlineLevel="0" collapsed="false">
      <c r="A6341" s="6" t="s">
        <v>8169</v>
      </c>
      <c r="B6341" s="6" t="s">
        <v>6880</v>
      </c>
      <c r="C6341" s="6" t="s">
        <v>6880</v>
      </c>
      <c r="E6341" s="6" t="n">
        <v>-27.5319905667783</v>
      </c>
      <c r="F6341" s="6" t="n">
        <v>153.06573617815</v>
      </c>
      <c r="G6341" s="15" t="n">
        <v>856.423828125</v>
      </c>
    </row>
    <row r="6342" customFormat="false" ht="15" hidden="false" customHeight="false" outlineLevel="0" collapsed="false">
      <c r="A6342" s="6" t="s">
        <v>8170</v>
      </c>
      <c r="B6342" s="6" t="s">
        <v>6880</v>
      </c>
      <c r="C6342" s="6" t="s">
        <v>6880</v>
      </c>
      <c r="E6342" s="6" t="n">
        <v>-27.5312703549995</v>
      </c>
      <c r="F6342" s="6" t="n">
        <v>153.064652711638</v>
      </c>
      <c r="G6342" s="15" t="n">
        <v>740.49169921875</v>
      </c>
    </row>
    <row r="6343" customFormat="false" ht="15" hidden="false" customHeight="false" outlineLevel="0" collapsed="false">
      <c r="A6343" s="6" t="s">
        <v>8171</v>
      </c>
      <c r="B6343" s="6" t="s">
        <v>6880</v>
      </c>
      <c r="C6343" s="6" t="s">
        <v>6880</v>
      </c>
      <c r="E6343" s="6" t="n">
        <v>-27.3329669510059</v>
      </c>
      <c r="F6343" s="6" t="n">
        <v>153.052200097635</v>
      </c>
      <c r="G6343" s="15" t="n">
        <v>19331.5795898438</v>
      </c>
    </row>
    <row r="6344" customFormat="false" ht="15" hidden="false" customHeight="false" outlineLevel="0" collapsed="false">
      <c r="A6344" s="6" t="s">
        <v>8172</v>
      </c>
      <c r="B6344" s="6" t="s">
        <v>6880</v>
      </c>
      <c r="C6344" s="6" t="s">
        <v>6880</v>
      </c>
      <c r="E6344" s="6" t="n">
        <v>-27.4526316655498</v>
      </c>
      <c r="F6344" s="6" t="n">
        <v>153.064167049468</v>
      </c>
      <c r="G6344" s="15" t="n">
        <v>19918.1245117188</v>
      </c>
    </row>
    <row r="6345" customFormat="false" ht="15" hidden="false" customHeight="false" outlineLevel="0" collapsed="false">
      <c r="A6345" s="6" t="s">
        <v>8173</v>
      </c>
      <c r="B6345" s="6" t="s">
        <v>6880</v>
      </c>
      <c r="C6345" s="6" t="s">
        <v>6880</v>
      </c>
      <c r="E6345" s="6" t="n">
        <v>-27.5317986069124</v>
      </c>
      <c r="F6345" s="6" t="n">
        <v>153.071530403647</v>
      </c>
      <c r="G6345" s="15" t="n">
        <v>32328.1892089844</v>
      </c>
    </row>
    <row r="6346" customFormat="false" ht="15" hidden="false" customHeight="false" outlineLevel="0" collapsed="false">
      <c r="A6346" s="6" t="s">
        <v>8174</v>
      </c>
      <c r="B6346" s="6" t="s">
        <v>6880</v>
      </c>
      <c r="C6346" s="6" t="s">
        <v>6880</v>
      </c>
      <c r="E6346" s="6" t="n">
        <v>-27.3343540148898</v>
      </c>
      <c r="F6346" s="6" t="n">
        <v>153.053851977745</v>
      </c>
      <c r="G6346" s="15" t="n">
        <v>1522.17163085938</v>
      </c>
    </row>
    <row r="6347" customFormat="false" ht="15" hidden="false" customHeight="false" outlineLevel="0" collapsed="false">
      <c r="A6347" s="6" t="s">
        <v>8175</v>
      </c>
      <c r="B6347" s="6" t="s">
        <v>6880</v>
      </c>
      <c r="C6347" s="6" t="s">
        <v>6880</v>
      </c>
      <c r="E6347" s="6" t="n">
        <v>-27.3344132074501</v>
      </c>
      <c r="F6347" s="6" t="n">
        <v>153.057096113451</v>
      </c>
      <c r="G6347" s="15" t="n">
        <v>1098.06787109375</v>
      </c>
    </row>
    <row r="6348" customFormat="false" ht="15" hidden="false" customHeight="false" outlineLevel="0" collapsed="false">
      <c r="A6348" s="6" t="s">
        <v>8176</v>
      </c>
      <c r="B6348" s="6" t="s">
        <v>6880</v>
      </c>
      <c r="C6348" s="6" t="s">
        <v>6880</v>
      </c>
      <c r="E6348" s="6" t="n">
        <v>-27.4546843862768</v>
      </c>
      <c r="F6348" s="6" t="n">
        <v>153.068464717544</v>
      </c>
      <c r="G6348" s="15" t="n">
        <v>3706.57202148438</v>
      </c>
    </row>
    <row r="6349" customFormat="false" ht="15" hidden="false" customHeight="false" outlineLevel="0" collapsed="false">
      <c r="A6349" s="6" t="s">
        <v>8177</v>
      </c>
      <c r="B6349" s="6" t="s">
        <v>6880</v>
      </c>
      <c r="C6349" s="6" t="s">
        <v>6880</v>
      </c>
      <c r="E6349" s="6" t="n">
        <v>-27.4537451057994</v>
      </c>
      <c r="F6349" s="6" t="n">
        <v>153.070096836362</v>
      </c>
      <c r="G6349" s="15" t="n">
        <v>903.839111328125</v>
      </c>
    </row>
    <row r="6350" customFormat="false" ht="15" hidden="false" customHeight="false" outlineLevel="0" collapsed="false">
      <c r="A6350" s="6" t="s">
        <v>8178</v>
      </c>
      <c r="B6350" s="6" t="s">
        <v>6880</v>
      </c>
      <c r="C6350" s="6" t="s">
        <v>6880</v>
      </c>
      <c r="E6350" s="6" t="n">
        <v>-27.337611297121</v>
      </c>
      <c r="F6350" s="6" t="n">
        <v>153.059879073945</v>
      </c>
      <c r="G6350" s="15" t="n">
        <v>1999.4833984375</v>
      </c>
    </row>
    <row r="6351" customFormat="false" ht="15" hidden="false" customHeight="false" outlineLevel="0" collapsed="false">
      <c r="A6351" s="6" t="s">
        <v>8179</v>
      </c>
      <c r="B6351" s="6" t="s">
        <v>6880</v>
      </c>
      <c r="C6351" s="6" t="s">
        <v>6880</v>
      </c>
      <c r="E6351" s="6" t="n">
        <v>-27.3914908415758</v>
      </c>
      <c r="F6351" s="6" t="n">
        <v>153.079334153057</v>
      </c>
      <c r="G6351" s="15" t="n">
        <v>660.626220703125</v>
      </c>
    </row>
    <row r="6352" customFormat="false" ht="15" hidden="false" customHeight="false" outlineLevel="0" collapsed="false">
      <c r="A6352" s="6" t="s">
        <v>8180</v>
      </c>
      <c r="B6352" s="6" t="s">
        <v>6880</v>
      </c>
      <c r="C6352" s="6" t="s">
        <v>6880</v>
      </c>
      <c r="E6352" s="6" t="n">
        <v>-27.530112179794</v>
      </c>
      <c r="F6352" s="6" t="n">
        <v>153.078203671665</v>
      </c>
      <c r="G6352" s="15" t="n">
        <v>1238.92407226563</v>
      </c>
    </row>
    <row r="6353" customFormat="false" ht="15" hidden="false" customHeight="false" outlineLevel="0" collapsed="false">
      <c r="A6353" s="6" t="s">
        <v>8181</v>
      </c>
      <c r="B6353" s="6" t="s">
        <v>6880</v>
      </c>
      <c r="C6353" s="6" t="s">
        <v>6880</v>
      </c>
      <c r="E6353" s="6" t="n">
        <v>-27.4050977304433</v>
      </c>
      <c r="F6353" s="6" t="n">
        <v>152.956605722573</v>
      </c>
      <c r="G6353" s="15" t="n">
        <v>785.83984375</v>
      </c>
    </row>
    <row r="6354" customFormat="false" ht="15" hidden="false" customHeight="false" outlineLevel="0" collapsed="false">
      <c r="A6354" s="6" t="s">
        <v>8182</v>
      </c>
      <c r="B6354" s="6" t="s">
        <v>6880</v>
      </c>
      <c r="C6354" s="6" t="s">
        <v>6880</v>
      </c>
      <c r="E6354" s="6" t="n">
        <v>-27.4540764667444</v>
      </c>
      <c r="F6354" s="6" t="n">
        <v>153.069815747094</v>
      </c>
      <c r="G6354" s="15" t="n">
        <v>2065.99487304688</v>
      </c>
    </row>
    <row r="6355" customFormat="false" ht="15" hidden="false" customHeight="false" outlineLevel="0" collapsed="false">
      <c r="A6355" s="6" t="s">
        <v>8183</v>
      </c>
      <c r="B6355" s="6" t="s">
        <v>6880</v>
      </c>
      <c r="C6355" s="6" t="s">
        <v>6880</v>
      </c>
      <c r="E6355" s="6" t="n">
        <v>-27.3566225326214</v>
      </c>
      <c r="F6355" s="6" t="n">
        <v>153.001419774119</v>
      </c>
      <c r="G6355" s="15" t="n">
        <v>10572.6848144531</v>
      </c>
    </row>
    <row r="6356" customFormat="false" ht="15" hidden="false" customHeight="false" outlineLevel="0" collapsed="false">
      <c r="A6356" s="6" t="s">
        <v>8184</v>
      </c>
      <c r="B6356" s="6" t="s">
        <v>6880</v>
      </c>
      <c r="C6356" s="6" t="s">
        <v>6880</v>
      </c>
      <c r="E6356" s="6" t="n">
        <v>-27.6202942460905</v>
      </c>
      <c r="F6356" s="6" t="n">
        <v>153.091980531712</v>
      </c>
      <c r="G6356" s="15" t="n">
        <v>16728.7185058594</v>
      </c>
    </row>
    <row r="6357" customFormat="false" ht="15" hidden="false" customHeight="false" outlineLevel="0" collapsed="false">
      <c r="A6357" s="6" t="s">
        <v>8185</v>
      </c>
      <c r="B6357" s="6" t="s">
        <v>6880</v>
      </c>
      <c r="C6357" s="6" t="s">
        <v>6880</v>
      </c>
      <c r="E6357" s="6" t="n">
        <v>-27.6081393932719</v>
      </c>
      <c r="F6357" s="6" t="n">
        <v>153.07547554551</v>
      </c>
      <c r="G6357" s="15" t="n">
        <v>3425.58959960938</v>
      </c>
    </row>
    <row r="6358" customFormat="false" ht="15" hidden="false" customHeight="false" outlineLevel="0" collapsed="false">
      <c r="A6358" s="6" t="s">
        <v>8186</v>
      </c>
      <c r="B6358" s="6" t="s">
        <v>6880</v>
      </c>
      <c r="C6358" s="6" t="s">
        <v>6880</v>
      </c>
      <c r="E6358" s="6" t="n">
        <v>-27.5099893328837</v>
      </c>
      <c r="F6358" s="6" t="n">
        <v>152.974388972687</v>
      </c>
      <c r="G6358" s="15" t="n">
        <v>1875.49291992188</v>
      </c>
    </row>
    <row r="6359" customFormat="false" ht="15" hidden="false" customHeight="false" outlineLevel="0" collapsed="false">
      <c r="A6359" s="6" t="s">
        <v>8187</v>
      </c>
      <c r="B6359" s="6" t="s">
        <v>6880</v>
      </c>
      <c r="C6359" s="6" t="s">
        <v>6880</v>
      </c>
      <c r="E6359" s="6" t="n">
        <v>-27.5105838235598</v>
      </c>
      <c r="F6359" s="6" t="n">
        <v>152.974821582096</v>
      </c>
      <c r="G6359" s="15" t="n">
        <v>1045.32836914063</v>
      </c>
    </row>
    <row r="6360" customFormat="false" ht="15" hidden="false" customHeight="false" outlineLevel="0" collapsed="false">
      <c r="A6360" s="6" t="s">
        <v>8188</v>
      </c>
      <c r="B6360" s="6" t="s">
        <v>6880</v>
      </c>
      <c r="C6360" s="6" t="s">
        <v>6880</v>
      </c>
      <c r="E6360" s="6" t="n">
        <v>-27.6089024185497</v>
      </c>
      <c r="F6360" s="6" t="n">
        <v>153.075435570917</v>
      </c>
      <c r="G6360" s="15" t="n">
        <v>472.151611328125</v>
      </c>
    </row>
    <row r="6361" customFormat="false" ht="15" hidden="false" customHeight="false" outlineLevel="0" collapsed="false">
      <c r="A6361" s="6" t="s">
        <v>8189</v>
      </c>
      <c r="B6361" s="6" t="s">
        <v>6880</v>
      </c>
      <c r="C6361" s="6" t="s">
        <v>6880</v>
      </c>
      <c r="E6361" s="6" t="n">
        <v>-27.5097733571905</v>
      </c>
      <c r="F6361" s="6" t="n">
        <v>152.972015585209</v>
      </c>
      <c r="G6361" s="15" t="n">
        <v>2285.54248046875</v>
      </c>
    </row>
    <row r="6362" customFormat="false" ht="15" hidden="false" customHeight="false" outlineLevel="0" collapsed="false">
      <c r="A6362" s="6" t="s">
        <v>8190</v>
      </c>
      <c r="B6362" s="6" t="s">
        <v>6880</v>
      </c>
      <c r="C6362" s="6" t="s">
        <v>6880</v>
      </c>
      <c r="E6362" s="6" t="n">
        <v>-27.3562582222972</v>
      </c>
      <c r="F6362" s="6" t="n">
        <v>153.002776333891</v>
      </c>
      <c r="G6362" s="15" t="n">
        <v>1171.33569335938</v>
      </c>
    </row>
    <row r="6363" customFormat="false" ht="15" hidden="false" customHeight="false" outlineLevel="0" collapsed="false">
      <c r="A6363" s="6" t="s">
        <v>8191</v>
      </c>
      <c r="B6363" s="6" t="s">
        <v>6880</v>
      </c>
      <c r="C6363" s="6" t="s">
        <v>6880</v>
      </c>
      <c r="E6363" s="6" t="n">
        <v>-27.5858498744991</v>
      </c>
      <c r="F6363" s="6" t="n">
        <v>153.114880770157</v>
      </c>
      <c r="G6363" s="15" t="n">
        <v>215.08447265625</v>
      </c>
    </row>
    <row r="6364" customFormat="false" ht="15" hidden="false" customHeight="false" outlineLevel="0" collapsed="false">
      <c r="A6364" s="6" t="s">
        <v>8192</v>
      </c>
      <c r="B6364" s="6" t="s">
        <v>6880</v>
      </c>
      <c r="C6364" s="6" t="s">
        <v>6880</v>
      </c>
      <c r="E6364" s="6" t="n">
        <v>-27.3545128737856</v>
      </c>
      <c r="F6364" s="6" t="n">
        <v>153.001983442495</v>
      </c>
      <c r="G6364" s="15" t="n">
        <v>9436.84521484375</v>
      </c>
    </row>
    <row r="6365" customFormat="false" ht="15" hidden="false" customHeight="false" outlineLevel="0" collapsed="false">
      <c r="A6365" s="6" t="s">
        <v>8193</v>
      </c>
      <c r="B6365" s="6" t="s">
        <v>6880</v>
      </c>
      <c r="C6365" s="6" t="s">
        <v>6880</v>
      </c>
      <c r="E6365" s="6" t="n">
        <v>-27.5342613994441</v>
      </c>
      <c r="F6365" s="6" t="n">
        <v>153.080243945568</v>
      </c>
      <c r="G6365" s="15" t="n">
        <v>2613.92114257813</v>
      </c>
    </row>
    <row r="6366" customFormat="false" ht="15" hidden="false" customHeight="false" outlineLevel="0" collapsed="false">
      <c r="A6366" s="6" t="s">
        <v>8194</v>
      </c>
      <c r="B6366" s="6" t="s">
        <v>6880</v>
      </c>
      <c r="C6366" s="6" t="s">
        <v>6880</v>
      </c>
      <c r="E6366" s="6" t="n">
        <v>-27.4527208331918</v>
      </c>
      <c r="F6366" s="6" t="n">
        <v>153.070360492801</v>
      </c>
      <c r="G6366" s="15" t="n">
        <v>1631.85205078125</v>
      </c>
    </row>
    <row r="6367" customFormat="false" ht="15" hidden="false" customHeight="false" outlineLevel="0" collapsed="false">
      <c r="A6367" s="6" t="s">
        <v>8195</v>
      </c>
      <c r="B6367" s="6" t="s">
        <v>6880</v>
      </c>
      <c r="C6367" s="6" t="s">
        <v>6880</v>
      </c>
      <c r="E6367" s="6" t="n">
        <v>-27.3404614080745</v>
      </c>
      <c r="F6367" s="6" t="n">
        <v>153.0556117089</v>
      </c>
      <c r="G6367" s="15" t="n">
        <v>14712.1511230469</v>
      </c>
    </row>
    <row r="6368" customFormat="false" ht="15" hidden="false" customHeight="false" outlineLevel="0" collapsed="false">
      <c r="A6368" s="6" t="s">
        <v>8196</v>
      </c>
      <c r="B6368" s="6" t="s">
        <v>6880</v>
      </c>
      <c r="C6368" s="6" t="s">
        <v>6880</v>
      </c>
      <c r="E6368" s="6" t="n">
        <v>-27.3377968216976</v>
      </c>
      <c r="F6368" s="6" t="n">
        <v>153.055679743517</v>
      </c>
      <c r="G6368" s="15" t="n">
        <v>1501.06225585938</v>
      </c>
    </row>
    <row r="6369" customFormat="false" ht="15" hidden="false" customHeight="false" outlineLevel="0" collapsed="false">
      <c r="A6369" s="6" t="s">
        <v>8197</v>
      </c>
      <c r="B6369" s="6" t="s">
        <v>6880</v>
      </c>
      <c r="C6369" s="6" t="s">
        <v>6880</v>
      </c>
      <c r="E6369" s="6" t="n">
        <v>-27.3334467427918</v>
      </c>
      <c r="F6369" s="6" t="n">
        <v>153.054140598185</v>
      </c>
      <c r="G6369" s="15" t="n">
        <v>1310.2041015625</v>
      </c>
    </row>
    <row r="6370" customFormat="false" ht="15" hidden="false" customHeight="false" outlineLevel="0" collapsed="false">
      <c r="A6370" s="6" t="s">
        <v>8198</v>
      </c>
      <c r="B6370" s="6" t="s">
        <v>6880</v>
      </c>
      <c r="C6370" s="6" t="s">
        <v>6880</v>
      </c>
      <c r="E6370" s="6" t="n">
        <v>-27.3344122574971</v>
      </c>
      <c r="F6370" s="6" t="n">
        <v>153.055693257234</v>
      </c>
      <c r="G6370" s="15" t="n">
        <v>1948.052734375</v>
      </c>
    </row>
    <row r="6371" customFormat="false" ht="15" hidden="false" customHeight="false" outlineLevel="0" collapsed="false">
      <c r="A6371" s="6" t="s">
        <v>8199</v>
      </c>
      <c r="B6371" s="6" t="s">
        <v>6880</v>
      </c>
      <c r="C6371" s="6" t="s">
        <v>6880</v>
      </c>
      <c r="E6371" s="6" t="n">
        <v>-27.4087150047253</v>
      </c>
      <c r="F6371" s="6" t="n">
        <v>152.952198925509</v>
      </c>
      <c r="G6371" s="15" t="n">
        <v>233186.611816406</v>
      </c>
    </row>
    <row r="6372" customFormat="false" ht="15" hidden="false" customHeight="false" outlineLevel="0" collapsed="false">
      <c r="A6372" s="6" t="s">
        <v>8200</v>
      </c>
      <c r="B6372" s="6" t="s">
        <v>6880</v>
      </c>
      <c r="C6372" s="6" t="s">
        <v>6880</v>
      </c>
      <c r="E6372" s="6" t="n">
        <v>-27.5207062879812</v>
      </c>
      <c r="F6372" s="6" t="n">
        <v>153.066493158342</v>
      </c>
      <c r="G6372" s="15" t="n">
        <v>1989.181640625</v>
      </c>
    </row>
    <row r="6373" customFormat="false" ht="15" hidden="false" customHeight="false" outlineLevel="0" collapsed="false">
      <c r="A6373" s="6" t="s">
        <v>8201</v>
      </c>
      <c r="B6373" s="6" t="s">
        <v>6880</v>
      </c>
      <c r="C6373" s="6" t="s">
        <v>6880</v>
      </c>
      <c r="E6373" s="6" t="n">
        <v>-27.5159912721597</v>
      </c>
      <c r="F6373" s="6" t="n">
        <v>153.076198617914</v>
      </c>
      <c r="G6373" s="15" t="n">
        <v>6116.2138671875</v>
      </c>
    </row>
    <row r="6374" customFormat="false" ht="15" hidden="false" customHeight="false" outlineLevel="0" collapsed="false">
      <c r="A6374" s="6" t="s">
        <v>8202</v>
      </c>
      <c r="B6374" s="6" t="s">
        <v>6880</v>
      </c>
      <c r="C6374" s="6" t="s">
        <v>6880</v>
      </c>
      <c r="E6374" s="6" t="n">
        <v>-27.4046970336212</v>
      </c>
      <c r="F6374" s="6" t="n">
        <v>153.051805270493</v>
      </c>
      <c r="G6374" s="15" t="n">
        <v>404.655029296875</v>
      </c>
    </row>
    <row r="6375" customFormat="false" ht="15" hidden="false" customHeight="false" outlineLevel="0" collapsed="false">
      <c r="A6375" s="6" t="s">
        <v>8203</v>
      </c>
      <c r="B6375" s="6" t="s">
        <v>6880</v>
      </c>
      <c r="C6375" s="6" t="s">
        <v>6880</v>
      </c>
      <c r="E6375" s="6" t="n">
        <v>-27.3345186093084</v>
      </c>
      <c r="F6375" s="6" t="n">
        <v>153.062289402547</v>
      </c>
      <c r="G6375" s="15" t="n">
        <v>6284.7607421875</v>
      </c>
    </row>
    <row r="6376" customFormat="false" ht="15" hidden="false" customHeight="false" outlineLevel="0" collapsed="false">
      <c r="A6376" s="6" t="s">
        <v>8204</v>
      </c>
      <c r="B6376" s="6" t="s">
        <v>6880</v>
      </c>
      <c r="C6376" s="6" t="s">
        <v>6880</v>
      </c>
      <c r="E6376" s="6" t="n">
        <v>-27.4526643570523</v>
      </c>
      <c r="F6376" s="6" t="n">
        <v>153.067515236318</v>
      </c>
      <c r="G6376" s="15" t="n">
        <v>1614.34692382813</v>
      </c>
    </row>
    <row r="6377" customFormat="false" ht="15" hidden="false" customHeight="false" outlineLevel="0" collapsed="false">
      <c r="A6377" s="6" t="s">
        <v>8205</v>
      </c>
      <c r="B6377" s="6" t="s">
        <v>6880</v>
      </c>
      <c r="C6377" s="6" t="s">
        <v>6880</v>
      </c>
      <c r="E6377" s="6" t="n">
        <v>-27.3287599674375</v>
      </c>
      <c r="F6377" s="6" t="n">
        <v>153.059196384954</v>
      </c>
      <c r="G6377" s="15" t="n">
        <v>3043.61181640625</v>
      </c>
    </row>
    <row r="6378" customFormat="false" ht="15" hidden="false" customHeight="false" outlineLevel="0" collapsed="false">
      <c r="A6378" s="6" t="s">
        <v>8206</v>
      </c>
      <c r="B6378" s="6" t="s">
        <v>6880</v>
      </c>
      <c r="C6378" s="6" t="s">
        <v>6880</v>
      </c>
      <c r="E6378" s="6" t="n">
        <v>-27.3315260432757</v>
      </c>
      <c r="F6378" s="6" t="n">
        <v>153.051807512614</v>
      </c>
      <c r="G6378" s="15" t="n">
        <v>1410.439453125</v>
      </c>
    </row>
    <row r="6379" customFormat="false" ht="15" hidden="false" customHeight="false" outlineLevel="0" collapsed="false">
      <c r="A6379" s="6" t="s">
        <v>8207</v>
      </c>
      <c r="B6379" s="6" t="s">
        <v>6880</v>
      </c>
      <c r="C6379" s="6" t="s">
        <v>6880</v>
      </c>
      <c r="E6379" s="6" t="n">
        <v>-27.5331003690297</v>
      </c>
      <c r="F6379" s="6" t="n">
        <v>153.072862635763</v>
      </c>
      <c r="G6379" s="15" t="n">
        <v>23846.6765136719</v>
      </c>
    </row>
    <row r="6380" customFormat="false" ht="15" hidden="false" customHeight="false" outlineLevel="0" collapsed="false">
      <c r="A6380" s="6" t="s">
        <v>8208</v>
      </c>
      <c r="B6380" s="6" t="s">
        <v>6880</v>
      </c>
      <c r="C6380" s="6" t="s">
        <v>6880</v>
      </c>
      <c r="E6380" s="6" t="n">
        <v>-27.4162893793734</v>
      </c>
      <c r="F6380" s="6" t="n">
        <v>152.959727237692</v>
      </c>
      <c r="G6380" s="15" t="n">
        <v>65807.9763183594</v>
      </c>
    </row>
    <row r="6381" customFormat="false" ht="15" hidden="false" customHeight="false" outlineLevel="0" collapsed="false">
      <c r="A6381" s="6" t="s">
        <v>8209</v>
      </c>
      <c r="B6381" s="6" t="s">
        <v>6880</v>
      </c>
      <c r="C6381" s="6" t="s">
        <v>6880</v>
      </c>
      <c r="E6381" s="6" t="n">
        <v>-27.3352263168414</v>
      </c>
      <c r="F6381" s="6" t="n">
        <v>153.061778996866</v>
      </c>
      <c r="G6381" s="15" t="n">
        <v>1011.43896484375</v>
      </c>
    </row>
    <row r="6382" customFormat="false" ht="15" hidden="false" customHeight="false" outlineLevel="0" collapsed="false">
      <c r="A6382" s="6" t="s">
        <v>8210</v>
      </c>
      <c r="B6382" s="6" t="s">
        <v>6880</v>
      </c>
      <c r="C6382" s="6" t="s">
        <v>6880</v>
      </c>
      <c r="E6382" s="6" t="n">
        <v>-27.4539587706394</v>
      </c>
      <c r="F6382" s="6" t="n">
        <v>153.064630456663</v>
      </c>
      <c r="G6382" s="15" t="n">
        <v>1296.40380859375</v>
      </c>
    </row>
    <row r="6383" customFormat="false" ht="15" hidden="false" customHeight="false" outlineLevel="0" collapsed="false">
      <c r="A6383" s="6" t="s">
        <v>8211</v>
      </c>
      <c r="B6383" s="6" t="s">
        <v>6880</v>
      </c>
      <c r="C6383" s="6" t="s">
        <v>6880</v>
      </c>
      <c r="E6383" s="6" t="n">
        <v>-27.415126980147</v>
      </c>
      <c r="F6383" s="6" t="n">
        <v>152.957974662786</v>
      </c>
      <c r="G6383" s="15" t="n">
        <v>9315.87646484375</v>
      </c>
    </row>
    <row r="6384" customFormat="false" ht="15" hidden="false" customHeight="false" outlineLevel="0" collapsed="false">
      <c r="A6384" s="6" t="s">
        <v>8212</v>
      </c>
      <c r="B6384" s="6" t="s">
        <v>6880</v>
      </c>
      <c r="C6384" s="6" t="s">
        <v>6880</v>
      </c>
      <c r="E6384" s="6" t="n">
        <v>-27.5086843997963</v>
      </c>
      <c r="F6384" s="6" t="n">
        <v>152.976328235147</v>
      </c>
      <c r="G6384" s="15" t="n">
        <v>9358.05932617188</v>
      </c>
    </row>
    <row r="6385" customFormat="false" ht="15" hidden="false" customHeight="false" outlineLevel="0" collapsed="false">
      <c r="A6385" s="6" t="s">
        <v>8213</v>
      </c>
      <c r="B6385" s="6" t="s">
        <v>6880</v>
      </c>
      <c r="C6385" s="6" t="s">
        <v>6880</v>
      </c>
      <c r="E6385" s="6" t="n">
        <v>-27.4173460564992</v>
      </c>
      <c r="F6385" s="6" t="n">
        <v>153.019372676951</v>
      </c>
      <c r="G6385" s="15" t="n">
        <v>2218.76611328125</v>
      </c>
    </row>
    <row r="6386" customFormat="false" ht="15" hidden="false" customHeight="false" outlineLevel="0" collapsed="false">
      <c r="A6386" s="6" t="s">
        <v>8214</v>
      </c>
      <c r="B6386" s="6" t="s">
        <v>6880</v>
      </c>
      <c r="C6386" s="6" t="s">
        <v>6880</v>
      </c>
      <c r="E6386" s="6" t="n">
        <v>-27.5089852011351</v>
      </c>
      <c r="F6386" s="6" t="n">
        <v>152.972189036056</v>
      </c>
      <c r="G6386" s="15" t="n">
        <v>5149.5</v>
      </c>
    </row>
    <row r="6387" customFormat="false" ht="15" hidden="false" customHeight="false" outlineLevel="0" collapsed="false">
      <c r="A6387" s="6" t="s">
        <v>8215</v>
      </c>
      <c r="B6387" s="6" t="s">
        <v>6880</v>
      </c>
      <c r="C6387" s="6" t="s">
        <v>6880</v>
      </c>
      <c r="E6387" s="6" t="n">
        <v>-27.3535089794506</v>
      </c>
      <c r="F6387" s="6" t="n">
        <v>153.003065931051</v>
      </c>
      <c r="G6387" s="15" t="n">
        <v>771.612060546875</v>
      </c>
    </row>
    <row r="6388" customFormat="false" ht="15" hidden="false" customHeight="false" outlineLevel="0" collapsed="false">
      <c r="A6388" s="6" t="s">
        <v>8216</v>
      </c>
      <c r="B6388" s="6" t="s">
        <v>6880</v>
      </c>
      <c r="C6388" s="6" t="s">
        <v>6880</v>
      </c>
      <c r="E6388" s="6" t="n">
        <v>-27.5074463984139</v>
      </c>
      <c r="F6388" s="6" t="n">
        <v>152.970803915272</v>
      </c>
      <c r="G6388" s="15" t="n">
        <v>7378.55737304688</v>
      </c>
    </row>
    <row r="6389" customFormat="false" ht="15" hidden="false" customHeight="false" outlineLevel="0" collapsed="false">
      <c r="A6389" s="6" t="s">
        <v>8217</v>
      </c>
      <c r="B6389" s="6" t="s">
        <v>6880</v>
      </c>
      <c r="C6389" s="6" t="s">
        <v>6880</v>
      </c>
      <c r="E6389" s="6" t="n">
        <v>-27.5120960772259</v>
      </c>
      <c r="F6389" s="6" t="n">
        <v>152.977458626838</v>
      </c>
      <c r="G6389" s="15" t="n">
        <v>11069.1975097656</v>
      </c>
    </row>
    <row r="6390" customFormat="false" ht="15" hidden="false" customHeight="false" outlineLevel="0" collapsed="false">
      <c r="A6390" s="6" t="s">
        <v>8218</v>
      </c>
      <c r="B6390" s="6" t="s">
        <v>6880</v>
      </c>
      <c r="C6390" s="6" t="s">
        <v>6880</v>
      </c>
      <c r="E6390" s="6" t="n">
        <v>-27.5079615388731</v>
      </c>
      <c r="F6390" s="6" t="n">
        <v>152.975328008089</v>
      </c>
      <c r="G6390" s="15" t="n">
        <v>13016.3464355469</v>
      </c>
    </row>
    <row r="6391" customFormat="false" ht="15" hidden="false" customHeight="false" outlineLevel="0" collapsed="false">
      <c r="A6391" s="6" t="s">
        <v>8219</v>
      </c>
      <c r="B6391" s="6" t="s">
        <v>6880</v>
      </c>
      <c r="C6391" s="6" t="s">
        <v>6880</v>
      </c>
      <c r="E6391" s="6" t="n">
        <v>-27.5090470771754</v>
      </c>
      <c r="F6391" s="6" t="n">
        <v>152.956649214738</v>
      </c>
      <c r="G6391" s="15" t="n">
        <v>53164.2373046875</v>
      </c>
    </row>
    <row r="6392" customFormat="false" ht="15" hidden="false" customHeight="false" outlineLevel="0" collapsed="false">
      <c r="A6392" s="6" t="s">
        <v>8220</v>
      </c>
      <c r="B6392" s="6" t="s">
        <v>6880</v>
      </c>
      <c r="C6392" s="6" t="s">
        <v>6880</v>
      </c>
      <c r="E6392" s="6" t="n">
        <v>-27.5766501775792</v>
      </c>
      <c r="F6392" s="6" t="n">
        <v>153.090707263545</v>
      </c>
      <c r="G6392" s="15" t="n">
        <v>66077.9445800781</v>
      </c>
    </row>
    <row r="6393" customFormat="false" ht="15" hidden="false" customHeight="false" outlineLevel="0" collapsed="false">
      <c r="A6393" s="6" t="s">
        <v>8221</v>
      </c>
      <c r="B6393" s="6" t="s">
        <v>6880</v>
      </c>
      <c r="C6393" s="6" t="s">
        <v>6880</v>
      </c>
      <c r="E6393" s="6" t="n">
        <v>-27.5764678524235</v>
      </c>
      <c r="F6393" s="6" t="n">
        <v>153.087991334526</v>
      </c>
      <c r="G6393" s="15" t="n">
        <v>10460.7153320313</v>
      </c>
    </row>
    <row r="6394" customFormat="false" ht="15" hidden="false" customHeight="false" outlineLevel="0" collapsed="false">
      <c r="A6394" s="6" t="s">
        <v>8222</v>
      </c>
      <c r="B6394" s="6" t="s">
        <v>6880</v>
      </c>
      <c r="C6394" s="6" t="s">
        <v>6880</v>
      </c>
      <c r="E6394" s="6" t="n">
        <v>-27.5082076749032</v>
      </c>
      <c r="F6394" s="6" t="n">
        <v>152.970155956792</v>
      </c>
      <c r="G6394" s="15" t="n">
        <v>4050.82592773438</v>
      </c>
    </row>
    <row r="6395" customFormat="false" ht="15" hidden="false" customHeight="false" outlineLevel="0" collapsed="false">
      <c r="A6395" s="6" t="s">
        <v>8223</v>
      </c>
      <c r="B6395" s="6" t="s">
        <v>6880</v>
      </c>
      <c r="C6395" s="6" t="s">
        <v>6880</v>
      </c>
      <c r="E6395" s="6" t="n">
        <v>-27.3227262201346</v>
      </c>
      <c r="F6395" s="6" t="n">
        <v>153.06813434306</v>
      </c>
      <c r="G6395" s="15" t="n">
        <v>1726.82739257813</v>
      </c>
    </row>
    <row r="6396" customFormat="false" ht="15" hidden="false" customHeight="false" outlineLevel="0" collapsed="false">
      <c r="A6396" s="6" t="s">
        <v>8224</v>
      </c>
      <c r="B6396" s="6" t="s">
        <v>6880</v>
      </c>
      <c r="C6396" s="6" t="s">
        <v>6880</v>
      </c>
      <c r="E6396" s="6" t="n">
        <v>-27.5344413771361</v>
      </c>
      <c r="F6396" s="6" t="n">
        <v>153.049063377282</v>
      </c>
      <c r="G6396" s="15" t="n">
        <v>22563.0095214844</v>
      </c>
    </row>
    <row r="6397" customFormat="false" ht="15" hidden="false" customHeight="false" outlineLevel="0" collapsed="false">
      <c r="A6397" s="6" t="s">
        <v>8225</v>
      </c>
      <c r="B6397" s="6" t="s">
        <v>6880</v>
      </c>
      <c r="C6397" s="6" t="s">
        <v>6880</v>
      </c>
      <c r="E6397" s="6" t="n">
        <v>-27.5532433211971</v>
      </c>
      <c r="F6397" s="6" t="n">
        <v>153.068369746426</v>
      </c>
      <c r="G6397" s="15" t="n">
        <v>6691.07299804688</v>
      </c>
    </row>
    <row r="6398" customFormat="false" ht="15" hidden="false" customHeight="false" outlineLevel="0" collapsed="false">
      <c r="A6398" s="6" t="s">
        <v>8226</v>
      </c>
      <c r="B6398" s="6" t="s">
        <v>6880</v>
      </c>
      <c r="C6398" s="6" t="s">
        <v>6880</v>
      </c>
      <c r="E6398" s="6" t="n">
        <v>-27.5356062936718</v>
      </c>
      <c r="F6398" s="6" t="n">
        <v>153.051057042542</v>
      </c>
      <c r="G6398" s="15" t="n">
        <v>2555.27783203125</v>
      </c>
    </row>
    <row r="6399" customFormat="false" ht="15" hidden="false" customHeight="false" outlineLevel="0" collapsed="false">
      <c r="A6399" s="6" t="s">
        <v>8227</v>
      </c>
      <c r="B6399" s="6" t="s">
        <v>6880</v>
      </c>
      <c r="C6399" s="6" t="s">
        <v>6880</v>
      </c>
      <c r="E6399" s="6" t="n">
        <v>-27.6106684557855</v>
      </c>
      <c r="F6399" s="6" t="n">
        <v>152.956414461503</v>
      </c>
      <c r="G6399" s="15" t="n">
        <v>3136.236328125</v>
      </c>
    </row>
    <row r="6400" customFormat="false" ht="15" hidden="false" customHeight="false" outlineLevel="0" collapsed="false">
      <c r="A6400" s="6" t="s">
        <v>8228</v>
      </c>
      <c r="B6400" s="6" t="s">
        <v>6880</v>
      </c>
      <c r="C6400" s="6" t="s">
        <v>6880</v>
      </c>
      <c r="E6400" s="6" t="n">
        <v>-27.530486815062</v>
      </c>
      <c r="F6400" s="6" t="n">
        <v>153.053065344674</v>
      </c>
      <c r="G6400" s="15" t="n">
        <v>2047.80200195313</v>
      </c>
    </row>
    <row r="6401" customFormat="false" ht="15" hidden="false" customHeight="false" outlineLevel="0" collapsed="false">
      <c r="A6401" s="6" t="s">
        <v>8229</v>
      </c>
      <c r="B6401" s="6" t="s">
        <v>6880</v>
      </c>
      <c r="C6401" s="6" t="s">
        <v>6880</v>
      </c>
      <c r="E6401" s="6" t="n">
        <v>-27.3241584941709</v>
      </c>
      <c r="F6401" s="6" t="n">
        <v>153.069063825612</v>
      </c>
      <c r="G6401" s="15" t="n">
        <v>1131.4111328125</v>
      </c>
    </row>
    <row r="6402" customFormat="false" ht="15" hidden="false" customHeight="false" outlineLevel="0" collapsed="false">
      <c r="A6402" s="6" t="s">
        <v>8230</v>
      </c>
      <c r="B6402" s="6" t="s">
        <v>6880</v>
      </c>
      <c r="C6402" s="6" t="s">
        <v>6880</v>
      </c>
      <c r="E6402" s="6" t="n">
        <v>-27.4587762007875</v>
      </c>
      <c r="F6402" s="6" t="n">
        <v>153.035138500673</v>
      </c>
      <c r="G6402" s="15" t="n">
        <v>641.615234375</v>
      </c>
    </row>
    <row r="6403" customFormat="false" ht="15" hidden="false" customHeight="false" outlineLevel="0" collapsed="false">
      <c r="A6403" s="6" t="s">
        <v>8231</v>
      </c>
      <c r="B6403" s="6" t="s">
        <v>6880</v>
      </c>
      <c r="C6403" s="6" t="s">
        <v>6880</v>
      </c>
      <c r="E6403" s="6" t="n">
        <v>-27.5305940605314</v>
      </c>
      <c r="F6403" s="6" t="n">
        <v>153.05195086504</v>
      </c>
      <c r="G6403" s="15" t="n">
        <v>3719.19750976563</v>
      </c>
    </row>
    <row r="6404" customFormat="false" ht="15" hidden="false" customHeight="false" outlineLevel="0" collapsed="false">
      <c r="A6404" s="6" t="s">
        <v>8232</v>
      </c>
      <c r="B6404" s="6" t="s">
        <v>6880</v>
      </c>
      <c r="C6404" s="6" t="s">
        <v>6880</v>
      </c>
      <c r="E6404" s="6" t="n">
        <v>-27.4167396324723</v>
      </c>
      <c r="F6404" s="6" t="n">
        <v>152.952859719348</v>
      </c>
      <c r="G6404" s="15" t="n">
        <v>251605.119873047</v>
      </c>
    </row>
    <row r="6405" customFormat="false" ht="15" hidden="false" customHeight="false" outlineLevel="0" collapsed="false">
      <c r="A6405" s="6" t="s">
        <v>8233</v>
      </c>
      <c r="B6405" s="6" t="s">
        <v>6880</v>
      </c>
      <c r="C6405" s="6" t="s">
        <v>6880</v>
      </c>
      <c r="E6405" s="6" t="n">
        <v>-27.5382917593547</v>
      </c>
      <c r="F6405" s="6" t="n">
        <v>153.048802094801</v>
      </c>
      <c r="G6405" s="15" t="n">
        <v>5136.787109375</v>
      </c>
    </row>
    <row r="6406" customFormat="false" ht="15" hidden="false" customHeight="false" outlineLevel="0" collapsed="false">
      <c r="A6406" s="6" t="s">
        <v>8234</v>
      </c>
      <c r="B6406" s="6" t="s">
        <v>6880</v>
      </c>
      <c r="C6406" s="6" t="s">
        <v>6880</v>
      </c>
      <c r="E6406" s="6" t="n">
        <v>-27.4845318016833</v>
      </c>
      <c r="F6406" s="6" t="n">
        <v>152.995165101478</v>
      </c>
      <c r="G6406" s="15" t="n">
        <v>15021.9456351996</v>
      </c>
    </row>
    <row r="6407" customFormat="false" ht="15" hidden="false" customHeight="false" outlineLevel="0" collapsed="false">
      <c r="A6407" s="6" t="s">
        <v>8235</v>
      </c>
      <c r="B6407" s="6" t="s">
        <v>6880</v>
      </c>
      <c r="C6407" s="6" t="s">
        <v>6880</v>
      </c>
      <c r="E6407" s="6" t="n">
        <v>-27.6228226170513</v>
      </c>
      <c r="F6407" s="6" t="n">
        <v>153.047795745627</v>
      </c>
      <c r="G6407" s="15" t="n">
        <v>5351.86499023438</v>
      </c>
    </row>
    <row r="6408" customFormat="false" ht="15" hidden="false" customHeight="false" outlineLevel="0" collapsed="false">
      <c r="A6408" s="6" t="s">
        <v>8236</v>
      </c>
      <c r="B6408" s="6" t="s">
        <v>6880</v>
      </c>
      <c r="C6408" s="6" t="s">
        <v>6880</v>
      </c>
      <c r="E6408" s="6" t="n">
        <v>-27.5050450558046</v>
      </c>
      <c r="F6408" s="6" t="n">
        <v>153.0866829063</v>
      </c>
      <c r="G6408" s="15" t="n">
        <v>660.981201171875</v>
      </c>
    </row>
    <row r="6409" customFormat="false" ht="15" hidden="false" customHeight="false" outlineLevel="0" collapsed="false">
      <c r="A6409" s="6" t="s">
        <v>8237</v>
      </c>
      <c r="B6409" s="6" t="s">
        <v>6880</v>
      </c>
      <c r="C6409" s="6" t="s">
        <v>6880</v>
      </c>
      <c r="E6409" s="6" t="n">
        <v>-27.6213391681475</v>
      </c>
      <c r="F6409" s="6" t="n">
        <v>153.046713611427</v>
      </c>
      <c r="G6409" s="15" t="n">
        <v>2907.6435546875</v>
      </c>
    </row>
    <row r="6410" customFormat="false" ht="15" hidden="false" customHeight="false" outlineLevel="0" collapsed="false">
      <c r="A6410" s="6" t="s">
        <v>8238</v>
      </c>
      <c r="B6410" s="6" t="s">
        <v>6880</v>
      </c>
      <c r="C6410" s="6" t="s">
        <v>6880</v>
      </c>
      <c r="E6410" s="6" t="n">
        <v>-27.3635060548146</v>
      </c>
      <c r="F6410" s="6" t="n">
        <v>153.006378825261</v>
      </c>
      <c r="G6410" s="15" t="n">
        <v>15.94775390625</v>
      </c>
    </row>
    <row r="6411" customFormat="false" ht="15" hidden="false" customHeight="false" outlineLevel="0" collapsed="false">
      <c r="A6411" s="6" t="s">
        <v>8239</v>
      </c>
      <c r="B6411" s="6" t="s">
        <v>6880</v>
      </c>
      <c r="C6411" s="6" t="s">
        <v>6880</v>
      </c>
      <c r="E6411" s="6" t="n">
        <v>-27.3626130489816</v>
      </c>
      <c r="F6411" s="6" t="n">
        <v>153.006813985565</v>
      </c>
      <c r="G6411" s="15" t="n">
        <v>3197.689453125</v>
      </c>
    </row>
    <row r="6412" customFormat="false" ht="15" hidden="false" customHeight="false" outlineLevel="0" collapsed="false">
      <c r="A6412" s="6" t="s">
        <v>8240</v>
      </c>
      <c r="B6412" s="6" t="s">
        <v>6880</v>
      </c>
      <c r="C6412" s="6" t="s">
        <v>6880</v>
      </c>
      <c r="E6412" s="6" t="n">
        <v>-27.3630512965345</v>
      </c>
      <c r="F6412" s="6" t="n">
        <v>153.004679764219</v>
      </c>
      <c r="G6412" s="15" t="n">
        <v>5673.30249023438</v>
      </c>
    </row>
    <row r="6413" customFormat="false" ht="15" hidden="false" customHeight="false" outlineLevel="0" collapsed="false">
      <c r="A6413" s="6" t="s">
        <v>8241</v>
      </c>
      <c r="B6413" s="6" t="s">
        <v>6880</v>
      </c>
      <c r="C6413" s="6" t="s">
        <v>6880</v>
      </c>
      <c r="E6413" s="6" t="n">
        <v>-27.4988171185397</v>
      </c>
      <c r="F6413" s="6" t="n">
        <v>153.092008701965</v>
      </c>
      <c r="G6413" s="15" t="n">
        <v>994.3037109375</v>
      </c>
    </row>
    <row r="6414" customFormat="false" ht="15" hidden="false" customHeight="false" outlineLevel="0" collapsed="false">
      <c r="A6414" s="6" t="s">
        <v>8242</v>
      </c>
      <c r="B6414" s="6" t="s">
        <v>6880</v>
      </c>
      <c r="C6414" s="6" t="s">
        <v>6880</v>
      </c>
      <c r="E6414" s="6" t="n">
        <v>-27.6146823437746</v>
      </c>
      <c r="F6414" s="6" t="n">
        <v>152.984965478396</v>
      </c>
      <c r="G6414" s="15" t="n">
        <v>2056.99365234375</v>
      </c>
    </row>
    <row r="6415" customFormat="false" ht="15" hidden="false" customHeight="false" outlineLevel="0" collapsed="false">
      <c r="A6415" s="6" t="s">
        <v>8243</v>
      </c>
      <c r="B6415" s="6" t="s">
        <v>6880</v>
      </c>
      <c r="C6415" s="6" t="s">
        <v>6880</v>
      </c>
      <c r="E6415" s="6" t="n">
        <v>-27.6219740748091</v>
      </c>
      <c r="F6415" s="6" t="n">
        <v>153.047811824621</v>
      </c>
      <c r="G6415" s="15" t="n">
        <v>432.663818359375</v>
      </c>
    </row>
    <row r="6416" customFormat="false" ht="15" hidden="false" customHeight="false" outlineLevel="0" collapsed="false">
      <c r="A6416" s="6" t="s">
        <v>8244</v>
      </c>
      <c r="B6416" s="6" t="s">
        <v>6880</v>
      </c>
      <c r="C6416" s="6" t="s">
        <v>6880</v>
      </c>
      <c r="E6416" s="6" t="n">
        <v>-27.4687606952296</v>
      </c>
      <c r="F6416" s="6" t="n">
        <v>153.097216735759</v>
      </c>
      <c r="G6416" s="15" t="n">
        <v>971.879150390625</v>
      </c>
    </row>
    <row r="6417" customFormat="false" ht="15" hidden="false" customHeight="false" outlineLevel="0" collapsed="false">
      <c r="A6417" s="6" t="s">
        <v>8245</v>
      </c>
      <c r="B6417" s="6" t="s">
        <v>6880</v>
      </c>
      <c r="C6417" s="6" t="s">
        <v>6880</v>
      </c>
      <c r="E6417" s="6" t="n">
        <v>-27.4794213943924</v>
      </c>
      <c r="F6417" s="6" t="n">
        <v>153.097362358155</v>
      </c>
      <c r="G6417" s="15" t="n">
        <v>841.309326171875</v>
      </c>
    </row>
    <row r="6418" customFormat="false" ht="15" hidden="false" customHeight="false" outlineLevel="0" collapsed="false">
      <c r="A6418" s="6" t="s">
        <v>8246</v>
      </c>
      <c r="B6418" s="6" t="s">
        <v>6880</v>
      </c>
      <c r="C6418" s="6" t="s">
        <v>6880</v>
      </c>
      <c r="E6418" s="6" t="n">
        <v>-27.4592775263516</v>
      </c>
      <c r="F6418" s="6" t="n">
        <v>153.184148088067</v>
      </c>
      <c r="G6418" s="15" t="n">
        <v>3675.10180664063</v>
      </c>
    </row>
    <row r="6419" customFormat="false" ht="15" hidden="false" customHeight="false" outlineLevel="0" collapsed="false">
      <c r="A6419" s="6" t="s">
        <v>8247</v>
      </c>
      <c r="B6419" s="6" t="s">
        <v>6880</v>
      </c>
      <c r="C6419" s="6" t="s">
        <v>6880</v>
      </c>
      <c r="E6419" s="6" t="n">
        <v>-27.5207124374131</v>
      </c>
      <c r="F6419" s="6" t="n">
        <v>153.123983860313</v>
      </c>
      <c r="G6419" s="15" t="n">
        <v>44271.0930175781</v>
      </c>
    </row>
    <row r="6420" customFormat="false" ht="15" hidden="false" customHeight="false" outlineLevel="0" collapsed="false">
      <c r="A6420" s="6" t="s">
        <v>8248</v>
      </c>
      <c r="B6420" s="6" t="s">
        <v>6880</v>
      </c>
      <c r="C6420" s="6" t="s">
        <v>6880</v>
      </c>
      <c r="E6420" s="6" t="n">
        <v>-27.5628226824045</v>
      </c>
      <c r="F6420" s="6" t="n">
        <v>153.07082151274</v>
      </c>
      <c r="G6420" s="15" t="n">
        <v>30370.0024414063</v>
      </c>
    </row>
    <row r="6421" customFormat="false" ht="15" hidden="false" customHeight="false" outlineLevel="0" collapsed="false">
      <c r="A6421" s="6" t="s">
        <v>8249</v>
      </c>
      <c r="B6421" s="6" t="s">
        <v>6880</v>
      </c>
      <c r="C6421" s="6" t="s">
        <v>6880</v>
      </c>
      <c r="E6421" s="6" t="n">
        <v>-27.4737704606531</v>
      </c>
      <c r="F6421" s="6" t="n">
        <v>153.028003746379</v>
      </c>
      <c r="G6421" s="15" t="n">
        <v>3199.32739257813</v>
      </c>
    </row>
    <row r="6422" customFormat="false" ht="15" hidden="false" customHeight="false" outlineLevel="0" collapsed="false">
      <c r="A6422" s="6" t="s">
        <v>8250</v>
      </c>
      <c r="B6422" s="6" t="s">
        <v>6880</v>
      </c>
      <c r="C6422" s="6" t="s">
        <v>6880</v>
      </c>
      <c r="E6422" s="6" t="n">
        <v>-27.5233092995951</v>
      </c>
      <c r="F6422" s="6" t="n">
        <v>153.124119051038</v>
      </c>
      <c r="G6422" s="15" t="n">
        <v>1626.44213867188</v>
      </c>
    </row>
    <row r="6423" customFormat="false" ht="15" hidden="false" customHeight="false" outlineLevel="0" collapsed="false">
      <c r="A6423" s="6" t="s">
        <v>8251</v>
      </c>
      <c r="B6423" s="6" t="s">
        <v>6880</v>
      </c>
      <c r="C6423" s="6" t="s">
        <v>6880</v>
      </c>
      <c r="E6423" s="6" t="n">
        <v>-27.5658749864238</v>
      </c>
      <c r="F6423" s="6" t="n">
        <v>152.920884101673</v>
      </c>
      <c r="G6423" s="15" t="n">
        <v>7567.62475585938</v>
      </c>
    </row>
    <row r="6424" customFormat="false" ht="15" hidden="false" customHeight="false" outlineLevel="0" collapsed="false">
      <c r="A6424" s="6" t="s">
        <v>8252</v>
      </c>
      <c r="B6424" s="6" t="s">
        <v>6880</v>
      </c>
      <c r="C6424" s="6" t="s">
        <v>6880</v>
      </c>
      <c r="E6424" s="6" t="n">
        <v>-27.4984011464291</v>
      </c>
      <c r="F6424" s="6" t="n">
        <v>153.098283016839</v>
      </c>
      <c r="G6424" s="15" t="n">
        <v>41867.8334960938</v>
      </c>
    </row>
    <row r="6425" customFormat="false" ht="15" hidden="false" customHeight="false" outlineLevel="0" collapsed="false">
      <c r="A6425" s="6" t="s">
        <v>8253</v>
      </c>
      <c r="B6425" s="6" t="s">
        <v>6880</v>
      </c>
      <c r="C6425" s="6" t="s">
        <v>6880</v>
      </c>
      <c r="E6425" s="6" t="n">
        <v>-27.5940793340469</v>
      </c>
      <c r="F6425" s="6" t="n">
        <v>152.920357993448</v>
      </c>
      <c r="G6425" s="15" t="n">
        <v>29913.6967773438</v>
      </c>
    </row>
    <row r="6426" customFormat="false" ht="15" hidden="false" customHeight="false" outlineLevel="0" collapsed="false">
      <c r="A6426" s="6" t="s">
        <v>8254</v>
      </c>
      <c r="B6426" s="6" t="s">
        <v>6880</v>
      </c>
      <c r="C6426" s="6" t="s">
        <v>6880</v>
      </c>
      <c r="E6426" s="6" t="n">
        <v>-27.5655871997951</v>
      </c>
      <c r="F6426" s="6" t="n">
        <v>152.918503317507</v>
      </c>
      <c r="G6426" s="15" t="n">
        <v>2089.892578125</v>
      </c>
    </row>
    <row r="6427" customFormat="false" ht="15" hidden="false" customHeight="false" outlineLevel="0" collapsed="false">
      <c r="A6427" s="6" t="s">
        <v>8255</v>
      </c>
      <c r="B6427" s="6" t="s">
        <v>6880</v>
      </c>
      <c r="C6427" s="6" t="s">
        <v>6880</v>
      </c>
      <c r="E6427" s="6" t="n">
        <v>-27.5957283868439</v>
      </c>
      <c r="F6427" s="6" t="n">
        <v>152.918537841434</v>
      </c>
      <c r="G6427" s="15" t="n">
        <v>11630.0424804688</v>
      </c>
    </row>
    <row r="6428" customFormat="false" ht="15" hidden="false" customHeight="false" outlineLevel="0" collapsed="false">
      <c r="A6428" s="6" t="s">
        <v>8256</v>
      </c>
      <c r="B6428" s="6" t="s">
        <v>6880</v>
      </c>
      <c r="C6428" s="6" t="s">
        <v>6880</v>
      </c>
      <c r="E6428" s="6" t="n">
        <v>-27.5447207971261</v>
      </c>
      <c r="F6428" s="6" t="n">
        <v>152.952834972116</v>
      </c>
      <c r="G6428" s="15" t="n">
        <v>14751.7033691406</v>
      </c>
    </row>
    <row r="6429" customFormat="false" ht="15" hidden="false" customHeight="false" outlineLevel="0" collapsed="false">
      <c r="A6429" s="6" t="s">
        <v>8257</v>
      </c>
      <c r="B6429" s="6" t="s">
        <v>6880</v>
      </c>
      <c r="C6429" s="6" t="s">
        <v>6880</v>
      </c>
      <c r="E6429" s="6" t="n">
        <v>-27.5662052966983</v>
      </c>
      <c r="F6429" s="6" t="n">
        <v>152.894652377928</v>
      </c>
      <c r="G6429" s="15" t="n">
        <v>52559.6833496094</v>
      </c>
    </row>
    <row r="6430" customFormat="false" ht="15" hidden="false" customHeight="false" outlineLevel="0" collapsed="false">
      <c r="A6430" s="6" t="s">
        <v>8258</v>
      </c>
      <c r="B6430" s="6" t="s">
        <v>6880</v>
      </c>
      <c r="C6430" s="6" t="s">
        <v>6880</v>
      </c>
      <c r="E6430" s="6" t="n">
        <v>-27.3486248815701</v>
      </c>
      <c r="F6430" s="6" t="n">
        <v>153.068344763703</v>
      </c>
      <c r="G6430" s="15" t="n">
        <v>12427.1975097656</v>
      </c>
    </row>
    <row r="6431" customFormat="false" ht="15" hidden="false" customHeight="false" outlineLevel="0" collapsed="false">
      <c r="A6431" s="6" t="s">
        <v>8259</v>
      </c>
      <c r="B6431" s="6" t="s">
        <v>6880</v>
      </c>
      <c r="C6431" s="6" t="s">
        <v>6880</v>
      </c>
      <c r="E6431" s="6" t="n">
        <v>-27.4914417594093</v>
      </c>
      <c r="F6431" s="6" t="n">
        <v>153.106446792595</v>
      </c>
      <c r="G6431" s="15" t="n">
        <v>2658.44873046875</v>
      </c>
    </row>
    <row r="6432" customFormat="false" ht="15" hidden="false" customHeight="false" outlineLevel="0" collapsed="false">
      <c r="A6432" s="6" t="s">
        <v>8260</v>
      </c>
      <c r="B6432" s="6" t="s">
        <v>6880</v>
      </c>
      <c r="C6432" s="6" t="s">
        <v>6880</v>
      </c>
      <c r="E6432" s="6" t="n">
        <v>-27.5686460105154</v>
      </c>
      <c r="F6432" s="6" t="n">
        <v>152.89246876545</v>
      </c>
      <c r="G6432" s="15" t="n">
        <v>770.822265625</v>
      </c>
    </row>
    <row r="6433" customFormat="false" ht="15" hidden="false" customHeight="false" outlineLevel="0" collapsed="false">
      <c r="A6433" s="6" t="s">
        <v>8261</v>
      </c>
      <c r="B6433" s="6" t="s">
        <v>6880</v>
      </c>
      <c r="C6433" s="6" t="s">
        <v>6880</v>
      </c>
      <c r="E6433" s="6" t="n">
        <v>-27.3497217240722</v>
      </c>
      <c r="F6433" s="6" t="n">
        <v>153.066902489561</v>
      </c>
      <c r="G6433" s="15" t="n">
        <v>6278.15405273438</v>
      </c>
    </row>
    <row r="6434" customFormat="false" ht="15" hidden="false" customHeight="false" outlineLevel="0" collapsed="false">
      <c r="A6434" s="6" t="s">
        <v>8262</v>
      </c>
      <c r="B6434" s="6" t="s">
        <v>6880</v>
      </c>
      <c r="C6434" s="6" t="s">
        <v>6880</v>
      </c>
      <c r="E6434" s="6" t="n">
        <v>-27.4602770491518</v>
      </c>
      <c r="F6434" s="6" t="n">
        <v>152.983430031947</v>
      </c>
      <c r="G6434" s="15" t="n">
        <v>9266.28271484375</v>
      </c>
    </row>
    <row r="6435" customFormat="false" ht="15" hidden="false" customHeight="false" outlineLevel="0" collapsed="false">
      <c r="A6435" s="6" t="s">
        <v>8263</v>
      </c>
      <c r="B6435" s="6" t="s">
        <v>6880</v>
      </c>
      <c r="C6435" s="6" t="s">
        <v>6880</v>
      </c>
      <c r="E6435" s="6" t="n">
        <v>-27.4879988502388</v>
      </c>
      <c r="F6435" s="6" t="n">
        <v>153.110486410466</v>
      </c>
      <c r="G6435" s="15" t="n">
        <v>35621.5830078125</v>
      </c>
    </row>
    <row r="6436" customFormat="false" ht="15" hidden="false" customHeight="false" outlineLevel="0" collapsed="false">
      <c r="A6436" s="6" t="s">
        <v>8264</v>
      </c>
      <c r="B6436" s="6" t="s">
        <v>6880</v>
      </c>
      <c r="C6436" s="6" t="s">
        <v>6880</v>
      </c>
      <c r="E6436" s="6" t="n">
        <v>-27.4610711461434</v>
      </c>
      <c r="F6436" s="6" t="n">
        <v>152.983519929605</v>
      </c>
      <c r="G6436" s="15" t="n">
        <v>1278.33642578125</v>
      </c>
    </row>
    <row r="6437" customFormat="false" ht="15" hidden="false" customHeight="false" outlineLevel="0" collapsed="false">
      <c r="A6437" s="6" t="s">
        <v>8265</v>
      </c>
      <c r="B6437" s="6" t="s">
        <v>6880</v>
      </c>
      <c r="C6437" s="6" t="s">
        <v>6880</v>
      </c>
      <c r="E6437" s="6" t="n">
        <v>-27.562547198258</v>
      </c>
      <c r="F6437" s="6" t="n">
        <v>152.921125750343</v>
      </c>
      <c r="G6437" s="15" t="n">
        <v>23430.48828125</v>
      </c>
    </row>
    <row r="6438" customFormat="false" ht="15" hidden="false" customHeight="false" outlineLevel="0" collapsed="false">
      <c r="A6438" s="6" t="s">
        <v>8266</v>
      </c>
      <c r="B6438" s="6" t="s">
        <v>6880</v>
      </c>
      <c r="C6438" s="6" t="s">
        <v>6880</v>
      </c>
      <c r="E6438" s="6" t="n">
        <v>-27.4505549673663</v>
      </c>
      <c r="F6438" s="6" t="n">
        <v>153.001282646488</v>
      </c>
      <c r="G6438" s="15" t="n">
        <v>3601.86474609375</v>
      </c>
    </row>
    <row r="6439" customFormat="false" ht="15" hidden="false" customHeight="false" outlineLevel="0" collapsed="false">
      <c r="A6439" s="6" t="s">
        <v>8267</v>
      </c>
      <c r="B6439" s="6" t="s">
        <v>6880</v>
      </c>
      <c r="C6439" s="6" t="s">
        <v>6880</v>
      </c>
      <c r="E6439" s="6" t="n">
        <v>-27.4125989544147</v>
      </c>
      <c r="F6439" s="6" t="n">
        <v>152.978537543192</v>
      </c>
      <c r="G6439" s="15" t="n">
        <v>18598.5148925781</v>
      </c>
    </row>
    <row r="6440" customFormat="false" ht="15" hidden="false" customHeight="false" outlineLevel="0" collapsed="false">
      <c r="A6440" s="6" t="s">
        <v>8268</v>
      </c>
      <c r="B6440" s="6" t="s">
        <v>6880</v>
      </c>
      <c r="C6440" s="6" t="s">
        <v>6880</v>
      </c>
      <c r="E6440" s="6" t="n">
        <v>-27.4493732810096</v>
      </c>
      <c r="F6440" s="6" t="n">
        <v>153.001182502019</v>
      </c>
      <c r="G6440" s="15" t="n">
        <v>5293.73217773438</v>
      </c>
    </row>
    <row r="6441" customFormat="false" ht="15" hidden="false" customHeight="false" outlineLevel="0" collapsed="false">
      <c r="A6441" s="6" t="s">
        <v>8269</v>
      </c>
      <c r="B6441" s="6" t="s">
        <v>6880</v>
      </c>
      <c r="C6441" s="6" t="s">
        <v>6880</v>
      </c>
      <c r="E6441" s="6" t="n">
        <v>-27.5218162146664</v>
      </c>
      <c r="F6441" s="6" t="n">
        <v>152.930911241528</v>
      </c>
      <c r="G6441" s="15" t="n">
        <v>4274.96166992188</v>
      </c>
    </row>
    <row r="6442" customFormat="false" ht="15" hidden="false" customHeight="false" outlineLevel="0" collapsed="false">
      <c r="A6442" s="6" t="s">
        <v>8270</v>
      </c>
      <c r="B6442" s="6" t="s">
        <v>6880</v>
      </c>
      <c r="C6442" s="6" t="s">
        <v>6880</v>
      </c>
      <c r="E6442" s="6" t="n">
        <v>-27.3353575833912</v>
      </c>
      <c r="F6442" s="6" t="n">
        <v>153.007960785232</v>
      </c>
      <c r="G6442" s="15" t="n">
        <v>5512.71240234375</v>
      </c>
    </row>
    <row r="6443" customFormat="false" ht="15" hidden="false" customHeight="false" outlineLevel="0" collapsed="false">
      <c r="A6443" s="6" t="s">
        <v>8271</v>
      </c>
      <c r="B6443" s="6" t="s">
        <v>6880</v>
      </c>
      <c r="C6443" s="6" t="s">
        <v>6880</v>
      </c>
      <c r="E6443" s="6" t="n">
        <v>-27.4800553892837</v>
      </c>
      <c r="F6443" s="6" t="n">
        <v>153.071017050537</v>
      </c>
      <c r="G6443" s="15" t="n">
        <v>902.35205078125</v>
      </c>
    </row>
    <row r="6444" customFormat="false" ht="15" hidden="false" customHeight="false" outlineLevel="0" collapsed="false">
      <c r="A6444" s="6" t="s">
        <v>8272</v>
      </c>
      <c r="B6444" s="6" t="s">
        <v>6880</v>
      </c>
      <c r="C6444" s="6" t="s">
        <v>6880</v>
      </c>
      <c r="E6444" s="6" t="n">
        <v>-27.4823374555876</v>
      </c>
      <c r="F6444" s="6" t="n">
        <v>153.073685463487</v>
      </c>
      <c r="G6444" s="15" t="n">
        <v>906.009765625</v>
      </c>
    </row>
    <row r="6445" customFormat="false" ht="15" hidden="false" customHeight="false" outlineLevel="0" collapsed="false">
      <c r="A6445" s="6" t="s">
        <v>8273</v>
      </c>
      <c r="B6445" s="6" t="s">
        <v>6880</v>
      </c>
      <c r="C6445" s="6" t="s">
        <v>6880</v>
      </c>
      <c r="E6445" s="6" t="n">
        <v>-27.480549158034</v>
      </c>
      <c r="F6445" s="6" t="n">
        <v>153.070858134641</v>
      </c>
      <c r="G6445" s="15" t="n">
        <v>865.696533203125</v>
      </c>
    </row>
    <row r="6446" customFormat="false" ht="15" hidden="false" customHeight="false" outlineLevel="0" collapsed="false">
      <c r="A6446" s="6" t="s">
        <v>8274</v>
      </c>
      <c r="B6446" s="6" t="s">
        <v>6880</v>
      </c>
      <c r="C6446" s="6" t="s">
        <v>6880</v>
      </c>
      <c r="E6446" s="6" t="n">
        <v>-27.5039110746517</v>
      </c>
      <c r="F6446" s="6" t="n">
        <v>152.940596911834</v>
      </c>
      <c r="G6446" s="15" t="n">
        <v>2395.48706054688</v>
      </c>
    </row>
    <row r="6447" customFormat="false" ht="15" hidden="false" customHeight="false" outlineLevel="0" collapsed="false">
      <c r="A6447" s="6" t="s">
        <v>8275</v>
      </c>
      <c r="B6447" s="6" t="s">
        <v>6880</v>
      </c>
      <c r="C6447" s="6" t="s">
        <v>6880</v>
      </c>
      <c r="E6447" s="6" t="n">
        <v>-27.4987758367502</v>
      </c>
      <c r="F6447" s="6" t="n">
        <v>152.939015081099</v>
      </c>
      <c r="G6447" s="15" t="n">
        <v>1097.57202148438</v>
      </c>
    </row>
    <row r="6448" customFormat="false" ht="15" hidden="false" customHeight="false" outlineLevel="0" collapsed="false">
      <c r="A6448" s="6" t="s">
        <v>8276</v>
      </c>
      <c r="B6448" s="6" t="s">
        <v>6880</v>
      </c>
      <c r="C6448" s="6" t="s">
        <v>6880</v>
      </c>
      <c r="E6448" s="6" t="n">
        <v>-27.3913691484631</v>
      </c>
      <c r="F6448" s="6" t="n">
        <v>152.995363026457</v>
      </c>
      <c r="G6448" s="15" t="n">
        <v>13105.69921875</v>
      </c>
    </row>
    <row r="6449" customFormat="false" ht="15" hidden="false" customHeight="false" outlineLevel="0" collapsed="false">
      <c r="A6449" s="6" t="s">
        <v>8277</v>
      </c>
      <c r="B6449" s="6" t="s">
        <v>6880</v>
      </c>
      <c r="C6449" s="6" t="s">
        <v>6880</v>
      </c>
      <c r="E6449" s="6" t="n">
        <v>-27.5180178188649</v>
      </c>
      <c r="F6449" s="6" t="n">
        <v>152.937763742865</v>
      </c>
      <c r="G6449" s="15" t="n">
        <v>1256.1220703125</v>
      </c>
    </row>
    <row r="6450" customFormat="false" ht="15" hidden="false" customHeight="false" outlineLevel="0" collapsed="false">
      <c r="A6450" s="6" t="s">
        <v>8278</v>
      </c>
      <c r="B6450" s="6" t="s">
        <v>6880</v>
      </c>
      <c r="C6450" s="6" t="s">
        <v>6880</v>
      </c>
      <c r="E6450" s="6" t="n">
        <v>-27.3753256948127</v>
      </c>
      <c r="F6450" s="6" t="n">
        <v>153.039102699797</v>
      </c>
      <c r="G6450" s="15" t="n">
        <v>618.428955078125</v>
      </c>
    </row>
    <row r="6451" customFormat="false" ht="15" hidden="false" customHeight="false" outlineLevel="0" collapsed="false">
      <c r="A6451" s="6" t="s">
        <v>8279</v>
      </c>
      <c r="B6451" s="6" t="s">
        <v>6880</v>
      </c>
      <c r="C6451" s="6" t="s">
        <v>6880</v>
      </c>
      <c r="E6451" s="6" t="n">
        <v>-27.3943570981225</v>
      </c>
      <c r="F6451" s="6" t="n">
        <v>152.994542180222</v>
      </c>
      <c r="G6451" s="15" t="n">
        <v>35.822021484375</v>
      </c>
    </row>
    <row r="6452" customFormat="false" ht="15" hidden="false" customHeight="false" outlineLevel="0" collapsed="false">
      <c r="A6452" s="6" t="s">
        <v>8280</v>
      </c>
      <c r="B6452" s="6" t="s">
        <v>6880</v>
      </c>
      <c r="C6452" s="6" t="s">
        <v>6880</v>
      </c>
      <c r="E6452" s="6" t="n">
        <v>-27.5105444737246</v>
      </c>
      <c r="F6452" s="6" t="n">
        <v>152.945496035801</v>
      </c>
      <c r="G6452" s="15" t="n">
        <v>3424.45703125</v>
      </c>
    </row>
    <row r="6453" customFormat="false" ht="15" hidden="false" customHeight="false" outlineLevel="0" collapsed="false">
      <c r="A6453" s="6" t="s">
        <v>8281</v>
      </c>
      <c r="B6453" s="6" t="s">
        <v>6880</v>
      </c>
      <c r="C6453" s="6" t="s">
        <v>6880</v>
      </c>
      <c r="E6453" s="6" t="n">
        <v>-27.3774409963488</v>
      </c>
      <c r="F6453" s="6" t="n">
        <v>153.047287351294</v>
      </c>
      <c r="G6453" s="15" t="n">
        <v>6352.96850585938</v>
      </c>
    </row>
    <row r="6454" customFormat="false" ht="15" hidden="false" customHeight="false" outlineLevel="0" collapsed="false">
      <c r="A6454" s="6" t="s">
        <v>8282</v>
      </c>
      <c r="B6454" s="6" t="s">
        <v>6880</v>
      </c>
      <c r="C6454" s="6" t="s">
        <v>6880</v>
      </c>
      <c r="E6454" s="6" t="n">
        <v>-27.3911874338579</v>
      </c>
      <c r="F6454" s="6" t="n">
        <v>152.996829043449</v>
      </c>
      <c r="G6454" s="15" t="n">
        <v>3107.884765625</v>
      </c>
    </row>
    <row r="6455" customFormat="false" ht="15" hidden="false" customHeight="false" outlineLevel="0" collapsed="false">
      <c r="A6455" s="6" t="s">
        <v>8283</v>
      </c>
      <c r="B6455" s="6" t="s">
        <v>6880</v>
      </c>
      <c r="C6455" s="6" t="s">
        <v>6880</v>
      </c>
      <c r="E6455" s="6" t="n">
        <v>-27.3895100668455</v>
      </c>
      <c r="F6455" s="6" t="n">
        <v>152.997625967881</v>
      </c>
      <c r="G6455" s="15" t="n">
        <v>6297.9814453125</v>
      </c>
    </row>
    <row r="6456" customFormat="false" ht="15" hidden="false" customHeight="false" outlineLevel="0" collapsed="false">
      <c r="A6456" s="6" t="s">
        <v>8284</v>
      </c>
      <c r="B6456" s="6" t="s">
        <v>6880</v>
      </c>
      <c r="C6456" s="6" t="s">
        <v>6880</v>
      </c>
      <c r="E6456" s="6" t="n">
        <v>-27.5148306412159</v>
      </c>
      <c r="F6456" s="6" t="n">
        <v>152.944147369836</v>
      </c>
      <c r="G6456" s="15" t="n">
        <v>3567.71142578125</v>
      </c>
    </row>
    <row r="6457" customFormat="false" ht="15" hidden="false" customHeight="false" outlineLevel="0" collapsed="false">
      <c r="A6457" s="6" t="s">
        <v>8285</v>
      </c>
      <c r="B6457" s="6" t="s">
        <v>6880</v>
      </c>
      <c r="C6457" s="6" t="s">
        <v>6880</v>
      </c>
      <c r="E6457" s="6" t="n">
        <v>-27.5141409352011</v>
      </c>
      <c r="F6457" s="6" t="n">
        <v>152.940608301896</v>
      </c>
      <c r="G6457" s="15" t="n">
        <v>3350.1201171875</v>
      </c>
    </row>
    <row r="6458" customFormat="false" ht="15" hidden="false" customHeight="false" outlineLevel="0" collapsed="false">
      <c r="A6458" s="6" t="s">
        <v>8286</v>
      </c>
      <c r="B6458" s="6" t="s">
        <v>6880</v>
      </c>
      <c r="C6458" s="6" t="s">
        <v>6880</v>
      </c>
      <c r="E6458" s="6" t="n">
        <v>-27.3896914310462</v>
      </c>
      <c r="F6458" s="6" t="n">
        <v>152.985846299698</v>
      </c>
      <c r="G6458" s="15" t="n">
        <v>955.182373046875</v>
      </c>
    </row>
    <row r="6459" customFormat="false" ht="15" hidden="false" customHeight="false" outlineLevel="0" collapsed="false">
      <c r="A6459" s="6" t="s">
        <v>8287</v>
      </c>
      <c r="B6459" s="6" t="s">
        <v>6880</v>
      </c>
      <c r="C6459" s="6" t="s">
        <v>6880</v>
      </c>
      <c r="E6459" s="6" t="n">
        <v>-27.5121357054259</v>
      </c>
      <c r="F6459" s="6" t="n">
        <v>152.94371934722</v>
      </c>
      <c r="G6459" s="15" t="n">
        <v>19798.2028808594</v>
      </c>
    </row>
    <row r="6460" customFormat="false" ht="15" hidden="false" customHeight="false" outlineLevel="0" collapsed="false">
      <c r="A6460" s="6" t="s">
        <v>8288</v>
      </c>
      <c r="B6460" s="6" t="s">
        <v>6880</v>
      </c>
      <c r="C6460" s="6" t="s">
        <v>6880</v>
      </c>
      <c r="E6460" s="6" t="n">
        <v>-27.4586102657989</v>
      </c>
      <c r="F6460" s="6" t="n">
        <v>152.987352540136</v>
      </c>
      <c r="G6460" s="15" t="n">
        <v>2784.51831054688</v>
      </c>
    </row>
    <row r="6461" customFormat="false" ht="15" hidden="false" customHeight="false" outlineLevel="0" collapsed="false">
      <c r="A6461" s="6" t="s">
        <v>8289</v>
      </c>
      <c r="B6461" s="6" t="s">
        <v>6880</v>
      </c>
      <c r="C6461" s="6" t="s">
        <v>6880</v>
      </c>
      <c r="E6461" s="6" t="n">
        <v>-27.5476567046943</v>
      </c>
      <c r="F6461" s="6" t="n">
        <v>153.107197765654</v>
      </c>
      <c r="G6461" s="15" t="n">
        <v>48845.9965820313</v>
      </c>
    </row>
    <row r="6462" customFormat="false" ht="15" hidden="false" customHeight="false" outlineLevel="0" collapsed="false">
      <c r="A6462" s="6" t="s">
        <v>8290</v>
      </c>
      <c r="B6462" s="6" t="s">
        <v>6880</v>
      </c>
      <c r="C6462" s="6" t="s">
        <v>6880</v>
      </c>
      <c r="E6462" s="6" t="n">
        <v>-27.4593592019254</v>
      </c>
      <c r="F6462" s="6" t="n">
        <v>152.987784297236</v>
      </c>
      <c r="G6462" s="15" t="n">
        <v>1057.37231445313</v>
      </c>
    </row>
    <row r="6463" customFormat="false" ht="15" hidden="false" customHeight="false" outlineLevel="0" collapsed="false">
      <c r="A6463" s="6" t="s">
        <v>8291</v>
      </c>
      <c r="B6463" s="6" t="s">
        <v>6880</v>
      </c>
      <c r="C6463" s="6" t="s">
        <v>6880</v>
      </c>
      <c r="E6463" s="6" t="n">
        <v>-27.5964604725326</v>
      </c>
      <c r="F6463" s="6" t="n">
        <v>152.920172688345</v>
      </c>
      <c r="G6463" s="15" t="n">
        <v>12593.86328125</v>
      </c>
    </row>
    <row r="6464" customFormat="false" ht="15" hidden="false" customHeight="false" outlineLevel="0" collapsed="false">
      <c r="A6464" s="6" t="s">
        <v>8292</v>
      </c>
      <c r="B6464" s="6" t="s">
        <v>6880</v>
      </c>
      <c r="C6464" s="6" t="s">
        <v>6880</v>
      </c>
      <c r="E6464" s="6" t="n">
        <v>-27.5606119648228</v>
      </c>
      <c r="F6464" s="6" t="n">
        <v>153.110512047889</v>
      </c>
      <c r="G6464" s="15" t="n">
        <v>34559.2351074219</v>
      </c>
    </row>
    <row r="6465" customFormat="false" ht="15" hidden="false" customHeight="false" outlineLevel="0" collapsed="false">
      <c r="A6465" s="6" t="s">
        <v>8293</v>
      </c>
      <c r="B6465" s="6" t="s">
        <v>6880</v>
      </c>
      <c r="C6465" s="6" t="s">
        <v>6880</v>
      </c>
      <c r="E6465" s="6" t="n">
        <v>-27.5409064505034</v>
      </c>
      <c r="F6465" s="6" t="n">
        <v>152.952883026262</v>
      </c>
      <c r="G6465" s="15" t="n">
        <v>57800.0988769531</v>
      </c>
    </row>
    <row r="6466" customFormat="false" ht="15" hidden="false" customHeight="false" outlineLevel="0" collapsed="false">
      <c r="A6466" s="6" t="s">
        <v>8294</v>
      </c>
      <c r="B6466" s="6" t="s">
        <v>6880</v>
      </c>
      <c r="C6466" s="6" t="s">
        <v>6880</v>
      </c>
      <c r="E6466" s="6" t="n">
        <v>-27.5610787350417</v>
      </c>
      <c r="F6466" s="6" t="n">
        <v>153.114769677692</v>
      </c>
      <c r="G6466" s="15" t="n">
        <v>148563.231689453</v>
      </c>
    </row>
    <row r="6467" customFormat="false" ht="15" hidden="false" customHeight="false" outlineLevel="0" collapsed="false">
      <c r="A6467" s="6" t="s">
        <v>8295</v>
      </c>
      <c r="B6467" s="6" t="s">
        <v>6880</v>
      </c>
      <c r="C6467" s="6" t="s">
        <v>6880</v>
      </c>
      <c r="E6467" s="6" t="n">
        <v>-27.5935956294764</v>
      </c>
      <c r="F6467" s="6" t="n">
        <v>153.103824268108</v>
      </c>
      <c r="G6467" s="15" t="n">
        <v>600.526611328125</v>
      </c>
    </row>
    <row r="6468" customFormat="false" ht="15" hidden="false" customHeight="false" outlineLevel="0" collapsed="false">
      <c r="A6468" s="6" t="s">
        <v>8296</v>
      </c>
      <c r="B6468" s="6" t="s">
        <v>6880</v>
      </c>
      <c r="C6468" s="6" t="s">
        <v>6880</v>
      </c>
      <c r="E6468" s="6" t="n">
        <v>-27.593313278912</v>
      </c>
      <c r="F6468" s="6" t="n">
        <v>153.101362657685</v>
      </c>
      <c r="G6468" s="15" t="n">
        <v>48009.9748535156</v>
      </c>
    </row>
    <row r="6469" customFormat="false" ht="15" hidden="false" customHeight="false" outlineLevel="0" collapsed="false">
      <c r="A6469" s="6" t="s">
        <v>8297</v>
      </c>
      <c r="B6469" s="6" t="s">
        <v>6880</v>
      </c>
      <c r="C6469" s="6" t="s">
        <v>6880</v>
      </c>
      <c r="E6469" s="6" t="n">
        <v>-27.4907475655208</v>
      </c>
      <c r="F6469" s="6" t="n">
        <v>153.047084168764</v>
      </c>
      <c r="G6469" s="15" t="n">
        <v>4725.20239257813</v>
      </c>
    </row>
    <row r="6470" customFormat="false" ht="15" hidden="false" customHeight="false" outlineLevel="0" collapsed="false">
      <c r="A6470" s="6" t="s">
        <v>8298</v>
      </c>
      <c r="B6470" s="6" t="s">
        <v>6880</v>
      </c>
      <c r="C6470" s="6" t="s">
        <v>6880</v>
      </c>
      <c r="E6470" s="6" t="n">
        <v>-27.5990496797675</v>
      </c>
      <c r="F6470" s="6" t="n">
        <v>153.053999669812</v>
      </c>
      <c r="G6470" s="15" t="n">
        <v>0.00634765625</v>
      </c>
    </row>
    <row r="6471" customFormat="false" ht="15" hidden="false" customHeight="false" outlineLevel="0" collapsed="false">
      <c r="A6471" s="6" t="s">
        <v>8299</v>
      </c>
      <c r="B6471" s="6" t="s">
        <v>6880</v>
      </c>
      <c r="C6471" s="6" t="s">
        <v>6880</v>
      </c>
      <c r="E6471" s="6" t="n">
        <v>-27.5993694961541</v>
      </c>
      <c r="F6471" s="6" t="n">
        <v>153.053823084963</v>
      </c>
      <c r="G6471" s="15" t="n">
        <v>4754.08740234375</v>
      </c>
    </row>
    <row r="6472" customFormat="false" ht="15" hidden="false" customHeight="false" outlineLevel="0" collapsed="false">
      <c r="A6472" s="6" t="s">
        <v>8300</v>
      </c>
      <c r="B6472" s="6" t="s">
        <v>6880</v>
      </c>
      <c r="C6472" s="6" t="s">
        <v>6880</v>
      </c>
      <c r="E6472" s="6" t="n">
        <v>-27.5993432411697</v>
      </c>
      <c r="F6472" s="6" t="n">
        <v>153.053735517666</v>
      </c>
      <c r="G6472" s="15" t="n">
        <v>0.015380859375</v>
      </c>
    </row>
    <row r="6473" customFormat="false" ht="15" hidden="false" customHeight="false" outlineLevel="0" collapsed="false">
      <c r="A6473" s="6" t="s">
        <v>8301</v>
      </c>
      <c r="B6473" s="6" t="s">
        <v>6880</v>
      </c>
      <c r="C6473" s="6" t="s">
        <v>6880</v>
      </c>
      <c r="E6473" s="6" t="n">
        <v>-27.5997539441602</v>
      </c>
      <c r="F6473" s="6" t="n">
        <v>153.053760142022</v>
      </c>
      <c r="G6473" s="15" t="n">
        <v>0.0322265625</v>
      </c>
    </row>
    <row r="6474" customFormat="false" ht="15" hidden="false" customHeight="false" outlineLevel="0" collapsed="false">
      <c r="A6474" s="6" t="s">
        <v>8302</v>
      </c>
      <c r="B6474" s="6" t="s">
        <v>6880</v>
      </c>
      <c r="C6474" s="6" t="s">
        <v>6880</v>
      </c>
      <c r="E6474" s="6" t="n">
        <v>-27.4207725090913</v>
      </c>
      <c r="F6474" s="6" t="n">
        <v>153.116662657944</v>
      </c>
      <c r="G6474" s="15" t="n">
        <v>2031.373046875</v>
      </c>
    </row>
    <row r="6475" customFormat="false" ht="15" hidden="false" customHeight="false" outlineLevel="0" collapsed="false">
      <c r="A6475" s="6" t="s">
        <v>8303</v>
      </c>
      <c r="B6475" s="6" t="s">
        <v>6880</v>
      </c>
      <c r="C6475" s="6" t="s">
        <v>6880</v>
      </c>
      <c r="E6475" s="6" t="n">
        <v>-27.4591781929605</v>
      </c>
      <c r="F6475" s="6" t="n">
        <v>153.003220241325</v>
      </c>
      <c r="G6475" s="15" t="n">
        <v>3747.38842773438</v>
      </c>
    </row>
    <row r="6476" customFormat="false" ht="15" hidden="false" customHeight="false" outlineLevel="0" collapsed="false">
      <c r="A6476" s="6" t="s">
        <v>8304</v>
      </c>
      <c r="B6476" s="6" t="s">
        <v>6880</v>
      </c>
      <c r="C6476" s="6" t="s">
        <v>6880</v>
      </c>
      <c r="E6476" s="6" t="n">
        <v>-27.5240064978323</v>
      </c>
      <c r="F6476" s="6" t="n">
        <v>153.021153922476</v>
      </c>
      <c r="G6476" s="15" t="n">
        <v>915.65185546875</v>
      </c>
    </row>
    <row r="6477" customFormat="false" ht="15" hidden="false" customHeight="false" outlineLevel="0" collapsed="false">
      <c r="A6477" s="6" t="s">
        <v>8305</v>
      </c>
      <c r="B6477" s="6" t="s">
        <v>6880</v>
      </c>
      <c r="C6477" s="6" t="s">
        <v>6880</v>
      </c>
      <c r="E6477" s="6" t="n">
        <v>-27.6219837291688</v>
      </c>
      <c r="F6477" s="6" t="n">
        <v>152.963579260677</v>
      </c>
      <c r="G6477" s="15" t="n">
        <v>503.57080078125</v>
      </c>
    </row>
    <row r="6478" customFormat="false" ht="15" hidden="false" customHeight="false" outlineLevel="0" collapsed="false">
      <c r="A6478" s="6" t="s">
        <v>8306</v>
      </c>
      <c r="B6478" s="6" t="s">
        <v>6880</v>
      </c>
      <c r="C6478" s="6" t="s">
        <v>6880</v>
      </c>
      <c r="E6478" s="6" t="n">
        <v>-27.4888610910594</v>
      </c>
      <c r="F6478" s="6" t="n">
        <v>153.133398755169</v>
      </c>
      <c r="G6478" s="15" t="n">
        <v>451.837646484375</v>
      </c>
    </row>
    <row r="6479" customFormat="false" ht="15" hidden="false" customHeight="false" outlineLevel="0" collapsed="false">
      <c r="A6479" s="6" t="s">
        <v>8307</v>
      </c>
      <c r="B6479" s="6" t="s">
        <v>6880</v>
      </c>
      <c r="C6479" s="6" t="s">
        <v>6880</v>
      </c>
      <c r="E6479" s="6" t="n">
        <v>-27.4945214507328</v>
      </c>
      <c r="F6479" s="6" t="n">
        <v>153.127090859676</v>
      </c>
      <c r="G6479" s="15" t="n">
        <v>29251.4831542969</v>
      </c>
    </row>
    <row r="6480" customFormat="false" ht="15" hidden="false" customHeight="false" outlineLevel="0" collapsed="false">
      <c r="A6480" s="6" t="s">
        <v>8308</v>
      </c>
      <c r="B6480" s="6" t="s">
        <v>6880</v>
      </c>
      <c r="C6480" s="6" t="s">
        <v>6880</v>
      </c>
      <c r="E6480" s="6" t="n">
        <v>-27.506267792784</v>
      </c>
      <c r="F6480" s="6" t="n">
        <v>153.054702294627</v>
      </c>
      <c r="G6480" s="15" t="n">
        <v>3623.77099609375</v>
      </c>
    </row>
    <row r="6481" customFormat="false" ht="15" hidden="false" customHeight="false" outlineLevel="0" collapsed="false">
      <c r="A6481" s="6" t="s">
        <v>8309</v>
      </c>
      <c r="B6481" s="6" t="s">
        <v>6880</v>
      </c>
      <c r="C6481" s="6" t="s">
        <v>6880</v>
      </c>
      <c r="E6481" s="6" t="n">
        <v>-27.4943533761516</v>
      </c>
      <c r="F6481" s="6" t="n">
        <v>153.125971662209</v>
      </c>
      <c r="G6481" s="15" t="n">
        <v>1699.29296875</v>
      </c>
    </row>
    <row r="6482" customFormat="false" ht="15" hidden="false" customHeight="false" outlineLevel="0" collapsed="false">
      <c r="A6482" s="6" t="s">
        <v>8310</v>
      </c>
      <c r="B6482" s="6" t="s">
        <v>6880</v>
      </c>
      <c r="C6482" s="6" t="s">
        <v>6880</v>
      </c>
      <c r="E6482" s="6" t="n">
        <v>-27.4912205110417</v>
      </c>
      <c r="F6482" s="6" t="n">
        <v>153.129691190371</v>
      </c>
      <c r="G6482" s="15" t="n">
        <v>365.734375</v>
      </c>
    </row>
    <row r="6483" customFormat="false" ht="15" hidden="false" customHeight="false" outlineLevel="0" collapsed="false">
      <c r="A6483" s="6" t="s">
        <v>8311</v>
      </c>
      <c r="B6483" s="6" t="s">
        <v>6880</v>
      </c>
      <c r="C6483" s="6" t="s">
        <v>6880</v>
      </c>
      <c r="E6483" s="6" t="n">
        <v>-27.4908338089353</v>
      </c>
      <c r="F6483" s="6" t="n">
        <v>153.129833097967</v>
      </c>
      <c r="G6483" s="15" t="n">
        <v>1050.2451171875</v>
      </c>
    </row>
    <row r="6484" customFormat="false" ht="15" hidden="false" customHeight="false" outlineLevel="0" collapsed="false">
      <c r="A6484" s="6" t="s">
        <v>8312</v>
      </c>
      <c r="B6484" s="6" t="s">
        <v>6880</v>
      </c>
      <c r="C6484" s="6" t="s">
        <v>6880</v>
      </c>
      <c r="E6484" s="6" t="n">
        <v>-27.5779121466779</v>
      </c>
      <c r="F6484" s="6" t="n">
        <v>153.088505003809</v>
      </c>
      <c r="G6484" s="15" t="n">
        <v>3885.4345703125</v>
      </c>
    </row>
    <row r="6485" customFormat="false" ht="15" hidden="false" customHeight="false" outlineLevel="0" collapsed="false">
      <c r="A6485" s="6" t="s">
        <v>8313</v>
      </c>
      <c r="B6485" s="6" t="s">
        <v>6880</v>
      </c>
      <c r="C6485" s="6" t="s">
        <v>6880</v>
      </c>
      <c r="E6485" s="6" t="n">
        <v>-27.5114593407245</v>
      </c>
      <c r="F6485" s="6" t="n">
        <v>152.976212778374</v>
      </c>
      <c r="G6485" s="15" t="n">
        <v>826.099609375</v>
      </c>
    </row>
    <row r="6486" customFormat="false" ht="15" hidden="false" customHeight="false" outlineLevel="0" collapsed="false">
      <c r="A6486" s="6" t="s">
        <v>8314</v>
      </c>
      <c r="B6486" s="6" t="s">
        <v>6880</v>
      </c>
      <c r="C6486" s="6" t="s">
        <v>6880</v>
      </c>
      <c r="E6486" s="6" t="n">
        <v>-27.5334863553974</v>
      </c>
      <c r="F6486" s="6" t="n">
        <v>153.032351220076</v>
      </c>
      <c r="G6486" s="15" t="n">
        <v>6153.88818359375</v>
      </c>
    </row>
    <row r="6487" customFormat="false" ht="15" hidden="false" customHeight="false" outlineLevel="0" collapsed="false">
      <c r="A6487" s="6" t="s">
        <v>8315</v>
      </c>
      <c r="B6487" s="6" t="s">
        <v>6880</v>
      </c>
      <c r="C6487" s="6" t="s">
        <v>6880</v>
      </c>
      <c r="E6487" s="6" t="n">
        <v>-27.5064034619729</v>
      </c>
      <c r="F6487" s="6" t="n">
        <v>152.957615805186</v>
      </c>
      <c r="G6487" s="15" t="n">
        <v>1040.69360351563</v>
      </c>
    </row>
    <row r="6488" customFormat="false" ht="15" hidden="false" customHeight="false" outlineLevel="0" collapsed="false">
      <c r="A6488" s="6" t="s">
        <v>8316</v>
      </c>
      <c r="B6488" s="6" t="s">
        <v>6880</v>
      </c>
      <c r="C6488" s="6" t="s">
        <v>6880</v>
      </c>
      <c r="E6488" s="6" t="n">
        <v>-27.5066545785287</v>
      </c>
      <c r="F6488" s="6" t="n">
        <v>152.971824238673</v>
      </c>
      <c r="G6488" s="15" t="n">
        <v>10539.5795898438</v>
      </c>
    </row>
    <row r="6489" customFormat="false" ht="15" hidden="false" customHeight="false" outlineLevel="0" collapsed="false">
      <c r="A6489" s="6" t="s">
        <v>8317</v>
      </c>
      <c r="B6489" s="6" t="s">
        <v>6880</v>
      </c>
      <c r="C6489" s="6" t="s">
        <v>6880</v>
      </c>
      <c r="E6489" s="6" t="n">
        <v>-27.5047757020761</v>
      </c>
      <c r="F6489" s="6" t="n">
        <v>152.955863453453</v>
      </c>
      <c r="G6489" s="15" t="n">
        <v>5451.7958984375</v>
      </c>
    </row>
    <row r="6490" customFormat="false" ht="15" hidden="false" customHeight="false" outlineLevel="0" collapsed="false">
      <c r="A6490" s="6" t="s">
        <v>8318</v>
      </c>
      <c r="B6490" s="6" t="s">
        <v>6880</v>
      </c>
      <c r="C6490" s="6" t="s">
        <v>6880</v>
      </c>
      <c r="E6490" s="6" t="n">
        <v>-27.5059014814521</v>
      </c>
      <c r="F6490" s="6" t="n">
        <v>152.95595599148</v>
      </c>
      <c r="G6490" s="15" t="n">
        <v>43620.6079101563</v>
      </c>
    </row>
    <row r="6491" customFormat="false" ht="15" hidden="false" customHeight="false" outlineLevel="0" collapsed="false">
      <c r="A6491" s="6" t="s">
        <v>8319</v>
      </c>
      <c r="B6491" s="6" t="s">
        <v>6880</v>
      </c>
      <c r="C6491" s="6" t="s">
        <v>6880</v>
      </c>
      <c r="E6491" s="6" t="n">
        <v>-27.5074773449242</v>
      </c>
      <c r="F6491" s="6" t="n">
        <v>152.953831259899</v>
      </c>
      <c r="G6491" s="15" t="n">
        <v>27803.8937988281</v>
      </c>
    </row>
    <row r="6492" customFormat="false" ht="15" hidden="false" customHeight="false" outlineLevel="0" collapsed="false">
      <c r="A6492" s="6" t="s">
        <v>8320</v>
      </c>
      <c r="B6492" s="6" t="s">
        <v>6880</v>
      </c>
      <c r="C6492" s="6" t="s">
        <v>6880</v>
      </c>
      <c r="E6492" s="6" t="n">
        <v>-27.5069954107884</v>
      </c>
      <c r="F6492" s="6" t="n">
        <v>152.957878766976</v>
      </c>
      <c r="G6492" s="15" t="n">
        <v>859.57373046875</v>
      </c>
    </row>
    <row r="6493" customFormat="false" ht="15" hidden="false" customHeight="false" outlineLevel="0" collapsed="false">
      <c r="A6493" s="6" t="s">
        <v>8321</v>
      </c>
      <c r="B6493" s="6" t="s">
        <v>6880</v>
      </c>
      <c r="C6493" s="6" t="s">
        <v>6880</v>
      </c>
      <c r="E6493" s="6" t="n">
        <v>-27.5039017889595</v>
      </c>
      <c r="F6493" s="6" t="n">
        <v>152.955009799651</v>
      </c>
      <c r="G6493" s="15" t="n">
        <v>3940.44580078125</v>
      </c>
    </row>
    <row r="6494" customFormat="false" ht="15" hidden="false" customHeight="false" outlineLevel="0" collapsed="false">
      <c r="A6494" s="6" t="s">
        <v>8322</v>
      </c>
      <c r="B6494" s="6" t="s">
        <v>6880</v>
      </c>
      <c r="C6494" s="6" t="s">
        <v>6880</v>
      </c>
      <c r="E6494" s="6" t="n">
        <v>-27.525263820813</v>
      </c>
      <c r="F6494" s="6" t="n">
        <v>152.948331719318</v>
      </c>
      <c r="G6494" s="15" t="n">
        <v>19202.9650878906</v>
      </c>
    </row>
    <row r="6495" customFormat="false" ht="15" hidden="false" customHeight="false" outlineLevel="0" collapsed="false">
      <c r="A6495" s="6" t="s">
        <v>8323</v>
      </c>
      <c r="B6495" s="6" t="s">
        <v>6880</v>
      </c>
      <c r="C6495" s="6" t="s">
        <v>6880</v>
      </c>
      <c r="E6495" s="6" t="n">
        <v>-27.5215217460394</v>
      </c>
      <c r="F6495" s="6" t="n">
        <v>152.941473905002</v>
      </c>
      <c r="G6495" s="15" t="n">
        <v>8602.173828125</v>
      </c>
    </row>
    <row r="6496" customFormat="false" ht="15" hidden="false" customHeight="false" outlineLevel="0" collapsed="false">
      <c r="A6496" s="6" t="s">
        <v>8324</v>
      </c>
      <c r="B6496" s="6" t="s">
        <v>6880</v>
      </c>
      <c r="C6496" s="6" t="s">
        <v>6880</v>
      </c>
      <c r="E6496" s="6" t="n">
        <v>-27.5792417064465</v>
      </c>
      <c r="F6496" s="6" t="n">
        <v>153.05785902786</v>
      </c>
      <c r="G6496" s="15" t="n">
        <v>2488.7392578125</v>
      </c>
    </row>
    <row r="6497" customFormat="false" ht="15" hidden="false" customHeight="false" outlineLevel="0" collapsed="false">
      <c r="A6497" s="6" t="s">
        <v>8325</v>
      </c>
      <c r="B6497" s="6" t="s">
        <v>6880</v>
      </c>
      <c r="C6497" s="6" t="s">
        <v>6880</v>
      </c>
      <c r="E6497" s="6" t="n">
        <v>-27.3351703606537</v>
      </c>
      <c r="F6497" s="6" t="n">
        <v>153.009710138068</v>
      </c>
      <c r="G6497" s="15" t="n">
        <v>14167.4577636719</v>
      </c>
    </row>
    <row r="6498" customFormat="false" ht="15" hidden="false" customHeight="false" outlineLevel="0" collapsed="false">
      <c r="A6498" s="6" t="s">
        <v>8326</v>
      </c>
      <c r="B6498" s="6" t="s">
        <v>6880</v>
      </c>
      <c r="C6498" s="6" t="s">
        <v>6880</v>
      </c>
      <c r="E6498" s="6" t="n">
        <v>-27.4509582763305</v>
      </c>
      <c r="F6498" s="6" t="n">
        <v>153.002804342342</v>
      </c>
      <c r="G6498" s="15" t="n">
        <v>5406.1787109375</v>
      </c>
    </row>
    <row r="6499" customFormat="false" ht="15" hidden="false" customHeight="false" outlineLevel="0" collapsed="false">
      <c r="A6499" s="6" t="s">
        <v>8327</v>
      </c>
      <c r="B6499" s="6" t="s">
        <v>6880</v>
      </c>
      <c r="C6499" s="6" t="s">
        <v>6880</v>
      </c>
      <c r="E6499" s="6" t="n">
        <v>-27.5262924525373</v>
      </c>
      <c r="F6499" s="6" t="n">
        <v>152.948514534104</v>
      </c>
      <c r="G6499" s="15" t="n">
        <v>2499.71020507813</v>
      </c>
    </row>
    <row r="6500" customFormat="false" ht="15" hidden="false" customHeight="false" outlineLevel="0" collapsed="false">
      <c r="A6500" s="6" t="s">
        <v>8328</v>
      </c>
      <c r="B6500" s="6" t="s">
        <v>6880</v>
      </c>
      <c r="C6500" s="6" t="s">
        <v>6880</v>
      </c>
      <c r="E6500" s="6" t="n">
        <v>-27.5797253395448</v>
      </c>
      <c r="F6500" s="6" t="n">
        <v>153.063189462535</v>
      </c>
      <c r="G6500" s="15" t="n">
        <v>3835.42016601563</v>
      </c>
    </row>
    <row r="6501" customFormat="false" ht="15" hidden="false" customHeight="false" outlineLevel="0" collapsed="false">
      <c r="A6501" s="6" t="s">
        <v>8329</v>
      </c>
      <c r="B6501" s="6" t="s">
        <v>6880</v>
      </c>
      <c r="C6501" s="6" t="s">
        <v>6880</v>
      </c>
      <c r="E6501" s="6" t="n">
        <v>-27.512592977263</v>
      </c>
      <c r="F6501" s="6" t="n">
        <v>152.968185614662</v>
      </c>
      <c r="G6501" s="15" t="n">
        <v>6980.00732421875</v>
      </c>
    </row>
    <row r="6502" customFormat="false" ht="15" hidden="false" customHeight="false" outlineLevel="0" collapsed="false">
      <c r="A6502" s="6" t="s">
        <v>8330</v>
      </c>
      <c r="B6502" s="6" t="s">
        <v>6880</v>
      </c>
      <c r="C6502" s="6" t="s">
        <v>6880</v>
      </c>
      <c r="E6502" s="6" t="n">
        <v>-27.5854059499896</v>
      </c>
      <c r="F6502" s="6" t="n">
        <v>153.112964308455</v>
      </c>
      <c r="G6502" s="15" t="n">
        <v>4942.64624023438</v>
      </c>
    </row>
    <row r="6503" customFormat="false" ht="15" hidden="false" customHeight="false" outlineLevel="0" collapsed="false">
      <c r="A6503" s="6" t="s">
        <v>8331</v>
      </c>
      <c r="B6503" s="6" t="s">
        <v>6880</v>
      </c>
      <c r="C6503" s="6" t="s">
        <v>6880</v>
      </c>
      <c r="E6503" s="6" t="n">
        <v>-27.345223274127</v>
      </c>
      <c r="F6503" s="6" t="n">
        <v>153.002207384119</v>
      </c>
      <c r="G6503" s="15" t="n">
        <v>41408.4223632813</v>
      </c>
    </row>
    <row r="6504" customFormat="false" ht="15" hidden="false" customHeight="false" outlineLevel="0" collapsed="false">
      <c r="A6504" s="6" t="s">
        <v>8332</v>
      </c>
      <c r="B6504" s="6" t="s">
        <v>6880</v>
      </c>
      <c r="C6504" s="6" t="s">
        <v>6880</v>
      </c>
      <c r="E6504" s="6" t="n">
        <v>-27.3105583306088</v>
      </c>
      <c r="F6504" s="6" t="n">
        <v>153.028888161108</v>
      </c>
      <c r="G6504" s="15" t="n">
        <v>1566.00024414063</v>
      </c>
    </row>
    <row r="6505" customFormat="false" ht="15" hidden="false" customHeight="false" outlineLevel="0" collapsed="false">
      <c r="A6505" s="6" t="s">
        <v>8333</v>
      </c>
      <c r="B6505" s="6" t="s">
        <v>6880</v>
      </c>
      <c r="C6505" s="6" t="s">
        <v>6880</v>
      </c>
      <c r="E6505" s="6" t="n">
        <v>-27.309240467481</v>
      </c>
      <c r="F6505" s="6" t="n">
        <v>153.027271899112</v>
      </c>
      <c r="G6505" s="15" t="n">
        <v>71317.1213378906</v>
      </c>
    </row>
    <row r="6506" customFormat="false" ht="15" hidden="false" customHeight="false" outlineLevel="0" collapsed="false">
      <c r="A6506" s="6" t="s">
        <v>8334</v>
      </c>
      <c r="B6506" s="6" t="s">
        <v>6880</v>
      </c>
      <c r="C6506" s="6" t="s">
        <v>6880</v>
      </c>
      <c r="E6506" s="6" t="n">
        <v>-27.3451618520143</v>
      </c>
      <c r="F6506" s="6" t="n">
        <v>153.004108113082</v>
      </c>
      <c r="G6506" s="15" t="n">
        <v>2266.06396484375</v>
      </c>
    </row>
    <row r="6507" customFormat="false" ht="15" hidden="false" customHeight="false" outlineLevel="0" collapsed="false">
      <c r="A6507" s="6" t="s">
        <v>8335</v>
      </c>
      <c r="B6507" s="6" t="s">
        <v>6880</v>
      </c>
      <c r="C6507" s="6" t="s">
        <v>6880</v>
      </c>
      <c r="E6507" s="6" t="n">
        <v>-27.4326952208078</v>
      </c>
      <c r="F6507" s="6" t="n">
        <v>153.05164344045</v>
      </c>
      <c r="G6507" s="15" t="n">
        <v>3713.63818359375</v>
      </c>
    </row>
    <row r="6508" customFormat="false" ht="15" hidden="false" customHeight="false" outlineLevel="0" collapsed="false">
      <c r="A6508" s="6" t="s">
        <v>8336</v>
      </c>
      <c r="B6508" s="6" t="s">
        <v>6880</v>
      </c>
      <c r="C6508" s="6" t="s">
        <v>6880</v>
      </c>
      <c r="E6508" s="6" t="n">
        <v>-27.5276304484107</v>
      </c>
      <c r="F6508" s="6" t="n">
        <v>152.974947678962</v>
      </c>
      <c r="G6508" s="15" t="n">
        <v>652.421630859375</v>
      </c>
    </row>
    <row r="6509" customFormat="false" ht="15" hidden="false" customHeight="false" outlineLevel="0" collapsed="false">
      <c r="A6509" s="6" t="s">
        <v>8337</v>
      </c>
      <c r="B6509" s="6" t="s">
        <v>6880</v>
      </c>
      <c r="C6509" s="6" t="s">
        <v>6880</v>
      </c>
      <c r="E6509" s="6" t="n">
        <v>-27.6133717370656</v>
      </c>
      <c r="F6509" s="6" t="n">
        <v>153.0823916002</v>
      </c>
      <c r="G6509" s="15" t="n">
        <v>151475.211181641</v>
      </c>
    </row>
    <row r="6510" customFormat="false" ht="15" hidden="false" customHeight="false" outlineLevel="0" collapsed="false">
      <c r="A6510" s="6" t="s">
        <v>8338</v>
      </c>
      <c r="B6510" s="6" t="s">
        <v>6880</v>
      </c>
      <c r="C6510" s="6" t="s">
        <v>6880</v>
      </c>
      <c r="E6510" s="6" t="n">
        <v>-27.5393833075024</v>
      </c>
      <c r="F6510" s="6" t="n">
        <v>153.033261009977</v>
      </c>
      <c r="G6510" s="15" t="n">
        <v>2396.18676757813</v>
      </c>
    </row>
    <row r="6511" customFormat="false" ht="15" hidden="false" customHeight="false" outlineLevel="0" collapsed="false">
      <c r="A6511" s="6" t="s">
        <v>8339</v>
      </c>
      <c r="B6511" s="6" t="s">
        <v>6880</v>
      </c>
      <c r="C6511" s="6" t="s">
        <v>6880</v>
      </c>
      <c r="E6511" s="6" t="n">
        <v>-27.3523107380737</v>
      </c>
      <c r="F6511" s="6" t="n">
        <v>153.013248342334</v>
      </c>
      <c r="G6511" s="15" t="n">
        <v>2023.0361328125</v>
      </c>
    </row>
    <row r="6512" customFormat="false" ht="15" hidden="false" customHeight="false" outlineLevel="0" collapsed="false">
      <c r="A6512" s="6" t="s">
        <v>8340</v>
      </c>
      <c r="B6512" s="6" t="s">
        <v>6880</v>
      </c>
      <c r="C6512" s="6" t="s">
        <v>6880</v>
      </c>
      <c r="E6512" s="6" t="n">
        <v>-27.5838071650935</v>
      </c>
      <c r="F6512" s="6" t="n">
        <v>153.113563624335</v>
      </c>
      <c r="G6512" s="15" t="n">
        <v>2399.02001953125</v>
      </c>
    </row>
    <row r="6513" customFormat="false" ht="15" hidden="false" customHeight="false" outlineLevel="0" collapsed="false">
      <c r="A6513" s="6" t="s">
        <v>8341</v>
      </c>
      <c r="B6513" s="6" t="s">
        <v>6880</v>
      </c>
      <c r="C6513" s="6" t="s">
        <v>6880</v>
      </c>
      <c r="E6513" s="6" t="n">
        <v>-27.3442078444233</v>
      </c>
      <c r="F6513" s="6" t="n">
        <v>153.014698948109</v>
      </c>
      <c r="G6513" s="15" t="n">
        <v>109.4423828125</v>
      </c>
    </row>
    <row r="6514" customFormat="false" ht="15" hidden="false" customHeight="false" outlineLevel="0" collapsed="false">
      <c r="A6514" s="6" t="s">
        <v>8342</v>
      </c>
      <c r="B6514" s="6" t="s">
        <v>6880</v>
      </c>
      <c r="C6514" s="6" t="s">
        <v>6880</v>
      </c>
      <c r="E6514" s="6" t="n">
        <v>-27.5443258236062</v>
      </c>
      <c r="F6514" s="6" t="n">
        <v>153.045905310072</v>
      </c>
      <c r="G6514" s="15" t="n">
        <v>1343.33374023438</v>
      </c>
    </row>
    <row r="6515" customFormat="false" ht="15" hidden="false" customHeight="false" outlineLevel="0" collapsed="false">
      <c r="A6515" s="6" t="s">
        <v>8343</v>
      </c>
      <c r="B6515" s="6" t="s">
        <v>6880</v>
      </c>
      <c r="C6515" s="6" t="s">
        <v>6880</v>
      </c>
      <c r="E6515" s="6" t="n">
        <v>-27.5081399045038</v>
      </c>
      <c r="F6515" s="6" t="n">
        <v>153.10470927175</v>
      </c>
      <c r="G6515" s="15" t="n">
        <v>812.299560546875</v>
      </c>
    </row>
    <row r="6516" customFormat="false" ht="15" hidden="false" customHeight="false" outlineLevel="0" collapsed="false">
      <c r="A6516" s="6" t="s">
        <v>8344</v>
      </c>
      <c r="B6516" s="6" t="s">
        <v>6880</v>
      </c>
      <c r="C6516" s="6" t="s">
        <v>6880</v>
      </c>
      <c r="E6516" s="6" t="n">
        <v>-27.5945552394333</v>
      </c>
      <c r="F6516" s="6" t="n">
        <v>152.960790860139</v>
      </c>
      <c r="G6516" s="15" t="n">
        <v>844.534912109375</v>
      </c>
    </row>
    <row r="6517" customFormat="false" ht="15" hidden="false" customHeight="false" outlineLevel="0" collapsed="false">
      <c r="A6517" s="6" t="s">
        <v>8345</v>
      </c>
      <c r="B6517" s="6" t="s">
        <v>6880</v>
      </c>
      <c r="C6517" s="6" t="s">
        <v>6880</v>
      </c>
      <c r="E6517" s="6" t="n">
        <v>-27.5528016861943</v>
      </c>
      <c r="F6517" s="6" t="n">
        <v>152.941890678587</v>
      </c>
      <c r="G6517" s="15" t="n">
        <v>8876.44409179688</v>
      </c>
    </row>
    <row r="6518" customFormat="false" ht="15" hidden="false" customHeight="false" outlineLevel="0" collapsed="false">
      <c r="A6518" s="6" t="s">
        <v>8346</v>
      </c>
      <c r="B6518" s="6" t="s">
        <v>6880</v>
      </c>
      <c r="C6518" s="6" t="s">
        <v>6880</v>
      </c>
      <c r="E6518" s="6" t="n">
        <v>-27.6098607703732</v>
      </c>
      <c r="F6518" s="6" t="n">
        <v>152.951973264608</v>
      </c>
      <c r="G6518" s="15" t="n">
        <v>9495.36059570313</v>
      </c>
    </row>
    <row r="6519" customFormat="false" ht="15" hidden="false" customHeight="false" outlineLevel="0" collapsed="false">
      <c r="A6519" s="6" t="s">
        <v>8347</v>
      </c>
      <c r="B6519" s="6" t="s">
        <v>6880</v>
      </c>
      <c r="C6519" s="6" t="s">
        <v>6880</v>
      </c>
      <c r="E6519" s="6" t="n">
        <v>-27.5110265944928</v>
      </c>
      <c r="F6519" s="6" t="n">
        <v>153.099980379934</v>
      </c>
      <c r="G6519" s="15" t="n">
        <v>2888.26733398438</v>
      </c>
    </row>
    <row r="6520" customFormat="false" ht="15" hidden="false" customHeight="false" outlineLevel="0" collapsed="false">
      <c r="A6520" s="6" t="s">
        <v>8348</v>
      </c>
      <c r="B6520" s="6" t="s">
        <v>6880</v>
      </c>
      <c r="C6520" s="6" t="s">
        <v>6880</v>
      </c>
      <c r="E6520" s="6" t="n">
        <v>-27.6127107383147</v>
      </c>
      <c r="F6520" s="6" t="n">
        <v>152.956963014297</v>
      </c>
      <c r="G6520" s="15" t="n">
        <v>14548.5749511719</v>
      </c>
    </row>
    <row r="6521" customFormat="false" ht="15" hidden="false" customHeight="false" outlineLevel="0" collapsed="false">
      <c r="A6521" s="6" t="s">
        <v>8349</v>
      </c>
      <c r="B6521" s="6" t="s">
        <v>6880</v>
      </c>
      <c r="C6521" s="6" t="s">
        <v>6880</v>
      </c>
      <c r="E6521" s="6" t="n">
        <v>-27.6014503256186</v>
      </c>
      <c r="F6521" s="6" t="n">
        <v>152.962649300855</v>
      </c>
      <c r="G6521" s="15" t="n">
        <v>3563.96362304688</v>
      </c>
    </row>
    <row r="6522" customFormat="false" ht="15" hidden="false" customHeight="false" outlineLevel="0" collapsed="false">
      <c r="A6522" s="6" t="s">
        <v>8350</v>
      </c>
      <c r="B6522" s="6" t="s">
        <v>6880</v>
      </c>
      <c r="C6522" s="6" t="s">
        <v>6880</v>
      </c>
      <c r="E6522" s="6" t="n">
        <v>-27.5124049953563</v>
      </c>
      <c r="F6522" s="6" t="n">
        <v>153.098817019888</v>
      </c>
      <c r="G6522" s="15" t="n">
        <v>1158.17114257813</v>
      </c>
    </row>
    <row r="6523" customFormat="false" ht="15" hidden="false" customHeight="false" outlineLevel="0" collapsed="false">
      <c r="A6523" s="6" t="s">
        <v>8351</v>
      </c>
      <c r="B6523" s="6" t="s">
        <v>6880</v>
      </c>
      <c r="C6523" s="6" t="s">
        <v>6880</v>
      </c>
      <c r="E6523" s="6" t="n">
        <v>-27.517217276629</v>
      </c>
      <c r="F6523" s="6" t="n">
        <v>153.099194175621</v>
      </c>
      <c r="G6523" s="15" t="n">
        <v>2505.30834960938</v>
      </c>
    </row>
    <row r="6524" customFormat="false" ht="15" hidden="false" customHeight="false" outlineLevel="0" collapsed="false">
      <c r="A6524" s="6" t="s">
        <v>8352</v>
      </c>
      <c r="B6524" s="6" t="s">
        <v>6880</v>
      </c>
      <c r="C6524" s="6" t="s">
        <v>6880</v>
      </c>
      <c r="E6524" s="6" t="n">
        <v>-27.4500946668385</v>
      </c>
      <c r="F6524" s="6" t="n">
        <v>153.160485857144</v>
      </c>
      <c r="G6524" s="15" t="n">
        <v>1845.66528320313</v>
      </c>
    </row>
    <row r="6525" customFormat="false" ht="15" hidden="false" customHeight="false" outlineLevel="0" collapsed="false">
      <c r="A6525" s="6" t="s">
        <v>8353</v>
      </c>
      <c r="B6525" s="6" t="s">
        <v>6880</v>
      </c>
      <c r="C6525" s="6" t="s">
        <v>6880</v>
      </c>
      <c r="E6525" s="6" t="n">
        <v>-27.4256634153595</v>
      </c>
      <c r="F6525" s="6" t="n">
        <v>153.008534225425</v>
      </c>
      <c r="G6525" s="15" t="n">
        <v>3614.5439453125</v>
      </c>
    </row>
    <row r="6526" customFormat="false" ht="15" hidden="false" customHeight="false" outlineLevel="0" collapsed="false">
      <c r="A6526" s="6" t="s">
        <v>8354</v>
      </c>
      <c r="B6526" s="6" t="s">
        <v>6880</v>
      </c>
      <c r="C6526" s="6" t="s">
        <v>6880</v>
      </c>
      <c r="E6526" s="6" t="n">
        <v>-27.4263005382148</v>
      </c>
      <c r="F6526" s="6" t="n">
        <v>153.008895054345</v>
      </c>
      <c r="G6526" s="15" t="n">
        <v>743.279541015625</v>
      </c>
    </row>
    <row r="6527" customFormat="false" ht="15" hidden="false" customHeight="false" outlineLevel="0" collapsed="false">
      <c r="A6527" s="6" t="s">
        <v>8355</v>
      </c>
      <c r="B6527" s="6" t="s">
        <v>6880</v>
      </c>
      <c r="C6527" s="6" t="s">
        <v>6880</v>
      </c>
      <c r="E6527" s="6" t="n">
        <v>-27.6187465592189</v>
      </c>
      <c r="F6527" s="6" t="n">
        <v>152.985188493166</v>
      </c>
      <c r="G6527" s="15" t="n">
        <v>389.959716796875</v>
      </c>
    </row>
    <row r="6528" customFormat="false" ht="15" hidden="false" customHeight="false" outlineLevel="0" collapsed="false">
      <c r="A6528" s="6" t="s">
        <v>8356</v>
      </c>
      <c r="B6528" s="6" t="s">
        <v>6880</v>
      </c>
      <c r="C6528" s="6" t="s">
        <v>6880</v>
      </c>
      <c r="E6528" s="6" t="n">
        <v>-27.3427384397608</v>
      </c>
      <c r="F6528" s="6" t="n">
        <v>153.053840474941</v>
      </c>
      <c r="G6528" s="15" t="n">
        <v>318.9423828125</v>
      </c>
    </row>
    <row r="6529" customFormat="false" ht="15" hidden="false" customHeight="false" outlineLevel="0" collapsed="false">
      <c r="A6529" s="6" t="s">
        <v>8357</v>
      </c>
      <c r="B6529" s="6" t="s">
        <v>6880</v>
      </c>
      <c r="C6529" s="6" t="s">
        <v>6880</v>
      </c>
      <c r="E6529" s="6" t="n">
        <v>-27.3410080834639</v>
      </c>
      <c r="F6529" s="6" t="n">
        <v>153.053793215885</v>
      </c>
      <c r="G6529" s="15" t="n">
        <v>364.58154296875</v>
      </c>
    </row>
    <row r="6530" customFormat="false" ht="15" hidden="false" customHeight="false" outlineLevel="0" collapsed="false">
      <c r="A6530" s="6" t="s">
        <v>8358</v>
      </c>
      <c r="B6530" s="6" t="s">
        <v>6880</v>
      </c>
      <c r="C6530" s="6" t="s">
        <v>6880</v>
      </c>
      <c r="E6530" s="6" t="n">
        <v>-27.4520364287179</v>
      </c>
      <c r="F6530" s="6" t="n">
        <v>153.017035983014</v>
      </c>
      <c r="G6530" s="15" t="n">
        <v>196330.845214844</v>
      </c>
    </row>
    <row r="6531" customFormat="false" ht="15" hidden="false" customHeight="false" outlineLevel="0" collapsed="false">
      <c r="A6531" s="6" t="s">
        <v>8359</v>
      </c>
      <c r="B6531" s="6" t="s">
        <v>6880</v>
      </c>
      <c r="C6531" s="6" t="s">
        <v>6880</v>
      </c>
      <c r="E6531" s="6" t="n">
        <v>-27.5266807190443</v>
      </c>
      <c r="F6531" s="6" t="n">
        <v>152.973793015386</v>
      </c>
      <c r="G6531" s="15" t="n">
        <v>616.313720703125</v>
      </c>
    </row>
    <row r="6532" customFormat="false" ht="15" hidden="false" customHeight="false" outlineLevel="0" collapsed="false">
      <c r="A6532" s="6" t="s">
        <v>8360</v>
      </c>
      <c r="B6532" s="6" t="s">
        <v>6880</v>
      </c>
      <c r="C6532" s="6" t="s">
        <v>6880</v>
      </c>
      <c r="E6532" s="6" t="n">
        <v>-27.526536375417</v>
      </c>
      <c r="F6532" s="6" t="n">
        <v>152.973044290403</v>
      </c>
      <c r="G6532" s="15" t="n">
        <v>1455.119140625</v>
      </c>
    </row>
    <row r="6533" customFormat="false" ht="15" hidden="false" customHeight="false" outlineLevel="0" collapsed="false">
      <c r="A6533" s="6" t="s">
        <v>8361</v>
      </c>
      <c r="B6533" s="6" t="s">
        <v>6880</v>
      </c>
      <c r="C6533" s="6" t="s">
        <v>6880</v>
      </c>
      <c r="E6533" s="6" t="n">
        <v>-27.5100374978581</v>
      </c>
      <c r="F6533" s="6" t="n">
        <v>152.973390362398</v>
      </c>
      <c r="G6533" s="15" t="n">
        <v>1544.20483398438</v>
      </c>
    </row>
    <row r="6534" customFormat="false" ht="15" hidden="false" customHeight="false" outlineLevel="0" collapsed="false">
      <c r="A6534" s="6" t="s">
        <v>8362</v>
      </c>
      <c r="B6534" s="6" t="s">
        <v>6880</v>
      </c>
      <c r="C6534" s="6" t="s">
        <v>6880</v>
      </c>
      <c r="E6534" s="6" t="n">
        <v>-27.4715329322915</v>
      </c>
      <c r="F6534" s="6" t="n">
        <v>152.980111982403</v>
      </c>
      <c r="G6534" s="15" t="n">
        <v>783.44384765625</v>
      </c>
    </row>
    <row r="6535" customFormat="false" ht="15" hidden="false" customHeight="false" outlineLevel="0" collapsed="false">
      <c r="A6535" s="6" t="s">
        <v>8363</v>
      </c>
      <c r="B6535" s="6" t="s">
        <v>6880</v>
      </c>
      <c r="C6535" s="6" t="s">
        <v>6880</v>
      </c>
      <c r="E6535" s="6" t="n">
        <v>-27.5196588083585</v>
      </c>
      <c r="F6535" s="6" t="n">
        <v>152.969687085715</v>
      </c>
      <c r="G6535" s="15" t="n">
        <v>2344.19165039063</v>
      </c>
    </row>
    <row r="6536" customFormat="false" ht="15" hidden="false" customHeight="false" outlineLevel="0" collapsed="false">
      <c r="A6536" s="6" t="s">
        <v>8364</v>
      </c>
      <c r="B6536" s="6" t="s">
        <v>6880</v>
      </c>
      <c r="C6536" s="6" t="s">
        <v>6880</v>
      </c>
      <c r="E6536" s="6" t="n">
        <v>-27.3663944682558</v>
      </c>
      <c r="F6536" s="6" t="n">
        <v>153.086915369995</v>
      </c>
      <c r="G6536" s="15" t="n">
        <v>813.298583984375</v>
      </c>
    </row>
    <row r="6537" customFormat="false" ht="15" hidden="false" customHeight="false" outlineLevel="0" collapsed="false">
      <c r="A6537" s="6" t="s">
        <v>8365</v>
      </c>
      <c r="B6537" s="6" t="s">
        <v>6880</v>
      </c>
      <c r="C6537" s="6" t="s">
        <v>6880</v>
      </c>
      <c r="E6537" s="6" t="n">
        <v>-27.5006911671399</v>
      </c>
      <c r="F6537" s="6" t="n">
        <v>152.998021293519</v>
      </c>
      <c r="G6537" s="15" t="n">
        <v>4167.1748046875</v>
      </c>
    </row>
    <row r="6538" customFormat="false" ht="15" hidden="false" customHeight="false" outlineLevel="0" collapsed="false">
      <c r="A6538" s="6" t="s">
        <v>8366</v>
      </c>
      <c r="B6538" s="6" t="s">
        <v>6880</v>
      </c>
      <c r="C6538" s="6" t="s">
        <v>6880</v>
      </c>
      <c r="E6538" s="6" t="n">
        <v>-27.3999107294873</v>
      </c>
      <c r="F6538" s="6" t="n">
        <v>152.96715768482</v>
      </c>
      <c r="G6538" s="15" t="n">
        <v>395.265380859375</v>
      </c>
    </row>
    <row r="6539" customFormat="false" ht="15" hidden="false" customHeight="false" outlineLevel="0" collapsed="false">
      <c r="A6539" s="6" t="s">
        <v>8367</v>
      </c>
      <c r="B6539" s="6" t="s">
        <v>6880</v>
      </c>
      <c r="C6539" s="6" t="s">
        <v>6880</v>
      </c>
      <c r="E6539" s="6" t="n">
        <v>-27.5604624246626</v>
      </c>
      <c r="F6539" s="6" t="n">
        <v>153.089892519661</v>
      </c>
      <c r="G6539" s="15" t="n">
        <v>12460.0456542969</v>
      </c>
    </row>
    <row r="6540" customFormat="false" ht="15" hidden="false" customHeight="false" outlineLevel="0" collapsed="false">
      <c r="A6540" s="6" t="s">
        <v>8368</v>
      </c>
      <c r="B6540" s="6" t="s">
        <v>6880</v>
      </c>
      <c r="C6540" s="6" t="s">
        <v>6880</v>
      </c>
      <c r="E6540" s="6" t="n">
        <v>-27.4384651956473</v>
      </c>
      <c r="F6540" s="6" t="n">
        <v>153.168882279799</v>
      </c>
      <c r="G6540" s="15" t="n">
        <v>1434.98266601563</v>
      </c>
    </row>
    <row r="6541" customFormat="false" ht="15" hidden="false" customHeight="false" outlineLevel="0" collapsed="false">
      <c r="A6541" s="6" t="s">
        <v>8369</v>
      </c>
      <c r="B6541" s="6" t="s">
        <v>6880</v>
      </c>
      <c r="C6541" s="6" t="s">
        <v>6880</v>
      </c>
      <c r="E6541" s="6" t="n">
        <v>-27.4930442792019</v>
      </c>
      <c r="F6541" s="6" t="n">
        <v>153.029942080224</v>
      </c>
      <c r="G6541" s="15" t="n">
        <v>1488.28519162536</v>
      </c>
    </row>
    <row r="6542" customFormat="false" ht="15" hidden="false" customHeight="false" outlineLevel="0" collapsed="false">
      <c r="A6542" s="6" t="s">
        <v>8370</v>
      </c>
      <c r="B6542" s="6" t="s">
        <v>6880</v>
      </c>
      <c r="C6542" s="6" t="s">
        <v>6880</v>
      </c>
      <c r="E6542" s="6" t="n">
        <v>-27.4333700089979</v>
      </c>
      <c r="F6542" s="6" t="n">
        <v>153.157245716357</v>
      </c>
      <c r="G6542" s="15" t="n">
        <v>1433.42553710938</v>
      </c>
    </row>
    <row r="6543" customFormat="false" ht="15" hidden="false" customHeight="false" outlineLevel="0" collapsed="false">
      <c r="A6543" s="6" t="s">
        <v>8371</v>
      </c>
      <c r="B6543" s="6" t="s">
        <v>6880</v>
      </c>
      <c r="C6543" s="6" t="s">
        <v>6880</v>
      </c>
      <c r="E6543" s="6" t="n">
        <v>-27.4305541757024</v>
      </c>
      <c r="F6543" s="6" t="n">
        <v>153.159413143135</v>
      </c>
      <c r="G6543" s="15" t="n">
        <v>103676.115478516</v>
      </c>
    </row>
    <row r="6544" customFormat="false" ht="15" hidden="false" customHeight="false" outlineLevel="0" collapsed="false">
      <c r="A6544" s="6" t="s">
        <v>8372</v>
      </c>
      <c r="B6544" s="6" t="s">
        <v>6880</v>
      </c>
      <c r="C6544" s="6" t="s">
        <v>6880</v>
      </c>
      <c r="E6544" s="6" t="n">
        <v>-27.4333684341017</v>
      </c>
      <c r="F6544" s="6" t="n">
        <v>153.163250963453</v>
      </c>
      <c r="G6544" s="15" t="n">
        <v>2458.93476828933</v>
      </c>
    </row>
    <row r="6545" customFormat="false" ht="15" hidden="false" customHeight="false" outlineLevel="0" collapsed="false">
      <c r="A6545" s="6" t="s">
        <v>8373</v>
      </c>
      <c r="B6545" s="6" t="s">
        <v>6880</v>
      </c>
      <c r="C6545" s="6" t="s">
        <v>6880</v>
      </c>
      <c r="E6545" s="6" t="n">
        <v>-27.4318028150597</v>
      </c>
      <c r="F6545" s="6" t="n">
        <v>153.163101306971</v>
      </c>
      <c r="G6545" s="15" t="n">
        <v>1217.47509765625</v>
      </c>
    </row>
    <row r="6546" customFormat="false" ht="15" hidden="false" customHeight="false" outlineLevel="0" collapsed="false">
      <c r="A6546" s="6" t="s">
        <v>8374</v>
      </c>
      <c r="B6546" s="6" t="s">
        <v>6880</v>
      </c>
      <c r="C6546" s="6" t="s">
        <v>6880</v>
      </c>
      <c r="E6546" s="6" t="n">
        <v>-27.4496898978218</v>
      </c>
      <c r="F6546" s="6" t="n">
        <v>152.990292361184</v>
      </c>
      <c r="G6546" s="15" t="n">
        <v>4577.8214815557</v>
      </c>
    </row>
    <row r="6547" customFormat="false" ht="15" hidden="false" customHeight="false" outlineLevel="0" collapsed="false">
      <c r="A6547" s="6" t="s">
        <v>8375</v>
      </c>
      <c r="B6547" s="6" t="s">
        <v>6880</v>
      </c>
      <c r="C6547" s="6" t="s">
        <v>6880</v>
      </c>
      <c r="E6547" s="6" t="n">
        <v>-27.4511066546336</v>
      </c>
      <c r="F6547" s="6" t="n">
        <v>152.997601795036</v>
      </c>
      <c r="G6547" s="15" t="n">
        <v>775.229248046875</v>
      </c>
    </row>
    <row r="6548" customFormat="false" ht="15" hidden="false" customHeight="false" outlineLevel="0" collapsed="false">
      <c r="A6548" s="6" t="s">
        <v>8376</v>
      </c>
      <c r="B6548" s="6" t="s">
        <v>6880</v>
      </c>
      <c r="C6548" s="6" t="s">
        <v>6880</v>
      </c>
      <c r="E6548" s="6" t="n">
        <v>-27.4865524065298</v>
      </c>
      <c r="F6548" s="6" t="n">
        <v>153.01544813972</v>
      </c>
      <c r="G6548" s="15" t="n">
        <v>616.01806640625</v>
      </c>
    </row>
    <row r="6549" customFormat="false" ht="15" hidden="false" customHeight="false" outlineLevel="0" collapsed="false">
      <c r="A6549" s="6" t="s">
        <v>8377</v>
      </c>
      <c r="B6549" s="6" t="s">
        <v>6880</v>
      </c>
      <c r="C6549" s="6" t="s">
        <v>6880</v>
      </c>
      <c r="E6549" s="6" t="n">
        <v>-27.4861944464528</v>
      </c>
      <c r="F6549" s="6" t="n">
        <v>153.016919271316</v>
      </c>
      <c r="G6549" s="15" t="n">
        <v>1922.45322221518</v>
      </c>
    </row>
    <row r="6550" customFormat="false" ht="15" hidden="false" customHeight="false" outlineLevel="0" collapsed="false">
      <c r="A6550" s="6" t="s">
        <v>8378</v>
      </c>
      <c r="B6550" s="6" t="s">
        <v>6880</v>
      </c>
      <c r="C6550" s="6" t="s">
        <v>6880</v>
      </c>
      <c r="E6550" s="6" t="n">
        <v>-27.4841324517808</v>
      </c>
      <c r="F6550" s="6" t="n">
        <v>153.008528993914</v>
      </c>
      <c r="G6550" s="15" t="n">
        <v>3359.54760742188</v>
      </c>
    </row>
    <row r="6551" customFormat="false" ht="15" hidden="false" customHeight="false" outlineLevel="0" collapsed="false">
      <c r="A6551" s="6" t="s">
        <v>8379</v>
      </c>
      <c r="B6551" s="6" t="s">
        <v>6880</v>
      </c>
      <c r="C6551" s="6" t="s">
        <v>6880</v>
      </c>
      <c r="E6551" s="6" t="n">
        <v>-27.4867390638641</v>
      </c>
      <c r="F6551" s="6" t="n">
        <v>153.015692931805</v>
      </c>
      <c r="G6551" s="15" t="n">
        <v>3177.22595703602</v>
      </c>
    </row>
    <row r="6552" customFormat="false" ht="15" hidden="false" customHeight="false" outlineLevel="0" collapsed="false">
      <c r="A6552" s="6" t="s">
        <v>8380</v>
      </c>
      <c r="B6552" s="6" t="s">
        <v>6880</v>
      </c>
      <c r="C6552" s="6" t="s">
        <v>6880</v>
      </c>
      <c r="E6552" s="6" t="n">
        <v>-27.4511455689757</v>
      </c>
      <c r="F6552" s="6" t="n">
        <v>153.165599632802</v>
      </c>
      <c r="G6552" s="15" t="n">
        <v>1824.95174738765</v>
      </c>
    </row>
    <row r="6553" customFormat="false" ht="15" hidden="false" customHeight="false" outlineLevel="0" collapsed="false">
      <c r="A6553" s="6" t="s">
        <v>8381</v>
      </c>
      <c r="B6553" s="6" t="s">
        <v>6880</v>
      </c>
      <c r="C6553" s="6" t="s">
        <v>6880</v>
      </c>
      <c r="E6553" s="6" t="n">
        <v>-27.4346084810778</v>
      </c>
      <c r="F6553" s="6" t="n">
        <v>153.173322830246</v>
      </c>
      <c r="G6553" s="15" t="n">
        <v>1377.72509765625</v>
      </c>
    </row>
    <row r="6554" customFormat="false" ht="15" hidden="false" customHeight="false" outlineLevel="0" collapsed="false">
      <c r="A6554" s="6" t="s">
        <v>8382</v>
      </c>
      <c r="B6554" s="6" t="s">
        <v>6880</v>
      </c>
      <c r="C6554" s="6" t="s">
        <v>6880</v>
      </c>
      <c r="E6554" s="6" t="n">
        <v>-27.4609647468144</v>
      </c>
      <c r="F6554" s="6" t="n">
        <v>153.155120147898</v>
      </c>
      <c r="G6554" s="15" t="n">
        <v>1258.70228460431</v>
      </c>
    </row>
    <row r="6555" customFormat="false" ht="15" hidden="false" customHeight="false" outlineLevel="0" collapsed="false">
      <c r="A6555" s="6" t="s">
        <v>8383</v>
      </c>
      <c r="B6555" s="6" t="s">
        <v>6880</v>
      </c>
      <c r="C6555" s="6" t="s">
        <v>6880</v>
      </c>
      <c r="E6555" s="6" t="n">
        <v>-27.4566364060767</v>
      </c>
      <c r="F6555" s="6" t="n">
        <v>153.181314815431</v>
      </c>
      <c r="G6555" s="15" t="n">
        <v>995.068603515625</v>
      </c>
    </row>
    <row r="6556" customFormat="false" ht="15" hidden="false" customHeight="false" outlineLevel="0" collapsed="false">
      <c r="A6556" s="6" t="s">
        <v>8384</v>
      </c>
      <c r="B6556" s="6" t="s">
        <v>6880</v>
      </c>
      <c r="C6556" s="6" t="s">
        <v>6880</v>
      </c>
      <c r="E6556" s="6" t="n">
        <v>-27.4883711189679</v>
      </c>
      <c r="F6556" s="6" t="n">
        <v>153.016485614976</v>
      </c>
      <c r="G6556" s="15" t="n">
        <v>18873.0622558594</v>
      </c>
    </row>
    <row r="6557" customFormat="false" ht="15" hidden="false" customHeight="false" outlineLevel="0" collapsed="false">
      <c r="A6557" s="6" t="s">
        <v>8385</v>
      </c>
      <c r="B6557" s="6" t="s">
        <v>6880</v>
      </c>
      <c r="C6557" s="6" t="s">
        <v>6880</v>
      </c>
      <c r="E6557" s="6" t="n">
        <v>-27.4570711920651</v>
      </c>
      <c r="F6557" s="6" t="n">
        <v>153.185322087285</v>
      </c>
      <c r="G6557" s="15" t="n">
        <v>1290.46855007112</v>
      </c>
    </row>
    <row r="6558" customFormat="false" ht="15" hidden="false" customHeight="false" outlineLevel="0" collapsed="false">
      <c r="A6558" s="6" t="s">
        <v>8386</v>
      </c>
      <c r="B6558" s="6" t="s">
        <v>6880</v>
      </c>
      <c r="C6558" s="6" t="s">
        <v>6880</v>
      </c>
      <c r="E6558" s="6" t="n">
        <v>-27.4881563036865</v>
      </c>
      <c r="F6558" s="6" t="n">
        <v>153.013035603243</v>
      </c>
      <c r="G6558" s="15" t="n">
        <v>3040.392578125</v>
      </c>
    </row>
    <row r="6559" customFormat="false" ht="15" hidden="false" customHeight="false" outlineLevel="0" collapsed="false">
      <c r="A6559" s="6" t="s">
        <v>8387</v>
      </c>
      <c r="B6559" s="6" t="s">
        <v>6880</v>
      </c>
      <c r="C6559" s="6" t="s">
        <v>6880</v>
      </c>
      <c r="E6559" s="6" t="n">
        <v>-27.4878235302474</v>
      </c>
      <c r="F6559" s="6" t="n">
        <v>153.006231002005</v>
      </c>
      <c r="G6559" s="15" t="n">
        <v>1980.01051372662</v>
      </c>
    </row>
    <row r="6560" customFormat="false" ht="15" hidden="false" customHeight="false" outlineLevel="0" collapsed="false">
      <c r="A6560" s="6" t="s">
        <v>8388</v>
      </c>
      <c r="B6560" s="6" t="s">
        <v>6880</v>
      </c>
      <c r="C6560" s="6" t="s">
        <v>6880</v>
      </c>
      <c r="E6560" s="6" t="n">
        <v>-27.4820198978232</v>
      </c>
      <c r="F6560" s="6" t="n">
        <v>153.009552916368</v>
      </c>
      <c r="G6560" s="15" t="n">
        <v>797.30859375</v>
      </c>
    </row>
    <row r="6561" customFormat="false" ht="15" hidden="false" customHeight="false" outlineLevel="0" collapsed="false">
      <c r="A6561" s="6" t="s">
        <v>8389</v>
      </c>
      <c r="B6561" s="6" t="s">
        <v>6880</v>
      </c>
      <c r="C6561" s="6" t="s">
        <v>6880</v>
      </c>
      <c r="E6561" s="6" t="n">
        <v>-27.4548328901661</v>
      </c>
      <c r="F6561" s="6" t="n">
        <v>153.165958426411</v>
      </c>
      <c r="G6561" s="15" t="n">
        <v>5127.498046875</v>
      </c>
    </row>
    <row r="6562" customFormat="false" ht="15" hidden="false" customHeight="false" outlineLevel="0" collapsed="false">
      <c r="A6562" s="6" t="s">
        <v>8390</v>
      </c>
      <c r="B6562" s="6" t="s">
        <v>6880</v>
      </c>
      <c r="C6562" s="6" t="s">
        <v>6880</v>
      </c>
      <c r="E6562" s="6" t="n">
        <v>-27.4571633389287</v>
      </c>
      <c r="F6562" s="6" t="n">
        <v>153.162755955119</v>
      </c>
      <c r="G6562" s="15" t="n">
        <v>1202.70794099569</v>
      </c>
    </row>
    <row r="6563" customFormat="false" ht="15" hidden="false" customHeight="false" outlineLevel="0" collapsed="false">
      <c r="A6563" s="6" t="s">
        <v>8391</v>
      </c>
      <c r="B6563" s="6" t="s">
        <v>6880</v>
      </c>
      <c r="C6563" s="6" t="s">
        <v>6880</v>
      </c>
      <c r="E6563" s="6" t="n">
        <v>-27.4329161304788</v>
      </c>
      <c r="F6563" s="6" t="n">
        <v>153.168162194688</v>
      </c>
      <c r="G6563" s="15" t="n">
        <v>1110.27783203125</v>
      </c>
    </row>
    <row r="6564" customFormat="false" ht="15" hidden="false" customHeight="false" outlineLevel="0" collapsed="false">
      <c r="A6564" s="6" t="s">
        <v>8392</v>
      </c>
      <c r="B6564" s="6" t="s">
        <v>6880</v>
      </c>
      <c r="C6564" s="6" t="s">
        <v>6880</v>
      </c>
      <c r="E6564" s="6" t="n">
        <v>-27.4337936331608</v>
      </c>
      <c r="F6564" s="6" t="n">
        <v>153.160932471807</v>
      </c>
      <c r="G6564" s="15" t="n">
        <v>1568.16455078125</v>
      </c>
    </row>
    <row r="6565" customFormat="false" ht="15" hidden="false" customHeight="false" outlineLevel="0" collapsed="false">
      <c r="A6565" s="6" t="s">
        <v>8393</v>
      </c>
      <c r="B6565" s="6" t="s">
        <v>6880</v>
      </c>
      <c r="C6565" s="6" t="s">
        <v>6880</v>
      </c>
      <c r="E6565" s="6" t="n">
        <v>-27.4576497963342</v>
      </c>
      <c r="F6565" s="6" t="n">
        <v>153.001439969851</v>
      </c>
      <c r="G6565" s="15" t="n">
        <v>1079.63204015791</v>
      </c>
    </row>
    <row r="6566" customFormat="false" ht="15" hidden="false" customHeight="false" outlineLevel="0" collapsed="false">
      <c r="A6566" s="6" t="s">
        <v>8394</v>
      </c>
      <c r="B6566" s="6" t="s">
        <v>6880</v>
      </c>
      <c r="C6566" s="6" t="s">
        <v>6880</v>
      </c>
      <c r="E6566" s="6" t="n">
        <v>-27.456952794887</v>
      </c>
      <c r="F6566" s="6" t="n">
        <v>152.996342849512</v>
      </c>
      <c r="G6566" s="15" t="n">
        <v>1259.60700935405</v>
      </c>
    </row>
    <row r="6567" customFormat="false" ht="15" hidden="false" customHeight="false" outlineLevel="0" collapsed="false">
      <c r="A6567" s="6" t="s">
        <v>8395</v>
      </c>
      <c r="B6567" s="6" t="s">
        <v>6880</v>
      </c>
      <c r="C6567" s="6" t="s">
        <v>6880</v>
      </c>
      <c r="E6567" s="6" t="n">
        <v>-27.4779382393704</v>
      </c>
      <c r="F6567" s="6" t="n">
        <v>152.993199924872</v>
      </c>
      <c r="G6567" s="15" t="n">
        <v>10545.7143554688</v>
      </c>
    </row>
    <row r="6568" customFormat="false" ht="15" hidden="false" customHeight="false" outlineLevel="0" collapsed="false">
      <c r="A6568" s="6" t="s">
        <v>8396</v>
      </c>
      <c r="B6568" s="6" t="s">
        <v>6880</v>
      </c>
      <c r="C6568" s="6" t="s">
        <v>6880</v>
      </c>
      <c r="E6568" s="6" t="n">
        <v>-27.4581139466897</v>
      </c>
      <c r="F6568" s="6" t="n">
        <v>153.179917421424</v>
      </c>
      <c r="G6568" s="15" t="n">
        <v>855.783935546875</v>
      </c>
    </row>
    <row r="6569" customFormat="false" ht="15" hidden="false" customHeight="false" outlineLevel="0" collapsed="false">
      <c r="A6569" s="6" t="s">
        <v>8397</v>
      </c>
      <c r="B6569" s="6" t="s">
        <v>6880</v>
      </c>
      <c r="C6569" s="6" t="s">
        <v>6880</v>
      </c>
      <c r="E6569" s="6" t="n">
        <v>-27.4434249717953</v>
      </c>
      <c r="F6569" s="6" t="n">
        <v>153.150264472353</v>
      </c>
      <c r="G6569" s="15" t="n">
        <v>3167.45254409313</v>
      </c>
    </row>
    <row r="6570" customFormat="false" ht="15" hidden="false" customHeight="false" outlineLevel="0" collapsed="false">
      <c r="A6570" s="6" t="s">
        <v>8398</v>
      </c>
      <c r="B6570" s="6" t="s">
        <v>6880</v>
      </c>
      <c r="C6570" s="6" t="s">
        <v>6880</v>
      </c>
      <c r="E6570" s="6" t="n">
        <v>-27.4535765160546</v>
      </c>
      <c r="F6570" s="6" t="n">
        <v>153.007515133374</v>
      </c>
      <c r="G6570" s="15" t="n">
        <v>3951.814453125</v>
      </c>
    </row>
    <row r="6571" customFormat="false" ht="15" hidden="false" customHeight="false" outlineLevel="0" collapsed="false">
      <c r="A6571" s="6" t="s">
        <v>8399</v>
      </c>
      <c r="B6571" s="6" t="s">
        <v>6880</v>
      </c>
      <c r="C6571" s="6" t="s">
        <v>6880</v>
      </c>
      <c r="E6571" s="6" t="n">
        <v>-27.4521996295804</v>
      </c>
      <c r="F6571" s="6" t="n">
        <v>153.167540939153</v>
      </c>
      <c r="G6571" s="15" t="n">
        <v>2839.80731409788</v>
      </c>
    </row>
    <row r="6572" customFormat="false" ht="15" hidden="false" customHeight="false" outlineLevel="0" collapsed="false">
      <c r="A6572" s="6" t="s">
        <v>8400</v>
      </c>
      <c r="B6572" s="6" t="s">
        <v>6880</v>
      </c>
      <c r="C6572" s="6" t="s">
        <v>6880</v>
      </c>
      <c r="E6572" s="6" t="n">
        <v>-27.4607918662083</v>
      </c>
      <c r="F6572" s="6" t="n">
        <v>153.167737373119</v>
      </c>
      <c r="G6572" s="15" t="n">
        <v>4130.75439453125</v>
      </c>
    </row>
    <row r="6573" customFormat="false" ht="15" hidden="false" customHeight="false" outlineLevel="0" collapsed="false">
      <c r="A6573" s="6" t="s">
        <v>8401</v>
      </c>
      <c r="B6573" s="6" t="s">
        <v>6880</v>
      </c>
      <c r="C6573" s="6" t="s">
        <v>6880</v>
      </c>
      <c r="E6573" s="6" t="n">
        <v>-27.4896925822609</v>
      </c>
      <c r="F6573" s="6" t="n">
        <v>153.020095715171</v>
      </c>
      <c r="G6573" s="15" t="n">
        <v>1222.4234842062</v>
      </c>
    </row>
    <row r="6574" customFormat="false" ht="15" hidden="false" customHeight="false" outlineLevel="0" collapsed="false">
      <c r="A6574" s="6" t="s">
        <v>8402</v>
      </c>
      <c r="B6574" s="6" t="s">
        <v>6880</v>
      </c>
      <c r="C6574" s="6" t="s">
        <v>6880</v>
      </c>
      <c r="E6574" s="6" t="n">
        <v>-27.4575986147391</v>
      </c>
      <c r="F6574" s="6" t="n">
        <v>152.972545773794</v>
      </c>
      <c r="G6574" s="15" t="n">
        <v>2744.85205078125</v>
      </c>
    </row>
    <row r="6575" customFormat="false" ht="15" hidden="false" customHeight="false" outlineLevel="0" collapsed="false">
      <c r="A6575" s="6" t="s">
        <v>8403</v>
      </c>
      <c r="B6575" s="6" t="s">
        <v>6880</v>
      </c>
      <c r="C6575" s="6" t="s">
        <v>6880</v>
      </c>
      <c r="E6575" s="6" t="n">
        <v>-27.4673978702989</v>
      </c>
      <c r="F6575" s="6" t="n">
        <v>152.983557513017</v>
      </c>
      <c r="G6575" s="15" t="n">
        <v>22708.9001464844</v>
      </c>
    </row>
    <row r="6576" customFormat="false" ht="15" hidden="false" customHeight="false" outlineLevel="0" collapsed="false">
      <c r="A6576" s="6" t="s">
        <v>8404</v>
      </c>
      <c r="B6576" s="6" t="s">
        <v>6880</v>
      </c>
      <c r="C6576" s="6" t="s">
        <v>6880</v>
      </c>
      <c r="E6576" s="6" t="n">
        <v>-27.4567313973285</v>
      </c>
      <c r="F6576" s="6" t="n">
        <v>152.99701161065</v>
      </c>
      <c r="G6576" s="15" t="n">
        <v>1631.806640625</v>
      </c>
    </row>
    <row r="6577" customFormat="false" ht="15" hidden="false" customHeight="false" outlineLevel="0" collapsed="false">
      <c r="A6577" s="6" t="s">
        <v>8405</v>
      </c>
      <c r="B6577" s="6" t="s">
        <v>6880</v>
      </c>
      <c r="C6577" s="6" t="s">
        <v>6880</v>
      </c>
      <c r="E6577" s="6" t="n">
        <v>-27.4571284489432</v>
      </c>
      <c r="F6577" s="6" t="n">
        <v>152.994412108261</v>
      </c>
      <c r="G6577" s="15" t="n">
        <v>1274.5078125</v>
      </c>
    </row>
    <row r="6578" customFormat="false" ht="15" hidden="false" customHeight="false" outlineLevel="0" collapsed="false">
      <c r="A6578" s="6" t="s">
        <v>8406</v>
      </c>
      <c r="B6578" s="6" t="s">
        <v>6880</v>
      </c>
      <c r="C6578" s="6" t="s">
        <v>6880</v>
      </c>
      <c r="E6578" s="6" t="n">
        <v>-27.4692569461428</v>
      </c>
      <c r="F6578" s="6" t="n">
        <v>152.991441314266</v>
      </c>
      <c r="G6578" s="15" t="n">
        <v>1844.5837456882</v>
      </c>
    </row>
    <row r="6579" customFormat="false" ht="15" hidden="false" customHeight="false" outlineLevel="0" collapsed="false">
      <c r="A6579" s="6" t="s">
        <v>8407</v>
      </c>
      <c r="B6579" s="6" t="s">
        <v>6880</v>
      </c>
      <c r="C6579" s="6" t="s">
        <v>6880</v>
      </c>
      <c r="E6579" s="6" t="n">
        <v>-27.4738237627395</v>
      </c>
      <c r="F6579" s="6" t="n">
        <v>153.012629716641</v>
      </c>
      <c r="G6579" s="15" t="n">
        <v>5987.10535434634</v>
      </c>
    </row>
    <row r="6580" customFormat="false" ht="15" hidden="false" customHeight="false" outlineLevel="0" collapsed="false">
      <c r="A6580" s="6" t="s">
        <v>8408</v>
      </c>
      <c r="B6580" s="6" t="s">
        <v>6880</v>
      </c>
      <c r="C6580" s="6" t="s">
        <v>6880</v>
      </c>
      <c r="E6580" s="6" t="n">
        <v>-27.4672933210902</v>
      </c>
      <c r="F6580" s="6" t="n">
        <v>153.171425070593</v>
      </c>
      <c r="G6580" s="15" t="n">
        <v>17280.2795410156</v>
      </c>
    </row>
    <row r="6581" customFormat="false" ht="15" hidden="false" customHeight="false" outlineLevel="0" collapsed="false">
      <c r="A6581" s="6" t="s">
        <v>8409</v>
      </c>
      <c r="B6581" s="6" t="s">
        <v>6880</v>
      </c>
      <c r="C6581" s="6" t="s">
        <v>6880</v>
      </c>
      <c r="E6581" s="6" t="n">
        <v>-27.4576044346675</v>
      </c>
      <c r="F6581" s="6" t="n">
        <v>153.18180909247</v>
      </c>
      <c r="G6581" s="15" t="n">
        <v>1352.13741005957</v>
      </c>
    </row>
    <row r="6582" customFormat="false" ht="15" hidden="false" customHeight="false" outlineLevel="0" collapsed="false">
      <c r="A6582" s="6" t="s">
        <v>8410</v>
      </c>
      <c r="B6582" s="6" t="s">
        <v>6880</v>
      </c>
      <c r="C6582" s="6" t="s">
        <v>6880</v>
      </c>
      <c r="E6582" s="6" t="n">
        <v>-27.4654136699577</v>
      </c>
      <c r="F6582" s="6" t="n">
        <v>153.189302592071</v>
      </c>
      <c r="G6582" s="15" t="n">
        <v>1472.3408203125</v>
      </c>
    </row>
    <row r="6583" customFormat="false" ht="15" hidden="false" customHeight="false" outlineLevel="0" collapsed="false">
      <c r="A6583" s="6" t="s">
        <v>8411</v>
      </c>
      <c r="B6583" s="6" t="s">
        <v>6880</v>
      </c>
      <c r="C6583" s="6" t="s">
        <v>6880</v>
      </c>
      <c r="E6583" s="6" t="n">
        <v>-27.4555549315888</v>
      </c>
      <c r="F6583" s="6" t="n">
        <v>153.001848250284</v>
      </c>
      <c r="G6583" s="15" t="n">
        <v>1281.44883644581</v>
      </c>
    </row>
    <row r="6584" customFormat="false" ht="15" hidden="false" customHeight="false" outlineLevel="0" collapsed="false">
      <c r="A6584" s="6" t="s">
        <v>8412</v>
      </c>
      <c r="B6584" s="6" t="s">
        <v>6880</v>
      </c>
      <c r="C6584" s="6" t="s">
        <v>6880</v>
      </c>
      <c r="E6584" s="6" t="n">
        <v>-27.4562304709652</v>
      </c>
      <c r="F6584" s="6" t="n">
        <v>153.178646816777</v>
      </c>
      <c r="G6584" s="15" t="n">
        <v>1474.14575195313</v>
      </c>
    </row>
    <row r="6585" customFormat="false" ht="15" hidden="false" customHeight="false" outlineLevel="0" collapsed="false">
      <c r="A6585" s="6" t="s">
        <v>8413</v>
      </c>
      <c r="B6585" s="6" t="s">
        <v>6880</v>
      </c>
      <c r="C6585" s="6" t="s">
        <v>6880</v>
      </c>
      <c r="E6585" s="6" t="n">
        <v>-27.4539454514119</v>
      </c>
      <c r="F6585" s="6" t="n">
        <v>153.158683292775</v>
      </c>
      <c r="G6585" s="15" t="n">
        <v>4100.68188476563</v>
      </c>
    </row>
    <row r="6586" customFormat="false" ht="15" hidden="false" customHeight="false" outlineLevel="0" collapsed="false">
      <c r="A6586" s="6" t="s">
        <v>8414</v>
      </c>
      <c r="B6586" s="6" t="s">
        <v>6880</v>
      </c>
      <c r="C6586" s="6" t="s">
        <v>6880</v>
      </c>
      <c r="E6586" s="6" t="n">
        <v>-27.4540990537771</v>
      </c>
      <c r="F6586" s="6" t="n">
        <v>153.169837959933</v>
      </c>
      <c r="G6586" s="15" t="n">
        <v>1362.97396527231</v>
      </c>
    </row>
    <row r="6587" customFormat="false" ht="15" hidden="false" customHeight="false" outlineLevel="0" collapsed="false">
      <c r="A6587" s="6" t="s">
        <v>8415</v>
      </c>
      <c r="B6587" s="6" t="s">
        <v>6880</v>
      </c>
      <c r="C6587" s="6" t="s">
        <v>6880</v>
      </c>
      <c r="E6587" s="6" t="n">
        <v>-27.4774063339452</v>
      </c>
      <c r="F6587" s="6" t="n">
        <v>152.994576855102</v>
      </c>
      <c r="G6587" s="15" t="n">
        <v>12632.0056152344</v>
      </c>
    </row>
    <row r="6588" customFormat="false" ht="15" hidden="false" customHeight="false" outlineLevel="0" collapsed="false">
      <c r="A6588" s="6" t="s">
        <v>8416</v>
      </c>
      <c r="B6588" s="6" t="s">
        <v>6880</v>
      </c>
      <c r="C6588" s="6" t="s">
        <v>6880</v>
      </c>
      <c r="E6588" s="6" t="n">
        <v>-27.4897585323139</v>
      </c>
      <c r="F6588" s="6" t="n">
        <v>153.011496379372</v>
      </c>
      <c r="G6588" s="15" t="n">
        <v>3584.6474609375</v>
      </c>
    </row>
    <row r="6589" customFormat="false" ht="15" hidden="false" customHeight="false" outlineLevel="0" collapsed="false">
      <c r="A6589" s="6" t="s">
        <v>8417</v>
      </c>
      <c r="B6589" s="6" t="s">
        <v>6880</v>
      </c>
      <c r="C6589" s="6" t="s">
        <v>6880</v>
      </c>
      <c r="E6589" s="6" t="n">
        <v>-27.4535694586222</v>
      </c>
      <c r="F6589" s="6" t="n">
        <v>152.98179183304</v>
      </c>
      <c r="G6589" s="15" t="n">
        <v>380.1648016572</v>
      </c>
    </row>
    <row r="6590" customFormat="false" ht="15" hidden="false" customHeight="false" outlineLevel="0" collapsed="false">
      <c r="A6590" s="6" t="s">
        <v>8418</v>
      </c>
      <c r="B6590" s="6" t="s">
        <v>6880</v>
      </c>
      <c r="C6590" s="6" t="s">
        <v>6880</v>
      </c>
      <c r="E6590" s="6" t="n">
        <v>-27.4650024482544</v>
      </c>
      <c r="F6590" s="6" t="n">
        <v>152.982871733689</v>
      </c>
      <c r="G6590" s="15" t="n">
        <v>2030.33740234375</v>
      </c>
    </row>
    <row r="6591" customFormat="false" ht="15" hidden="false" customHeight="false" outlineLevel="0" collapsed="false">
      <c r="A6591" s="6" t="s">
        <v>8419</v>
      </c>
      <c r="B6591" s="6" t="s">
        <v>6880</v>
      </c>
      <c r="C6591" s="6" t="s">
        <v>6880</v>
      </c>
      <c r="E6591" s="6" t="n">
        <v>-27.4624891914968</v>
      </c>
      <c r="F6591" s="6" t="n">
        <v>152.981559158939</v>
      </c>
      <c r="G6591" s="15" t="n">
        <v>50344.2407226563</v>
      </c>
    </row>
    <row r="6592" customFormat="false" ht="15" hidden="false" customHeight="false" outlineLevel="0" collapsed="false">
      <c r="A6592" s="6" t="s">
        <v>8420</v>
      </c>
      <c r="B6592" s="6" t="s">
        <v>6880</v>
      </c>
      <c r="C6592" s="6" t="s">
        <v>6880</v>
      </c>
      <c r="E6592" s="6" t="n">
        <v>-27.4507112979169</v>
      </c>
      <c r="F6592" s="6" t="n">
        <v>153.175261106174</v>
      </c>
      <c r="G6592" s="15" t="n">
        <v>733.592216067016</v>
      </c>
    </row>
    <row r="6593" customFormat="false" ht="15" hidden="false" customHeight="false" outlineLevel="0" collapsed="false">
      <c r="A6593" s="6" t="s">
        <v>8421</v>
      </c>
      <c r="B6593" s="6" t="s">
        <v>6880</v>
      </c>
      <c r="C6593" s="6" t="s">
        <v>6880</v>
      </c>
      <c r="E6593" s="6" t="n">
        <v>-27.4721275902067</v>
      </c>
      <c r="F6593" s="6" t="n">
        <v>153.165704912879</v>
      </c>
      <c r="G6593" s="15" t="n">
        <v>1273.05520033836</v>
      </c>
    </row>
    <row r="6594" customFormat="false" ht="15" hidden="false" customHeight="false" outlineLevel="0" collapsed="false">
      <c r="A6594" s="6" t="s">
        <v>8422</v>
      </c>
      <c r="B6594" s="6" t="s">
        <v>6880</v>
      </c>
      <c r="C6594" s="6" t="s">
        <v>6880</v>
      </c>
      <c r="E6594" s="6" t="n">
        <v>-27.4344655796297</v>
      </c>
      <c r="F6594" s="6" t="n">
        <v>153.160062291209</v>
      </c>
      <c r="G6594" s="15" t="n">
        <v>2026.9287109375</v>
      </c>
    </row>
    <row r="6595" customFormat="false" ht="15" hidden="false" customHeight="false" outlineLevel="0" collapsed="false">
      <c r="A6595" s="6" t="s">
        <v>8423</v>
      </c>
      <c r="B6595" s="6" t="s">
        <v>6880</v>
      </c>
      <c r="C6595" s="6" t="s">
        <v>6880</v>
      </c>
      <c r="E6595" s="6" t="n">
        <v>-27.4552126554108</v>
      </c>
      <c r="F6595" s="6" t="n">
        <v>153.002066593346</v>
      </c>
      <c r="G6595" s="15" t="n">
        <v>1976.60522460938</v>
      </c>
    </row>
    <row r="6596" customFormat="false" ht="15" hidden="false" customHeight="false" outlineLevel="0" collapsed="false">
      <c r="A6596" s="6" t="s">
        <v>8424</v>
      </c>
      <c r="B6596" s="6" t="s">
        <v>6880</v>
      </c>
      <c r="C6596" s="6" t="s">
        <v>6880</v>
      </c>
      <c r="E6596" s="6" t="n">
        <v>-27.4539413194774</v>
      </c>
      <c r="F6596" s="6" t="n">
        <v>152.999271534074</v>
      </c>
      <c r="G6596" s="15" t="n">
        <v>3745.49524325132</v>
      </c>
    </row>
    <row r="6597" customFormat="false" ht="15" hidden="false" customHeight="false" outlineLevel="0" collapsed="false">
      <c r="A6597" s="6" t="s">
        <v>8425</v>
      </c>
      <c r="B6597" s="6" t="s">
        <v>6880</v>
      </c>
      <c r="C6597" s="6" t="s">
        <v>6880</v>
      </c>
      <c r="E6597" s="6" t="n">
        <v>-27.4525554717907</v>
      </c>
      <c r="F6597" s="6" t="n">
        <v>152.995657314423</v>
      </c>
      <c r="G6597" s="15" t="n">
        <v>769.892843849957</v>
      </c>
    </row>
    <row r="6598" customFormat="false" ht="15" hidden="false" customHeight="false" outlineLevel="0" collapsed="false">
      <c r="A6598" s="6" t="s">
        <v>8426</v>
      </c>
      <c r="B6598" s="6" t="s">
        <v>6880</v>
      </c>
      <c r="C6598" s="6" t="s">
        <v>6880</v>
      </c>
      <c r="E6598" s="6" t="n">
        <v>-27.4498465377558</v>
      </c>
      <c r="F6598" s="6" t="n">
        <v>152.985730174668</v>
      </c>
      <c r="G6598" s="15" t="n">
        <v>2014.3547578305</v>
      </c>
    </row>
    <row r="6599" customFormat="false" ht="15" hidden="false" customHeight="false" outlineLevel="0" collapsed="false">
      <c r="A6599" s="6" t="s">
        <v>8427</v>
      </c>
      <c r="B6599" s="6" t="s">
        <v>6880</v>
      </c>
      <c r="C6599" s="6" t="s">
        <v>6880</v>
      </c>
      <c r="E6599" s="6" t="n">
        <v>-27.4870052985566</v>
      </c>
      <c r="F6599" s="6" t="n">
        <v>153.013148351731</v>
      </c>
      <c r="G6599" s="15" t="n">
        <v>1339.74039041996</v>
      </c>
    </row>
    <row r="6600" customFormat="false" ht="15" hidden="false" customHeight="false" outlineLevel="0" collapsed="false">
      <c r="A6600" s="6" t="s">
        <v>8428</v>
      </c>
      <c r="B6600" s="6" t="s">
        <v>6880</v>
      </c>
      <c r="C6600" s="6" t="s">
        <v>6880</v>
      </c>
      <c r="E6600" s="6" t="n">
        <v>-27.4764102081053</v>
      </c>
      <c r="F6600" s="6" t="n">
        <v>153.018467619323</v>
      </c>
      <c r="G6600" s="15" t="n">
        <v>71943.0049127787</v>
      </c>
    </row>
    <row r="6601" customFormat="false" ht="15" hidden="false" customHeight="false" outlineLevel="0" collapsed="false">
      <c r="A6601" s="6" t="s">
        <v>8429</v>
      </c>
      <c r="B6601" s="6" t="s">
        <v>6880</v>
      </c>
      <c r="C6601" s="6" t="s">
        <v>6880</v>
      </c>
      <c r="E6601" s="6" t="n">
        <v>-27.4198604653691</v>
      </c>
      <c r="F6601" s="6" t="n">
        <v>152.908642486488</v>
      </c>
      <c r="G6601" s="15" t="n">
        <v>32870.2822265625</v>
      </c>
    </row>
    <row r="6602" customFormat="false" ht="15" hidden="false" customHeight="false" outlineLevel="0" collapsed="false">
      <c r="A6602" s="6" t="s">
        <v>8430</v>
      </c>
      <c r="B6602" s="6" t="s">
        <v>6880</v>
      </c>
      <c r="C6602" s="6" t="s">
        <v>6880</v>
      </c>
      <c r="E6602" s="6" t="n">
        <v>-27.4343960731336</v>
      </c>
      <c r="F6602" s="6" t="n">
        <v>153.171543899416</v>
      </c>
      <c r="G6602" s="15" t="n">
        <v>1847.78596797586</v>
      </c>
    </row>
    <row r="6603" customFormat="false" ht="15" hidden="false" customHeight="false" outlineLevel="0" collapsed="false">
      <c r="A6603" s="6" t="s">
        <v>8431</v>
      </c>
      <c r="B6603" s="6" t="s">
        <v>6880</v>
      </c>
      <c r="C6603" s="6" t="s">
        <v>6880</v>
      </c>
      <c r="E6603" s="6" t="n">
        <v>-27.4534957721226</v>
      </c>
      <c r="F6603" s="6" t="n">
        <v>153.0032039518</v>
      </c>
      <c r="G6603" s="15" t="n">
        <v>2087.20141601563</v>
      </c>
    </row>
    <row r="6604" customFormat="false" ht="15" hidden="false" customHeight="false" outlineLevel="0" collapsed="false">
      <c r="A6604" s="6" t="s">
        <v>8432</v>
      </c>
      <c r="B6604" s="6" t="s">
        <v>6880</v>
      </c>
      <c r="C6604" s="6" t="s">
        <v>6880</v>
      </c>
      <c r="E6604" s="6" t="n">
        <v>-27.475567772682</v>
      </c>
      <c r="F6604" s="6" t="n">
        <v>152.988826178823</v>
      </c>
      <c r="G6604" s="15" t="n">
        <v>2868.87866210938</v>
      </c>
    </row>
    <row r="6605" customFormat="false" ht="15" hidden="false" customHeight="false" outlineLevel="0" collapsed="false">
      <c r="A6605" s="6" t="s">
        <v>8433</v>
      </c>
      <c r="B6605" s="6" t="s">
        <v>6880</v>
      </c>
      <c r="C6605" s="6" t="s">
        <v>6880</v>
      </c>
      <c r="E6605" s="6" t="n">
        <v>-27.4559967315404</v>
      </c>
      <c r="F6605" s="6" t="n">
        <v>153.173249313686</v>
      </c>
      <c r="G6605" s="15" t="n">
        <v>1181.0791015625</v>
      </c>
    </row>
    <row r="6606" customFormat="false" ht="15" hidden="false" customHeight="false" outlineLevel="0" collapsed="false">
      <c r="A6606" s="6" t="s">
        <v>8434</v>
      </c>
      <c r="B6606" s="6" t="s">
        <v>6880</v>
      </c>
      <c r="C6606" s="6" t="s">
        <v>6880</v>
      </c>
      <c r="E6606" s="6" t="n">
        <v>-27.4541992712414</v>
      </c>
      <c r="F6606" s="6" t="n">
        <v>153.17621658637</v>
      </c>
      <c r="G6606" s="15" t="n">
        <v>41563.8405761719</v>
      </c>
    </row>
    <row r="6607" customFormat="false" ht="15" hidden="false" customHeight="false" outlineLevel="0" collapsed="false">
      <c r="A6607" s="6" t="s">
        <v>8435</v>
      </c>
      <c r="B6607" s="6" t="s">
        <v>6880</v>
      </c>
      <c r="C6607" s="6" t="s">
        <v>6880</v>
      </c>
      <c r="E6607" s="6" t="n">
        <v>-27.4603131601836</v>
      </c>
      <c r="F6607" s="6" t="n">
        <v>153.156778818319</v>
      </c>
      <c r="G6607" s="15" t="n">
        <v>1412.77172851563</v>
      </c>
    </row>
    <row r="6608" customFormat="false" ht="15" hidden="false" customHeight="false" outlineLevel="0" collapsed="false">
      <c r="A6608" s="6" t="s">
        <v>8436</v>
      </c>
      <c r="B6608" s="6" t="s">
        <v>6880</v>
      </c>
      <c r="C6608" s="6" t="s">
        <v>6880</v>
      </c>
      <c r="E6608" s="6" t="n">
        <v>-27.4756548073847</v>
      </c>
      <c r="F6608" s="6" t="n">
        <v>152.991207927397</v>
      </c>
      <c r="G6608" s="15" t="n">
        <v>1589.1650390625</v>
      </c>
    </row>
    <row r="6609" customFormat="false" ht="15" hidden="false" customHeight="false" outlineLevel="0" collapsed="false">
      <c r="A6609" s="6" t="s">
        <v>8437</v>
      </c>
      <c r="B6609" s="6" t="s">
        <v>6880</v>
      </c>
      <c r="C6609" s="6" t="s">
        <v>6880</v>
      </c>
      <c r="E6609" s="6" t="n">
        <v>-27.4867441377307</v>
      </c>
      <c r="F6609" s="6" t="n">
        <v>153.011931583105</v>
      </c>
      <c r="G6609" s="15" t="n">
        <v>2069.31323242188</v>
      </c>
    </row>
    <row r="6610" customFormat="false" ht="15" hidden="false" customHeight="false" outlineLevel="0" collapsed="false">
      <c r="A6610" s="6" t="s">
        <v>8438</v>
      </c>
      <c r="B6610" s="6" t="s">
        <v>6880</v>
      </c>
      <c r="C6610" s="6" t="s">
        <v>6880</v>
      </c>
      <c r="E6610" s="6" t="n">
        <v>-27.4862924772824</v>
      </c>
      <c r="F6610" s="6" t="n">
        <v>153.027823575076</v>
      </c>
      <c r="G6610" s="15" t="n">
        <v>46275.0007324219</v>
      </c>
    </row>
    <row r="6611" customFormat="false" ht="15" hidden="false" customHeight="false" outlineLevel="0" collapsed="false">
      <c r="A6611" s="6" t="s">
        <v>8439</v>
      </c>
      <c r="B6611" s="6" t="s">
        <v>6880</v>
      </c>
      <c r="C6611" s="6" t="s">
        <v>6880</v>
      </c>
      <c r="E6611" s="6" t="n">
        <v>-27.4303693404109</v>
      </c>
      <c r="F6611" s="6" t="n">
        <v>153.164389710338</v>
      </c>
      <c r="G6611" s="15" t="n">
        <v>2743.37329101563</v>
      </c>
    </row>
    <row r="6612" customFormat="false" ht="15" hidden="false" customHeight="false" outlineLevel="0" collapsed="false">
      <c r="A6612" s="6" t="s">
        <v>8440</v>
      </c>
      <c r="B6612" s="6" t="s">
        <v>6880</v>
      </c>
      <c r="C6612" s="6" t="s">
        <v>6880</v>
      </c>
      <c r="E6612" s="6" t="n">
        <v>-27.4322112607625</v>
      </c>
      <c r="F6612" s="6" t="n">
        <v>153.163630034839</v>
      </c>
      <c r="G6612" s="15" t="n">
        <v>831.42919921875</v>
      </c>
    </row>
    <row r="6613" customFormat="false" ht="15" hidden="false" customHeight="false" outlineLevel="0" collapsed="false">
      <c r="A6613" s="6" t="s">
        <v>8441</v>
      </c>
      <c r="B6613" s="6" t="s">
        <v>6880</v>
      </c>
      <c r="C6613" s="6" t="s">
        <v>6880</v>
      </c>
      <c r="E6613" s="6" t="n">
        <v>-27.4849450300614</v>
      </c>
      <c r="F6613" s="6" t="n">
        <v>153.03648284037</v>
      </c>
      <c r="G6613" s="15" t="n">
        <v>4152.6591796875</v>
      </c>
    </row>
    <row r="6614" customFormat="false" ht="15" hidden="false" customHeight="false" outlineLevel="0" collapsed="false">
      <c r="A6614" s="6" t="s">
        <v>8442</v>
      </c>
      <c r="B6614" s="6" t="s">
        <v>6880</v>
      </c>
      <c r="C6614" s="6" t="s">
        <v>6880</v>
      </c>
      <c r="E6614" s="6" t="n">
        <v>-27.4478045646811</v>
      </c>
      <c r="F6614" s="6" t="n">
        <v>153.019467432321</v>
      </c>
      <c r="G6614" s="15" t="n">
        <v>33874.3256835938</v>
      </c>
    </row>
    <row r="6615" customFormat="false" ht="15" hidden="false" customHeight="false" outlineLevel="0" collapsed="false">
      <c r="A6615" s="6" t="s">
        <v>8443</v>
      </c>
      <c r="B6615" s="6" t="s">
        <v>6880</v>
      </c>
      <c r="C6615" s="6" t="s">
        <v>6880</v>
      </c>
      <c r="E6615" s="6" t="n">
        <v>-27.4563136491546</v>
      </c>
      <c r="F6615" s="6" t="n">
        <v>153.013621044513</v>
      </c>
      <c r="G6615" s="15" t="n">
        <v>5252.26293945313</v>
      </c>
    </row>
    <row r="6616" customFormat="false" ht="15" hidden="false" customHeight="false" outlineLevel="0" collapsed="false">
      <c r="A6616" s="6" t="s">
        <v>8444</v>
      </c>
      <c r="B6616" s="6" t="s">
        <v>6880</v>
      </c>
      <c r="C6616" s="6" t="s">
        <v>6880</v>
      </c>
      <c r="E6616" s="6" t="n">
        <v>-27.4447339687207</v>
      </c>
      <c r="F6616" s="6" t="n">
        <v>153.176263036624</v>
      </c>
      <c r="G6616" s="15" t="n">
        <v>1248.16880491376</v>
      </c>
    </row>
    <row r="6617" customFormat="false" ht="15" hidden="false" customHeight="false" outlineLevel="0" collapsed="false">
      <c r="A6617" s="6" t="s">
        <v>8445</v>
      </c>
      <c r="B6617" s="6" t="s">
        <v>6880</v>
      </c>
      <c r="C6617" s="6" t="s">
        <v>6880</v>
      </c>
      <c r="E6617" s="6" t="n">
        <v>-27.4597129813124</v>
      </c>
      <c r="F6617" s="6" t="n">
        <v>153.178224705054</v>
      </c>
      <c r="G6617" s="15" t="n">
        <v>1720.28540039063</v>
      </c>
    </row>
    <row r="6618" customFormat="false" ht="15" hidden="false" customHeight="false" outlineLevel="0" collapsed="false">
      <c r="A6618" s="6" t="s">
        <v>8446</v>
      </c>
      <c r="B6618" s="6" t="s">
        <v>6880</v>
      </c>
      <c r="C6618" s="6" t="s">
        <v>6880</v>
      </c>
      <c r="E6618" s="6" t="n">
        <v>-27.4995191284366</v>
      </c>
      <c r="F6618" s="6" t="n">
        <v>153.03068659267</v>
      </c>
      <c r="G6618" s="15" t="n">
        <v>25964.7458496094</v>
      </c>
    </row>
    <row r="6619" customFormat="false" ht="15" hidden="false" customHeight="false" outlineLevel="0" collapsed="false">
      <c r="A6619" s="6" t="s">
        <v>8447</v>
      </c>
      <c r="B6619" s="6" t="s">
        <v>6880</v>
      </c>
      <c r="C6619" s="6" t="s">
        <v>6880</v>
      </c>
      <c r="E6619" s="6" t="n">
        <v>-27.4556334120915</v>
      </c>
      <c r="F6619" s="6" t="n">
        <v>153.171836716796</v>
      </c>
      <c r="G6619" s="15" t="n">
        <v>1279.73427462578</v>
      </c>
    </row>
    <row r="6620" customFormat="false" ht="15" hidden="false" customHeight="false" outlineLevel="0" collapsed="false">
      <c r="A6620" s="6" t="s">
        <v>8448</v>
      </c>
      <c r="B6620" s="6" t="s">
        <v>6880</v>
      </c>
      <c r="C6620" s="6" t="s">
        <v>6880</v>
      </c>
      <c r="E6620" s="6" t="n">
        <v>-27.4818317749614</v>
      </c>
      <c r="F6620" s="6" t="n">
        <v>153.019153958121</v>
      </c>
      <c r="G6620" s="15" t="n">
        <v>885.347405672073</v>
      </c>
    </row>
    <row r="6621" customFormat="false" ht="15" hidden="false" customHeight="false" outlineLevel="0" collapsed="false">
      <c r="A6621" s="6" t="s">
        <v>8449</v>
      </c>
      <c r="B6621" s="6" t="s">
        <v>6880</v>
      </c>
      <c r="C6621" s="6" t="s">
        <v>6880</v>
      </c>
      <c r="E6621" s="6" t="n">
        <v>-27.4520920269111</v>
      </c>
      <c r="F6621" s="6" t="n">
        <v>153.183606436251</v>
      </c>
      <c r="G6621" s="15" t="n">
        <v>2033.82303756475</v>
      </c>
    </row>
    <row r="6622" customFormat="false" ht="15" hidden="false" customHeight="false" outlineLevel="0" collapsed="false">
      <c r="A6622" s="6" t="s">
        <v>8450</v>
      </c>
      <c r="B6622" s="6" t="s">
        <v>6880</v>
      </c>
      <c r="C6622" s="6" t="s">
        <v>6880</v>
      </c>
      <c r="E6622" s="6" t="n">
        <v>-27.4638913203687</v>
      </c>
      <c r="F6622" s="6" t="n">
        <v>152.979858543147</v>
      </c>
      <c r="G6622" s="15" t="n">
        <v>998.65478515625</v>
      </c>
    </row>
    <row r="6623" customFormat="false" ht="15" hidden="false" customHeight="false" outlineLevel="0" collapsed="false">
      <c r="A6623" s="6" t="s">
        <v>8451</v>
      </c>
      <c r="B6623" s="6" t="s">
        <v>6880</v>
      </c>
      <c r="C6623" s="6" t="s">
        <v>6880</v>
      </c>
      <c r="E6623" s="6" t="n">
        <v>-27.4585856428528</v>
      </c>
      <c r="F6623" s="6" t="n">
        <v>152.972884052522</v>
      </c>
      <c r="G6623" s="15" t="n">
        <v>343.936279296875</v>
      </c>
    </row>
    <row r="6624" customFormat="false" ht="15" hidden="false" customHeight="false" outlineLevel="0" collapsed="false">
      <c r="A6624" s="6" t="s">
        <v>8452</v>
      </c>
      <c r="B6624" s="6" t="s">
        <v>6880</v>
      </c>
      <c r="C6624" s="6" t="s">
        <v>6880</v>
      </c>
      <c r="E6624" s="6" t="n">
        <v>-27.4616810816988</v>
      </c>
      <c r="F6624" s="6" t="n">
        <v>152.973124545347</v>
      </c>
      <c r="G6624" s="15" t="n">
        <v>2888.369140625</v>
      </c>
    </row>
    <row r="6625" customFormat="false" ht="15" hidden="false" customHeight="false" outlineLevel="0" collapsed="false">
      <c r="A6625" s="6" t="s">
        <v>8453</v>
      </c>
      <c r="B6625" s="6" t="s">
        <v>6880</v>
      </c>
      <c r="C6625" s="6" t="s">
        <v>6880</v>
      </c>
      <c r="E6625" s="6" t="n">
        <v>-27.4609428479621</v>
      </c>
      <c r="F6625" s="6" t="n">
        <v>152.974269859692</v>
      </c>
      <c r="G6625" s="15" t="n">
        <v>10470.2712402344</v>
      </c>
    </row>
    <row r="6626" customFormat="false" ht="15" hidden="false" customHeight="false" outlineLevel="0" collapsed="false">
      <c r="A6626" s="6" t="s">
        <v>8454</v>
      </c>
      <c r="B6626" s="6" t="s">
        <v>6880</v>
      </c>
      <c r="C6626" s="6" t="s">
        <v>6880</v>
      </c>
      <c r="E6626" s="6" t="n">
        <v>-27.4578654437853</v>
      </c>
      <c r="F6626" s="6" t="n">
        <v>152.972985958545</v>
      </c>
      <c r="G6626" s="15" t="n">
        <v>2617.12022459507</v>
      </c>
    </row>
    <row r="6627" customFormat="false" ht="15" hidden="false" customHeight="false" outlineLevel="0" collapsed="false">
      <c r="A6627" s="6" t="s">
        <v>8455</v>
      </c>
      <c r="B6627" s="6" t="s">
        <v>6880</v>
      </c>
      <c r="C6627" s="6" t="s">
        <v>6880</v>
      </c>
      <c r="E6627" s="6" t="n">
        <v>-27.4637291590224</v>
      </c>
      <c r="F6627" s="6" t="n">
        <v>152.979029214678</v>
      </c>
      <c r="G6627" s="15" t="n">
        <v>1477.81243914366</v>
      </c>
    </row>
    <row r="6628" customFormat="false" ht="15" hidden="false" customHeight="false" outlineLevel="0" collapsed="false">
      <c r="A6628" s="6" t="s">
        <v>8456</v>
      </c>
      <c r="B6628" s="6" t="s">
        <v>6880</v>
      </c>
      <c r="C6628" s="6" t="s">
        <v>6880</v>
      </c>
      <c r="E6628" s="6" t="n">
        <v>-27.4580682232061</v>
      </c>
      <c r="F6628" s="6" t="n">
        <v>152.970378446819</v>
      </c>
      <c r="G6628" s="15" t="n">
        <v>38525.6149902344</v>
      </c>
    </row>
    <row r="6629" customFormat="false" ht="15" hidden="false" customHeight="false" outlineLevel="0" collapsed="false">
      <c r="A6629" s="6" t="s">
        <v>8457</v>
      </c>
      <c r="B6629" s="6" t="s">
        <v>6880</v>
      </c>
      <c r="C6629" s="6" t="s">
        <v>6880</v>
      </c>
      <c r="E6629" s="6" t="n">
        <v>-27.484772557792</v>
      </c>
      <c r="F6629" s="6" t="n">
        <v>153.019302533595</v>
      </c>
      <c r="G6629" s="15" t="n">
        <v>1262.98510742188</v>
      </c>
    </row>
    <row r="6630" customFormat="false" ht="15" hidden="false" customHeight="false" outlineLevel="0" collapsed="false">
      <c r="A6630" s="6" t="s">
        <v>8458</v>
      </c>
      <c r="B6630" s="6" t="s">
        <v>6880</v>
      </c>
      <c r="C6630" s="6" t="s">
        <v>6880</v>
      </c>
      <c r="E6630" s="6" t="n">
        <v>-27.4884988447595</v>
      </c>
      <c r="F6630" s="6" t="n">
        <v>152.998656778911</v>
      </c>
      <c r="G6630" s="15" t="n">
        <v>1213.68383789063</v>
      </c>
    </row>
    <row r="6631" customFormat="false" ht="15" hidden="false" customHeight="false" outlineLevel="0" collapsed="false">
      <c r="A6631" s="6" t="s">
        <v>8459</v>
      </c>
      <c r="B6631" s="6" t="s">
        <v>6880</v>
      </c>
      <c r="C6631" s="6" t="s">
        <v>6880</v>
      </c>
      <c r="E6631" s="6" t="n">
        <v>-27.4579850564974</v>
      </c>
      <c r="F6631" s="6" t="n">
        <v>152.99239287547</v>
      </c>
      <c r="G6631" s="15" t="n">
        <v>2343.96189576387</v>
      </c>
    </row>
    <row r="6632" customFormat="false" ht="15" hidden="false" customHeight="false" outlineLevel="0" collapsed="false">
      <c r="A6632" s="6" t="s">
        <v>8460</v>
      </c>
      <c r="B6632" s="6" t="s">
        <v>6880</v>
      </c>
      <c r="C6632" s="6" t="s">
        <v>6880</v>
      </c>
      <c r="E6632" s="6" t="n">
        <v>-27.4577428329834</v>
      </c>
      <c r="F6632" s="6" t="n">
        <v>152.988441213452</v>
      </c>
      <c r="G6632" s="15" t="n">
        <v>5359.07836914063</v>
      </c>
    </row>
    <row r="6633" customFormat="false" ht="15" hidden="false" customHeight="false" outlineLevel="0" collapsed="false">
      <c r="A6633" s="6" t="s">
        <v>8461</v>
      </c>
      <c r="B6633" s="6" t="s">
        <v>6880</v>
      </c>
      <c r="C6633" s="6" t="s">
        <v>6880</v>
      </c>
      <c r="E6633" s="6" t="n">
        <v>-27.4578734755675</v>
      </c>
      <c r="F6633" s="6" t="n">
        <v>153.158820221223</v>
      </c>
      <c r="G6633" s="15" t="n">
        <v>2519.01806640625</v>
      </c>
    </row>
    <row r="6634" customFormat="false" ht="15" hidden="false" customHeight="false" outlineLevel="0" collapsed="false">
      <c r="A6634" s="6" t="s">
        <v>8462</v>
      </c>
      <c r="B6634" s="6" t="s">
        <v>6880</v>
      </c>
      <c r="C6634" s="6" t="s">
        <v>6880</v>
      </c>
      <c r="E6634" s="6" t="n">
        <v>-27.4587482271459</v>
      </c>
      <c r="F6634" s="6" t="n">
        <v>153.16314442984</v>
      </c>
      <c r="G6634" s="15" t="n">
        <v>2647.0576171875</v>
      </c>
    </row>
    <row r="6635" customFormat="false" ht="15" hidden="false" customHeight="false" outlineLevel="0" collapsed="false">
      <c r="A6635" s="6" t="s">
        <v>8463</v>
      </c>
      <c r="B6635" s="6" t="s">
        <v>6880</v>
      </c>
      <c r="C6635" s="6" t="s">
        <v>6880</v>
      </c>
      <c r="E6635" s="6" t="n">
        <v>-27.4599124546684</v>
      </c>
      <c r="F6635" s="6" t="n">
        <v>153.173428576625</v>
      </c>
      <c r="G6635" s="15" t="n">
        <v>7720.53247070313</v>
      </c>
    </row>
    <row r="6636" customFormat="false" ht="15" hidden="false" customHeight="false" outlineLevel="0" collapsed="false">
      <c r="A6636" s="6" t="s">
        <v>8464</v>
      </c>
      <c r="B6636" s="6" t="s">
        <v>6880</v>
      </c>
      <c r="C6636" s="6" t="s">
        <v>6880</v>
      </c>
      <c r="E6636" s="6" t="n">
        <v>-27.4639655783549</v>
      </c>
      <c r="F6636" s="6" t="n">
        <v>153.172402833238</v>
      </c>
      <c r="G6636" s="15" t="n">
        <v>1324.51483397186</v>
      </c>
    </row>
    <row r="6637" customFormat="false" ht="15" hidden="false" customHeight="false" outlineLevel="0" collapsed="false">
      <c r="A6637" s="6" t="s">
        <v>8465</v>
      </c>
      <c r="B6637" s="6" t="s">
        <v>6880</v>
      </c>
      <c r="C6637" s="6" t="s">
        <v>6880</v>
      </c>
      <c r="E6637" s="6" t="n">
        <v>-27.459357528483</v>
      </c>
      <c r="F6637" s="6" t="n">
        <v>153.171499082781</v>
      </c>
      <c r="G6637" s="15" t="n">
        <v>794.585733637214</v>
      </c>
    </row>
    <row r="6638" customFormat="false" ht="15" hidden="false" customHeight="false" outlineLevel="0" collapsed="false">
      <c r="A6638" s="6" t="s">
        <v>8466</v>
      </c>
      <c r="B6638" s="6" t="s">
        <v>6880</v>
      </c>
      <c r="C6638" s="6" t="s">
        <v>6880</v>
      </c>
      <c r="E6638" s="6" t="n">
        <v>-27.4617996113004</v>
      </c>
      <c r="F6638" s="6" t="n">
        <v>153.166091275223</v>
      </c>
      <c r="G6638" s="15" t="n">
        <v>2054.66870117188</v>
      </c>
    </row>
    <row r="6639" customFormat="false" ht="15" hidden="false" customHeight="false" outlineLevel="0" collapsed="false">
      <c r="A6639" s="6" t="s">
        <v>8467</v>
      </c>
      <c r="B6639" s="6" t="s">
        <v>6880</v>
      </c>
      <c r="C6639" s="6" t="s">
        <v>6880</v>
      </c>
      <c r="E6639" s="6" t="n">
        <v>-27.4629344794447</v>
      </c>
      <c r="F6639" s="6" t="n">
        <v>153.172440617705</v>
      </c>
      <c r="G6639" s="15" t="n">
        <v>1317.11361205578</v>
      </c>
    </row>
    <row r="6640" customFormat="false" ht="15" hidden="false" customHeight="false" outlineLevel="0" collapsed="false">
      <c r="A6640" s="6" t="s">
        <v>8468</v>
      </c>
      <c r="B6640" s="6" t="s">
        <v>6880</v>
      </c>
      <c r="C6640" s="6" t="s">
        <v>6880</v>
      </c>
      <c r="E6640" s="6" t="n">
        <v>-27.4441315592311</v>
      </c>
      <c r="F6640" s="6" t="n">
        <v>153.172215635031</v>
      </c>
      <c r="G6640" s="15" t="n">
        <v>18712.5747107267</v>
      </c>
    </row>
    <row r="6641" customFormat="false" ht="15" hidden="false" customHeight="false" outlineLevel="0" collapsed="false">
      <c r="A6641" s="6" t="s">
        <v>8469</v>
      </c>
      <c r="B6641" s="6" t="s">
        <v>6880</v>
      </c>
      <c r="C6641" s="6" t="s">
        <v>6880</v>
      </c>
      <c r="E6641" s="6" t="n">
        <v>-27.4624303242762</v>
      </c>
      <c r="F6641" s="6" t="n">
        <v>152.995620120362</v>
      </c>
      <c r="G6641" s="15" t="n">
        <v>4107.6044921875</v>
      </c>
    </row>
    <row r="6642" customFormat="false" ht="15" hidden="false" customHeight="false" outlineLevel="0" collapsed="false">
      <c r="A6642" s="6" t="s">
        <v>8470</v>
      </c>
      <c r="B6642" s="6" t="s">
        <v>6880</v>
      </c>
      <c r="C6642" s="6" t="s">
        <v>6880</v>
      </c>
      <c r="E6642" s="6" t="n">
        <v>-27.4642204574535</v>
      </c>
      <c r="F6642" s="6" t="n">
        <v>152.993231115775</v>
      </c>
      <c r="G6642" s="15" t="n">
        <v>2650.78589194967</v>
      </c>
    </row>
    <row r="6643" customFormat="false" ht="15" hidden="false" customHeight="false" outlineLevel="0" collapsed="false">
      <c r="A6643" s="6" t="s">
        <v>8471</v>
      </c>
      <c r="B6643" s="6" t="s">
        <v>6880</v>
      </c>
      <c r="C6643" s="6" t="s">
        <v>6880</v>
      </c>
      <c r="E6643" s="6" t="n">
        <v>-27.4366203064412</v>
      </c>
      <c r="F6643" s="6" t="n">
        <v>153.165399465827</v>
      </c>
      <c r="G6643" s="15" t="n">
        <v>2450.84033203125</v>
      </c>
    </row>
    <row r="6644" customFormat="false" ht="15" hidden="false" customHeight="false" outlineLevel="0" collapsed="false">
      <c r="A6644" s="6" t="s">
        <v>8472</v>
      </c>
      <c r="B6644" s="6" t="s">
        <v>6880</v>
      </c>
      <c r="C6644" s="6" t="s">
        <v>6880</v>
      </c>
      <c r="E6644" s="6" t="n">
        <v>-27.466282365601</v>
      </c>
      <c r="F6644" s="6" t="n">
        <v>152.986965366594</v>
      </c>
      <c r="G6644" s="15" t="n">
        <v>807.07421875</v>
      </c>
    </row>
    <row r="6645" customFormat="false" ht="15" hidden="false" customHeight="false" outlineLevel="0" collapsed="false">
      <c r="A6645" s="6" t="s">
        <v>8473</v>
      </c>
      <c r="B6645" s="6" t="s">
        <v>6880</v>
      </c>
      <c r="C6645" s="6" t="s">
        <v>6880</v>
      </c>
      <c r="E6645" s="6" t="n">
        <v>-27.4852418798549</v>
      </c>
      <c r="F6645" s="6" t="n">
        <v>152.998626374128</v>
      </c>
      <c r="G6645" s="15" t="n">
        <v>12.928955078125</v>
      </c>
    </row>
    <row r="6646" customFormat="false" ht="15" hidden="false" customHeight="false" outlineLevel="0" collapsed="false">
      <c r="A6646" s="6" t="s">
        <v>8474</v>
      </c>
      <c r="B6646" s="6" t="s">
        <v>6880</v>
      </c>
      <c r="C6646" s="6" t="s">
        <v>6880</v>
      </c>
      <c r="E6646" s="6" t="n">
        <v>-27.4849834334659</v>
      </c>
      <c r="F6646" s="6" t="n">
        <v>152.998721367982</v>
      </c>
      <c r="G6646" s="15" t="n">
        <v>26.055419921875</v>
      </c>
    </row>
    <row r="6647" customFormat="false" ht="15" hidden="false" customHeight="false" outlineLevel="0" collapsed="false">
      <c r="A6647" s="6" t="s">
        <v>8475</v>
      </c>
      <c r="B6647" s="6" t="s">
        <v>6880</v>
      </c>
      <c r="C6647" s="6" t="s">
        <v>6880</v>
      </c>
      <c r="E6647" s="6" t="n">
        <v>-27.4851240775081</v>
      </c>
      <c r="F6647" s="6" t="n">
        <v>152.998701417025</v>
      </c>
      <c r="G6647" s="15" t="n">
        <v>12.374755859375</v>
      </c>
    </row>
    <row r="6648" customFormat="false" ht="15" hidden="false" customHeight="false" outlineLevel="0" collapsed="false">
      <c r="A6648" s="6" t="s">
        <v>8476</v>
      </c>
      <c r="B6648" s="6" t="s">
        <v>6880</v>
      </c>
      <c r="C6648" s="6" t="s">
        <v>6880</v>
      </c>
      <c r="E6648" s="6" t="n">
        <v>-27.4849138245645</v>
      </c>
      <c r="F6648" s="6" t="n">
        <v>152.998772499509</v>
      </c>
      <c r="G6648" s="15" t="n">
        <v>14.33740234375</v>
      </c>
    </row>
    <row r="6649" customFormat="false" ht="15" hidden="false" customHeight="false" outlineLevel="0" collapsed="false">
      <c r="A6649" s="6" t="s">
        <v>8477</v>
      </c>
      <c r="B6649" s="6" t="s">
        <v>6880</v>
      </c>
      <c r="C6649" s="6" t="s">
        <v>6880</v>
      </c>
      <c r="E6649" s="6" t="n">
        <v>-27.4845915789347</v>
      </c>
      <c r="F6649" s="6" t="n">
        <v>152.998809975097</v>
      </c>
      <c r="G6649" s="15" t="n">
        <v>29.605712890625</v>
      </c>
    </row>
    <row r="6650" customFormat="false" ht="15" hidden="false" customHeight="false" outlineLevel="0" collapsed="false">
      <c r="A6650" s="6" t="s">
        <v>8478</v>
      </c>
      <c r="B6650" s="6" t="s">
        <v>6880</v>
      </c>
      <c r="C6650" s="6" t="s">
        <v>6880</v>
      </c>
      <c r="E6650" s="6" t="n">
        <v>-27.4847470424653</v>
      </c>
      <c r="F6650" s="6" t="n">
        <v>152.998788850591</v>
      </c>
      <c r="G6650" s="15" t="n">
        <v>30.460693359375</v>
      </c>
    </row>
    <row r="6651" customFormat="false" ht="15" hidden="false" customHeight="false" outlineLevel="0" collapsed="false">
      <c r="A6651" s="6" t="s">
        <v>8479</v>
      </c>
      <c r="B6651" s="6" t="s">
        <v>6880</v>
      </c>
      <c r="C6651" s="6" t="s">
        <v>6880</v>
      </c>
      <c r="E6651" s="6" t="n">
        <v>-27.4664673875103</v>
      </c>
      <c r="F6651" s="6" t="n">
        <v>153.175659852069</v>
      </c>
      <c r="G6651" s="15" t="n">
        <v>2482.74683345854</v>
      </c>
    </row>
    <row r="6652" customFormat="false" ht="15" hidden="false" customHeight="false" outlineLevel="0" collapsed="false">
      <c r="A6652" s="6" t="s">
        <v>8480</v>
      </c>
      <c r="B6652" s="6" t="s">
        <v>6880</v>
      </c>
      <c r="C6652" s="6" t="s">
        <v>6880</v>
      </c>
      <c r="E6652" s="6" t="n">
        <v>-27.4675396496568</v>
      </c>
      <c r="F6652" s="6" t="n">
        <v>153.189433732658</v>
      </c>
      <c r="G6652" s="15" t="n">
        <v>7925.00538579933</v>
      </c>
    </row>
    <row r="6653" customFormat="false" ht="15" hidden="false" customHeight="false" outlineLevel="0" collapsed="false">
      <c r="A6653" s="6" t="s">
        <v>8481</v>
      </c>
      <c r="B6653" s="6" t="s">
        <v>6880</v>
      </c>
      <c r="C6653" s="6" t="s">
        <v>6880</v>
      </c>
      <c r="E6653" s="6" t="n">
        <v>-27.4582767287825</v>
      </c>
      <c r="F6653" s="6" t="n">
        <v>153.184168989833</v>
      </c>
      <c r="G6653" s="15" t="n">
        <v>724.15380859375</v>
      </c>
    </row>
    <row r="6654" customFormat="false" ht="15" hidden="false" customHeight="false" outlineLevel="0" collapsed="false">
      <c r="A6654" s="6" t="s">
        <v>8482</v>
      </c>
      <c r="B6654" s="6" t="s">
        <v>6880</v>
      </c>
      <c r="C6654" s="6" t="s">
        <v>6880</v>
      </c>
      <c r="E6654" s="6" t="n">
        <v>-27.4648161036103</v>
      </c>
      <c r="F6654" s="6" t="n">
        <v>153.189406158285</v>
      </c>
      <c r="G6654" s="15" t="n">
        <v>1416.53850489855</v>
      </c>
    </row>
    <row r="6655" customFormat="false" ht="15" hidden="false" customHeight="false" outlineLevel="0" collapsed="false">
      <c r="A6655" s="6" t="s">
        <v>8483</v>
      </c>
      <c r="B6655" s="6" t="s">
        <v>6880</v>
      </c>
      <c r="C6655" s="6" t="s">
        <v>6880</v>
      </c>
      <c r="E6655" s="6" t="n">
        <v>-27.4656931885142</v>
      </c>
      <c r="F6655" s="6" t="n">
        <v>153.188329368265</v>
      </c>
      <c r="G6655" s="15" t="n">
        <v>1155.60895821452</v>
      </c>
    </row>
    <row r="6656" customFormat="false" ht="15" hidden="false" customHeight="false" outlineLevel="0" collapsed="false">
      <c r="A6656" s="6" t="s">
        <v>8484</v>
      </c>
      <c r="B6656" s="6" t="s">
        <v>6880</v>
      </c>
      <c r="C6656" s="6" t="s">
        <v>6880</v>
      </c>
      <c r="E6656" s="6" t="n">
        <v>-27.4588016830043</v>
      </c>
      <c r="F6656" s="6" t="n">
        <v>153.181948139775</v>
      </c>
      <c r="G6656" s="15" t="n">
        <v>37288.6544289589</v>
      </c>
    </row>
    <row r="6657" customFormat="false" ht="15" hidden="false" customHeight="false" outlineLevel="0" collapsed="false">
      <c r="A6657" s="6" t="s">
        <v>8485</v>
      </c>
      <c r="B6657" s="6" t="s">
        <v>6880</v>
      </c>
      <c r="C6657" s="6" t="s">
        <v>6880</v>
      </c>
      <c r="E6657" s="6" t="n">
        <v>-27.4629710693731</v>
      </c>
      <c r="F6657" s="6" t="n">
        <v>153.178556383096</v>
      </c>
      <c r="G6657" s="15" t="n">
        <v>1616.77172851563</v>
      </c>
    </row>
    <row r="6658" customFormat="false" ht="15" hidden="false" customHeight="false" outlineLevel="0" collapsed="false">
      <c r="A6658" s="6" t="s">
        <v>8486</v>
      </c>
      <c r="B6658" s="6" t="s">
        <v>6880</v>
      </c>
      <c r="C6658" s="6" t="s">
        <v>6880</v>
      </c>
      <c r="E6658" s="6" t="n">
        <v>-27.4531904751675</v>
      </c>
      <c r="F6658" s="6" t="n">
        <v>153.156731682903</v>
      </c>
      <c r="G6658" s="15" t="n">
        <v>584.129846021533</v>
      </c>
    </row>
    <row r="6659" customFormat="false" ht="15" hidden="false" customHeight="false" outlineLevel="0" collapsed="false">
      <c r="A6659" s="6" t="s">
        <v>8487</v>
      </c>
      <c r="B6659" s="6" t="s">
        <v>6880</v>
      </c>
      <c r="C6659" s="6" t="s">
        <v>6880</v>
      </c>
      <c r="E6659" s="6" t="n">
        <v>-27.4535848696128</v>
      </c>
      <c r="F6659" s="6" t="n">
        <v>153.17035825643</v>
      </c>
      <c r="G6659" s="15" t="n">
        <v>684.500303624198</v>
      </c>
    </row>
    <row r="6660" customFormat="false" ht="15" hidden="false" customHeight="false" outlineLevel="0" collapsed="false">
      <c r="A6660" s="6" t="s">
        <v>8488</v>
      </c>
      <c r="B6660" s="6" t="s">
        <v>6880</v>
      </c>
      <c r="C6660" s="6" t="s">
        <v>6880</v>
      </c>
      <c r="E6660" s="6" t="n">
        <v>-27.4827678123603</v>
      </c>
      <c r="F6660" s="6" t="n">
        <v>153.028481192284</v>
      </c>
      <c r="G6660" s="15" t="n">
        <v>9208.98461914063</v>
      </c>
    </row>
    <row r="6661" customFormat="false" ht="15" hidden="false" customHeight="false" outlineLevel="0" collapsed="false">
      <c r="A6661" s="6" t="s">
        <v>8489</v>
      </c>
      <c r="B6661" s="6" t="s">
        <v>6880</v>
      </c>
      <c r="C6661" s="6" t="s">
        <v>6880</v>
      </c>
      <c r="E6661" s="6" t="n">
        <v>-27.6028858884287</v>
      </c>
      <c r="F6661" s="6" t="n">
        <v>152.94226722668</v>
      </c>
      <c r="G6661" s="15" t="n">
        <v>44550.2692871094</v>
      </c>
    </row>
    <row r="6662" customFormat="false" ht="15" hidden="false" customHeight="false" outlineLevel="0" collapsed="false">
      <c r="A6662" s="6" t="s">
        <v>8490</v>
      </c>
      <c r="B6662" s="6" t="s">
        <v>6880</v>
      </c>
      <c r="C6662" s="6" t="s">
        <v>6880</v>
      </c>
      <c r="E6662" s="6" t="n">
        <v>-27.5654110882826</v>
      </c>
      <c r="F6662" s="6" t="n">
        <v>152.93277894644</v>
      </c>
      <c r="G6662" s="15" t="n">
        <v>4403.67895507813</v>
      </c>
    </row>
    <row r="6663" customFormat="false" ht="15" hidden="false" customHeight="false" outlineLevel="0" collapsed="false">
      <c r="A6663" s="6" t="s">
        <v>8491</v>
      </c>
      <c r="B6663" s="6" t="s">
        <v>6880</v>
      </c>
      <c r="C6663" s="6" t="s">
        <v>6880</v>
      </c>
      <c r="E6663" s="6" t="n">
        <v>-27.2984436218177</v>
      </c>
      <c r="F6663" s="6" t="n">
        <v>153.05636393279</v>
      </c>
      <c r="G6663" s="15" t="n">
        <v>3632.2421875</v>
      </c>
    </row>
    <row r="6664" customFormat="false" ht="15" hidden="false" customHeight="false" outlineLevel="0" collapsed="false">
      <c r="A6664" s="6" t="s">
        <v>8492</v>
      </c>
      <c r="B6664" s="6" t="s">
        <v>6880</v>
      </c>
      <c r="C6664" s="6" t="s">
        <v>6880</v>
      </c>
      <c r="E6664" s="6" t="n">
        <v>-27.297906509175</v>
      </c>
      <c r="F6664" s="6" t="n">
        <v>153.055819634371</v>
      </c>
      <c r="G6664" s="15" t="n">
        <v>403.577880859375</v>
      </c>
    </row>
    <row r="6665" customFormat="false" ht="15" hidden="false" customHeight="false" outlineLevel="0" collapsed="false">
      <c r="A6665" s="6" t="s">
        <v>8493</v>
      </c>
      <c r="B6665" s="6" t="s">
        <v>6880</v>
      </c>
      <c r="C6665" s="6" t="s">
        <v>6880</v>
      </c>
      <c r="E6665" s="6" t="n">
        <v>-27.5971023054645</v>
      </c>
      <c r="F6665" s="6" t="n">
        <v>153.050254368973</v>
      </c>
      <c r="G6665" s="15" t="n">
        <v>12464.2536621094</v>
      </c>
    </row>
    <row r="6666" customFormat="false" ht="15" hidden="false" customHeight="false" outlineLevel="0" collapsed="false">
      <c r="A6666" s="6" t="s">
        <v>8494</v>
      </c>
      <c r="B6666" s="6" t="s">
        <v>6880</v>
      </c>
      <c r="C6666" s="6" t="s">
        <v>6880</v>
      </c>
      <c r="E6666" s="6" t="n">
        <v>-27.460176139822</v>
      </c>
      <c r="F6666" s="6" t="n">
        <v>152.99786533089</v>
      </c>
      <c r="G6666" s="15" t="n">
        <v>1232.40356445313</v>
      </c>
    </row>
    <row r="6667" customFormat="false" ht="15" hidden="false" customHeight="false" outlineLevel="0" collapsed="false">
      <c r="A6667" s="6" t="s">
        <v>8495</v>
      </c>
      <c r="B6667" s="6" t="s">
        <v>6880</v>
      </c>
      <c r="C6667" s="6" t="s">
        <v>6880</v>
      </c>
      <c r="E6667" s="6" t="n">
        <v>-27.5179526971546</v>
      </c>
      <c r="F6667" s="6" t="n">
        <v>153.019348877095</v>
      </c>
      <c r="G6667" s="15" t="n">
        <v>701.7578125</v>
      </c>
    </row>
    <row r="6668" customFormat="false" ht="15" hidden="false" customHeight="false" outlineLevel="0" collapsed="false">
      <c r="A6668" s="6" t="s">
        <v>8496</v>
      </c>
      <c r="B6668" s="6" t="s">
        <v>6880</v>
      </c>
      <c r="C6668" s="6" t="s">
        <v>6880</v>
      </c>
      <c r="E6668" s="6" t="n">
        <v>-27.2974754941833</v>
      </c>
      <c r="F6668" s="6" t="n">
        <v>153.055375702311</v>
      </c>
      <c r="G6668" s="15" t="n">
        <v>1569.93603515625</v>
      </c>
    </row>
    <row r="6669" customFormat="false" ht="15" hidden="false" customHeight="false" outlineLevel="0" collapsed="false">
      <c r="A6669" s="6" t="s">
        <v>8497</v>
      </c>
      <c r="B6669" s="6" t="s">
        <v>6880</v>
      </c>
      <c r="C6669" s="6" t="s">
        <v>6880</v>
      </c>
      <c r="E6669" s="6" t="n">
        <v>-27.2969873742398</v>
      </c>
      <c r="F6669" s="6" t="n">
        <v>153.055983577577</v>
      </c>
      <c r="G6669" s="15" t="n">
        <v>805.889404296875</v>
      </c>
    </row>
    <row r="6670" customFormat="false" ht="15" hidden="false" customHeight="false" outlineLevel="0" collapsed="false">
      <c r="A6670" s="6" t="s">
        <v>8498</v>
      </c>
      <c r="B6670" s="6" t="s">
        <v>6880</v>
      </c>
      <c r="C6670" s="6" t="s">
        <v>6880</v>
      </c>
      <c r="E6670" s="6" t="n">
        <v>-27.5646705633862</v>
      </c>
      <c r="F6670" s="6" t="n">
        <v>152.921328851087</v>
      </c>
      <c r="G6670" s="15" t="n">
        <v>4731.51611328125</v>
      </c>
    </row>
    <row r="6671" customFormat="false" ht="15" hidden="false" customHeight="false" outlineLevel="0" collapsed="false">
      <c r="A6671" s="6" t="s">
        <v>8499</v>
      </c>
      <c r="B6671" s="6" t="s">
        <v>6880</v>
      </c>
      <c r="C6671" s="6" t="s">
        <v>6880</v>
      </c>
      <c r="E6671" s="6" t="n">
        <v>-27.4610668309048</v>
      </c>
      <c r="F6671" s="6" t="n">
        <v>153.005470807598</v>
      </c>
      <c r="G6671" s="15" t="n">
        <v>3138.64038085938</v>
      </c>
    </row>
    <row r="6672" customFormat="false" ht="15" hidden="false" customHeight="false" outlineLevel="0" collapsed="false">
      <c r="A6672" s="6" t="s">
        <v>8500</v>
      </c>
      <c r="B6672" s="6" t="s">
        <v>6880</v>
      </c>
      <c r="C6672" s="6" t="s">
        <v>6880</v>
      </c>
      <c r="E6672" s="6" t="n">
        <v>-27.5992750361727</v>
      </c>
      <c r="F6672" s="6" t="n">
        <v>153.048993415476</v>
      </c>
      <c r="G6672" s="15" t="n">
        <v>14287.4760742188</v>
      </c>
    </row>
    <row r="6673" customFormat="false" ht="15" hidden="false" customHeight="false" outlineLevel="0" collapsed="false">
      <c r="A6673" s="6" t="s">
        <v>8501</v>
      </c>
      <c r="B6673" s="6" t="s">
        <v>6880</v>
      </c>
      <c r="C6673" s="6" t="s">
        <v>6880</v>
      </c>
      <c r="E6673" s="6" t="n">
        <v>-27.4601741920725</v>
      </c>
      <c r="F6673" s="6" t="n">
        <v>153.00302809053</v>
      </c>
      <c r="G6673" s="15" t="n">
        <v>1345.21850585938</v>
      </c>
    </row>
    <row r="6674" customFormat="false" ht="15" hidden="false" customHeight="false" outlineLevel="0" collapsed="false">
      <c r="A6674" s="6" t="s">
        <v>8502</v>
      </c>
      <c r="B6674" s="6" t="s">
        <v>6880</v>
      </c>
      <c r="C6674" s="6" t="s">
        <v>6880</v>
      </c>
      <c r="E6674" s="6" t="n">
        <v>-27.3389881574981</v>
      </c>
      <c r="F6674" s="6" t="n">
        <v>153.011428472264</v>
      </c>
      <c r="G6674" s="15" t="n">
        <v>2939.5517578125</v>
      </c>
    </row>
    <row r="6675" customFormat="false" ht="15" hidden="false" customHeight="false" outlineLevel="0" collapsed="false">
      <c r="A6675" s="6" t="s">
        <v>8503</v>
      </c>
      <c r="B6675" s="6" t="s">
        <v>6880</v>
      </c>
      <c r="C6675" s="6" t="s">
        <v>6880</v>
      </c>
      <c r="E6675" s="6" t="n">
        <v>-27.458458773408</v>
      </c>
      <c r="F6675" s="6" t="n">
        <v>153.058161180817</v>
      </c>
      <c r="G6675" s="15" t="n">
        <v>1611.29418945313</v>
      </c>
    </row>
    <row r="6676" customFormat="false" ht="15" hidden="false" customHeight="false" outlineLevel="0" collapsed="false">
      <c r="A6676" s="6" t="s">
        <v>8504</v>
      </c>
      <c r="B6676" s="6" t="s">
        <v>6880</v>
      </c>
      <c r="C6676" s="6" t="s">
        <v>6880</v>
      </c>
      <c r="E6676" s="6" t="n">
        <v>-27.4454963160014</v>
      </c>
      <c r="F6676" s="6" t="n">
        <v>153.041445134783</v>
      </c>
      <c r="G6676" s="15" t="n">
        <v>4078.88305664063</v>
      </c>
    </row>
    <row r="6677" customFormat="false" ht="15" hidden="false" customHeight="false" outlineLevel="0" collapsed="false">
      <c r="A6677" s="6" t="s">
        <v>8505</v>
      </c>
      <c r="B6677" s="6" t="s">
        <v>6880</v>
      </c>
      <c r="C6677" s="6" t="s">
        <v>6880</v>
      </c>
      <c r="E6677" s="6" t="n">
        <v>-27.4619828727604</v>
      </c>
      <c r="F6677" s="6" t="n">
        <v>153.004952347591</v>
      </c>
      <c r="G6677" s="15" t="n">
        <v>1192.17797851563</v>
      </c>
    </row>
    <row r="6678" customFormat="false" ht="15" hidden="false" customHeight="false" outlineLevel="0" collapsed="false">
      <c r="A6678" s="6" t="s">
        <v>8506</v>
      </c>
      <c r="B6678" s="6" t="s">
        <v>6880</v>
      </c>
      <c r="C6678" s="6" t="s">
        <v>6880</v>
      </c>
      <c r="E6678" s="6" t="n">
        <v>-27.4448265471913</v>
      </c>
      <c r="F6678" s="6" t="n">
        <v>153.021223738389</v>
      </c>
      <c r="G6678" s="15" t="n">
        <v>2938.3193359375</v>
      </c>
    </row>
    <row r="6679" customFormat="false" ht="15" hidden="false" customHeight="false" outlineLevel="0" collapsed="false">
      <c r="A6679" s="6" t="s">
        <v>8507</v>
      </c>
      <c r="B6679" s="6" t="s">
        <v>6880</v>
      </c>
      <c r="C6679" s="6" t="s">
        <v>6880</v>
      </c>
      <c r="E6679" s="6" t="n">
        <v>-27.4032520670432</v>
      </c>
      <c r="F6679" s="6" t="n">
        <v>152.938067408752</v>
      </c>
      <c r="G6679" s="15" t="n">
        <v>2070.18603515625</v>
      </c>
    </row>
    <row r="6680" customFormat="false" ht="15" hidden="false" customHeight="false" outlineLevel="0" collapsed="false">
      <c r="A6680" s="6" t="s">
        <v>8508</v>
      </c>
      <c r="B6680" s="6" t="s">
        <v>6880</v>
      </c>
      <c r="C6680" s="6" t="s">
        <v>6880</v>
      </c>
      <c r="E6680" s="6" t="n">
        <v>-27.6160569243561</v>
      </c>
      <c r="F6680" s="6" t="n">
        <v>153.100776497153</v>
      </c>
      <c r="G6680" s="15" t="n">
        <v>21486.4375</v>
      </c>
    </row>
    <row r="6681" customFormat="false" ht="15" hidden="false" customHeight="false" outlineLevel="0" collapsed="false">
      <c r="A6681" s="6" t="s">
        <v>8509</v>
      </c>
      <c r="B6681" s="6" t="s">
        <v>6880</v>
      </c>
      <c r="C6681" s="6" t="s">
        <v>6880</v>
      </c>
      <c r="E6681" s="6" t="n">
        <v>-27.5289254020772</v>
      </c>
      <c r="F6681" s="6" t="n">
        <v>153.102276249889</v>
      </c>
      <c r="G6681" s="15" t="n">
        <v>47022.9138183594</v>
      </c>
    </row>
    <row r="6682" customFormat="false" ht="15" hidden="false" customHeight="false" outlineLevel="0" collapsed="false">
      <c r="A6682" s="6" t="s">
        <v>8510</v>
      </c>
      <c r="B6682" s="6" t="s">
        <v>6880</v>
      </c>
      <c r="C6682" s="6" t="s">
        <v>6880</v>
      </c>
      <c r="E6682" s="6" t="n">
        <v>-27.460504886519</v>
      </c>
      <c r="F6682" s="6" t="n">
        <v>153.086645713715</v>
      </c>
      <c r="G6682" s="15" t="n">
        <v>121089.874755859</v>
      </c>
    </row>
    <row r="6683" customFormat="false" ht="15" hidden="false" customHeight="false" outlineLevel="0" collapsed="false">
      <c r="A6683" s="6" t="s">
        <v>8511</v>
      </c>
      <c r="B6683" s="6" t="s">
        <v>6880</v>
      </c>
      <c r="C6683" s="6" t="s">
        <v>6880</v>
      </c>
      <c r="E6683" s="6" t="n">
        <v>-27.4745591173826</v>
      </c>
      <c r="F6683" s="6" t="n">
        <v>153.037210986195</v>
      </c>
      <c r="G6683" s="15" t="n">
        <v>2028.79663085938</v>
      </c>
    </row>
    <row r="6684" customFormat="false" ht="15" hidden="false" customHeight="false" outlineLevel="0" collapsed="false">
      <c r="A6684" s="6" t="s">
        <v>8512</v>
      </c>
      <c r="B6684" s="6" t="s">
        <v>6880</v>
      </c>
      <c r="C6684" s="6" t="s">
        <v>6880</v>
      </c>
      <c r="E6684" s="6" t="n">
        <v>-27.4677495547437</v>
      </c>
      <c r="F6684" s="6" t="n">
        <v>153.048339163667</v>
      </c>
      <c r="G6684" s="15" t="n">
        <v>2023.54809570313</v>
      </c>
    </row>
    <row r="6685" customFormat="false" ht="15" hidden="false" customHeight="false" outlineLevel="0" collapsed="false">
      <c r="A6685" s="6" t="s">
        <v>8513</v>
      </c>
      <c r="B6685" s="6" t="s">
        <v>6880</v>
      </c>
      <c r="C6685" s="6" t="s">
        <v>6880</v>
      </c>
      <c r="E6685" s="6" t="n">
        <v>-27.4700190613491</v>
      </c>
      <c r="F6685" s="6" t="n">
        <v>153.043132149724</v>
      </c>
      <c r="G6685" s="15" t="n">
        <v>561.449951171875</v>
      </c>
    </row>
    <row r="6686" customFormat="false" ht="15" hidden="false" customHeight="false" outlineLevel="0" collapsed="false">
      <c r="A6686" s="6" t="s">
        <v>8514</v>
      </c>
      <c r="B6686" s="6" t="s">
        <v>6880</v>
      </c>
      <c r="C6686" s="6" t="s">
        <v>6880</v>
      </c>
      <c r="E6686" s="6" t="n">
        <v>-27.3409139750585</v>
      </c>
      <c r="F6686" s="6" t="n">
        <v>152.98447234866</v>
      </c>
      <c r="G6686" s="15" t="n">
        <v>51872.4313964844</v>
      </c>
    </row>
    <row r="6687" customFormat="false" ht="15" hidden="false" customHeight="false" outlineLevel="0" collapsed="false">
      <c r="A6687" s="6" t="s">
        <v>8515</v>
      </c>
      <c r="B6687" s="6" t="s">
        <v>6880</v>
      </c>
      <c r="C6687" s="6" t="s">
        <v>6880</v>
      </c>
      <c r="E6687" s="6" t="n">
        <v>-27.4722843224807</v>
      </c>
      <c r="F6687" s="6" t="n">
        <v>153.048742858207</v>
      </c>
      <c r="G6687" s="15" t="n">
        <v>10937.576171875</v>
      </c>
    </row>
    <row r="6688" customFormat="false" ht="15" hidden="false" customHeight="false" outlineLevel="0" collapsed="false">
      <c r="A6688" s="6" t="s">
        <v>8516</v>
      </c>
      <c r="B6688" s="6" t="s">
        <v>6880</v>
      </c>
      <c r="C6688" s="6" t="s">
        <v>6880</v>
      </c>
      <c r="E6688" s="6" t="n">
        <v>-27.4765653801685</v>
      </c>
      <c r="F6688" s="6" t="n">
        <v>153.075830766203</v>
      </c>
      <c r="G6688" s="15" t="n">
        <v>12647.9995117188</v>
      </c>
    </row>
    <row r="6689" customFormat="false" ht="15" hidden="false" customHeight="false" outlineLevel="0" collapsed="false">
      <c r="A6689" s="6" t="s">
        <v>8517</v>
      </c>
      <c r="B6689" s="6" t="s">
        <v>6880</v>
      </c>
      <c r="C6689" s="6" t="s">
        <v>6880</v>
      </c>
      <c r="E6689" s="6" t="n">
        <v>-27.4299107335523</v>
      </c>
      <c r="F6689" s="6" t="n">
        <v>153.165495678473</v>
      </c>
      <c r="G6689" s="15" t="n">
        <v>4504.12377929688</v>
      </c>
    </row>
    <row r="6690" customFormat="false" ht="15" hidden="false" customHeight="false" outlineLevel="0" collapsed="false">
      <c r="A6690" s="6" t="s">
        <v>8518</v>
      </c>
      <c r="B6690" s="6" t="s">
        <v>6880</v>
      </c>
      <c r="C6690" s="6" t="s">
        <v>6880</v>
      </c>
      <c r="E6690" s="6" t="n">
        <v>-27.5145122994027</v>
      </c>
      <c r="F6690" s="6" t="n">
        <v>152.900737465757</v>
      </c>
      <c r="G6690" s="15" t="n">
        <v>532963.328613281</v>
      </c>
    </row>
    <row r="6691" customFormat="false" ht="15" hidden="false" customHeight="false" outlineLevel="0" collapsed="false">
      <c r="A6691" s="6" t="s">
        <v>8519</v>
      </c>
      <c r="B6691" s="6" t="s">
        <v>6880</v>
      </c>
      <c r="C6691" s="6" t="s">
        <v>6880</v>
      </c>
      <c r="E6691" s="6" t="n">
        <v>-27.3218262640103</v>
      </c>
      <c r="F6691" s="6" t="n">
        <v>153.029173010374</v>
      </c>
      <c r="G6691" s="15" t="n">
        <v>1717.60693359375</v>
      </c>
    </row>
    <row r="6692" customFormat="false" ht="15" hidden="false" customHeight="false" outlineLevel="0" collapsed="false">
      <c r="A6692" s="6" t="s">
        <v>8520</v>
      </c>
      <c r="B6692" s="6" t="s">
        <v>6880</v>
      </c>
      <c r="C6692" s="6" t="s">
        <v>6880</v>
      </c>
      <c r="E6692" s="6" t="n">
        <v>-27.3955634257995</v>
      </c>
      <c r="F6692" s="6" t="n">
        <v>152.978854918457</v>
      </c>
      <c r="G6692" s="15" t="n">
        <v>7607.87841796875</v>
      </c>
    </row>
    <row r="6693" customFormat="false" ht="15" hidden="false" customHeight="false" outlineLevel="0" collapsed="false">
      <c r="A6693" s="6" t="s">
        <v>8521</v>
      </c>
      <c r="B6693" s="6" t="s">
        <v>6880</v>
      </c>
      <c r="C6693" s="6" t="s">
        <v>6880</v>
      </c>
      <c r="E6693" s="6" t="n">
        <v>-27.4986424268648</v>
      </c>
      <c r="F6693" s="6" t="n">
        <v>152.924969842049</v>
      </c>
      <c r="G6693" s="15" t="n">
        <v>64355.0615234375</v>
      </c>
    </row>
    <row r="6694" customFormat="false" ht="15" hidden="false" customHeight="false" outlineLevel="0" collapsed="false">
      <c r="A6694" s="6" t="s">
        <v>8522</v>
      </c>
      <c r="B6694" s="6" t="s">
        <v>6880</v>
      </c>
      <c r="C6694" s="6" t="s">
        <v>6880</v>
      </c>
      <c r="E6694" s="6" t="n">
        <v>-27.3988664312671</v>
      </c>
      <c r="F6694" s="6" t="n">
        <v>152.988678928581</v>
      </c>
      <c r="G6694" s="15" t="n">
        <v>1096.23461914063</v>
      </c>
    </row>
    <row r="6695" customFormat="false" ht="15" hidden="false" customHeight="false" outlineLevel="0" collapsed="false">
      <c r="A6695" s="6" t="s">
        <v>8523</v>
      </c>
      <c r="B6695" s="6" t="s">
        <v>6880</v>
      </c>
      <c r="C6695" s="6" t="s">
        <v>6880</v>
      </c>
      <c r="E6695" s="6" t="n">
        <v>-27.3708955412951</v>
      </c>
      <c r="F6695" s="6" t="n">
        <v>152.983643287207</v>
      </c>
      <c r="G6695" s="15" t="n">
        <v>615.631591796875</v>
      </c>
    </row>
    <row r="6696" customFormat="false" ht="15" hidden="false" customHeight="false" outlineLevel="0" collapsed="false">
      <c r="A6696" s="6" t="s">
        <v>8524</v>
      </c>
      <c r="B6696" s="6" t="s">
        <v>6880</v>
      </c>
      <c r="C6696" s="6" t="s">
        <v>6880</v>
      </c>
      <c r="E6696" s="6" t="n">
        <v>-27.4137625936301</v>
      </c>
      <c r="F6696" s="6" t="n">
        <v>152.917445481792</v>
      </c>
      <c r="G6696" s="15" t="n">
        <v>1905.1455078125</v>
      </c>
    </row>
    <row r="6697" customFormat="false" ht="15" hidden="false" customHeight="false" outlineLevel="0" collapsed="false">
      <c r="A6697" s="6" t="s">
        <v>8525</v>
      </c>
      <c r="B6697" s="6" t="s">
        <v>6880</v>
      </c>
      <c r="C6697" s="6" t="s">
        <v>6880</v>
      </c>
      <c r="E6697" s="6" t="n">
        <v>-27.4171531584879</v>
      </c>
      <c r="F6697" s="6" t="n">
        <v>152.918018583904</v>
      </c>
      <c r="G6697" s="15" t="n">
        <v>35593.9951171875</v>
      </c>
    </row>
    <row r="6698" customFormat="false" ht="15" hidden="false" customHeight="false" outlineLevel="0" collapsed="false">
      <c r="A6698" s="6" t="s">
        <v>8526</v>
      </c>
      <c r="B6698" s="6" t="s">
        <v>6880</v>
      </c>
      <c r="C6698" s="6" t="s">
        <v>6880</v>
      </c>
      <c r="E6698" s="6" t="n">
        <v>-27.4864454660961</v>
      </c>
      <c r="F6698" s="6" t="n">
        <v>153.150995505373</v>
      </c>
      <c r="G6698" s="15" t="n">
        <v>21662.4782714844</v>
      </c>
    </row>
    <row r="6699" customFormat="false" ht="15" hidden="false" customHeight="false" outlineLevel="0" collapsed="false">
      <c r="A6699" s="6" t="s">
        <v>8527</v>
      </c>
      <c r="B6699" s="6" t="s">
        <v>6880</v>
      </c>
      <c r="C6699" s="6" t="s">
        <v>6880</v>
      </c>
      <c r="E6699" s="6" t="n">
        <v>-27.3217173358357</v>
      </c>
      <c r="F6699" s="6" t="n">
        <v>153.028014263694</v>
      </c>
      <c r="G6699" s="15" t="n">
        <v>24136.2295242548</v>
      </c>
    </row>
    <row r="6700" customFormat="false" ht="15" hidden="false" customHeight="false" outlineLevel="0" collapsed="false">
      <c r="A6700" s="6" t="s">
        <v>8528</v>
      </c>
      <c r="B6700" s="6" t="s">
        <v>6880</v>
      </c>
      <c r="C6700" s="6" t="s">
        <v>6880</v>
      </c>
      <c r="E6700" s="6" t="n">
        <v>-27.5047845506986</v>
      </c>
      <c r="F6700" s="6" t="n">
        <v>152.90485591798</v>
      </c>
      <c r="G6700" s="15" t="n">
        <v>21689.7258300781</v>
      </c>
    </row>
    <row r="6701" customFormat="false" ht="15" hidden="false" customHeight="false" outlineLevel="0" collapsed="false">
      <c r="A6701" s="6" t="s">
        <v>8529</v>
      </c>
      <c r="B6701" s="6" t="s">
        <v>6880</v>
      </c>
      <c r="C6701" s="6" t="s">
        <v>6880</v>
      </c>
      <c r="E6701" s="6" t="n">
        <v>-27.3733016660252</v>
      </c>
      <c r="F6701" s="6" t="n">
        <v>152.981936636069</v>
      </c>
      <c r="G6701" s="15" t="n">
        <v>13780.8166503906</v>
      </c>
    </row>
    <row r="6702" customFormat="false" ht="15" hidden="false" customHeight="false" outlineLevel="0" collapsed="false">
      <c r="A6702" s="6" t="s">
        <v>8530</v>
      </c>
      <c r="B6702" s="6" t="s">
        <v>6880</v>
      </c>
      <c r="C6702" s="6" t="s">
        <v>6880</v>
      </c>
      <c r="E6702" s="6" t="n">
        <v>-27.3717000295902</v>
      </c>
      <c r="F6702" s="6" t="n">
        <v>152.983513592299</v>
      </c>
      <c r="G6702" s="15" t="n">
        <v>5425.7880859375</v>
      </c>
    </row>
    <row r="6703" customFormat="false" ht="15" hidden="false" customHeight="false" outlineLevel="0" collapsed="false">
      <c r="A6703" s="6" t="s">
        <v>8531</v>
      </c>
      <c r="B6703" s="6" t="s">
        <v>6880</v>
      </c>
      <c r="C6703" s="6" t="s">
        <v>6880</v>
      </c>
      <c r="E6703" s="6" t="n">
        <v>-27.4746630986353</v>
      </c>
      <c r="F6703" s="6" t="n">
        <v>153.053855779937</v>
      </c>
      <c r="G6703" s="15" t="n">
        <v>790.418701171875</v>
      </c>
    </row>
    <row r="6704" customFormat="false" ht="15" hidden="false" customHeight="false" outlineLevel="0" collapsed="false">
      <c r="A6704" s="6" t="s">
        <v>8532</v>
      </c>
      <c r="B6704" s="6" t="s">
        <v>6880</v>
      </c>
      <c r="C6704" s="6" t="s">
        <v>6880</v>
      </c>
      <c r="E6704" s="6" t="n">
        <v>-27.3246343905067</v>
      </c>
      <c r="F6704" s="6" t="n">
        <v>153.010163253901</v>
      </c>
      <c r="G6704" s="15" t="n">
        <v>4089.69677734375</v>
      </c>
    </row>
    <row r="6705" customFormat="false" ht="15" hidden="false" customHeight="false" outlineLevel="0" collapsed="false">
      <c r="A6705" s="6" t="s">
        <v>8533</v>
      </c>
      <c r="B6705" s="6" t="s">
        <v>6880</v>
      </c>
      <c r="C6705" s="6" t="s">
        <v>6880</v>
      </c>
      <c r="E6705" s="6" t="n">
        <v>-27.4092509505602</v>
      </c>
      <c r="F6705" s="6" t="n">
        <v>152.980025494685</v>
      </c>
      <c r="G6705" s="15" t="n">
        <v>160568.668701172</v>
      </c>
    </row>
    <row r="6706" customFormat="false" ht="15" hidden="false" customHeight="false" outlineLevel="0" collapsed="false">
      <c r="A6706" s="6" t="s">
        <v>8534</v>
      </c>
      <c r="B6706" s="6" t="s">
        <v>6880</v>
      </c>
      <c r="C6706" s="6" t="s">
        <v>6880</v>
      </c>
      <c r="E6706" s="6" t="n">
        <v>-27.4123242857802</v>
      </c>
      <c r="F6706" s="6" t="n">
        <v>152.982050354447</v>
      </c>
      <c r="G6706" s="15" t="n">
        <v>33046.9609375</v>
      </c>
    </row>
    <row r="6707" customFormat="false" ht="15" hidden="false" customHeight="false" outlineLevel="0" collapsed="false">
      <c r="A6707" s="6" t="s">
        <v>8535</v>
      </c>
      <c r="B6707" s="6" t="s">
        <v>6880</v>
      </c>
      <c r="C6707" s="6" t="s">
        <v>6880</v>
      </c>
      <c r="E6707" s="6" t="n">
        <v>-27.4110119307769</v>
      </c>
      <c r="F6707" s="6" t="n">
        <v>152.981807665574</v>
      </c>
      <c r="G6707" s="15" t="n">
        <v>9487.14453125</v>
      </c>
    </row>
    <row r="6708" customFormat="false" ht="15" hidden="false" customHeight="false" outlineLevel="0" collapsed="false">
      <c r="A6708" s="6" t="s">
        <v>8536</v>
      </c>
      <c r="B6708" s="6" t="s">
        <v>6880</v>
      </c>
      <c r="C6708" s="6" t="s">
        <v>6880</v>
      </c>
      <c r="E6708" s="6" t="n">
        <v>-27.472460330321</v>
      </c>
      <c r="F6708" s="6" t="n">
        <v>153.050321611398</v>
      </c>
      <c r="G6708" s="15" t="n">
        <v>2415.8642578125</v>
      </c>
    </row>
    <row r="6709" customFormat="false" ht="15" hidden="false" customHeight="false" outlineLevel="0" collapsed="false">
      <c r="A6709" s="6" t="s">
        <v>8537</v>
      </c>
      <c r="B6709" s="6" t="s">
        <v>6880</v>
      </c>
      <c r="C6709" s="6" t="s">
        <v>6880</v>
      </c>
      <c r="E6709" s="6" t="n">
        <v>-27.6325563771644</v>
      </c>
      <c r="F6709" s="6" t="n">
        <v>153.031783321819</v>
      </c>
      <c r="G6709" s="15" t="n">
        <v>3617.44921875</v>
      </c>
    </row>
    <row r="6710" customFormat="false" ht="15" hidden="false" customHeight="false" outlineLevel="0" collapsed="false">
      <c r="A6710" s="6" t="s">
        <v>8538</v>
      </c>
      <c r="B6710" s="6" t="s">
        <v>6880</v>
      </c>
      <c r="C6710" s="6" t="s">
        <v>6880</v>
      </c>
      <c r="E6710" s="6" t="n">
        <v>-27.4144758737258</v>
      </c>
      <c r="F6710" s="6" t="n">
        <v>152.919978325508</v>
      </c>
      <c r="G6710" s="15" t="n">
        <v>21751.2509765625</v>
      </c>
    </row>
    <row r="6711" customFormat="false" ht="15" hidden="false" customHeight="false" outlineLevel="0" collapsed="false">
      <c r="A6711" s="6" t="s">
        <v>8539</v>
      </c>
      <c r="B6711" s="6" t="s">
        <v>6880</v>
      </c>
      <c r="C6711" s="6" t="s">
        <v>6880</v>
      </c>
      <c r="E6711" s="6" t="n">
        <v>-27.4112984560937</v>
      </c>
      <c r="F6711" s="6" t="n">
        <v>152.918960235819</v>
      </c>
      <c r="G6711" s="15" t="n">
        <v>12574.0803222656</v>
      </c>
    </row>
    <row r="6712" customFormat="false" ht="15" hidden="false" customHeight="false" outlineLevel="0" collapsed="false">
      <c r="A6712" s="6" t="s">
        <v>8540</v>
      </c>
      <c r="B6712" s="6" t="s">
        <v>6880</v>
      </c>
      <c r="C6712" s="6" t="s">
        <v>6880</v>
      </c>
      <c r="E6712" s="6" t="n">
        <v>-27.3804870842327</v>
      </c>
      <c r="F6712" s="6" t="n">
        <v>153.026053797801</v>
      </c>
      <c r="G6712" s="15" t="n">
        <v>53646.3083496094</v>
      </c>
    </row>
    <row r="6713" customFormat="false" ht="15" hidden="false" customHeight="false" outlineLevel="0" collapsed="false">
      <c r="A6713" s="6" t="s">
        <v>8541</v>
      </c>
      <c r="B6713" s="6" t="s">
        <v>6880</v>
      </c>
      <c r="C6713" s="6" t="s">
        <v>6880</v>
      </c>
      <c r="E6713" s="6" t="n">
        <v>-27.6231954708234</v>
      </c>
      <c r="F6713" s="6" t="n">
        <v>153.002143507007</v>
      </c>
      <c r="G6713" s="15" t="n">
        <v>5905.87841796875</v>
      </c>
    </row>
    <row r="6714" customFormat="false" ht="15" hidden="false" customHeight="false" outlineLevel="0" collapsed="false">
      <c r="A6714" s="6" t="s">
        <v>8542</v>
      </c>
      <c r="B6714" s="6" t="s">
        <v>6880</v>
      </c>
      <c r="C6714" s="6" t="s">
        <v>6880</v>
      </c>
      <c r="E6714" s="6" t="n">
        <v>-27.6231504608523</v>
      </c>
      <c r="F6714" s="6" t="n">
        <v>153.002783362167</v>
      </c>
      <c r="G6714" s="15" t="n">
        <v>286.396728515625</v>
      </c>
    </row>
    <row r="6715" customFormat="false" ht="15" hidden="false" customHeight="false" outlineLevel="0" collapsed="false">
      <c r="A6715" s="6" t="s">
        <v>8543</v>
      </c>
      <c r="B6715" s="6" t="s">
        <v>6880</v>
      </c>
      <c r="C6715" s="6" t="s">
        <v>6880</v>
      </c>
      <c r="E6715" s="6" t="n">
        <v>-27.6239338271246</v>
      </c>
      <c r="F6715" s="6" t="n">
        <v>153.000136211834</v>
      </c>
      <c r="G6715" s="15" t="n">
        <v>1986.4130859375</v>
      </c>
    </row>
    <row r="6716" customFormat="false" ht="15" hidden="false" customHeight="false" outlineLevel="0" collapsed="false">
      <c r="A6716" s="6" t="s">
        <v>8544</v>
      </c>
      <c r="B6716" s="6" t="s">
        <v>6880</v>
      </c>
      <c r="C6716" s="6" t="s">
        <v>6880</v>
      </c>
      <c r="E6716" s="6" t="n">
        <v>-27.6254263055142</v>
      </c>
      <c r="F6716" s="6" t="n">
        <v>153.003723293705</v>
      </c>
      <c r="G6716" s="15" t="n">
        <v>56413.4560546875</v>
      </c>
    </row>
    <row r="6717" customFormat="false" ht="15" hidden="false" customHeight="false" outlineLevel="0" collapsed="false">
      <c r="A6717" s="6" t="s">
        <v>8545</v>
      </c>
      <c r="B6717" s="6" t="s">
        <v>6880</v>
      </c>
      <c r="C6717" s="6" t="s">
        <v>6880</v>
      </c>
      <c r="E6717" s="6" t="n">
        <v>-27.6275953281806</v>
      </c>
      <c r="F6717" s="6" t="n">
        <v>153.006100855463</v>
      </c>
      <c r="G6717" s="15" t="n">
        <v>33358.421875</v>
      </c>
    </row>
    <row r="6718" customFormat="false" ht="15" hidden="false" customHeight="false" outlineLevel="0" collapsed="false">
      <c r="A6718" s="6" t="s">
        <v>8546</v>
      </c>
      <c r="B6718" s="6" t="s">
        <v>6880</v>
      </c>
      <c r="C6718" s="6" t="s">
        <v>6880</v>
      </c>
      <c r="E6718" s="6" t="n">
        <v>-27.6254445541505</v>
      </c>
      <c r="F6718" s="6" t="n">
        <v>153.008278547055</v>
      </c>
      <c r="G6718" s="15" t="n">
        <v>15650.5690917969</v>
      </c>
    </row>
    <row r="6719" customFormat="false" ht="15" hidden="false" customHeight="false" outlineLevel="0" collapsed="false">
      <c r="A6719" s="6" t="s">
        <v>8547</v>
      </c>
      <c r="B6719" s="6" t="s">
        <v>6880</v>
      </c>
      <c r="C6719" s="6" t="s">
        <v>6880</v>
      </c>
      <c r="E6719" s="6" t="n">
        <v>-27.5129394459203</v>
      </c>
      <c r="F6719" s="6" t="n">
        <v>152.936601899136</v>
      </c>
      <c r="G6719" s="15" t="n">
        <v>5406.87231445313</v>
      </c>
    </row>
    <row r="6720" customFormat="false" ht="15" hidden="false" customHeight="false" outlineLevel="0" collapsed="false">
      <c r="A6720" s="6" t="s">
        <v>8548</v>
      </c>
      <c r="B6720" s="6" t="s">
        <v>6880</v>
      </c>
      <c r="C6720" s="6" t="s">
        <v>6880</v>
      </c>
      <c r="E6720" s="6" t="n">
        <v>-27.5406704126105</v>
      </c>
      <c r="F6720" s="6" t="n">
        <v>152.900717764412</v>
      </c>
      <c r="G6720" s="15" t="n">
        <v>10018.7609863281</v>
      </c>
    </row>
    <row r="6721" customFormat="false" ht="15" hidden="false" customHeight="false" outlineLevel="0" collapsed="false">
      <c r="A6721" s="6" t="s">
        <v>8549</v>
      </c>
      <c r="B6721" s="6" t="s">
        <v>6880</v>
      </c>
      <c r="C6721" s="6" t="s">
        <v>6880</v>
      </c>
      <c r="E6721" s="6" t="n">
        <v>-27.5420820422999</v>
      </c>
      <c r="F6721" s="6" t="n">
        <v>152.89901140397</v>
      </c>
      <c r="G6721" s="15" t="n">
        <v>20635.9086914063</v>
      </c>
    </row>
    <row r="6722" customFormat="false" ht="15" hidden="false" customHeight="false" outlineLevel="0" collapsed="false">
      <c r="A6722" s="6" t="s">
        <v>8550</v>
      </c>
      <c r="B6722" s="6" t="s">
        <v>6880</v>
      </c>
      <c r="C6722" s="6" t="s">
        <v>6880</v>
      </c>
      <c r="E6722" s="6" t="n">
        <v>-27.4985281788256</v>
      </c>
      <c r="F6722" s="6" t="n">
        <v>152.935844548008</v>
      </c>
      <c r="G6722" s="15" t="n">
        <v>4668.09887695313</v>
      </c>
    </row>
    <row r="6723" customFormat="false" ht="15" hidden="false" customHeight="false" outlineLevel="0" collapsed="false">
      <c r="A6723" s="6" t="s">
        <v>8551</v>
      </c>
      <c r="B6723" s="6" t="s">
        <v>6880</v>
      </c>
      <c r="C6723" s="6" t="s">
        <v>6880</v>
      </c>
      <c r="E6723" s="6" t="n">
        <v>-27.5569719430648</v>
      </c>
      <c r="F6723" s="6" t="n">
        <v>153.03904644168</v>
      </c>
      <c r="G6723" s="15" t="n">
        <v>1415.68603515625</v>
      </c>
    </row>
    <row r="6724" customFormat="false" ht="15" hidden="false" customHeight="false" outlineLevel="0" collapsed="false">
      <c r="A6724" s="6" t="s">
        <v>8552</v>
      </c>
      <c r="B6724" s="6" t="s">
        <v>6880</v>
      </c>
      <c r="C6724" s="6" t="s">
        <v>6880</v>
      </c>
      <c r="E6724" s="6" t="n">
        <v>-27.6231818541847</v>
      </c>
      <c r="F6724" s="6" t="n">
        <v>152.999487842678</v>
      </c>
      <c r="G6724" s="15" t="n">
        <v>5073.6162109375</v>
      </c>
    </row>
    <row r="6725" customFormat="false" ht="15" hidden="false" customHeight="false" outlineLevel="0" collapsed="false">
      <c r="A6725" s="6" t="s">
        <v>8553</v>
      </c>
      <c r="B6725" s="6" t="s">
        <v>6880</v>
      </c>
      <c r="C6725" s="6" t="s">
        <v>6880</v>
      </c>
      <c r="E6725" s="6" t="n">
        <v>-27.6232938285706</v>
      </c>
      <c r="F6725" s="6" t="n">
        <v>153.000982545792</v>
      </c>
      <c r="G6725" s="15" t="n">
        <v>5068.73193359375</v>
      </c>
    </row>
    <row r="6726" customFormat="false" ht="15" hidden="false" customHeight="false" outlineLevel="0" collapsed="false">
      <c r="A6726" s="6" t="s">
        <v>8554</v>
      </c>
      <c r="B6726" s="6" t="s">
        <v>6880</v>
      </c>
      <c r="C6726" s="6" t="s">
        <v>6880</v>
      </c>
      <c r="E6726" s="6" t="n">
        <v>-27.5393538898132</v>
      </c>
      <c r="F6726" s="6" t="n">
        <v>152.892339869069</v>
      </c>
      <c r="G6726" s="15" t="n">
        <v>91150.2863769531</v>
      </c>
    </row>
    <row r="6727" customFormat="false" ht="15" hidden="false" customHeight="false" outlineLevel="0" collapsed="false">
      <c r="A6727" s="6" t="s">
        <v>8555</v>
      </c>
      <c r="B6727" s="6" t="s">
        <v>6880</v>
      </c>
      <c r="C6727" s="6" t="s">
        <v>6880</v>
      </c>
      <c r="E6727" s="6" t="n">
        <v>-27.3652226634463</v>
      </c>
      <c r="F6727" s="6" t="n">
        <v>153.079355853235</v>
      </c>
      <c r="G6727" s="15" t="n">
        <v>87059.9008789063</v>
      </c>
    </row>
    <row r="6728" customFormat="false" ht="15" hidden="false" customHeight="false" outlineLevel="0" collapsed="false">
      <c r="A6728" s="6" t="s">
        <v>8556</v>
      </c>
      <c r="B6728" s="6" t="s">
        <v>6880</v>
      </c>
      <c r="C6728" s="6" t="s">
        <v>6880</v>
      </c>
      <c r="E6728" s="6" t="n">
        <v>-27.5549948365935</v>
      </c>
      <c r="F6728" s="6" t="n">
        <v>152.892423939644</v>
      </c>
      <c r="G6728" s="15" t="n">
        <v>59892.5380859375</v>
      </c>
    </row>
    <row r="6729" customFormat="false" ht="15" hidden="false" customHeight="false" outlineLevel="0" collapsed="false">
      <c r="A6729" s="6" t="s">
        <v>8557</v>
      </c>
      <c r="B6729" s="6" t="s">
        <v>6880</v>
      </c>
      <c r="C6729" s="6" t="s">
        <v>6880</v>
      </c>
      <c r="E6729" s="6" t="n">
        <v>-27.4855547879546</v>
      </c>
      <c r="F6729" s="6" t="n">
        <v>153.068356233009</v>
      </c>
      <c r="G6729" s="15" t="n">
        <v>21701.955078125</v>
      </c>
    </row>
    <row r="6730" customFormat="false" ht="15" hidden="false" customHeight="false" outlineLevel="0" collapsed="false">
      <c r="A6730" s="6" t="s">
        <v>8558</v>
      </c>
      <c r="B6730" s="6" t="s">
        <v>6880</v>
      </c>
      <c r="C6730" s="6" t="s">
        <v>6880</v>
      </c>
      <c r="E6730" s="6" t="n">
        <v>-27.5549806879791</v>
      </c>
      <c r="F6730" s="6" t="n">
        <v>152.895188938015</v>
      </c>
      <c r="G6730" s="15" t="n">
        <v>121395.34375</v>
      </c>
    </row>
    <row r="6731" customFormat="false" ht="15" hidden="false" customHeight="false" outlineLevel="0" collapsed="false">
      <c r="A6731" s="6" t="s">
        <v>8559</v>
      </c>
      <c r="B6731" s="6" t="s">
        <v>6880</v>
      </c>
      <c r="C6731" s="6" t="s">
        <v>6880</v>
      </c>
      <c r="E6731" s="6" t="n">
        <v>-27.2864447384923</v>
      </c>
      <c r="F6731" s="6" t="n">
        <v>153.054246837771</v>
      </c>
      <c r="G6731" s="15" t="n">
        <v>32335.6245117188</v>
      </c>
    </row>
    <row r="6732" customFormat="false" ht="15" hidden="false" customHeight="false" outlineLevel="0" collapsed="false">
      <c r="A6732" s="6" t="s">
        <v>8560</v>
      </c>
      <c r="B6732" s="6" t="s">
        <v>6880</v>
      </c>
      <c r="C6732" s="6" t="s">
        <v>6880</v>
      </c>
      <c r="E6732" s="6" t="n">
        <v>-27.2894605304791</v>
      </c>
      <c r="F6732" s="6" t="n">
        <v>153.053896920973</v>
      </c>
      <c r="G6732" s="15" t="n">
        <v>20766.947265625</v>
      </c>
    </row>
    <row r="6733" customFormat="false" ht="15" hidden="false" customHeight="false" outlineLevel="0" collapsed="false">
      <c r="A6733" s="6" t="s">
        <v>8561</v>
      </c>
      <c r="B6733" s="6" t="s">
        <v>6880</v>
      </c>
      <c r="C6733" s="6" t="s">
        <v>6880</v>
      </c>
      <c r="E6733" s="6" t="n">
        <v>-27.615313133451</v>
      </c>
      <c r="F6733" s="6" t="n">
        <v>152.982959868644</v>
      </c>
      <c r="G6733" s="15" t="n">
        <v>1099.30322265625</v>
      </c>
    </row>
    <row r="6734" customFormat="false" ht="15" hidden="false" customHeight="false" outlineLevel="0" collapsed="false">
      <c r="A6734" s="6" t="s">
        <v>8562</v>
      </c>
      <c r="B6734" s="6" t="s">
        <v>6880</v>
      </c>
      <c r="C6734" s="6" t="s">
        <v>6880</v>
      </c>
      <c r="E6734" s="6" t="n">
        <v>-27.4371104817104</v>
      </c>
      <c r="F6734" s="6" t="n">
        <v>153.017191603059</v>
      </c>
      <c r="G6734" s="15" t="n">
        <v>5012.11938476563</v>
      </c>
    </row>
    <row r="6735" customFormat="false" ht="15" hidden="false" customHeight="false" outlineLevel="0" collapsed="false">
      <c r="A6735" s="6" t="s">
        <v>8563</v>
      </c>
      <c r="B6735" s="6" t="s">
        <v>6880</v>
      </c>
      <c r="C6735" s="6" t="s">
        <v>6880</v>
      </c>
      <c r="E6735" s="6" t="n">
        <v>-27.5430738656604</v>
      </c>
      <c r="F6735" s="6" t="n">
        <v>153.028716168764</v>
      </c>
      <c r="G6735" s="15" t="n">
        <v>5249.9951171875</v>
      </c>
    </row>
    <row r="6736" customFormat="false" ht="15" hidden="false" customHeight="false" outlineLevel="0" collapsed="false">
      <c r="A6736" s="6" t="s">
        <v>8564</v>
      </c>
      <c r="B6736" s="6" t="s">
        <v>6880</v>
      </c>
      <c r="C6736" s="6" t="s">
        <v>6880</v>
      </c>
      <c r="E6736" s="6" t="n">
        <v>-27.5936294396994</v>
      </c>
      <c r="F6736" s="6" t="n">
        <v>153.046660853124</v>
      </c>
      <c r="G6736" s="15" t="n">
        <v>2700.291015625</v>
      </c>
    </row>
    <row r="6737" customFormat="false" ht="15" hidden="false" customHeight="false" outlineLevel="0" collapsed="false">
      <c r="A6737" s="6" t="s">
        <v>8565</v>
      </c>
      <c r="B6737" s="6" t="s">
        <v>6880</v>
      </c>
      <c r="C6737" s="6" t="s">
        <v>6880</v>
      </c>
      <c r="E6737" s="6" t="n">
        <v>-27.4287391842799</v>
      </c>
      <c r="F6737" s="6" t="n">
        <v>153.031410739983</v>
      </c>
      <c r="G6737" s="15" t="n">
        <v>458.254638671875</v>
      </c>
    </row>
    <row r="6738" customFormat="false" ht="15" hidden="false" customHeight="false" outlineLevel="0" collapsed="false">
      <c r="A6738" s="6" t="s">
        <v>8566</v>
      </c>
      <c r="B6738" s="6" t="s">
        <v>6880</v>
      </c>
      <c r="C6738" s="6" t="s">
        <v>6880</v>
      </c>
      <c r="E6738" s="6" t="n">
        <v>-27.4903746870696</v>
      </c>
      <c r="F6738" s="6" t="n">
        <v>152.993585114892</v>
      </c>
      <c r="G6738" s="15" t="n">
        <v>1670.10278320313</v>
      </c>
    </row>
    <row r="6739" customFormat="false" ht="15" hidden="false" customHeight="false" outlineLevel="0" collapsed="false">
      <c r="A6739" s="6" t="s">
        <v>8567</v>
      </c>
      <c r="B6739" s="6" t="s">
        <v>6880</v>
      </c>
      <c r="C6739" s="6" t="s">
        <v>6880</v>
      </c>
      <c r="E6739" s="6" t="n">
        <v>-27.6237894783049</v>
      </c>
      <c r="F6739" s="6" t="n">
        <v>153.039954470011</v>
      </c>
      <c r="G6739" s="15" t="n">
        <v>1836.57299804688</v>
      </c>
    </row>
    <row r="6740" customFormat="false" ht="15" hidden="false" customHeight="false" outlineLevel="0" collapsed="false">
      <c r="A6740" s="6" t="s">
        <v>8568</v>
      </c>
      <c r="B6740" s="6" t="s">
        <v>6880</v>
      </c>
      <c r="C6740" s="6" t="s">
        <v>6880</v>
      </c>
      <c r="E6740" s="6" t="n">
        <v>-27.6244373574156</v>
      </c>
      <c r="F6740" s="6" t="n">
        <v>153.009516838588</v>
      </c>
      <c r="G6740" s="15" t="n">
        <v>19040.7124023438</v>
      </c>
    </row>
    <row r="6741" customFormat="false" ht="15" hidden="false" customHeight="false" outlineLevel="0" collapsed="false">
      <c r="A6741" s="6" t="s">
        <v>8569</v>
      </c>
      <c r="B6741" s="6" t="s">
        <v>6880</v>
      </c>
      <c r="C6741" s="6" t="s">
        <v>6880</v>
      </c>
      <c r="E6741" s="6" t="n">
        <v>-27.6222440899841</v>
      </c>
      <c r="F6741" s="6" t="n">
        <v>153.005626775204</v>
      </c>
      <c r="G6741" s="15" t="n">
        <v>90553.498046875</v>
      </c>
    </row>
    <row r="6742" customFormat="false" ht="15" hidden="false" customHeight="false" outlineLevel="0" collapsed="false">
      <c r="A6742" s="6" t="s">
        <v>8570</v>
      </c>
      <c r="B6742" s="6" t="s">
        <v>6880</v>
      </c>
      <c r="C6742" s="6" t="s">
        <v>6880</v>
      </c>
      <c r="E6742" s="6" t="n">
        <v>-27.6289850635918</v>
      </c>
      <c r="F6742" s="6" t="n">
        <v>153.038999356094</v>
      </c>
      <c r="G6742" s="15" t="n">
        <v>2464.00561523438</v>
      </c>
    </row>
    <row r="6743" customFormat="false" ht="15" hidden="false" customHeight="false" outlineLevel="0" collapsed="false">
      <c r="A6743" s="6" t="s">
        <v>8571</v>
      </c>
      <c r="B6743" s="6" t="s">
        <v>6880</v>
      </c>
      <c r="C6743" s="6" t="s">
        <v>6880</v>
      </c>
      <c r="E6743" s="6" t="n">
        <v>-27.6289313850762</v>
      </c>
      <c r="F6743" s="6" t="n">
        <v>153.03825329247</v>
      </c>
      <c r="G6743" s="15" t="n">
        <v>1343.64208984375</v>
      </c>
    </row>
    <row r="6744" customFormat="false" ht="15" hidden="false" customHeight="false" outlineLevel="0" collapsed="false">
      <c r="A6744" s="6" t="s">
        <v>8572</v>
      </c>
      <c r="B6744" s="6" t="s">
        <v>6880</v>
      </c>
      <c r="C6744" s="6" t="s">
        <v>6880</v>
      </c>
      <c r="E6744" s="6" t="n">
        <v>-27.6288243109229</v>
      </c>
      <c r="F6744" s="6" t="n">
        <v>153.037546065906</v>
      </c>
      <c r="G6744" s="15" t="n">
        <v>2081.07861328125</v>
      </c>
    </row>
    <row r="6745" customFormat="false" ht="15" hidden="false" customHeight="false" outlineLevel="0" collapsed="false">
      <c r="A6745" s="6" t="s">
        <v>8573</v>
      </c>
      <c r="B6745" s="6" t="s">
        <v>6880</v>
      </c>
      <c r="C6745" s="6" t="s">
        <v>6880</v>
      </c>
      <c r="E6745" s="6" t="n">
        <v>-27.6184988155707</v>
      </c>
      <c r="F6745" s="6" t="n">
        <v>153.007797759904</v>
      </c>
      <c r="G6745" s="15" t="n">
        <v>93772.8889160156</v>
      </c>
    </row>
    <row r="6746" customFormat="false" ht="15" hidden="false" customHeight="false" outlineLevel="0" collapsed="false">
      <c r="A6746" s="6" t="s">
        <v>8574</v>
      </c>
      <c r="B6746" s="6" t="s">
        <v>6880</v>
      </c>
      <c r="C6746" s="6" t="s">
        <v>6880</v>
      </c>
      <c r="E6746" s="6" t="n">
        <v>-27.6222507767427</v>
      </c>
      <c r="F6746" s="6" t="n">
        <v>153.012065860628</v>
      </c>
      <c r="G6746" s="15" t="n">
        <v>112983.028076172</v>
      </c>
    </row>
    <row r="6747" customFormat="false" ht="15" hidden="false" customHeight="false" outlineLevel="0" collapsed="false">
      <c r="A6747" s="6" t="s">
        <v>8575</v>
      </c>
      <c r="B6747" s="6" t="s">
        <v>6880</v>
      </c>
      <c r="C6747" s="6" t="s">
        <v>6880</v>
      </c>
      <c r="E6747" s="6" t="n">
        <v>-27.4263362781521</v>
      </c>
      <c r="F6747" s="6" t="n">
        <v>153.03073227848</v>
      </c>
      <c r="G6747" s="15" t="n">
        <v>635.05078125</v>
      </c>
    </row>
    <row r="6748" customFormat="false" ht="15" hidden="false" customHeight="false" outlineLevel="0" collapsed="false">
      <c r="A6748" s="6" t="s">
        <v>8576</v>
      </c>
      <c r="B6748" s="6" t="s">
        <v>6880</v>
      </c>
      <c r="C6748" s="6" t="s">
        <v>6880</v>
      </c>
      <c r="E6748" s="6" t="n">
        <v>-27.2969615841895</v>
      </c>
      <c r="F6748" s="6" t="n">
        <v>153.058464164969</v>
      </c>
      <c r="G6748" s="15" t="n">
        <v>6802.96459960938</v>
      </c>
    </row>
    <row r="6749" customFormat="false" ht="15" hidden="false" customHeight="false" outlineLevel="0" collapsed="false">
      <c r="A6749" s="6" t="s">
        <v>8577</v>
      </c>
      <c r="B6749" s="6" t="s">
        <v>6880</v>
      </c>
      <c r="C6749" s="6" t="s">
        <v>6880</v>
      </c>
      <c r="E6749" s="6" t="n">
        <v>-27.3438695769934</v>
      </c>
      <c r="F6749" s="6" t="n">
        <v>153.038968793032</v>
      </c>
      <c r="G6749" s="15" t="n">
        <v>32737.611328125</v>
      </c>
    </row>
    <row r="6750" customFormat="false" ht="15" hidden="false" customHeight="false" outlineLevel="0" collapsed="false">
      <c r="A6750" s="6" t="s">
        <v>8578</v>
      </c>
      <c r="B6750" s="6" t="s">
        <v>6880</v>
      </c>
      <c r="C6750" s="6" t="s">
        <v>6880</v>
      </c>
      <c r="E6750" s="6" t="n">
        <v>-27.5536466031931</v>
      </c>
      <c r="F6750" s="6" t="n">
        <v>152.948622007781</v>
      </c>
      <c r="G6750" s="15" t="n">
        <v>4281.99926757813</v>
      </c>
    </row>
    <row r="6751" customFormat="false" ht="15" hidden="false" customHeight="false" outlineLevel="0" collapsed="false">
      <c r="A6751" s="6" t="s">
        <v>8579</v>
      </c>
      <c r="B6751" s="6" t="s">
        <v>6880</v>
      </c>
      <c r="C6751" s="6" t="s">
        <v>6880</v>
      </c>
      <c r="E6751" s="6" t="n">
        <v>-27.3428213559507</v>
      </c>
      <c r="F6751" s="6" t="n">
        <v>153.039464266481</v>
      </c>
      <c r="G6751" s="15" t="n">
        <v>18375.4401855469</v>
      </c>
    </row>
    <row r="6752" customFormat="false" ht="15" hidden="false" customHeight="false" outlineLevel="0" collapsed="false">
      <c r="A6752" s="6" t="s">
        <v>8580</v>
      </c>
      <c r="B6752" s="6" t="s">
        <v>6880</v>
      </c>
      <c r="C6752" s="6" t="s">
        <v>6880</v>
      </c>
      <c r="E6752" s="6" t="n">
        <v>-27.6325540484189</v>
      </c>
      <c r="F6752" s="6" t="n">
        <v>153.045572281029</v>
      </c>
      <c r="G6752" s="15" t="n">
        <v>800.032470703125</v>
      </c>
    </row>
    <row r="6753" customFormat="false" ht="15" hidden="false" customHeight="false" outlineLevel="0" collapsed="false">
      <c r="A6753" s="6" t="s">
        <v>8581</v>
      </c>
      <c r="B6753" s="6" t="s">
        <v>6880</v>
      </c>
      <c r="C6753" s="6" t="s">
        <v>6880</v>
      </c>
      <c r="E6753" s="6" t="n">
        <v>-27.4377819780625</v>
      </c>
      <c r="F6753" s="6" t="n">
        <v>152.99889520687</v>
      </c>
      <c r="G6753" s="15" t="n">
        <v>4985.16772460938</v>
      </c>
    </row>
    <row r="6754" customFormat="false" ht="15" hidden="false" customHeight="false" outlineLevel="0" collapsed="false">
      <c r="A6754" s="6" t="s">
        <v>8582</v>
      </c>
      <c r="B6754" s="6" t="s">
        <v>6880</v>
      </c>
      <c r="C6754" s="6" t="s">
        <v>6880</v>
      </c>
      <c r="E6754" s="6" t="n">
        <v>-27.4727663503832</v>
      </c>
      <c r="F6754" s="6" t="n">
        <v>152.884022264311</v>
      </c>
      <c r="G6754" s="15" t="n">
        <v>44025.6721191406</v>
      </c>
    </row>
    <row r="6755" customFormat="false" ht="15" hidden="false" customHeight="false" outlineLevel="0" collapsed="false">
      <c r="A6755" s="6" t="s">
        <v>8583</v>
      </c>
      <c r="B6755" s="6" t="s">
        <v>6880</v>
      </c>
      <c r="C6755" s="6" t="s">
        <v>6880</v>
      </c>
      <c r="E6755" s="6" t="n">
        <v>-27.6306420696408</v>
      </c>
      <c r="F6755" s="6" t="n">
        <v>153.045894911874</v>
      </c>
      <c r="G6755" s="15" t="n">
        <v>3117.90307617188</v>
      </c>
    </row>
    <row r="6756" customFormat="false" ht="15" hidden="false" customHeight="false" outlineLevel="0" collapsed="false">
      <c r="A6756" s="6" t="s">
        <v>8584</v>
      </c>
      <c r="B6756" s="6" t="s">
        <v>6880</v>
      </c>
      <c r="C6756" s="6" t="s">
        <v>6880</v>
      </c>
      <c r="E6756" s="6" t="n">
        <v>-27.5481701034007</v>
      </c>
      <c r="F6756" s="6" t="n">
        <v>152.948723422843</v>
      </c>
      <c r="G6756" s="15" t="n">
        <v>973.565185546875</v>
      </c>
    </row>
    <row r="6757" customFormat="false" ht="15" hidden="false" customHeight="false" outlineLevel="0" collapsed="false">
      <c r="A6757" s="6" t="s">
        <v>8585</v>
      </c>
      <c r="B6757" s="6" t="s">
        <v>6880</v>
      </c>
      <c r="C6757" s="6" t="s">
        <v>6880</v>
      </c>
      <c r="E6757" s="6" t="n">
        <v>-27.4683588204034</v>
      </c>
      <c r="F6757" s="6" t="n">
        <v>152.880035089312</v>
      </c>
      <c r="G6757" s="15" t="n">
        <v>90980.4897460938</v>
      </c>
    </row>
    <row r="6758" customFormat="false" ht="15" hidden="false" customHeight="false" outlineLevel="0" collapsed="false">
      <c r="A6758" s="6" t="s">
        <v>8586</v>
      </c>
      <c r="B6758" s="6" t="s">
        <v>6880</v>
      </c>
      <c r="C6758" s="6" t="s">
        <v>6880</v>
      </c>
      <c r="E6758" s="6" t="n">
        <v>-27.4946950830801</v>
      </c>
      <c r="F6758" s="6" t="n">
        <v>152.906330720089</v>
      </c>
      <c r="G6758" s="15" t="n">
        <v>61187.5390625</v>
      </c>
    </row>
    <row r="6759" customFormat="false" ht="15" hidden="false" customHeight="false" outlineLevel="0" collapsed="false">
      <c r="A6759" s="6" t="s">
        <v>8587</v>
      </c>
      <c r="B6759" s="6" t="s">
        <v>6880</v>
      </c>
      <c r="C6759" s="6" t="s">
        <v>6880</v>
      </c>
      <c r="E6759" s="6" t="n">
        <v>-27.4903729225579</v>
      </c>
      <c r="F6759" s="6" t="n">
        <v>152.889744579974</v>
      </c>
      <c r="G6759" s="15" t="n">
        <v>13028.9287109375</v>
      </c>
    </row>
    <row r="6760" customFormat="false" ht="15" hidden="false" customHeight="false" outlineLevel="0" collapsed="false">
      <c r="A6760" s="6" t="s">
        <v>8588</v>
      </c>
      <c r="B6760" s="6" t="s">
        <v>6880</v>
      </c>
      <c r="C6760" s="6" t="s">
        <v>6880</v>
      </c>
      <c r="E6760" s="6" t="n">
        <v>-27.6537773815142</v>
      </c>
      <c r="F6760" s="6" t="n">
        <v>153.060617637718</v>
      </c>
      <c r="G6760" s="15" t="n">
        <v>2262.01586914063</v>
      </c>
    </row>
    <row r="6761" customFormat="false" ht="15" hidden="false" customHeight="false" outlineLevel="0" collapsed="false">
      <c r="A6761" s="6" t="s">
        <v>8589</v>
      </c>
      <c r="B6761" s="6" t="s">
        <v>6880</v>
      </c>
      <c r="C6761" s="6" t="s">
        <v>6880</v>
      </c>
      <c r="E6761" s="6" t="n">
        <v>-27.4930428435361</v>
      </c>
      <c r="F6761" s="6" t="n">
        <v>152.882522486643</v>
      </c>
      <c r="G6761" s="15" t="n">
        <v>39910.48046875</v>
      </c>
    </row>
    <row r="6762" customFormat="false" ht="15" hidden="false" customHeight="false" outlineLevel="0" collapsed="false">
      <c r="A6762" s="6" t="s">
        <v>8590</v>
      </c>
      <c r="B6762" s="6" t="s">
        <v>6880</v>
      </c>
      <c r="C6762" s="6" t="s">
        <v>6880</v>
      </c>
      <c r="E6762" s="6" t="n">
        <v>-27.5851225216657</v>
      </c>
      <c r="F6762" s="6" t="n">
        <v>153.155913853575</v>
      </c>
      <c r="G6762" s="15" t="n">
        <v>663915.600341797</v>
      </c>
    </row>
    <row r="6763" customFormat="false" ht="15" hidden="false" customHeight="false" outlineLevel="0" collapsed="false">
      <c r="A6763" s="6" t="s">
        <v>8591</v>
      </c>
      <c r="B6763" s="6" t="s">
        <v>6880</v>
      </c>
      <c r="C6763" s="6" t="s">
        <v>6880</v>
      </c>
      <c r="E6763" s="6" t="n">
        <v>-27.472098762004</v>
      </c>
      <c r="F6763" s="6" t="n">
        <v>153.066641685925</v>
      </c>
      <c r="G6763" s="15" t="n">
        <v>116912.040527344</v>
      </c>
    </row>
    <row r="6764" customFormat="false" ht="15" hidden="false" customHeight="false" outlineLevel="0" collapsed="false">
      <c r="A6764" s="6" t="s">
        <v>8592</v>
      </c>
      <c r="B6764" s="6" t="s">
        <v>6880</v>
      </c>
      <c r="C6764" s="6" t="s">
        <v>6880</v>
      </c>
      <c r="E6764" s="6" t="n">
        <v>-27.6037790257025</v>
      </c>
      <c r="F6764" s="6" t="n">
        <v>153.173405608348</v>
      </c>
      <c r="G6764" s="15" t="n">
        <v>23040.2722167969</v>
      </c>
    </row>
    <row r="6765" customFormat="false" ht="15" hidden="false" customHeight="false" outlineLevel="0" collapsed="false">
      <c r="A6765" s="6" t="s">
        <v>8593</v>
      </c>
      <c r="B6765" s="6" t="s">
        <v>6880</v>
      </c>
      <c r="C6765" s="6" t="s">
        <v>6880</v>
      </c>
      <c r="E6765" s="6" t="n">
        <v>-27.5536441619518</v>
      </c>
      <c r="F6765" s="6" t="n">
        <v>152.949531563561</v>
      </c>
      <c r="G6765" s="15" t="n">
        <v>3126.11352539063</v>
      </c>
    </row>
    <row r="6766" customFormat="false" ht="15" hidden="false" customHeight="false" outlineLevel="0" collapsed="false">
      <c r="A6766" s="6" t="s">
        <v>8594</v>
      </c>
      <c r="B6766" s="6" t="s">
        <v>6880</v>
      </c>
      <c r="C6766" s="6" t="s">
        <v>6880</v>
      </c>
      <c r="E6766" s="6" t="n">
        <v>-27.5803250799358</v>
      </c>
      <c r="F6766" s="6" t="n">
        <v>153.162378269401</v>
      </c>
      <c r="G6766" s="15" t="n">
        <v>103020.916503906</v>
      </c>
    </row>
    <row r="6767" customFormat="false" ht="15" hidden="false" customHeight="false" outlineLevel="0" collapsed="false">
      <c r="A6767" s="6" t="s">
        <v>8595</v>
      </c>
      <c r="B6767" s="6" t="s">
        <v>6880</v>
      </c>
      <c r="C6767" s="6" t="s">
        <v>6880</v>
      </c>
      <c r="E6767" s="6" t="n">
        <v>-27.5902373550131</v>
      </c>
      <c r="F6767" s="6" t="n">
        <v>153.15388335253</v>
      </c>
      <c r="G6767" s="15" t="n">
        <v>61350.3745117188</v>
      </c>
    </row>
    <row r="6768" customFormat="false" ht="15" hidden="false" customHeight="false" outlineLevel="0" collapsed="false">
      <c r="A6768" s="6" t="s">
        <v>8596</v>
      </c>
      <c r="B6768" s="6" t="s">
        <v>6880</v>
      </c>
      <c r="C6768" s="6" t="s">
        <v>6880</v>
      </c>
      <c r="E6768" s="6" t="n">
        <v>-27.4487173576079</v>
      </c>
      <c r="F6768" s="6" t="n">
        <v>152.999577846056</v>
      </c>
      <c r="G6768" s="15" t="n">
        <v>1893.85766601563</v>
      </c>
    </row>
    <row r="6769" customFormat="false" ht="15" hidden="false" customHeight="false" outlineLevel="0" collapsed="false">
      <c r="A6769" s="6" t="s">
        <v>8597</v>
      </c>
      <c r="B6769" s="6" t="s">
        <v>6880</v>
      </c>
      <c r="C6769" s="6" t="s">
        <v>6880</v>
      </c>
      <c r="E6769" s="6" t="n">
        <v>-27.5857574573106</v>
      </c>
      <c r="F6769" s="6" t="n">
        <v>153.13374001414</v>
      </c>
      <c r="G6769" s="15" t="n">
        <v>537306.609130859</v>
      </c>
    </row>
    <row r="6770" customFormat="false" ht="15" hidden="false" customHeight="false" outlineLevel="0" collapsed="false">
      <c r="A6770" s="6" t="s">
        <v>8598</v>
      </c>
      <c r="B6770" s="6" t="s">
        <v>6880</v>
      </c>
      <c r="C6770" s="6" t="s">
        <v>6880</v>
      </c>
      <c r="E6770" s="6" t="n">
        <v>-27.5802794417208</v>
      </c>
      <c r="F6770" s="6" t="n">
        <v>153.150556224341</v>
      </c>
      <c r="G6770" s="15" t="n">
        <v>185057.597167969</v>
      </c>
    </row>
    <row r="6771" customFormat="false" ht="15" hidden="false" customHeight="false" outlineLevel="0" collapsed="false">
      <c r="A6771" s="6" t="s">
        <v>8599</v>
      </c>
      <c r="B6771" s="6" t="s">
        <v>6880</v>
      </c>
      <c r="C6771" s="6" t="s">
        <v>6880</v>
      </c>
      <c r="E6771" s="6" t="n">
        <v>-27.4011276859607</v>
      </c>
      <c r="F6771" s="6" t="n">
        <v>152.982212029101</v>
      </c>
      <c r="G6771" s="15" t="n">
        <v>4816.91235351563</v>
      </c>
    </row>
    <row r="6772" customFormat="false" ht="15" hidden="false" customHeight="false" outlineLevel="0" collapsed="false">
      <c r="A6772" s="6" t="s">
        <v>8600</v>
      </c>
      <c r="B6772" s="6" t="s">
        <v>6880</v>
      </c>
      <c r="C6772" s="6" t="s">
        <v>6880</v>
      </c>
      <c r="E6772" s="6" t="n">
        <v>-27.5775960451373</v>
      </c>
      <c r="F6772" s="6" t="n">
        <v>153.138476191542</v>
      </c>
      <c r="G6772" s="15" t="n">
        <v>181430.994384766</v>
      </c>
    </row>
    <row r="6773" customFormat="false" ht="15" hidden="false" customHeight="false" outlineLevel="0" collapsed="false">
      <c r="A6773" s="6" t="s">
        <v>8601</v>
      </c>
      <c r="B6773" s="6" t="s">
        <v>6880</v>
      </c>
      <c r="C6773" s="6" t="s">
        <v>6880</v>
      </c>
      <c r="E6773" s="6" t="n">
        <v>-27.581010877924</v>
      </c>
      <c r="F6773" s="6" t="n">
        <v>153.167928922516</v>
      </c>
      <c r="G6773" s="15" t="n">
        <v>24264.4931640625</v>
      </c>
    </row>
    <row r="6774" customFormat="false" ht="15" hidden="false" customHeight="false" outlineLevel="0" collapsed="false">
      <c r="A6774" s="6" t="s">
        <v>8602</v>
      </c>
      <c r="B6774" s="6" t="s">
        <v>6880</v>
      </c>
      <c r="C6774" s="6" t="s">
        <v>6880</v>
      </c>
      <c r="E6774" s="6" t="n">
        <v>-27.5005303272626</v>
      </c>
      <c r="F6774" s="6" t="n">
        <v>152.924665445769</v>
      </c>
      <c r="G6774" s="15" t="n">
        <v>2053.455078125</v>
      </c>
    </row>
    <row r="6775" customFormat="false" ht="15" hidden="false" customHeight="false" outlineLevel="0" collapsed="false">
      <c r="A6775" s="6" t="s">
        <v>8603</v>
      </c>
      <c r="B6775" s="6" t="s">
        <v>6880</v>
      </c>
      <c r="C6775" s="6" t="s">
        <v>6880</v>
      </c>
      <c r="E6775" s="6" t="n">
        <v>-27.5806131072771</v>
      </c>
      <c r="F6775" s="6" t="n">
        <v>153.166431919723</v>
      </c>
      <c r="G6775" s="15" t="n">
        <v>40351.4323730469</v>
      </c>
    </row>
    <row r="6776" customFormat="false" ht="15" hidden="false" customHeight="false" outlineLevel="0" collapsed="false">
      <c r="A6776" s="6" t="s">
        <v>8604</v>
      </c>
      <c r="B6776" s="6" t="s">
        <v>6880</v>
      </c>
      <c r="C6776" s="6" t="s">
        <v>6880</v>
      </c>
      <c r="E6776" s="6" t="n">
        <v>-27.5970945772293</v>
      </c>
      <c r="F6776" s="6" t="n">
        <v>153.165155773644</v>
      </c>
      <c r="G6776" s="15" t="n">
        <v>20467.1271972656</v>
      </c>
    </row>
    <row r="6777" customFormat="false" ht="15" hidden="false" customHeight="false" outlineLevel="0" collapsed="false">
      <c r="A6777" s="6" t="s">
        <v>8605</v>
      </c>
      <c r="B6777" s="6" t="s">
        <v>6880</v>
      </c>
      <c r="C6777" s="6" t="s">
        <v>6880</v>
      </c>
      <c r="E6777" s="6" t="n">
        <v>-27.4524680287601</v>
      </c>
      <c r="F6777" s="6" t="n">
        <v>153.013438712075</v>
      </c>
      <c r="G6777" s="15" t="n">
        <v>2647.02368164063</v>
      </c>
    </row>
    <row r="6778" customFormat="false" ht="15" hidden="false" customHeight="false" outlineLevel="0" collapsed="false">
      <c r="A6778" s="6" t="s">
        <v>8606</v>
      </c>
      <c r="B6778" s="6" t="s">
        <v>6880</v>
      </c>
      <c r="C6778" s="6" t="s">
        <v>6880</v>
      </c>
      <c r="E6778" s="6" t="n">
        <v>-27.5879907482505</v>
      </c>
      <c r="F6778" s="6" t="n">
        <v>153.16140575663</v>
      </c>
      <c r="G6778" s="15" t="n">
        <v>628665.701660156</v>
      </c>
    </row>
    <row r="6779" customFormat="false" ht="15" hidden="false" customHeight="false" outlineLevel="0" collapsed="false">
      <c r="A6779" s="6" t="s">
        <v>8607</v>
      </c>
      <c r="B6779" s="6" t="s">
        <v>6880</v>
      </c>
      <c r="C6779" s="6" t="s">
        <v>6880</v>
      </c>
      <c r="E6779" s="6" t="n">
        <v>-27.5959913083356</v>
      </c>
      <c r="F6779" s="6" t="n">
        <v>153.162194870498</v>
      </c>
      <c r="G6779" s="15" t="n">
        <v>19586.1896972656</v>
      </c>
    </row>
    <row r="6780" customFormat="false" ht="15" hidden="false" customHeight="false" outlineLevel="0" collapsed="false">
      <c r="A6780" s="6" t="s">
        <v>8608</v>
      </c>
      <c r="B6780" s="6" t="s">
        <v>6880</v>
      </c>
      <c r="C6780" s="6" t="s">
        <v>6880</v>
      </c>
      <c r="E6780" s="6" t="n">
        <v>-27.5121407702099</v>
      </c>
      <c r="F6780" s="6" t="n">
        <v>152.942476268658</v>
      </c>
      <c r="G6780" s="15" t="n">
        <v>5829.58959960938</v>
      </c>
    </row>
    <row r="6781" customFormat="false" ht="15" hidden="false" customHeight="false" outlineLevel="0" collapsed="false">
      <c r="A6781" s="6" t="s">
        <v>8609</v>
      </c>
      <c r="B6781" s="6" t="s">
        <v>6880</v>
      </c>
      <c r="C6781" s="6" t="s">
        <v>6880</v>
      </c>
      <c r="E6781" s="6" t="n">
        <v>-27.5698441037339</v>
      </c>
      <c r="F6781" s="6" t="n">
        <v>153.17285966893</v>
      </c>
      <c r="G6781" s="15" t="n">
        <v>1680376.92016602</v>
      </c>
    </row>
    <row r="6782" customFormat="false" ht="15" hidden="false" customHeight="false" outlineLevel="0" collapsed="false">
      <c r="A6782" s="6" t="s">
        <v>8610</v>
      </c>
      <c r="B6782" s="6" t="s">
        <v>6880</v>
      </c>
      <c r="C6782" s="6" t="s">
        <v>6880</v>
      </c>
      <c r="E6782" s="6" t="n">
        <v>-27.5761400482379</v>
      </c>
      <c r="F6782" s="6" t="n">
        <v>153.146146836083</v>
      </c>
      <c r="G6782" s="15" t="n">
        <v>282433.928710938</v>
      </c>
    </row>
    <row r="6783" customFormat="false" ht="15" hidden="false" customHeight="false" outlineLevel="0" collapsed="false">
      <c r="A6783" s="6" t="s">
        <v>8611</v>
      </c>
      <c r="B6783" s="6" t="s">
        <v>6880</v>
      </c>
      <c r="C6783" s="6" t="s">
        <v>6880</v>
      </c>
      <c r="E6783" s="6" t="n">
        <v>-27.3814484136615</v>
      </c>
      <c r="F6783" s="6" t="n">
        <v>153.039660608225</v>
      </c>
      <c r="G6783" s="15" t="n">
        <v>619.40283203125</v>
      </c>
    </row>
    <row r="6784" customFormat="false" ht="15" hidden="false" customHeight="false" outlineLevel="0" collapsed="false">
      <c r="A6784" s="6" t="s">
        <v>8612</v>
      </c>
      <c r="B6784" s="6" t="s">
        <v>6880</v>
      </c>
      <c r="C6784" s="6" t="s">
        <v>6880</v>
      </c>
      <c r="E6784" s="6" t="n">
        <v>-27.5779177860606</v>
      </c>
      <c r="F6784" s="6" t="n">
        <v>153.159289117207</v>
      </c>
      <c r="G6784" s="15" t="n">
        <v>20244.0983886719</v>
      </c>
    </row>
    <row r="6785" customFormat="false" ht="15" hidden="false" customHeight="false" outlineLevel="0" collapsed="false">
      <c r="A6785" s="6" t="s">
        <v>8613</v>
      </c>
      <c r="B6785" s="6" t="s">
        <v>6880</v>
      </c>
      <c r="C6785" s="6" t="s">
        <v>6880</v>
      </c>
      <c r="E6785" s="6" t="n">
        <v>-27.5742690832546</v>
      </c>
      <c r="F6785" s="6" t="n">
        <v>153.159826754333</v>
      </c>
      <c r="G6785" s="15" t="n">
        <v>23225.6271972656</v>
      </c>
    </row>
    <row r="6786" customFormat="false" ht="15" hidden="false" customHeight="false" outlineLevel="0" collapsed="false">
      <c r="A6786" s="6" t="s">
        <v>8614</v>
      </c>
      <c r="B6786" s="6" t="s">
        <v>6880</v>
      </c>
      <c r="C6786" s="6" t="s">
        <v>6880</v>
      </c>
      <c r="E6786" s="6" t="n">
        <v>-27.5127948072299</v>
      </c>
      <c r="F6786" s="6" t="n">
        <v>152.939901502606</v>
      </c>
      <c r="G6786" s="15" t="n">
        <v>4992.3828125</v>
      </c>
    </row>
    <row r="6787" customFormat="false" ht="15" hidden="false" customHeight="false" outlineLevel="0" collapsed="false">
      <c r="A6787" s="6" t="s">
        <v>8615</v>
      </c>
      <c r="B6787" s="6" t="s">
        <v>6880</v>
      </c>
      <c r="C6787" s="6" t="s">
        <v>6880</v>
      </c>
      <c r="E6787" s="6" t="n">
        <v>-27.5656772981386</v>
      </c>
      <c r="F6787" s="6" t="n">
        <v>153.161559481299</v>
      </c>
      <c r="G6787" s="15" t="n">
        <v>111295.696777344</v>
      </c>
    </row>
    <row r="6788" customFormat="false" ht="15" hidden="false" customHeight="false" outlineLevel="0" collapsed="false">
      <c r="A6788" s="6" t="s">
        <v>8616</v>
      </c>
      <c r="B6788" s="6" t="s">
        <v>6880</v>
      </c>
      <c r="C6788" s="6" t="s">
        <v>6880</v>
      </c>
      <c r="E6788" s="6" t="n">
        <v>-27.4749611929692</v>
      </c>
      <c r="F6788" s="6" t="n">
        <v>152.86929309206</v>
      </c>
      <c r="G6788" s="15" t="n">
        <v>149556.40234375</v>
      </c>
    </row>
    <row r="6789" customFormat="false" ht="15" hidden="false" customHeight="false" outlineLevel="0" collapsed="false">
      <c r="A6789" s="6" t="s">
        <v>8617</v>
      </c>
      <c r="B6789" s="6" t="s">
        <v>6880</v>
      </c>
      <c r="C6789" s="6" t="s">
        <v>6880</v>
      </c>
      <c r="E6789" s="6" t="n">
        <v>-27.4479872823496</v>
      </c>
      <c r="F6789" s="6" t="n">
        <v>153.034787499123</v>
      </c>
      <c r="G6789" s="15" t="n">
        <v>101.841796875</v>
      </c>
    </row>
    <row r="6790" customFormat="false" ht="15" hidden="false" customHeight="false" outlineLevel="0" collapsed="false">
      <c r="A6790" s="6" t="s">
        <v>8618</v>
      </c>
      <c r="B6790" s="6" t="s">
        <v>6880</v>
      </c>
      <c r="C6790" s="6" t="s">
        <v>6880</v>
      </c>
      <c r="E6790" s="6" t="n">
        <v>-27.4812997759122</v>
      </c>
      <c r="F6790" s="6" t="n">
        <v>152.907379979171</v>
      </c>
      <c r="G6790" s="15" t="n">
        <v>11467.0344238281</v>
      </c>
    </row>
    <row r="6791" customFormat="false" ht="15" hidden="false" customHeight="false" outlineLevel="0" collapsed="false">
      <c r="A6791" s="6" t="s">
        <v>8619</v>
      </c>
      <c r="B6791" s="6" t="s">
        <v>6880</v>
      </c>
      <c r="C6791" s="6" t="s">
        <v>6880</v>
      </c>
      <c r="E6791" s="6" t="n">
        <v>-27.4693449579497</v>
      </c>
      <c r="F6791" s="6" t="n">
        <v>152.908984075877</v>
      </c>
      <c r="G6791" s="15" t="n">
        <v>2619.52001953125</v>
      </c>
    </row>
    <row r="6792" customFormat="false" ht="15" hidden="false" customHeight="false" outlineLevel="0" collapsed="false">
      <c r="A6792" s="6" t="s">
        <v>8620</v>
      </c>
      <c r="B6792" s="6" t="s">
        <v>6880</v>
      </c>
      <c r="C6792" s="6" t="s">
        <v>6880</v>
      </c>
      <c r="E6792" s="6" t="n">
        <v>-27.4479721331558</v>
      </c>
      <c r="F6792" s="6" t="n">
        <v>153.035110718473</v>
      </c>
      <c r="G6792" s="15" t="n">
        <v>104.763916015625</v>
      </c>
    </row>
    <row r="6793" customFormat="false" ht="15" hidden="false" customHeight="false" outlineLevel="0" collapsed="false">
      <c r="A6793" s="6" t="s">
        <v>8621</v>
      </c>
      <c r="B6793" s="6" t="s">
        <v>6880</v>
      </c>
      <c r="C6793" s="6" t="s">
        <v>6880</v>
      </c>
      <c r="E6793" s="6" t="n">
        <v>-27.4283113920004</v>
      </c>
      <c r="F6793" s="6" t="n">
        <v>152.883522003429</v>
      </c>
      <c r="G6793" s="15" t="n">
        <v>38543.3779296875</v>
      </c>
    </row>
    <row r="6794" customFormat="false" ht="15" hidden="false" customHeight="false" outlineLevel="0" collapsed="false">
      <c r="A6794" s="6" t="s">
        <v>8622</v>
      </c>
      <c r="B6794" s="6" t="s">
        <v>6880</v>
      </c>
      <c r="C6794" s="6" t="s">
        <v>6880</v>
      </c>
      <c r="E6794" s="6" t="n">
        <v>-27.4148772578542</v>
      </c>
      <c r="F6794" s="6" t="n">
        <v>153.058068570432</v>
      </c>
      <c r="G6794" s="15" t="n">
        <v>2025.3564453125</v>
      </c>
    </row>
    <row r="6795" customFormat="false" ht="15" hidden="false" customHeight="false" outlineLevel="0" collapsed="false">
      <c r="A6795" s="6" t="s">
        <v>8623</v>
      </c>
      <c r="B6795" s="6" t="s">
        <v>6880</v>
      </c>
      <c r="C6795" s="6" t="s">
        <v>6880</v>
      </c>
      <c r="E6795" s="6" t="n">
        <v>-27.439975089554</v>
      </c>
      <c r="F6795" s="6" t="n">
        <v>153.034398694395</v>
      </c>
      <c r="G6795" s="15" t="n">
        <v>3033.4765625</v>
      </c>
    </row>
    <row r="6796" customFormat="false" ht="15" hidden="false" customHeight="false" outlineLevel="0" collapsed="false">
      <c r="A6796" s="6" t="s">
        <v>8624</v>
      </c>
      <c r="B6796" s="6" t="s">
        <v>6880</v>
      </c>
      <c r="C6796" s="6" t="s">
        <v>6880</v>
      </c>
      <c r="E6796" s="6" t="n">
        <v>-27.4262908374169</v>
      </c>
      <c r="F6796" s="6" t="n">
        <v>152.878316697956</v>
      </c>
      <c r="G6796" s="15" t="n">
        <v>22817.5290527344</v>
      </c>
    </row>
    <row r="6797" customFormat="false" ht="15" hidden="false" customHeight="false" outlineLevel="0" collapsed="false">
      <c r="A6797" s="6" t="s">
        <v>8625</v>
      </c>
      <c r="B6797" s="6" t="s">
        <v>6880</v>
      </c>
      <c r="C6797" s="6" t="s">
        <v>6880</v>
      </c>
      <c r="E6797" s="6" t="n">
        <v>-27.4096611046605</v>
      </c>
      <c r="F6797" s="6" t="n">
        <v>152.906155724028</v>
      </c>
      <c r="G6797" s="15" t="n">
        <v>39966.3820800781</v>
      </c>
    </row>
    <row r="6798" customFormat="false" ht="15" hidden="false" customHeight="false" outlineLevel="0" collapsed="false">
      <c r="A6798" s="6" t="s">
        <v>8626</v>
      </c>
      <c r="B6798" s="6" t="s">
        <v>6880</v>
      </c>
      <c r="C6798" s="6" t="s">
        <v>6880</v>
      </c>
      <c r="E6798" s="6" t="n">
        <v>-27.4924590747403</v>
      </c>
      <c r="F6798" s="6" t="n">
        <v>152.894982212648</v>
      </c>
      <c r="G6798" s="15" t="n">
        <v>143005.614257813</v>
      </c>
    </row>
    <row r="6799" customFormat="false" ht="15" hidden="false" customHeight="false" outlineLevel="0" collapsed="false">
      <c r="A6799" s="6" t="s">
        <v>8627</v>
      </c>
      <c r="B6799" s="6" t="s">
        <v>6880</v>
      </c>
      <c r="C6799" s="6" t="s">
        <v>6880</v>
      </c>
      <c r="E6799" s="6" t="n">
        <v>-27.4975838964845</v>
      </c>
      <c r="F6799" s="6" t="n">
        <v>153.068783010603</v>
      </c>
      <c r="G6799" s="15" t="n">
        <v>800.651123046875</v>
      </c>
    </row>
    <row r="6800" customFormat="false" ht="15" hidden="false" customHeight="false" outlineLevel="0" collapsed="false">
      <c r="A6800" s="6" t="s">
        <v>8628</v>
      </c>
      <c r="B6800" s="6" t="s">
        <v>6880</v>
      </c>
      <c r="C6800" s="6" t="s">
        <v>6880</v>
      </c>
      <c r="E6800" s="6" t="n">
        <v>-27.6338165200503</v>
      </c>
      <c r="F6800" s="6" t="n">
        <v>153.045613892393</v>
      </c>
      <c r="G6800" s="15" t="n">
        <v>4063.78076171875</v>
      </c>
    </row>
    <row r="6801" customFormat="false" ht="15" hidden="false" customHeight="false" outlineLevel="0" collapsed="false">
      <c r="A6801" s="6" t="s">
        <v>8629</v>
      </c>
      <c r="B6801" s="6" t="s">
        <v>6880</v>
      </c>
      <c r="C6801" s="6" t="s">
        <v>6880</v>
      </c>
      <c r="E6801" s="6" t="n">
        <v>-27.4161535972979</v>
      </c>
      <c r="F6801" s="6" t="n">
        <v>153.062235478998</v>
      </c>
      <c r="G6801" s="15" t="n">
        <v>2011.56982421875</v>
      </c>
    </row>
    <row r="6802" customFormat="false" ht="15" hidden="false" customHeight="false" outlineLevel="0" collapsed="false">
      <c r="A6802" s="6" t="s">
        <v>8630</v>
      </c>
      <c r="B6802" s="6" t="s">
        <v>6880</v>
      </c>
      <c r="C6802" s="6" t="s">
        <v>6880</v>
      </c>
      <c r="E6802" s="6" t="n">
        <v>-27.4774382602994</v>
      </c>
      <c r="F6802" s="6" t="n">
        <v>152.903258603007</v>
      </c>
      <c r="G6802" s="15" t="n">
        <v>671460.495117188</v>
      </c>
    </row>
    <row r="6803" customFormat="false" ht="15" hidden="false" customHeight="false" outlineLevel="0" collapsed="false">
      <c r="A6803" s="6" t="s">
        <v>8631</v>
      </c>
      <c r="B6803" s="6" t="s">
        <v>6880</v>
      </c>
      <c r="C6803" s="6" t="s">
        <v>6880</v>
      </c>
      <c r="E6803" s="6" t="n">
        <v>-27.4478522143022</v>
      </c>
      <c r="F6803" s="6" t="n">
        <v>153.032270822319</v>
      </c>
      <c r="G6803" s="15" t="n">
        <v>2059.26928710938</v>
      </c>
    </row>
    <row r="6804" customFormat="false" ht="15" hidden="false" customHeight="false" outlineLevel="0" collapsed="false">
      <c r="A6804" s="6" t="s">
        <v>8632</v>
      </c>
      <c r="B6804" s="6" t="s">
        <v>6880</v>
      </c>
      <c r="C6804" s="6" t="s">
        <v>6880</v>
      </c>
      <c r="E6804" s="6" t="n">
        <v>-27.6175760471139</v>
      </c>
      <c r="F6804" s="6" t="n">
        <v>153.098851454746</v>
      </c>
      <c r="G6804" s="15" t="n">
        <v>167.8671875</v>
      </c>
    </row>
    <row r="6805" customFormat="false" ht="15" hidden="false" customHeight="false" outlineLevel="0" collapsed="false">
      <c r="A6805" s="6" t="s">
        <v>8633</v>
      </c>
      <c r="B6805" s="6" t="s">
        <v>6880</v>
      </c>
      <c r="C6805" s="6" t="s">
        <v>6880</v>
      </c>
      <c r="E6805" s="6" t="n">
        <v>-27.497116731852</v>
      </c>
      <c r="F6805" s="6" t="n">
        <v>153.068541482804</v>
      </c>
      <c r="G6805" s="15" t="n">
        <v>697.731201171875</v>
      </c>
    </row>
    <row r="6806" customFormat="false" ht="15" hidden="false" customHeight="false" outlineLevel="0" collapsed="false">
      <c r="A6806" s="6" t="s">
        <v>8634</v>
      </c>
      <c r="B6806" s="6" t="s">
        <v>6880</v>
      </c>
      <c r="C6806" s="6" t="s">
        <v>6880</v>
      </c>
      <c r="E6806" s="6" t="n">
        <v>-27.5122239770381</v>
      </c>
      <c r="F6806" s="6" t="n">
        <v>153.171791109044</v>
      </c>
      <c r="G6806" s="15" t="n">
        <v>25454.8295898438</v>
      </c>
    </row>
    <row r="6807" customFormat="false" ht="15" hidden="false" customHeight="false" outlineLevel="0" collapsed="false">
      <c r="A6807" s="6" t="s">
        <v>8635</v>
      </c>
      <c r="B6807" s="6" t="s">
        <v>6880</v>
      </c>
      <c r="C6807" s="6" t="s">
        <v>6880</v>
      </c>
      <c r="E6807" s="6" t="n">
        <v>-27.5097557820914</v>
      </c>
      <c r="F6807" s="6" t="n">
        <v>153.158575523542</v>
      </c>
      <c r="G6807" s="15" t="n">
        <v>30311.9519042969</v>
      </c>
    </row>
    <row r="6808" customFormat="false" ht="15" hidden="false" customHeight="false" outlineLevel="0" collapsed="false">
      <c r="A6808" s="6" t="s">
        <v>8636</v>
      </c>
      <c r="B6808" s="6" t="s">
        <v>6880</v>
      </c>
      <c r="C6808" s="6" t="s">
        <v>6880</v>
      </c>
      <c r="E6808" s="6" t="n">
        <v>-27.5041332106085</v>
      </c>
      <c r="F6808" s="6" t="n">
        <v>153.00352940301</v>
      </c>
      <c r="G6808" s="15" t="n">
        <v>910.6279296875</v>
      </c>
    </row>
    <row r="6809" customFormat="false" ht="15" hidden="false" customHeight="false" outlineLevel="0" collapsed="false">
      <c r="A6809" s="6" t="s">
        <v>8637</v>
      </c>
      <c r="B6809" s="6" t="s">
        <v>6880</v>
      </c>
      <c r="C6809" s="6" t="s">
        <v>6880</v>
      </c>
      <c r="E6809" s="6" t="n">
        <v>-27.5019925143389</v>
      </c>
      <c r="F6809" s="6" t="n">
        <v>153.157257766962</v>
      </c>
      <c r="G6809" s="15" t="n">
        <v>10070.1147460938</v>
      </c>
    </row>
    <row r="6810" customFormat="false" ht="15" hidden="false" customHeight="false" outlineLevel="0" collapsed="false">
      <c r="A6810" s="6" t="s">
        <v>8638</v>
      </c>
      <c r="B6810" s="6" t="s">
        <v>6880</v>
      </c>
      <c r="C6810" s="6" t="s">
        <v>6880</v>
      </c>
      <c r="E6810" s="6" t="n">
        <v>-27.5097588916847</v>
      </c>
      <c r="F6810" s="6" t="n">
        <v>153.161757912732</v>
      </c>
      <c r="G6810" s="15" t="n">
        <v>53556.5385742188</v>
      </c>
    </row>
    <row r="6811" customFormat="false" ht="15" hidden="false" customHeight="false" outlineLevel="0" collapsed="false">
      <c r="A6811" s="6" t="s">
        <v>8639</v>
      </c>
      <c r="B6811" s="6" t="s">
        <v>6880</v>
      </c>
      <c r="C6811" s="6" t="s">
        <v>6880</v>
      </c>
      <c r="E6811" s="6" t="n">
        <v>-27.3792961704493</v>
      </c>
      <c r="F6811" s="6" t="n">
        <v>153.046711020524</v>
      </c>
      <c r="G6811" s="15" t="n">
        <v>726.630615234375</v>
      </c>
    </row>
    <row r="6812" customFormat="false" ht="15" hidden="false" customHeight="false" outlineLevel="0" collapsed="false">
      <c r="A6812" s="6" t="s">
        <v>8640</v>
      </c>
      <c r="B6812" s="6" t="s">
        <v>6880</v>
      </c>
      <c r="C6812" s="6" t="s">
        <v>6880</v>
      </c>
      <c r="E6812" s="6" t="n">
        <v>-27.5135790163739</v>
      </c>
      <c r="F6812" s="6" t="n">
        <v>153.165703532034</v>
      </c>
      <c r="G6812" s="15" t="n">
        <v>179913.107421875</v>
      </c>
    </row>
    <row r="6813" customFormat="false" ht="15" hidden="false" customHeight="false" outlineLevel="0" collapsed="false">
      <c r="A6813" s="6" t="s">
        <v>8641</v>
      </c>
      <c r="B6813" s="6" t="s">
        <v>6880</v>
      </c>
      <c r="C6813" s="6" t="s">
        <v>6880</v>
      </c>
      <c r="E6813" s="6" t="n">
        <v>-27.512391974385</v>
      </c>
      <c r="F6813" s="6" t="n">
        <v>153.168616391193</v>
      </c>
      <c r="G6813" s="15" t="n">
        <v>65878.1896972656</v>
      </c>
    </row>
    <row r="6814" customFormat="false" ht="15" hidden="false" customHeight="false" outlineLevel="0" collapsed="false">
      <c r="A6814" s="6" t="s">
        <v>8642</v>
      </c>
      <c r="B6814" s="6" t="s">
        <v>6880</v>
      </c>
      <c r="C6814" s="6" t="s">
        <v>6880</v>
      </c>
      <c r="E6814" s="6" t="n">
        <v>-27.4507300602292</v>
      </c>
      <c r="F6814" s="6" t="n">
        <v>153.035183527422</v>
      </c>
      <c r="G6814" s="15" t="n">
        <v>1014.17431640625</v>
      </c>
    </row>
    <row r="6815" customFormat="false" ht="15" hidden="false" customHeight="false" outlineLevel="0" collapsed="false">
      <c r="A6815" s="6" t="s">
        <v>8643</v>
      </c>
      <c r="B6815" s="6" t="s">
        <v>6880</v>
      </c>
      <c r="C6815" s="6" t="s">
        <v>6880</v>
      </c>
      <c r="E6815" s="6" t="n">
        <v>-27.5350582854966</v>
      </c>
      <c r="F6815" s="6" t="n">
        <v>152.891359423447</v>
      </c>
      <c r="G6815" s="15" t="n">
        <v>28291.7946777344</v>
      </c>
    </row>
    <row r="6816" customFormat="false" ht="15" hidden="false" customHeight="false" outlineLevel="0" collapsed="false">
      <c r="A6816" s="6" t="s">
        <v>8644</v>
      </c>
      <c r="B6816" s="6" t="s">
        <v>6880</v>
      </c>
      <c r="C6816" s="6" t="s">
        <v>6880</v>
      </c>
      <c r="E6816" s="6" t="n">
        <v>-27.5379061082921</v>
      </c>
      <c r="F6816" s="6" t="n">
        <v>152.871228053646</v>
      </c>
      <c r="G6816" s="15" t="n">
        <v>682636.725341797</v>
      </c>
    </row>
    <row r="6817" customFormat="false" ht="15" hidden="false" customHeight="false" outlineLevel="0" collapsed="false">
      <c r="A6817" s="6" t="s">
        <v>8645</v>
      </c>
      <c r="B6817" s="6" t="s">
        <v>6880</v>
      </c>
      <c r="C6817" s="6" t="s">
        <v>6880</v>
      </c>
      <c r="E6817" s="6" t="n">
        <v>-27.5239261863492</v>
      </c>
      <c r="F6817" s="6" t="n">
        <v>152.995206732714</v>
      </c>
      <c r="G6817" s="15" t="n">
        <v>2287.82299804688</v>
      </c>
    </row>
    <row r="6818" customFormat="false" ht="15" hidden="false" customHeight="false" outlineLevel="0" collapsed="false">
      <c r="A6818" s="6" t="s">
        <v>8646</v>
      </c>
      <c r="B6818" s="6" t="s">
        <v>6880</v>
      </c>
      <c r="C6818" s="6" t="s">
        <v>6880</v>
      </c>
      <c r="E6818" s="6" t="n">
        <v>-27.5037633537293</v>
      </c>
      <c r="F6818" s="6" t="n">
        <v>152.888106639524</v>
      </c>
      <c r="G6818" s="15" t="n">
        <v>20401.1513671875</v>
      </c>
    </row>
    <row r="6819" customFormat="false" ht="15" hidden="false" customHeight="false" outlineLevel="0" collapsed="false">
      <c r="A6819" s="6" t="s">
        <v>8647</v>
      </c>
      <c r="B6819" s="6" t="s">
        <v>6880</v>
      </c>
      <c r="C6819" s="6" t="s">
        <v>6880</v>
      </c>
      <c r="E6819" s="6" t="n">
        <v>-27.5352367885634</v>
      </c>
      <c r="F6819" s="6" t="n">
        <v>152.887695002669</v>
      </c>
      <c r="G6819" s="15" t="n">
        <v>249499.926269531</v>
      </c>
    </row>
    <row r="6820" customFormat="false" ht="15" hidden="false" customHeight="false" outlineLevel="0" collapsed="false">
      <c r="A6820" s="6" t="s">
        <v>8648</v>
      </c>
      <c r="B6820" s="6" t="s">
        <v>6880</v>
      </c>
      <c r="C6820" s="6" t="s">
        <v>6880</v>
      </c>
      <c r="E6820" s="6" t="n">
        <v>-27.5243204396101</v>
      </c>
      <c r="F6820" s="6" t="n">
        <v>153.00353997067</v>
      </c>
      <c r="G6820" s="15" t="n">
        <v>6304.447265625</v>
      </c>
    </row>
    <row r="6821" customFormat="false" ht="15" hidden="false" customHeight="false" outlineLevel="0" collapsed="false">
      <c r="A6821" s="6" t="s">
        <v>8649</v>
      </c>
      <c r="B6821" s="6" t="s">
        <v>6880</v>
      </c>
      <c r="C6821" s="6" t="s">
        <v>6880</v>
      </c>
      <c r="E6821" s="6" t="n">
        <v>-27.5161942031529</v>
      </c>
      <c r="F6821" s="6" t="n">
        <v>152.877130143079</v>
      </c>
      <c r="G6821" s="15" t="n">
        <v>32715.0200195313</v>
      </c>
    </row>
    <row r="6822" customFormat="false" ht="15" hidden="false" customHeight="false" outlineLevel="0" collapsed="false">
      <c r="A6822" s="6" t="s">
        <v>8650</v>
      </c>
      <c r="B6822" s="6" t="s">
        <v>6880</v>
      </c>
      <c r="C6822" s="6" t="s">
        <v>6880</v>
      </c>
      <c r="E6822" s="6" t="n">
        <v>-27.5792583940182</v>
      </c>
      <c r="F6822" s="6" t="n">
        <v>152.866885521785</v>
      </c>
      <c r="G6822" s="15" t="n">
        <v>268813.057617188</v>
      </c>
    </row>
    <row r="6823" customFormat="false" ht="15" hidden="false" customHeight="false" outlineLevel="0" collapsed="false">
      <c r="A6823" s="6" t="s">
        <v>8651</v>
      </c>
      <c r="B6823" s="6" t="s">
        <v>6880</v>
      </c>
      <c r="C6823" s="6" t="s">
        <v>6880</v>
      </c>
      <c r="E6823" s="6" t="n">
        <v>-27.6000223012666</v>
      </c>
      <c r="F6823" s="6" t="n">
        <v>153.047368816984</v>
      </c>
      <c r="G6823" s="15" t="n">
        <v>1822.09008789063</v>
      </c>
    </row>
    <row r="6824" customFormat="false" ht="15" hidden="false" customHeight="false" outlineLevel="0" collapsed="false">
      <c r="A6824" s="6" t="s">
        <v>8652</v>
      </c>
      <c r="B6824" s="6" t="s">
        <v>6880</v>
      </c>
      <c r="C6824" s="6" t="s">
        <v>6880</v>
      </c>
      <c r="E6824" s="6" t="n">
        <v>-27.5122085876745</v>
      </c>
      <c r="F6824" s="6" t="n">
        <v>152.870344964658</v>
      </c>
      <c r="G6824" s="15" t="n">
        <v>16592.1755371094</v>
      </c>
    </row>
    <row r="6825" customFormat="false" ht="15" hidden="false" customHeight="false" outlineLevel="0" collapsed="false">
      <c r="A6825" s="6" t="s">
        <v>8653</v>
      </c>
      <c r="B6825" s="6" t="s">
        <v>6880</v>
      </c>
      <c r="C6825" s="6" t="s">
        <v>6880</v>
      </c>
      <c r="E6825" s="6" t="n">
        <v>-27.5075081539391</v>
      </c>
      <c r="F6825" s="6" t="n">
        <v>152.892070943726</v>
      </c>
      <c r="G6825" s="15" t="n">
        <v>359696.928466797</v>
      </c>
    </row>
    <row r="6826" customFormat="false" ht="15" hidden="false" customHeight="false" outlineLevel="0" collapsed="false">
      <c r="A6826" s="6" t="s">
        <v>8654</v>
      </c>
      <c r="B6826" s="6" t="s">
        <v>6880</v>
      </c>
      <c r="C6826" s="6" t="s">
        <v>6880</v>
      </c>
      <c r="E6826" s="6" t="n">
        <v>-27.5988070334272</v>
      </c>
      <c r="F6826" s="6" t="n">
        <v>153.044524266092</v>
      </c>
      <c r="G6826" s="15" t="n">
        <v>5550.07421875</v>
      </c>
    </row>
    <row r="6827" customFormat="false" ht="15" hidden="false" customHeight="false" outlineLevel="0" collapsed="false">
      <c r="A6827" s="6" t="s">
        <v>8655</v>
      </c>
      <c r="B6827" s="6" t="s">
        <v>6880</v>
      </c>
      <c r="C6827" s="6" t="s">
        <v>6880</v>
      </c>
      <c r="E6827" s="6" t="n">
        <v>-27.5416789999575</v>
      </c>
      <c r="F6827" s="6" t="n">
        <v>152.884766230601</v>
      </c>
      <c r="G6827" s="15" t="n">
        <v>86359.6936035156</v>
      </c>
    </row>
    <row r="6828" customFormat="false" ht="15" hidden="false" customHeight="false" outlineLevel="0" collapsed="false">
      <c r="A6828" s="6" t="s">
        <v>8656</v>
      </c>
      <c r="B6828" s="6" t="s">
        <v>6880</v>
      </c>
      <c r="C6828" s="6" t="s">
        <v>6880</v>
      </c>
      <c r="E6828" s="6" t="n">
        <v>-27.5548536342661</v>
      </c>
      <c r="F6828" s="6" t="n">
        <v>152.868724221399</v>
      </c>
      <c r="G6828" s="15" t="n">
        <v>180517.798339844</v>
      </c>
    </row>
    <row r="6829" customFormat="false" ht="15" hidden="false" customHeight="false" outlineLevel="0" collapsed="false">
      <c r="A6829" s="6" t="s">
        <v>8657</v>
      </c>
      <c r="B6829" s="6" t="s">
        <v>6880</v>
      </c>
      <c r="C6829" s="6" t="s">
        <v>6880</v>
      </c>
      <c r="E6829" s="6" t="n">
        <v>-27.5111416745189</v>
      </c>
      <c r="F6829" s="6" t="n">
        <v>152.935059204012</v>
      </c>
      <c r="G6829" s="15" t="n">
        <v>891.5029296875</v>
      </c>
    </row>
    <row r="6830" customFormat="false" ht="15" hidden="false" customHeight="false" outlineLevel="0" collapsed="false">
      <c r="A6830" s="6" t="s">
        <v>8658</v>
      </c>
      <c r="B6830" s="6" t="s">
        <v>6880</v>
      </c>
      <c r="C6830" s="6" t="s">
        <v>6880</v>
      </c>
      <c r="E6830" s="6" t="n">
        <v>-27.5307380066043</v>
      </c>
      <c r="F6830" s="6" t="n">
        <v>152.88849739491</v>
      </c>
      <c r="G6830" s="15" t="n">
        <v>86761.0021972656</v>
      </c>
    </row>
    <row r="6831" customFormat="false" ht="15" hidden="false" customHeight="false" outlineLevel="0" collapsed="false">
      <c r="A6831" s="6" t="s">
        <v>8659</v>
      </c>
      <c r="B6831" s="6" t="s">
        <v>6880</v>
      </c>
      <c r="C6831" s="6" t="s">
        <v>6880</v>
      </c>
      <c r="E6831" s="6" t="n">
        <v>-27.5389643079163</v>
      </c>
      <c r="F6831" s="6" t="n">
        <v>152.88963796958</v>
      </c>
      <c r="G6831" s="15" t="n">
        <v>46975.6420898438</v>
      </c>
    </row>
    <row r="6832" customFormat="false" ht="15" hidden="false" customHeight="false" outlineLevel="0" collapsed="false">
      <c r="A6832" s="6" t="s">
        <v>8660</v>
      </c>
      <c r="B6832" s="6" t="s">
        <v>6880</v>
      </c>
      <c r="C6832" s="6" t="s">
        <v>6880</v>
      </c>
      <c r="E6832" s="6" t="n">
        <v>-27.4494574350435</v>
      </c>
      <c r="F6832" s="6" t="n">
        <v>152.989602668049</v>
      </c>
      <c r="G6832" s="15" t="n">
        <v>1977.60278320313</v>
      </c>
    </row>
    <row r="6833" customFormat="false" ht="15" hidden="false" customHeight="false" outlineLevel="0" collapsed="false">
      <c r="A6833" s="6" t="s">
        <v>8661</v>
      </c>
      <c r="B6833" s="6" t="s">
        <v>6880</v>
      </c>
      <c r="C6833" s="6" t="s">
        <v>6880</v>
      </c>
      <c r="E6833" s="6" t="n">
        <v>-27.540716474262</v>
      </c>
      <c r="F6833" s="6" t="n">
        <v>152.868420261838</v>
      </c>
      <c r="G6833" s="15" t="n">
        <v>10000.400390625</v>
      </c>
    </row>
    <row r="6834" customFormat="false" ht="15" hidden="false" customHeight="false" outlineLevel="0" collapsed="false">
      <c r="A6834" s="6" t="s">
        <v>8662</v>
      </c>
      <c r="B6834" s="6" t="s">
        <v>6880</v>
      </c>
      <c r="C6834" s="6" t="s">
        <v>6880</v>
      </c>
      <c r="E6834" s="6" t="n">
        <v>-27.5416338703235</v>
      </c>
      <c r="F6834" s="6" t="n">
        <v>152.870296027674</v>
      </c>
      <c r="G6834" s="15" t="n">
        <v>20862.2094726563</v>
      </c>
    </row>
    <row r="6835" customFormat="false" ht="15" hidden="false" customHeight="false" outlineLevel="0" collapsed="false">
      <c r="A6835" s="6" t="s">
        <v>8663</v>
      </c>
      <c r="B6835" s="6" t="s">
        <v>6880</v>
      </c>
      <c r="C6835" s="6" t="s">
        <v>6880</v>
      </c>
      <c r="E6835" s="6" t="n">
        <v>-27.5196735620173</v>
      </c>
      <c r="F6835" s="6" t="n">
        <v>152.931740124038</v>
      </c>
      <c r="G6835" s="15" t="n">
        <v>866.388427734375</v>
      </c>
    </row>
    <row r="6836" customFormat="false" ht="15" hidden="false" customHeight="false" outlineLevel="0" collapsed="false">
      <c r="A6836" s="6" t="s">
        <v>8664</v>
      </c>
      <c r="B6836" s="6" t="s">
        <v>6880</v>
      </c>
      <c r="C6836" s="6" t="s">
        <v>6880</v>
      </c>
      <c r="E6836" s="6" t="n">
        <v>-27.5123902278209</v>
      </c>
      <c r="F6836" s="6" t="n">
        <v>152.876418153729</v>
      </c>
      <c r="G6836" s="15" t="n">
        <v>20143.9609375</v>
      </c>
    </row>
    <row r="6837" customFormat="false" ht="15" hidden="false" customHeight="false" outlineLevel="0" collapsed="false">
      <c r="A6837" s="6" t="s">
        <v>8665</v>
      </c>
      <c r="B6837" s="6" t="s">
        <v>6880</v>
      </c>
      <c r="C6837" s="6" t="s">
        <v>6880</v>
      </c>
      <c r="E6837" s="6" t="n">
        <v>-27.5095122474941</v>
      </c>
      <c r="F6837" s="6" t="n">
        <v>152.873520021299</v>
      </c>
      <c r="G6837" s="15" t="n">
        <v>120031.051025391</v>
      </c>
    </row>
    <row r="6838" customFormat="false" ht="15" hidden="false" customHeight="false" outlineLevel="0" collapsed="false">
      <c r="A6838" s="6" t="s">
        <v>8666</v>
      </c>
      <c r="B6838" s="6" t="s">
        <v>6880</v>
      </c>
      <c r="C6838" s="6" t="s">
        <v>6880</v>
      </c>
      <c r="E6838" s="6" t="n">
        <v>-27.5998976395879</v>
      </c>
      <c r="F6838" s="6" t="n">
        <v>153.044660153045</v>
      </c>
      <c r="G6838" s="15" t="n">
        <v>14986.7705078125</v>
      </c>
    </row>
    <row r="6839" customFormat="false" ht="15" hidden="false" customHeight="false" outlineLevel="0" collapsed="false">
      <c r="A6839" s="6" t="s">
        <v>8667</v>
      </c>
      <c r="B6839" s="6" t="s">
        <v>6880</v>
      </c>
      <c r="C6839" s="6" t="s">
        <v>6880</v>
      </c>
      <c r="E6839" s="6" t="n">
        <v>-27.5218506447238</v>
      </c>
      <c r="F6839" s="6" t="n">
        <v>152.869628665417</v>
      </c>
      <c r="G6839" s="15" t="n">
        <v>1001068.72045898</v>
      </c>
    </row>
    <row r="6840" customFormat="false" ht="15" hidden="false" customHeight="false" outlineLevel="0" collapsed="false">
      <c r="A6840" s="6" t="s">
        <v>8668</v>
      </c>
      <c r="B6840" s="6" t="s">
        <v>6880</v>
      </c>
      <c r="C6840" s="6" t="s">
        <v>6880</v>
      </c>
      <c r="E6840" s="6" t="n">
        <v>-27.5777162743387</v>
      </c>
      <c r="F6840" s="6" t="n">
        <v>152.882947829241</v>
      </c>
      <c r="G6840" s="15" t="n">
        <v>407795.379150391</v>
      </c>
    </row>
    <row r="6841" customFormat="false" ht="15" hidden="false" customHeight="false" outlineLevel="0" collapsed="false">
      <c r="A6841" s="6" t="s">
        <v>8669</v>
      </c>
      <c r="B6841" s="6" t="s">
        <v>6880</v>
      </c>
      <c r="C6841" s="6" t="s">
        <v>6880</v>
      </c>
      <c r="E6841" s="6" t="n">
        <v>-27.5997394471281</v>
      </c>
      <c r="F6841" s="6" t="n">
        <v>153.047058450864</v>
      </c>
      <c r="G6841" s="15" t="n">
        <v>2345.509765625</v>
      </c>
    </row>
    <row r="6842" customFormat="false" ht="15" hidden="false" customHeight="false" outlineLevel="0" collapsed="false">
      <c r="A6842" s="6" t="s">
        <v>8670</v>
      </c>
      <c r="B6842" s="6" t="s">
        <v>6880</v>
      </c>
      <c r="C6842" s="6" t="s">
        <v>6880</v>
      </c>
      <c r="E6842" s="6" t="n">
        <v>-27.4855399475319</v>
      </c>
      <c r="F6842" s="6" t="n">
        <v>152.857890197114</v>
      </c>
      <c r="G6842" s="15" t="n">
        <v>18241.8806152344</v>
      </c>
    </row>
    <row r="6843" customFormat="false" ht="15" hidden="false" customHeight="false" outlineLevel="0" collapsed="false">
      <c r="A6843" s="6" t="s">
        <v>8671</v>
      </c>
      <c r="B6843" s="6" t="s">
        <v>6880</v>
      </c>
      <c r="C6843" s="6" t="s">
        <v>6880</v>
      </c>
      <c r="E6843" s="6" t="n">
        <v>-27.5271349137554</v>
      </c>
      <c r="F6843" s="6" t="n">
        <v>152.883378157647</v>
      </c>
      <c r="G6843" s="15" t="n">
        <v>238302.6796875</v>
      </c>
    </row>
    <row r="6844" customFormat="false" ht="15" hidden="false" customHeight="false" outlineLevel="0" collapsed="false">
      <c r="A6844" s="6" t="s">
        <v>8672</v>
      </c>
      <c r="B6844" s="6" t="s">
        <v>6880</v>
      </c>
      <c r="C6844" s="6" t="s">
        <v>6880</v>
      </c>
      <c r="E6844" s="6" t="n">
        <v>-27.5982445279605</v>
      </c>
      <c r="F6844" s="6" t="n">
        <v>153.044983599025</v>
      </c>
      <c r="G6844" s="15" t="n">
        <v>8786.27319335938</v>
      </c>
    </row>
    <row r="6845" customFormat="false" ht="15" hidden="false" customHeight="false" outlineLevel="0" collapsed="false">
      <c r="A6845" s="6" t="s">
        <v>8673</v>
      </c>
      <c r="B6845" s="6" t="s">
        <v>6880</v>
      </c>
      <c r="C6845" s="6" t="s">
        <v>6880</v>
      </c>
      <c r="E6845" s="6" t="n">
        <v>-27.5075346262892</v>
      </c>
      <c r="F6845" s="6" t="n">
        <v>152.875012103866</v>
      </c>
      <c r="G6845" s="15" t="n">
        <v>430560.097900391</v>
      </c>
    </row>
    <row r="6846" customFormat="false" ht="15" hidden="false" customHeight="false" outlineLevel="0" collapsed="false">
      <c r="A6846" s="6" t="s">
        <v>8674</v>
      </c>
      <c r="B6846" s="6" t="s">
        <v>6880</v>
      </c>
      <c r="C6846" s="6" t="s">
        <v>6880</v>
      </c>
      <c r="E6846" s="6" t="n">
        <v>-27.598739446664</v>
      </c>
      <c r="F6846" s="6" t="n">
        <v>153.046885381033</v>
      </c>
      <c r="G6846" s="15" t="n">
        <v>59473.0864257813</v>
      </c>
    </row>
    <row r="6847" customFormat="false" ht="15" hidden="false" customHeight="false" outlineLevel="0" collapsed="false">
      <c r="A6847" s="6" t="s">
        <v>8675</v>
      </c>
      <c r="B6847" s="6" t="s">
        <v>6880</v>
      </c>
      <c r="C6847" s="6" t="s">
        <v>6880</v>
      </c>
      <c r="E6847" s="6" t="n">
        <v>-27.463270972552</v>
      </c>
      <c r="F6847" s="6" t="n">
        <v>153.079305871391</v>
      </c>
      <c r="G6847" s="15" t="n">
        <v>18807.1110839844</v>
      </c>
    </row>
    <row r="6848" customFormat="false" ht="15" hidden="false" customHeight="false" outlineLevel="0" collapsed="false">
      <c r="A6848" s="6" t="s">
        <v>8676</v>
      </c>
      <c r="B6848" s="6" t="s">
        <v>6880</v>
      </c>
      <c r="C6848" s="6" t="s">
        <v>6880</v>
      </c>
      <c r="E6848" s="6" t="n">
        <v>-27.4746277301256</v>
      </c>
      <c r="F6848" s="6" t="n">
        <v>152.830860813888</v>
      </c>
      <c r="G6848" s="15" t="n">
        <v>40461.5458984375</v>
      </c>
    </row>
    <row r="6849" customFormat="false" ht="15" hidden="false" customHeight="false" outlineLevel="0" collapsed="false">
      <c r="A6849" s="6" t="s">
        <v>8677</v>
      </c>
      <c r="B6849" s="6" t="s">
        <v>6880</v>
      </c>
      <c r="C6849" s="6" t="s">
        <v>6880</v>
      </c>
      <c r="E6849" s="6" t="n">
        <v>-27.5190482742674</v>
      </c>
      <c r="F6849" s="6" t="n">
        <v>152.931809338486</v>
      </c>
      <c r="G6849" s="15" t="n">
        <v>4724.85473632813</v>
      </c>
    </row>
    <row r="6850" customFormat="false" ht="15" hidden="false" customHeight="false" outlineLevel="0" collapsed="false">
      <c r="A6850" s="6" t="s">
        <v>8678</v>
      </c>
      <c r="B6850" s="6" t="s">
        <v>6880</v>
      </c>
      <c r="C6850" s="6" t="s">
        <v>6880</v>
      </c>
      <c r="E6850" s="6" t="n">
        <v>-27.5494238522599</v>
      </c>
      <c r="F6850" s="6" t="n">
        <v>152.866311989026</v>
      </c>
      <c r="G6850" s="15" t="n">
        <v>183556.346679688</v>
      </c>
    </row>
    <row r="6851" customFormat="false" ht="15" hidden="false" customHeight="false" outlineLevel="0" collapsed="false">
      <c r="A6851" s="6" t="s">
        <v>8679</v>
      </c>
      <c r="B6851" s="6" t="s">
        <v>6880</v>
      </c>
      <c r="C6851" s="6" t="s">
        <v>6880</v>
      </c>
      <c r="E6851" s="6" t="n">
        <v>-27.5467279083078</v>
      </c>
      <c r="F6851" s="6" t="n">
        <v>152.86788357746</v>
      </c>
      <c r="G6851" s="15" t="n">
        <v>24333.2136230469</v>
      </c>
    </row>
    <row r="6852" customFormat="false" ht="15" hidden="false" customHeight="false" outlineLevel="0" collapsed="false">
      <c r="A6852" s="6" t="s">
        <v>8680</v>
      </c>
      <c r="B6852" s="6" t="s">
        <v>6880</v>
      </c>
      <c r="C6852" s="6" t="s">
        <v>6880</v>
      </c>
      <c r="E6852" s="6" t="n">
        <v>-27.5169654757187</v>
      </c>
      <c r="F6852" s="6" t="n">
        <v>152.930245745125</v>
      </c>
      <c r="G6852" s="15" t="n">
        <v>618.544677734375</v>
      </c>
    </row>
    <row r="6853" customFormat="false" ht="15" hidden="false" customHeight="false" outlineLevel="0" collapsed="false">
      <c r="A6853" s="6" t="s">
        <v>8681</v>
      </c>
      <c r="B6853" s="6" t="s">
        <v>6880</v>
      </c>
      <c r="C6853" s="6" t="s">
        <v>6880</v>
      </c>
      <c r="E6853" s="6" t="n">
        <v>-27.5304142556037</v>
      </c>
      <c r="F6853" s="6" t="n">
        <v>152.873021362357</v>
      </c>
      <c r="G6853" s="15" t="n">
        <v>101083.09765625</v>
      </c>
    </row>
    <row r="6854" customFormat="false" ht="15" hidden="false" customHeight="false" outlineLevel="0" collapsed="false">
      <c r="A6854" s="6" t="s">
        <v>8682</v>
      </c>
      <c r="B6854" s="6" t="s">
        <v>6880</v>
      </c>
      <c r="C6854" s="6" t="s">
        <v>6880</v>
      </c>
      <c r="E6854" s="6" t="n">
        <v>-27.5458718906947</v>
      </c>
      <c r="F6854" s="6" t="n">
        <v>152.863824973985</v>
      </c>
      <c r="G6854" s="15" t="n">
        <v>110963.792236328</v>
      </c>
    </row>
    <row r="6855" customFormat="false" ht="15" hidden="false" customHeight="false" outlineLevel="0" collapsed="false">
      <c r="A6855" s="6" t="s">
        <v>8683</v>
      </c>
      <c r="B6855" s="6" t="s">
        <v>6880</v>
      </c>
      <c r="C6855" s="6" t="s">
        <v>6880</v>
      </c>
      <c r="E6855" s="6" t="n">
        <v>-27.4154196461512</v>
      </c>
      <c r="F6855" s="6" t="n">
        <v>152.917339188075</v>
      </c>
      <c r="G6855" s="15" t="n">
        <v>820.37841796875</v>
      </c>
    </row>
    <row r="6856" customFormat="false" ht="15" hidden="false" customHeight="false" outlineLevel="0" collapsed="false">
      <c r="A6856" s="6" t="s">
        <v>8684</v>
      </c>
      <c r="B6856" s="6" t="s">
        <v>6880</v>
      </c>
      <c r="C6856" s="6" t="s">
        <v>6880</v>
      </c>
      <c r="E6856" s="6" t="n">
        <v>-27.5553976059408</v>
      </c>
      <c r="F6856" s="6" t="n">
        <v>152.873064242043</v>
      </c>
      <c r="G6856" s="15" t="n">
        <v>39610.3310546875</v>
      </c>
    </row>
    <row r="6857" customFormat="false" ht="15" hidden="false" customHeight="false" outlineLevel="0" collapsed="false">
      <c r="A6857" s="6" t="s">
        <v>8685</v>
      </c>
      <c r="B6857" s="6" t="s">
        <v>6880</v>
      </c>
      <c r="C6857" s="6" t="s">
        <v>6880</v>
      </c>
      <c r="E6857" s="6" t="n">
        <v>-27.4850308461281</v>
      </c>
      <c r="F6857" s="6" t="n">
        <v>152.851642264685</v>
      </c>
      <c r="G6857" s="15" t="n">
        <v>46497.0673828125</v>
      </c>
    </row>
    <row r="6858" customFormat="false" ht="15" hidden="false" customHeight="false" outlineLevel="0" collapsed="false">
      <c r="A6858" s="6" t="s">
        <v>8686</v>
      </c>
      <c r="B6858" s="6" t="s">
        <v>6880</v>
      </c>
      <c r="C6858" s="6" t="s">
        <v>6880</v>
      </c>
      <c r="E6858" s="6" t="n">
        <v>-27.5314676850766</v>
      </c>
      <c r="F6858" s="6" t="n">
        <v>152.969001120528</v>
      </c>
      <c r="G6858" s="15" t="n">
        <v>16524.8596191406</v>
      </c>
    </row>
    <row r="6859" customFormat="false" ht="15" hidden="false" customHeight="false" outlineLevel="0" collapsed="false">
      <c r="A6859" s="6" t="s">
        <v>8687</v>
      </c>
      <c r="B6859" s="6" t="s">
        <v>6880</v>
      </c>
      <c r="C6859" s="6" t="s">
        <v>6880</v>
      </c>
      <c r="E6859" s="6" t="n">
        <v>-27.5128264319987</v>
      </c>
      <c r="F6859" s="6" t="n">
        <v>152.889111117569</v>
      </c>
      <c r="G6859" s="15" t="n">
        <v>93866.89453125</v>
      </c>
    </row>
    <row r="6860" customFormat="false" ht="15" hidden="false" customHeight="false" outlineLevel="0" collapsed="false">
      <c r="A6860" s="6" t="s">
        <v>8688</v>
      </c>
      <c r="B6860" s="6" t="s">
        <v>6880</v>
      </c>
      <c r="C6860" s="6" t="s">
        <v>6880</v>
      </c>
      <c r="E6860" s="6" t="n">
        <v>-27.5398954219836</v>
      </c>
      <c r="F6860" s="6" t="n">
        <v>152.871476774356</v>
      </c>
      <c r="G6860" s="15" t="n">
        <v>31613.4194335938</v>
      </c>
    </row>
    <row r="6861" customFormat="false" ht="15" hidden="false" customHeight="false" outlineLevel="0" collapsed="false">
      <c r="A6861" s="6" t="s">
        <v>8689</v>
      </c>
      <c r="B6861" s="6" t="s">
        <v>6880</v>
      </c>
      <c r="C6861" s="6" t="s">
        <v>6880</v>
      </c>
      <c r="E6861" s="6" t="n">
        <v>-27.5344745778664</v>
      </c>
      <c r="F6861" s="6" t="n">
        <v>152.967175535626</v>
      </c>
      <c r="G6861" s="15" t="n">
        <v>836.40771484375</v>
      </c>
    </row>
    <row r="6862" customFormat="false" ht="15" hidden="false" customHeight="false" outlineLevel="0" collapsed="false">
      <c r="A6862" s="6" t="s">
        <v>8690</v>
      </c>
      <c r="B6862" s="6" t="s">
        <v>6880</v>
      </c>
      <c r="C6862" s="6" t="s">
        <v>6880</v>
      </c>
      <c r="E6862" s="6" t="n">
        <v>-27.5137950596492</v>
      </c>
      <c r="F6862" s="6" t="n">
        <v>152.873657914601</v>
      </c>
      <c r="G6862" s="15" t="n">
        <v>130064.057617188</v>
      </c>
    </row>
    <row r="6863" customFormat="false" ht="15" hidden="false" customHeight="false" outlineLevel="0" collapsed="false">
      <c r="A6863" s="6" t="s">
        <v>8691</v>
      </c>
      <c r="B6863" s="6" t="s">
        <v>6880</v>
      </c>
      <c r="C6863" s="6" t="s">
        <v>6880</v>
      </c>
      <c r="E6863" s="6" t="n">
        <v>-27.520511336347</v>
      </c>
      <c r="F6863" s="6" t="n">
        <v>152.877682399657</v>
      </c>
      <c r="G6863" s="15" t="n">
        <v>422471.961425781</v>
      </c>
    </row>
    <row r="6864" customFormat="false" ht="15" hidden="false" customHeight="false" outlineLevel="0" collapsed="false">
      <c r="A6864" s="6" t="s">
        <v>8692</v>
      </c>
      <c r="B6864" s="6" t="s">
        <v>6880</v>
      </c>
      <c r="C6864" s="6" t="s">
        <v>6880</v>
      </c>
      <c r="E6864" s="6" t="n">
        <v>-27.4082121588371</v>
      </c>
      <c r="F6864" s="6" t="n">
        <v>153.014588665306</v>
      </c>
      <c r="G6864" s="15" t="n">
        <v>12810.1472167969</v>
      </c>
    </row>
    <row r="6865" customFormat="false" ht="15" hidden="false" customHeight="false" outlineLevel="0" collapsed="false">
      <c r="A6865" s="6" t="s">
        <v>8693</v>
      </c>
      <c r="B6865" s="6" t="s">
        <v>6880</v>
      </c>
      <c r="C6865" s="6" t="s">
        <v>6880</v>
      </c>
      <c r="E6865" s="6" t="n">
        <v>-27.5602223514729</v>
      </c>
      <c r="F6865" s="6" t="n">
        <v>152.856473985823</v>
      </c>
      <c r="G6865" s="15" t="n">
        <v>279.928955078125</v>
      </c>
    </row>
    <row r="6866" customFormat="false" ht="15" hidden="false" customHeight="false" outlineLevel="0" collapsed="false">
      <c r="A6866" s="6" t="s">
        <v>8694</v>
      </c>
      <c r="B6866" s="6" t="s">
        <v>6880</v>
      </c>
      <c r="C6866" s="6" t="s">
        <v>6880</v>
      </c>
      <c r="E6866" s="6" t="n">
        <v>-27.4131243458116</v>
      </c>
      <c r="F6866" s="6" t="n">
        <v>152.917117801872</v>
      </c>
      <c r="G6866" s="15" t="n">
        <v>6023.96166992188</v>
      </c>
    </row>
    <row r="6867" customFormat="false" ht="15" hidden="false" customHeight="false" outlineLevel="0" collapsed="false">
      <c r="A6867" s="6" t="s">
        <v>8695</v>
      </c>
      <c r="B6867" s="6" t="s">
        <v>6880</v>
      </c>
      <c r="C6867" s="6" t="s">
        <v>6880</v>
      </c>
      <c r="E6867" s="6" t="n">
        <v>-27.5350488680822</v>
      </c>
      <c r="F6867" s="6" t="n">
        <v>152.861184105723</v>
      </c>
      <c r="G6867" s="15" t="n">
        <v>101207.342041016</v>
      </c>
    </row>
    <row r="6868" customFormat="false" ht="15" hidden="false" customHeight="false" outlineLevel="0" collapsed="false">
      <c r="A6868" s="6" t="s">
        <v>8696</v>
      </c>
      <c r="B6868" s="6" t="s">
        <v>6880</v>
      </c>
      <c r="C6868" s="6" t="s">
        <v>6880</v>
      </c>
      <c r="E6868" s="6" t="n">
        <v>-27.5058785082829</v>
      </c>
      <c r="F6868" s="6" t="n">
        <v>152.883070159206</v>
      </c>
      <c r="G6868" s="15" t="n">
        <v>1532878.55175781</v>
      </c>
    </row>
    <row r="6869" customFormat="false" ht="15" hidden="false" customHeight="false" outlineLevel="0" collapsed="false">
      <c r="A6869" s="6" t="s">
        <v>8697</v>
      </c>
      <c r="B6869" s="6" t="s">
        <v>6880</v>
      </c>
      <c r="C6869" s="6" t="s">
        <v>6880</v>
      </c>
      <c r="E6869" s="6" t="n">
        <v>-27.5316695635653</v>
      </c>
      <c r="F6869" s="6" t="n">
        <v>152.939101089281</v>
      </c>
      <c r="G6869" s="15" t="n">
        <v>634.850830078125</v>
      </c>
    </row>
    <row r="6870" customFormat="false" ht="15" hidden="false" customHeight="false" outlineLevel="0" collapsed="false">
      <c r="A6870" s="6" t="s">
        <v>8698</v>
      </c>
      <c r="B6870" s="6" t="s">
        <v>6880</v>
      </c>
      <c r="C6870" s="6" t="s">
        <v>6880</v>
      </c>
      <c r="E6870" s="6" t="n">
        <v>-27.5420500272968</v>
      </c>
      <c r="F6870" s="6" t="n">
        <v>152.889257372116</v>
      </c>
      <c r="G6870" s="15" t="n">
        <v>2894.44897460938</v>
      </c>
    </row>
    <row r="6871" customFormat="false" ht="15" hidden="false" customHeight="false" outlineLevel="0" collapsed="false">
      <c r="A6871" s="6" t="s">
        <v>8699</v>
      </c>
      <c r="B6871" s="6" t="s">
        <v>6880</v>
      </c>
      <c r="C6871" s="6" t="s">
        <v>6880</v>
      </c>
      <c r="E6871" s="6" t="n">
        <v>-27.5510100139194</v>
      </c>
      <c r="F6871" s="6" t="n">
        <v>152.859210313731</v>
      </c>
      <c r="G6871" s="15" t="n">
        <v>43917.7414550781</v>
      </c>
    </row>
    <row r="6872" customFormat="false" ht="15" hidden="false" customHeight="false" outlineLevel="0" collapsed="false">
      <c r="A6872" s="6" t="s">
        <v>8700</v>
      </c>
      <c r="B6872" s="6" t="s">
        <v>6880</v>
      </c>
      <c r="C6872" s="6" t="s">
        <v>6880</v>
      </c>
      <c r="E6872" s="6" t="n">
        <v>-27.6495756797599</v>
      </c>
      <c r="F6872" s="6" t="n">
        <v>153.051240099722</v>
      </c>
      <c r="G6872" s="15" t="n">
        <v>437440.775634766</v>
      </c>
    </row>
    <row r="6873" customFormat="false" ht="15" hidden="false" customHeight="false" outlineLevel="0" collapsed="false">
      <c r="A6873" s="6" t="s">
        <v>8701</v>
      </c>
      <c r="B6873" s="6" t="s">
        <v>6880</v>
      </c>
      <c r="C6873" s="6" t="s">
        <v>6880</v>
      </c>
      <c r="E6873" s="6" t="n">
        <v>-27.5517272863102</v>
      </c>
      <c r="F6873" s="6" t="n">
        <v>152.872482812024</v>
      </c>
      <c r="G6873" s="15" t="n">
        <v>116085.042236328</v>
      </c>
    </row>
    <row r="6874" customFormat="false" ht="15" hidden="false" customHeight="false" outlineLevel="0" collapsed="false">
      <c r="A6874" s="6" t="s">
        <v>8702</v>
      </c>
      <c r="B6874" s="6" t="s">
        <v>6880</v>
      </c>
      <c r="C6874" s="6" t="s">
        <v>6880</v>
      </c>
      <c r="E6874" s="6" t="n">
        <v>-27.5370431429442</v>
      </c>
      <c r="F6874" s="6" t="n">
        <v>152.85208196386</v>
      </c>
      <c r="G6874" s="15" t="n">
        <v>80183.767578125</v>
      </c>
    </row>
    <row r="6875" customFormat="false" ht="15" hidden="false" customHeight="false" outlineLevel="0" collapsed="false">
      <c r="A6875" s="6" t="s">
        <v>8703</v>
      </c>
      <c r="B6875" s="6" t="s">
        <v>6880</v>
      </c>
      <c r="C6875" s="6" t="s">
        <v>6880</v>
      </c>
      <c r="E6875" s="6" t="n">
        <v>-27.5534034405429</v>
      </c>
      <c r="F6875" s="6" t="n">
        <v>152.950495167263</v>
      </c>
      <c r="G6875" s="15" t="n">
        <v>3286.6904296875</v>
      </c>
    </row>
    <row r="6876" customFormat="false" ht="15" hidden="false" customHeight="false" outlineLevel="0" collapsed="false">
      <c r="A6876" s="6" t="s">
        <v>8704</v>
      </c>
      <c r="B6876" s="6" t="s">
        <v>6880</v>
      </c>
      <c r="C6876" s="6" t="s">
        <v>6880</v>
      </c>
      <c r="E6876" s="6" t="n">
        <v>-27.4497522335712</v>
      </c>
      <c r="F6876" s="6" t="n">
        <v>153.060098043189</v>
      </c>
      <c r="G6876" s="15" t="n">
        <v>3067.20678710938</v>
      </c>
    </row>
    <row r="6877" customFormat="false" ht="15" hidden="false" customHeight="false" outlineLevel="0" collapsed="false">
      <c r="A6877" s="6" t="s">
        <v>8705</v>
      </c>
      <c r="B6877" s="6" t="s">
        <v>6880</v>
      </c>
      <c r="C6877" s="6" t="s">
        <v>6880</v>
      </c>
      <c r="E6877" s="6" t="n">
        <v>-27.6119695642288</v>
      </c>
      <c r="F6877" s="6" t="n">
        <v>152.973511669335</v>
      </c>
      <c r="G6877" s="15" t="n">
        <v>454.79931640625</v>
      </c>
    </row>
    <row r="6878" customFormat="false" ht="15" hidden="false" customHeight="false" outlineLevel="0" collapsed="false">
      <c r="A6878" s="6" t="s">
        <v>8706</v>
      </c>
      <c r="B6878" s="6" t="s">
        <v>6880</v>
      </c>
      <c r="C6878" s="6" t="s">
        <v>6880</v>
      </c>
      <c r="E6878" s="6" t="n">
        <v>-27.653928020008</v>
      </c>
      <c r="F6878" s="6" t="n">
        <v>153.061547071288</v>
      </c>
      <c r="G6878" s="15" t="n">
        <v>4305.1748046875</v>
      </c>
    </row>
    <row r="6879" customFormat="false" ht="15" hidden="false" customHeight="false" outlineLevel="0" collapsed="false">
      <c r="A6879" s="6" t="s">
        <v>8707</v>
      </c>
      <c r="B6879" s="6" t="s">
        <v>6880</v>
      </c>
      <c r="C6879" s="6" t="s">
        <v>6880</v>
      </c>
      <c r="E6879" s="6" t="n">
        <v>-27.6073014260794</v>
      </c>
      <c r="F6879" s="6" t="n">
        <v>153.036503042023</v>
      </c>
      <c r="G6879" s="15" t="n">
        <v>1512.24487304688</v>
      </c>
    </row>
    <row r="6880" customFormat="false" ht="15" hidden="false" customHeight="false" outlineLevel="0" collapsed="false">
      <c r="A6880" s="6" t="s">
        <v>8708</v>
      </c>
      <c r="B6880" s="6" t="s">
        <v>6880</v>
      </c>
      <c r="C6880" s="6" t="s">
        <v>6880</v>
      </c>
      <c r="E6880" s="6" t="n">
        <v>-27.6069346662965</v>
      </c>
      <c r="F6880" s="6" t="n">
        <v>153.036648406952</v>
      </c>
      <c r="G6880" s="15" t="n">
        <v>1064.24780273438</v>
      </c>
    </row>
    <row r="6881" customFormat="false" ht="15" hidden="false" customHeight="false" outlineLevel="0" collapsed="false">
      <c r="A6881" s="6" t="s">
        <v>8709</v>
      </c>
      <c r="B6881" s="6" t="s">
        <v>6880</v>
      </c>
      <c r="C6881" s="6" t="s">
        <v>6880</v>
      </c>
      <c r="E6881" s="6" t="n">
        <v>-27.6070483267614</v>
      </c>
      <c r="F6881" s="6" t="n">
        <v>153.037498732292</v>
      </c>
      <c r="G6881" s="15" t="n">
        <v>528.54248046875</v>
      </c>
    </row>
    <row r="6882" customFormat="false" ht="15" hidden="false" customHeight="false" outlineLevel="0" collapsed="false">
      <c r="A6882" s="6" t="s">
        <v>8710</v>
      </c>
      <c r="B6882" s="6" t="s">
        <v>6880</v>
      </c>
      <c r="C6882" s="6" t="s">
        <v>6880</v>
      </c>
      <c r="E6882" s="6" t="n">
        <v>-27.5540273642189</v>
      </c>
      <c r="F6882" s="6" t="n">
        <v>152.948033121142</v>
      </c>
      <c r="G6882" s="15" t="n">
        <v>2120.96044921875</v>
      </c>
    </row>
    <row r="6883" customFormat="false" ht="15" hidden="false" customHeight="false" outlineLevel="0" collapsed="false">
      <c r="A6883" s="6" t="s">
        <v>8711</v>
      </c>
      <c r="B6883" s="6" t="s">
        <v>6880</v>
      </c>
      <c r="C6883" s="6" t="s">
        <v>6880</v>
      </c>
      <c r="E6883" s="6" t="n">
        <v>-27.6074753559207</v>
      </c>
      <c r="F6883" s="6" t="n">
        <v>153.037264264612</v>
      </c>
      <c r="G6883" s="15" t="n">
        <v>1045.22338867188</v>
      </c>
    </row>
    <row r="6884" customFormat="false" ht="15" hidden="false" customHeight="false" outlineLevel="0" collapsed="false">
      <c r="A6884" s="6" t="s">
        <v>8712</v>
      </c>
      <c r="B6884" s="6" t="s">
        <v>6880</v>
      </c>
      <c r="C6884" s="6" t="s">
        <v>6880</v>
      </c>
      <c r="E6884" s="6" t="n">
        <v>-27.5526964931794</v>
      </c>
      <c r="F6884" s="6" t="n">
        <v>152.95133752118</v>
      </c>
      <c r="G6884" s="15" t="n">
        <v>10807.0776367188</v>
      </c>
    </row>
    <row r="6885" customFormat="false" ht="15" hidden="false" customHeight="false" outlineLevel="0" collapsed="false">
      <c r="A6885" s="6" t="s">
        <v>8713</v>
      </c>
      <c r="B6885" s="6" t="s">
        <v>6880</v>
      </c>
      <c r="C6885" s="6" t="s">
        <v>6880</v>
      </c>
      <c r="E6885" s="6" t="n">
        <v>-27.4655329832554</v>
      </c>
      <c r="F6885" s="6" t="n">
        <v>153.044593495588</v>
      </c>
      <c r="G6885" s="15" t="n">
        <v>2994.19921875</v>
      </c>
    </row>
    <row r="6886" customFormat="false" ht="15" hidden="false" customHeight="false" outlineLevel="0" collapsed="false">
      <c r="A6886" s="6" t="s">
        <v>8714</v>
      </c>
      <c r="B6886" s="6" t="s">
        <v>6880</v>
      </c>
      <c r="C6886" s="6" t="s">
        <v>6880</v>
      </c>
      <c r="E6886" s="6" t="n">
        <v>-27.5168104932939</v>
      </c>
      <c r="F6886" s="6" t="n">
        <v>153.109224155827</v>
      </c>
      <c r="G6886" s="15" t="n">
        <v>366805.319824219</v>
      </c>
    </row>
    <row r="6887" customFormat="false" ht="15" hidden="false" customHeight="false" outlineLevel="0" collapsed="false">
      <c r="A6887" s="6" t="s">
        <v>8715</v>
      </c>
      <c r="B6887" s="6" t="s">
        <v>6880</v>
      </c>
      <c r="C6887" s="6" t="s">
        <v>6880</v>
      </c>
      <c r="E6887" s="6" t="n">
        <v>-27.5536225088819</v>
      </c>
      <c r="F6887" s="6" t="n">
        <v>152.947484535249</v>
      </c>
      <c r="G6887" s="15" t="n">
        <v>8646.49389648438</v>
      </c>
    </row>
    <row r="6888" customFormat="false" ht="15" hidden="false" customHeight="false" outlineLevel="0" collapsed="false">
      <c r="A6888" s="6" t="s">
        <v>8716</v>
      </c>
      <c r="B6888" s="6" t="s">
        <v>6880</v>
      </c>
      <c r="C6888" s="6" t="s">
        <v>6880</v>
      </c>
      <c r="E6888" s="6" t="n">
        <v>-27.6214240300648</v>
      </c>
      <c r="F6888" s="6" t="n">
        <v>153.012637697834</v>
      </c>
      <c r="G6888" s="15" t="n">
        <v>3728.77978515625</v>
      </c>
    </row>
    <row r="6889" customFormat="false" ht="15" hidden="false" customHeight="false" outlineLevel="0" collapsed="false">
      <c r="A6889" s="6" t="s">
        <v>8717</v>
      </c>
      <c r="B6889" s="6" t="s">
        <v>6880</v>
      </c>
      <c r="C6889" s="6" t="s">
        <v>6880</v>
      </c>
      <c r="E6889" s="6" t="n">
        <v>-27.556896752236</v>
      </c>
      <c r="F6889" s="6" t="n">
        <v>153.151133033007</v>
      </c>
      <c r="G6889" s="15" t="n">
        <v>22361.7868652344</v>
      </c>
    </row>
    <row r="6890" customFormat="false" ht="15" hidden="false" customHeight="false" outlineLevel="0" collapsed="false">
      <c r="A6890" s="6" t="s">
        <v>8718</v>
      </c>
      <c r="B6890" s="6" t="s">
        <v>6880</v>
      </c>
      <c r="C6890" s="6" t="s">
        <v>6880</v>
      </c>
      <c r="E6890" s="6" t="n">
        <v>-27.5063020402352</v>
      </c>
      <c r="F6890" s="6" t="n">
        <v>152.951296868102</v>
      </c>
      <c r="G6890" s="15" t="n">
        <v>894.556884765625</v>
      </c>
    </row>
    <row r="6891" customFormat="false" ht="15" hidden="false" customHeight="false" outlineLevel="0" collapsed="false">
      <c r="A6891" s="6" t="s">
        <v>8719</v>
      </c>
      <c r="B6891" s="6" t="s">
        <v>6880</v>
      </c>
      <c r="C6891" s="6" t="s">
        <v>6880</v>
      </c>
      <c r="E6891" s="6" t="n">
        <v>-27.5545222174578</v>
      </c>
      <c r="F6891" s="6" t="n">
        <v>153.140624120223</v>
      </c>
      <c r="G6891" s="15" t="n">
        <v>398861.305175781</v>
      </c>
    </row>
    <row r="6892" customFormat="false" ht="15" hidden="false" customHeight="false" outlineLevel="0" collapsed="false">
      <c r="A6892" s="6" t="s">
        <v>8720</v>
      </c>
      <c r="B6892" s="6" t="s">
        <v>6880</v>
      </c>
      <c r="C6892" s="6" t="s">
        <v>6880</v>
      </c>
      <c r="E6892" s="6" t="n">
        <v>-27.5529594679308</v>
      </c>
      <c r="F6892" s="6" t="n">
        <v>153.134174864283</v>
      </c>
      <c r="G6892" s="15" t="n">
        <v>657789.741455078</v>
      </c>
    </row>
    <row r="6893" customFormat="false" ht="15" hidden="false" customHeight="false" outlineLevel="0" collapsed="false">
      <c r="A6893" s="6" t="s">
        <v>8721</v>
      </c>
      <c r="B6893" s="6" t="s">
        <v>6880</v>
      </c>
      <c r="C6893" s="6" t="s">
        <v>6880</v>
      </c>
      <c r="E6893" s="6" t="n">
        <v>-27.4727736833377</v>
      </c>
      <c r="F6893" s="6" t="n">
        <v>153.05774329163</v>
      </c>
      <c r="G6893" s="15" t="n">
        <v>816.91943359375</v>
      </c>
    </row>
    <row r="6894" customFormat="false" ht="15" hidden="false" customHeight="false" outlineLevel="0" collapsed="false">
      <c r="A6894" s="6" t="s">
        <v>8722</v>
      </c>
      <c r="B6894" s="6" t="s">
        <v>6880</v>
      </c>
      <c r="C6894" s="6" t="s">
        <v>6880</v>
      </c>
      <c r="E6894" s="6" t="n">
        <v>-27.5500951411434</v>
      </c>
      <c r="F6894" s="6" t="n">
        <v>153.138545407746</v>
      </c>
      <c r="G6894" s="15" t="n">
        <v>6339.77001953125</v>
      </c>
    </row>
    <row r="6895" customFormat="false" ht="15" hidden="false" customHeight="false" outlineLevel="0" collapsed="false">
      <c r="A6895" s="6" t="s">
        <v>8723</v>
      </c>
      <c r="B6895" s="6" t="s">
        <v>6880</v>
      </c>
      <c r="C6895" s="6" t="s">
        <v>6880</v>
      </c>
      <c r="E6895" s="6" t="n">
        <v>-27.5609355367362</v>
      </c>
      <c r="F6895" s="6" t="n">
        <v>153.14043542986</v>
      </c>
      <c r="G6895" s="15" t="n">
        <v>516352.073486328</v>
      </c>
    </row>
    <row r="6896" customFormat="false" ht="15" hidden="false" customHeight="false" outlineLevel="0" collapsed="false">
      <c r="A6896" s="6" t="s">
        <v>8724</v>
      </c>
      <c r="B6896" s="6" t="s">
        <v>6880</v>
      </c>
      <c r="C6896" s="6" t="s">
        <v>6880</v>
      </c>
      <c r="E6896" s="6" t="n">
        <v>-27.317498896803</v>
      </c>
      <c r="F6896" s="6" t="n">
        <v>153.003431607845</v>
      </c>
      <c r="G6896" s="15" t="n">
        <v>10063.4243164063</v>
      </c>
    </row>
    <row r="6897" customFormat="false" ht="15" hidden="false" customHeight="false" outlineLevel="0" collapsed="false">
      <c r="A6897" s="6" t="s">
        <v>8725</v>
      </c>
      <c r="B6897" s="6" t="s">
        <v>6880</v>
      </c>
      <c r="C6897" s="6" t="s">
        <v>6880</v>
      </c>
      <c r="E6897" s="6" t="n">
        <v>-27.552315433207</v>
      </c>
      <c r="F6897" s="6" t="n">
        <v>153.153231276722</v>
      </c>
      <c r="G6897" s="15" t="n">
        <v>1185698.35644531</v>
      </c>
    </row>
    <row r="6898" customFormat="false" ht="15" hidden="false" customHeight="false" outlineLevel="0" collapsed="false">
      <c r="A6898" s="6" t="s">
        <v>8726</v>
      </c>
      <c r="B6898" s="6" t="s">
        <v>6880</v>
      </c>
      <c r="C6898" s="6" t="s">
        <v>6880</v>
      </c>
      <c r="E6898" s="6" t="n">
        <v>-27.5476769051175</v>
      </c>
      <c r="F6898" s="6" t="n">
        <v>153.145965526847</v>
      </c>
      <c r="G6898" s="15" t="n">
        <v>998582.854248047</v>
      </c>
    </row>
    <row r="6899" customFormat="false" ht="15" hidden="false" customHeight="false" outlineLevel="0" collapsed="false">
      <c r="A6899" s="6" t="s">
        <v>8727</v>
      </c>
      <c r="B6899" s="6" t="s">
        <v>6880</v>
      </c>
      <c r="C6899" s="6" t="s">
        <v>6880</v>
      </c>
      <c r="E6899" s="6" t="n">
        <v>-27.5572535417139</v>
      </c>
      <c r="F6899" s="6" t="n">
        <v>153.128258442493</v>
      </c>
      <c r="G6899" s="15" t="n">
        <v>79756.9169921875</v>
      </c>
    </row>
    <row r="6900" customFormat="false" ht="15" hidden="false" customHeight="false" outlineLevel="0" collapsed="false">
      <c r="A6900" s="6" t="s">
        <v>8728</v>
      </c>
      <c r="B6900" s="6" t="s">
        <v>6880</v>
      </c>
      <c r="C6900" s="6" t="s">
        <v>6880</v>
      </c>
      <c r="E6900" s="6" t="n">
        <v>-27.5561054279449</v>
      </c>
      <c r="F6900" s="6" t="n">
        <v>152.944265895937</v>
      </c>
      <c r="G6900" s="15" t="n">
        <v>2400.556640625</v>
      </c>
    </row>
    <row r="6901" customFormat="false" ht="15" hidden="false" customHeight="false" outlineLevel="0" collapsed="false">
      <c r="A6901" s="6" t="s">
        <v>8729</v>
      </c>
      <c r="B6901" s="6" t="s">
        <v>6880</v>
      </c>
      <c r="C6901" s="6" t="s">
        <v>6880</v>
      </c>
      <c r="E6901" s="6" t="n">
        <v>-27.5575838903638</v>
      </c>
      <c r="F6901" s="6" t="n">
        <v>153.163594333393</v>
      </c>
      <c r="G6901" s="15" t="n">
        <v>140484.386230469</v>
      </c>
    </row>
    <row r="6902" customFormat="false" ht="15" hidden="false" customHeight="false" outlineLevel="0" collapsed="false">
      <c r="A6902" s="6" t="s">
        <v>8730</v>
      </c>
      <c r="B6902" s="6" t="s">
        <v>6880</v>
      </c>
      <c r="C6902" s="6" t="s">
        <v>6880</v>
      </c>
      <c r="E6902" s="6" t="n">
        <v>-27.5443094390822</v>
      </c>
      <c r="F6902" s="6" t="n">
        <v>153.134056998155</v>
      </c>
      <c r="G6902" s="15" t="n">
        <v>54929.1674804688</v>
      </c>
    </row>
    <row r="6903" customFormat="false" ht="15" hidden="false" customHeight="false" outlineLevel="0" collapsed="false">
      <c r="A6903" s="6" t="s">
        <v>8731</v>
      </c>
      <c r="B6903" s="6" t="s">
        <v>6880</v>
      </c>
      <c r="C6903" s="6" t="s">
        <v>6880</v>
      </c>
      <c r="E6903" s="6" t="n">
        <v>-27.5615988258876</v>
      </c>
      <c r="F6903" s="6" t="n">
        <v>153.152173136051</v>
      </c>
      <c r="G6903" s="15" t="n">
        <v>635081.873535156</v>
      </c>
    </row>
    <row r="6904" customFormat="false" ht="15" hidden="false" customHeight="false" outlineLevel="0" collapsed="false">
      <c r="A6904" s="6" t="s">
        <v>8732</v>
      </c>
      <c r="B6904" s="6" t="s">
        <v>6880</v>
      </c>
      <c r="C6904" s="6" t="s">
        <v>6880</v>
      </c>
      <c r="E6904" s="6" t="n">
        <v>-27.3687975822257</v>
      </c>
      <c r="F6904" s="6" t="n">
        <v>153.004114824291</v>
      </c>
      <c r="G6904" s="15" t="n">
        <v>17136.4946289063</v>
      </c>
    </row>
    <row r="6905" customFormat="false" ht="15" hidden="false" customHeight="false" outlineLevel="0" collapsed="false">
      <c r="A6905" s="6" t="s">
        <v>8733</v>
      </c>
      <c r="B6905" s="6" t="s">
        <v>6880</v>
      </c>
      <c r="C6905" s="6" t="s">
        <v>6880</v>
      </c>
      <c r="E6905" s="6" t="n">
        <v>-27.561552865631</v>
      </c>
      <c r="F6905" s="6" t="n">
        <v>153.16206186429</v>
      </c>
      <c r="G6905" s="15" t="n">
        <v>115060.004394531</v>
      </c>
    </row>
    <row r="6906" customFormat="false" ht="15" hidden="false" customHeight="false" outlineLevel="0" collapsed="false">
      <c r="A6906" s="6" t="s">
        <v>8734</v>
      </c>
      <c r="B6906" s="6" t="s">
        <v>6880</v>
      </c>
      <c r="C6906" s="6" t="s">
        <v>6880</v>
      </c>
      <c r="E6906" s="6" t="n">
        <v>-27.5551842021584</v>
      </c>
      <c r="F6906" s="6" t="n">
        <v>152.965524639933</v>
      </c>
      <c r="G6906" s="15" t="n">
        <v>3069.67919921875</v>
      </c>
    </row>
    <row r="6907" customFormat="false" ht="15" hidden="false" customHeight="false" outlineLevel="0" collapsed="false">
      <c r="A6907" s="6" t="s">
        <v>8735</v>
      </c>
      <c r="B6907" s="6" t="s">
        <v>6880</v>
      </c>
      <c r="C6907" s="6" t="s">
        <v>6880</v>
      </c>
      <c r="E6907" s="6" t="n">
        <v>-27.5578137726784</v>
      </c>
      <c r="F6907" s="6" t="n">
        <v>153.182589036854</v>
      </c>
      <c r="G6907" s="15" t="n">
        <v>30156.5661621094</v>
      </c>
    </row>
    <row r="6908" customFormat="false" ht="15" hidden="false" customHeight="false" outlineLevel="0" collapsed="false">
      <c r="A6908" s="6" t="s">
        <v>8736</v>
      </c>
      <c r="B6908" s="6" t="s">
        <v>6880</v>
      </c>
      <c r="C6908" s="6" t="s">
        <v>6880</v>
      </c>
      <c r="E6908" s="6" t="n">
        <v>-27.5575520848862</v>
      </c>
      <c r="F6908" s="6" t="n">
        <v>153.180831925696</v>
      </c>
      <c r="G6908" s="15" t="n">
        <v>20102.4736328125</v>
      </c>
    </row>
    <row r="6909" customFormat="false" ht="15" hidden="false" customHeight="false" outlineLevel="0" collapsed="false">
      <c r="A6909" s="6" t="s">
        <v>8737</v>
      </c>
      <c r="B6909" s="6" t="s">
        <v>6880</v>
      </c>
      <c r="C6909" s="6" t="s">
        <v>6880</v>
      </c>
      <c r="E6909" s="6" t="n">
        <v>-27.5252964205313</v>
      </c>
      <c r="F6909" s="6" t="n">
        <v>153.004257137647</v>
      </c>
      <c r="G6909" s="15" t="n">
        <v>1035.41796875</v>
      </c>
    </row>
    <row r="6910" customFormat="false" ht="15" hidden="false" customHeight="false" outlineLevel="0" collapsed="false">
      <c r="A6910" s="6" t="s">
        <v>8738</v>
      </c>
      <c r="B6910" s="6" t="s">
        <v>6880</v>
      </c>
      <c r="C6910" s="6" t="s">
        <v>6880</v>
      </c>
      <c r="E6910" s="6" t="n">
        <v>-27.4632261163705</v>
      </c>
      <c r="F6910" s="6" t="n">
        <v>153.14255804111</v>
      </c>
      <c r="G6910" s="15" t="n">
        <v>63815.4584960938</v>
      </c>
    </row>
    <row r="6911" customFormat="false" ht="15" hidden="false" customHeight="false" outlineLevel="0" collapsed="false">
      <c r="A6911" s="6" t="s">
        <v>8739</v>
      </c>
      <c r="B6911" s="6" t="s">
        <v>6880</v>
      </c>
      <c r="C6911" s="6" t="s">
        <v>6880</v>
      </c>
      <c r="E6911" s="6" t="n">
        <v>-27.4537261379456</v>
      </c>
      <c r="F6911" s="6" t="n">
        <v>153.126456729858</v>
      </c>
      <c r="G6911" s="15" t="n">
        <v>12144.0688476563</v>
      </c>
    </row>
    <row r="6912" customFormat="false" ht="15" hidden="false" customHeight="false" outlineLevel="0" collapsed="false">
      <c r="A6912" s="6" t="s">
        <v>8740</v>
      </c>
      <c r="B6912" s="6" t="s">
        <v>6880</v>
      </c>
      <c r="C6912" s="6" t="s">
        <v>6880</v>
      </c>
      <c r="E6912" s="6" t="n">
        <v>-27.4399266586562</v>
      </c>
      <c r="F6912" s="6" t="n">
        <v>153.147568437059</v>
      </c>
      <c r="G6912" s="15" t="n">
        <v>32179.9555664063</v>
      </c>
    </row>
    <row r="6913" customFormat="false" ht="15" hidden="false" customHeight="false" outlineLevel="0" collapsed="false">
      <c r="A6913" s="6" t="s">
        <v>8741</v>
      </c>
      <c r="B6913" s="6" t="s">
        <v>6880</v>
      </c>
      <c r="C6913" s="6" t="s">
        <v>6880</v>
      </c>
      <c r="E6913" s="6" t="n">
        <v>-27.427020661293</v>
      </c>
      <c r="F6913" s="6" t="n">
        <v>153.032724118212</v>
      </c>
      <c r="G6913" s="15" t="n">
        <v>4890.60424804688</v>
      </c>
    </row>
    <row r="6914" customFormat="false" ht="15" hidden="false" customHeight="false" outlineLevel="0" collapsed="false">
      <c r="A6914" s="6" t="s">
        <v>8742</v>
      </c>
      <c r="B6914" s="6" t="s">
        <v>6880</v>
      </c>
      <c r="C6914" s="6" t="s">
        <v>6880</v>
      </c>
      <c r="E6914" s="6" t="n">
        <v>-27.6002541310929</v>
      </c>
      <c r="F6914" s="6" t="n">
        <v>153.009465111986</v>
      </c>
      <c r="G6914" s="15" t="n">
        <v>78541.0998535156</v>
      </c>
    </row>
    <row r="6915" customFormat="false" ht="15" hidden="false" customHeight="false" outlineLevel="0" collapsed="false">
      <c r="A6915" s="6" t="s">
        <v>8743</v>
      </c>
      <c r="B6915" s="6" t="s">
        <v>6880</v>
      </c>
      <c r="C6915" s="6" t="s">
        <v>6880</v>
      </c>
      <c r="E6915" s="6" t="n">
        <v>-27.3035234160388</v>
      </c>
      <c r="F6915" s="6" t="n">
        <v>153.034729515958</v>
      </c>
      <c r="G6915" s="15" t="n">
        <v>264812.419189453</v>
      </c>
    </row>
    <row r="6916" customFormat="false" ht="15" hidden="false" customHeight="false" outlineLevel="0" collapsed="false">
      <c r="A6916" s="6" t="s">
        <v>8744</v>
      </c>
      <c r="B6916" s="6" t="s">
        <v>6880</v>
      </c>
      <c r="C6916" s="6" t="s">
        <v>6880</v>
      </c>
      <c r="E6916" s="6" t="n">
        <v>-27.6002433220438</v>
      </c>
      <c r="F6916" s="6" t="n">
        <v>153.056908336324</v>
      </c>
      <c r="G6916" s="15" t="n">
        <v>15764.4741210938</v>
      </c>
    </row>
    <row r="6917" customFormat="false" ht="15" hidden="false" customHeight="false" outlineLevel="0" collapsed="false">
      <c r="A6917" s="6" t="s">
        <v>8745</v>
      </c>
      <c r="B6917" s="6" t="s">
        <v>6880</v>
      </c>
      <c r="C6917" s="6" t="s">
        <v>6880</v>
      </c>
      <c r="E6917" s="6" t="n">
        <v>-27.5666008150942</v>
      </c>
      <c r="F6917" s="6" t="n">
        <v>153.104041923186</v>
      </c>
      <c r="G6917" s="15" t="n">
        <v>41656.2111816406</v>
      </c>
    </row>
    <row r="6918" customFormat="false" ht="15" hidden="false" customHeight="false" outlineLevel="0" collapsed="false">
      <c r="A6918" s="6" t="s">
        <v>8746</v>
      </c>
      <c r="B6918" s="6" t="s">
        <v>6880</v>
      </c>
      <c r="C6918" s="6" t="s">
        <v>6880</v>
      </c>
      <c r="E6918" s="6" t="n">
        <v>-27.4325220709827</v>
      </c>
      <c r="F6918" s="6" t="n">
        <v>152.925172189669</v>
      </c>
      <c r="G6918" s="15" t="n">
        <v>41098.5009765625</v>
      </c>
    </row>
    <row r="6919" customFormat="false" ht="15" hidden="false" customHeight="false" outlineLevel="0" collapsed="false">
      <c r="A6919" s="6" t="s">
        <v>8747</v>
      </c>
      <c r="B6919" s="6" t="s">
        <v>6880</v>
      </c>
      <c r="C6919" s="6" t="s">
        <v>6880</v>
      </c>
      <c r="E6919" s="6" t="n">
        <v>-27.498466015733</v>
      </c>
      <c r="F6919" s="6" t="n">
        <v>152.952964608313</v>
      </c>
      <c r="G6919" s="15" t="n">
        <v>3296.75830078125</v>
      </c>
    </row>
    <row r="6920" customFormat="false" ht="15" hidden="false" customHeight="false" outlineLevel="0" collapsed="false">
      <c r="A6920" s="6" t="s">
        <v>8748</v>
      </c>
      <c r="B6920" s="6" t="s">
        <v>6880</v>
      </c>
      <c r="C6920" s="6" t="s">
        <v>6880</v>
      </c>
      <c r="E6920" s="6" t="n">
        <v>-27.4310534184426</v>
      </c>
      <c r="F6920" s="6" t="n">
        <v>152.928337503262</v>
      </c>
      <c r="G6920" s="15" t="n">
        <v>41754.9763183594</v>
      </c>
    </row>
    <row r="6921" customFormat="false" ht="15" hidden="false" customHeight="false" outlineLevel="0" collapsed="false">
      <c r="A6921" s="6" t="s">
        <v>8749</v>
      </c>
      <c r="B6921" s="6" t="s">
        <v>6880</v>
      </c>
      <c r="C6921" s="6" t="s">
        <v>6880</v>
      </c>
      <c r="E6921" s="6" t="n">
        <v>-27.3745997185535</v>
      </c>
      <c r="F6921" s="6" t="n">
        <v>153.005376108245</v>
      </c>
      <c r="G6921" s="15" t="n">
        <v>681.636962890625</v>
      </c>
    </row>
    <row r="6922" customFormat="false" ht="15" hidden="false" customHeight="false" outlineLevel="0" collapsed="false">
      <c r="A6922" s="6" t="s">
        <v>8750</v>
      </c>
      <c r="B6922" s="6" t="s">
        <v>6880</v>
      </c>
      <c r="C6922" s="6" t="s">
        <v>6880</v>
      </c>
      <c r="E6922" s="6" t="n">
        <v>-27.4814831297429</v>
      </c>
      <c r="F6922" s="6" t="n">
        <v>153.08960406161</v>
      </c>
      <c r="G6922" s="15" t="n">
        <v>1174.52172851563</v>
      </c>
    </row>
    <row r="6923" customFormat="false" ht="15" hidden="false" customHeight="false" outlineLevel="0" collapsed="false">
      <c r="A6923" s="6" t="s">
        <v>8751</v>
      </c>
      <c r="B6923" s="6" t="s">
        <v>6880</v>
      </c>
      <c r="C6923" s="6" t="s">
        <v>6880</v>
      </c>
      <c r="E6923" s="6" t="n">
        <v>-27.4344279070978</v>
      </c>
      <c r="F6923" s="6" t="n">
        <v>153.047205027681</v>
      </c>
      <c r="G6923" s="15" t="n">
        <v>93188.3115234375</v>
      </c>
    </row>
    <row r="6924" customFormat="false" ht="15" hidden="false" customHeight="false" outlineLevel="0" collapsed="false">
      <c r="A6924" s="6" t="s">
        <v>8752</v>
      </c>
      <c r="B6924" s="6" t="s">
        <v>6880</v>
      </c>
      <c r="C6924" s="6" t="s">
        <v>6880</v>
      </c>
      <c r="E6924" s="6" t="n">
        <v>-27.6210719207429</v>
      </c>
      <c r="F6924" s="6" t="n">
        <v>153.037587320263</v>
      </c>
      <c r="G6924" s="15" t="n">
        <v>210283.636474609</v>
      </c>
    </row>
    <row r="6925" customFormat="false" ht="15" hidden="false" customHeight="false" outlineLevel="0" collapsed="false">
      <c r="A6925" s="6" t="s">
        <v>8753</v>
      </c>
      <c r="B6925" s="6" t="s">
        <v>6880</v>
      </c>
      <c r="C6925" s="6" t="s">
        <v>6880</v>
      </c>
      <c r="E6925" s="6" t="n">
        <v>-27.4985841017758</v>
      </c>
      <c r="F6925" s="6" t="n">
        <v>152.952209000751</v>
      </c>
      <c r="G6925" s="15" t="n">
        <v>816.05322265625</v>
      </c>
    </row>
    <row r="6926" customFormat="false" ht="15" hidden="false" customHeight="false" outlineLevel="0" collapsed="false">
      <c r="A6926" s="6" t="s">
        <v>8754</v>
      </c>
      <c r="B6926" s="6" t="s">
        <v>6880</v>
      </c>
      <c r="C6926" s="6" t="s">
        <v>6880</v>
      </c>
      <c r="E6926" s="6" t="n">
        <v>-27.3177558553076</v>
      </c>
      <c r="F6926" s="6" t="n">
        <v>153.008575152737</v>
      </c>
      <c r="G6926" s="15" t="n">
        <v>12058.5869140625</v>
      </c>
    </row>
    <row r="6927" customFormat="false" ht="15" hidden="false" customHeight="false" outlineLevel="0" collapsed="false">
      <c r="A6927" s="6" t="s">
        <v>8755</v>
      </c>
      <c r="B6927" s="6" t="s">
        <v>6880</v>
      </c>
      <c r="C6927" s="6" t="s">
        <v>6880</v>
      </c>
      <c r="E6927" s="6" t="n">
        <v>-27.2980852485201</v>
      </c>
      <c r="F6927" s="6" t="n">
        <v>153.043457445439</v>
      </c>
      <c r="G6927" s="15" t="n">
        <v>145836.436523438</v>
      </c>
    </row>
    <row r="6928" customFormat="false" ht="15" hidden="false" customHeight="false" outlineLevel="0" collapsed="false">
      <c r="A6928" s="6" t="s">
        <v>8756</v>
      </c>
      <c r="B6928" s="6" t="s">
        <v>6880</v>
      </c>
      <c r="C6928" s="6" t="s">
        <v>6880</v>
      </c>
      <c r="E6928" s="6" t="n">
        <v>-27.5915602699504</v>
      </c>
      <c r="F6928" s="6" t="n">
        <v>152.974410914787</v>
      </c>
      <c r="G6928" s="15" t="n">
        <v>94804.7280273438</v>
      </c>
    </row>
    <row r="6929" customFormat="false" ht="15" hidden="false" customHeight="false" outlineLevel="0" collapsed="false">
      <c r="A6929" s="6" t="s">
        <v>8757</v>
      </c>
      <c r="B6929" s="6" t="s">
        <v>6880</v>
      </c>
      <c r="C6929" s="6" t="s">
        <v>6880</v>
      </c>
      <c r="E6929" s="6" t="n">
        <v>-27.4808161111808</v>
      </c>
      <c r="F6929" s="6" t="n">
        <v>153.08800428166</v>
      </c>
      <c r="G6929" s="15" t="n">
        <v>1444.76049804688</v>
      </c>
    </row>
    <row r="6930" customFormat="false" ht="15" hidden="false" customHeight="false" outlineLevel="0" collapsed="false">
      <c r="A6930" s="6" t="s">
        <v>8758</v>
      </c>
      <c r="B6930" s="6" t="s">
        <v>6880</v>
      </c>
      <c r="C6930" s="6" t="s">
        <v>6880</v>
      </c>
      <c r="E6930" s="6" t="n">
        <v>-27.5851799045515</v>
      </c>
      <c r="F6930" s="6" t="n">
        <v>153.007327847158</v>
      </c>
      <c r="G6930" s="15" t="n">
        <v>80156.1623535156</v>
      </c>
    </row>
    <row r="6931" customFormat="false" ht="15" hidden="false" customHeight="false" outlineLevel="0" collapsed="false">
      <c r="A6931" s="6" t="s">
        <v>8759</v>
      </c>
      <c r="B6931" s="6" t="s">
        <v>6880</v>
      </c>
      <c r="C6931" s="6" t="s">
        <v>6880</v>
      </c>
      <c r="E6931" s="6" t="n">
        <v>-27.5809107138385</v>
      </c>
      <c r="F6931" s="6" t="n">
        <v>152.986937397933</v>
      </c>
      <c r="G6931" s="15" t="n">
        <v>436677.295410156</v>
      </c>
    </row>
    <row r="6932" customFormat="false" ht="15" hidden="false" customHeight="false" outlineLevel="0" collapsed="false">
      <c r="A6932" s="6" t="s">
        <v>8760</v>
      </c>
      <c r="B6932" s="6" t="s">
        <v>6880</v>
      </c>
      <c r="C6932" s="6" t="s">
        <v>6880</v>
      </c>
      <c r="E6932" s="6" t="n">
        <v>-27.472316015753</v>
      </c>
      <c r="F6932" s="6" t="n">
        <v>153.058172099142</v>
      </c>
      <c r="G6932" s="15" t="n">
        <v>824.29150390625</v>
      </c>
    </row>
    <row r="6933" customFormat="false" ht="15" hidden="false" customHeight="false" outlineLevel="0" collapsed="false">
      <c r="A6933" s="6" t="s">
        <v>8761</v>
      </c>
      <c r="B6933" s="6" t="s">
        <v>6880</v>
      </c>
      <c r="C6933" s="6" t="s">
        <v>6880</v>
      </c>
      <c r="E6933" s="6" t="n">
        <v>-27.6028097039121</v>
      </c>
      <c r="F6933" s="6" t="n">
        <v>153.056713663462</v>
      </c>
      <c r="G6933" s="15" t="n">
        <v>1496.822265625</v>
      </c>
    </row>
    <row r="6934" customFormat="false" ht="15" hidden="false" customHeight="false" outlineLevel="0" collapsed="false">
      <c r="A6934" s="6" t="s">
        <v>8762</v>
      </c>
      <c r="B6934" s="6" t="s">
        <v>6880</v>
      </c>
      <c r="C6934" s="6" t="s">
        <v>6880</v>
      </c>
      <c r="E6934" s="6" t="n">
        <v>-27.4972215924101</v>
      </c>
      <c r="F6934" s="6" t="n">
        <v>153.161735361018</v>
      </c>
      <c r="G6934" s="15" t="n">
        <v>60411.0075683594</v>
      </c>
    </row>
    <row r="6935" customFormat="false" ht="15" hidden="false" customHeight="false" outlineLevel="0" collapsed="false">
      <c r="A6935" s="6" t="s">
        <v>8763</v>
      </c>
      <c r="B6935" s="6" t="s">
        <v>6880</v>
      </c>
      <c r="C6935" s="6" t="s">
        <v>6880</v>
      </c>
      <c r="E6935" s="6" t="n">
        <v>-27.4887078878836</v>
      </c>
      <c r="F6935" s="6" t="n">
        <v>153.167451785424</v>
      </c>
      <c r="G6935" s="15" t="n">
        <v>6969.60815429688</v>
      </c>
    </row>
    <row r="6936" customFormat="false" ht="15" hidden="false" customHeight="false" outlineLevel="0" collapsed="false">
      <c r="A6936" s="6" t="s">
        <v>8764</v>
      </c>
      <c r="B6936" s="6" t="s">
        <v>6880</v>
      </c>
      <c r="C6936" s="6" t="s">
        <v>6880</v>
      </c>
      <c r="E6936" s="6" t="n">
        <v>-27.501222763427</v>
      </c>
      <c r="F6936" s="6" t="n">
        <v>152.953930907023</v>
      </c>
      <c r="G6936" s="15" t="n">
        <v>837.888427734375</v>
      </c>
    </row>
    <row r="6937" customFormat="false" ht="15" hidden="false" customHeight="false" outlineLevel="0" collapsed="false">
      <c r="A6937" s="6" t="s">
        <v>8765</v>
      </c>
      <c r="B6937" s="6" t="s">
        <v>6880</v>
      </c>
      <c r="C6937" s="6" t="s">
        <v>6880</v>
      </c>
      <c r="E6937" s="6" t="n">
        <v>-27.4931146668671</v>
      </c>
      <c r="F6937" s="6" t="n">
        <v>153.169673837855</v>
      </c>
      <c r="G6937" s="15" t="n">
        <v>10339.2377929688</v>
      </c>
    </row>
    <row r="6938" customFormat="false" ht="15" hidden="false" customHeight="false" outlineLevel="0" collapsed="false">
      <c r="A6938" s="6" t="s">
        <v>8766</v>
      </c>
      <c r="B6938" s="6" t="s">
        <v>6880</v>
      </c>
      <c r="C6938" s="6" t="s">
        <v>6880</v>
      </c>
      <c r="E6938" s="6" t="n">
        <v>-27.4928541812303</v>
      </c>
      <c r="F6938" s="6" t="n">
        <v>153.175416145115</v>
      </c>
      <c r="G6938" s="15" t="n">
        <v>244278.807128906</v>
      </c>
    </row>
    <row r="6939" customFormat="false" ht="15" hidden="false" customHeight="false" outlineLevel="0" collapsed="false">
      <c r="A6939" s="6" t="s">
        <v>8767</v>
      </c>
      <c r="B6939" s="6" t="s">
        <v>6880</v>
      </c>
      <c r="C6939" s="6" t="s">
        <v>6880</v>
      </c>
      <c r="E6939" s="6" t="n">
        <v>-27.5025030510557</v>
      </c>
      <c r="F6939" s="6" t="n">
        <v>152.951086560198</v>
      </c>
      <c r="G6939" s="15" t="n">
        <v>2346.51171875</v>
      </c>
    </row>
    <row r="6940" customFormat="false" ht="15" hidden="false" customHeight="false" outlineLevel="0" collapsed="false">
      <c r="A6940" s="6" t="s">
        <v>8768</v>
      </c>
      <c r="B6940" s="6" t="s">
        <v>6880</v>
      </c>
      <c r="C6940" s="6" t="s">
        <v>6880</v>
      </c>
      <c r="E6940" s="6" t="n">
        <v>-27.4941097561244</v>
      </c>
      <c r="F6940" s="6" t="n">
        <v>153.183972664476</v>
      </c>
      <c r="G6940" s="15" t="n">
        <v>265685.372070313</v>
      </c>
    </row>
    <row r="6941" customFormat="false" ht="15" hidden="false" customHeight="false" outlineLevel="0" collapsed="false">
      <c r="A6941" s="6" t="s">
        <v>8769</v>
      </c>
      <c r="B6941" s="6" t="s">
        <v>6880</v>
      </c>
      <c r="C6941" s="6" t="s">
        <v>6880</v>
      </c>
      <c r="E6941" s="6" t="n">
        <v>-27.497631902279</v>
      </c>
      <c r="F6941" s="6" t="n">
        <v>153.173965846114</v>
      </c>
      <c r="G6941" s="15" t="n">
        <v>16995.4479980469</v>
      </c>
    </row>
    <row r="6942" customFormat="false" ht="15" hidden="false" customHeight="false" outlineLevel="0" collapsed="false">
      <c r="A6942" s="6" t="s">
        <v>8770</v>
      </c>
      <c r="B6942" s="6" t="s">
        <v>6880</v>
      </c>
      <c r="C6942" s="6" t="s">
        <v>6880</v>
      </c>
      <c r="E6942" s="6" t="n">
        <v>-27.4818897412746</v>
      </c>
      <c r="F6942" s="6" t="n">
        <v>153.084801389032</v>
      </c>
      <c r="G6942" s="15" t="n">
        <v>12561.1818847656</v>
      </c>
    </row>
    <row r="6943" customFormat="false" ht="15" hidden="false" customHeight="false" outlineLevel="0" collapsed="false">
      <c r="A6943" s="6" t="s">
        <v>8771</v>
      </c>
      <c r="B6943" s="6" t="s">
        <v>6880</v>
      </c>
      <c r="C6943" s="6" t="s">
        <v>6880</v>
      </c>
      <c r="E6943" s="6" t="n">
        <v>-27.4946089506335</v>
      </c>
      <c r="F6943" s="6" t="n">
        <v>153.17349410093</v>
      </c>
      <c r="G6943" s="15" t="n">
        <v>22096.9201660156</v>
      </c>
    </row>
    <row r="6944" customFormat="false" ht="15" hidden="false" customHeight="false" outlineLevel="0" collapsed="false">
      <c r="A6944" s="6" t="s">
        <v>8772</v>
      </c>
      <c r="B6944" s="6" t="s">
        <v>6880</v>
      </c>
      <c r="C6944" s="6" t="s">
        <v>6880</v>
      </c>
      <c r="E6944" s="6" t="n">
        <v>-27.481631521789</v>
      </c>
      <c r="F6944" s="6" t="n">
        <v>153.180443412108</v>
      </c>
      <c r="G6944" s="15" t="n">
        <v>12646.3481445313</v>
      </c>
    </row>
    <row r="6945" customFormat="false" ht="15" hidden="false" customHeight="false" outlineLevel="0" collapsed="false">
      <c r="A6945" s="6" t="s">
        <v>8773</v>
      </c>
      <c r="B6945" s="6" t="s">
        <v>6880</v>
      </c>
      <c r="C6945" s="6" t="s">
        <v>6880</v>
      </c>
      <c r="E6945" s="6" t="n">
        <v>-27.4764166801518</v>
      </c>
      <c r="F6945" s="6" t="n">
        <v>153.092309087998</v>
      </c>
      <c r="G6945" s="15" t="n">
        <v>904.329345703125</v>
      </c>
    </row>
    <row r="6946" customFormat="false" ht="15" hidden="false" customHeight="false" outlineLevel="0" collapsed="false">
      <c r="A6946" s="6" t="s">
        <v>8774</v>
      </c>
      <c r="B6946" s="6" t="s">
        <v>6880</v>
      </c>
      <c r="C6946" s="6" t="s">
        <v>6880</v>
      </c>
      <c r="E6946" s="6" t="n">
        <v>-27.4982393534925</v>
      </c>
      <c r="F6946" s="6" t="n">
        <v>153.182263947257</v>
      </c>
      <c r="G6946" s="15" t="n">
        <v>420530.184082031</v>
      </c>
    </row>
    <row r="6947" customFormat="false" ht="15" hidden="false" customHeight="false" outlineLevel="0" collapsed="false">
      <c r="A6947" s="6" t="s">
        <v>8775</v>
      </c>
      <c r="B6947" s="6" t="s">
        <v>6880</v>
      </c>
      <c r="C6947" s="6" t="s">
        <v>6880</v>
      </c>
      <c r="E6947" s="6" t="n">
        <v>-27.4890025192797</v>
      </c>
      <c r="F6947" s="6" t="n">
        <v>153.18381091626</v>
      </c>
      <c r="G6947" s="15" t="n">
        <v>55673.2890625</v>
      </c>
    </row>
    <row r="6948" customFormat="false" ht="15" hidden="false" customHeight="false" outlineLevel="0" collapsed="false">
      <c r="A6948" s="6" t="s">
        <v>8776</v>
      </c>
      <c r="B6948" s="6" t="s">
        <v>6880</v>
      </c>
      <c r="C6948" s="6" t="s">
        <v>6880</v>
      </c>
      <c r="E6948" s="6" t="n">
        <v>-27.4811609614944</v>
      </c>
      <c r="F6948" s="6" t="n">
        <v>153.090848062875</v>
      </c>
      <c r="G6948" s="15" t="n">
        <v>1720.71337890625</v>
      </c>
    </row>
    <row r="6949" customFormat="false" ht="15" hidden="false" customHeight="false" outlineLevel="0" collapsed="false">
      <c r="A6949" s="6" t="s">
        <v>8777</v>
      </c>
      <c r="B6949" s="6" t="s">
        <v>6880</v>
      </c>
      <c r="C6949" s="6" t="s">
        <v>6880</v>
      </c>
      <c r="E6949" s="6" t="n">
        <v>-27.4959121632234</v>
      </c>
      <c r="F6949" s="6" t="n">
        <v>153.177676326084</v>
      </c>
      <c r="G6949" s="15" t="n">
        <v>61466.7531738281</v>
      </c>
    </row>
    <row r="6950" customFormat="false" ht="15" hidden="false" customHeight="false" outlineLevel="0" collapsed="false">
      <c r="A6950" s="6" t="s">
        <v>8778</v>
      </c>
      <c r="B6950" s="6" t="s">
        <v>6880</v>
      </c>
      <c r="C6950" s="6" t="s">
        <v>6880</v>
      </c>
      <c r="E6950" s="6" t="n">
        <v>-27.5725980570362</v>
      </c>
      <c r="F6950" s="6" t="n">
        <v>152.883425671733</v>
      </c>
      <c r="G6950" s="15" t="n">
        <v>8345.52075195313</v>
      </c>
    </row>
    <row r="6951" customFormat="false" ht="15" hidden="false" customHeight="false" outlineLevel="0" collapsed="false">
      <c r="A6951" s="6" t="s">
        <v>8779</v>
      </c>
      <c r="B6951" s="6" t="s">
        <v>6880</v>
      </c>
      <c r="C6951" s="6" t="s">
        <v>6880</v>
      </c>
      <c r="E6951" s="6" t="n">
        <v>-27.3881375526126</v>
      </c>
      <c r="F6951" s="6" t="n">
        <v>152.981835368075</v>
      </c>
      <c r="G6951" s="15" t="n">
        <v>59.64404296875</v>
      </c>
    </row>
    <row r="6952" customFormat="false" ht="15" hidden="false" customHeight="false" outlineLevel="0" collapsed="false">
      <c r="A6952" s="6" t="s">
        <v>8780</v>
      </c>
      <c r="B6952" s="6" t="s">
        <v>6880</v>
      </c>
      <c r="C6952" s="6" t="s">
        <v>6880</v>
      </c>
      <c r="E6952" s="6" t="n">
        <v>-27.4358849644316</v>
      </c>
      <c r="F6952" s="6" t="n">
        <v>153.018132086709</v>
      </c>
      <c r="G6952" s="15" t="n">
        <v>26919.0319824219</v>
      </c>
    </row>
    <row r="6953" customFormat="false" ht="15" hidden="false" customHeight="false" outlineLevel="0" collapsed="false">
      <c r="A6953" s="6" t="s">
        <v>8781</v>
      </c>
      <c r="B6953" s="6" t="s">
        <v>6880</v>
      </c>
      <c r="C6953" s="6" t="s">
        <v>6880</v>
      </c>
      <c r="E6953" s="6" t="n">
        <v>-27.5383709443345</v>
      </c>
      <c r="F6953" s="6" t="n">
        <v>152.987196636609</v>
      </c>
      <c r="G6953" s="15" t="n">
        <v>4900.84521484375</v>
      </c>
    </row>
    <row r="6954" customFormat="false" ht="15" hidden="false" customHeight="false" outlineLevel="0" collapsed="false">
      <c r="A6954" s="6" t="s">
        <v>8782</v>
      </c>
      <c r="B6954" s="6" t="s">
        <v>6880</v>
      </c>
      <c r="C6954" s="6" t="s">
        <v>6880</v>
      </c>
      <c r="E6954" s="6" t="n">
        <v>-27.4662420370716</v>
      </c>
      <c r="F6954" s="6" t="n">
        <v>153.056522415903</v>
      </c>
      <c r="G6954" s="15" t="n">
        <v>2219.919921875</v>
      </c>
    </row>
    <row r="6955" customFormat="false" ht="15" hidden="false" customHeight="false" outlineLevel="0" collapsed="false">
      <c r="A6955" s="6" t="s">
        <v>8783</v>
      </c>
      <c r="B6955" s="6" t="s">
        <v>6880</v>
      </c>
      <c r="C6955" s="6" t="s">
        <v>6880</v>
      </c>
      <c r="E6955" s="6" t="n">
        <v>-27.5623275718791</v>
      </c>
      <c r="F6955" s="6" t="n">
        <v>153.102675412195</v>
      </c>
      <c r="G6955" s="15" t="n">
        <v>9421.59814453125</v>
      </c>
    </row>
    <row r="6956" customFormat="false" ht="15" hidden="false" customHeight="false" outlineLevel="0" collapsed="false">
      <c r="A6956" s="6" t="s">
        <v>8784</v>
      </c>
      <c r="B6956" s="6" t="s">
        <v>6880</v>
      </c>
      <c r="C6956" s="6" t="s">
        <v>6880</v>
      </c>
      <c r="E6956" s="6" t="n">
        <v>-27.3200407172391</v>
      </c>
      <c r="F6956" s="6" t="n">
        <v>153.053876064776</v>
      </c>
      <c r="G6956" s="15" t="n">
        <v>29567.7299804688</v>
      </c>
    </row>
    <row r="6957" customFormat="false" ht="15" hidden="false" customHeight="false" outlineLevel="0" collapsed="false">
      <c r="A6957" s="6" t="s">
        <v>8785</v>
      </c>
      <c r="B6957" s="6" t="s">
        <v>6880</v>
      </c>
      <c r="C6957" s="6" t="s">
        <v>6880</v>
      </c>
      <c r="E6957" s="6" t="n">
        <v>-27.6062030425597</v>
      </c>
      <c r="F6957" s="6" t="n">
        <v>153.056068727914</v>
      </c>
      <c r="G6957" s="15" t="n">
        <v>10746.25</v>
      </c>
    </row>
    <row r="6958" customFormat="false" ht="15" hidden="false" customHeight="false" outlineLevel="0" collapsed="false">
      <c r="A6958" s="6" t="s">
        <v>8786</v>
      </c>
      <c r="B6958" s="6" t="s">
        <v>6880</v>
      </c>
      <c r="C6958" s="6" t="s">
        <v>6880</v>
      </c>
      <c r="E6958" s="6" t="n">
        <v>-27.6288163646801</v>
      </c>
      <c r="F6958" s="6" t="n">
        <v>152.995636720326</v>
      </c>
      <c r="G6958" s="15" t="n">
        <v>212651.260009766</v>
      </c>
    </row>
    <row r="6959" customFormat="false" ht="15" hidden="false" customHeight="false" outlineLevel="0" collapsed="false">
      <c r="A6959" s="6" t="s">
        <v>8787</v>
      </c>
      <c r="B6959" s="6" t="s">
        <v>6880</v>
      </c>
      <c r="C6959" s="6" t="s">
        <v>6880</v>
      </c>
      <c r="E6959" s="6" t="n">
        <v>-27.5042503324988</v>
      </c>
      <c r="F6959" s="6" t="n">
        <v>153.068939364221</v>
      </c>
      <c r="G6959" s="15" t="n">
        <v>940.603271484375</v>
      </c>
    </row>
    <row r="6960" customFormat="false" ht="15" hidden="false" customHeight="false" outlineLevel="0" collapsed="false">
      <c r="A6960" s="6" t="s">
        <v>8788</v>
      </c>
      <c r="B6960" s="6" t="s">
        <v>6880</v>
      </c>
      <c r="C6960" s="6" t="s">
        <v>6880</v>
      </c>
      <c r="E6960" s="6" t="n">
        <v>-27.5016277528952</v>
      </c>
      <c r="F6960" s="6" t="n">
        <v>152.952314007024</v>
      </c>
      <c r="G6960" s="15" t="n">
        <v>21097.0036621094</v>
      </c>
    </row>
    <row r="6961" customFormat="false" ht="15" hidden="false" customHeight="false" outlineLevel="0" collapsed="false">
      <c r="A6961" s="6" t="s">
        <v>8789</v>
      </c>
      <c r="B6961" s="6" t="s">
        <v>6880</v>
      </c>
      <c r="C6961" s="6" t="s">
        <v>6880</v>
      </c>
      <c r="E6961" s="6" t="n">
        <v>-27.6259865494138</v>
      </c>
      <c r="F6961" s="6" t="n">
        <v>153.000828252018</v>
      </c>
      <c r="G6961" s="15" t="n">
        <v>920.855712890625</v>
      </c>
    </row>
    <row r="6962" customFormat="false" ht="15" hidden="false" customHeight="false" outlineLevel="0" collapsed="false">
      <c r="A6962" s="6" t="s">
        <v>8790</v>
      </c>
      <c r="B6962" s="6" t="s">
        <v>6880</v>
      </c>
      <c r="C6962" s="6" t="s">
        <v>6880</v>
      </c>
      <c r="E6962" s="6" t="n">
        <v>-27.4563855270793</v>
      </c>
      <c r="F6962" s="6" t="n">
        <v>152.94463746282</v>
      </c>
      <c r="G6962" s="15" t="n">
        <v>41027.0959472656</v>
      </c>
    </row>
    <row r="6963" customFormat="false" ht="15" hidden="false" customHeight="false" outlineLevel="0" collapsed="false">
      <c r="A6963" s="6" t="s">
        <v>8791</v>
      </c>
      <c r="B6963" s="6" t="s">
        <v>6880</v>
      </c>
      <c r="C6963" s="6" t="s">
        <v>6880</v>
      </c>
      <c r="E6963" s="6" t="n">
        <v>-27.5054353669381</v>
      </c>
      <c r="F6963" s="6" t="n">
        <v>152.953417865544</v>
      </c>
      <c r="G6963" s="15" t="n">
        <v>829.337158203125</v>
      </c>
    </row>
    <row r="6964" customFormat="false" ht="15" hidden="false" customHeight="false" outlineLevel="0" collapsed="false">
      <c r="A6964" s="6" t="s">
        <v>8792</v>
      </c>
      <c r="B6964" s="6" t="s">
        <v>6880</v>
      </c>
      <c r="C6964" s="6" t="s">
        <v>6880</v>
      </c>
      <c r="E6964" s="6" t="n">
        <v>-27.3582239581335</v>
      </c>
      <c r="F6964" s="6" t="n">
        <v>153.019381546649</v>
      </c>
      <c r="G6964" s="15" t="n">
        <v>370.4150390625</v>
      </c>
    </row>
    <row r="6965" customFormat="false" ht="15" hidden="false" customHeight="false" outlineLevel="0" collapsed="false">
      <c r="A6965" s="6" t="s">
        <v>8793</v>
      </c>
      <c r="B6965" s="6" t="s">
        <v>6880</v>
      </c>
      <c r="C6965" s="6" t="s">
        <v>6880</v>
      </c>
      <c r="E6965" s="6" t="n">
        <v>-27.486207569299</v>
      </c>
      <c r="F6965" s="6" t="n">
        <v>153.001874242596</v>
      </c>
      <c r="G6965" s="15" t="n">
        <v>5027.37109375</v>
      </c>
    </row>
    <row r="6966" customFormat="false" ht="15" hidden="false" customHeight="false" outlineLevel="0" collapsed="false">
      <c r="A6966" s="6" t="s">
        <v>8794</v>
      </c>
      <c r="B6966" s="6" t="s">
        <v>6880</v>
      </c>
      <c r="C6966" s="6" t="s">
        <v>6880</v>
      </c>
      <c r="E6966" s="6" t="n">
        <v>-27.4742388947225</v>
      </c>
      <c r="F6966" s="6" t="n">
        <v>153.087817087134</v>
      </c>
      <c r="G6966" s="15" t="n">
        <v>2700.88720703125</v>
      </c>
    </row>
    <row r="6967" customFormat="false" ht="15" hidden="false" customHeight="false" outlineLevel="0" collapsed="false">
      <c r="A6967" s="6" t="s">
        <v>8795</v>
      </c>
      <c r="B6967" s="6" t="s">
        <v>6880</v>
      </c>
      <c r="C6967" s="6" t="s">
        <v>6880</v>
      </c>
      <c r="E6967" s="6" t="n">
        <v>-27.4245988126985</v>
      </c>
      <c r="F6967" s="6" t="n">
        <v>152.943057368959</v>
      </c>
      <c r="G6967" s="15" t="n">
        <v>368633.298828125</v>
      </c>
    </row>
    <row r="6968" customFormat="false" ht="15" hidden="false" customHeight="false" outlineLevel="0" collapsed="false">
      <c r="A6968" s="6" t="s">
        <v>8796</v>
      </c>
      <c r="B6968" s="6" t="s">
        <v>6880</v>
      </c>
      <c r="C6968" s="6" t="s">
        <v>6880</v>
      </c>
      <c r="E6968" s="6" t="n">
        <v>-27.4344434331625</v>
      </c>
      <c r="F6968" s="6" t="n">
        <v>152.944989344643</v>
      </c>
      <c r="G6968" s="15" t="n">
        <v>2651.01391601563</v>
      </c>
    </row>
    <row r="6969" customFormat="false" ht="15" hidden="false" customHeight="false" outlineLevel="0" collapsed="false">
      <c r="A6969" s="6" t="s">
        <v>8797</v>
      </c>
      <c r="B6969" s="6" t="s">
        <v>6880</v>
      </c>
      <c r="C6969" s="6" t="s">
        <v>6880</v>
      </c>
      <c r="E6969" s="6" t="n">
        <v>-27.4713818971949</v>
      </c>
      <c r="F6969" s="6" t="n">
        <v>153.051145246665</v>
      </c>
      <c r="G6969" s="15" t="n">
        <v>730.00732421875</v>
      </c>
    </row>
    <row r="6970" customFormat="false" ht="15" hidden="false" customHeight="false" outlineLevel="0" collapsed="false">
      <c r="A6970" s="6" t="s">
        <v>8798</v>
      </c>
      <c r="B6970" s="6" t="s">
        <v>6880</v>
      </c>
      <c r="C6970" s="6" t="s">
        <v>6880</v>
      </c>
      <c r="E6970" s="6" t="n">
        <v>-27.5240549616513</v>
      </c>
      <c r="F6970" s="6" t="n">
        <v>152.969411244106</v>
      </c>
      <c r="G6970" s="15" t="n">
        <v>11532.8635253906</v>
      </c>
    </row>
    <row r="6971" customFormat="false" ht="15" hidden="false" customHeight="false" outlineLevel="0" collapsed="false">
      <c r="A6971" s="6" t="s">
        <v>8799</v>
      </c>
      <c r="B6971" s="6" t="s">
        <v>6880</v>
      </c>
      <c r="C6971" s="6" t="s">
        <v>6880</v>
      </c>
      <c r="E6971" s="6" t="n">
        <v>-27.5466648580408</v>
      </c>
      <c r="F6971" s="6" t="n">
        <v>153.026547093873</v>
      </c>
      <c r="G6971" s="15" t="n">
        <v>7249.52978515625</v>
      </c>
    </row>
    <row r="6972" customFormat="false" ht="15" hidden="false" customHeight="false" outlineLevel="0" collapsed="false">
      <c r="A6972" s="6" t="s">
        <v>8800</v>
      </c>
      <c r="B6972" s="6" t="s">
        <v>6880</v>
      </c>
      <c r="C6972" s="6" t="s">
        <v>6880</v>
      </c>
      <c r="E6972" s="6" t="n">
        <v>-27.6280187180893</v>
      </c>
      <c r="F6972" s="6" t="n">
        <v>153.000153027491</v>
      </c>
      <c r="G6972" s="15" t="n">
        <v>81602.1171875</v>
      </c>
    </row>
    <row r="6973" customFormat="false" ht="15" hidden="false" customHeight="false" outlineLevel="0" collapsed="false">
      <c r="A6973" s="6" t="s">
        <v>8801</v>
      </c>
      <c r="B6973" s="6" t="s">
        <v>6880</v>
      </c>
      <c r="C6973" s="6" t="s">
        <v>6880</v>
      </c>
      <c r="E6973" s="6" t="n">
        <v>-27.4667982290129</v>
      </c>
      <c r="F6973" s="6" t="n">
        <v>153.057003504754</v>
      </c>
      <c r="G6973" s="15" t="n">
        <v>2131.78198242188</v>
      </c>
    </row>
    <row r="6974" customFormat="false" ht="15" hidden="false" customHeight="false" outlineLevel="0" collapsed="false">
      <c r="A6974" s="6" t="s">
        <v>8802</v>
      </c>
      <c r="B6974" s="6" t="s">
        <v>6880</v>
      </c>
      <c r="C6974" s="6" t="s">
        <v>6880</v>
      </c>
      <c r="E6974" s="6" t="n">
        <v>-27.511488847594</v>
      </c>
      <c r="F6974" s="6" t="n">
        <v>153.071396993865</v>
      </c>
      <c r="G6974" s="15" t="n">
        <v>12679.7465820313</v>
      </c>
    </row>
    <row r="6975" customFormat="false" ht="15" hidden="false" customHeight="false" outlineLevel="0" collapsed="false">
      <c r="A6975" s="6" t="s">
        <v>8803</v>
      </c>
      <c r="B6975" s="6" t="s">
        <v>6880</v>
      </c>
      <c r="C6975" s="6" t="s">
        <v>6880</v>
      </c>
      <c r="E6975" s="6" t="n">
        <v>-27.623972524132</v>
      </c>
      <c r="F6975" s="6" t="n">
        <v>152.990895186763</v>
      </c>
      <c r="G6975" s="15" t="n">
        <v>88305.8608398438</v>
      </c>
    </row>
    <row r="6976" customFormat="false" ht="15" hidden="false" customHeight="false" outlineLevel="0" collapsed="false">
      <c r="A6976" s="6" t="s">
        <v>8804</v>
      </c>
      <c r="B6976" s="6" t="s">
        <v>6880</v>
      </c>
      <c r="C6976" s="6" t="s">
        <v>6880</v>
      </c>
      <c r="E6976" s="6" t="n">
        <v>-27.4879884814949</v>
      </c>
      <c r="F6976" s="6" t="n">
        <v>153.149607094353</v>
      </c>
      <c r="G6976" s="15" t="n">
        <v>1690.12841796875</v>
      </c>
    </row>
    <row r="6977" customFormat="false" ht="15" hidden="false" customHeight="false" outlineLevel="0" collapsed="false">
      <c r="A6977" s="6" t="s">
        <v>8805</v>
      </c>
      <c r="B6977" s="6" t="s">
        <v>6880</v>
      </c>
      <c r="C6977" s="6" t="s">
        <v>6880</v>
      </c>
      <c r="E6977" s="6" t="n">
        <v>-27.6272550807303</v>
      </c>
      <c r="F6977" s="6" t="n">
        <v>152.997477993153</v>
      </c>
      <c r="G6977" s="15" t="n">
        <v>3096.08129882813</v>
      </c>
    </row>
    <row r="6978" customFormat="false" ht="15" hidden="false" customHeight="false" outlineLevel="0" collapsed="false">
      <c r="A6978" s="6" t="s">
        <v>8806</v>
      </c>
      <c r="B6978" s="6" t="s">
        <v>6880</v>
      </c>
      <c r="C6978" s="6" t="s">
        <v>6880</v>
      </c>
      <c r="E6978" s="6" t="n">
        <v>-27.6008486071639</v>
      </c>
      <c r="F6978" s="6" t="n">
        <v>152.955171764782</v>
      </c>
      <c r="G6978" s="15" t="n">
        <v>1230.07202148438</v>
      </c>
    </row>
    <row r="6979" customFormat="false" ht="15" hidden="false" customHeight="false" outlineLevel="0" collapsed="false">
      <c r="A6979" s="6" t="s">
        <v>8807</v>
      </c>
      <c r="B6979" s="6" t="s">
        <v>6880</v>
      </c>
      <c r="C6979" s="6" t="s">
        <v>6880</v>
      </c>
      <c r="E6979" s="6" t="n">
        <v>-27.4159204546157</v>
      </c>
      <c r="F6979" s="6" t="n">
        <v>152.91855132303</v>
      </c>
      <c r="G6979" s="15" t="n">
        <v>1580.466796875</v>
      </c>
    </row>
    <row r="6980" customFormat="false" ht="15" hidden="false" customHeight="false" outlineLevel="0" collapsed="false">
      <c r="A6980" s="6" t="s">
        <v>8808</v>
      </c>
      <c r="B6980" s="6" t="s">
        <v>6880</v>
      </c>
      <c r="C6980" s="6" t="s">
        <v>6880</v>
      </c>
      <c r="E6980" s="6" t="n">
        <v>-27.363073983782</v>
      </c>
      <c r="F6980" s="6" t="n">
        <v>152.99707777353</v>
      </c>
      <c r="G6980" s="15" t="n">
        <v>90360.7121582031</v>
      </c>
    </row>
    <row r="6981" customFormat="false" ht="15" hidden="false" customHeight="false" outlineLevel="0" collapsed="false">
      <c r="A6981" s="6" t="s">
        <v>8809</v>
      </c>
      <c r="B6981" s="6" t="s">
        <v>6880</v>
      </c>
      <c r="C6981" s="6" t="s">
        <v>6880</v>
      </c>
      <c r="E6981" s="6" t="n">
        <v>-27.4414773963054</v>
      </c>
      <c r="F6981" s="6" t="n">
        <v>153.004924542956</v>
      </c>
      <c r="G6981" s="15" t="n">
        <v>3627.19702148438</v>
      </c>
    </row>
    <row r="6982" customFormat="false" ht="15" hidden="false" customHeight="false" outlineLevel="0" collapsed="false">
      <c r="A6982" s="6" t="s">
        <v>8810</v>
      </c>
      <c r="B6982" s="6" t="s">
        <v>6880</v>
      </c>
      <c r="C6982" s="6" t="s">
        <v>6880</v>
      </c>
      <c r="E6982" s="6" t="n">
        <v>-27.4043496282252</v>
      </c>
      <c r="F6982" s="6" t="n">
        <v>153.013812401926</v>
      </c>
      <c r="G6982" s="15" t="n">
        <v>750.18310546875</v>
      </c>
    </row>
    <row r="6983" customFormat="false" ht="15" hidden="false" customHeight="false" outlineLevel="0" collapsed="false">
      <c r="A6983" s="6" t="s">
        <v>8811</v>
      </c>
      <c r="B6983" s="6" t="s">
        <v>6880</v>
      </c>
      <c r="C6983" s="6" t="s">
        <v>6880</v>
      </c>
      <c r="E6983" s="6" t="n">
        <v>-27.5263153744108</v>
      </c>
      <c r="F6983" s="6" t="n">
        <v>152.969887272324</v>
      </c>
      <c r="G6983" s="15" t="n">
        <v>67538.1677246094</v>
      </c>
    </row>
    <row r="6984" customFormat="false" ht="15" hidden="false" customHeight="false" outlineLevel="0" collapsed="false">
      <c r="A6984" s="6" t="s">
        <v>8812</v>
      </c>
      <c r="B6984" s="6" t="s">
        <v>6880</v>
      </c>
      <c r="C6984" s="6" t="s">
        <v>6880</v>
      </c>
      <c r="E6984" s="6" t="n">
        <v>-27.404266934236</v>
      </c>
      <c r="F6984" s="6" t="n">
        <v>153.013355100157</v>
      </c>
      <c r="G6984" s="15" t="n">
        <v>1606.48193359375</v>
      </c>
    </row>
    <row r="6985" customFormat="false" ht="15" hidden="false" customHeight="false" outlineLevel="0" collapsed="false">
      <c r="A6985" s="6" t="s">
        <v>8813</v>
      </c>
      <c r="B6985" s="6" t="s">
        <v>6880</v>
      </c>
      <c r="C6985" s="6" t="s">
        <v>6880</v>
      </c>
      <c r="E6985" s="6" t="n">
        <v>-27.6230164558473</v>
      </c>
      <c r="F6985" s="6" t="n">
        <v>153.0581543857</v>
      </c>
      <c r="G6985" s="15" t="n">
        <v>7203.07543945313</v>
      </c>
    </row>
    <row r="6986" customFormat="false" ht="15" hidden="false" customHeight="false" outlineLevel="0" collapsed="false">
      <c r="A6986" s="6" t="s">
        <v>8814</v>
      </c>
      <c r="B6986" s="6" t="s">
        <v>6880</v>
      </c>
      <c r="C6986" s="6" t="s">
        <v>6880</v>
      </c>
      <c r="E6986" s="6" t="n">
        <v>-27.5146139481047</v>
      </c>
      <c r="F6986" s="6" t="n">
        <v>153.103668329678</v>
      </c>
      <c r="G6986" s="15" t="n">
        <v>225112.35546875</v>
      </c>
    </row>
    <row r="6987" customFormat="false" ht="15" hidden="false" customHeight="false" outlineLevel="0" collapsed="false">
      <c r="A6987" s="6" t="s">
        <v>8815</v>
      </c>
      <c r="B6987" s="6" t="s">
        <v>6880</v>
      </c>
      <c r="C6987" s="6" t="s">
        <v>6880</v>
      </c>
      <c r="E6987" s="6" t="n">
        <v>-27.4043572286503</v>
      </c>
      <c r="F6987" s="6" t="n">
        <v>153.014304858862</v>
      </c>
      <c r="G6987" s="15" t="n">
        <v>665.4931640625</v>
      </c>
    </row>
    <row r="6988" customFormat="false" ht="15" hidden="false" customHeight="false" outlineLevel="0" collapsed="false">
      <c r="A6988" s="6" t="s">
        <v>8816</v>
      </c>
      <c r="B6988" s="6" t="s">
        <v>6880</v>
      </c>
      <c r="C6988" s="6" t="s">
        <v>6880</v>
      </c>
      <c r="E6988" s="6" t="n">
        <v>-27.4758854903445</v>
      </c>
      <c r="F6988" s="6" t="n">
        <v>153.040007010954</v>
      </c>
      <c r="G6988" s="15" t="n">
        <v>10056.9619140625</v>
      </c>
    </row>
    <row r="6989" customFormat="false" ht="15" hidden="false" customHeight="false" outlineLevel="0" collapsed="false">
      <c r="A6989" s="6" t="s">
        <v>8817</v>
      </c>
      <c r="B6989" s="6" t="s">
        <v>6880</v>
      </c>
      <c r="C6989" s="6" t="s">
        <v>6880</v>
      </c>
      <c r="E6989" s="6" t="n">
        <v>-27.6124131541207</v>
      </c>
      <c r="F6989" s="6" t="n">
        <v>153.101071185547</v>
      </c>
      <c r="G6989" s="15" t="n">
        <v>5764.400390625</v>
      </c>
    </row>
    <row r="6990" customFormat="false" ht="15" hidden="false" customHeight="false" outlineLevel="0" collapsed="false">
      <c r="A6990" s="6" t="s">
        <v>8818</v>
      </c>
      <c r="B6990" s="6" t="s">
        <v>6880</v>
      </c>
      <c r="C6990" s="6" t="s">
        <v>6880</v>
      </c>
      <c r="E6990" s="6" t="n">
        <v>-27.5129701558882</v>
      </c>
      <c r="F6990" s="6" t="n">
        <v>152.934520941579</v>
      </c>
      <c r="G6990" s="15" t="n">
        <v>7801.005859375</v>
      </c>
    </row>
    <row r="6991" customFormat="false" ht="15" hidden="false" customHeight="false" outlineLevel="0" collapsed="false">
      <c r="A6991" s="6" t="s">
        <v>8819</v>
      </c>
      <c r="B6991" s="6" t="s">
        <v>6880</v>
      </c>
      <c r="C6991" s="6" t="s">
        <v>6880</v>
      </c>
      <c r="E6991" s="6" t="n">
        <v>-27.611930678046</v>
      </c>
      <c r="F6991" s="6" t="n">
        <v>153.09983574485</v>
      </c>
      <c r="G6991" s="15" t="n">
        <v>2802.314453125</v>
      </c>
    </row>
    <row r="6992" customFormat="false" ht="15" hidden="false" customHeight="false" outlineLevel="0" collapsed="false">
      <c r="A6992" s="6" t="s">
        <v>8820</v>
      </c>
      <c r="B6992" s="6" t="s">
        <v>6880</v>
      </c>
      <c r="C6992" s="6" t="s">
        <v>6880</v>
      </c>
      <c r="E6992" s="6" t="n">
        <v>-27.4479820157592</v>
      </c>
      <c r="F6992" s="6" t="n">
        <v>153.022718287294</v>
      </c>
      <c r="G6992" s="15" t="n">
        <v>1707.98413085938</v>
      </c>
    </row>
    <row r="6993" customFormat="false" ht="15" hidden="false" customHeight="false" outlineLevel="0" collapsed="false">
      <c r="A6993" s="6" t="s">
        <v>8821</v>
      </c>
      <c r="B6993" s="6" t="s">
        <v>6880</v>
      </c>
      <c r="C6993" s="6" t="s">
        <v>6880</v>
      </c>
      <c r="E6993" s="6" t="n">
        <v>-27.5187168312804</v>
      </c>
      <c r="F6993" s="6" t="n">
        <v>152.931117488326</v>
      </c>
      <c r="G6993" s="15" t="n">
        <v>2055.46484375</v>
      </c>
    </row>
    <row r="6994" customFormat="false" ht="15" hidden="false" customHeight="false" outlineLevel="0" collapsed="false">
      <c r="A6994" s="6" t="s">
        <v>8822</v>
      </c>
      <c r="B6994" s="6" t="s">
        <v>6880</v>
      </c>
      <c r="C6994" s="6" t="s">
        <v>6880</v>
      </c>
      <c r="E6994" s="6" t="n">
        <v>-27.5275238154711</v>
      </c>
      <c r="F6994" s="6" t="n">
        <v>153.173005675243</v>
      </c>
      <c r="G6994" s="15" t="n">
        <v>39981.8127441406</v>
      </c>
    </row>
    <row r="6995" customFormat="false" ht="15" hidden="false" customHeight="false" outlineLevel="0" collapsed="false">
      <c r="A6995" s="6" t="s">
        <v>8823</v>
      </c>
      <c r="B6995" s="6" t="s">
        <v>6880</v>
      </c>
      <c r="C6995" s="6" t="s">
        <v>6880</v>
      </c>
      <c r="E6995" s="6" t="n">
        <v>-27.5135495171997</v>
      </c>
      <c r="F6995" s="6" t="n">
        <v>153.159715407194</v>
      </c>
      <c r="G6995" s="15" t="n">
        <v>76637.3295898438</v>
      </c>
    </row>
    <row r="6996" customFormat="false" ht="15" hidden="false" customHeight="false" outlineLevel="0" collapsed="false">
      <c r="A6996" s="6" t="s">
        <v>8824</v>
      </c>
      <c r="B6996" s="6" t="s">
        <v>6880</v>
      </c>
      <c r="C6996" s="6" t="s">
        <v>6880</v>
      </c>
      <c r="E6996" s="6" t="n">
        <v>-27.5174203490271</v>
      </c>
      <c r="F6996" s="6" t="n">
        <v>152.934741061218</v>
      </c>
      <c r="G6996" s="15" t="n">
        <v>958.3203125</v>
      </c>
    </row>
    <row r="6997" customFormat="false" ht="15" hidden="false" customHeight="false" outlineLevel="0" collapsed="false">
      <c r="A6997" s="6" t="s">
        <v>8825</v>
      </c>
      <c r="B6997" s="6" t="s">
        <v>6880</v>
      </c>
      <c r="C6997" s="6" t="s">
        <v>6880</v>
      </c>
      <c r="E6997" s="6" t="n">
        <v>-27.523463419971</v>
      </c>
      <c r="F6997" s="6" t="n">
        <v>153.163865507702</v>
      </c>
      <c r="G6997" s="15" t="n">
        <v>123534.827880859</v>
      </c>
    </row>
    <row r="6998" customFormat="false" ht="15" hidden="false" customHeight="false" outlineLevel="0" collapsed="false">
      <c r="A6998" s="6" t="s">
        <v>8826</v>
      </c>
      <c r="B6998" s="6" t="s">
        <v>6880</v>
      </c>
      <c r="C6998" s="6" t="s">
        <v>6880</v>
      </c>
      <c r="E6998" s="6" t="n">
        <v>-27.519929672003</v>
      </c>
      <c r="F6998" s="6" t="n">
        <v>153.179961965121</v>
      </c>
      <c r="G6998" s="15" t="n">
        <v>29360.8247070313</v>
      </c>
    </row>
    <row r="6999" customFormat="false" ht="15" hidden="false" customHeight="false" outlineLevel="0" collapsed="false">
      <c r="A6999" s="6" t="s">
        <v>8827</v>
      </c>
      <c r="B6999" s="6" t="s">
        <v>6880</v>
      </c>
      <c r="C6999" s="6" t="s">
        <v>6880</v>
      </c>
      <c r="E6999" s="6" t="n">
        <v>-27.4762568058905</v>
      </c>
      <c r="F6999" s="6" t="n">
        <v>153.091462819245</v>
      </c>
      <c r="G6999" s="15" t="n">
        <v>2937.556640625</v>
      </c>
    </row>
    <row r="7000" customFormat="false" ht="15" hidden="false" customHeight="false" outlineLevel="0" collapsed="false">
      <c r="A7000" s="6" t="s">
        <v>8828</v>
      </c>
      <c r="B7000" s="6" t="s">
        <v>6880</v>
      </c>
      <c r="C7000" s="6" t="s">
        <v>6880</v>
      </c>
      <c r="E7000" s="6" t="n">
        <v>-27.5171569928672</v>
      </c>
      <c r="F7000" s="6" t="n">
        <v>153.170415632893</v>
      </c>
      <c r="G7000" s="15" t="n">
        <v>63131.0236816406</v>
      </c>
    </row>
    <row r="7001" customFormat="false" ht="15" hidden="false" customHeight="false" outlineLevel="0" collapsed="false">
      <c r="A7001" s="6" t="s">
        <v>8829</v>
      </c>
      <c r="B7001" s="6" t="s">
        <v>6880</v>
      </c>
      <c r="C7001" s="6" t="s">
        <v>6880</v>
      </c>
      <c r="E7001" s="6" t="n">
        <v>-27.5173197623485</v>
      </c>
      <c r="F7001" s="6" t="n">
        <v>153.181992049622</v>
      </c>
      <c r="G7001" s="15" t="n">
        <v>16713.0600585938</v>
      </c>
    </row>
    <row r="7002" customFormat="false" ht="15" hidden="false" customHeight="false" outlineLevel="0" collapsed="false">
      <c r="A7002" s="6" t="s">
        <v>8830</v>
      </c>
      <c r="B7002" s="6" t="s">
        <v>6880</v>
      </c>
      <c r="C7002" s="6" t="s">
        <v>6880</v>
      </c>
      <c r="E7002" s="6" t="n">
        <v>-27.4749398980155</v>
      </c>
      <c r="F7002" s="6" t="n">
        <v>153.0912781396</v>
      </c>
      <c r="G7002" s="15" t="n">
        <v>3397.68115234375</v>
      </c>
    </row>
    <row r="7003" customFormat="false" ht="15" hidden="false" customHeight="false" outlineLevel="0" collapsed="false">
      <c r="A7003" s="6" t="s">
        <v>8831</v>
      </c>
      <c r="B7003" s="6" t="s">
        <v>6880</v>
      </c>
      <c r="C7003" s="6" t="s">
        <v>6880</v>
      </c>
      <c r="E7003" s="6" t="n">
        <v>-27.5210448694788</v>
      </c>
      <c r="F7003" s="6" t="n">
        <v>153.159206587642</v>
      </c>
      <c r="G7003" s="15" t="n">
        <v>135291.111816406</v>
      </c>
    </row>
    <row r="7004" customFormat="false" ht="15" hidden="false" customHeight="false" outlineLevel="0" collapsed="false">
      <c r="A7004" s="6" t="s">
        <v>8832</v>
      </c>
      <c r="B7004" s="6" t="s">
        <v>6880</v>
      </c>
      <c r="C7004" s="6" t="s">
        <v>6880</v>
      </c>
      <c r="E7004" s="6" t="n">
        <v>-27.5156062712754</v>
      </c>
      <c r="F7004" s="6" t="n">
        <v>153.159022235985</v>
      </c>
      <c r="G7004" s="15" t="n">
        <v>12389.7717285156</v>
      </c>
    </row>
    <row r="7005" customFormat="false" ht="15" hidden="false" customHeight="false" outlineLevel="0" collapsed="false">
      <c r="A7005" s="6" t="s">
        <v>8833</v>
      </c>
      <c r="B7005" s="6" t="s">
        <v>6880</v>
      </c>
      <c r="C7005" s="6" t="s">
        <v>6880</v>
      </c>
      <c r="E7005" s="6" t="n">
        <v>-27.4814210927176</v>
      </c>
      <c r="F7005" s="6" t="n">
        <v>153.094527477753</v>
      </c>
      <c r="G7005" s="15" t="n">
        <v>1734.701171875</v>
      </c>
    </row>
    <row r="7006" customFormat="false" ht="15" hidden="false" customHeight="false" outlineLevel="0" collapsed="false">
      <c r="A7006" s="6" t="s">
        <v>8834</v>
      </c>
      <c r="B7006" s="6" t="s">
        <v>6880</v>
      </c>
      <c r="C7006" s="6" t="s">
        <v>6880</v>
      </c>
      <c r="E7006" s="6" t="n">
        <v>-27.5202401169493</v>
      </c>
      <c r="F7006" s="6" t="n">
        <v>153.165844172743</v>
      </c>
      <c r="G7006" s="15" t="n">
        <v>827163.757080078</v>
      </c>
    </row>
    <row r="7007" customFormat="false" ht="15" hidden="false" customHeight="false" outlineLevel="0" collapsed="false">
      <c r="A7007" s="6" t="s">
        <v>8835</v>
      </c>
      <c r="B7007" s="6" t="s">
        <v>6880</v>
      </c>
      <c r="C7007" s="6" t="s">
        <v>6880</v>
      </c>
      <c r="E7007" s="6" t="n">
        <v>-27.5247142138908</v>
      </c>
      <c r="F7007" s="6" t="n">
        <v>153.149313264947</v>
      </c>
      <c r="G7007" s="15" t="n">
        <v>46880.6799316406</v>
      </c>
    </row>
    <row r="7008" customFormat="false" ht="15" hidden="false" customHeight="false" outlineLevel="0" collapsed="false">
      <c r="A7008" s="6" t="s">
        <v>8836</v>
      </c>
      <c r="B7008" s="6" t="s">
        <v>6880</v>
      </c>
      <c r="C7008" s="6" t="s">
        <v>6880</v>
      </c>
      <c r="E7008" s="6" t="n">
        <v>-27.5137821646125</v>
      </c>
      <c r="F7008" s="6" t="n">
        <v>152.93490325385</v>
      </c>
      <c r="G7008" s="15" t="n">
        <v>2173.06909179688</v>
      </c>
    </row>
    <row r="7009" customFormat="false" ht="15" hidden="false" customHeight="false" outlineLevel="0" collapsed="false">
      <c r="A7009" s="6" t="s">
        <v>8837</v>
      </c>
      <c r="B7009" s="6" t="s">
        <v>6880</v>
      </c>
      <c r="C7009" s="6" t="s">
        <v>6880</v>
      </c>
      <c r="E7009" s="6" t="n">
        <v>-27.5223418013817</v>
      </c>
      <c r="F7009" s="6" t="n">
        <v>153.143520216252</v>
      </c>
      <c r="G7009" s="15" t="n">
        <v>24447.8129882813</v>
      </c>
    </row>
    <row r="7010" customFormat="false" ht="15" hidden="false" customHeight="false" outlineLevel="0" collapsed="false">
      <c r="A7010" s="6" t="s">
        <v>8838</v>
      </c>
      <c r="B7010" s="6" t="s">
        <v>6880</v>
      </c>
      <c r="C7010" s="6" t="s">
        <v>6880</v>
      </c>
      <c r="E7010" s="6" t="n">
        <v>-27.5228294676928</v>
      </c>
      <c r="F7010" s="6" t="n">
        <v>153.180922066453</v>
      </c>
      <c r="G7010" s="15" t="n">
        <v>40787.9489746094</v>
      </c>
    </row>
    <row r="7011" customFormat="false" ht="15" hidden="false" customHeight="false" outlineLevel="0" collapsed="false">
      <c r="A7011" s="6" t="s">
        <v>8839</v>
      </c>
      <c r="B7011" s="6" t="s">
        <v>6880</v>
      </c>
      <c r="C7011" s="6" t="s">
        <v>6880</v>
      </c>
      <c r="E7011" s="6" t="n">
        <v>-27.5252797964082</v>
      </c>
      <c r="F7011" s="6" t="n">
        <v>153.178365510516</v>
      </c>
      <c r="G7011" s="15" t="n">
        <v>53917.2534179688</v>
      </c>
    </row>
    <row r="7012" customFormat="false" ht="15" hidden="false" customHeight="false" outlineLevel="0" collapsed="false">
      <c r="A7012" s="6" t="s">
        <v>8840</v>
      </c>
      <c r="B7012" s="6" t="s">
        <v>6880</v>
      </c>
      <c r="C7012" s="6" t="s">
        <v>6880</v>
      </c>
      <c r="E7012" s="6" t="n">
        <v>-27.3287948435144</v>
      </c>
      <c r="F7012" s="6" t="n">
        <v>153.016969989336</v>
      </c>
      <c r="G7012" s="15" t="n">
        <v>2403.15283203125</v>
      </c>
    </row>
    <row r="7013" customFormat="false" ht="15" hidden="false" customHeight="false" outlineLevel="0" collapsed="false">
      <c r="A7013" s="6" t="s">
        <v>8841</v>
      </c>
      <c r="B7013" s="6" t="s">
        <v>6880</v>
      </c>
      <c r="C7013" s="6" t="s">
        <v>6880</v>
      </c>
      <c r="E7013" s="6" t="n">
        <v>-27.4442781598173</v>
      </c>
      <c r="F7013" s="6" t="n">
        <v>152.99564659582</v>
      </c>
      <c r="G7013" s="15" t="n">
        <v>3328.37546363473</v>
      </c>
    </row>
    <row r="7014" customFormat="false" ht="15" hidden="false" customHeight="false" outlineLevel="0" collapsed="false">
      <c r="A7014" s="6" t="s">
        <v>8842</v>
      </c>
      <c r="B7014" s="6" t="s">
        <v>6880</v>
      </c>
      <c r="C7014" s="6" t="s">
        <v>6880</v>
      </c>
      <c r="E7014" s="6" t="n">
        <v>-27.4795223898076</v>
      </c>
      <c r="F7014" s="6" t="n">
        <v>152.986497195012</v>
      </c>
      <c r="G7014" s="15" t="n">
        <v>405.6552734375</v>
      </c>
    </row>
    <row r="7015" customFormat="false" ht="15" hidden="false" customHeight="false" outlineLevel="0" collapsed="false">
      <c r="A7015" s="6" t="s">
        <v>8843</v>
      </c>
      <c r="B7015" s="6" t="s">
        <v>6880</v>
      </c>
      <c r="C7015" s="6" t="s">
        <v>6880</v>
      </c>
      <c r="E7015" s="6" t="n">
        <v>-27.6061038452537</v>
      </c>
      <c r="F7015" s="6" t="n">
        <v>153.045596460518</v>
      </c>
      <c r="G7015" s="15" t="n">
        <v>1135.5400390625</v>
      </c>
    </row>
    <row r="7016" customFormat="false" ht="15" hidden="false" customHeight="false" outlineLevel="0" collapsed="false">
      <c r="A7016" s="6" t="s">
        <v>8844</v>
      </c>
      <c r="B7016" s="6" t="s">
        <v>6880</v>
      </c>
      <c r="C7016" s="6" t="s">
        <v>6880</v>
      </c>
      <c r="E7016" s="6" t="n">
        <v>-27.520115285952</v>
      </c>
      <c r="F7016" s="6" t="n">
        <v>153.177007328545</v>
      </c>
      <c r="G7016" s="15" t="n">
        <v>62218.5961914063</v>
      </c>
    </row>
    <row r="7017" customFormat="false" ht="15" hidden="false" customHeight="false" outlineLevel="0" collapsed="false">
      <c r="A7017" s="6" t="s">
        <v>8845</v>
      </c>
      <c r="B7017" s="6" t="s">
        <v>6880</v>
      </c>
      <c r="C7017" s="6" t="s">
        <v>6880</v>
      </c>
      <c r="E7017" s="6" t="n">
        <v>-27.5202885917834</v>
      </c>
      <c r="F7017" s="6" t="n">
        <v>153.175083249807</v>
      </c>
      <c r="G7017" s="15" t="n">
        <v>2035.33837890625</v>
      </c>
    </row>
    <row r="7018" customFormat="false" ht="15" hidden="false" customHeight="false" outlineLevel="0" collapsed="false">
      <c r="A7018" s="6" t="s">
        <v>8846</v>
      </c>
      <c r="B7018" s="6" t="s">
        <v>6880</v>
      </c>
      <c r="C7018" s="6" t="s">
        <v>6880</v>
      </c>
      <c r="E7018" s="6" t="n">
        <v>-27.5155355910137</v>
      </c>
      <c r="F7018" s="6" t="n">
        <v>152.935838297684</v>
      </c>
      <c r="G7018" s="15" t="n">
        <v>27116.3120117188</v>
      </c>
    </row>
    <row r="7019" customFormat="false" ht="15" hidden="false" customHeight="false" outlineLevel="0" collapsed="false">
      <c r="A7019" s="6" t="s">
        <v>8847</v>
      </c>
      <c r="B7019" s="6" t="s">
        <v>6880</v>
      </c>
      <c r="C7019" s="6" t="s">
        <v>6880</v>
      </c>
      <c r="E7019" s="6" t="n">
        <v>-27.517194468061</v>
      </c>
      <c r="F7019" s="6" t="n">
        <v>153.188719671695</v>
      </c>
      <c r="G7019" s="15" t="n">
        <v>15650.5202636719</v>
      </c>
    </row>
    <row r="7020" customFormat="false" ht="15" hidden="false" customHeight="false" outlineLevel="0" collapsed="false">
      <c r="A7020" s="6" t="s">
        <v>8848</v>
      </c>
      <c r="B7020" s="6" t="s">
        <v>6880</v>
      </c>
      <c r="C7020" s="6" t="s">
        <v>6880</v>
      </c>
      <c r="E7020" s="6" t="n">
        <v>-27.5159657821137</v>
      </c>
      <c r="F7020" s="6" t="n">
        <v>153.180291265007</v>
      </c>
      <c r="G7020" s="15" t="n">
        <v>56537.2370605469</v>
      </c>
    </row>
    <row r="7021" customFormat="false" ht="15" hidden="false" customHeight="false" outlineLevel="0" collapsed="false">
      <c r="A7021" s="6" t="s">
        <v>8849</v>
      </c>
      <c r="B7021" s="6" t="s">
        <v>6880</v>
      </c>
      <c r="C7021" s="6" t="s">
        <v>6880</v>
      </c>
      <c r="E7021" s="6" t="n">
        <v>-27.5076263780763</v>
      </c>
      <c r="F7021" s="6" t="n">
        <v>152.979850961666</v>
      </c>
      <c r="G7021" s="15" t="n">
        <v>1629.40380859375</v>
      </c>
    </row>
    <row r="7022" customFormat="false" ht="15" hidden="false" customHeight="false" outlineLevel="0" collapsed="false">
      <c r="A7022" s="6" t="s">
        <v>8850</v>
      </c>
      <c r="B7022" s="6" t="s">
        <v>6880</v>
      </c>
      <c r="C7022" s="6" t="s">
        <v>6880</v>
      </c>
      <c r="E7022" s="6" t="n">
        <v>-27.5223379264253</v>
      </c>
      <c r="F7022" s="6" t="n">
        <v>153.175101506811</v>
      </c>
      <c r="G7022" s="15" t="n">
        <v>50438.5227050781</v>
      </c>
    </row>
    <row r="7023" customFormat="false" ht="15" hidden="false" customHeight="false" outlineLevel="0" collapsed="false">
      <c r="A7023" s="6" t="s">
        <v>8851</v>
      </c>
      <c r="B7023" s="6" t="s">
        <v>6880</v>
      </c>
      <c r="C7023" s="6" t="s">
        <v>6880</v>
      </c>
      <c r="E7023" s="6" t="n">
        <v>-27.5198971800848</v>
      </c>
      <c r="F7023" s="6" t="n">
        <v>153.184872952124</v>
      </c>
      <c r="G7023" s="15" t="n">
        <v>27235.6655273438</v>
      </c>
    </row>
    <row r="7024" customFormat="false" ht="15" hidden="false" customHeight="false" outlineLevel="0" collapsed="false">
      <c r="A7024" s="6" t="s">
        <v>8852</v>
      </c>
      <c r="B7024" s="6" t="s">
        <v>6880</v>
      </c>
      <c r="C7024" s="6" t="s">
        <v>6880</v>
      </c>
      <c r="E7024" s="6" t="n">
        <v>-27.5069823507159</v>
      </c>
      <c r="F7024" s="6" t="n">
        <v>152.98496482941</v>
      </c>
      <c r="G7024" s="15" t="n">
        <v>9597.30981445313</v>
      </c>
    </row>
    <row r="7025" customFormat="false" ht="15" hidden="false" customHeight="false" outlineLevel="0" collapsed="false">
      <c r="A7025" s="6" t="s">
        <v>8853</v>
      </c>
      <c r="B7025" s="6" t="s">
        <v>6880</v>
      </c>
      <c r="C7025" s="6" t="s">
        <v>6880</v>
      </c>
      <c r="E7025" s="6" t="n">
        <v>-27.5142516399695</v>
      </c>
      <c r="F7025" s="6" t="n">
        <v>153.177207902857</v>
      </c>
      <c r="G7025" s="15" t="n">
        <v>111293.578613281</v>
      </c>
    </row>
    <row r="7026" customFormat="false" ht="15" hidden="false" customHeight="false" outlineLevel="0" collapsed="false">
      <c r="A7026" s="6" t="s">
        <v>8854</v>
      </c>
      <c r="B7026" s="6" t="s">
        <v>6880</v>
      </c>
      <c r="C7026" s="6" t="s">
        <v>6880</v>
      </c>
      <c r="E7026" s="6" t="n">
        <v>-27.5130743941377</v>
      </c>
      <c r="F7026" s="6" t="n">
        <v>153.173571576708</v>
      </c>
      <c r="G7026" s="15" t="n">
        <v>77816.7873535156</v>
      </c>
    </row>
    <row r="7027" customFormat="false" ht="15" hidden="false" customHeight="false" outlineLevel="0" collapsed="false">
      <c r="A7027" s="6" t="s">
        <v>8855</v>
      </c>
      <c r="B7027" s="6" t="s">
        <v>6880</v>
      </c>
      <c r="C7027" s="6" t="s">
        <v>6880</v>
      </c>
      <c r="E7027" s="6" t="n">
        <v>-27.5079961451231</v>
      </c>
      <c r="F7027" s="6" t="n">
        <v>152.982740662867</v>
      </c>
      <c r="G7027" s="15" t="n">
        <v>3480.123046875</v>
      </c>
    </row>
    <row r="7028" customFormat="false" ht="15" hidden="false" customHeight="false" outlineLevel="0" collapsed="false">
      <c r="A7028" s="6" t="s">
        <v>8856</v>
      </c>
      <c r="B7028" s="6" t="s">
        <v>6880</v>
      </c>
      <c r="C7028" s="6" t="s">
        <v>6880</v>
      </c>
      <c r="E7028" s="6" t="n">
        <v>-27.5177913050703</v>
      </c>
      <c r="F7028" s="6" t="n">
        <v>153.178493473484</v>
      </c>
      <c r="G7028" s="15" t="n">
        <v>93850.4938964844</v>
      </c>
    </row>
    <row r="7029" customFormat="false" ht="15" hidden="false" customHeight="false" outlineLevel="0" collapsed="false">
      <c r="A7029" s="6" t="s">
        <v>8857</v>
      </c>
      <c r="B7029" s="6" t="s">
        <v>6880</v>
      </c>
      <c r="C7029" s="6" t="s">
        <v>6880</v>
      </c>
      <c r="E7029" s="6" t="n">
        <v>-27.4876560919529</v>
      </c>
      <c r="F7029" s="6" t="n">
        <v>153.139618907866</v>
      </c>
      <c r="G7029" s="15" t="n">
        <v>9718.36962890625</v>
      </c>
    </row>
    <row r="7030" customFormat="false" ht="15" hidden="false" customHeight="false" outlineLevel="0" collapsed="false">
      <c r="A7030" s="6" t="s">
        <v>8858</v>
      </c>
      <c r="B7030" s="6" t="s">
        <v>6880</v>
      </c>
      <c r="C7030" s="6" t="s">
        <v>6880</v>
      </c>
      <c r="E7030" s="6" t="n">
        <v>-27.4135844920883</v>
      </c>
      <c r="F7030" s="6" t="n">
        <v>152.915945260699</v>
      </c>
      <c r="G7030" s="15" t="n">
        <v>5508.78271484375</v>
      </c>
    </row>
    <row r="7031" customFormat="false" ht="15" hidden="false" customHeight="false" outlineLevel="0" collapsed="false">
      <c r="A7031" s="6" t="s">
        <v>8859</v>
      </c>
      <c r="B7031" s="6" t="s">
        <v>6880</v>
      </c>
      <c r="C7031" s="6" t="s">
        <v>6880</v>
      </c>
      <c r="E7031" s="6" t="n">
        <v>-27.4914916001334</v>
      </c>
      <c r="F7031" s="6" t="n">
        <v>153.13875556631</v>
      </c>
      <c r="G7031" s="15" t="n">
        <v>20335.3571777344</v>
      </c>
    </row>
    <row r="7032" customFormat="false" ht="15" hidden="false" customHeight="false" outlineLevel="0" collapsed="false">
      <c r="A7032" s="6" t="s">
        <v>8860</v>
      </c>
      <c r="B7032" s="6" t="s">
        <v>6880</v>
      </c>
      <c r="C7032" s="6" t="s">
        <v>6880</v>
      </c>
      <c r="E7032" s="6" t="n">
        <v>-27.4893965257677</v>
      </c>
      <c r="F7032" s="6" t="n">
        <v>153.135096247647</v>
      </c>
      <c r="G7032" s="15" t="n">
        <v>26261.3044433594</v>
      </c>
    </row>
    <row r="7033" customFormat="false" ht="15" hidden="false" customHeight="false" outlineLevel="0" collapsed="false">
      <c r="A7033" s="6" t="s">
        <v>8861</v>
      </c>
      <c r="B7033" s="6" t="s">
        <v>6880</v>
      </c>
      <c r="C7033" s="6" t="s">
        <v>6880</v>
      </c>
      <c r="E7033" s="6" t="n">
        <v>-27.4136979099237</v>
      </c>
      <c r="F7033" s="6" t="n">
        <v>152.914091102465</v>
      </c>
      <c r="G7033" s="15" t="n">
        <v>1603.65673828125</v>
      </c>
    </row>
    <row r="7034" customFormat="false" ht="15" hidden="false" customHeight="false" outlineLevel="0" collapsed="false">
      <c r="A7034" s="6" t="s">
        <v>8862</v>
      </c>
      <c r="B7034" s="6" t="s">
        <v>6880</v>
      </c>
      <c r="C7034" s="6" t="s">
        <v>6880</v>
      </c>
      <c r="E7034" s="6" t="n">
        <v>-27.4874810811549</v>
      </c>
      <c r="F7034" s="6" t="n">
        <v>153.138743397584</v>
      </c>
      <c r="G7034" s="15" t="n">
        <v>6844.21459960938</v>
      </c>
    </row>
    <row r="7035" customFormat="false" ht="15" hidden="false" customHeight="false" outlineLevel="0" collapsed="false">
      <c r="A7035" s="6" t="s">
        <v>8863</v>
      </c>
      <c r="B7035" s="6" t="s">
        <v>6880</v>
      </c>
      <c r="C7035" s="6" t="s">
        <v>6880</v>
      </c>
      <c r="E7035" s="6" t="n">
        <v>-27.3219655360829</v>
      </c>
      <c r="F7035" s="6" t="n">
        <v>153.076367631912</v>
      </c>
      <c r="G7035" s="15" t="n">
        <v>4603.580078125</v>
      </c>
    </row>
    <row r="7036" customFormat="false" ht="15" hidden="false" customHeight="false" outlineLevel="0" collapsed="false">
      <c r="A7036" s="6" t="s">
        <v>8864</v>
      </c>
      <c r="B7036" s="6" t="s">
        <v>6880</v>
      </c>
      <c r="C7036" s="6" t="s">
        <v>6880</v>
      </c>
      <c r="E7036" s="6" t="n">
        <v>-27.5069006662975</v>
      </c>
      <c r="F7036" s="6" t="n">
        <v>152.982269540237</v>
      </c>
      <c r="G7036" s="15" t="n">
        <v>791.631591796875</v>
      </c>
    </row>
    <row r="7037" customFormat="false" ht="15" hidden="false" customHeight="false" outlineLevel="0" collapsed="false">
      <c r="A7037" s="6" t="s">
        <v>8865</v>
      </c>
      <c r="B7037" s="6" t="s">
        <v>6880</v>
      </c>
      <c r="C7037" s="6" t="s">
        <v>6880</v>
      </c>
      <c r="E7037" s="6" t="n">
        <v>-27.5495363329986</v>
      </c>
      <c r="F7037" s="6" t="n">
        <v>152.955844082205</v>
      </c>
      <c r="G7037" s="15" t="n">
        <v>8557.98657226563</v>
      </c>
    </row>
    <row r="7038" customFormat="false" ht="15" hidden="false" customHeight="false" outlineLevel="0" collapsed="false">
      <c r="A7038" s="6" t="s">
        <v>8866</v>
      </c>
      <c r="B7038" s="6" t="s">
        <v>6880</v>
      </c>
      <c r="C7038" s="6" t="s">
        <v>6880</v>
      </c>
      <c r="E7038" s="6" t="n">
        <v>-27.3205912133241</v>
      </c>
      <c r="F7038" s="6" t="n">
        <v>153.067033237033</v>
      </c>
      <c r="G7038" s="15" t="n">
        <v>4965.48193359375</v>
      </c>
    </row>
    <row r="7039" customFormat="false" ht="15" hidden="false" customHeight="false" outlineLevel="0" collapsed="false">
      <c r="A7039" s="6" t="s">
        <v>8867</v>
      </c>
      <c r="B7039" s="6" t="s">
        <v>6880</v>
      </c>
      <c r="C7039" s="6" t="s">
        <v>6880</v>
      </c>
      <c r="E7039" s="6" t="n">
        <v>-27.6453613326396</v>
      </c>
      <c r="F7039" s="6" t="n">
        <v>152.982255946003</v>
      </c>
      <c r="G7039" s="15" t="n">
        <v>215716.531982422</v>
      </c>
    </row>
    <row r="7040" customFormat="false" ht="15" hidden="false" customHeight="false" outlineLevel="0" collapsed="false">
      <c r="A7040" s="6" t="s">
        <v>8868</v>
      </c>
      <c r="B7040" s="6" t="s">
        <v>6880</v>
      </c>
      <c r="C7040" s="6" t="s">
        <v>6880</v>
      </c>
      <c r="E7040" s="6" t="n">
        <v>-27.5491337772699</v>
      </c>
      <c r="F7040" s="6" t="n">
        <v>152.957637468244</v>
      </c>
      <c r="G7040" s="15" t="n">
        <v>4706.59375</v>
      </c>
    </row>
    <row r="7041" customFormat="false" ht="15" hidden="false" customHeight="false" outlineLevel="0" collapsed="false">
      <c r="A7041" s="6" t="s">
        <v>8869</v>
      </c>
      <c r="B7041" s="6" t="s">
        <v>6880</v>
      </c>
      <c r="C7041" s="6" t="s">
        <v>6880</v>
      </c>
      <c r="E7041" s="6" t="n">
        <v>-27.5492759391192</v>
      </c>
      <c r="F7041" s="6" t="n">
        <v>152.956912385175</v>
      </c>
      <c r="G7041" s="15" t="n">
        <v>7620.61108398438</v>
      </c>
    </row>
    <row r="7042" customFormat="false" ht="15" hidden="false" customHeight="false" outlineLevel="0" collapsed="false">
      <c r="A7042" s="6" t="s">
        <v>8870</v>
      </c>
      <c r="B7042" s="6" t="s">
        <v>6880</v>
      </c>
      <c r="C7042" s="6" t="s">
        <v>6880</v>
      </c>
      <c r="E7042" s="6" t="n">
        <v>-27.6397100095639</v>
      </c>
      <c r="F7042" s="6" t="n">
        <v>152.978200024885</v>
      </c>
      <c r="G7042" s="15" t="n">
        <v>50571.1625976563</v>
      </c>
    </row>
    <row r="7043" customFormat="false" ht="15" hidden="false" customHeight="false" outlineLevel="0" collapsed="false">
      <c r="A7043" s="6" t="s">
        <v>8871</v>
      </c>
      <c r="B7043" s="6" t="s">
        <v>6880</v>
      </c>
      <c r="C7043" s="6" t="s">
        <v>6880</v>
      </c>
      <c r="E7043" s="6" t="n">
        <v>-27.5483727627388</v>
      </c>
      <c r="F7043" s="6" t="n">
        <v>152.956661560926</v>
      </c>
      <c r="G7043" s="15" t="n">
        <v>3564.58618164063</v>
      </c>
    </row>
    <row r="7044" customFormat="false" ht="15" hidden="false" customHeight="false" outlineLevel="0" collapsed="false">
      <c r="A7044" s="6" t="s">
        <v>8872</v>
      </c>
      <c r="B7044" s="6" t="s">
        <v>6880</v>
      </c>
      <c r="C7044" s="6" t="s">
        <v>6880</v>
      </c>
      <c r="E7044" s="6" t="n">
        <v>-27.5502952542056</v>
      </c>
      <c r="F7044" s="6" t="n">
        <v>152.955990133981</v>
      </c>
      <c r="G7044" s="15" t="n">
        <v>2570.39868164063</v>
      </c>
    </row>
    <row r="7045" customFormat="false" ht="15" hidden="false" customHeight="false" outlineLevel="0" collapsed="false">
      <c r="A7045" s="6" t="s">
        <v>8873</v>
      </c>
      <c r="B7045" s="6" t="s">
        <v>6880</v>
      </c>
      <c r="C7045" s="6" t="s">
        <v>6880</v>
      </c>
      <c r="E7045" s="6" t="n">
        <v>-27.6352730426205</v>
      </c>
      <c r="F7045" s="6" t="n">
        <v>152.993073169563</v>
      </c>
      <c r="G7045" s="15" t="n">
        <v>639.60791015625</v>
      </c>
    </row>
    <row r="7046" customFormat="false" ht="15" hidden="false" customHeight="false" outlineLevel="0" collapsed="false">
      <c r="A7046" s="6" t="s">
        <v>8874</v>
      </c>
      <c r="B7046" s="6" t="s">
        <v>6880</v>
      </c>
      <c r="C7046" s="6" t="s">
        <v>6880</v>
      </c>
      <c r="E7046" s="6" t="n">
        <v>-27.5257908432316</v>
      </c>
      <c r="F7046" s="6" t="n">
        <v>153.030879630255</v>
      </c>
      <c r="G7046" s="15" t="n">
        <v>990.25048828125</v>
      </c>
    </row>
    <row r="7047" customFormat="false" ht="15" hidden="false" customHeight="false" outlineLevel="0" collapsed="false">
      <c r="A7047" s="6" t="s">
        <v>8875</v>
      </c>
      <c r="B7047" s="6" t="s">
        <v>6880</v>
      </c>
      <c r="C7047" s="6" t="s">
        <v>6880</v>
      </c>
      <c r="E7047" s="6" t="n">
        <v>-27.4175142588886</v>
      </c>
      <c r="F7047" s="6" t="n">
        <v>152.96948316856</v>
      </c>
      <c r="G7047" s="15" t="n">
        <v>47271.4118652344</v>
      </c>
    </row>
    <row r="7048" customFormat="false" ht="15" hidden="false" customHeight="false" outlineLevel="0" collapsed="false">
      <c r="A7048" s="6" t="s">
        <v>8876</v>
      </c>
      <c r="B7048" s="6" t="s">
        <v>6880</v>
      </c>
      <c r="C7048" s="6" t="s">
        <v>6880</v>
      </c>
      <c r="E7048" s="6" t="n">
        <v>-27.6350508359261</v>
      </c>
      <c r="F7048" s="6" t="n">
        <v>152.989611444225</v>
      </c>
      <c r="G7048" s="15" t="n">
        <v>575.650146484375</v>
      </c>
    </row>
    <row r="7049" customFormat="false" ht="15" hidden="false" customHeight="false" outlineLevel="0" collapsed="false">
      <c r="A7049" s="6" t="s">
        <v>8877</v>
      </c>
      <c r="B7049" s="6" t="s">
        <v>6880</v>
      </c>
      <c r="C7049" s="6" t="s">
        <v>6880</v>
      </c>
      <c r="E7049" s="6" t="n">
        <v>-27.4865373061788</v>
      </c>
      <c r="F7049" s="6" t="n">
        <v>153.156234790392</v>
      </c>
      <c r="G7049" s="15" t="n">
        <v>2088.34814453125</v>
      </c>
    </row>
    <row r="7050" customFormat="false" ht="15" hidden="false" customHeight="false" outlineLevel="0" collapsed="false">
      <c r="A7050" s="6" t="s">
        <v>8878</v>
      </c>
      <c r="B7050" s="6" t="s">
        <v>6880</v>
      </c>
      <c r="C7050" s="6" t="s">
        <v>6880</v>
      </c>
      <c r="E7050" s="6" t="n">
        <v>-27.6360267544178</v>
      </c>
      <c r="F7050" s="6" t="n">
        <v>152.990889432968</v>
      </c>
      <c r="G7050" s="15" t="n">
        <v>630.619873046875</v>
      </c>
    </row>
    <row r="7051" customFormat="false" ht="15" hidden="false" customHeight="false" outlineLevel="0" collapsed="false">
      <c r="A7051" s="6" t="s">
        <v>8879</v>
      </c>
      <c r="B7051" s="6" t="s">
        <v>6880</v>
      </c>
      <c r="C7051" s="6" t="s">
        <v>6880</v>
      </c>
      <c r="E7051" s="6" t="n">
        <v>-27.4786541140261</v>
      </c>
      <c r="F7051" s="6" t="n">
        <v>153.158723984919</v>
      </c>
      <c r="G7051" s="15" t="n">
        <v>1199.45043945313</v>
      </c>
    </row>
    <row r="7052" customFormat="false" ht="15" hidden="false" customHeight="false" outlineLevel="0" collapsed="false">
      <c r="A7052" s="6" t="s">
        <v>8880</v>
      </c>
      <c r="B7052" s="6" t="s">
        <v>6880</v>
      </c>
      <c r="C7052" s="6" t="s">
        <v>6880</v>
      </c>
      <c r="E7052" s="6" t="n">
        <v>-27.6213357132483</v>
      </c>
      <c r="F7052" s="6" t="n">
        <v>153.044237259853</v>
      </c>
      <c r="G7052" s="15" t="n">
        <v>6281.8701171875</v>
      </c>
    </row>
    <row r="7053" customFormat="false" ht="15" hidden="false" customHeight="false" outlineLevel="0" collapsed="false">
      <c r="A7053" s="6" t="s">
        <v>8881</v>
      </c>
      <c r="B7053" s="6" t="s">
        <v>6880</v>
      </c>
      <c r="C7053" s="6" t="s">
        <v>6880</v>
      </c>
      <c r="E7053" s="6" t="n">
        <v>-27.5962457926578</v>
      </c>
      <c r="F7053" s="6" t="n">
        <v>153.06451030592</v>
      </c>
      <c r="G7053" s="15" t="n">
        <v>810.320556640625</v>
      </c>
    </row>
    <row r="7054" customFormat="false" ht="15" hidden="false" customHeight="false" outlineLevel="0" collapsed="false">
      <c r="A7054" s="6" t="s">
        <v>8882</v>
      </c>
      <c r="B7054" s="6" t="s">
        <v>6880</v>
      </c>
      <c r="C7054" s="6" t="s">
        <v>6880</v>
      </c>
      <c r="E7054" s="6" t="n">
        <v>-27.4244853547121</v>
      </c>
      <c r="F7054" s="6" t="n">
        <v>153.05639795755</v>
      </c>
      <c r="G7054" s="15" t="n">
        <v>3261.3828125</v>
      </c>
    </row>
    <row r="7055" customFormat="false" ht="15" hidden="false" customHeight="false" outlineLevel="0" collapsed="false">
      <c r="A7055" s="6" t="s">
        <v>8883</v>
      </c>
      <c r="B7055" s="6" t="s">
        <v>6880</v>
      </c>
      <c r="C7055" s="6" t="s">
        <v>6880</v>
      </c>
      <c r="E7055" s="6" t="n">
        <v>-27.3030167584429</v>
      </c>
      <c r="F7055" s="6" t="n">
        <v>153.029239886924</v>
      </c>
      <c r="G7055" s="15" t="n">
        <v>255769.255371094</v>
      </c>
    </row>
    <row r="7056" customFormat="false" ht="15" hidden="false" customHeight="false" outlineLevel="0" collapsed="false">
      <c r="A7056" s="6" t="s">
        <v>8884</v>
      </c>
      <c r="B7056" s="6" t="s">
        <v>6880</v>
      </c>
      <c r="C7056" s="6" t="s">
        <v>6880</v>
      </c>
      <c r="E7056" s="6" t="n">
        <v>-27.3174271988175</v>
      </c>
      <c r="F7056" s="6" t="n">
        <v>153.007542029841</v>
      </c>
      <c r="G7056" s="15" t="n">
        <v>806.653076171875</v>
      </c>
    </row>
    <row r="7057" customFormat="false" ht="15" hidden="false" customHeight="false" outlineLevel="0" collapsed="false">
      <c r="A7057" s="6" t="s">
        <v>8885</v>
      </c>
      <c r="B7057" s="6" t="s">
        <v>6880</v>
      </c>
      <c r="C7057" s="6" t="s">
        <v>6880</v>
      </c>
      <c r="E7057" s="6" t="n">
        <v>-27.4074120752094</v>
      </c>
      <c r="F7057" s="6" t="n">
        <v>152.967212150587</v>
      </c>
      <c r="G7057" s="15" t="n">
        <v>31352.2473144531</v>
      </c>
    </row>
    <row r="7058" customFormat="false" ht="15" hidden="false" customHeight="false" outlineLevel="0" collapsed="false">
      <c r="A7058" s="6" t="s">
        <v>8886</v>
      </c>
      <c r="B7058" s="6" t="s">
        <v>6880</v>
      </c>
      <c r="C7058" s="6" t="s">
        <v>6880</v>
      </c>
      <c r="E7058" s="6" t="n">
        <v>-27.4200144350194</v>
      </c>
      <c r="F7058" s="6" t="n">
        <v>153.068555372461</v>
      </c>
      <c r="G7058" s="15" t="n">
        <v>4056.8115234375</v>
      </c>
    </row>
    <row r="7059" customFormat="false" ht="15" hidden="false" customHeight="false" outlineLevel="0" collapsed="false">
      <c r="A7059" s="6" t="s">
        <v>8887</v>
      </c>
      <c r="B7059" s="6" t="s">
        <v>6880</v>
      </c>
      <c r="C7059" s="6" t="s">
        <v>6880</v>
      </c>
      <c r="E7059" s="6" t="n">
        <v>-27.5010902638242</v>
      </c>
      <c r="F7059" s="6" t="n">
        <v>152.950993817463</v>
      </c>
      <c r="G7059" s="15" t="n">
        <v>1892.80200195313</v>
      </c>
    </row>
    <row r="7060" customFormat="false" ht="15" hidden="false" customHeight="false" outlineLevel="0" collapsed="false">
      <c r="A7060" s="6" t="s">
        <v>8888</v>
      </c>
      <c r="B7060" s="6" t="s">
        <v>6880</v>
      </c>
      <c r="C7060" s="6" t="s">
        <v>6880</v>
      </c>
      <c r="E7060" s="6" t="n">
        <v>-27.3951844886934</v>
      </c>
      <c r="F7060" s="6" t="n">
        <v>153.046493447052</v>
      </c>
      <c r="G7060" s="15" t="n">
        <v>2192.36865234375</v>
      </c>
    </row>
    <row r="7061" customFormat="false" ht="15" hidden="false" customHeight="false" outlineLevel="0" collapsed="false">
      <c r="A7061" s="6" t="s">
        <v>8889</v>
      </c>
      <c r="B7061" s="6" t="s">
        <v>6880</v>
      </c>
      <c r="C7061" s="6" t="s">
        <v>6880</v>
      </c>
      <c r="E7061" s="6" t="n">
        <v>-27.4671917543695</v>
      </c>
      <c r="F7061" s="6" t="n">
        <v>153.050163745113</v>
      </c>
      <c r="G7061" s="15" t="n">
        <v>1040.43798828125</v>
      </c>
    </row>
    <row r="7062" customFormat="false" ht="15" hidden="false" customHeight="false" outlineLevel="0" collapsed="false">
      <c r="A7062" s="6" t="s">
        <v>8890</v>
      </c>
      <c r="B7062" s="6" t="s">
        <v>6880</v>
      </c>
      <c r="C7062" s="6" t="s">
        <v>6880</v>
      </c>
      <c r="E7062" s="6" t="n">
        <v>-27.4585941894253</v>
      </c>
      <c r="F7062" s="6" t="n">
        <v>152.949691396182</v>
      </c>
      <c r="G7062" s="15" t="n">
        <v>43565.4448242188</v>
      </c>
    </row>
    <row r="7063" customFormat="false" ht="15" hidden="false" customHeight="false" outlineLevel="0" collapsed="false">
      <c r="A7063" s="6" t="s">
        <v>8891</v>
      </c>
      <c r="B7063" s="6" t="s">
        <v>6880</v>
      </c>
      <c r="C7063" s="6" t="s">
        <v>6880</v>
      </c>
      <c r="E7063" s="6" t="n">
        <v>-27.4573568564005</v>
      </c>
      <c r="F7063" s="6" t="n">
        <v>152.946485805755</v>
      </c>
      <c r="G7063" s="15" t="n">
        <v>90979.0085449219</v>
      </c>
    </row>
    <row r="7064" customFormat="false" ht="15" hidden="false" customHeight="false" outlineLevel="0" collapsed="false">
      <c r="A7064" s="6" t="s">
        <v>8892</v>
      </c>
      <c r="B7064" s="6" t="s">
        <v>6880</v>
      </c>
      <c r="C7064" s="6" t="s">
        <v>6880</v>
      </c>
      <c r="E7064" s="6" t="n">
        <v>-27.4771207204473</v>
      </c>
      <c r="F7064" s="6" t="n">
        <v>153.088141941716</v>
      </c>
      <c r="G7064" s="15" t="n">
        <v>3533.568359375</v>
      </c>
    </row>
    <row r="7065" customFormat="false" ht="15" hidden="false" customHeight="false" outlineLevel="0" collapsed="false">
      <c r="A7065" s="6" t="s">
        <v>8893</v>
      </c>
      <c r="B7065" s="6" t="s">
        <v>6880</v>
      </c>
      <c r="C7065" s="6" t="s">
        <v>6880</v>
      </c>
      <c r="E7065" s="6" t="n">
        <v>-27.4558651187935</v>
      </c>
      <c r="F7065" s="6" t="n">
        <v>152.94178744122</v>
      </c>
      <c r="G7065" s="15" t="n">
        <v>223072.375</v>
      </c>
    </row>
    <row r="7066" customFormat="false" ht="15" hidden="false" customHeight="false" outlineLevel="0" collapsed="false">
      <c r="A7066" s="6" t="s">
        <v>8894</v>
      </c>
      <c r="B7066" s="6" t="s">
        <v>6880</v>
      </c>
      <c r="C7066" s="6" t="s">
        <v>6880</v>
      </c>
      <c r="E7066" s="6" t="n">
        <v>-27.4438640144667</v>
      </c>
      <c r="F7066" s="6" t="n">
        <v>153.01304926592</v>
      </c>
      <c r="G7066" s="15" t="n">
        <v>4259.55517578125</v>
      </c>
    </row>
    <row r="7067" customFormat="false" ht="15" hidden="false" customHeight="false" outlineLevel="0" collapsed="false">
      <c r="A7067" s="6" t="s">
        <v>8895</v>
      </c>
      <c r="B7067" s="6" t="s">
        <v>6880</v>
      </c>
      <c r="C7067" s="6" t="s">
        <v>6880</v>
      </c>
      <c r="E7067" s="6" t="n">
        <v>-27.3250776277018</v>
      </c>
      <c r="F7067" s="6" t="n">
        <v>153.016590068163</v>
      </c>
      <c r="G7067" s="15" t="n">
        <v>542.386474609375</v>
      </c>
    </row>
    <row r="7068" customFormat="false" ht="15" hidden="false" customHeight="false" outlineLevel="0" collapsed="false">
      <c r="A7068" s="6" t="s">
        <v>8896</v>
      </c>
      <c r="B7068" s="6" t="s">
        <v>6880</v>
      </c>
      <c r="C7068" s="6" t="s">
        <v>6880</v>
      </c>
      <c r="E7068" s="6" t="n">
        <v>-27.4265324161088</v>
      </c>
      <c r="F7068" s="6" t="n">
        <v>152.923428696194</v>
      </c>
      <c r="G7068" s="15" t="n">
        <v>923724.266601563</v>
      </c>
    </row>
    <row r="7069" customFormat="false" ht="15" hidden="false" customHeight="false" outlineLevel="0" collapsed="false">
      <c r="A7069" s="6" t="s">
        <v>8897</v>
      </c>
      <c r="B7069" s="6" t="s">
        <v>6880</v>
      </c>
      <c r="C7069" s="6" t="s">
        <v>6880</v>
      </c>
      <c r="E7069" s="6" t="n">
        <v>-27.6022333072225</v>
      </c>
      <c r="F7069" s="6" t="n">
        <v>153.056380037569</v>
      </c>
      <c r="G7069" s="15" t="n">
        <v>4726.98388671875</v>
      </c>
    </row>
    <row r="7070" customFormat="false" ht="15" hidden="false" customHeight="false" outlineLevel="0" collapsed="false">
      <c r="A7070" s="6" t="s">
        <v>8898</v>
      </c>
      <c r="B7070" s="6" t="s">
        <v>6880</v>
      </c>
      <c r="C7070" s="6" t="s">
        <v>6880</v>
      </c>
      <c r="E7070" s="6" t="n">
        <v>-27.5235474994728</v>
      </c>
      <c r="F7070" s="6" t="n">
        <v>152.955859797003</v>
      </c>
      <c r="G7070" s="15" t="n">
        <v>13116.4528808594</v>
      </c>
    </row>
    <row r="7071" customFormat="false" ht="15" hidden="false" customHeight="false" outlineLevel="0" collapsed="false">
      <c r="A7071" s="6" t="s">
        <v>8899</v>
      </c>
      <c r="B7071" s="6" t="s">
        <v>6880</v>
      </c>
      <c r="C7071" s="6" t="s">
        <v>6880</v>
      </c>
      <c r="E7071" s="6" t="n">
        <v>-27.5207391717891</v>
      </c>
      <c r="F7071" s="6" t="n">
        <v>152.957835541938</v>
      </c>
      <c r="G7071" s="15" t="n">
        <v>7155.02514648438</v>
      </c>
    </row>
    <row r="7072" customFormat="false" ht="15" hidden="false" customHeight="false" outlineLevel="0" collapsed="false">
      <c r="A7072" s="6" t="s">
        <v>8900</v>
      </c>
      <c r="B7072" s="6" t="s">
        <v>6880</v>
      </c>
      <c r="C7072" s="6" t="s">
        <v>6880</v>
      </c>
      <c r="E7072" s="6" t="n">
        <v>-27.4997071290281</v>
      </c>
      <c r="F7072" s="6" t="n">
        <v>153.00318290594</v>
      </c>
      <c r="G7072" s="15" t="n">
        <v>3021.388671875</v>
      </c>
    </row>
    <row r="7073" customFormat="false" ht="15" hidden="false" customHeight="false" outlineLevel="0" collapsed="false">
      <c r="A7073" s="6" t="s">
        <v>8901</v>
      </c>
      <c r="B7073" s="6" t="s">
        <v>6880</v>
      </c>
      <c r="C7073" s="6" t="s">
        <v>6880</v>
      </c>
      <c r="E7073" s="6" t="n">
        <v>-27.4517886925939</v>
      </c>
      <c r="F7073" s="6" t="n">
        <v>152.979557781958</v>
      </c>
      <c r="G7073" s="15" t="n">
        <v>1289.63232421875</v>
      </c>
    </row>
    <row r="7074" customFormat="false" ht="15" hidden="false" customHeight="false" outlineLevel="0" collapsed="false">
      <c r="A7074" s="6" t="s">
        <v>8902</v>
      </c>
      <c r="B7074" s="6" t="s">
        <v>6880</v>
      </c>
      <c r="C7074" s="6" t="s">
        <v>6880</v>
      </c>
      <c r="E7074" s="6" t="n">
        <v>-27.4465763411243</v>
      </c>
      <c r="F7074" s="6" t="n">
        <v>153.042148721642</v>
      </c>
      <c r="G7074" s="15" t="n">
        <v>3998.775390625</v>
      </c>
    </row>
    <row r="7075" customFormat="false" ht="15" hidden="false" customHeight="false" outlineLevel="0" collapsed="false">
      <c r="A7075" s="6" t="s">
        <v>8903</v>
      </c>
      <c r="B7075" s="6" t="s">
        <v>6880</v>
      </c>
      <c r="C7075" s="6" t="s">
        <v>6880</v>
      </c>
      <c r="E7075" s="6" t="n">
        <v>-27.5092515019199</v>
      </c>
      <c r="F7075" s="6" t="n">
        <v>153.183648616017</v>
      </c>
      <c r="G7075" s="15" t="n">
        <v>19463.2678222656</v>
      </c>
    </row>
    <row r="7076" customFormat="false" ht="15" hidden="false" customHeight="false" outlineLevel="0" collapsed="false">
      <c r="A7076" s="6" t="s">
        <v>8904</v>
      </c>
      <c r="B7076" s="6" t="s">
        <v>6880</v>
      </c>
      <c r="C7076" s="6" t="s">
        <v>6880</v>
      </c>
      <c r="E7076" s="6" t="n">
        <v>-27.4983030949097</v>
      </c>
      <c r="F7076" s="6" t="n">
        <v>152.951736859523</v>
      </c>
      <c r="G7076" s="15" t="n">
        <v>1397.75561523438</v>
      </c>
    </row>
    <row r="7077" customFormat="false" ht="15" hidden="false" customHeight="false" outlineLevel="0" collapsed="false">
      <c r="A7077" s="6" t="s">
        <v>8905</v>
      </c>
      <c r="B7077" s="6" t="s">
        <v>6880</v>
      </c>
      <c r="C7077" s="6" t="s">
        <v>6880</v>
      </c>
      <c r="E7077" s="6" t="n">
        <v>-27.4755229110704</v>
      </c>
      <c r="F7077" s="6" t="n">
        <v>153.156994801162</v>
      </c>
      <c r="G7077" s="15" t="n">
        <v>3.031005859375</v>
      </c>
    </row>
    <row r="7078" customFormat="false" ht="15" hidden="false" customHeight="false" outlineLevel="0" collapsed="false">
      <c r="A7078" s="6" t="s">
        <v>8906</v>
      </c>
      <c r="B7078" s="6" t="s">
        <v>6880</v>
      </c>
      <c r="C7078" s="6" t="s">
        <v>6880</v>
      </c>
      <c r="E7078" s="6" t="n">
        <v>-27.4986101797143</v>
      </c>
      <c r="F7078" s="6" t="n">
        <v>153.174457768794</v>
      </c>
      <c r="G7078" s="15" t="n">
        <v>16245.3132324219</v>
      </c>
    </row>
    <row r="7079" customFormat="false" ht="15" hidden="false" customHeight="false" outlineLevel="0" collapsed="false">
      <c r="A7079" s="6" t="s">
        <v>8907</v>
      </c>
      <c r="B7079" s="6" t="s">
        <v>6880</v>
      </c>
      <c r="C7079" s="6" t="s">
        <v>6880</v>
      </c>
      <c r="E7079" s="6" t="n">
        <v>-27.5001591506287</v>
      </c>
      <c r="F7079" s="6" t="n">
        <v>152.951399091307</v>
      </c>
      <c r="G7079" s="15" t="n">
        <v>11948.08203125</v>
      </c>
    </row>
    <row r="7080" customFormat="false" ht="15" hidden="false" customHeight="false" outlineLevel="0" collapsed="false">
      <c r="A7080" s="6" t="s">
        <v>8908</v>
      </c>
      <c r="B7080" s="6" t="s">
        <v>6880</v>
      </c>
      <c r="C7080" s="6" t="s">
        <v>6880</v>
      </c>
      <c r="E7080" s="6" t="n">
        <v>-27.5026287074741</v>
      </c>
      <c r="F7080" s="6" t="n">
        <v>153.108863388349</v>
      </c>
      <c r="G7080" s="15" t="n">
        <v>2864.41528320313</v>
      </c>
    </row>
    <row r="7081" customFormat="false" ht="15" hidden="false" customHeight="false" outlineLevel="0" collapsed="false">
      <c r="A7081" s="6" t="s">
        <v>8909</v>
      </c>
      <c r="B7081" s="6" t="s">
        <v>6880</v>
      </c>
      <c r="C7081" s="6" t="s">
        <v>6880</v>
      </c>
      <c r="E7081" s="6" t="n">
        <v>-27.5020447106551</v>
      </c>
      <c r="F7081" s="6" t="n">
        <v>153.108883472918</v>
      </c>
      <c r="G7081" s="15" t="n">
        <v>1858.17602539063</v>
      </c>
    </row>
    <row r="7082" customFormat="false" ht="15" hidden="false" customHeight="false" outlineLevel="0" collapsed="false">
      <c r="A7082" s="6" t="s">
        <v>8910</v>
      </c>
      <c r="B7082" s="6" t="s">
        <v>6880</v>
      </c>
      <c r="C7082" s="6" t="s">
        <v>6880</v>
      </c>
      <c r="E7082" s="6" t="n">
        <v>-27.5033777001619</v>
      </c>
      <c r="F7082" s="6" t="n">
        <v>152.952711982532</v>
      </c>
      <c r="G7082" s="15" t="n">
        <v>25731.5236816406</v>
      </c>
    </row>
    <row r="7083" customFormat="false" ht="15" hidden="false" customHeight="false" outlineLevel="0" collapsed="false">
      <c r="A7083" s="6" t="s">
        <v>8911</v>
      </c>
      <c r="B7083" s="6" t="s">
        <v>6880</v>
      </c>
      <c r="C7083" s="6" t="s">
        <v>6880</v>
      </c>
      <c r="E7083" s="6" t="n">
        <v>-27.4536978242148</v>
      </c>
      <c r="F7083" s="6" t="n">
        <v>153.011478335504</v>
      </c>
      <c r="G7083" s="15" t="n">
        <v>2492.55444335938</v>
      </c>
    </row>
    <row r="7084" customFormat="false" ht="15" hidden="false" customHeight="false" outlineLevel="0" collapsed="false">
      <c r="A7084" s="6" t="s">
        <v>8912</v>
      </c>
      <c r="B7084" s="6" t="s">
        <v>6880</v>
      </c>
      <c r="C7084" s="6" t="s">
        <v>6880</v>
      </c>
      <c r="E7084" s="6" t="n">
        <v>-27.473375174563</v>
      </c>
      <c r="F7084" s="6" t="n">
        <v>153.151372270942</v>
      </c>
      <c r="G7084" s="15" t="n">
        <v>96263.2312011719</v>
      </c>
    </row>
    <row r="7085" customFormat="false" ht="15" hidden="false" customHeight="false" outlineLevel="0" collapsed="false">
      <c r="A7085" s="6" t="s">
        <v>8913</v>
      </c>
      <c r="B7085" s="6" t="s">
        <v>6880</v>
      </c>
      <c r="C7085" s="6" t="s">
        <v>6880</v>
      </c>
      <c r="E7085" s="6" t="n">
        <v>-27.385666328813</v>
      </c>
      <c r="F7085" s="6" t="n">
        <v>152.983847777276</v>
      </c>
      <c r="G7085" s="15" t="n">
        <v>3428.041015625</v>
      </c>
    </row>
    <row r="7086" customFormat="false" ht="15" hidden="false" customHeight="false" outlineLevel="0" collapsed="false">
      <c r="A7086" s="6" t="s">
        <v>8914</v>
      </c>
      <c r="B7086" s="6" t="s">
        <v>6880</v>
      </c>
      <c r="C7086" s="6" t="s">
        <v>6880</v>
      </c>
      <c r="E7086" s="6" t="n">
        <v>-27.3469146373341</v>
      </c>
      <c r="F7086" s="6" t="n">
        <v>153.027675764233</v>
      </c>
      <c r="G7086" s="15" t="n">
        <v>1025.5439453125</v>
      </c>
    </row>
    <row r="7087" customFormat="false" ht="15" hidden="false" customHeight="false" outlineLevel="0" collapsed="false">
      <c r="A7087" s="6" t="s">
        <v>8915</v>
      </c>
      <c r="B7087" s="6" t="s">
        <v>6880</v>
      </c>
      <c r="C7087" s="6" t="s">
        <v>6880</v>
      </c>
      <c r="E7087" s="6" t="n">
        <v>-27.4925792066956</v>
      </c>
      <c r="F7087" s="6" t="n">
        <v>153.063349261838</v>
      </c>
      <c r="G7087" s="15" t="n">
        <v>385.931396484375</v>
      </c>
    </row>
    <row r="7088" customFormat="false" ht="15" hidden="false" customHeight="false" outlineLevel="0" collapsed="false">
      <c r="A7088" s="6" t="s">
        <v>8916</v>
      </c>
      <c r="B7088" s="6" t="s">
        <v>6880</v>
      </c>
      <c r="C7088" s="6" t="s">
        <v>6880</v>
      </c>
      <c r="E7088" s="6" t="n">
        <v>-27.3238511241926</v>
      </c>
      <c r="F7088" s="6" t="n">
        <v>153.080465989188</v>
      </c>
      <c r="G7088" s="15" t="n">
        <v>10042.8010253906</v>
      </c>
    </row>
    <row r="7089" customFormat="false" ht="15" hidden="false" customHeight="false" outlineLevel="0" collapsed="false">
      <c r="A7089" s="6" t="s">
        <v>8917</v>
      </c>
      <c r="B7089" s="6" t="s">
        <v>6880</v>
      </c>
      <c r="C7089" s="6" t="s">
        <v>6880</v>
      </c>
      <c r="E7089" s="6" t="n">
        <v>-27.5206921575139</v>
      </c>
      <c r="F7089" s="6" t="n">
        <v>152.950532830917</v>
      </c>
      <c r="G7089" s="15" t="n">
        <v>23158.2978515625</v>
      </c>
    </row>
    <row r="7090" customFormat="false" ht="15" hidden="false" customHeight="false" outlineLevel="0" collapsed="false">
      <c r="A7090" s="6" t="s">
        <v>8918</v>
      </c>
      <c r="B7090" s="6" t="s">
        <v>6880</v>
      </c>
      <c r="C7090" s="6" t="s">
        <v>6880</v>
      </c>
      <c r="E7090" s="6" t="n">
        <v>-27.4988262751205</v>
      </c>
      <c r="F7090" s="6" t="n">
        <v>153.061603319305</v>
      </c>
      <c r="G7090" s="15" t="n">
        <v>1247.97534179688</v>
      </c>
    </row>
    <row r="7091" customFormat="false" ht="15" hidden="false" customHeight="false" outlineLevel="0" collapsed="false">
      <c r="A7091" s="6" t="s">
        <v>8919</v>
      </c>
      <c r="B7091" s="6" t="s">
        <v>6880</v>
      </c>
      <c r="C7091" s="6" t="s">
        <v>6880</v>
      </c>
      <c r="E7091" s="6" t="n">
        <v>-27.4584243393999</v>
      </c>
      <c r="F7091" s="6" t="n">
        <v>153.000909052723</v>
      </c>
      <c r="G7091" s="15" t="n">
        <v>767.22265625</v>
      </c>
    </row>
    <row r="7092" customFormat="false" ht="15" hidden="false" customHeight="false" outlineLevel="0" collapsed="false">
      <c r="A7092" s="6" t="s">
        <v>8920</v>
      </c>
      <c r="B7092" s="6" t="s">
        <v>6880</v>
      </c>
      <c r="C7092" s="6" t="s">
        <v>6880</v>
      </c>
      <c r="E7092" s="6" t="n">
        <v>-27.3791315966164</v>
      </c>
      <c r="F7092" s="6" t="n">
        <v>153.049255468915</v>
      </c>
      <c r="G7092" s="15" t="n">
        <v>40282.69921875</v>
      </c>
    </row>
    <row r="7093" customFormat="false" ht="15" hidden="false" customHeight="false" outlineLevel="0" collapsed="false">
      <c r="A7093" s="6" t="s">
        <v>8921</v>
      </c>
      <c r="B7093" s="6" t="s">
        <v>6880</v>
      </c>
      <c r="C7093" s="6" t="s">
        <v>6880</v>
      </c>
      <c r="E7093" s="6" t="n">
        <v>-27.503299978957</v>
      </c>
      <c r="F7093" s="6" t="n">
        <v>152.958340560091</v>
      </c>
      <c r="G7093" s="15" t="n">
        <v>24.780029296875</v>
      </c>
    </row>
    <row r="7094" customFormat="false" ht="15" hidden="false" customHeight="false" outlineLevel="0" collapsed="false">
      <c r="A7094" s="6" t="s">
        <v>8922</v>
      </c>
      <c r="B7094" s="6" t="s">
        <v>6880</v>
      </c>
      <c r="C7094" s="6" t="s">
        <v>6880</v>
      </c>
      <c r="E7094" s="6" t="n">
        <v>-27.50315679905</v>
      </c>
      <c r="F7094" s="6" t="n">
        <v>152.958868773088</v>
      </c>
      <c r="G7094" s="15" t="n">
        <v>138.095703125</v>
      </c>
    </row>
    <row r="7095" customFormat="false" ht="15" hidden="false" customHeight="false" outlineLevel="0" collapsed="false">
      <c r="A7095" s="6" t="s">
        <v>8923</v>
      </c>
      <c r="B7095" s="6" t="s">
        <v>6880</v>
      </c>
      <c r="C7095" s="6" t="s">
        <v>6880</v>
      </c>
      <c r="E7095" s="6" t="n">
        <v>-27.3479028454492</v>
      </c>
      <c r="F7095" s="6" t="n">
        <v>153.027609502526</v>
      </c>
      <c r="G7095" s="15" t="n">
        <v>5494.57788085938</v>
      </c>
    </row>
    <row r="7096" customFormat="false" ht="15" hidden="false" customHeight="false" outlineLevel="0" collapsed="false">
      <c r="A7096" s="6" t="s">
        <v>8924</v>
      </c>
      <c r="B7096" s="6" t="s">
        <v>6880</v>
      </c>
      <c r="C7096" s="6" t="s">
        <v>6880</v>
      </c>
      <c r="E7096" s="6" t="n">
        <v>-27.55431422025</v>
      </c>
      <c r="F7096" s="6" t="n">
        <v>153.087896753668</v>
      </c>
      <c r="G7096" s="15" t="n">
        <v>420.4384765625</v>
      </c>
    </row>
    <row r="7097" customFormat="false" ht="15" hidden="false" customHeight="false" outlineLevel="0" collapsed="false">
      <c r="A7097" s="6" t="s">
        <v>8925</v>
      </c>
      <c r="B7097" s="6" t="s">
        <v>6880</v>
      </c>
      <c r="C7097" s="6" t="s">
        <v>6880</v>
      </c>
      <c r="E7097" s="6" t="n">
        <v>-27.5546951548457</v>
      </c>
      <c r="F7097" s="6" t="n">
        <v>153.087911809041</v>
      </c>
      <c r="G7097" s="15" t="n">
        <v>1273.67724609375</v>
      </c>
    </row>
    <row r="7098" customFormat="false" ht="15" hidden="false" customHeight="false" outlineLevel="0" collapsed="false">
      <c r="A7098" s="6" t="s">
        <v>8926</v>
      </c>
      <c r="B7098" s="6" t="s">
        <v>6880</v>
      </c>
      <c r="C7098" s="6" t="s">
        <v>6880</v>
      </c>
      <c r="E7098" s="6" t="n">
        <v>-27.5175474126175</v>
      </c>
      <c r="F7098" s="6" t="n">
        <v>152.952565359905</v>
      </c>
      <c r="G7098" s="15" t="n">
        <v>4991.1123046875</v>
      </c>
    </row>
    <row r="7099" customFormat="false" ht="15" hidden="false" customHeight="false" outlineLevel="0" collapsed="false">
      <c r="A7099" s="6" t="s">
        <v>8927</v>
      </c>
      <c r="B7099" s="6" t="s">
        <v>6880</v>
      </c>
      <c r="C7099" s="6" t="s">
        <v>6880</v>
      </c>
      <c r="E7099" s="6" t="n">
        <v>-27.3279300169425</v>
      </c>
      <c r="F7099" s="6" t="n">
        <v>153.074520210507</v>
      </c>
      <c r="G7099" s="15" t="n">
        <v>1618.92724609375</v>
      </c>
    </row>
    <row r="7100" customFormat="false" ht="15" hidden="false" customHeight="false" outlineLevel="0" collapsed="false">
      <c r="A7100" s="6" t="s">
        <v>8928</v>
      </c>
      <c r="B7100" s="6" t="s">
        <v>6880</v>
      </c>
      <c r="C7100" s="6" t="s">
        <v>6880</v>
      </c>
      <c r="E7100" s="6" t="n">
        <v>-27.4674325664219</v>
      </c>
      <c r="F7100" s="6" t="n">
        <v>153.003362529801</v>
      </c>
      <c r="G7100" s="15" t="n">
        <v>32832.890625</v>
      </c>
    </row>
    <row r="7101" customFormat="false" ht="15" hidden="false" customHeight="false" outlineLevel="0" collapsed="false">
      <c r="A7101" s="6" t="s">
        <v>8929</v>
      </c>
      <c r="B7101" s="6" t="s">
        <v>6880</v>
      </c>
      <c r="C7101" s="6" t="s">
        <v>6880</v>
      </c>
      <c r="E7101" s="6" t="n">
        <v>-27.3804325785526</v>
      </c>
      <c r="F7101" s="6" t="n">
        <v>152.992751066331</v>
      </c>
      <c r="G7101" s="15" t="n">
        <v>897.52734375</v>
      </c>
    </row>
    <row r="7102" customFormat="false" ht="15" hidden="false" customHeight="false" outlineLevel="0" collapsed="false">
      <c r="A7102" s="6" t="s">
        <v>8930</v>
      </c>
      <c r="B7102" s="6" t="s">
        <v>6880</v>
      </c>
      <c r="C7102" s="6" t="s">
        <v>6880</v>
      </c>
      <c r="E7102" s="6" t="n">
        <v>-27.4312502537297</v>
      </c>
      <c r="F7102" s="6" t="n">
        <v>153.068489770354</v>
      </c>
      <c r="G7102" s="15" t="n">
        <v>7387.9365234375</v>
      </c>
    </row>
    <row r="7103" customFormat="false" ht="15" hidden="false" customHeight="false" outlineLevel="0" collapsed="false">
      <c r="A7103" s="6" t="s">
        <v>8931</v>
      </c>
      <c r="B7103" s="6" t="s">
        <v>6880</v>
      </c>
      <c r="C7103" s="6" t="s">
        <v>6880</v>
      </c>
      <c r="E7103" s="6" t="n">
        <v>-27.3272542995719</v>
      </c>
      <c r="F7103" s="6" t="n">
        <v>153.080317661633</v>
      </c>
      <c r="G7103" s="15" t="n">
        <v>24762.6569824219</v>
      </c>
    </row>
    <row r="7104" customFormat="false" ht="15" hidden="false" customHeight="false" outlineLevel="0" collapsed="false">
      <c r="A7104" s="6" t="s">
        <v>8932</v>
      </c>
      <c r="B7104" s="6" t="s">
        <v>6880</v>
      </c>
      <c r="C7104" s="6" t="s">
        <v>6880</v>
      </c>
      <c r="E7104" s="6" t="n">
        <v>-27.5135378947212</v>
      </c>
      <c r="F7104" s="6" t="n">
        <v>152.951535188928</v>
      </c>
      <c r="G7104" s="15" t="n">
        <v>1939.6640625</v>
      </c>
    </row>
    <row r="7105" customFormat="false" ht="15" hidden="false" customHeight="false" outlineLevel="0" collapsed="false">
      <c r="A7105" s="6" t="s">
        <v>8933</v>
      </c>
      <c r="B7105" s="6" t="s">
        <v>6880</v>
      </c>
      <c r="C7105" s="6" t="s">
        <v>6880</v>
      </c>
      <c r="E7105" s="6" t="n">
        <v>-27.4582285315261</v>
      </c>
      <c r="F7105" s="6" t="n">
        <v>152.996050083062</v>
      </c>
      <c r="G7105" s="15" t="n">
        <v>185.89990234375</v>
      </c>
    </row>
    <row r="7106" customFormat="false" ht="15" hidden="false" customHeight="false" outlineLevel="0" collapsed="false">
      <c r="A7106" s="6" t="s">
        <v>8934</v>
      </c>
      <c r="B7106" s="6" t="s">
        <v>6880</v>
      </c>
      <c r="C7106" s="6" t="s">
        <v>6880</v>
      </c>
      <c r="E7106" s="6" t="n">
        <v>-27.4614131569604</v>
      </c>
      <c r="F7106" s="6" t="n">
        <v>152.930876010781</v>
      </c>
      <c r="G7106" s="15" t="n">
        <v>168760.745361328</v>
      </c>
    </row>
    <row r="7107" customFormat="false" ht="15" hidden="false" customHeight="false" outlineLevel="0" collapsed="false">
      <c r="A7107" s="6" t="s">
        <v>8935</v>
      </c>
      <c r="B7107" s="6" t="s">
        <v>6880</v>
      </c>
      <c r="C7107" s="6" t="s">
        <v>6880</v>
      </c>
      <c r="E7107" s="6" t="n">
        <v>-27.5484874901857</v>
      </c>
      <c r="F7107" s="6" t="n">
        <v>152.899562612271</v>
      </c>
      <c r="G7107" s="15" t="n">
        <v>159936.246337891</v>
      </c>
    </row>
    <row r="7108" customFormat="false" ht="15" hidden="false" customHeight="false" outlineLevel="0" collapsed="false">
      <c r="A7108" s="6" t="s">
        <v>8936</v>
      </c>
      <c r="B7108" s="6" t="s">
        <v>6880</v>
      </c>
      <c r="C7108" s="6" t="s">
        <v>6880</v>
      </c>
      <c r="E7108" s="6" t="n">
        <v>-27.5331344311449</v>
      </c>
      <c r="F7108" s="6" t="n">
        <v>152.939028572883</v>
      </c>
      <c r="G7108" s="15" t="n">
        <v>2067.11840820313</v>
      </c>
    </row>
    <row r="7109" customFormat="false" ht="15" hidden="false" customHeight="false" outlineLevel="0" collapsed="false">
      <c r="A7109" s="6" t="s">
        <v>8937</v>
      </c>
      <c r="B7109" s="6" t="s">
        <v>6880</v>
      </c>
      <c r="C7109" s="6" t="s">
        <v>6880</v>
      </c>
      <c r="E7109" s="6" t="n">
        <v>-27.4565048428646</v>
      </c>
      <c r="F7109" s="6" t="n">
        <v>152.933954304183</v>
      </c>
      <c r="G7109" s="15" t="n">
        <v>27842.5251464844</v>
      </c>
    </row>
    <row r="7110" customFormat="false" ht="15" hidden="false" customHeight="false" outlineLevel="0" collapsed="false">
      <c r="A7110" s="6" t="s">
        <v>8938</v>
      </c>
      <c r="B7110" s="6" t="s">
        <v>6880</v>
      </c>
      <c r="C7110" s="6" t="s">
        <v>6880</v>
      </c>
      <c r="E7110" s="6" t="n">
        <v>-27.4538156491474</v>
      </c>
      <c r="F7110" s="6" t="n">
        <v>153.01263928374</v>
      </c>
      <c r="G7110" s="15" t="n">
        <v>13512.4484863281</v>
      </c>
    </row>
    <row r="7111" customFormat="false" ht="15" hidden="false" customHeight="false" outlineLevel="0" collapsed="false">
      <c r="A7111" s="6" t="s">
        <v>8939</v>
      </c>
      <c r="B7111" s="6" t="s">
        <v>6880</v>
      </c>
      <c r="C7111" s="6" t="s">
        <v>6880</v>
      </c>
      <c r="E7111" s="6" t="n">
        <v>-27.5008704670196</v>
      </c>
      <c r="F7111" s="6" t="n">
        <v>152.980178528548</v>
      </c>
      <c r="G7111" s="15" t="n">
        <v>16101.185546875</v>
      </c>
    </row>
    <row r="7112" customFormat="false" ht="15" hidden="false" customHeight="false" outlineLevel="0" collapsed="false">
      <c r="A7112" s="6" t="s">
        <v>8940</v>
      </c>
      <c r="B7112" s="6" t="s">
        <v>6880</v>
      </c>
      <c r="C7112" s="6" t="s">
        <v>6880</v>
      </c>
      <c r="E7112" s="6" t="n">
        <v>-27.5731586240335</v>
      </c>
      <c r="F7112" s="6" t="n">
        <v>152.885113335404</v>
      </c>
      <c r="G7112" s="15" t="n">
        <v>2070.75122070313</v>
      </c>
    </row>
    <row r="7113" customFormat="false" ht="15" hidden="false" customHeight="false" outlineLevel="0" collapsed="false">
      <c r="A7113" s="6" t="s">
        <v>8941</v>
      </c>
      <c r="B7113" s="6" t="s">
        <v>6880</v>
      </c>
      <c r="C7113" s="6" t="s">
        <v>6880</v>
      </c>
      <c r="E7113" s="6" t="n">
        <v>-27.5728227118746</v>
      </c>
      <c r="F7113" s="6" t="n">
        <v>152.884548668015</v>
      </c>
      <c r="G7113" s="15" t="n">
        <v>377.8779296875</v>
      </c>
    </row>
    <row r="7114" customFormat="false" ht="15" hidden="false" customHeight="false" outlineLevel="0" collapsed="false">
      <c r="A7114" s="6" t="s">
        <v>8942</v>
      </c>
      <c r="B7114" s="6" t="s">
        <v>6880</v>
      </c>
      <c r="C7114" s="6" t="s">
        <v>6880</v>
      </c>
      <c r="E7114" s="6" t="n">
        <v>-27.3007598616603</v>
      </c>
      <c r="F7114" s="6" t="n">
        <v>153.051563002418</v>
      </c>
      <c r="G7114" s="15" t="n">
        <v>9014.19311523438</v>
      </c>
    </row>
    <row r="7115" customFormat="false" ht="15" hidden="false" customHeight="false" outlineLevel="0" collapsed="false">
      <c r="A7115" s="6" t="s">
        <v>8943</v>
      </c>
      <c r="B7115" s="6" t="s">
        <v>6880</v>
      </c>
      <c r="C7115" s="6" t="s">
        <v>6880</v>
      </c>
      <c r="E7115" s="6" t="n">
        <v>-27.4227552944646</v>
      </c>
      <c r="F7115" s="6" t="n">
        <v>152.976638894717</v>
      </c>
      <c r="G7115" s="15" t="n">
        <v>18866.6259765625</v>
      </c>
    </row>
    <row r="7116" customFormat="false" ht="15" hidden="false" customHeight="false" outlineLevel="0" collapsed="false">
      <c r="A7116" s="6" t="s">
        <v>8944</v>
      </c>
      <c r="B7116" s="6" t="s">
        <v>6880</v>
      </c>
      <c r="C7116" s="6" t="s">
        <v>6880</v>
      </c>
      <c r="E7116" s="6" t="n">
        <v>-27.5718065002276</v>
      </c>
      <c r="F7116" s="6" t="n">
        <v>153.100248923849</v>
      </c>
      <c r="G7116" s="15" t="n">
        <v>5108.90991210938</v>
      </c>
    </row>
    <row r="7117" customFormat="false" ht="15" hidden="false" customHeight="false" outlineLevel="0" collapsed="false">
      <c r="A7117" s="6" t="s">
        <v>8945</v>
      </c>
      <c r="B7117" s="6" t="s">
        <v>6880</v>
      </c>
      <c r="C7117" s="6" t="s">
        <v>6880</v>
      </c>
      <c r="E7117" s="6" t="n">
        <v>-27.5660564523694</v>
      </c>
      <c r="F7117" s="6" t="n">
        <v>153.101576674765</v>
      </c>
      <c r="G7117" s="15" t="n">
        <v>60095.072265625</v>
      </c>
    </row>
    <row r="7118" customFormat="false" ht="15" hidden="false" customHeight="false" outlineLevel="0" collapsed="false">
      <c r="A7118" s="6" t="s">
        <v>8946</v>
      </c>
      <c r="B7118" s="6" t="s">
        <v>6880</v>
      </c>
      <c r="C7118" s="6" t="s">
        <v>6880</v>
      </c>
      <c r="E7118" s="6" t="n">
        <v>-27.5021235595716</v>
      </c>
      <c r="F7118" s="6" t="n">
        <v>152.977862152771</v>
      </c>
      <c r="G7118" s="15" t="n">
        <v>10350.8520507813</v>
      </c>
    </row>
    <row r="7119" customFormat="false" ht="15" hidden="false" customHeight="false" outlineLevel="0" collapsed="false">
      <c r="A7119" s="6" t="s">
        <v>8947</v>
      </c>
      <c r="B7119" s="6" t="s">
        <v>6880</v>
      </c>
      <c r="C7119" s="6" t="s">
        <v>6880</v>
      </c>
      <c r="E7119" s="6" t="n">
        <v>-27.4259200952461</v>
      </c>
      <c r="F7119" s="6" t="n">
        <v>153.005584638489</v>
      </c>
      <c r="G7119" s="15" t="n">
        <v>11381.6188964844</v>
      </c>
    </row>
    <row r="7120" customFormat="false" ht="15" hidden="false" customHeight="false" outlineLevel="0" collapsed="false">
      <c r="A7120" s="6" t="s">
        <v>8948</v>
      </c>
      <c r="B7120" s="6" t="s">
        <v>6880</v>
      </c>
      <c r="C7120" s="6" t="s">
        <v>6880</v>
      </c>
      <c r="E7120" s="6" t="n">
        <v>-27.4276317029207</v>
      </c>
      <c r="F7120" s="6" t="n">
        <v>153.007203037003</v>
      </c>
      <c r="G7120" s="15" t="n">
        <v>19287.6619280577</v>
      </c>
    </row>
    <row r="7121" customFormat="false" ht="15" hidden="false" customHeight="false" outlineLevel="0" collapsed="false">
      <c r="A7121" s="6" t="s">
        <v>8949</v>
      </c>
      <c r="B7121" s="6" t="s">
        <v>6880</v>
      </c>
      <c r="C7121" s="6" t="s">
        <v>6880</v>
      </c>
      <c r="E7121" s="6" t="n">
        <v>-27.5911410495292</v>
      </c>
      <c r="F7121" s="6" t="n">
        <v>153.095073214656</v>
      </c>
      <c r="G7121" s="15" t="n">
        <v>10698.7727050781</v>
      </c>
    </row>
    <row r="7122" customFormat="false" ht="15" hidden="false" customHeight="false" outlineLevel="0" collapsed="false">
      <c r="A7122" s="6" t="s">
        <v>8950</v>
      </c>
      <c r="B7122" s="6" t="s">
        <v>6880</v>
      </c>
      <c r="C7122" s="6" t="s">
        <v>6880</v>
      </c>
      <c r="E7122" s="6" t="n">
        <v>-27.5412516733789</v>
      </c>
      <c r="F7122" s="6" t="n">
        <v>152.971508381085</v>
      </c>
      <c r="G7122" s="15" t="n">
        <v>618.073974609375</v>
      </c>
    </row>
    <row r="7123" customFormat="false" ht="15" hidden="false" customHeight="false" outlineLevel="0" collapsed="false">
      <c r="A7123" s="6" t="s">
        <v>8951</v>
      </c>
      <c r="B7123" s="6" t="s">
        <v>6880</v>
      </c>
      <c r="C7123" s="6" t="s">
        <v>6880</v>
      </c>
      <c r="E7123" s="6" t="n">
        <v>-27.4753850336536</v>
      </c>
      <c r="F7123" s="6" t="n">
        <v>153.157265624364</v>
      </c>
      <c r="G7123" s="15" t="n">
        <v>1.983154296875</v>
      </c>
    </row>
    <row r="7124" customFormat="false" ht="15" hidden="false" customHeight="false" outlineLevel="0" collapsed="false">
      <c r="A7124" s="6" t="s">
        <v>8952</v>
      </c>
      <c r="B7124" s="6" t="s">
        <v>6880</v>
      </c>
      <c r="C7124" s="6" t="s">
        <v>6880</v>
      </c>
      <c r="E7124" s="6" t="n">
        <v>-27.6332205290772</v>
      </c>
      <c r="F7124" s="6" t="n">
        <v>152.994441104831</v>
      </c>
      <c r="G7124" s="15" t="n">
        <v>730.049560546875</v>
      </c>
    </row>
    <row r="7125" customFormat="false" ht="15" hidden="false" customHeight="false" outlineLevel="0" collapsed="false">
      <c r="A7125" s="6" t="s">
        <v>8953</v>
      </c>
      <c r="B7125" s="6" t="s">
        <v>6880</v>
      </c>
      <c r="C7125" s="6" t="s">
        <v>6880</v>
      </c>
      <c r="E7125" s="6" t="n">
        <v>-27.4754537219055</v>
      </c>
      <c r="F7125" s="6" t="n">
        <v>153.157130335579</v>
      </c>
      <c r="G7125" s="15" t="n">
        <v>2.766845703125</v>
      </c>
    </row>
    <row r="7126" customFormat="false" ht="15" hidden="false" customHeight="false" outlineLevel="0" collapsed="false">
      <c r="A7126" s="6" t="s">
        <v>8954</v>
      </c>
      <c r="B7126" s="6" t="s">
        <v>6880</v>
      </c>
      <c r="C7126" s="6" t="s">
        <v>6880</v>
      </c>
      <c r="E7126" s="6" t="n">
        <v>-27.4755968053287</v>
      </c>
      <c r="F7126" s="6" t="n">
        <v>153.156849731271</v>
      </c>
      <c r="G7126" s="15" t="n">
        <v>2.82421875</v>
      </c>
    </row>
    <row r="7127" customFormat="false" ht="15" hidden="false" customHeight="false" outlineLevel="0" collapsed="false">
      <c r="A7127" s="6" t="s">
        <v>8955</v>
      </c>
      <c r="B7127" s="6" t="s">
        <v>6880</v>
      </c>
      <c r="C7127" s="6" t="s">
        <v>6880</v>
      </c>
      <c r="E7127" s="6" t="n">
        <v>-27.6387315985096</v>
      </c>
      <c r="F7127" s="6" t="n">
        <v>152.992229325967</v>
      </c>
      <c r="G7127" s="15" t="n">
        <v>699.58740234375</v>
      </c>
    </row>
    <row r="7128" customFormat="false" ht="15" hidden="false" customHeight="false" outlineLevel="0" collapsed="false">
      <c r="A7128" s="6" t="s">
        <v>8956</v>
      </c>
      <c r="B7128" s="6" t="s">
        <v>6880</v>
      </c>
      <c r="C7128" s="6" t="s">
        <v>6880</v>
      </c>
      <c r="E7128" s="6" t="n">
        <v>-27.5018953032626</v>
      </c>
      <c r="F7128" s="6" t="n">
        <v>153.108174063818</v>
      </c>
      <c r="G7128" s="15" t="n">
        <v>8665.17504882813</v>
      </c>
    </row>
    <row r="7129" customFormat="false" ht="15" hidden="false" customHeight="false" outlineLevel="0" collapsed="false">
      <c r="A7129" s="6" t="s">
        <v>8957</v>
      </c>
      <c r="B7129" s="6" t="s">
        <v>6880</v>
      </c>
      <c r="C7129" s="6" t="s">
        <v>6880</v>
      </c>
      <c r="E7129" s="6" t="n">
        <v>-27.4781143961717</v>
      </c>
      <c r="F7129" s="6" t="n">
        <v>152.997968978574</v>
      </c>
      <c r="G7129" s="15" t="n">
        <v>40234.4250488281</v>
      </c>
    </row>
    <row r="7130" customFormat="false" ht="15" hidden="false" customHeight="false" outlineLevel="0" collapsed="false">
      <c r="A7130" s="6" t="s">
        <v>8958</v>
      </c>
      <c r="B7130" s="6" t="s">
        <v>6880</v>
      </c>
      <c r="C7130" s="6" t="s">
        <v>6880</v>
      </c>
      <c r="E7130" s="6" t="n">
        <v>-27.5897085912954</v>
      </c>
      <c r="F7130" s="6" t="n">
        <v>153.046254574608</v>
      </c>
      <c r="G7130" s="15" t="n">
        <v>4712.32470703125</v>
      </c>
    </row>
    <row r="7131" customFormat="false" ht="15" hidden="false" customHeight="false" outlineLevel="0" collapsed="false">
      <c r="A7131" s="6" t="s">
        <v>8959</v>
      </c>
      <c r="B7131" s="6" t="s">
        <v>6880</v>
      </c>
      <c r="C7131" s="6" t="s">
        <v>6880</v>
      </c>
      <c r="E7131" s="6" t="n">
        <v>-27.4847092283043</v>
      </c>
      <c r="F7131" s="6" t="n">
        <v>152.924450745526</v>
      </c>
      <c r="G7131" s="15" t="n">
        <v>36177.6474609375</v>
      </c>
    </row>
    <row r="7132" customFormat="false" ht="15" hidden="false" customHeight="false" outlineLevel="0" collapsed="false">
      <c r="A7132" s="6" t="s">
        <v>8960</v>
      </c>
      <c r="B7132" s="6" t="s">
        <v>6880</v>
      </c>
      <c r="C7132" s="6" t="s">
        <v>6880</v>
      </c>
      <c r="E7132" s="6" t="n">
        <v>-27.4888686403257</v>
      </c>
      <c r="F7132" s="6" t="n">
        <v>152.922249823145</v>
      </c>
      <c r="G7132" s="15" t="n">
        <v>13611.6047363281</v>
      </c>
    </row>
    <row r="7133" customFormat="false" ht="15" hidden="false" customHeight="false" outlineLevel="0" collapsed="false">
      <c r="A7133" s="6" t="s">
        <v>8961</v>
      </c>
      <c r="B7133" s="6" t="s">
        <v>6880</v>
      </c>
      <c r="C7133" s="6" t="s">
        <v>6880</v>
      </c>
      <c r="E7133" s="6" t="n">
        <v>-27.6323264172528</v>
      </c>
      <c r="F7133" s="6" t="n">
        <v>152.990092790595</v>
      </c>
      <c r="G7133" s="15" t="n">
        <v>639.58837890625</v>
      </c>
    </row>
    <row r="7134" customFormat="false" ht="15" hidden="false" customHeight="false" outlineLevel="0" collapsed="false">
      <c r="A7134" s="6" t="s">
        <v>8962</v>
      </c>
      <c r="B7134" s="6" t="s">
        <v>6880</v>
      </c>
      <c r="C7134" s="6" t="s">
        <v>6880</v>
      </c>
      <c r="E7134" s="6" t="n">
        <v>-27.489460689819</v>
      </c>
      <c r="F7134" s="6" t="n">
        <v>152.921787625023</v>
      </c>
      <c r="G7134" s="15" t="n">
        <v>12732.78125</v>
      </c>
    </row>
    <row r="7135" customFormat="false" ht="15" hidden="false" customHeight="false" outlineLevel="0" collapsed="false">
      <c r="A7135" s="6" t="s">
        <v>8963</v>
      </c>
      <c r="B7135" s="6" t="s">
        <v>6880</v>
      </c>
      <c r="C7135" s="6" t="s">
        <v>6880</v>
      </c>
      <c r="E7135" s="6" t="n">
        <v>-27.4924714572016</v>
      </c>
      <c r="F7135" s="6" t="n">
        <v>152.920582022998</v>
      </c>
      <c r="G7135" s="15" t="n">
        <v>9689.5048828125</v>
      </c>
    </row>
    <row r="7136" customFormat="false" ht="15" hidden="false" customHeight="false" outlineLevel="0" collapsed="false">
      <c r="A7136" s="6" t="s">
        <v>8964</v>
      </c>
      <c r="B7136" s="6" t="s">
        <v>6880</v>
      </c>
      <c r="C7136" s="6" t="s">
        <v>6880</v>
      </c>
      <c r="E7136" s="6" t="n">
        <v>-27.5227610838451</v>
      </c>
      <c r="F7136" s="6" t="n">
        <v>152.949989966947</v>
      </c>
      <c r="G7136" s="15" t="n">
        <v>24684.1850585938</v>
      </c>
    </row>
    <row r="7137" customFormat="false" ht="15" hidden="false" customHeight="false" outlineLevel="0" collapsed="false">
      <c r="A7137" s="6" t="s">
        <v>8965</v>
      </c>
      <c r="B7137" s="6" t="s">
        <v>6880</v>
      </c>
      <c r="C7137" s="6" t="s">
        <v>6880</v>
      </c>
      <c r="E7137" s="6" t="n">
        <v>-27.5356456779937</v>
      </c>
      <c r="F7137" s="6" t="n">
        <v>153.018924070713</v>
      </c>
      <c r="G7137" s="15" t="n">
        <v>591.774169921875</v>
      </c>
    </row>
    <row r="7138" customFormat="false" ht="15" hidden="false" customHeight="false" outlineLevel="0" collapsed="false">
      <c r="A7138" s="6" t="s">
        <v>8966</v>
      </c>
      <c r="B7138" s="6" t="s">
        <v>6880</v>
      </c>
      <c r="C7138" s="6" t="s">
        <v>6880</v>
      </c>
      <c r="E7138" s="6" t="n">
        <v>-27.4943333339959</v>
      </c>
      <c r="F7138" s="6" t="n">
        <v>152.950968402453</v>
      </c>
      <c r="G7138" s="15" t="n">
        <v>14188.8696289063</v>
      </c>
    </row>
    <row r="7139" customFormat="false" ht="15" hidden="false" customHeight="false" outlineLevel="0" collapsed="false">
      <c r="A7139" s="6" t="s">
        <v>8967</v>
      </c>
      <c r="B7139" s="6" t="s">
        <v>6880</v>
      </c>
      <c r="C7139" s="6" t="s">
        <v>6880</v>
      </c>
      <c r="E7139" s="6" t="n">
        <v>-27.5190395673491</v>
      </c>
      <c r="F7139" s="6" t="n">
        <v>152.950323137822</v>
      </c>
      <c r="G7139" s="15" t="n">
        <v>7887.431640625</v>
      </c>
    </row>
    <row r="7140" customFormat="false" ht="15" hidden="false" customHeight="false" outlineLevel="0" collapsed="false">
      <c r="A7140" s="6" t="s">
        <v>8968</v>
      </c>
      <c r="B7140" s="6" t="s">
        <v>6880</v>
      </c>
      <c r="C7140" s="6" t="s">
        <v>6880</v>
      </c>
      <c r="E7140" s="6" t="n">
        <v>-27.4945956843376</v>
      </c>
      <c r="F7140" s="6" t="n">
        <v>152.957661056205</v>
      </c>
      <c r="G7140" s="15" t="n">
        <v>27459.6801757813</v>
      </c>
    </row>
    <row r="7141" customFormat="false" ht="15" hidden="false" customHeight="false" outlineLevel="0" collapsed="false">
      <c r="A7141" s="6" t="s">
        <v>8969</v>
      </c>
      <c r="B7141" s="6" t="s">
        <v>6880</v>
      </c>
      <c r="C7141" s="6" t="s">
        <v>6880</v>
      </c>
      <c r="E7141" s="6" t="n">
        <v>-27.3641353205489</v>
      </c>
      <c r="F7141" s="6" t="n">
        <v>153.089786181523</v>
      </c>
      <c r="G7141" s="15" t="n">
        <v>2653.8486328125</v>
      </c>
    </row>
    <row r="7142" customFormat="false" ht="15" hidden="false" customHeight="false" outlineLevel="0" collapsed="false">
      <c r="A7142" s="6" t="s">
        <v>8970</v>
      </c>
      <c r="B7142" s="6" t="s">
        <v>6880</v>
      </c>
      <c r="C7142" s="6" t="s">
        <v>6880</v>
      </c>
      <c r="E7142" s="6" t="n">
        <v>-27.522503549691</v>
      </c>
      <c r="F7142" s="6" t="n">
        <v>152.948687245848</v>
      </c>
      <c r="G7142" s="15" t="n">
        <v>34036.3286132813</v>
      </c>
    </row>
    <row r="7143" customFormat="false" ht="15" hidden="false" customHeight="false" outlineLevel="0" collapsed="false">
      <c r="A7143" s="6" t="s">
        <v>8971</v>
      </c>
      <c r="B7143" s="6" t="s">
        <v>6880</v>
      </c>
      <c r="C7143" s="6" t="s">
        <v>6880</v>
      </c>
      <c r="E7143" s="6" t="n">
        <v>-27.6171646375472</v>
      </c>
      <c r="F7143" s="6" t="n">
        <v>153.01662083919</v>
      </c>
      <c r="G7143" s="15" t="n">
        <v>16676.3991699219</v>
      </c>
    </row>
    <row r="7144" customFormat="false" ht="15" hidden="false" customHeight="false" outlineLevel="0" collapsed="false">
      <c r="A7144" s="6" t="s">
        <v>8972</v>
      </c>
      <c r="B7144" s="6" t="s">
        <v>6880</v>
      </c>
      <c r="C7144" s="6" t="s">
        <v>6880</v>
      </c>
      <c r="E7144" s="6" t="n">
        <v>-27.620299786598</v>
      </c>
      <c r="F7144" s="6" t="n">
        <v>153.018768971618</v>
      </c>
      <c r="G7144" s="15" t="n">
        <v>71899.5493164063</v>
      </c>
    </row>
    <row r="7145" customFormat="false" ht="15" hidden="false" customHeight="false" outlineLevel="0" collapsed="false">
      <c r="A7145" s="6" t="s">
        <v>8973</v>
      </c>
      <c r="B7145" s="6" t="s">
        <v>6880</v>
      </c>
      <c r="C7145" s="6" t="s">
        <v>6880</v>
      </c>
      <c r="E7145" s="6" t="n">
        <v>-27.3767202979678</v>
      </c>
      <c r="F7145" s="6" t="n">
        <v>153.049449927771</v>
      </c>
      <c r="G7145" s="15" t="n">
        <v>9316.5771484375</v>
      </c>
    </row>
    <row r="7146" customFormat="false" ht="15" hidden="false" customHeight="false" outlineLevel="0" collapsed="false">
      <c r="A7146" s="6" t="s">
        <v>8974</v>
      </c>
      <c r="B7146" s="6" t="s">
        <v>6880</v>
      </c>
      <c r="C7146" s="6" t="s">
        <v>6880</v>
      </c>
      <c r="E7146" s="6" t="n">
        <v>-27.5935643131442</v>
      </c>
      <c r="F7146" s="6" t="n">
        <v>153.026433940259</v>
      </c>
      <c r="G7146" s="15" t="n">
        <v>20947.1884765625</v>
      </c>
    </row>
    <row r="7147" customFormat="false" ht="15" hidden="false" customHeight="false" outlineLevel="0" collapsed="false">
      <c r="A7147" s="6" t="s">
        <v>8975</v>
      </c>
      <c r="B7147" s="6" t="s">
        <v>6880</v>
      </c>
      <c r="C7147" s="6" t="s">
        <v>6880</v>
      </c>
      <c r="E7147" s="6" t="n">
        <v>-27.6184914481935</v>
      </c>
      <c r="F7147" s="6" t="n">
        <v>153.014225993291</v>
      </c>
      <c r="G7147" s="15" t="n">
        <v>230343.275878906</v>
      </c>
    </row>
    <row r="7148" customFormat="false" ht="15" hidden="false" customHeight="false" outlineLevel="0" collapsed="false">
      <c r="A7148" s="6" t="s">
        <v>8976</v>
      </c>
      <c r="B7148" s="6" t="s">
        <v>6880</v>
      </c>
      <c r="C7148" s="6" t="s">
        <v>6880</v>
      </c>
      <c r="E7148" s="6" t="n">
        <v>-27.5250426218982</v>
      </c>
      <c r="F7148" s="6" t="n">
        <v>152.952383780496</v>
      </c>
      <c r="G7148" s="15" t="n">
        <v>1753.39233398438</v>
      </c>
    </row>
    <row r="7149" customFormat="false" ht="15" hidden="false" customHeight="false" outlineLevel="0" collapsed="false">
      <c r="A7149" s="6" t="s">
        <v>8977</v>
      </c>
      <c r="B7149" s="6" t="s">
        <v>6880</v>
      </c>
      <c r="C7149" s="6" t="s">
        <v>6880</v>
      </c>
      <c r="E7149" s="6" t="n">
        <v>-27.6229877039359</v>
      </c>
      <c r="F7149" s="6" t="n">
        <v>153.017010269102</v>
      </c>
      <c r="G7149" s="15" t="n">
        <v>56351.8391113281</v>
      </c>
    </row>
    <row r="7150" customFormat="false" ht="15" hidden="false" customHeight="false" outlineLevel="0" collapsed="false">
      <c r="A7150" s="6" t="s">
        <v>8978</v>
      </c>
      <c r="B7150" s="6" t="s">
        <v>6880</v>
      </c>
      <c r="C7150" s="6" t="s">
        <v>6880</v>
      </c>
      <c r="E7150" s="6" t="n">
        <v>-27.6166119409339</v>
      </c>
      <c r="F7150" s="6" t="n">
        <v>153.010826049178</v>
      </c>
      <c r="G7150" s="15" t="n">
        <v>386.720947265625</v>
      </c>
    </row>
    <row r="7151" customFormat="false" ht="15" hidden="false" customHeight="false" outlineLevel="0" collapsed="false">
      <c r="A7151" s="6" t="s">
        <v>8979</v>
      </c>
      <c r="B7151" s="6" t="s">
        <v>6880</v>
      </c>
      <c r="C7151" s="6" t="s">
        <v>6880</v>
      </c>
      <c r="E7151" s="6" t="n">
        <v>-27.5181686742498</v>
      </c>
      <c r="F7151" s="6" t="n">
        <v>152.952634796627</v>
      </c>
      <c r="G7151" s="15" t="n">
        <v>4560.8291015625</v>
      </c>
    </row>
    <row r="7152" customFormat="false" ht="15" hidden="false" customHeight="false" outlineLevel="0" collapsed="false">
      <c r="A7152" s="6" t="s">
        <v>8980</v>
      </c>
      <c r="B7152" s="6" t="s">
        <v>6880</v>
      </c>
      <c r="C7152" s="6" t="s">
        <v>6880</v>
      </c>
      <c r="E7152" s="6" t="n">
        <v>-27.5282385972404</v>
      </c>
      <c r="F7152" s="6" t="n">
        <v>152.900578648189</v>
      </c>
      <c r="G7152" s="15" t="n">
        <v>107512.643310547</v>
      </c>
    </row>
    <row r="7153" customFormat="false" ht="15" hidden="false" customHeight="false" outlineLevel="0" collapsed="false">
      <c r="A7153" s="6" t="s">
        <v>8981</v>
      </c>
      <c r="B7153" s="6" t="s">
        <v>6880</v>
      </c>
      <c r="C7153" s="6" t="s">
        <v>6880</v>
      </c>
      <c r="E7153" s="6" t="n">
        <v>-27.5283971056864</v>
      </c>
      <c r="F7153" s="6" t="n">
        <v>152.905885473007</v>
      </c>
      <c r="G7153" s="15" t="n">
        <v>207413.137695313</v>
      </c>
    </row>
    <row r="7154" customFormat="false" ht="15" hidden="false" customHeight="false" outlineLevel="0" collapsed="false">
      <c r="A7154" s="6" t="s">
        <v>8982</v>
      </c>
      <c r="B7154" s="6" t="s">
        <v>6880</v>
      </c>
      <c r="C7154" s="6" t="s">
        <v>6880</v>
      </c>
      <c r="E7154" s="6" t="n">
        <v>-27.5237583646668</v>
      </c>
      <c r="F7154" s="6" t="n">
        <v>152.951678043667</v>
      </c>
      <c r="G7154" s="15" t="n">
        <v>17991.7084960938</v>
      </c>
    </row>
    <row r="7155" customFormat="false" ht="15" hidden="false" customHeight="false" outlineLevel="0" collapsed="false">
      <c r="A7155" s="6" t="s">
        <v>8983</v>
      </c>
      <c r="B7155" s="6" t="s">
        <v>6880</v>
      </c>
      <c r="C7155" s="6" t="s">
        <v>6880</v>
      </c>
      <c r="E7155" s="6" t="n">
        <v>-27.5315515964599</v>
      </c>
      <c r="F7155" s="6" t="n">
        <v>152.899641825231</v>
      </c>
      <c r="G7155" s="15" t="n">
        <v>266903.190185547</v>
      </c>
    </row>
    <row r="7156" customFormat="false" ht="15" hidden="false" customHeight="false" outlineLevel="0" collapsed="false">
      <c r="A7156" s="6" t="s">
        <v>8984</v>
      </c>
      <c r="B7156" s="6" t="s">
        <v>6880</v>
      </c>
      <c r="C7156" s="6" t="s">
        <v>6880</v>
      </c>
      <c r="E7156" s="6" t="n">
        <v>-27.5170985080257</v>
      </c>
      <c r="F7156" s="6" t="n">
        <v>152.89650360533</v>
      </c>
      <c r="G7156" s="15" t="n">
        <v>65544.6909179688</v>
      </c>
    </row>
    <row r="7157" customFormat="false" ht="15" hidden="false" customHeight="false" outlineLevel="0" collapsed="false">
      <c r="A7157" s="6" t="s">
        <v>8985</v>
      </c>
      <c r="B7157" s="6" t="s">
        <v>6880</v>
      </c>
      <c r="C7157" s="6" t="s">
        <v>6880</v>
      </c>
      <c r="E7157" s="6" t="n">
        <v>-27.6207141287655</v>
      </c>
      <c r="F7157" s="6" t="n">
        <v>153.05491788186</v>
      </c>
      <c r="G7157" s="15" t="n">
        <v>798.201416015625</v>
      </c>
    </row>
    <row r="7158" customFormat="false" ht="15" hidden="false" customHeight="false" outlineLevel="0" collapsed="false">
      <c r="A7158" s="6" t="s">
        <v>8986</v>
      </c>
      <c r="B7158" s="6" t="s">
        <v>6880</v>
      </c>
      <c r="C7158" s="6" t="s">
        <v>6880</v>
      </c>
      <c r="E7158" s="6" t="n">
        <v>-27.5648599004482</v>
      </c>
      <c r="F7158" s="6" t="n">
        <v>152.949676526724</v>
      </c>
      <c r="G7158" s="15" t="n">
        <v>80654.3923339844</v>
      </c>
    </row>
    <row r="7159" customFormat="false" ht="15" hidden="false" customHeight="false" outlineLevel="0" collapsed="false">
      <c r="A7159" s="6" t="s">
        <v>8987</v>
      </c>
      <c r="B7159" s="6" t="s">
        <v>6880</v>
      </c>
      <c r="C7159" s="6" t="s">
        <v>6880</v>
      </c>
      <c r="E7159" s="6" t="n">
        <v>-27.5482759130074</v>
      </c>
      <c r="F7159" s="6" t="n">
        <v>153.125204624918</v>
      </c>
      <c r="G7159" s="15" t="n">
        <v>9426.31201171875</v>
      </c>
    </row>
    <row r="7160" customFormat="false" ht="15" hidden="false" customHeight="false" outlineLevel="0" collapsed="false">
      <c r="A7160" s="6" t="s">
        <v>8988</v>
      </c>
      <c r="B7160" s="6" t="s">
        <v>6880</v>
      </c>
      <c r="C7160" s="6" t="s">
        <v>6880</v>
      </c>
      <c r="E7160" s="6" t="n">
        <v>-27.5218507290852</v>
      </c>
      <c r="F7160" s="6" t="n">
        <v>152.942796699081</v>
      </c>
      <c r="G7160" s="15" t="n">
        <v>810.4736328125</v>
      </c>
    </row>
    <row r="7161" customFormat="false" ht="15" hidden="false" customHeight="false" outlineLevel="0" collapsed="false">
      <c r="A7161" s="6" t="s">
        <v>8989</v>
      </c>
      <c r="B7161" s="6" t="s">
        <v>6880</v>
      </c>
      <c r="C7161" s="6" t="s">
        <v>6880</v>
      </c>
      <c r="E7161" s="6" t="n">
        <v>-27.5489404960187</v>
      </c>
      <c r="F7161" s="6" t="n">
        <v>153.127653826826</v>
      </c>
      <c r="G7161" s="15" t="n">
        <v>30789.962890625</v>
      </c>
    </row>
    <row r="7162" customFormat="false" ht="15" hidden="false" customHeight="false" outlineLevel="0" collapsed="false">
      <c r="A7162" s="6" t="s">
        <v>8990</v>
      </c>
      <c r="B7162" s="6" t="s">
        <v>6880</v>
      </c>
      <c r="C7162" s="6" t="s">
        <v>6880</v>
      </c>
      <c r="E7162" s="6" t="n">
        <v>-27.5508261794683</v>
      </c>
      <c r="F7162" s="6" t="n">
        <v>153.124489570874</v>
      </c>
      <c r="G7162" s="15" t="n">
        <v>294009.278320313</v>
      </c>
    </row>
    <row r="7163" customFormat="false" ht="15" hidden="false" customHeight="false" outlineLevel="0" collapsed="false">
      <c r="A7163" s="6" t="s">
        <v>8991</v>
      </c>
      <c r="B7163" s="6" t="s">
        <v>6880</v>
      </c>
      <c r="C7163" s="6" t="s">
        <v>6880</v>
      </c>
      <c r="E7163" s="6" t="n">
        <v>-27.4354459486324</v>
      </c>
      <c r="F7163" s="6" t="n">
        <v>153.004124355637</v>
      </c>
      <c r="G7163" s="15" t="n">
        <v>979.859619140625</v>
      </c>
    </row>
    <row r="7164" customFormat="false" ht="15" hidden="false" customHeight="false" outlineLevel="0" collapsed="false">
      <c r="A7164" s="6" t="s">
        <v>8992</v>
      </c>
      <c r="B7164" s="6" t="s">
        <v>6880</v>
      </c>
      <c r="C7164" s="6" t="s">
        <v>6880</v>
      </c>
      <c r="E7164" s="6" t="n">
        <v>-27.511048686315</v>
      </c>
      <c r="F7164" s="6" t="n">
        <v>152.951027454279</v>
      </c>
      <c r="G7164" s="15" t="n">
        <v>609.236572265625</v>
      </c>
    </row>
    <row r="7165" customFormat="false" ht="15" hidden="false" customHeight="false" outlineLevel="0" collapsed="false">
      <c r="A7165" s="6" t="s">
        <v>8993</v>
      </c>
      <c r="B7165" s="6" t="s">
        <v>6880</v>
      </c>
      <c r="C7165" s="6" t="s">
        <v>6880</v>
      </c>
      <c r="E7165" s="6" t="n">
        <v>-27.55400818647</v>
      </c>
      <c r="F7165" s="6" t="n">
        <v>152.882109668194</v>
      </c>
      <c r="G7165" s="15" t="n">
        <v>165151.174560547</v>
      </c>
    </row>
    <row r="7166" customFormat="false" ht="15" hidden="false" customHeight="false" outlineLevel="0" collapsed="false">
      <c r="A7166" s="6" t="s">
        <v>8994</v>
      </c>
      <c r="B7166" s="6" t="s">
        <v>6880</v>
      </c>
      <c r="C7166" s="6" t="s">
        <v>6880</v>
      </c>
      <c r="E7166" s="6" t="n">
        <v>-27.5771099839164</v>
      </c>
      <c r="F7166" s="6" t="n">
        <v>152.860553153893</v>
      </c>
      <c r="G7166" s="15" t="n">
        <v>20213.2463378906</v>
      </c>
    </row>
    <row r="7167" customFormat="false" ht="15" hidden="false" customHeight="false" outlineLevel="0" collapsed="false">
      <c r="A7167" s="6" t="s">
        <v>8995</v>
      </c>
      <c r="B7167" s="6" t="s">
        <v>6880</v>
      </c>
      <c r="C7167" s="6" t="s">
        <v>6880</v>
      </c>
      <c r="E7167" s="6" t="n">
        <v>-27.543696955299</v>
      </c>
      <c r="F7167" s="6" t="n">
        <v>152.920836715466</v>
      </c>
      <c r="G7167" s="15" t="n">
        <v>27440.0498046875</v>
      </c>
    </row>
    <row r="7168" customFormat="false" ht="15" hidden="false" customHeight="false" outlineLevel="0" collapsed="false">
      <c r="A7168" s="6" t="s">
        <v>8996</v>
      </c>
      <c r="B7168" s="6" t="s">
        <v>6880</v>
      </c>
      <c r="C7168" s="6" t="s">
        <v>6880</v>
      </c>
      <c r="E7168" s="6" t="n">
        <v>-27.5667803588</v>
      </c>
      <c r="F7168" s="6" t="n">
        <v>152.860853970203</v>
      </c>
      <c r="G7168" s="15" t="n">
        <v>132246.517333984</v>
      </c>
    </row>
    <row r="7169" customFormat="false" ht="15" hidden="false" customHeight="false" outlineLevel="0" collapsed="false">
      <c r="A7169" s="6" t="s">
        <v>8997</v>
      </c>
      <c r="B7169" s="6" t="s">
        <v>6880</v>
      </c>
      <c r="C7169" s="6" t="s">
        <v>6880</v>
      </c>
      <c r="E7169" s="6" t="n">
        <v>-27.566461012067</v>
      </c>
      <c r="F7169" s="6" t="n">
        <v>152.857718841656</v>
      </c>
      <c r="G7169" s="15" t="n">
        <v>3606.6650390625</v>
      </c>
    </row>
    <row r="7170" customFormat="false" ht="15" hidden="false" customHeight="false" outlineLevel="0" collapsed="false">
      <c r="A7170" s="6" t="s">
        <v>8998</v>
      </c>
      <c r="B7170" s="6" t="s">
        <v>6880</v>
      </c>
      <c r="C7170" s="6" t="s">
        <v>6880</v>
      </c>
      <c r="E7170" s="6" t="n">
        <v>-27.5148842430993</v>
      </c>
      <c r="F7170" s="6" t="n">
        <v>152.948848077493</v>
      </c>
      <c r="G7170" s="15" t="n">
        <v>2436.13793945313</v>
      </c>
    </row>
    <row r="7171" customFormat="false" ht="15" hidden="false" customHeight="false" outlineLevel="0" collapsed="false">
      <c r="A7171" s="6" t="s">
        <v>8999</v>
      </c>
      <c r="B7171" s="6" t="s">
        <v>6880</v>
      </c>
      <c r="C7171" s="6" t="s">
        <v>6880</v>
      </c>
      <c r="E7171" s="6" t="n">
        <v>-27.5746996847908</v>
      </c>
      <c r="F7171" s="6" t="n">
        <v>152.872965391131</v>
      </c>
      <c r="G7171" s="15" t="n">
        <v>11916.2490234375</v>
      </c>
    </row>
    <row r="7172" customFormat="false" ht="15" hidden="false" customHeight="false" outlineLevel="0" collapsed="false">
      <c r="A7172" s="6" t="s">
        <v>9000</v>
      </c>
      <c r="B7172" s="6" t="s">
        <v>6880</v>
      </c>
      <c r="C7172" s="6" t="s">
        <v>6880</v>
      </c>
      <c r="E7172" s="6" t="n">
        <v>-27.5751967181679</v>
      </c>
      <c r="F7172" s="6" t="n">
        <v>152.875793072249</v>
      </c>
      <c r="G7172" s="15" t="n">
        <v>2606.06787109375</v>
      </c>
    </row>
    <row r="7173" customFormat="false" ht="15" hidden="false" customHeight="false" outlineLevel="0" collapsed="false">
      <c r="A7173" s="6" t="s">
        <v>9001</v>
      </c>
      <c r="B7173" s="6" t="s">
        <v>6880</v>
      </c>
      <c r="C7173" s="6" t="s">
        <v>6880</v>
      </c>
      <c r="E7173" s="6" t="n">
        <v>-27.5426781552866</v>
      </c>
      <c r="F7173" s="6" t="n">
        <v>152.925159305106</v>
      </c>
      <c r="G7173" s="15" t="n">
        <v>2858.21801757813</v>
      </c>
    </row>
    <row r="7174" customFormat="false" ht="15" hidden="false" customHeight="false" outlineLevel="0" collapsed="false">
      <c r="A7174" s="6" t="s">
        <v>9002</v>
      </c>
      <c r="B7174" s="6" t="s">
        <v>6880</v>
      </c>
      <c r="C7174" s="6" t="s">
        <v>6880</v>
      </c>
      <c r="E7174" s="6" t="n">
        <v>-27.574400405362</v>
      </c>
      <c r="F7174" s="6" t="n">
        <v>152.875558855127</v>
      </c>
      <c r="G7174" s="15" t="n">
        <v>780.1611328125</v>
      </c>
    </row>
    <row r="7175" customFormat="false" ht="15" hidden="false" customHeight="false" outlineLevel="0" collapsed="false">
      <c r="A7175" s="6" t="s">
        <v>9003</v>
      </c>
      <c r="B7175" s="6" t="s">
        <v>6880</v>
      </c>
      <c r="C7175" s="6" t="s">
        <v>6880</v>
      </c>
      <c r="E7175" s="6" t="n">
        <v>-27.5654873795652</v>
      </c>
      <c r="F7175" s="6" t="n">
        <v>152.861365143618</v>
      </c>
      <c r="G7175" s="15" t="n">
        <v>35063.1928710938</v>
      </c>
    </row>
    <row r="7176" customFormat="false" ht="15" hidden="false" customHeight="false" outlineLevel="0" collapsed="false">
      <c r="A7176" s="6" t="s">
        <v>9004</v>
      </c>
      <c r="B7176" s="6" t="s">
        <v>6880</v>
      </c>
      <c r="C7176" s="6" t="s">
        <v>6880</v>
      </c>
      <c r="E7176" s="6" t="n">
        <v>-27.5444487290381</v>
      </c>
      <c r="F7176" s="6" t="n">
        <v>152.906920943678</v>
      </c>
      <c r="G7176" s="15" t="n">
        <v>22391.708984375</v>
      </c>
    </row>
    <row r="7177" customFormat="false" ht="15" hidden="false" customHeight="false" outlineLevel="0" collapsed="false">
      <c r="A7177" s="6" t="s">
        <v>9005</v>
      </c>
      <c r="B7177" s="6" t="s">
        <v>6880</v>
      </c>
      <c r="C7177" s="6" t="s">
        <v>6880</v>
      </c>
      <c r="E7177" s="6" t="n">
        <v>-27.569826361388</v>
      </c>
      <c r="F7177" s="6" t="n">
        <v>152.862904102928</v>
      </c>
      <c r="G7177" s="15" t="n">
        <v>20583.8706054688</v>
      </c>
    </row>
    <row r="7178" customFormat="false" ht="15" hidden="false" customHeight="false" outlineLevel="0" collapsed="false">
      <c r="A7178" s="6" t="s">
        <v>9006</v>
      </c>
      <c r="B7178" s="6" t="s">
        <v>6880</v>
      </c>
      <c r="C7178" s="6" t="s">
        <v>6880</v>
      </c>
      <c r="E7178" s="6" t="n">
        <v>-27.5755879009695</v>
      </c>
      <c r="F7178" s="6" t="n">
        <v>152.862192057069</v>
      </c>
      <c r="G7178" s="15" t="n">
        <v>21717.9340820313</v>
      </c>
    </row>
    <row r="7179" customFormat="false" ht="15" hidden="false" customHeight="false" outlineLevel="0" collapsed="false">
      <c r="A7179" s="6" t="s">
        <v>9007</v>
      </c>
      <c r="B7179" s="6" t="s">
        <v>6880</v>
      </c>
      <c r="C7179" s="6" t="s">
        <v>6880</v>
      </c>
      <c r="E7179" s="6" t="n">
        <v>-27.5150782253698</v>
      </c>
      <c r="F7179" s="6" t="n">
        <v>152.949486125623</v>
      </c>
      <c r="G7179" s="15" t="n">
        <v>1852.37036132813</v>
      </c>
    </row>
    <row r="7180" customFormat="false" ht="15" hidden="false" customHeight="false" outlineLevel="0" collapsed="false">
      <c r="A7180" s="6" t="s">
        <v>9008</v>
      </c>
      <c r="B7180" s="6" t="s">
        <v>6880</v>
      </c>
      <c r="C7180" s="6" t="s">
        <v>6880</v>
      </c>
      <c r="E7180" s="6" t="n">
        <v>-27.5665389871926</v>
      </c>
      <c r="F7180" s="6" t="n">
        <v>152.862376382654</v>
      </c>
      <c r="G7180" s="15" t="n">
        <v>998.312255859375</v>
      </c>
    </row>
    <row r="7181" customFormat="false" ht="15" hidden="false" customHeight="false" outlineLevel="0" collapsed="false">
      <c r="A7181" s="6" t="s">
        <v>9009</v>
      </c>
      <c r="B7181" s="6" t="s">
        <v>6880</v>
      </c>
      <c r="C7181" s="6" t="s">
        <v>6880</v>
      </c>
      <c r="E7181" s="6" t="n">
        <v>-27.5641373363147</v>
      </c>
      <c r="F7181" s="6" t="n">
        <v>152.858037066145</v>
      </c>
      <c r="G7181" s="15" t="n">
        <v>853.436767578125</v>
      </c>
    </row>
    <row r="7182" customFormat="false" ht="15" hidden="false" customHeight="false" outlineLevel="0" collapsed="false">
      <c r="A7182" s="6" t="s">
        <v>9010</v>
      </c>
      <c r="B7182" s="6" t="s">
        <v>6880</v>
      </c>
      <c r="C7182" s="6" t="s">
        <v>6880</v>
      </c>
      <c r="E7182" s="6" t="n">
        <v>-27.5870744617791</v>
      </c>
      <c r="F7182" s="6" t="n">
        <v>153.0963563983</v>
      </c>
      <c r="G7182" s="15" t="n">
        <v>70973.4030761719</v>
      </c>
    </row>
    <row r="7183" customFormat="false" ht="15" hidden="false" customHeight="false" outlineLevel="0" collapsed="false">
      <c r="A7183" s="6" t="s">
        <v>9011</v>
      </c>
      <c r="B7183" s="6" t="s">
        <v>6880</v>
      </c>
      <c r="C7183" s="6" t="s">
        <v>6880</v>
      </c>
      <c r="E7183" s="6" t="n">
        <v>-27.5640046864561</v>
      </c>
      <c r="F7183" s="6" t="n">
        <v>152.859654550392</v>
      </c>
      <c r="G7183" s="15" t="n">
        <v>10882.5295410156</v>
      </c>
    </row>
    <row r="7184" customFormat="false" ht="15" hidden="false" customHeight="false" outlineLevel="0" collapsed="false">
      <c r="A7184" s="6" t="s">
        <v>9012</v>
      </c>
      <c r="B7184" s="6" t="s">
        <v>6880</v>
      </c>
      <c r="C7184" s="6" t="s">
        <v>6880</v>
      </c>
      <c r="E7184" s="6" t="n">
        <v>-27.574346819853</v>
      </c>
      <c r="F7184" s="6" t="n">
        <v>152.876619493713</v>
      </c>
      <c r="G7184" s="15" t="n">
        <v>2108.484375</v>
      </c>
    </row>
    <row r="7185" customFormat="false" ht="15" hidden="false" customHeight="false" outlineLevel="0" collapsed="false">
      <c r="A7185" s="6" t="s">
        <v>9013</v>
      </c>
      <c r="B7185" s="6" t="s">
        <v>6880</v>
      </c>
      <c r="C7185" s="6" t="s">
        <v>6880</v>
      </c>
      <c r="E7185" s="6" t="n">
        <v>-27.5838282281271</v>
      </c>
      <c r="F7185" s="6" t="n">
        <v>152.959422299229</v>
      </c>
      <c r="G7185" s="15" t="n">
        <v>766.61669921875</v>
      </c>
    </row>
    <row r="7186" customFormat="false" ht="15" hidden="false" customHeight="false" outlineLevel="0" collapsed="false">
      <c r="A7186" s="6" t="s">
        <v>9014</v>
      </c>
      <c r="B7186" s="6" t="s">
        <v>6880</v>
      </c>
      <c r="C7186" s="6" t="s">
        <v>6880</v>
      </c>
      <c r="E7186" s="6" t="n">
        <v>-27.5047910236406</v>
      </c>
      <c r="F7186" s="6" t="n">
        <v>153.0419250288</v>
      </c>
      <c r="G7186" s="15" t="n">
        <v>1196.24096679688</v>
      </c>
    </row>
    <row r="7187" customFormat="false" ht="15" hidden="false" customHeight="false" outlineLevel="0" collapsed="false">
      <c r="A7187" s="6" t="s">
        <v>9015</v>
      </c>
      <c r="B7187" s="6" t="s">
        <v>6880</v>
      </c>
      <c r="C7187" s="6" t="s">
        <v>6880</v>
      </c>
      <c r="E7187" s="6" t="n">
        <v>-27.5198284901977</v>
      </c>
      <c r="F7187" s="6" t="n">
        <v>152.896006968669</v>
      </c>
      <c r="G7187" s="15" t="n">
        <v>9932.55102539063</v>
      </c>
    </row>
    <row r="7188" customFormat="false" ht="15" hidden="false" customHeight="false" outlineLevel="0" collapsed="false">
      <c r="A7188" s="6" t="s">
        <v>9016</v>
      </c>
      <c r="B7188" s="6" t="s">
        <v>6880</v>
      </c>
      <c r="C7188" s="6" t="s">
        <v>6880</v>
      </c>
      <c r="E7188" s="6" t="n">
        <v>-27.5305722063413</v>
      </c>
      <c r="F7188" s="6" t="n">
        <v>152.9072457279</v>
      </c>
      <c r="G7188" s="15" t="n">
        <v>42645.6311035156</v>
      </c>
    </row>
    <row r="7189" customFormat="false" ht="15" hidden="false" customHeight="false" outlineLevel="0" collapsed="false">
      <c r="A7189" s="6" t="s">
        <v>9017</v>
      </c>
      <c r="B7189" s="6" t="s">
        <v>6880</v>
      </c>
      <c r="C7189" s="6" t="s">
        <v>6880</v>
      </c>
      <c r="E7189" s="6" t="n">
        <v>-27.5521626237788</v>
      </c>
      <c r="F7189" s="6" t="n">
        <v>153.040150463278</v>
      </c>
      <c r="G7189" s="15" t="n">
        <v>619.248046875</v>
      </c>
    </row>
    <row r="7190" customFormat="false" ht="15" hidden="false" customHeight="false" outlineLevel="0" collapsed="false">
      <c r="A7190" s="6" t="s">
        <v>9018</v>
      </c>
      <c r="B7190" s="6" t="s">
        <v>6880</v>
      </c>
      <c r="C7190" s="6" t="s">
        <v>6880</v>
      </c>
      <c r="E7190" s="6" t="n">
        <v>-27.6335344297489</v>
      </c>
      <c r="F7190" s="6" t="n">
        <v>153.033491880662</v>
      </c>
      <c r="G7190" s="15" t="n">
        <v>4935.4375</v>
      </c>
    </row>
    <row r="7191" customFormat="false" ht="15" hidden="false" customHeight="false" outlineLevel="0" collapsed="false">
      <c r="A7191" s="6" t="s">
        <v>9019</v>
      </c>
      <c r="B7191" s="6" t="s">
        <v>6880</v>
      </c>
      <c r="C7191" s="6" t="s">
        <v>6880</v>
      </c>
      <c r="E7191" s="6" t="n">
        <v>-27.5250653716763</v>
      </c>
      <c r="F7191" s="6" t="n">
        <v>152.899038435997</v>
      </c>
      <c r="G7191" s="15" t="n">
        <v>1059244.48364258</v>
      </c>
    </row>
    <row r="7192" customFormat="false" ht="15" hidden="false" customHeight="false" outlineLevel="0" collapsed="false">
      <c r="A7192" s="6" t="s">
        <v>9020</v>
      </c>
      <c r="B7192" s="6" t="s">
        <v>6880</v>
      </c>
      <c r="C7192" s="6" t="s">
        <v>6880</v>
      </c>
      <c r="E7192" s="6" t="n">
        <v>-27.5861703643333</v>
      </c>
      <c r="F7192" s="6" t="n">
        <v>153.093671155883</v>
      </c>
      <c r="G7192" s="15" t="n">
        <v>801.578857421875</v>
      </c>
    </row>
    <row r="7193" customFormat="false" ht="15" hidden="false" customHeight="false" outlineLevel="0" collapsed="false">
      <c r="A7193" s="6" t="s">
        <v>9021</v>
      </c>
      <c r="B7193" s="6" t="s">
        <v>6880</v>
      </c>
      <c r="C7193" s="6" t="s">
        <v>6880</v>
      </c>
      <c r="E7193" s="6" t="n">
        <v>-27.440821346582</v>
      </c>
      <c r="F7193" s="6" t="n">
        <v>153.115915896428</v>
      </c>
      <c r="G7193" s="15" t="n">
        <v>95692.3916015625</v>
      </c>
    </row>
    <row r="7194" customFormat="false" ht="15" hidden="false" customHeight="false" outlineLevel="0" collapsed="false">
      <c r="A7194" s="6" t="s">
        <v>9022</v>
      </c>
      <c r="B7194" s="6" t="s">
        <v>6880</v>
      </c>
      <c r="C7194" s="6" t="s">
        <v>6880</v>
      </c>
      <c r="E7194" s="6" t="n">
        <v>-27.4613765698012</v>
      </c>
      <c r="F7194" s="6" t="n">
        <v>152.97078874223</v>
      </c>
      <c r="G7194" s="15" t="n">
        <v>3.959716796875</v>
      </c>
    </row>
    <row r="7195" customFormat="false" ht="15" hidden="false" customHeight="false" outlineLevel="0" collapsed="false">
      <c r="A7195" s="6" t="s">
        <v>9023</v>
      </c>
      <c r="B7195" s="6" t="s">
        <v>6880</v>
      </c>
      <c r="C7195" s="6" t="s">
        <v>6880</v>
      </c>
      <c r="E7195" s="6" t="n">
        <v>-27.5858111481168</v>
      </c>
      <c r="F7195" s="6" t="n">
        <v>153.094500044634</v>
      </c>
      <c r="G7195" s="15" t="n">
        <v>2830.82470703125</v>
      </c>
    </row>
    <row r="7196" customFormat="false" ht="15" hidden="false" customHeight="false" outlineLevel="0" collapsed="false">
      <c r="A7196" s="6" t="s">
        <v>9024</v>
      </c>
      <c r="B7196" s="6" t="s">
        <v>6880</v>
      </c>
      <c r="C7196" s="6" t="s">
        <v>6880</v>
      </c>
      <c r="E7196" s="6" t="n">
        <v>-27.4611830271363</v>
      </c>
      <c r="F7196" s="6" t="n">
        <v>152.971137606847</v>
      </c>
      <c r="G7196" s="15" t="n">
        <v>3.988525390625</v>
      </c>
    </row>
    <row r="7197" customFormat="false" ht="15" hidden="false" customHeight="false" outlineLevel="0" collapsed="false">
      <c r="A7197" s="6" t="s">
        <v>9025</v>
      </c>
      <c r="B7197" s="6" t="s">
        <v>6880</v>
      </c>
      <c r="C7197" s="6" t="s">
        <v>6880</v>
      </c>
      <c r="E7197" s="6" t="n">
        <v>-27.4461909124205</v>
      </c>
      <c r="F7197" s="6" t="n">
        <v>152.964706446112</v>
      </c>
      <c r="G7197" s="15" t="n">
        <v>1924.40380859375</v>
      </c>
    </row>
    <row r="7198" customFormat="false" ht="15" hidden="false" customHeight="false" outlineLevel="0" collapsed="false">
      <c r="A7198" s="6" t="s">
        <v>9026</v>
      </c>
      <c r="B7198" s="6" t="s">
        <v>6880</v>
      </c>
      <c r="C7198" s="6" t="s">
        <v>6880</v>
      </c>
      <c r="E7198" s="6" t="n">
        <v>-27.5033664852339</v>
      </c>
      <c r="F7198" s="6" t="n">
        <v>152.977928381812</v>
      </c>
      <c r="G7198" s="15" t="n">
        <v>2265.90771484375</v>
      </c>
    </row>
    <row r="7199" customFormat="false" ht="15" hidden="false" customHeight="false" outlineLevel="0" collapsed="false">
      <c r="A7199" s="6" t="s">
        <v>9027</v>
      </c>
      <c r="B7199" s="6" t="s">
        <v>6880</v>
      </c>
      <c r="C7199" s="6" t="s">
        <v>6880</v>
      </c>
      <c r="E7199" s="6" t="n">
        <v>-27.44650126089</v>
      </c>
      <c r="F7199" s="6" t="n">
        <v>152.96439665317</v>
      </c>
      <c r="G7199" s="15" t="n">
        <v>1804.67065429688</v>
      </c>
    </row>
    <row r="7200" customFormat="false" ht="15" hidden="false" customHeight="false" outlineLevel="0" collapsed="false">
      <c r="A7200" s="6" t="s">
        <v>9028</v>
      </c>
      <c r="B7200" s="6" t="s">
        <v>6880</v>
      </c>
      <c r="C7200" s="6" t="s">
        <v>6880</v>
      </c>
      <c r="E7200" s="6" t="n">
        <v>-27.5913213680902</v>
      </c>
      <c r="F7200" s="6" t="n">
        <v>153.09590441633</v>
      </c>
      <c r="G7200" s="15" t="n">
        <v>3299.19018554688</v>
      </c>
    </row>
    <row r="7201" customFormat="false" ht="15" hidden="false" customHeight="false" outlineLevel="0" collapsed="false">
      <c r="A7201" s="6" t="s">
        <v>9029</v>
      </c>
      <c r="B7201" s="6" t="s">
        <v>6880</v>
      </c>
      <c r="C7201" s="6" t="s">
        <v>6880</v>
      </c>
      <c r="E7201" s="6" t="n">
        <v>-27.4630681669617</v>
      </c>
      <c r="F7201" s="6" t="n">
        <v>152.971326067966</v>
      </c>
      <c r="G7201" s="15" t="n">
        <v>0.345458984375</v>
      </c>
    </row>
    <row r="7202" customFormat="false" ht="15" hidden="false" customHeight="false" outlineLevel="0" collapsed="false">
      <c r="A7202" s="6" t="s">
        <v>9030</v>
      </c>
      <c r="B7202" s="6" t="s">
        <v>6880</v>
      </c>
      <c r="C7202" s="6" t="s">
        <v>6880</v>
      </c>
      <c r="E7202" s="6" t="n">
        <v>-27.463083470521</v>
      </c>
      <c r="F7202" s="6" t="n">
        <v>152.971366034629</v>
      </c>
      <c r="G7202" s="15" t="n">
        <v>0.33056640625</v>
      </c>
    </row>
    <row r="7203" customFormat="false" ht="15" hidden="false" customHeight="false" outlineLevel="0" collapsed="false">
      <c r="A7203" s="6" t="s">
        <v>9031</v>
      </c>
      <c r="B7203" s="6" t="s">
        <v>6880</v>
      </c>
      <c r="C7203" s="6" t="s">
        <v>6880</v>
      </c>
      <c r="E7203" s="6" t="n">
        <v>-27.5850383324033</v>
      </c>
      <c r="F7203" s="6" t="n">
        <v>153.095525440735</v>
      </c>
      <c r="G7203" s="15" t="n">
        <v>404.380859375</v>
      </c>
    </row>
    <row r="7204" customFormat="false" ht="15" hidden="false" customHeight="false" outlineLevel="0" collapsed="false">
      <c r="A7204" s="6" t="s">
        <v>9032</v>
      </c>
      <c r="B7204" s="6" t="s">
        <v>6880</v>
      </c>
      <c r="C7204" s="6" t="s">
        <v>6880</v>
      </c>
      <c r="E7204" s="6" t="n">
        <v>-27.4624503325592</v>
      </c>
      <c r="F7204" s="6" t="n">
        <v>152.971455827696</v>
      </c>
      <c r="G7204" s="15" t="n">
        <v>51751.8120117188</v>
      </c>
    </row>
    <row r="7205" customFormat="false" ht="15" hidden="false" customHeight="false" outlineLevel="0" collapsed="false">
      <c r="A7205" s="6" t="s">
        <v>9033</v>
      </c>
      <c r="B7205" s="6" t="s">
        <v>6880</v>
      </c>
      <c r="C7205" s="6" t="s">
        <v>6880</v>
      </c>
      <c r="E7205" s="6" t="n">
        <v>-27.3903918669169</v>
      </c>
      <c r="F7205" s="6" t="n">
        <v>153.038650401437</v>
      </c>
      <c r="G7205" s="15" t="n">
        <v>28555.6115722656</v>
      </c>
    </row>
    <row r="7206" customFormat="false" ht="15" hidden="false" customHeight="false" outlineLevel="0" collapsed="false">
      <c r="A7206" s="6" t="s">
        <v>9034</v>
      </c>
      <c r="B7206" s="6" t="s">
        <v>6880</v>
      </c>
      <c r="C7206" s="6" t="s">
        <v>6880</v>
      </c>
      <c r="E7206" s="6" t="n">
        <v>-27.4629732477934</v>
      </c>
      <c r="F7206" s="6" t="n">
        <v>152.971219920917</v>
      </c>
      <c r="G7206" s="15" t="n">
        <v>0.18505859375</v>
      </c>
    </row>
    <row r="7207" customFormat="false" ht="15" hidden="false" customHeight="false" outlineLevel="0" collapsed="false">
      <c r="A7207" s="6" t="s">
        <v>9035</v>
      </c>
      <c r="B7207" s="6" t="s">
        <v>6880</v>
      </c>
      <c r="C7207" s="6" t="s">
        <v>6880</v>
      </c>
      <c r="E7207" s="6" t="n">
        <v>-27.3929091475277</v>
      </c>
      <c r="F7207" s="6" t="n">
        <v>153.040647649762</v>
      </c>
      <c r="G7207" s="15" t="n">
        <v>32866.3034667969</v>
      </c>
    </row>
    <row r="7208" customFormat="false" ht="15" hidden="false" customHeight="false" outlineLevel="0" collapsed="false">
      <c r="A7208" s="6" t="s">
        <v>9036</v>
      </c>
      <c r="B7208" s="6" t="s">
        <v>6880</v>
      </c>
      <c r="C7208" s="6" t="s">
        <v>6880</v>
      </c>
      <c r="E7208" s="6" t="n">
        <v>-27.4631315765126</v>
      </c>
      <c r="F7208" s="6" t="n">
        <v>152.971639197272</v>
      </c>
      <c r="G7208" s="15" t="n">
        <v>0.402099609375</v>
      </c>
    </row>
    <row r="7209" customFormat="false" ht="15" hidden="false" customHeight="false" outlineLevel="0" collapsed="false">
      <c r="A7209" s="6" t="s">
        <v>9037</v>
      </c>
      <c r="B7209" s="6" t="s">
        <v>6880</v>
      </c>
      <c r="C7209" s="6" t="s">
        <v>6880</v>
      </c>
      <c r="E7209" s="6" t="n">
        <v>-27.4632289814496</v>
      </c>
      <c r="F7209" s="6" t="n">
        <v>152.971675869825</v>
      </c>
      <c r="G7209" s="15" t="n">
        <v>0.41259765625</v>
      </c>
    </row>
    <row r="7210" customFormat="false" ht="15" hidden="false" customHeight="false" outlineLevel="0" collapsed="false">
      <c r="A7210" s="6" t="s">
        <v>9038</v>
      </c>
      <c r="B7210" s="6" t="s">
        <v>6880</v>
      </c>
      <c r="C7210" s="6" t="s">
        <v>6880</v>
      </c>
      <c r="E7210" s="6" t="n">
        <v>-27.3681779651551</v>
      </c>
      <c r="F7210" s="6" t="n">
        <v>153.042899911214</v>
      </c>
      <c r="G7210" s="15" t="n">
        <v>6258.41137695313</v>
      </c>
    </row>
    <row r="7211" customFormat="false" ht="15" hidden="false" customHeight="false" outlineLevel="0" collapsed="false">
      <c r="A7211" s="6" t="s">
        <v>9039</v>
      </c>
      <c r="B7211" s="6" t="s">
        <v>6880</v>
      </c>
      <c r="C7211" s="6" t="s">
        <v>6880</v>
      </c>
      <c r="E7211" s="6" t="n">
        <v>-27.4632318294561</v>
      </c>
      <c r="F7211" s="6" t="n">
        <v>152.971703746267</v>
      </c>
      <c r="G7211" s="15" t="n">
        <v>0.456298828125</v>
      </c>
    </row>
    <row r="7212" customFormat="false" ht="15" hidden="false" customHeight="false" outlineLevel="0" collapsed="false">
      <c r="A7212" s="6" t="s">
        <v>9040</v>
      </c>
      <c r="B7212" s="6" t="s">
        <v>6880</v>
      </c>
      <c r="C7212" s="6" t="s">
        <v>6880</v>
      </c>
      <c r="E7212" s="6" t="n">
        <v>-27.4631632947309</v>
      </c>
      <c r="F7212" s="6" t="n">
        <v>152.971538591903</v>
      </c>
      <c r="G7212" s="15" t="n">
        <v>0.384521484375</v>
      </c>
    </row>
    <row r="7213" customFormat="false" ht="15" hidden="false" customHeight="false" outlineLevel="0" collapsed="false">
      <c r="A7213" s="6" t="s">
        <v>9041</v>
      </c>
      <c r="B7213" s="6" t="s">
        <v>6880</v>
      </c>
      <c r="C7213" s="6" t="s">
        <v>6880</v>
      </c>
      <c r="E7213" s="6" t="n">
        <v>-27.3912362835936</v>
      </c>
      <c r="F7213" s="6" t="n">
        <v>153.03985225004</v>
      </c>
      <c r="G7213" s="15" t="n">
        <v>2250.97045898438</v>
      </c>
    </row>
    <row r="7214" customFormat="false" ht="15" hidden="false" customHeight="false" outlineLevel="0" collapsed="false">
      <c r="A7214" s="6" t="s">
        <v>9042</v>
      </c>
      <c r="B7214" s="6" t="s">
        <v>6880</v>
      </c>
      <c r="C7214" s="6" t="s">
        <v>6880</v>
      </c>
      <c r="E7214" s="6" t="n">
        <v>-27.4630132700384</v>
      </c>
      <c r="F7214" s="6" t="n">
        <v>152.971374285565</v>
      </c>
      <c r="G7214" s="15" t="n">
        <v>0.5966796875</v>
      </c>
    </row>
    <row r="7215" customFormat="false" ht="15" hidden="false" customHeight="false" outlineLevel="0" collapsed="false">
      <c r="A7215" s="6" t="s">
        <v>9043</v>
      </c>
      <c r="B7215" s="6" t="s">
        <v>6880</v>
      </c>
      <c r="C7215" s="6" t="s">
        <v>6880</v>
      </c>
      <c r="E7215" s="6" t="n">
        <v>-27.4632057182652</v>
      </c>
      <c r="F7215" s="6" t="n">
        <v>152.971725624131</v>
      </c>
      <c r="G7215" s="15" t="n">
        <v>0.205078125</v>
      </c>
    </row>
    <row r="7216" customFormat="false" ht="15" hidden="false" customHeight="false" outlineLevel="0" collapsed="false">
      <c r="A7216" s="6" t="s">
        <v>9044</v>
      </c>
      <c r="B7216" s="6" t="s">
        <v>6880</v>
      </c>
      <c r="C7216" s="6" t="s">
        <v>6880</v>
      </c>
      <c r="E7216" s="6" t="n">
        <v>-27.5119306732532</v>
      </c>
      <c r="F7216" s="6" t="n">
        <v>152.954986363517</v>
      </c>
      <c r="G7216" s="15" t="n">
        <v>2324.94287109375</v>
      </c>
    </row>
    <row r="7217" customFormat="false" ht="15" hidden="false" customHeight="false" outlineLevel="0" collapsed="false">
      <c r="A7217" s="6" t="s">
        <v>9045</v>
      </c>
      <c r="B7217" s="6" t="s">
        <v>6880</v>
      </c>
      <c r="C7217" s="6" t="s">
        <v>6880</v>
      </c>
      <c r="E7217" s="6" t="n">
        <v>-27.4629924218109</v>
      </c>
      <c r="F7217" s="6" t="n">
        <v>152.97133650455</v>
      </c>
      <c r="G7217" s="15" t="n">
        <v>0.33984375</v>
      </c>
    </row>
    <row r="7218" customFormat="false" ht="15" hidden="false" customHeight="false" outlineLevel="0" collapsed="false">
      <c r="A7218" s="6" t="s">
        <v>9046</v>
      </c>
      <c r="B7218" s="6" t="s">
        <v>6880</v>
      </c>
      <c r="C7218" s="6" t="s">
        <v>6880</v>
      </c>
      <c r="E7218" s="6" t="n">
        <v>-27.463023160742</v>
      </c>
      <c r="F7218" s="6" t="n">
        <v>152.97122817334</v>
      </c>
      <c r="G7218" s="15" t="n">
        <v>0.3994140625</v>
      </c>
    </row>
    <row r="7219" customFormat="false" ht="15" hidden="false" customHeight="false" outlineLevel="0" collapsed="false">
      <c r="A7219" s="6" t="s">
        <v>9047</v>
      </c>
      <c r="B7219" s="6" t="s">
        <v>6880</v>
      </c>
      <c r="C7219" s="6" t="s">
        <v>6880</v>
      </c>
      <c r="E7219" s="6" t="n">
        <v>-27.3906275051823</v>
      </c>
      <c r="F7219" s="6" t="n">
        <v>152.991885231421</v>
      </c>
      <c r="G7219" s="15" t="n">
        <v>11840.7202148438</v>
      </c>
    </row>
    <row r="7220" customFormat="false" ht="15" hidden="false" customHeight="false" outlineLevel="0" collapsed="false">
      <c r="A7220" s="6" t="s">
        <v>9048</v>
      </c>
      <c r="B7220" s="6" t="s">
        <v>6880</v>
      </c>
      <c r="C7220" s="6" t="s">
        <v>6880</v>
      </c>
      <c r="E7220" s="6" t="n">
        <v>-27.4629563879578</v>
      </c>
      <c r="F7220" s="6" t="n">
        <v>152.97125813481</v>
      </c>
      <c r="G7220" s="15" t="n">
        <v>0.343505859375</v>
      </c>
    </row>
    <row r="7221" customFormat="false" ht="15" hidden="false" customHeight="false" outlineLevel="0" collapsed="false">
      <c r="A7221" s="6" t="s">
        <v>9049</v>
      </c>
      <c r="B7221" s="6" t="s">
        <v>6880</v>
      </c>
      <c r="C7221" s="6" t="s">
        <v>6880</v>
      </c>
      <c r="E7221" s="6" t="n">
        <v>-27.4630951013928</v>
      </c>
      <c r="F7221" s="6" t="n">
        <v>152.971559848129</v>
      </c>
      <c r="G7221" s="15" t="n">
        <v>0.427734375</v>
      </c>
    </row>
    <row r="7222" customFormat="false" ht="15" hidden="false" customHeight="false" outlineLevel="0" collapsed="false">
      <c r="A7222" s="6" t="s">
        <v>9050</v>
      </c>
      <c r="B7222" s="6" t="s">
        <v>6880</v>
      </c>
      <c r="C7222" s="6" t="s">
        <v>6880</v>
      </c>
      <c r="E7222" s="6" t="n">
        <v>-27.5483225585863</v>
      </c>
      <c r="F7222" s="6" t="n">
        <v>152.916219103059</v>
      </c>
      <c r="G7222" s="15" t="n">
        <v>938.041015625</v>
      </c>
    </row>
    <row r="7223" customFormat="false" ht="15" hidden="false" customHeight="false" outlineLevel="0" collapsed="false">
      <c r="A7223" s="6" t="s">
        <v>9051</v>
      </c>
      <c r="B7223" s="6" t="s">
        <v>6880</v>
      </c>
      <c r="C7223" s="6" t="s">
        <v>6880</v>
      </c>
      <c r="E7223" s="6" t="n">
        <v>-27.463038941493</v>
      </c>
      <c r="F7223" s="6" t="n">
        <v>152.971521088391</v>
      </c>
      <c r="G7223" s="15" t="n">
        <v>0.31640625</v>
      </c>
    </row>
    <row r="7224" customFormat="false" ht="15" hidden="false" customHeight="false" outlineLevel="0" collapsed="false">
      <c r="A7224" s="6" t="s">
        <v>9052</v>
      </c>
      <c r="B7224" s="6" t="s">
        <v>6880</v>
      </c>
      <c r="C7224" s="6" t="s">
        <v>6880</v>
      </c>
      <c r="E7224" s="6" t="n">
        <v>-27.463183160524</v>
      </c>
      <c r="F7224" s="6" t="n">
        <v>152.971576202423</v>
      </c>
      <c r="G7224" s="15" t="n">
        <v>0.361572265625</v>
      </c>
    </row>
    <row r="7225" customFormat="false" ht="15" hidden="false" customHeight="false" outlineLevel="0" collapsed="false">
      <c r="A7225" s="6" t="s">
        <v>9053</v>
      </c>
      <c r="B7225" s="6" t="s">
        <v>6880</v>
      </c>
      <c r="C7225" s="6" t="s">
        <v>6880</v>
      </c>
      <c r="E7225" s="6" t="n">
        <v>-27.5154833297994</v>
      </c>
      <c r="F7225" s="6" t="n">
        <v>152.949642319184</v>
      </c>
      <c r="G7225" s="15" t="n">
        <v>586.372314453125</v>
      </c>
    </row>
    <row r="7226" customFormat="false" ht="15" hidden="false" customHeight="false" outlineLevel="0" collapsed="false">
      <c r="A7226" s="6" t="s">
        <v>9054</v>
      </c>
      <c r="B7226" s="6" t="s">
        <v>6880</v>
      </c>
      <c r="C7226" s="6" t="s">
        <v>6880</v>
      </c>
      <c r="E7226" s="6" t="n">
        <v>-27.4630045489389</v>
      </c>
      <c r="F7226" s="6" t="n">
        <v>152.971209378475</v>
      </c>
      <c r="G7226" s="15" t="n">
        <v>0.373046875</v>
      </c>
    </row>
    <row r="7227" customFormat="false" ht="15" hidden="false" customHeight="false" outlineLevel="0" collapsed="false">
      <c r="A7227" s="6" t="s">
        <v>9055</v>
      </c>
      <c r="B7227" s="6" t="s">
        <v>6880</v>
      </c>
      <c r="C7227" s="6" t="s">
        <v>6880</v>
      </c>
      <c r="E7227" s="6" t="n">
        <v>-27.4631686534376</v>
      </c>
      <c r="F7227" s="6" t="n">
        <v>152.971719848657</v>
      </c>
      <c r="G7227" s="15" t="n">
        <v>0.437744140625</v>
      </c>
    </row>
    <row r="7228" customFormat="false" ht="15" hidden="false" customHeight="false" outlineLevel="0" collapsed="false">
      <c r="A7228" s="6" t="s">
        <v>9056</v>
      </c>
      <c r="B7228" s="6" t="s">
        <v>6880</v>
      </c>
      <c r="C7228" s="6" t="s">
        <v>6880</v>
      </c>
      <c r="E7228" s="6" t="n">
        <v>-27.5107200284599</v>
      </c>
      <c r="F7228" s="6" t="n">
        <v>152.955436288487</v>
      </c>
      <c r="G7228" s="15" t="n">
        <v>2562.88696289063</v>
      </c>
    </row>
    <row r="7229" customFormat="false" ht="15" hidden="false" customHeight="false" outlineLevel="0" collapsed="false">
      <c r="A7229" s="6" t="s">
        <v>9057</v>
      </c>
      <c r="B7229" s="6" t="s">
        <v>6880</v>
      </c>
      <c r="C7229" s="6" t="s">
        <v>6880</v>
      </c>
      <c r="E7229" s="6" t="n">
        <v>-27.4630293507057</v>
      </c>
      <c r="F7229" s="6" t="n">
        <v>152.971416828293</v>
      </c>
      <c r="G7229" s="15" t="n">
        <v>0.354248046875</v>
      </c>
    </row>
    <row r="7230" customFormat="false" ht="15" hidden="false" customHeight="false" outlineLevel="0" collapsed="false">
      <c r="A7230" s="6" t="s">
        <v>9058</v>
      </c>
      <c r="B7230" s="6" t="s">
        <v>6880</v>
      </c>
      <c r="C7230" s="6" t="s">
        <v>6880</v>
      </c>
      <c r="E7230" s="6" t="n">
        <v>-27.4631166100291</v>
      </c>
      <c r="F7230" s="6" t="n">
        <v>152.971599075096</v>
      </c>
      <c r="G7230" s="15" t="n">
        <v>0.740478515625</v>
      </c>
    </row>
    <row r="7231" customFormat="false" ht="15" hidden="false" customHeight="false" outlineLevel="0" collapsed="false">
      <c r="A7231" s="6" t="s">
        <v>9059</v>
      </c>
      <c r="B7231" s="6" t="s">
        <v>6880</v>
      </c>
      <c r="C7231" s="6" t="s">
        <v>6880</v>
      </c>
      <c r="E7231" s="6" t="n">
        <v>-27.3849154708486</v>
      </c>
      <c r="F7231" s="6" t="n">
        <v>152.988139342528</v>
      </c>
      <c r="G7231" s="15" t="n">
        <v>2699.94750976563</v>
      </c>
    </row>
    <row r="7232" customFormat="false" ht="15" hidden="false" customHeight="false" outlineLevel="0" collapsed="false">
      <c r="A7232" s="6" t="s">
        <v>9060</v>
      </c>
      <c r="B7232" s="6" t="s">
        <v>6880</v>
      </c>
      <c r="C7232" s="6" t="s">
        <v>6880</v>
      </c>
      <c r="E7232" s="6" t="n">
        <v>-27.6014497645155</v>
      </c>
      <c r="F7232" s="6" t="n">
        <v>152.955996845774</v>
      </c>
      <c r="G7232" s="15" t="n">
        <v>32437.4719238281</v>
      </c>
    </row>
    <row r="7233" customFormat="false" ht="15" hidden="false" customHeight="false" outlineLevel="0" collapsed="false">
      <c r="A7233" s="6" t="s">
        <v>9061</v>
      </c>
      <c r="B7233" s="6" t="s">
        <v>6880</v>
      </c>
      <c r="C7233" s="6" t="s">
        <v>6880</v>
      </c>
      <c r="E7233" s="6" t="n">
        <v>-27.386789154171</v>
      </c>
      <c r="F7233" s="6" t="n">
        <v>152.990533123232</v>
      </c>
      <c r="G7233" s="15" t="n">
        <v>1530.75244140625</v>
      </c>
    </row>
    <row r="7234" customFormat="false" ht="15" hidden="false" customHeight="false" outlineLevel="0" collapsed="false">
      <c r="A7234" s="6" t="s">
        <v>9062</v>
      </c>
      <c r="B7234" s="6" t="s">
        <v>6880</v>
      </c>
      <c r="C7234" s="6" t="s">
        <v>6880</v>
      </c>
      <c r="E7234" s="6" t="n">
        <v>-27.4393125939503</v>
      </c>
      <c r="F7234" s="6" t="n">
        <v>152.97785849741</v>
      </c>
      <c r="G7234" s="15" t="n">
        <v>200252.580078125</v>
      </c>
    </row>
    <row r="7235" customFormat="false" ht="15" hidden="false" customHeight="false" outlineLevel="0" collapsed="false">
      <c r="A7235" s="6" t="s">
        <v>9063</v>
      </c>
      <c r="B7235" s="6" t="s">
        <v>6880</v>
      </c>
      <c r="C7235" s="6" t="s">
        <v>6880</v>
      </c>
      <c r="E7235" s="6" t="n">
        <v>-27.4547906722174</v>
      </c>
      <c r="F7235" s="6" t="n">
        <v>152.95617733476</v>
      </c>
      <c r="G7235" s="15" t="n">
        <v>15231.6704101563</v>
      </c>
    </row>
    <row r="7236" customFormat="false" ht="15" hidden="false" customHeight="false" outlineLevel="0" collapsed="false">
      <c r="A7236" s="6" t="s">
        <v>9064</v>
      </c>
      <c r="B7236" s="6" t="s">
        <v>6880</v>
      </c>
      <c r="C7236" s="6" t="s">
        <v>6880</v>
      </c>
      <c r="E7236" s="6" t="n">
        <v>-27.4825629328912</v>
      </c>
      <c r="F7236" s="6" t="n">
        <v>153.078838710634</v>
      </c>
      <c r="G7236" s="15" t="n">
        <v>1837.09350585938</v>
      </c>
    </row>
    <row r="7237" customFormat="false" ht="15" hidden="false" customHeight="false" outlineLevel="0" collapsed="false">
      <c r="A7237" s="6" t="s">
        <v>9065</v>
      </c>
      <c r="B7237" s="6" t="s">
        <v>6880</v>
      </c>
      <c r="C7237" s="6" t="s">
        <v>6880</v>
      </c>
      <c r="E7237" s="6" t="n">
        <v>-27.4666269503335</v>
      </c>
      <c r="F7237" s="6" t="n">
        <v>152.974679745501</v>
      </c>
      <c r="G7237" s="15" t="n">
        <v>949.6767578125</v>
      </c>
    </row>
    <row r="7238" customFormat="false" ht="15" hidden="false" customHeight="false" outlineLevel="0" collapsed="false">
      <c r="A7238" s="6" t="s">
        <v>9066</v>
      </c>
      <c r="B7238" s="6" t="s">
        <v>6880</v>
      </c>
      <c r="C7238" s="6" t="s">
        <v>6880</v>
      </c>
      <c r="E7238" s="6" t="n">
        <v>-27.4614552887599</v>
      </c>
      <c r="F7238" s="6" t="n">
        <v>152.964848591284</v>
      </c>
      <c r="G7238" s="15" t="n">
        <v>57488.0485839844</v>
      </c>
    </row>
    <row r="7239" customFormat="false" ht="15" hidden="false" customHeight="false" outlineLevel="0" collapsed="false">
      <c r="A7239" s="6" t="s">
        <v>9067</v>
      </c>
      <c r="B7239" s="6" t="s">
        <v>6880</v>
      </c>
      <c r="C7239" s="6" t="s">
        <v>6880</v>
      </c>
      <c r="E7239" s="6" t="n">
        <v>-27.5559532909838</v>
      </c>
      <c r="F7239" s="6" t="n">
        <v>152.87979913631</v>
      </c>
      <c r="G7239" s="15" t="n">
        <v>10693.1516113281</v>
      </c>
    </row>
    <row r="7240" customFormat="false" ht="15" hidden="false" customHeight="false" outlineLevel="0" collapsed="false">
      <c r="A7240" s="6" t="s">
        <v>9068</v>
      </c>
      <c r="B7240" s="6" t="s">
        <v>6880</v>
      </c>
      <c r="C7240" s="6" t="s">
        <v>6880</v>
      </c>
      <c r="E7240" s="6" t="n">
        <v>-27.5136836656884</v>
      </c>
      <c r="F7240" s="6" t="n">
        <v>152.947126762726</v>
      </c>
      <c r="G7240" s="15" t="n">
        <v>625.703857421875</v>
      </c>
    </row>
    <row r="7241" customFormat="false" ht="15" hidden="false" customHeight="false" outlineLevel="0" collapsed="false">
      <c r="A7241" s="6" t="s">
        <v>9069</v>
      </c>
      <c r="B7241" s="6" t="s">
        <v>6880</v>
      </c>
      <c r="C7241" s="6" t="s">
        <v>6880</v>
      </c>
      <c r="E7241" s="6" t="n">
        <v>-27.4664334737796</v>
      </c>
      <c r="F7241" s="6" t="n">
        <v>152.971040274408</v>
      </c>
      <c r="G7241" s="15" t="n">
        <v>8212.61987304688</v>
      </c>
    </row>
    <row r="7242" customFormat="false" ht="15" hidden="false" customHeight="false" outlineLevel="0" collapsed="false">
      <c r="A7242" s="6" t="s">
        <v>9070</v>
      </c>
      <c r="B7242" s="6" t="s">
        <v>6880</v>
      </c>
      <c r="C7242" s="6" t="s">
        <v>6880</v>
      </c>
      <c r="E7242" s="6" t="n">
        <v>-27.4976180082547</v>
      </c>
      <c r="F7242" s="6" t="n">
        <v>153.153691451575</v>
      </c>
      <c r="G7242" s="15" t="n">
        <v>19508.7326660156</v>
      </c>
    </row>
    <row r="7243" customFormat="false" ht="15" hidden="false" customHeight="false" outlineLevel="0" collapsed="false">
      <c r="A7243" s="6" t="s">
        <v>9071</v>
      </c>
      <c r="B7243" s="6" t="s">
        <v>6880</v>
      </c>
      <c r="C7243" s="6" t="s">
        <v>6880</v>
      </c>
      <c r="E7243" s="6" t="n">
        <v>-27.5113048770896</v>
      </c>
      <c r="F7243" s="6" t="n">
        <v>152.954550565042</v>
      </c>
      <c r="G7243" s="15" t="n">
        <v>1812.48486328125</v>
      </c>
    </row>
    <row r="7244" customFormat="false" ht="15" hidden="false" customHeight="false" outlineLevel="0" collapsed="false">
      <c r="A7244" s="6" t="s">
        <v>9072</v>
      </c>
      <c r="B7244" s="6" t="s">
        <v>6880</v>
      </c>
      <c r="C7244" s="6" t="s">
        <v>6880</v>
      </c>
      <c r="E7244" s="6" t="n">
        <v>-27.3477945164787</v>
      </c>
      <c r="F7244" s="6" t="n">
        <v>152.984100593906</v>
      </c>
      <c r="G7244" s="15" t="n">
        <v>20033.4765625</v>
      </c>
    </row>
    <row r="7245" customFormat="false" ht="15" hidden="false" customHeight="false" outlineLevel="0" collapsed="false">
      <c r="A7245" s="6" t="s">
        <v>9073</v>
      </c>
      <c r="B7245" s="6" t="s">
        <v>6880</v>
      </c>
      <c r="C7245" s="6" t="s">
        <v>6880</v>
      </c>
      <c r="E7245" s="6" t="n">
        <v>-27.3581443393367</v>
      </c>
      <c r="F7245" s="6" t="n">
        <v>152.995583675902</v>
      </c>
      <c r="G7245" s="15" t="n">
        <v>176068.541015625</v>
      </c>
    </row>
    <row r="7246" customFormat="false" ht="15" hidden="false" customHeight="false" outlineLevel="0" collapsed="false">
      <c r="A7246" s="6" t="s">
        <v>9074</v>
      </c>
      <c r="B7246" s="6" t="s">
        <v>6880</v>
      </c>
      <c r="C7246" s="6" t="s">
        <v>6880</v>
      </c>
      <c r="E7246" s="6" t="n">
        <v>-27.4827433167061</v>
      </c>
      <c r="F7246" s="6" t="n">
        <v>153.078437549172</v>
      </c>
      <c r="G7246" s="15" t="n">
        <v>1030.95678710938</v>
      </c>
    </row>
    <row r="7247" customFormat="false" ht="15" hidden="false" customHeight="false" outlineLevel="0" collapsed="false">
      <c r="A7247" s="6" t="s">
        <v>9075</v>
      </c>
      <c r="B7247" s="6" t="s">
        <v>6880</v>
      </c>
      <c r="C7247" s="6" t="s">
        <v>6880</v>
      </c>
      <c r="E7247" s="6" t="n">
        <v>-27.3608797339038</v>
      </c>
      <c r="F7247" s="6" t="n">
        <v>153.007437054097</v>
      </c>
      <c r="G7247" s="15" t="n">
        <v>9637.212890625</v>
      </c>
    </row>
    <row r="7248" customFormat="false" ht="15" hidden="false" customHeight="false" outlineLevel="0" collapsed="false">
      <c r="A7248" s="6" t="s">
        <v>9076</v>
      </c>
      <c r="B7248" s="6" t="s">
        <v>6880</v>
      </c>
      <c r="C7248" s="6" t="s">
        <v>6880</v>
      </c>
      <c r="E7248" s="6" t="n">
        <v>-27.3661045622567</v>
      </c>
      <c r="F7248" s="6" t="n">
        <v>152.985364596808</v>
      </c>
      <c r="G7248" s="15" t="n">
        <v>4499.30859375</v>
      </c>
    </row>
    <row r="7249" customFormat="false" ht="15" hidden="false" customHeight="false" outlineLevel="0" collapsed="false">
      <c r="A7249" s="6" t="s">
        <v>9077</v>
      </c>
      <c r="B7249" s="6" t="s">
        <v>6880</v>
      </c>
      <c r="C7249" s="6" t="s">
        <v>6880</v>
      </c>
      <c r="E7249" s="6" t="n">
        <v>-27.3440938874049</v>
      </c>
      <c r="F7249" s="6" t="n">
        <v>152.983773381457</v>
      </c>
      <c r="G7249" s="15" t="n">
        <v>9499.06396484375</v>
      </c>
    </row>
    <row r="7250" customFormat="false" ht="15" hidden="false" customHeight="false" outlineLevel="0" collapsed="false">
      <c r="A7250" s="6" t="s">
        <v>9078</v>
      </c>
      <c r="B7250" s="6" t="s">
        <v>6880</v>
      </c>
      <c r="C7250" s="6" t="s">
        <v>6880</v>
      </c>
      <c r="E7250" s="6" t="n">
        <v>-27.2894806951531</v>
      </c>
      <c r="F7250" s="6" t="n">
        <v>153.041741157926</v>
      </c>
      <c r="G7250" s="15" t="n">
        <v>1723450.25854492</v>
      </c>
    </row>
    <row r="7251" customFormat="false" ht="15" hidden="false" customHeight="false" outlineLevel="0" collapsed="false">
      <c r="A7251" s="6" t="s">
        <v>9079</v>
      </c>
      <c r="B7251" s="6" t="s">
        <v>6880</v>
      </c>
      <c r="C7251" s="6" t="s">
        <v>6880</v>
      </c>
      <c r="E7251" s="6" t="n">
        <v>-27.3574564415836</v>
      </c>
      <c r="F7251" s="6" t="n">
        <v>153.001509931238</v>
      </c>
      <c r="G7251" s="15" t="n">
        <v>28107.8889160156</v>
      </c>
    </row>
    <row r="7252" customFormat="false" ht="15" hidden="false" customHeight="false" outlineLevel="0" collapsed="false">
      <c r="A7252" s="6" t="s">
        <v>9080</v>
      </c>
      <c r="B7252" s="6" t="s">
        <v>6880</v>
      </c>
      <c r="C7252" s="6" t="s">
        <v>6880</v>
      </c>
      <c r="E7252" s="6" t="n">
        <v>-27.4897996915135</v>
      </c>
      <c r="F7252" s="6" t="n">
        <v>153.005462113042</v>
      </c>
      <c r="G7252" s="15" t="n">
        <v>2415.53051757813</v>
      </c>
    </row>
    <row r="7253" customFormat="false" ht="15" hidden="false" customHeight="false" outlineLevel="0" collapsed="false">
      <c r="A7253" s="6" t="s">
        <v>9081</v>
      </c>
      <c r="B7253" s="6" t="s">
        <v>6880</v>
      </c>
      <c r="C7253" s="6" t="s">
        <v>6880</v>
      </c>
      <c r="E7253" s="6" t="n">
        <v>-27.5672256703414</v>
      </c>
      <c r="F7253" s="6" t="n">
        <v>152.865179081987</v>
      </c>
      <c r="G7253" s="15" t="n">
        <v>11927.7424316406</v>
      </c>
    </row>
    <row r="7254" customFormat="false" ht="15" hidden="false" customHeight="false" outlineLevel="0" collapsed="false">
      <c r="A7254" s="6" t="s">
        <v>9082</v>
      </c>
      <c r="B7254" s="6" t="s">
        <v>6880</v>
      </c>
      <c r="C7254" s="6" t="s">
        <v>6880</v>
      </c>
      <c r="E7254" s="6" t="n">
        <v>-27.5657951167137</v>
      </c>
      <c r="F7254" s="6" t="n">
        <v>152.865553042621</v>
      </c>
      <c r="G7254" s="15" t="n">
        <v>979.324462890625</v>
      </c>
    </row>
    <row r="7255" customFormat="false" ht="15" hidden="false" customHeight="false" outlineLevel="0" collapsed="false">
      <c r="A7255" s="6" t="s">
        <v>9083</v>
      </c>
      <c r="B7255" s="6" t="s">
        <v>6880</v>
      </c>
      <c r="C7255" s="6" t="s">
        <v>6880</v>
      </c>
      <c r="E7255" s="6" t="n">
        <v>-27.615485677603</v>
      </c>
      <c r="F7255" s="6" t="n">
        <v>152.983164326104</v>
      </c>
      <c r="G7255" s="15" t="n">
        <v>300.0048828125</v>
      </c>
    </row>
    <row r="7256" customFormat="false" ht="15" hidden="false" customHeight="false" outlineLevel="0" collapsed="false">
      <c r="A7256" s="6" t="s">
        <v>9084</v>
      </c>
      <c r="B7256" s="6" t="s">
        <v>6880</v>
      </c>
      <c r="C7256" s="6" t="s">
        <v>6880</v>
      </c>
      <c r="E7256" s="6" t="n">
        <v>-27.5706896476716</v>
      </c>
      <c r="F7256" s="6" t="n">
        <v>152.87641015294</v>
      </c>
      <c r="G7256" s="15" t="n">
        <v>65605.0021972656</v>
      </c>
    </row>
    <row r="7257" customFormat="false" ht="15" hidden="false" customHeight="false" outlineLevel="0" collapsed="false">
      <c r="A7257" s="6" t="s">
        <v>9085</v>
      </c>
      <c r="B7257" s="6" t="s">
        <v>6880</v>
      </c>
      <c r="C7257" s="6" t="s">
        <v>6880</v>
      </c>
      <c r="E7257" s="6" t="n">
        <v>-27.5756480632687</v>
      </c>
      <c r="F7257" s="6" t="n">
        <v>152.870983384755</v>
      </c>
      <c r="G7257" s="15" t="n">
        <v>40479.3557128906</v>
      </c>
    </row>
    <row r="7258" customFormat="false" ht="15" hidden="false" customHeight="false" outlineLevel="0" collapsed="false">
      <c r="A7258" s="6" t="s">
        <v>9086</v>
      </c>
      <c r="B7258" s="6" t="s">
        <v>6880</v>
      </c>
      <c r="C7258" s="6" t="s">
        <v>6880</v>
      </c>
      <c r="E7258" s="6" t="n">
        <v>-27.5466045508135</v>
      </c>
      <c r="F7258" s="6" t="n">
        <v>153.033928418575</v>
      </c>
      <c r="G7258" s="15" t="n">
        <v>623.64794921875</v>
      </c>
    </row>
    <row r="7259" customFormat="false" ht="15" hidden="false" customHeight="false" outlineLevel="0" collapsed="false">
      <c r="A7259" s="6" t="s">
        <v>9087</v>
      </c>
      <c r="B7259" s="6" t="s">
        <v>6880</v>
      </c>
      <c r="C7259" s="6" t="s">
        <v>6880</v>
      </c>
      <c r="E7259" s="6" t="n">
        <v>-27.5528779179968</v>
      </c>
      <c r="F7259" s="6" t="n">
        <v>152.88987369398</v>
      </c>
      <c r="G7259" s="15" t="n">
        <v>61912.9145507813</v>
      </c>
    </row>
    <row r="7260" customFormat="false" ht="15" hidden="false" customHeight="false" outlineLevel="0" collapsed="false">
      <c r="A7260" s="6" t="s">
        <v>9088</v>
      </c>
      <c r="B7260" s="6" t="s">
        <v>6880</v>
      </c>
      <c r="C7260" s="6" t="s">
        <v>6880</v>
      </c>
      <c r="E7260" s="6" t="n">
        <v>-27.4201327303839</v>
      </c>
      <c r="F7260" s="6" t="n">
        <v>152.968357850401</v>
      </c>
      <c r="G7260" s="15" t="n">
        <v>797.40673828125</v>
      </c>
    </row>
    <row r="7261" customFormat="false" ht="15" hidden="false" customHeight="false" outlineLevel="0" collapsed="false">
      <c r="A7261" s="6" t="s">
        <v>9089</v>
      </c>
      <c r="B7261" s="6" t="s">
        <v>6880</v>
      </c>
      <c r="C7261" s="6" t="s">
        <v>6880</v>
      </c>
      <c r="E7261" s="6" t="n">
        <v>-27.5742276588891</v>
      </c>
      <c r="F7261" s="6" t="n">
        <v>152.866782815697</v>
      </c>
      <c r="G7261" s="15" t="n">
        <v>142502.785400391</v>
      </c>
    </row>
    <row r="7262" customFormat="false" ht="15" hidden="false" customHeight="false" outlineLevel="0" collapsed="false">
      <c r="A7262" s="6" t="s">
        <v>9090</v>
      </c>
      <c r="B7262" s="6" t="s">
        <v>6880</v>
      </c>
      <c r="C7262" s="6" t="s">
        <v>6880</v>
      </c>
      <c r="E7262" s="6" t="n">
        <v>-27.5713547807309</v>
      </c>
      <c r="F7262" s="6" t="n">
        <v>152.869466269986</v>
      </c>
      <c r="G7262" s="15" t="n">
        <v>56545.513671875</v>
      </c>
    </row>
    <row r="7263" customFormat="false" ht="15" hidden="false" customHeight="false" outlineLevel="0" collapsed="false">
      <c r="A7263" s="6" t="s">
        <v>9091</v>
      </c>
      <c r="B7263" s="6" t="s">
        <v>6880</v>
      </c>
      <c r="C7263" s="6" t="s">
        <v>6880</v>
      </c>
      <c r="E7263" s="6" t="n">
        <v>-27.5062707363288</v>
      </c>
      <c r="F7263" s="6" t="n">
        <v>152.982405574199</v>
      </c>
      <c r="G7263" s="15" t="n">
        <v>809.474365234375</v>
      </c>
    </row>
    <row r="7264" customFormat="false" ht="15" hidden="false" customHeight="false" outlineLevel="0" collapsed="false">
      <c r="A7264" s="6" t="s">
        <v>9092</v>
      </c>
      <c r="B7264" s="6" t="s">
        <v>6880</v>
      </c>
      <c r="C7264" s="6" t="s">
        <v>6880</v>
      </c>
      <c r="E7264" s="6" t="n">
        <v>-27.5465089867113</v>
      </c>
      <c r="F7264" s="6" t="n">
        <v>152.880086900744</v>
      </c>
      <c r="G7264" s="15" t="n">
        <v>12751.1164550781</v>
      </c>
    </row>
    <row r="7265" customFormat="false" ht="15" hidden="false" customHeight="false" outlineLevel="0" collapsed="false">
      <c r="A7265" s="6" t="s">
        <v>9093</v>
      </c>
      <c r="B7265" s="6" t="s">
        <v>6880</v>
      </c>
      <c r="C7265" s="6" t="s">
        <v>6880</v>
      </c>
      <c r="E7265" s="6" t="n">
        <v>-27.5757518136947</v>
      </c>
      <c r="F7265" s="6" t="n">
        <v>152.863613688693</v>
      </c>
      <c r="G7265" s="15" t="n">
        <v>8484.53491210938</v>
      </c>
    </row>
    <row r="7266" customFormat="false" ht="15" hidden="false" customHeight="false" outlineLevel="0" collapsed="false">
      <c r="A7266" s="6" t="s">
        <v>9094</v>
      </c>
      <c r="B7266" s="6" t="s">
        <v>6880</v>
      </c>
      <c r="C7266" s="6" t="s">
        <v>6880</v>
      </c>
      <c r="E7266" s="6" t="n">
        <v>-27.4621167766883</v>
      </c>
      <c r="F7266" s="6" t="n">
        <v>153.009245702325</v>
      </c>
      <c r="G7266" s="15" t="n">
        <v>659.511474609375</v>
      </c>
    </row>
    <row r="7267" customFormat="false" ht="15" hidden="false" customHeight="false" outlineLevel="0" collapsed="false">
      <c r="A7267" s="6" t="s">
        <v>9095</v>
      </c>
      <c r="B7267" s="6" t="s">
        <v>6880</v>
      </c>
      <c r="C7267" s="6" t="s">
        <v>6880</v>
      </c>
      <c r="E7267" s="6" t="n">
        <v>-27.5072548602852</v>
      </c>
      <c r="F7267" s="6" t="n">
        <v>152.979366796939</v>
      </c>
      <c r="G7267" s="15" t="n">
        <v>2479.52416992188</v>
      </c>
    </row>
    <row r="7268" customFormat="false" ht="15" hidden="false" customHeight="false" outlineLevel="0" collapsed="false">
      <c r="A7268" s="6" t="s">
        <v>9096</v>
      </c>
      <c r="B7268" s="6" t="s">
        <v>6880</v>
      </c>
      <c r="C7268" s="6" t="s">
        <v>6880</v>
      </c>
      <c r="E7268" s="6" t="n">
        <v>-27.4614807953342</v>
      </c>
      <c r="F7268" s="6" t="n">
        <v>153.009417423542</v>
      </c>
      <c r="G7268" s="15" t="n">
        <v>648.666748046875</v>
      </c>
    </row>
    <row r="7269" customFormat="false" ht="15" hidden="false" customHeight="false" outlineLevel="0" collapsed="false">
      <c r="A7269" s="6" t="s">
        <v>9097</v>
      </c>
      <c r="B7269" s="6" t="s">
        <v>6880</v>
      </c>
      <c r="C7269" s="6" t="s">
        <v>6880</v>
      </c>
      <c r="E7269" s="6" t="n">
        <v>-27.4623772852062</v>
      </c>
      <c r="F7269" s="6" t="n">
        <v>153.010388581553</v>
      </c>
      <c r="G7269" s="15" t="n">
        <v>18028.951171875</v>
      </c>
    </row>
    <row r="7270" customFormat="false" ht="15" hidden="false" customHeight="false" outlineLevel="0" collapsed="false">
      <c r="A7270" s="6" t="s">
        <v>9098</v>
      </c>
      <c r="B7270" s="6" t="s">
        <v>6880</v>
      </c>
      <c r="C7270" s="6" t="s">
        <v>6880</v>
      </c>
      <c r="E7270" s="6" t="n">
        <v>-27.6138802639698</v>
      </c>
      <c r="F7270" s="6" t="n">
        <v>153.062348938208</v>
      </c>
      <c r="G7270" s="15" t="n">
        <v>1256.9921875</v>
      </c>
    </row>
    <row r="7271" customFormat="false" ht="15" hidden="false" customHeight="false" outlineLevel="0" collapsed="false">
      <c r="A7271" s="6" t="s">
        <v>9099</v>
      </c>
      <c r="B7271" s="6" t="s">
        <v>6880</v>
      </c>
      <c r="C7271" s="6" t="s">
        <v>6880</v>
      </c>
      <c r="E7271" s="6" t="n">
        <v>-27.5094637459985</v>
      </c>
      <c r="F7271" s="6" t="n">
        <v>153.053544280625</v>
      </c>
      <c r="G7271" s="15" t="n">
        <v>820.947998046875</v>
      </c>
    </row>
    <row r="7272" customFormat="false" ht="15" hidden="false" customHeight="false" outlineLevel="0" collapsed="false">
      <c r="A7272" s="6" t="s">
        <v>9100</v>
      </c>
      <c r="B7272" s="6" t="s">
        <v>6880</v>
      </c>
      <c r="C7272" s="6" t="s">
        <v>6880</v>
      </c>
      <c r="E7272" s="6" t="n">
        <v>-27.4945842635533</v>
      </c>
      <c r="F7272" s="6" t="n">
        <v>153.145659762788</v>
      </c>
      <c r="G7272" s="15" t="n">
        <v>20206.7744140625</v>
      </c>
    </row>
    <row r="7273" customFormat="false" ht="15" hidden="false" customHeight="false" outlineLevel="0" collapsed="false">
      <c r="A7273" s="6" t="s">
        <v>9101</v>
      </c>
      <c r="B7273" s="6" t="s">
        <v>6880</v>
      </c>
      <c r="C7273" s="6" t="s">
        <v>6880</v>
      </c>
      <c r="E7273" s="6" t="n">
        <v>-27.5459615158854</v>
      </c>
      <c r="F7273" s="6" t="n">
        <v>153.034900953683</v>
      </c>
      <c r="G7273" s="15" t="n">
        <v>1356.73727081716</v>
      </c>
    </row>
    <row r="7274" customFormat="false" ht="15" hidden="false" customHeight="false" outlineLevel="0" collapsed="false">
      <c r="A7274" s="6" t="s">
        <v>9102</v>
      </c>
      <c r="B7274" s="6" t="s">
        <v>6880</v>
      </c>
      <c r="C7274" s="6" t="s">
        <v>6880</v>
      </c>
      <c r="E7274" s="6" t="n">
        <v>-27.4980848068964</v>
      </c>
      <c r="F7274" s="6" t="n">
        <v>153.143939526164</v>
      </c>
      <c r="G7274" s="15" t="n">
        <v>60752.9055175781</v>
      </c>
    </row>
    <row r="7275" customFormat="false" ht="15" hidden="false" customHeight="false" outlineLevel="0" collapsed="false">
      <c r="A7275" s="6" t="s">
        <v>9103</v>
      </c>
      <c r="B7275" s="6" t="s">
        <v>6880</v>
      </c>
      <c r="C7275" s="6" t="s">
        <v>6880</v>
      </c>
      <c r="E7275" s="6" t="n">
        <v>-27.4677718293136</v>
      </c>
      <c r="F7275" s="6" t="n">
        <v>153.029629160229</v>
      </c>
      <c r="G7275" s="15" t="n">
        <v>255.97265625</v>
      </c>
    </row>
    <row r="7276" customFormat="false" ht="15" hidden="false" customHeight="false" outlineLevel="0" collapsed="false">
      <c r="A7276" s="6" t="s">
        <v>9104</v>
      </c>
      <c r="B7276" s="6" t="s">
        <v>6880</v>
      </c>
      <c r="C7276" s="6" t="s">
        <v>6880</v>
      </c>
      <c r="E7276" s="6" t="n">
        <v>-27.5459869779413</v>
      </c>
      <c r="F7276" s="6" t="n">
        <v>153.034051117052</v>
      </c>
      <c r="G7276" s="15" t="n">
        <v>623.388427734375</v>
      </c>
    </row>
    <row r="7277" customFormat="false" ht="15" hidden="false" customHeight="false" outlineLevel="0" collapsed="false">
      <c r="A7277" s="6" t="s">
        <v>9105</v>
      </c>
      <c r="B7277" s="6" t="s">
        <v>6880</v>
      </c>
      <c r="C7277" s="6" t="s">
        <v>6880</v>
      </c>
      <c r="E7277" s="6" t="n">
        <v>-27.4861511669454</v>
      </c>
      <c r="F7277" s="6" t="n">
        <v>153.165585887971</v>
      </c>
      <c r="G7277" s="15" t="n">
        <v>1764.07983398438</v>
      </c>
    </row>
    <row r="7278" customFormat="false" ht="15" hidden="false" customHeight="false" outlineLevel="0" collapsed="false">
      <c r="A7278" s="6" t="s">
        <v>9106</v>
      </c>
      <c r="B7278" s="6" t="s">
        <v>6880</v>
      </c>
      <c r="C7278" s="6" t="s">
        <v>6880</v>
      </c>
      <c r="E7278" s="6" t="n">
        <v>-27.487001518292</v>
      </c>
      <c r="F7278" s="6" t="n">
        <v>153.165294505912</v>
      </c>
      <c r="G7278" s="15" t="n">
        <v>3981.81103515625</v>
      </c>
    </row>
    <row r="7279" customFormat="false" ht="15" hidden="false" customHeight="false" outlineLevel="0" collapsed="false">
      <c r="A7279" s="6" t="s">
        <v>9107</v>
      </c>
      <c r="B7279" s="6" t="s">
        <v>6880</v>
      </c>
      <c r="C7279" s="6" t="s">
        <v>6880</v>
      </c>
      <c r="E7279" s="6" t="n">
        <v>-27.5081367699345</v>
      </c>
      <c r="F7279" s="6" t="n">
        <v>152.980629624574</v>
      </c>
      <c r="G7279" s="15" t="n">
        <v>2132.3671875</v>
      </c>
    </row>
    <row r="7280" customFormat="false" ht="15" hidden="false" customHeight="false" outlineLevel="0" collapsed="false">
      <c r="A7280" s="6" t="s">
        <v>9108</v>
      </c>
      <c r="B7280" s="6" t="s">
        <v>6880</v>
      </c>
      <c r="C7280" s="6" t="s">
        <v>6880</v>
      </c>
      <c r="E7280" s="6" t="n">
        <v>-27.4866548757796</v>
      </c>
      <c r="F7280" s="6" t="n">
        <v>153.164843086055</v>
      </c>
      <c r="G7280" s="15" t="n">
        <v>2172.08325195313</v>
      </c>
    </row>
    <row r="7281" customFormat="false" ht="15" hidden="false" customHeight="false" outlineLevel="0" collapsed="false">
      <c r="A7281" s="6" t="s">
        <v>9109</v>
      </c>
      <c r="B7281" s="6" t="s">
        <v>6880</v>
      </c>
      <c r="C7281" s="6" t="s">
        <v>6880</v>
      </c>
      <c r="E7281" s="6" t="n">
        <v>-27.4859494184325</v>
      </c>
      <c r="F7281" s="6" t="n">
        <v>153.164969249821</v>
      </c>
      <c r="G7281" s="15" t="n">
        <v>3711.11157226563</v>
      </c>
    </row>
    <row r="7282" customFormat="false" ht="15" hidden="false" customHeight="false" outlineLevel="0" collapsed="false">
      <c r="A7282" s="6" t="s">
        <v>9110</v>
      </c>
      <c r="B7282" s="6" t="s">
        <v>6880</v>
      </c>
      <c r="C7282" s="6" t="s">
        <v>6880</v>
      </c>
      <c r="E7282" s="6" t="n">
        <v>-27.5088823173375</v>
      </c>
      <c r="F7282" s="6" t="n">
        <v>152.981839528613</v>
      </c>
      <c r="G7282" s="15" t="n">
        <v>15258.5290527344</v>
      </c>
    </row>
    <row r="7283" customFormat="false" ht="15" hidden="false" customHeight="false" outlineLevel="0" collapsed="false">
      <c r="A7283" s="6" t="s">
        <v>9111</v>
      </c>
      <c r="B7283" s="6" t="s">
        <v>6880</v>
      </c>
      <c r="C7283" s="6" t="s">
        <v>6880</v>
      </c>
      <c r="E7283" s="6" t="n">
        <v>-27.4868505008562</v>
      </c>
      <c r="F7283" s="6" t="n">
        <v>153.164287855179</v>
      </c>
      <c r="G7283" s="15" t="n">
        <v>3999.42358398438</v>
      </c>
    </row>
    <row r="7284" customFormat="false" ht="15" hidden="false" customHeight="false" outlineLevel="0" collapsed="false">
      <c r="A7284" s="6" t="s">
        <v>9112</v>
      </c>
      <c r="B7284" s="6" t="s">
        <v>6880</v>
      </c>
      <c r="C7284" s="6" t="s">
        <v>6880</v>
      </c>
      <c r="E7284" s="6" t="n">
        <v>-27.4859574087503</v>
      </c>
      <c r="F7284" s="6" t="n">
        <v>153.164323115116</v>
      </c>
      <c r="G7284" s="15" t="n">
        <v>1770.66748046875</v>
      </c>
    </row>
    <row r="7285" customFormat="false" ht="15" hidden="false" customHeight="false" outlineLevel="0" collapsed="false">
      <c r="A7285" s="6" t="s">
        <v>9113</v>
      </c>
      <c r="B7285" s="6" t="s">
        <v>6880</v>
      </c>
      <c r="C7285" s="6" t="s">
        <v>6880</v>
      </c>
      <c r="E7285" s="6" t="n">
        <v>-27.4146902231277</v>
      </c>
      <c r="F7285" s="6" t="n">
        <v>152.914951522515</v>
      </c>
      <c r="G7285" s="15" t="n">
        <v>16495.5031738281</v>
      </c>
    </row>
    <row r="7286" customFormat="false" ht="15" hidden="false" customHeight="false" outlineLevel="0" collapsed="false">
      <c r="A7286" s="6" t="s">
        <v>9114</v>
      </c>
      <c r="B7286" s="6" t="s">
        <v>6880</v>
      </c>
      <c r="C7286" s="6" t="s">
        <v>6880</v>
      </c>
      <c r="E7286" s="6" t="n">
        <v>-27.4892135902702</v>
      </c>
      <c r="F7286" s="6" t="n">
        <v>153.161752841091</v>
      </c>
      <c r="G7286" s="15" t="n">
        <v>499.002685546875</v>
      </c>
    </row>
    <row r="7287" customFormat="false" ht="15" hidden="false" customHeight="false" outlineLevel="0" collapsed="false">
      <c r="A7287" s="6" t="s">
        <v>9115</v>
      </c>
      <c r="B7287" s="6" t="s">
        <v>6880</v>
      </c>
      <c r="C7287" s="6" t="s">
        <v>6880</v>
      </c>
      <c r="E7287" s="6" t="n">
        <v>-27.5036420116151</v>
      </c>
      <c r="F7287" s="6" t="n">
        <v>153.049356238909</v>
      </c>
      <c r="G7287" s="15" t="n">
        <v>1779.11547851563</v>
      </c>
    </row>
    <row r="7288" customFormat="false" ht="15" hidden="false" customHeight="false" outlineLevel="0" collapsed="false">
      <c r="A7288" s="6" t="s">
        <v>9116</v>
      </c>
      <c r="B7288" s="6" t="s">
        <v>6880</v>
      </c>
      <c r="C7288" s="6" t="s">
        <v>6880</v>
      </c>
      <c r="E7288" s="6" t="n">
        <v>-27.458503481706</v>
      </c>
      <c r="F7288" s="6" t="n">
        <v>152.999110554185</v>
      </c>
      <c r="G7288" s="15" t="n">
        <v>506.09130859375</v>
      </c>
    </row>
    <row r="7289" customFormat="false" ht="15" hidden="false" customHeight="false" outlineLevel="0" collapsed="false">
      <c r="A7289" s="6" t="s">
        <v>9117</v>
      </c>
      <c r="B7289" s="6" t="s">
        <v>6880</v>
      </c>
      <c r="C7289" s="6" t="s">
        <v>6880</v>
      </c>
      <c r="E7289" s="6" t="n">
        <v>-27.5067922467758</v>
      </c>
      <c r="F7289" s="6" t="n">
        <v>152.979012979735</v>
      </c>
      <c r="G7289" s="15" t="n">
        <v>2807.72412109375</v>
      </c>
    </row>
    <row r="7290" customFormat="false" ht="15" hidden="false" customHeight="false" outlineLevel="0" collapsed="false">
      <c r="A7290" s="6" t="s">
        <v>9118</v>
      </c>
      <c r="B7290" s="6" t="s">
        <v>6880</v>
      </c>
      <c r="C7290" s="6" t="s">
        <v>6880</v>
      </c>
      <c r="E7290" s="6" t="n">
        <v>-27.4581216490741</v>
      </c>
      <c r="F7290" s="6" t="n">
        <v>152.998820742072</v>
      </c>
      <c r="G7290" s="15" t="n">
        <v>809.375244140625</v>
      </c>
    </row>
    <row r="7291" customFormat="false" ht="15" hidden="false" customHeight="false" outlineLevel="0" collapsed="false">
      <c r="A7291" s="6" t="s">
        <v>9119</v>
      </c>
      <c r="B7291" s="6" t="s">
        <v>6880</v>
      </c>
      <c r="C7291" s="6" t="s">
        <v>6880</v>
      </c>
      <c r="E7291" s="6" t="n">
        <v>-27.5147471779126</v>
      </c>
      <c r="F7291" s="6" t="n">
        <v>153.113308434091</v>
      </c>
      <c r="G7291" s="15" t="n">
        <v>2797.32250499725</v>
      </c>
    </row>
    <row r="7292" customFormat="false" ht="15" hidden="false" customHeight="false" outlineLevel="0" collapsed="false">
      <c r="A7292" s="6" t="s">
        <v>9120</v>
      </c>
      <c r="B7292" s="6" t="s">
        <v>6880</v>
      </c>
      <c r="C7292" s="6" t="s">
        <v>6880</v>
      </c>
      <c r="E7292" s="6" t="n">
        <v>-27.4317220971852</v>
      </c>
      <c r="F7292" s="6" t="n">
        <v>152.94487926194</v>
      </c>
      <c r="G7292" s="15" t="n">
        <v>31326.2658691406</v>
      </c>
    </row>
    <row r="7293" customFormat="false" ht="15" hidden="false" customHeight="false" outlineLevel="0" collapsed="false">
      <c r="A7293" s="6" t="s">
        <v>9121</v>
      </c>
      <c r="B7293" s="6" t="s">
        <v>6880</v>
      </c>
      <c r="C7293" s="6" t="s">
        <v>6880</v>
      </c>
      <c r="E7293" s="6" t="n">
        <v>-27.5203872736113</v>
      </c>
      <c r="F7293" s="6" t="n">
        <v>153.104591451619</v>
      </c>
      <c r="G7293" s="15" t="n">
        <v>25553.5173339844</v>
      </c>
    </row>
    <row r="7294" customFormat="false" ht="15" hidden="false" customHeight="false" outlineLevel="0" collapsed="false">
      <c r="A7294" s="6" t="s">
        <v>9122</v>
      </c>
      <c r="B7294" s="6" t="s">
        <v>6880</v>
      </c>
      <c r="C7294" s="6" t="s">
        <v>6880</v>
      </c>
      <c r="E7294" s="6" t="n">
        <v>-27.6291844624734</v>
      </c>
      <c r="F7294" s="6" t="n">
        <v>153.039233758668</v>
      </c>
      <c r="G7294" s="15" t="n">
        <v>25.161865234375</v>
      </c>
    </row>
    <row r="7295" customFormat="false" ht="15" hidden="false" customHeight="false" outlineLevel="0" collapsed="false">
      <c r="A7295" s="6" t="s">
        <v>9123</v>
      </c>
      <c r="B7295" s="6" t="s">
        <v>6880</v>
      </c>
      <c r="C7295" s="6" t="s">
        <v>6880</v>
      </c>
      <c r="E7295" s="6" t="n">
        <v>-27.5073809362784</v>
      </c>
      <c r="F7295" s="6" t="n">
        <v>152.982976629506</v>
      </c>
      <c r="G7295" s="15" t="n">
        <v>3132.58129882813</v>
      </c>
    </row>
    <row r="7296" customFormat="false" ht="15" hidden="false" customHeight="false" outlineLevel="0" collapsed="false">
      <c r="A7296" s="6" t="s">
        <v>9124</v>
      </c>
      <c r="B7296" s="6" t="s">
        <v>6880</v>
      </c>
      <c r="C7296" s="6" t="s">
        <v>6880</v>
      </c>
      <c r="E7296" s="6" t="n">
        <v>-27.5700812974276</v>
      </c>
      <c r="F7296" s="6" t="n">
        <v>152.887398187252</v>
      </c>
      <c r="G7296" s="15" t="n">
        <v>2603.96069335938</v>
      </c>
    </row>
    <row r="7297" customFormat="false" ht="15" hidden="false" customHeight="false" outlineLevel="0" collapsed="false">
      <c r="A7297" s="6" t="s">
        <v>9125</v>
      </c>
      <c r="B7297" s="6" t="s">
        <v>6880</v>
      </c>
      <c r="C7297" s="6" t="s">
        <v>6880</v>
      </c>
      <c r="E7297" s="6" t="n">
        <v>-27.5710211918187</v>
      </c>
      <c r="F7297" s="6" t="n">
        <v>152.886114138312</v>
      </c>
      <c r="G7297" s="15" t="n">
        <v>9612.8681640625</v>
      </c>
    </row>
    <row r="7298" customFormat="false" ht="15" hidden="false" customHeight="false" outlineLevel="0" collapsed="false">
      <c r="A7298" s="6" t="s">
        <v>9126</v>
      </c>
      <c r="B7298" s="6" t="s">
        <v>6880</v>
      </c>
      <c r="C7298" s="6" t="s">
        <v>6880</v>
      </c>
      <c r="E7298" s="6" t="n">
        <v>-27.5758627849116</v>
      </c>
      <c r="F7298" s="6" t="n">
        <v>152.889422648764</v>
      </c>
      <c r="G7298" s="15" t="n">
        <v>296072.170898438</v>
      </c>
    </row>
    <row r="7299" customFormat="false" ht="15" hidden="false" customHeight="false" outlineLevel="0" collapsed="false">
      <c r="A7299" s="6" t="s">
        <v>9127</v>
      </c>
      <c r="B7299" s="6" t="s">
        <v>6880</v>
      </c>
      <c r="C7299" s="6" t="s">
        <v>6880</v>
      </c>
      <c r="E7299" s="6" t="n">
        <v>-27.412266512961</v>
      </c>
      <c r="F7299" s="6" t="n">
        <v>152.915089108576</v>
      </c>
      <c r="G7299" s="15" t="n">
        <v>24831.4357910156</v>
      </c>
    </row>
    <row r="7300" customFormat="false" ht="15" hidden="false" customHeight="false" outlineLevel="0" collapsed="false">
      <c r="A7300" s="6" t="s">
        <v>9128</v>
      </c>
      <c r="B7300" s="6" t="s">
        <v>6880</v>
      </c>
      <c r="C7300" s="6" t="s">
        <v>6880</v>
      </c>
      <c r="E7300" s="6" t="n">
        <v>-27.5720989058065</v>
      </c>
      <c r="F7300" s="6" t="n">
        <v>152.88727173546</v>
      </c>
      <c r="G7300" s="15" t="n">
        <v>2000.12573242188</v>
      </c>
    </row>
    <row r="7301" customFormat="false" ht="15" hidden="false" customHeight="false" outlineLevel="0" collapsed="false">
      <c r="A7301" s="6" t="s">
        <v>9129</v>
      </c>
      <c r="B7301" s="6" t="s">
        <v>6880</v>
      </c>
      <c r="C7301" s="6" t="s">
        <v>6880</v>
      </c>
      <c r="E7301" s="6" t="n">
        <v>-27.5456252082923</v>
      </c>
      <c r="F7301" s="6" t="n">
        <v>153.033755554416</v>
      </c>
      <c r="G7301" s="15" t="n">
        <v>614.27880859375</v>
      </c>
    </row>
    <row r="7302" customFormat="false" ht="15" hidden="false" customHeight="false" outlineLevel="0" collapsed="false">
      <c r="A7302" s="6" t="s">
        <v>9130</v>
      </c>
      <c r="B7302" s="6" t="s">
        <v>6880</v>
      </c>
      <c r="C7302" s="6" t="s">
        <v>6880</v>
      </c>
      <c r="E7302" s="6" t="n">
        <v>-27.5726908818579</v>
      </c>
      <c r="F7302" s="6" t="n">
        <v>152.887165793606</v>
      </c>
      <c r="G7302" s="15" t="n">
        <v>2852.30615234375</v>
      </c>
    </row>
    <row r="7303" customFormat="false" ht="15" hidden="false" customHeight="false" outlineLevel="0" collapsed="false">
      <c r="A7303" s="6" t="s">
        <v>9131</v>
      </c>
      <c r="B7303" s="6" t="s">
        <v>6880</v>
      </c>
      <c r="C7303" s="6" t="s">
        <v>6880</v>
      </c>
      <c r="E7303" s="6" t="n">
        <v>-27.4162468202251</v>
      </c>
      <c r="F7303" s="6" t="n">
        <v>152.997031763401</v>
      </c>
      <c r="G7303" s="15" t="n">
        <v>404.389404296875</v>
      </c>
    </row>
    <row r="7304" customFormat="false" ht="15" hidden="false" customHeight="false" outlineLevel="0" collapsed="false">
      <c r="A7304" s="6" t="s">
        <v>9132</v>
      </c>
      <c r="B7304" s="6" t="s">
        <v>6880</v>
      </c>
      <c r="C7304" s="6" t="s">
        <v>6880</v>
      </c>
      <c r="E7304" s="6" t="n">
        <v>-27.622057937771</v>
      </c>
      <c r="F7304" s="6" t="n">
        <v>152.979486920274</v>
      </c>
      <c r="G7304" s="15" t="n">
        <v>8301.40698242188</v>
      </c>
    </row>
    <row r="7305" customFormat="false" ht="15" hidden="false" customHeight="false" outlineLevel="0" collapsed="false">
      <c r="A7305" s="6" t="s">
        <v>9133</v>
      </c>
      <c r="B7305" s="6" t="s">
        <v>6880</v>
      </c>
      <c r="C7305" s="6" t="s">
        <v>6880</v>
      </c>
      <c r="E7305" s="6" t="n">
        <v>-27.5339940344062</v>
      </c>
      <c r="F7305" s="6" t="n">
        <v>152.951397246545</v>
      </c>
      <c r="G7305" s="15" t="n">
        <v>12607.7683105469</v>
      </c>
    </row>
    <row r="7306" customFormat="false" ht="15" hidden="false" customHeight="false" outlineLevel="0" collapsed="false">
      <c r="A7306" s="6" t="s">
        <v>9134</v>
      </c>
      <c r="B7306" s="6" t="s">
        <v>6880</v>
      </c>
      <c r="C7306" s="6" t="s">
        <v>6880</v>
      </c>
      <c r="E7306" s="6" t="n">
        <v>-27.5949071828665</v>
      </c>
      <c r="F7306" s="6" t="n">
        <v>153.067415108823</v>
      </c>
      <c r="G7306" s="15" t="n">
        <v>165303.121337891</v>
      </c>
    </row>
    <row r="7307" customFormat="false" ht="15" hidden="false" customHeight="false" outlineLevel="0" collapsed="false">
      <c r="A7307" s="6" t="s">
        <v>9135</v>
      </c>
      <c r="B7307" s="6" t="s">
        <v>6880</v>
      </c>
      <c r="C7307" s="6" t="s">
        <v>6880</v>
      </c>
      <c r="E7307" s="6" t="n">
        <v>-27.4787133852751</v>
      </c>
      <c r="F7307" s="6" t="n">
        <v>153.166504259115</v>
      </c>
      <c r="G7307" s="15" t="n">
        <v>61074.7397460938</v>
      </c>
    </row>
    <row r="7308" customFormat="false" ht="15" hidden="false" customHeight="false" outlineLevel="0" collapsed="false">
      <c r="A7308" s="6" t="s">
        <v>9136</v>
      </c>
      <c r="B7308" s="6" t="s">
        <v>6880</v>
      </c>
      <c r="C7308" s="6" t="s">
        <v>6880</v>
      </c>
      <c r="E7308" s="6" t="n">
        <v>-27.6176968849131</v>
      </c>
      <c r="F7308" s="6" t="n">
        <v>152.979012750688</v>
      </c>
      <c r="G7308" s="15" t="n">
        <v>1679.74926757813</v>
      </c>
    </row>
    <row r="7309" customFormat="false" ht="15" hidden="false" customHeight="false" outlineLevel="0" collapsed="false">
      <c r="A7309" s="6" t="s">
        <v>9137</v>
      </c>
      <c r="B7309" s="6" t="s">
        <v>6880</v>
      </c>
      <c r="C7309" s="6" t="s">
        <v>6880</v>
      </c>
      <c r="E7309" s="6" t="n">
        <v>-27.4819107820373</v>
      </c>
      <c r="F7309" s="6" t="n">
        <v>153.1667447294</v>
      </c>
      <c r="G7309" s="15" t="n">
        <v>20150.0322265625</v>
      </c>
    </row>
    <row r="7310" customFormat="false" ht="15" hidden="false" customHeight="false" outlineLevel="0" collapsed="false">
      <c r="A7310" s="6" t="s">
        <v>9138</v>
      </c>
      <c r="B7310" s="6" t="s">
        <v>6880</v>
      </c>
      <c r="C7310" s="6" t="s">
        <v>6880</v>
      </c>
      <c r="E7310" s="6" t="n">
        <v>-27.4561095006766</v>
      </c>
      <c r="F7310" s="6" t="n">
        <v>153.143235931128</v>
      </c>
      <c r="G7310" s="15" t="n">
        <v>645</v>
      </c>
    </row>
    <row r="7311" customFormat="false" ht="15" hidden="false" customHeight="false" outlineLevel="0" collapsed="false">
      <c r="A7311" s="6" t="s">
        <v>9139</v>
      </c>
      <c r="B7311" s="6" t="s">
        <v>6880</v>
      </c>
      <c r="C7311" s="6" t="s">
        <v>6880</v>
      </c>
      <c r="E7311" s="6" t="n">
        <v>-27.3570488837905</v>
      </c>
      <c r="F7311" s="6" t="n">
        <v>153.013223668869</v>
      </c>
      <c r="G7311" s="15" t="n">
        <v>66724.7797851563</v>
      </c>
    </row>
    <row r="7312" customFormat="false" ht="15" hidden="false" customHeight="false" outlineLevel="0" collapsed="false">
      <c r="A7312" s="6" t="s">
        <v>9140</v>
      </c>
      <c r="B7312" s="6" t="s">
        <v>6880</v>
      </c>
      <c r="C7312" s="6" t="s">
        <v>6880</v>
      </c>
      <c r="E7312" s="6" t="n">
        <v>-27.5226368471392</v>
      </c>
      <c r="F7312" s="6" t="n">
        <v>153.154049681228</v>
      </c>
      <c r="G7312" s="15" t="n">
        <v>43151.9650878906</v>
      </c>
    </row>
    <row r="7313" customFormat="false" ht="15" hidden="false" customHeight="false" outlineLevel="0" collapsed="false">
      <c r="A7313" s="6" t="s">
        <v>9141</v>
      </c>
      <c r="B7313" s="6" t="s">
        <v>6880</v>
      </c>
      <c r="C7313" s="6" t="s">
        <v>6880</v>
      </c>
      <c r="E7313" s="6" t="n">
        <v>-27.5268057317313</v>
      </c>
      <c r="F7313" s="6" t="n">
        <v>153.15331463848</v>
      </c>
      <c r="G7313" s="15" t="n">
        <v>60721.3154296875</v>
      </c>
    </row>
    <row r="7314" customFormat="false" ht="15" hidden="false" customHeight="false" outlineLevel="0" collapsed="false">
      <c r="A7314" s="6" t="s">
        <v>9142</v>
      </c>
      <c r="B7314" s="6" t="s">
        <v>6880</v>
      </c>
      <c r="C7314" s="6" t="s">
        <v>6880</v>
      </c>
      <c r="E7314" s="6" t="n">
        <v>-27.6172860886419</v>
      </c>
      <c r="F7314" s="6" t="n">
        <v>152.988649241654</v>
      </c>
      <c r="G7314" s="15" t="n">
        <v>274080.093261719</v>
      </c>
    </row>
    <row r="7315" customFormat="false" ht="15" hidden="false" customHeight="false" outlineLevel="0" collapsed="false">
      <c r="A7315" s="6" t="s">
        <v>9143</v>
      </c>
      <c r="B7315" s="6" t="s">
        <v>6880</v>
      </c>
      <c r="C7315" s="6" t="s">
        <v>6880</v>
      </c>
      <c r="E7315" s="6" t="n">
        <v>-27.4817134835881</v>
      </c>
      <c r="F7315" s="6" t="n">
        <v>152.985680095074</v>
      </c>
      <c r="G7315" s="15" t="n">
        <v>880.172119140625</v>
      </c>
    </row>
    <row r="7316" customFormat="false" ht="15" hidden="false" customHeight="false" outlineLevel="0" collapsed="false">
      <c r="A7316" s="6" t="s">
        <v>9144</v>
      </c>
      <c r="B7316" s="6" t="s">
        <v>6880</v>
      </c>
      <c r="C7316" s="6" t="s">
        <v>6880</v>
      </c>
      <c r="E7316" s="6" t="n">
        <v>-27.5289730036139</v>
      </c>
      <c r="F7316" s="6" t="n">
        <v>153.152927303742</v>
      </c>
      <c r="G7316" s="15" t="n">
        <v>21316.8601074219</v>
      </c>
    </row>
    <row r="7317" customFormat="false" ht="15" hidden="false" customHeight="false" outlineLevel="0" collapsed="false">
      <c r="A7317" s="6" t="s">
        <v>9145</v>
      </c>
      <c r="B7317" s="6" t="s">
        <v>6880</v>
      </c>
      <c r="C7317" s="6" t="s">
        <v>6880</v>
      </c>
      <c r="E7317" s="6" t="n">
        <v>-27.3722051306613</v>
      </c>
      <c r="F7317" s="6" t="n">
        <v>153.024461844303</v>
      </c>
      <c r="G7317" s="15" t="n">
        <v>1137.75854492188</v>
      </c>
    </row>
    <row r="7318" customFormat="false" ht="15" hidden="false" customHeight="false" outlineLevel="0" collapsed="false">
      <c r="A7318" s="6" t="s">
        <v>9146</v>
      </c>
      <c r="B7318" s="6" t="s">
        <v>6880</v>
      </c>
      <c r="C7318" s="6" t="s">
        <v>6880</v>
      </c>
      <c r="E7318" s="6" t="n">
        <v>-27.5212781356719</v>
      </c>
      <c r="F7318" s="6" t="n">
        <v>153.147618311616</v>
      </c>
      <c r="G7318" s="15" t="n">
        <v>201027.885498047</v>
      </c>
    </row>
    <row r="7319" customFormat="false" ht="15" hidden="false" customHeight="false" outlineLevel="0" collapsed="false">
      <c r="A7319" s="6" t="s">
        <v>9147</v>
      </c>
      <c r="B7319" s="6" t="s">
        <v>6880</v>
      </c>
      <c r="C7319" s="6" t="s">
        <v>6880</v>
      </c>
      <c r="E7319" s="6" t="n">
        <v>-27.5251560256854</v>
      </c>
      <c r="F7319" s="6" t="n">
        <v>153.156369831571</v>
      </c>
      <c r="G7319" s="15" t="n">
        <v>181532.674072266</v>
      </c>
    </row>
    <row r="7320" customFormat="false" ht="15" hidden="false" customHeight="false" outlineLevel="0" collapsed="false">
      <c r="A7320" s="6" t="s">
        <v>9148</v>
      </c>
      <c r="B7320" s="6" t="s">
        <v>6880</v>
      </c>
      <c r="C7320" s="6" t="s">
        <v>6880</v>
      </c>
      <c r="E7320" s="6" t="n">
        <v>-27.3680750968031</v>
      </c>
      <c r="F7320" s="6" t="n">
        <v>153.025149625937</v>
      </c>
      <c r="G7320" s="15" t="n">
        <v>6897.37451171875</v>
      </c>
    </row>
    <row r="7321" customFormat="false" ht="15" hidden="false" customHeight="false" outlineLevel="0" collapsed="false">
      <c r="A7321" s="6" t="s">
        <v>9149</v>
      </c>
      <c r="B7321" s="6" t="s">
        <v>6880</v>
      </c>
      <c r="C7321" s="6" t="s">
        <v>6880</v>
      </c>
      <c r="E7321" s="6" t="n">
        <v>-27.3775984850623</v>
      </c>
      <c r="F7321" s="6" t="n">
        <v>152.98633942061</v>
      </c>
      <c r="G7321" s="15" t="n">
        <v>782.251220703125</v>
      </c>
    </row>
    <row r="7322" customFormat="false" ht="15" hidden="false" customHeight="false" outlineLevel="0" collapsed="false">
      <c r="A7322" s="6" t="s">
        <v>9150</v>
      </c>
      <c r="B7322" s="6" t="s">
        <v>6880</v>
      </c>
      <c r="C7322" s="6" t="s">
        <v>6880</v>
      </c>
      <c r="E7322" s="6" t="n">
        <v>-27.4856505128683</v>
      </c>
      <c r="F7322" s="6" t="n">
        <v>152.994769958943</v>
      </c>
      <c r="G7322" s="15" t="n">
        <v>3949.318359375</v>
      </c>
    </row>
    <row r="7323" customFormat="false" ht="15" hidden="false" customHeight="false" outlineLevel="0" collapsed="false">
      <c r="A7323" s="6" t="s">
        <v>9151</v>
      </c>
      <c r="B7323" s="6" t="s">
        <v>6880</v>
      </c>
      <c r="C7323" s="6" t="s">
        <v>6880</v>
      </c>
      <c r="E7323" s="6" t="n">
        <v>-27.605143549673</v>
      </c>
      <c r="F7323" s="6" t="n">
        <v>153.039469167173</v>
      </c>
      <c r="G7323" s="15" t="n">
        <v>1415.1015625</v>
      </c>
    </row>
    <row r="7324" customFormat="false" ht="15" hidden="false" customHeight="false" outlineLevel="0" collapsed="false">
      <c r="A7324" s="6" t="s">
        <v>9152</v>
      </c>
      <c r="B7324" s="6" t="s">
        <v>6880</v>
      </c>
      <c r="C7324" s="6" t="s">
        <v>6880</v>
      </c>
      <c r="E7324" s="6" t="n">
        <v>-27.6154914660046</v>
      </c>
      <c r="F7324" s="6" t="n">
        <v>152.98488797336</v>
      </c>
      <c r="G7324" s="15" t="n">
        <v>5590.49780273438</v>
      </c>
    </row>
    <row r="7325" customFormat="false" ht="15" hidden="false" customHeight="false" outlineLevel="0" collapsed="false">
      <c r="A7325" s="6" t="s">
        <v>9153</v>
      </c>
      <c r="B7325" s="6" t="s">
        <v>6880</v>
      </c>
      <c r="C7325" s="6" t="s">
        <v>6880</v>
      </c>
      <c r="E7325" s="6" t="n">
        <v>-27.431431113952</v>
      </c>
      <c r="F7325" s="6" t="n">
        <v>153.03060702723</v>
      </c>
      <c r="G7325" s="15" t="n">
        <v>40464.2314453125</v>
      </c>
    </row>
    <row r="7326" customFormat="false" ht="15" hidden="false" customHeight="false" outlineLevel="0" collapsed="false">
      <c r="A7326" s="6" t="s">
        <v>9154</v>
      </c>
      <c r="B7326" s="6" t="s">
        <v>6880</v>
      </c>
      <c r="C7326" s="6" t="s">
        <v>6880</v>
      </c>
      <c r="E7326" s="6" t="n">
        <v>-27.6186125557417</v>
      </c>
      <c r="F7326" s="6" t="n">
        <v>152.977703422792</v>
      </c>
      <c r="G7326" s="15" t="n">
        <v>4799.54614257813</v>
      </c>
    </row>
    <row r="7327" customFormat="false" ht="15" hidden="false" customHeight="false" outlineLevel="0" collapsed="false">
      <c r="A7327" s="6" t="s">
        <v>9155</v>
      </c>
      <c r="B7327" s="6" t="s">
        <v>6880</v>
      </c>
      <c r="C7327" s="6" t="s">
        <v>6880</v>
      </c>
      <c r="E7327" s="6" t="n">
        <v>-27.4344469468465</v>
      </c>
      <c r="F7327" s="6" t="n">
        <v>153.063180915045</v>
      </c>
      <c r="G7327" s="15" t="n">
        <v>1014.248046875</v>
      </c>
    </row>
    <row r="7328" customFormat="false" ht="15" hidden="false" customHeight="false" outlineLevel="0" collapsed="false">
      <c r="A7328" s="6" t="s">
        <v>9156</v>
      </c>
      <c r="B7328" s="6" t="s">
        <v>6880</v>
      </c>
      <c r="C7328" s="6" t="s">
        <v>6880</v>
      </c>
      <c r="E7328" s="6" t="n">
        <v>-27.4551761940243</v>
      </c>
      <c r="F7328" s="6" t="n">
        <v>153.037091211662</v>
      </c>
      <c r="G7328" s="15" t="n">
        <v>6139.59423828125</v>
      </c>
    </row>
    <row r="7329" customFormat="false" ht="15" hidden="false" customHeight="false" outlineLevel="0" collapsed="false">
      <c r="A7329" s="6" t="s">
        <v>9157</v>
      </c>
      <c r="B7329" s="6" t="s">
        <v>6880</v>
      </c>
      <c r="C7329" s="6" t="s">
        <v>6880</v>
      </c>
      <c r="E7329" s="6" t="n">
        <v>-27.5247364733556</v>
      </c>
      <c r="F7329" s="6" t="n">
        <v>153.077124467661</v>
      </c>
      <c r="G7329" s="15" t="n">
        <v>10859.2807120681</v>
      </c>
    </row>
    <row r="7330" customFormat="false" ht="15" hidden="false" customHeight="false" outlineLevel="0" collapsed="false">
      <c r="A7330" s="6" t="s">
        <v>9158</v>
      </c>
      <c r="B7330" s="6" t="s">
        <v>6880</v>
      </c>
      <c r="C7330" s="6" t="s">
        <v>6880</v>
      </c>
      <c r="E7330" s="6" t="n">
        <v>-27.5326589389549</v>
      </c>
      <c r="F7330" s="6" t="n">
        <v>152.893751968748</v>
      </c>
      <c r="G7330" s="15" t="n">
        <v>14528.6428222656</v>
      </c>
    </row>
    <row r="7331" customFormat="false" ht="15" hidden="false" customHeight="false" outlineLevel="0" collapsed="false">
      <c r="A7331" s="6" t="s">
        <v>9159</v>
      </c>
      <c r="B7331" s="6" t="s">
        <v>6880</v>
      </c>
      <c r="C7331" s="6" t="s">
        <v>6880</v>
      </c>
      <c r="E7331" s="6" t="n">
        <v>-27.4200957340019</v>
      </c>
      <c r="F7331" s="6" t="n">
        <v>152.926699655844</v>
      </c>
      <c r="G7331" s="15" t="n">
        <v>540.78759765625</v>
      </c>
    </row>
    <row r="7332" customFormat="false" ht="15" hidden="false" customHeight="false" outlineLevel="0" collapsed="false">
      <c r="A7332" s="6" t="s">
        <v>9160</v>
      </c>
      <c r="B7332" s="6" t="s">
        <v>6880</v>
      </c>
      <c r="C7332" s="6" t="s">
        <v>6880</v>
      </c>
      <c r="E7332" s="6" t="n">
        <v>-27.6063108366598</v>
      </c>
      <c r="F7332" s="6" t="n">
        <v>153.039008579711</v>
      </c>
      <c r="G7332" s="15" t="n">
        <v>1187.12866210938</v>
      </c>
    </row>
    <row r="7333" customFormat="false" ht="15" hidden="false" customHeight="false" outlineLevel="0" collapsed="false">
      <c r="A7333" s="6" t="s">
        <v>9161</v>
      </c>
      <c r="B7333" s="6" t="s">
        <v>6880</v>
      </c>
      <c r="C7333" s="6" t="s">
        <v>6880</v>
      </c>
      <c r="E7333" s="6" t="n">
        <v>-27.6206342773162</v>
      </c>
      <c r="F7333" s="6" t="n">
        <v>153.013162967463</v>
      </c>
      <c r="G7333" s="15" t="n">
        <v>1249.27709960938</v>
      </c>
    </row>
    <row r="7334" customFormat="false" ht="15" hidden="false" customHeight="false" outlineLevel="0" collapsed="false">
      <c r="A7334" s="6" t="s">
        <v>9162</v>
      </c>
      <c r="B7334" s="6" t="s">
        <v>6880</v>
      </c>
      <c r="C7334" s="6" t="s">
        <v>6880</v>
      </c>
      <c r="E7334" s="6" t="n">
        <v>-27.61064181704</v>
      </c>
      <c r="F7334" s="6" t="n">
        <v>153.011082491104</v>
      </c>
      <c r="G7334" s="15" t="n">
        <v>91198.0004882813</v>
      </c>
    </row>
    <row r="7335" customFormat="false" ht="15" hidden="false" customHeight="false" outlineLevel="0" collapsed="false">
      <c r="A7335" s="6" t="s">
        <v>9163</v>
      </c>
      <c r="B7335" s="6" t="s">
        <v>6880</v>
      </c>
      <c r="C7335" s="6" t="s">
        <v>6880</v>
      </c>
      <c r="E7335" s="6" t="n">
        <v>-27.5208464232644</v>
      </c>
      <c r="F7335" s="6" t="n">
        <v>153.068131469312</v>
      </c>
      <c r="G7335" s="15" t="n">
        <v>4284.15551757813</v>
      </c>
    </row>
    <row r="7336" customFormat="false" ht="15" hidden="false" customHeight="false" outlineLevel="0" collapsed="false">
      <c r="A7336" s="6" t="s">
        <v>9164</v>
      </c>
      <c r="B7336" s="6" t="s">
        <v>6880</v>
      </c>
      <c r="C7336" s="6" t="s">
        <v>6880</v>
      </c>
      <c r="E7336" s="6" t="n">
        <v>-27.6239049002162</v>
      </c>
      <c r="F7336" s="6" t="n">
        <v>152.996981185821</v>
      </c>
      <c r="G7336" s="15" t="n">
        <v>194705.685302734</v>
      </c>
    </row>
    <row r="7337" customFormat="false" ht="15" hidden="false" customHeight="false" outlineLevel="0" collapsed="false">
      <c r="A7337" s="6" t="s">
        <v>9165</v>
      </c>
      <c r="B7337" s="6" t="s">
        <v>6880</v>
      </c>
      <c r="C7337" s="6" t="s">
        <v>6880</v>
      </c>
      <c r="E7337" s="6" t="n">
        <v>-27.6214793059983</v>
      </c>
      <c r="F7337" s="6" t="n">
        <v>152.999409763176</v>
      </c>
      <c r="G7337" s="15" t="n">
        <v>7064.87182617188</v>
      </c>
    </row>
    <row r="7338" customFormat="false" ht="15" hidden="false" customHeight="false" outlineLevel="0" collapsed="false">
      <c r="A7338" s="6" t="s">
        <v>9166</v>
      </c>
      <c r="B7338" s="6" t="s">
        <v>6880</v>
      </c>
      <c r="C7338" s="6" t="s">
        <v>6880</v>
      </c>
      <c r="E7338" s="6" t="n">
        <v>-27.5200194505011</v>
      </c>
      <c r="F7338" s="6" t="n">
        <v>153.066255112083</v>
      </c>
      <c r="G7338" s="15" t="n">
        <v>4617.56689453125</v>
      </c>
    </row>
    <row r="7339" customFormat="false" ht="15" hidden="false" customHeight="false" outlineLevel="0" collapsed="false">
      <c r="A7339" s="6" t="s">
        <v>9167</v>
      </c>
      <c r="B7339" s="6" t="s">
        <v>6880</v>
      </c>
      <c r="C7339" s="6" t="s">
        <v>6880</v>
      </c>
      <c r="E7339" s="6" t="n">
        <v>-27.6144489167763</v>
      </c>
      <c r="F7339" s="6" t="n">
        <v>153.015694875662</v>
      </c>
      <c r="G7339" s="15" t="n">
        <v>223089.444091797</v>
      </c>
    </row>
    <row r="7340" customFormat="false" ht="15" hidden="false" customHeight="false" outlineLevel="0" collapsed="false">
      <c r="A7340" s="6" t="s">
        <v>9168</v>
      </c>
      <c r="B7340" s="6" t="s">
        <v>6880</v>
      </c>
      <c r="C7340" s="6" t="s">
        <v>6880</v>
      </c>
      <c r="E7340" s="6" t="n">
        <v>-27.5967181602327</v>
      </c>
      <c r="F7340" s="6" t="n">
        <v>153.017377680719</v>
      </c>
      <c r="G7340" s="15" t="n">
        <v>6933.34033203125</v>
      </c>
    </row>
    <row r="7341" customFormat="false" ht="15" hidden="false" customHeight="false" outlineLevel="0" collapsed="false">
      <c r="A7341" s="6" t="s">
        <v>9169</v>
      </c>
      <c r="B7341" s="6" t="s">
        <v>6880</v>
      </c>
      <c r="C7341" s="6" t="s">
        <v>6880</v>
      </c>
      <c r="E7341" s="6" t="n">
        <v>-27.5955626127215</v>
      </c>
      <c r="F7341" s="6" t="n">
        <v>153.046998823613</v>
      </c>
      <c r="G7341" s="15" t="n">
        <v>2557.6865234375</v>
      </c>
    </row>
    <row r="7342" customFormat="false" ht="15" hidden="false" customHeight="false" outlineLevel="0" collapsed="false">
      <c r="A7342" s="6" t="s">
        <v>9170</v>
      </c>
      <c r="B7342" s="6" t="s">
        <v>6880</v>
      </c>
      <c r="C7342" s="6" t="s">
        <v>6880</v>
      </c>
      <c r="E7342" s="6" t="n">
        <v>-27.4336864627701</v>
      </c>
      <c r="F7342" s="6" t="n">
        <v>152.937184129287</v>
      </c>
      <c r="G7342" s="15" t="n">
        <v>7258.51806640625</v>
      </c>
    </row>
    <row r="7343" customFormat="false" ht="15" hidden="false" customHeight="false" outlineLevel="0" collapsed="false">
      <c r="A7343" s="6" t="s">
        <v>9171</v>
      </c>
      <c r="B7343" s="6" t="s">
        <v>6880</v>
      </c>
      <c r="C7343" s="6" t="s">
        <v>6880</v>
      </c>
      <c r="E7343" s="6" t="n">
        <v>-27.5345840812179</v>
      </c>
      <c r="F7343" s="6" t="n">
        <v>152.894330226119</v>
      </c>
      <c r="G7343" s="15" t="n">
        <v>40895.1164550781</v>
      </c>
    </row>
    <row r="7344" customFormat="false" ht="15" hidden="false" customHeight="false" outlineLevel="0" collapsed="false">
      <c r="A7344" s="6" t="s">
        <v>9172</v>
      </c>
      <c r="B7344" s="6" t="s">
        <v>6880</v>
      </c>
      <c r="C7344" s="6" t="s">
        <v>6880</v>
      </c>
      <c r="E7344" s="6" t="n">
        <v>-27.3710271012517</v>
      </c>
      <c r="F7344" s="6" t="n">
        <v>153.024056128257</v>
      </c>
      <c r="G7344" s="15" t="n">
        <v>598.287109375</v>
      </c>
    </row>
    <row r="7345" customFormat="false" ht="15" hidden="false" customHeight="false" outlineLevel="0" collapsed="false">
      <c r="A7345" s="6" t="s">
        <v>9173</v>
      </c>
      <c r="B7345" s="6" t="s">
        <v>6880</v>
      </c>
      <c r="C7345" s="6" t="s">
        <v>6880</v>
      </c>
      <c r="E7345" s="6" t="n">
        <v>-27.4065766134077</v>
      </c>
      <c r="F7345" s="6" t="n">
        <v>152.910970364039</v>
      </c>
      <c r="G7345" s="15" t="n">
        <v>40076.2780761719</v>
      </c>
    </row>
    <row r="7346" customFormat="false" ht="15" hidden="false" customHeight="false" outlineLevel="0" collapsed="false">
      <c r="A7346" s="6" t="s">
        <v>9174</v>
      </c>
      <c r="B7346" s="6" t="s">
        <v>6880</v>
      </c>
      <c r="C7346" s="6" t="s">
        <v>6880</v>
      </c>
      <c r="E7346" s="6" t="n">
        <v>-27.4295964894401</v>
      </c>
      <c r="F7346" s="6" t="n">
        <v>152.936858838488</v>
      </c>
      <c r="G7346" s="15" t="n">
        <v>94436.7744140625</v>
      </c>
    </row>
    <row r="7347" customFormat="false" ht="15" hidden="false" customHeight="false" outlineLevel="0" collapsed="false">
      <c r="A7347" s="6" t="s">
        <v>9175</v>
      </c>
      <c r="B7347" s="6" t="s">
        <v>6880</v>
      </c>
      <c r="C7347" s="6" t="s">
        <v>6880</v>
      </c>
      <c r="E7347" s="6" t="n">
        <v>-27.4791267693939</v>
      </c>
      <c r="F7347" s="6" t="n">
        <v>153.178177821847</v>
      </c>
      <c r="G7347" s="15" t="n">
        <v>56569.025390625</v>
      </c>
    </row>
    <row r="7348" customFormat="false" ht="15" hidden="false" customHeight="false" outlineLevel="0" collapsed="false">
      <c r="A7348" s="6" t="s">
        <v>9176</v>
      </c>
      <c r="B7348" s="6" t="s">
        <v>6880</v>
      </c>
      <c r="C7348" s="6" t="s">
        <v>6880</v>
      </c>
      <c r="E7348" s="6" t="n">
        <v>-27.6273740659378</v>
      </c>
      <c r="F7348" s="6" t="n">
        <v>153.037921782659</v>
      </c>
      <c r="G7348" s="15" t="n">
        <v>5766.22998046875</v>
      </c>
    </row>
    <row r="7349" customFormat="false" ht="15" hidden="false" customHeight="false" outlineLevel="0" collapsed="false">
      <c r="A7349" s="6" t="s">
        <v>9177</v>
      </c>
      <c r="B7349" s="6" t="s">
        <v>6880</v>
      </c>
      <c r="C7349" s="6" t="s">
        <v>6880</v>
      </c>
      <c r="E7349" s="6" t="n">
        <v>-27.4577319856429</v>
      </c>
      <c r="F7349" s="6" t="n">
        <v>153.029362874651</v>
      </c>
      <c r="G7349" s="15" t="n">
        <v>3542.998046875</v>
      </c>
    </row>
    <row r="7350" customFormat="false" ht="15" hidden="false" customHeight="false" outlineLevel="0" collapsed="false">
      <c r="A7350" s="6" t="s">
        <v>9178</v>
      </c>
      <c r="B7350" s="6" t="s">
        <v>6880</v>
      </c>
      <c r="C7350" s="6" t="s">
        <v>6880</v>
      </c>
      <c r="E7350" s="6" t="n">
        <v>-27.4141776464821</v>
      </c>
      <c r="F7350" s="6" t="n">
        <v>152.961505606458</v>
      </c>
      <c r="G7350" s="15" t="n">
        <v>27230.8859863281</v>
      </c>
    </row>
    <row r="7351" customFormat="false" ht="15" hidden="false" customHeight="false" outlineLevel="0" collapsed="false">
      <c r="A7351" s="6" t="s">
        <v>9179</v>
      </c>
      <c r="B7351" s="6" t="s">
        <v>6880</v>
      </c>
      <c r="C7351" s="6" t="s">
        <v>6880</v>
      </c>
      <c r="E7351" s="6" t="n">
        <v>-27.4130260887764</v>
      </c>
      <c r="F7351" s="6" t="n">
        <v>152.961562249436</v>
      </c>
      <c r="G7351" s="15" t="n">
        <v>411.256103515625</v>
      </c>
    </row>
    <row r="7352" customFormat="false" ht="15" hidden="false" customHeight="false" outlineLevel="0" collapsed="false">
      <c r="A7352" s="6" t="s">
        <v>9180</v>
      </c>
      <c r="B7352" s="6" t="s">
        <v>6880</v>
      </c>
      <c r="C7352" s="6" t="s">
        <v>6880</v>
      </c>
      <c r="E7352" s="6" t="n">
        <v>-27.6248623925253</v>
      </c>
      <c r="F7352" s="6" t="n">
        <v>153.039841456933</v>
      </c>
      <c r="G7352" s="15" t="n">
        <v>513.38916015625</v>
      </c>
    </row>
    <row r="7353" customFormat="false" ht="15" hidden="false" customHeight="false" outlineLevel="0" collapsed="false">
      <c r="A7353" s="6" t="s">
        <v>9181</v>
      </c>
      <c r="B7353" s="6" t="s">
        <v>6880</v>
      </c>
      <c r="C7353" s="6" t="s">
        <v>6880</v>
      </c>
      <c r="E7353" s="6" t="n">
        <v>-27.333652555813</v>
      </c>
      <c r="F7353" s="6" t="n">
        <v>153.058899216952</v>
      </c>
      <c r="G7353" s="15" t="n">
        <v>1221.22924804688</v>
      </c>
    </row>
    <row r="7354" customFormat="false" ht="15" hidden="false" customHeight="false" outlineLevel="0" collapsed="false">
      <c r="A7354" s="6" t="s">
        <v>9182</v>
      </c>
      <c r="B7354" s="6" t="s">
        <v>6880</v>
      </c>
      <c r="C7354" s="6" t="s">
        <v>6880</v>
      </c>
      <c r="E7354" s="6" t="n">
        <v>-27.4517509346535</v>
      </c>
      <c r="F7354" s="6" t="n">
        <v>153.070736409591</v>
      </c>
      <c r="G7354" s="15" t="n">
        <v>3817.30615234375</v>
      </c>
    </row>
    <row r="7355" customFormat="false" ht="15" hidden="false" customHeight="false" outlineLevel="0" collapsed="false">
      <c r="A7355" s="6" t="s">
        <v>9183</v>
      </c>
      <c r="B7355" s="6" t="s">
        <v>6880</v>
      </c>
      <c r="C7355" s="6" t="s">
        <v>6880</v>
      </c>
      <c r="E7355" s="6" t="n">
        <v>-27.355448908743</v>
      </c>
      <c r="F7355" s="6" t="n">
        <v>153.009430263958</v>
      </c>
      <c r="G7355" s="15" t="n">
        <v>5473.94213867188</v>
      </c>
    </row>
    <row r="7356" customFormat="false" ht="15" hidden="false" customHeight="false" outlineLevel="0" collapsed="false">
      <c r="A7356" s="6" t="s">
        <v>9184</v>
      </c>
      <c r="B7356" s="6" t="s">
        <v>6880</v>
      </c>
      <c r="C7356" s="6" t="s">
        <v>6880</v>
      </c>
      <c r="E7356" s="6" t="n">
        <v>-27.6257342704766</v>
      </c>
      <c r="F7356" s="6" t="n">
        <v>153.032691589733</v>
      </c>
      <c r="G7356" s="15" t="n">
        <v>874.47802734375</v>
      </c>
    </row>
    <row r="7357" customFormat="false" ht="15" hidden="false" customHeight="false" outlineLevel="0" collapsed="false">
      <c r="A7357" s="6" t="s">
        <v>9185</v>
      </c>
      <c r="B7357" s="6" t="s">
        <v>6880</v>
      </c>
      <c r="C7357" s="6" t="s">
        <v>6880</v>
      </c>
      <c r="E7357" s="6" t="n">
        <v>-27.356937765416</v>
      </c>
      <c r="F7357" s="6" t="n">
        <v>153.005588233184</v>
      </c>
      <c r="G7357" s="15" t="n">
        <v>6245.91796875</v>
      </c>
    </row>
    <row r="7358" customFormat="false" ht="15" hidden="false" customHeight="false" outlineLevel="0" collapsed="false">
      <c r="A7358" s="6" t="s">
        <v>9186</v>
      </c>
      <c r="B7358" s="6" t="s">
        <v>6880</v>
      </c>
      <c r="C7358" s="6" t="s">
        <v>6880</v>
      </c>
      <c r="E7358" s="6" t="n">
        <v>-27.452282834484</v>
      </c>
      <c r="F7358" s="6" t="n">
        <v>153.07066112234</v>
      </c>
      <c r="G7358" s="15" t="n">
        <v>4092.07446289063</v>
      </c>
    </row>
    <row r="7359" customFormat="false" ht="15" hidden="false" customHeight="false" outlineLevel="0" collapsed="false">
      <c r="A7359" s="6" t="s">
        <v>9187</v>
      </c>
      <c r="B7359" s="6" t="s">
        <v>6880</v>
      </c>
      <c r="C7359" s="6" t="s">
        <v>6880</v>
      </c>
      <c r="E7359" s="6" t="n">
        <v>-27.6282350287041</v>
      </c>
      <c r="F7359" s="6" t="n">
        <v>153.038520587787</v>
      </c>
      <c r="G7359" s="15" t="n">
        <v>527.61962890625</v>
      </c>
    </row>
    <row r="7360" customFormat="false" ht="15" hidden="false" customHeight="false" outlineLevel="0" collapsed="false">
      <c r="A7360" s="6" t="s">
        <v>9188</v>
      </c>
      <c r="B7360" s="6" t="s">
        <v>6880</v>
      </c>
      <c r="C7360" s="6" t="s">
        <v>6880</v>
      </c>
      <c r="E7360" s="6" t="n">
        <v>-27.4656945180085</v>
      </c>
      <c r="F7360" s="6" t="n">
        <v>153.039998205158</v>
      </c>
      <c r="G7360" s="15" t="n">
        <v>3921.2055837065</v>
      </c>
    </row>
    <row r="7361" customFormat="false" ht="15" hidden="false" customHeight="false" outlineLevel="0" collapsed="false">
      <c r="A7361" s="6" t="s">
        <v>9189</v>
      </c>
      <c r="B7361" s="6" t="s">
        <v>6880</v>
      </c>
      <c r="C7361" s="6" t="s">
        <v>6880</v>
      </c>
      <c r="E7361" s="6" t="n">
        <v>-27.3325651550582</v>
      </c>
      <c r="F7361" s="6" t="n">
        <v>153.053321671951</v>
      </c>
      <c r="G7361" s="15" t="n">
        <v>578.958984375</v>
      </c>
    </row>
    <row r="7362" customFormat="false" ht="15" hidden="false" customHeight="false" outlineLevel="0" collapsed="false">
      <c r="A7362" s="6" t="s">
        <v>9190</v>
      </c>
      <c r="B7362" s="6" t="s">
        <v>6880</v>
      </c>
      <c r="C7362" s="6" t="s">
        <v>6880</v>
      </c>
      <c r="E7362" s="6" t="n">
        <v>-27.456972207362</v>
      </c>
      <c r="F7362" s="6" t="n">
        <v>152.990562237687</v>
      </c>
      <c r="G7362" s="15" t="n">
        <v>1053.3291015625</v>
      </c>
    </row>
    <row r="7363" customFormat="false" ht="15" hidden="false" customHeight="false" outlineLevel="0" collapsed="false">
      <c r="A7363" s="6" t="s">
        <v>9191</v>
      </c>
      <c r="B7363" s="6" t="s">
        <v>6880</v>
      </c>
      <c r="C7363" s="6" t="s">
        <v>6880</v>
      </c>
      <c r="E7363" s="6" t="n">
        <v>-27.462659966865</v>
      </c>
      <c r="F7363" s="6" t="n">
        <v>153.03706571431</v>
      </c>
      <c r="G7363" s="15" t="n">
        <v>34302.0759277344</v>
      </c>
    </row>
    <row r="7364" customFormat="false" ht="15" hidden="false" customHeight="false" outlineLevel="0" collapsed="false">
      <c r="A7364" s="6" t="s">
        <v>9192</v>
      </c>
      <c r="B7364" s="6" t="s">
        <v>6880</v>
      </c>
      <c r="C7364" s="6" t="s">
        <v>6880</v>
      </c>
      <c r="E7364" s="6" t="n">
        <v>-27.3395121868325</v>
      </c>
      <c r="F7364" s="6" t="n">
        <v>153.022482509142</v>
      </c>
      <c r="G7364" s="15" t="n">
        <v>13930.5815429688</v>
      </c>
    </row>
    <row r="7365" customFormat="false" ht="15" hidden="false" customHeight="false" outlineLevel="0" collapsed="false">
      <c r="A7365" s="6" t="s">
        <v>9193</v>
      </c>
      <c r="B7365" s="6" t="s">
        <v>6880</v>
      </c>
      <c r="C7365" s="6" t="s">
        <v>6880</v>
      </c>
      <c r="E7365" s="6" t="n">
        <v>-27.6188381048991</v>
      </c>
      <c r="F7365" s="6" t="n">
        <v>153.039597915183</v>
      </c>
      <c r="G7365" s="15" t="n">
        <v>2965.12231445313</v>
      </c>
    </row>
    <row r="7366" customFormat="false" ht="15" hidden="false" customHeight="false" outlineLevel="0" collapsed="false">
      <c r="A7366" s="6" t="s">
        <v>9194</v>
      </c>
      <c r="B7366" s="6" t="s">
        <v>6880</v>
      </c>
      <c r="C7366" s="6" t="s">
        <v>6880</v>
      </c>
      <c r="E7366" s="6" t="n">
        <v>-27.543378709471</v>
      </c>
      <c r="F7366" s="6" t="n">
        <v>153.120508571344</v>
      </c>
      <c r="G7366" s="15" t="n">
        <v>1225.52685546875</v>
      </c>
    </row>
    <row r="7367" customFormat="false" ht="15" hidden="false" customHeight="false" outlineLevel="0" collapsed="false">
      <c r="A7367" s="6" t="s">
        <v>9195</v>
      </c>
      <c r="B7367" s="6" t="s">
        <v>6880</v>
      </c>
      <c r="C7367" s="6" t="s">
        <v>6880</v>
      </c>
      <c r="E7367" s="6" t="n">
        <v>-27.4544173293941</v>
      </c>
      <c r="F7367" s="6" t="n">
        <v>153.149003734489</v>
      </c>
      <c r="G7367" s="15" t="n">
        <v>3874.50927734375</v>
      </c>
    </row>
    <row r="7368" customFormat="false" ht="15" hidden="false" customHeight="false" outlineLevel="0" collapsed="false">
      <c r="A7368" s="6" t="s">
        <v>9196</v>
      </c>
      <c r="B7368" s="6" t="s">
        <v>6880</v>
      </c>
      <c r="C7368" s="6" t="s">
        <v>6880</v>
      </c>
      <c r="E7368" s="6" t="n">
        <v>-27.4558520255795</v>
      </c>
      <c r="F7368" s="6" t="n">
        <v>153.153339280907</v>
      </c>
      <c r="G7368" s="15" t="n">
        <v>4071.56396484375</v>
      </c>
    </row>
    <row r="7369" customFormat="false" ht="15" hidden="false" customHeight="false" outlineLevel="0" collapsed="false">
      <c r="A7369" s="6" t="s">
        <v>9197</v>
      </c>
      <c r="B7369" s="6" t="s">
        <v>6880</v>
      </c>
      <c r="C7369" s="6" t="s">
        <v>6880</v>
      </c>
      <c r="E7369" s="6" t="n">
        <v>-27.609723479454</v>
      </c>
      <c r="F7369" s="6" t="n">
        <v>152.926819986556</v>
      </c>
      <c r="G7369" s="15" t="n">
        <v>39176.2236328125</v>
      </c>
    </row>
    <row r="7370" customFormat="false" ht="15" hidden="false" customHeight="false" outlineLevel="0" collapsed="false">
      <c r="A7370" s="6" t="s">
        <v>9198</v>
      </c>
      <c r="B7370" s="6" t="s">
        <v>6880</v>
      </c>
      <c r="C7370" s="6" t="s">
        <v>6880</v>
      </c>
      <c r="E7370" s="6" t="n">
        <v>-27.5454410937408</v>
      </c>
      <c r="F7370" s="6" t="n">
        <v>153.121718290809</v>
      </c>
      <c r="G7370" s="15" t="n">
        <v>3586.80249023438</v>
      </c>
    </row>
    <row r="7371" customFormat="false" ht="15" hidden="false" customHeight="false" outlineLevel="0" collapsed="false">
      <c r="A7371" s="6" t="s">
        <v>9199</v>
      </c>
      <c r="B7371" s="6" t="s">
        <v>6880</v>
      </c>
      <c r="C7371" s="6" t="s">
        <v>6880</v>
      </c>
      <c r="E7371" s="6" t="n">
        <v>-27.485384800819</v>
      </c>
      <c r="F7371" s="6" t="n">
        <v>153.030483912229</v>
      </c>
      <c r="G7371" s="15" t="n">
        <v>539.29150390625</v>
      </c>
    </row>
    <row r="7372" customFormat="false" ht="15" hidden="false" customHeight="false" outlineLevel="0" collapsed="false">
      <c r="A7372" s="6" t="s">
        <v>9200</v>
      </c>
      <c r="B7372" s="6" t="s">
        <v>6880</v>
      </c>
      <c r="C7372" s="6" t="s">
        <v>6880</v>
      </c>
      <c r="E7372" s="6" t="n">
        <v>-27.5287798279893</v>
      </c>
      <c r="F7372" s="6" t="n">
        <v>153.075833863917</v>
      </c>
      <c r="G7372" s="15" t="n">
        <v>2852.10717773438</v>
      </c>
    </row>
    <row r="7373" customFormat="false" ht="15" hidden="false" customHeight="false" outlineLevel="0" collapsed="false">
      <c r="A7373" s="6" t="s">
        <v>9201</v>
      </c>
      <c r="B7373" s="6" t="s">
        <v>6880</v>
      </c>
      <c r="C7373" s="6" t="s">
        <v>6880</v>
      </c>
      <c r="E7373" s="6" t="n">
        <v>-27.3686852138547</v>
      </c>
      <c r="F7373" s="6" t="n">
        <v>153.02508672139</v>
      </c>
      <c r="G7373" s="15" t="n">
        <v>1785.85595703125</v>
      </c>
    </row>
    <row r="7374" customFormat="false" ht="15" hidden="false" customHeight="false" outlineLevel="0" collapsed="false">
      <c r="A7374" s="6" t="s">
        <v>9202</v>
      </c>
      <c r="B7374" s="6" t="s">
        <v>6880</v>
      </c>
      <c r="C7374" s="6" t="s">
        <v>6880</v>
      </c>
      <c r="E7374" s="6" t="n">
        <v>-27.5295400586424</v>
      </c>
      <c r="F7374" s="6" t="n">
        <v>153.077781893644</v>
      </c>
      <c r="G7374" s="15" t="n">
        <v>2666.01245117188</v>
      </c>
    </row>
    <row r="7375" customFormat="false" ht="15" hidden="false" customHeight="false" outlineLevel="0" collapsed="false">
      <c r="A7375" s="6" t="s">
        <v>9203</v>
      </c>
      <c r="B7375" s="6" t="s">
        <v>6880</v>
      </c>
      <c r="C7375" s="6" t="s">
        <v>6880</v>
      </c>
      <c r="E7375" s="6" t="n">
        <v>-27.5255488928158</v>
      </c>
      <c r="F7375" s="6" t="n">
        <v>153.075298699676</v>
      </c>
      <c r="G7375" s="15" t="n">
        <v>1436.57592773438</v>
      </c>
    </row>
    <row r="7376" customFormat="false" ht="15" hidden="false" customHeight="false" outlineLevel="0" collapsed="false">
      <c r="A7376" s="6" t="s">
        <v>9204</v>
      </c>
      <c r="B7376" s="6" t="s">
        <v>6880</v>
      </c>
      <c r="C7376" s="6" t="s">
        <v>6880</v>
      </c>
      <c r="E7376" s="6" t="n">
        <v>-27.5285776353778</v>
      </c>
      <c r="F7376" s="6" t="n">
        <v>153.075263924353</v>
      </c>
      <c r="G7376" s="15" t="n">
        <v>879.35595703125</v>
      </c>
    </row>
    <row r="7377" customFormat="false" ht="15" hidden="false" customHeight="false" outlineLevel="0" collapsed="false">
      <c r="A7377" s="6" t="s">
        <v>9205</v>
      </c>
      <c r="B7377" s="6" t="s">
        <v>6880</v>
      </c>
      <c r="C7377" s="6" t="s">
        <v>6880</v>
      </c>
      <c r="E7377" s="6" t="n">
        <v>-27.6052304500024</v>
      </c>
      <c r="F7377" s="6" t="n">
        <v>153.04041799725</v>
      </c>
      <c r="G7377" s="15" t="n">
        <v>622.331787109375</v>
      </c>
    </row>
    <row r="7378" customFormat="false" ht="15" hidden="false" customHeight="false" outlineLevel="0" collapsed="false">
      <c r="A7378" s="6" t="s">
        <v>9206</v>
      </c>
      <c r="B7378" s="6" t="s">
        <v>6880</v>
      </c>
      <c r="C7378" s="6" t="s">
        <v>6880</v>
      </c>
      <c r="E7378" s="6" t="n">
        <v>-27.6154243978622</v>
      </c>
      <c r="F7378" s="6" t="n">
        <v>153.002539881353</v>
      </c>
      <c r="G7378" s="15" t="n">
        <v>20216.1672363281</v>
      </c>
    </row>
    <row r="7379" customFormat="false" ht="15" hidden="false" customHeight="false" outlineLevel="0" collapsed="false">
      <c r="A7379" s="6" t="s">
        <v>9207</v>
      </c>
      <c r="B7379" s="6" t="s">
        <v>6880</v>
      </c>
      <c r="C7379" s="6" t="s">
        <v>6880</v>
      </c>
      <c r="E7379" s="6" t="n">
        <v>-27.5140807226957</v>
      </c>
      <c r="F7379" s="6" t="n">
        <v>153.125209381704</v>
      </c>
      <c r="G7379" s="15" t="n">
        <v>662.965576171875</v>
      </c>
    </row>
    <row r="7380" customFormat="false" ht="15" hidden="false" customHeight="false" outlineLevel="0" collapsed="false">
      <c r="A7380" s="6" t="s">
        <v>9208</v>
      </c>
      <c r="B7380" s="6" t="s">
        <v>6880</v>
      </c>
      <c r="C7380" s="6" t="s">
        <v>6880</v>
      </c>
      <c r="E7380" s="6" t="n">
        <v>-27.4772513269791</v>
      </c>
      <c r="F7380" s="6" t="n">
        <v>153.028322388578</v>
      </c>
      <c r="G7380" s="15" t="n">
        <v>66145.7966308594</v>
      </c>
    </row>
    <row r="7381" customFormat="false" ht="15" hidden="false" customHeight="false" outlineLevel="0" collapsed="false">
      <c r="A7381" s="6" t="s">
        <v>9209</v>
      </c>
      <c r="B7381" s="6" t="s">
        <v>6880</v>
      </c>
      <c r="C7381" s="6" t="s">
        <v>6880</v>
      </c>
      <c r="E7381" s="6" t="n">
        <v>-27.5781912611942</v>
      </c>
      <c r="F7381" s="6" t="n">
        <v>153.057769654551</v>
      </c>
      <c r="G7381" s="15" t="n">
        <v>2212.58349609375</v>
      </c>
    </row>
    <row r="7382" customFormat="false" ht="15" hidden="false" customHeight="false" outlineLevel="0" collapsed="false">
      <c r="A7382" s="6" t="s">
        <v>9210</v>
      </c>
      <c r="B7382" s="6" t="s">
        <v>6880</v>
      </c>
      <c r="C7382" s="6" t="s">
        <v>6880</v>
      </c>
      <c r="E7382" s="6" t="n">
        <v>-27.5163797397652</v>
      </c>
      <c r="F7382" s="6" t="n">
        <v>153.11892796056</v>
      </c>
      <c r="G7382" s="15" t="n">
        <v>6094.17065429688</v>
      </c>
    </row>
    <row r="7383" customFormat="false" ht="15" hidden="false" customHeight="false" outlineLevel="0" collapsed="false">
      <c r="A7383" s="6" t="s">
        <v>9211</v>
      </c>
      <c r="B7383" s="6" t="s">
        <v>6880</v>
      </c>
      <c r="C7383" s="6" t="s">
        <v>6880</v>
      </c>
      <c r="E7383" s="6" t="n">
        <v>-27.5253623024041</v>
      </c>
      <c r="F7383" s="6" t="n">
        <v>153.123370980801</v>
      </c>
      <c r="G7383" s="15" t="n">
        <v>510.001953125</v>
      </c>
    </row>
    <row r="7384" customFormat="false" ht="15" hidden="false" customHeight="false" outlineLevel="0" collapsed="false">
      <c r="A7384" s="6" t="s">
        <v>9212</v>
      </c>
      <c r="B7384" s="6" t="s">
        <v>6880</v>
      </c>
      <c r="C7384" s="6" t="s">
        <v>6880</v>
      </c>
      <c r="E7384" s="6" t="n">
        <v>-27.5254240660489</v>
      </c>
      <c r="F7384" s="6" t="n">
        <v>153.123772871847</v>
      </c>
      <c r="G7384" s="15" t="n">
        <v>525.41943359375</v>
      </c>
    </row>
    <row r="7385" customFormat="false" ht="15" hidden="false" customHeight="false" outlineLevel="0" collapsed="false">
      <c r="A7385" s="6" t="s">
        <v>9213</v>
      </c>
      <c r="B7385" s="6" t="s">
        <v>6880</v>
      </c>
      <c r="C7385" s="6" t="s">
        <v>6880</v>
      </c>
      <c r="E7385" s="6" t="n">
        <v>-27.5013195270599</v>
      </c>
      <c r="F7385" s="6" t="n">
        <v>153.117017188831</v>
      </c>
      <c r="G7385" s="15" t="n">
        <v>17621.9697265625</v>
      </c>
    </row>
    <row r="7386" customFormat="false" ht="15" hidden="false" customHeight="false" outlineLevel="0" collapsed="false">
      <c r="A7386" s="6" t="s">
        <v>9214</v>
      </c>
      <c r="B7386" s="6" t="s">
        <v>6880</v>
      </c>
      <c r="C7386" s="6" t="s">
        <v>6880</v>
      </c>
      <c r="E7386" s="6" t="n">
        <v>-27.5013757844979</v>
      </c>
      <c r="F7386" s="6" t="n">
        <v>153.11574336145</v>
      </c>
      <c r="G7386" s="15" t="n">
        <v>1320.20385742188</v>
      </c>
    </row>
    <row r="7387" customFormat="false" ht="15" hidden="false" customHeight="false" outlineLevel="0" collapsed="false">
      <c r="A7387" s="6" t="s">
        <v>9215</v>
      </c>
      <c r="B7387" s="6" t="s">
        <v>6880</v>
      </c>
      <c r="C7387" s="6" t="s">
        <v>6880</v>
      </c>
      <c r="E7387" s="6" t="n">
        <v>-27.6028552216238</v>
      </c>
      <c r="F7387" s="6" t="n">
        <v>152.950037982764</v>
      </c>
      <c r="G7387" s="15" t="n">
        <v>931.57568359375</v>
      </c>
    </row>
    <row r="7388" customFormat="false" ht="15" hidden="false" customHeight="false" outlineLevel="0" collapsed="false">
      <c r="A7388" s="6" t="s">
        <v>9216</v>
      </c>
      <c r="B7388" s="6" t="s">
        <v>6880</v>
      </c>
      <c r="C7388" s="6" t="s">
        <v>6880</v>
      </c>
      <c r="E7388" s="6" t="n">
        <v>-27.6029673913581</v>
      </c>
      <c r="F7388" s="6" t="n">
        <v>152.949651850057</v>
      </c>
      <c r="G7388" s="15" t="n">
        <v>799.353759765625</v>
      </c>
    </row>
    <row r="7389" customFormat="false" ht="15" hidden="false" customHeight="false" outlineLevel="0" collapsed="false">
      <c r="A7389" s="6" t="s">
        <v>9217</v>
      </c>
      <c r="B7389" s="6" t="s">
        <v>6880</v>
      </c>
      <c r="C7389" s="6" t="s">
        <v>6880</v>
      </c>
      <c r="E7389" s="6" t="n">
        <v>-27.6049090970129</v>
      </c>
      <c r="F7389" s="6" t="n">
        <v>152.947260718358</v>
      </c>
      <c r="G7389" s="15" t="n">
        <v>11076.4162597656</v>
      </c>
    </row>
    <row r="7390" customFormat="false" ht="15" hidden="false" customHeight="false" outlineLevel="0" collapsed="false">
      <c r="A7390" s="6" t="s">
        <v>9218</v>
      </c>
      <c r="B7390" s="6" t="s">
        <v>6880</v>
      </c>
      <c r="C7390" s="6" t="s">
        <v>6880</v>
      </c>
      <c r="E7390" s="6" t="n">
        <v>-27.6045574152111</v>
      </c>
      <c r="F7390" s="6" t="n">
        <v>152.945170815811</v>
      </c>
      <c r="G7390" s="15" t="n">
        <v>4880.04833984375</v>
      </c>
    </row>
    <row r="7391" customFormat="false" ht="15" hidden="false" customHeight="false" outlineLevel="0" collapsed="false">
      <c r="A7391" s="6" t="s">
        <v>9219</v>
      </c>
      <c r="B7391" s="6" t="s">
        <v>6880</v>
      </c>
      <c r="C7391" s="6" t="s">
        <v>6880</v>
      </c>
      <c r="E7391" s="6" t="n">
        <v>-27.4411001499489</v>
      </c>
      <c r="F7391" s="6" t="n">
        <v>152.938570405798</v>
      </c>
      <c r="G7391" s="15" t="n">
        <v>924.537353515625</v>
      </c>
    </row>
    <row r="7392" customFormat="false" ht="15" hidden="false" customHeight="false" outlineLevel="0" collapsed="false">
      <c r="A7392" s="6" t="s">
        <v>9220</v>
      </c>
      <c r="B7392" s="6" t="s">
        <v>6880</v>
      </c>
      <c r="C7392" s="6" t="s">
        <v>6880</v>
      </c>
      <c r="E7392" s="6" t="n">
        <v>-27.4416187398698</v>
      </c>
      <c r="F7392" s="6" t="n">
        <v>152.938894085548</v>
      </c>
      <c r="G7392" s="15" t="n">
        <v>1295.38330078125</v>
      </c>
    </row>
    <row r="7393" customFormat="false" ht="15" hidden="false" customHeight="false" outlineLevel="0" collapsed="false">
      <c r="A7393" s="6" t="s">
        <v>9221</v>
      </c>
      <c r="B7393" s="6" t="s">
        <v>6880</v>
      </c>
      <c r="C7393" s="6" t="s">
        <v>6880</v>
      </c>
      <c r="E7393" s="6" t="n">
        <v>-27.4416645770879</v>
      </c>
      <c r="F7393" s="6" t="n">
        <v>152.938578965342</v>
      </c>
      <c r="G7393" s="15" t="n">
        <v>1589.65771484375</v>
      </c>
    </row>
    <row r="7394" customFormat="false" ht="15" hidden="false" customHeight="false" outlineLevel="0" collapsed="false">
      <c r="A7394" s="6" t="s">
        <v>9222</v>
      </c>
      <c r="B7394" s="6" t="s">
        <v>6880</v>
      </c>
      <c r="C7394" s="6" t="s">
        <v>6880</v>
      </c>
      <c r="E7394" s="6" t="n">
        <v>-27.6334016279188</v>
      </c>
      <c r="F7394" s="6" t="n">
        <v>153.038780545208</v>
      </c>
      <c r="G7394" s="15" t="n">
        <v>3361.97119140625</v>
      </c>
    </row>
    <row r="7395" customFormat="false" ht="15" hidden="false" customHeight="false" outlineLevel="0" collapsed="false">
      <c r="A7395" s="6" t="s">
        <v>9223</v>
      </c>
      <c r="B7395" s="6" t="s">
        <v>6880</v>
      </c>
      <c r="C7395" s="6" t="s">
        <v>6880</v>
      </c>
      <c r="E7395" s="6" t="n">
        <v>-27.4424793062276</v>
      </c>
      <c r="F7395" s="6" t="n">
        <v>152.929724920673</v>
      </c>
      <c r="G7395" s="15" t="n">
        <v>111880.390625</v>
      </c>
    </row>
    <row r="7396" customFormat="false" ht="15" hidden="false" customHeight="false" outlineLevel="0" collapsed="false">
      <c r="A7396" s="6" t="s">
        <v>9224</v>
      </c>
      <c r="B7396" s="6" t="s">
        <v>6880</v>
      </c>
      <c r="C7396" s="6" t="s">
        <v>6880</v>
      </c>
      <c r="E7396" s="6" t="n">
        <v>-27.4424386475501</v>
      </c>
      <c r="F7396" s="6" t="n">
        <v>152.927473589243</v>
      </c>
      <c r="G7396" s="15" t="n">
        <v>742.552001953125</v>
      </c>
    </row>
    <row r="7397" customFormat="false" ht="15" hidden="false" customHeight="false" outlineLevel="0" collapsed="false">
      <c r="A7397" s="6" t="s">
        <v>9225</v>
      </c>
      <c r="B7397" s="6" t="s">
        <v>6880</v>
      </c>
      <c r="C7397" s="6" t="s">
        <v>6880</v>
      </c>
      <c r="E7397" s="6" t="n">
        <v>-27.5122159312667</v>
      </c>
      <c r="F7397" s="6" t="n">
        <v>152.937681943944</v>
      </c>
      <c r="G7397" s="15" t="n">
        <v>6757.25317382813</v>
      </c>
    </row>
    <row r="7398" customFormat="false" ht="15" hidden="false" customHeight="false" outlineLevel="0" collapsed="false">
      <c r="A7398" s="6" t="s">
        <v>9226</v>
      </c>
      <c r="B7398" s="6" t="s">
        <v>6880</v>
      </c>
      <c r="C7398" s="6" t="s">
        <v>6880</v>
      </c>
      <c r="E7398" s="6" t="n">
        <v>-27.4980175134681</v>
      </c>
      <c r="F7398" s="6" t="n">
        <v>153.067120295352</v>
      </c>
      <c r="G7398" s="15" t="n">
        <v>5819.64697265625</v>
      </c>
    </row>
    <row r="7399" customFormat="false" ht="15" hidden="false" customHeight="false" outlineLevel="0" collapsed="false">
      <c r="A7399" s="6" t="s">
        <v>9227</v>
      </c>
      <c r="B7399" s="6" t="s">
        <v>6880</v>
      </c>
      <c r="C7399" s="6" t="s">
        <v>6880</v>
      </c>
      <c r="E7399" s="6" t="n">
        <v>-27.5471611662717</v>
      </c>
      <c r="F7399" s="6" t="n">
        <v>152.931712074762</v>
      </c>
      <c r="G7399" s="15" t="n">
        <v>3892.48193359375</v>
      </c>
    </row>
    <row r="7400" customFormat="false" ht="15" hidden="false" customHeight="false" outlineLevel="0" collapsed="false">
      <c r="A7400" s="6" t="s">
        <v>9228</v>
      </c>
      <c r="B7400" s="6" t="s">
        <v>6880</v>
      </c>
      <c r="C7400" s="6" t="s">
        <v>6880</v>
      </c>
      <c r="E7400" s="6" t="n">
        <v>-27.4365241990485</v>
      </c>
      <c r="F7400" s="6" t="n">
        <v>153.037449473755</v>
      </c>
      <c r="G7400" s="15" t="n">
        <v>17449.5627441406</v>
      </c>
    </row>
    <row r="7401" customFormat="false" ht="15" hidden="false" customHeight="false" outlineLevel="0" collapsed="false">
      <c r="A7401" s="6" t="s">
        <v>9229</v>
      </c>
      <c r="B7401" s="6" t="s">
        <v>6880</v>
      </c>
      <c r="C7401" s="6" t="s">
        <v>6880</v>
      </c>
      <c r="E7401" s="6" t="n">
        <v>-27.4403218019086</v>
      </c>
      <c r="F7401" s="6" t="n">
        <v>153.034672362183</v>
      </c>
      <c r="G7401" s="15" t="n">
        <v>40.294189453125</v>
      </c>
    </row>
    <row r="7402" customFormat="false" ht="15" hidden="false" customHeight="false" outlineLevel="0" collapsed="false">
      <c r="A7402" s="6" t="s">
        <v>9230</v>
      </c>
      <c r="B7402" s="6" t="s">
        <v>6880</v>
      </c>
      <c r="C7402" s="6" t="s">
        <v>6880</v>
      </c>
      <c r="E7402" s="6" t="n">
        <v>-27.4977558628077</v>
      </c>
      <c r="F7402" s="6" t="n">
        <v>153.06763438297</v>
      </c>
      <c r="G7402" s="15" t="n">
        <v>56.105712890625</v>
      </c>
    </row>
    <row r="7403" customFormat="false" ht="15" hidden="false" customHeight="false" outlineLevel="0" collapsed="false">
      <c r="A7403" s="6" t="s">
        <v>9231</v>
      </c>
      <c r="B7403" s="6" t="s">
        <v>6880</v>
      </c>
      <c r="C7403" s="6" t="s">
        <v>6880</v>
      </c>
      <c r="E7403" s="6" t="n">
        <v>-27.4978183177572</v>
      </c>
      <c r="F7403" s="6" t="n">
        <v>153.067488144082</v>
      </c>
      <c r="G7403" s="15" t="n">
        <v>13.970947265625</v>
      </c>
    </row>
    <row r="7404" customFormat="false" ht="15" hidden="false" customHeight="false" outlineLevel="0" collapsed="false">
      <c r="A7404" s="6" t="s">
        <v>9232</v>
      </c>
      <c r="B7404" s="6" t="s">
        <v>6880</v>
      </c>
      <c r="C7404" s="6" t="s">
        <v>6880</v>
      </c>
      <c r="E7404" s="6" t="n">
        <v>-27.4978746929756</v>
      </c>
      <c r="F7404" s="6" t="n">
        <v>153.06771733197</v>
      </c>
      <c r="G7404" s="15" t="n">
        <v>6.806884765625</v>
      </c>
    </row>
    <row r="7405" customFormat="false" ht="15" hidden="false" customHeight="false" outlineLevel="0" collapsed="false">
      <c r="A7405" s="6" t="s">
        <v>9233</v>
      </c>
      <c r="B7405" s="6" t="s">
        <v>6880</v>
      </c>
      <c r="C7405" s="6" t="s">
        <v>6880</v>
      </c>
      <c r="E7405" s="6" t="n">
        <v>-27.4976505444911</v>
      </c>
      <c r="F7405" s="6" t="n">
        <v>153.067673521273</v>
      </c>
      <c r="G7405" s="15" t="n">
        <v>201.825927734375</v>
      </c>
    </row>
    <row r="7406" customFormat="false" ht="15" hidden="false" customHeight="false" outlineLevel="0" collapsed="false">
      <c r="A7406" s="6" t="s">
        <v>9234</v>
      </c>
      <c r="B7406" s="6" t="s">
        <v>6880</v>
      </c>
      <c r="C7406" s="6" t="s">
        <v>6880</v>
      </c>
      <c r="E7406" s="6" t="n">
        <v>-27.5042154854913</v>
      </c>
      <c r="F7406" s="6" t="n">
        <v>153.003895406444</v>
      </c>
      <c r="G7406" s="15" t="n">
        <v>792.593994140625</v>
      </c>
    </row>
    <row r="7407" customFormat="false" ht="15" hidden="false" customHeight="false" outlineLevel="0" collapsed="false">
      <c r="A7407" s="6" t="s">
        <v>9235</v>
      </c>
      <c r="B7407" s="6" t="s">
        <v>6880</v>
      </c>
      <c r="C7407" s="6" t="s">
        <v>6880</v>
      </c>
      <c r="E7407" s="6" t="n">
        <v>-27.4871501036747</v>
      </c>
      <c r="F7407" s="6" t="n">
        <v>152.985449387229</v>
      </c>
      <c r="G7407" s="15" t="n">
        <v>39575.6916503906</v>
      </c>
    </row>
    <row r="7408" customFormat="false" ht="15" hidden="false" customHeight="false" outlineLevel="0" collapsed="false">
      <c r="A7408" s="6" t="s">
        <v>9236</v>
      </c>
      <c r="B7408" s="6" t="s">
        <v>6880</v>
      </c>
      <c r="C7408" s="6" t="s">
        <v>6880</v>
      </c>
      <c r="E7408" s="6" t="n">
        <v>-27.5854029890237</v>
      </c>
      <c r="F7408" s="6" t="n">
        <v>153.127425510941</v>
      </c>
      <c r="G7408" s="15" t="n">
        <v>195657.767333984</v>
      </c>
    </row>
    <row r="7409" customFormat="false" ht="15" hidden="false" customHeight="false" outlineLevel="0" collapsed="false">
      <c r="A7409" s="6" t="s">
        <v>9237</v>
      </c>
      <c r="B7409" s="6" t="s">
        <v>6880</v>
      </c>
      <c r="C7409" s="6" t="s">
        <v>6880</v>
      </c>
      <c r="E7409" s="6" t="n">
        <v>-27.492711863961</v>
      </c>
      <c r="F7409" s="6" t="n">
        <v>152.981409258034</v>
      </c>
      <c r="G7409" s="15" t="n">
        <v>4954.67431640625</v>
      </c>
    </row>
    <row r="7410" customFormat="false" ht="15" hidden="false" customHeight="false" outlineLevel="0" collapsed="false">
      <c r="A7410" s="6" t="s">
        <v>9238</v>
      </c>
      <c r="B7410" s="6" t="s">
        <v>6880</v>
      </c>
      <c r="C7410" s="6" t="s">
        <v>6880</v>
      </c>
      <c r="E7410" s="6" t="n">
        <v>-27.4909947791879</v>
      </c>
      <c r="F7410" s="6" t="n">
        <v>152.982541709537</v>
      </c>
      <c r="G7410" s="15" t="n">
        <v>12894.2893066406</v>
      </c>
    </row>
    <row r="7411" customFormat="false" ht="15" hidden="false" customHeight="false" outlineLevel="0" collapsed="false">
      <c r="A7411" s="6" t="s">
        <v>9239</v>
      </c>
      <c r="B7411" s="6" t="s">
        <v>6880</v>
      </c>
      <c r="C7411" s="6" t="s">
        <v>6880</v>
      </c>
      <c r="E7411" s="6" t="n">
        <v>-27.4886242356193</v>
      </c>
      <c r="F7411" s="6" t="n">
        <v>152.983989181073</v>
      </c>
      <c r="G7411" s="15" t="n">
        <v>17697.9700810909</v>
      </c>
    </row>
    <row r="7412" customFormat="false" ht="15" hidden="false" customHeight="false" outlineLevel="0" collapsed="false">
      <c r="A7412" s="6" t="s">
        <v>9240</v>
      </c>
      <c r="B7412" s="6" t="s">
        <v>6880</v>
      </c>
      <c r="C7412" s="6" t="s">
        <v>6880</v>
      </c>
      <c r="E7412" s="6" t="n">
        <v>-27.4920349400783</v>
      </c>
      <c r="F7412" s="6" t="n">
        <v>152.978190184301</v>
      </c>
      <c r="G7412" s="15" t="n">
        <v>844.953125</v>
      </c>
    </row>
    <row r="7413" customFormat="false" ht="15" hidden="false" customHeight="false" outlineLevel="0" collapsed="false">
      <c r="A7413" s="6" t="s">
        <v>9241</v>
      </c>
      <c r="B7413" s="6" t="s">
        <v>6880</v>
      </c>
      <c r="C7413" s="6" t="s">
        <v>6880</v>
      </c>
      <c r="E7413" s="6" t="n">
        <v>-27.4922818316206</v>
      </c>
      <c r="F7413" s="6" t="n">
        <v>152.975934199408</v>
      </c>
      <c r="G7413" s="15" t="n">
        <v>3635.27124023438</v>
      </c>
    </row>
    <row r="7414" customFormat="false" ht="15" hidden="false" customHeight="false" outlineLevel="0" collapsed="false">
      <c r="A7414" s="6" t="s">
        <v>9242</v>
      </c>
      <c r="B7414" s="6" t="s">
        <v>6880</v>
      </c>
      <c r="C7414" s="6" t="s">
        <v>6880</v>
      </c>
      <c r="E7414" s="6" t="n">
        <v>-27.4924628232988</v>
      </c>
      <c r="F7414" s="6" t="n">
        <v>152.977533284318</v>
      </c>
      <c r="G7414" s="15" t="n">
        <v>55.869384765625</v>
      </c>
    </row>
    <row r="7415" customFormat="false" ht="15" hidden="false" customHeight="false" outlineLevel="0" collapsed="false">
      <c r="A7415" s="6" t="s">
        <v>9243</v>
      </c>
      <c r="B7415" s="6" t="s">
        <v>6880</v>
      </c>
      <c r="C7415" s="6" t="s">
        <v>6880</v>
      </c>
      <c r="E7415" s="6" t="n">
        <v>-27.4924590034961</v>
      </c>
      <c r="F7415" s="6" t="n">
        <v>152.977610728664</v>
      </c>
      <c r="G7415" s="15" t="n">
        <v>508.310791015625</v>
      </c>
    </row>
    <row r="7416" customFormat="false" ht="15" hidden="false" customHeight="false" outlineLevel="0" collapsed="false">
      <c r="A7416" s="6" t="s">
        <v>9244</v>
      </c>
      <c r="B7416" s="6" t="s">
        <v>6880</v>
      </c>
      <c r="C7416" s="6" t="s">
        <v>6880</v>
      </c>
      <c r="E7416" s="6" t="n">
        <v>-27.4086808767457</v>
      </c>
      <c r="F7416" s="6" t="n">
        <v>152.917773212913</v>
      </c>
      <c r="G7416" s="15" t="n">
        <v>4208.935546875</v>
      </c>
    </row>
    <row r="7417" customFormat="false" ht="15" hidden="false" customHeight="false" outlineLevel="0" collapsed="false">
      <c r="A7417" s="6" t="s">
        <v>9245</v>
      </c>
      <c r="B7417" s="6" t="s">
        <v>6880</v>
      </c>
      <c r="C7417" s="6" t="s">
        <v>6880</v>
      </c>
      <c r="E7417" s="6" t="n">
        <v>-27.491510265843</v>
      </c>
      <c r="F7417" s="6" t="n">
        <v>152.977894564677</v>
      </c>
      <c r="G7417" s="15" t="n">
        <v>931.19580078125</v>
      </c>
    </row>
    <row r="7418" customFormat="false" ht="15" hidden="false" customHeight="false" outlineLevel="0" collapsed="false">
      <c r="A7418" s="6" t="s">
        <v>9246</v>
      </c>
      <c r="B7418" s="6" t="s">
        <v>6880</v>
      </c>
      <c r="C7418" s="6" t="s">
        <v>6880</v>
      </c>
      <c r="E7418" s="6" t="n">
        <v>-27.4529194379595</v>
      </c>
      <c r="F7418" s="6" t="n">
        <v>152.93809426496</v>
      </c>
      <c r="G7418" s="15" t="n">
        <v>10593.3703613281</v>
      </c>
    </row>
    <row r="7419" customFormat="false" ht="15" hidden="false" customHeight="false" outlineLevel="0" collapsed="false">
      <c r="A7419" s="6" t="s">
        <v>9247</v>
      </c>
      <c r="B7419" s="6" t="s">
        <v>6880</v>
      </c>
      <c r="C7419" s="6" t="s">
        <v>6880</v>
      </c>
      <c r="E7419" s="6" t="n">
        <v>-27.4432245879913</v>
      </c>
      <c r="F7419" s="6" t="n">
        <v>152.927772437243</v>
      </c>
      <c r="G7419" s="15" t="n">
        <v>4092.5078125</v>
      </c>
    </row>
    <row r="7420" customFormat="false" ht="15" hidden="false" customHeight="false" outlineLevel="0" collapsed="false">
      <c r="A7420" s="6" t="s">
        <v>9248</v>
      </c>
      <c r="B7420" s="6" t="s">
        <v>6880</v>
      </c>
      <c r="C7420" s="6" t="s">
        <v>6880</v>
      </c>
      <c r="E7420" s="6" t="n">
        <v>-27.6307492955451</v>
      </c>
      <c r="F7420" s="6" t="n">
        <v>153.042965909818</v>
      </c>
      <c r="G7420" s="15" t="n">
        <v>8633.9306640625</v>
      </c>
    </row>
    <row r="7421" customFormat="false" ht="15" hidden="false" customHeight="false" outlineLevel="0" collapsed="false">
      <c r="A7421" s="6" t="s">
        <v>9249</v>
      </c>
      <c r="B7421" s="6" t="s">
        <v>6880</v>
      </c>
      <c r="C7421" s="6" t="s">
        <v>6880</v>
      </c>
      <c r="E7421" s="6" t="n">
        <v>-27.6299234633694</v>
      </c>
      <c r="F7421" s="6" t="n">
        <v>153.039801415935</v>
      </c>
      <c r="G7421" s="15" t="n">
        <v>3607.83520507813</v>
      </c>
    </row>
    <row r="7422" customFormat="false" ht="15" hidden="false" customHeight="false" outlineLevel="0" collapsed="false">
      <c r="A7422" s="6" t="s">
        <v>9250</v>
      </c>
      <c r="B7422" s="6" t="s">
        <v>6880</v>
      </c>
      <c r="C7422" s="6" t="s">
        <v>6880</v>
      </c>
      <c r="E7422" s="6" t="n">
        <v>-27.6314311370545</v>
      </c>
      <c r="F7422" s="6" t="n">
        <v>153.037452284552</v>
      </c>
      <c r="G7422" s="15" t="n">
        <v>850.026123046875</v>
      </c>
    </row>
    <row r="7423" customFormat="false" ht="15" hidden="false" customHeight="false" outlineLevel="0" collapsed="false">
      <c r="A7423" s="6" t="s">
        <v>9251</v>
      </c>
      <c r="B7423" s="6" t="s">
        <v>6880</v>
      </c>
      <c r="C7423" s="6" t="s">
        <v>6880</v>
      </c>
      <c r="E7423" s="6" t="n">
        <v>-27.4164392956878</v>
      </c>
      <c r="F7423" s="6" t="n">
        <v>153.054158038788</v>
      </c>
      <c r="G7423" s="15" t="n">
        <v>137.743408203125</v>
      </c>
    </row>
    <row r="7424" customFormat="false" ht="15" hidden="false" customHeight="false" outlineLevel="0" collapsed="false">
      <c r="A7424" s="6" t="s">
        <v>9252</v>
      </c>
      <c r="B7424" s="6" t="s">
        <v>6880</v>
      </c>
      <c r="C7424" s="6" t="s">
        <v>6880</v>
      </c>
      <c r="E7424" s="6" t="n">
        <v>-27.6312482414646</v>
      </c>
      <c r="F7424" s="6" t="n">
        <v>153.044477364921</v>
      </c>
      <c r="G7424" s="15" t="n">
        <v>20411.7170410156</v>
      </c>
    </row>
    <row r="7425" customFormat="false" ht="15" hidden="false" customHeight="false" outlineLevel="0" collapsed="false">
      <c r="A7425" s="6" t="s">
        <v>9253</v>
      </c>
      <c r="B7425" s="6" t="s">
        <v>6880</v>
      </c>
      <c r="C7425" s="6" t="s">
        <v>6880</v>
      </c>
      <c r="E7425" s="6" t="n">
        <v>-27.507082137253</v>
      </c>
      <c r="F7425" s="6" t="n">
        <v>153.093099835308</v>
      </c>
      <c r="G7425" s="15" t="n">
        <v>833.669921875</v>
      </c>
    </row>
    <row r="7426" customFormat="false" ht="15" hidden="false" customHeight="false" outlineLevel="0" collapsed="false">
      <c r="A7426" s="6" t="s">
        <v>9254</v>
      </c>
      <c r="B7426" s="6" t="s">
        <v>6880</v>
      </c>
      <c r="C7426" s="6" t="s">
        <v>6880</v>
      </c>
      <c r="E7426" s="6" t="n">
        <v>-27.6306507898308</v>
      </c>
      <c r="F7426" s="6" t="n">
        <v>152.949417922078</v>
      </c>
      <c r="G7426" s="15" t="n">
        <v>1172.6806640625</v>
      </c>
    </row>
    <row r="7427" customFormat="false" ht="15" hidden="false" customHeight="false" outlineLevel="0" collapsed="false">
      <c r="A7427" s="6" t="s">
        <v>9255</v>
      </c>
      <c r="B7427" s="6" t="s">
        <v>6880</v>
      </c>
      <c r="C7427" s="6" t="s">
        <v>6880</v>
      </c>
      <c r="E7427" s="6" t="n">
        <v>-27.4735295739958</v>
      </c>
      <c r="F7427" s="6" t="n">
        <v>153.034964121411</v>
      </c>
      <c r="G7427" s="15" t="n">
        <v>15422.2839355469</v>
      </c>
    </row>
    <row r="7428" customFormat="false" ht="15" hidden="false" customHeight="false" outlineLevel="0" collapsed="false">
      <c r="A7428" s="6" t="s">
        <v>9256</v>
      </c>
      <c r="B7428" s="6" t="s">
        <v>6880</v>
      </c>
      <c r="C7428" s="6" t="s">
        <v>6880</v>
      </c>
      <c r="E7428" s="6" t="n">
        <v>-27.6297272704042</v>
      </c>
      <c r="F7428" s="6" t="n">
        <v>152.953149925359</v>
      </c>
      <c r="G7428" s="15" t="n">
        <v>886.307861328125</v>
      </c>
    </row>
    <row r="7429" customFormat="false" ht="15" hidden="false" customHeight="false" outlineLevel="0" collapsed="false">
      <c r="A7429" s="6" t="s">
        <v>9257</v>
      </c>
      <c r="B7429" s="6" t="s">
        <v>6880</v>
      </c>
      <c r="C7429" s="6" t="s">
        <v>6880</v>
      </c>
      <c r="E7429" s="6" t="n">
        <v>-27.4191690358817</v>
      </c>
      <c r="F7429" s="6" t="n">
        <v>153.077635525989</v>
      </c>
      <c r="G7429" s="15" t="n">
        <v>451.3212890625</v>
      </c>
    </row>
    <row r="7430" customFormat="false" ht="15" hidden="false" customHeight="false" outlineLevel="0" collapsed="false">
      <c r="A7430" s="6" t="s">
        <v>9258</v>
      </c>
      <c r="B7430" s="6" t="s">
        <v>6880</v>
      </c>
      <c r="C7430" s="6" t="s">
        <v>6880</v>
      </c>
      <c r="E7430" s="6" t="n">
        <v>-27.5100497816527</v>
      </c>
      <c r="F7430" s="6" t="n">
        <v>153.092495499094</v>
      </c>
      <c r="G7430" s="15" t="n">
        <v>1347.10815429688</v>
      </c>
    </row>
    <row r="7431" customFormat="false" ht="15" hidden="false" customHeight="false" outlineLevel="0" collapsed="false">
      <c r="A7431" s="6" t="s">
        <v>9259</v>
      </c>
      <c r="B7431" s="6" t="s">
        <v>6880</v>
      </c>
      <c r="C7431" s="6" t="s">
        <v>6880</v>
      </c>
      <c r="E7431" s="6" t="n">
        <v>-27.6286797428712</v>
      </c>
      <c r="F7431" s="6" t="n">
        <v>152.949381119086</v>
      </c>
      <c r="G7431" s="15" t="n">
        <v>3130.94262695313</v>
      </c>
    </row>
    <row r="7432" customFormat="false" ht="15" hidden="false" customHeight="false" outlineLevel="0" collapsed="false">
      <c r="A7432" s="6" t="s">
        <v>9260</v>
      </c>
      <c r="B7432" s="6" t="s">
        <v>6880</v>
      </c>
      <c r="C7432" s="6" t="s">
        <v>6880</v>
      </c>
      <c r="E7432" s="6" t="n">
        <v>-27.4656285584329</v>
      </c>
      <c r="F7432" s="6" t="n">
        <v>153.052273558129</v>
      </c>
      <c r="G7432" s="15" t="n">
        <v>34763.2758789063</v>
      </c>
    </row>
    <row r="7433" customFormat="false" ht="15" hidden="false" customHeight="false" outlineLevel="0" collapsed="false">
      <c r="A7433" s="6" t="s">
        <v>9261</v>
      </c>
      <c r="B7433" s="6" t="s">
        <v>6880</v>
      </c>
      <c r="C7433" s="6" t="s">
        <v>6880</v>
      </c>
      <c r="E7433" s="6" t="n">
        <v>-27.3946579060022</v>
      </c>
      <c r="F7433" s="6" t="n">
        <v>152.921193495004</v>
      </c>
      <c r="G7433" s="15" t="n">
        <v>901.5498046875</v>
      </c>
    </row>
    <row r="7434" customFormat="false" ht="15" hidden="false" customHeight="false" outlineLevel="0" collapsed="false">
      <c r="A7434" s="6" t="s">
        <v>9262</v>
      </c>
      <c r="B7434" s="6" t="s">
        <v>6880</v>
      </c>
      <c r="C7434" s="6" t="s">
        <v>6880</v>
      </c>
      <c r="E7434" s="6" t="n">
        <v>-27.5758399163982</v>
      </c>
      <c r="F7434" s="6" t="n">
        <v>152.960481585114</v>
      </c>
      <c r="G7434" s="15" t="n">
        <v>8851.67358398438</v>
      </c>
    </row>
    <row r="7435" customFormat="false" ht="15" hidden="false" customHeight="false" outlineLevel="0" collapsed="false">
      <c r="A7435" s="6" t="s">
        <v>9263</v>
      </c>
      <c r="B7435" s="6" t="s">
        <v>6880</v>
      </c>
      <c r="C7435" s="6" t="s">
        <v>6880</v>
      </c>
      <c r="E7435" s="6" t="n">
        <v>-27.575642382349</v>
      </c>
      <c r="F7435" s="6" t="n">
        <v>152.959332300918</v>
      </c>
      <c r="G7435" s="15" t="n">
        <v>4893.29858398438</v>
      </c>
    </row>
    <row r="7436" customFormat="false" ht="15" hidden="false" customHeight="false" outlineLevel="0" collapsed="false">
      <c r="A7436" s="6" t="s">
        <v>9264</v>
      </c>
      <c r="B7436" s="6" t="s">
        <v>6880</v>
      </c>
      <c r="C7436" s="6" t="s">
        <v>6880</v>
      </c>
      <c r="E7436" s="6" t="n">
        <v>-27.4812317946255</v>
      </c>
      <c r="F7436" s="6" t="n">
        <v>152.990906262413</v>
      </c>
      <c r="G7436" s="15" t="n">
        <v>710.380859375</v>
      </c>
    </row>
    <row r="7437" customFormat="false" ht="15" hidden="false" customHeight="false" outlineLevel="0" collapsed="false">
      <c r="A7437" s="6" t="s">
        <v>9265</v>
      </c>
      <c r="B7437" s="6" t="s">
        <v>6880</v>
      </c>
      <c r="C7437" s="6" t="s">
        <v>6880</v>
      </c>
      <c r="E7437" s="6" t="n">
        <v>-27.4137505195302</v>
      </c>
      <c r="F7437" s="6" t="n">
        <v>153.054385566437</v>
      </c>
      <c r="G7437" s="15" t="n">
        <v>1392.41015625</v>
      </c>
    </row>
    <row r="7438" customFormat="false" ht="15" hidden="false" customHeight="false" outlineLevel="0" collapsed="false">
      <c r="A7438" s="6" t="s">
        <v>9266</v>
      </c>
      <c r="B7438" s="6" t="s">
        <v>6880</v>
      </c>
      <c r="C7438" s="6" t="s">
        <v>6880</v>
      </c>
      <c r="E7438" s="6" t="n">
        <v>-27.5581478399259</v>
      </c>
      <c r="F7438" s="6" t="n">
        <v>152.872236549782</v>
      </c>
      <c r="G7438" s="15" t="n">
        <v>1821.46899414063</v>
      </c>
    </row>
    <row r="7439" customFormat="false" ht="15" hidden="false" customHeight="false" outlineLevel="0" collapsed="false">
      <c r="A7439" s="6" t="s">
        <v>9267</v>
      </c>
      <c r="B7439" s="6" t="s">
        <v>6880</v>
      </c>
      <c r="C7439" s="6" t="s">
        <v>6880</v>
      </c>
      <c r="E7439" s="6" t="n">
        <v>-27.5573697719104</v>
      </c>
      <c r="F7439" s="6" t="n">
        <v>152.875885754475</v>
      </c>
      <c r="G7439" s="15" t="n">
        <v>151849.394042969</v>
      </c>
    </row>
    <row r="7440" customFormat="false" ht="15" hidden="false" customHeight="false" outlineLevel="0" collapsed="false">
      <c r="A7440" s="6" t="s">
        <v>9268</v>
      </c>
      <c r="B7440" s="6" t="s">
        <v>6880</v>
      </c>
      <c r="C7440" s="6" t="s">
        <v>6880</v>
      </c>
      <c r="E7440" s="6" t="n">
        <v>-27.5674781867011</v>
      </c>
      <c r="F7440" s="6" t="n">
        <v>153.109991177273</v>
      </c>
      <c r="G7440" s="15" t="n">
        <v>490.920654296875</v>
      </c>
    </row>
    <row r="7441" customFormat="false" ht="15" hidden="false" customHeight="false" outlineLevel="0" collapsed="false">
      <c r="A7441" s="6" t="s">
        <v>9269</v>
      </c>
      <c r="B7441" s="6" t="s">
        <v>6880</v>
      </c>
      <c r="C7441" s="6" t="s">
        <v>6880</v>
      </c>
      <c r="E7441" s="6" t="n">
        <v>-27.5728040282531</v>
      </c>
      <c r="F7441" s="6" t="n">
        <v>153.113437782621</v>
      </c>
      <c r="G7441" s="15" t="n">
        <v>497.516357421875</v>
      </c>
    </row>
    <row r="7442" customFormat="false" ht="15" hidden="false" customHeight="false" outlineLevel="0" collapsed="false">
      <c r="A7442" s="6" t="s">
        <v>9270</v>
      </c>
      <c r="B7442" s="6" t="s">
        <v>6880</v>
      </c>
      <c r="C7442" s="6" t="s">
        <v>6880</v>
      </c>
      <c r="E7442" s="6" t="n">
        <v>-27.5698042395277</v>
      </c>
      <c r="F7442" s="6" t="n">
        <v>153.111673332538</v>
      </c>
      <c r="G7442" s="15" t="n">
        <v>496.295654296875</v>
      </c>
    </row>
    <row r="7443" customFormat="false" ht="15" hidden="false" customHeight="false" outlineLevel="0" collapsed="false">
      <c r="A7443" s="6" t="s">
        <v>9271</v>
      </c>
      <c r="B7443" s="6" t="s">
        <v>6880</v>
      </c>
      <c r="C7443" s="6" t="s">
        <v>6880</v>
      </c>
      <c r="E7443" s="6" t="n">
        <v>-27.572361113224</v>
      </c>
      <c r="F7443" s="6" t="n">
        <v>153.115323725553</v>
      </c>
      <c r="G7443" s="15" t="n">
        <v>204.336669921875</v>
      </c>
    </row>
    <row r="7444" customFormat="false" ht="15" hidden="false" customHeight="false" outlineLevel="0" collapsed="false">
      <c r="A7444" s="6" t="s">
        <v>9272</v>
      </c>
      <c r="B7444" s="6" t="s">
        <v>6880</v>
      </c>
      <c r="C7444" s="6" t="s">
        <v>6880</v>
      </c>
      <c r="E7444" s="6" t="n">
        <v>-27.4250957990707</v>
      </c>
      <c r="F7444" s="6" t="n">
        <v>152.913198100051</v>
      </c>
      <c r="G7444" s="15" t="n">
        <v>70484.4074707031</v>
      </c>
    </row>
    <row r="7445" customFormat="false" ht="15" hidden="false" customHeight="false" outlineLevel="0" collapsed="false">
      <c r="A7445" s="6" t="s">
        <v>9273</v>
      </c>
      <c r="B7445" s="6" t="s">
        <v>6880</v>
      </c>
      <c r="C7445" s="6" t="s">
        <v>6880</v>
      </c>
      <c r="E7445" s="6" t="n">
        <v>-27.5645222118461</v>
      </c>
      <c r="F7445" s="6" t="n">
        <v>153.109641887563</v>
      </c>
      <c r="G7445" s="15" t="n">
        <v>433.700927734375</v>
      </c>
    </row>
    <row r="7446" customFormat="false" ht="15" hidden="false" customHeight="false" outlineLevel="0" collapsed="false">
      <c r="A7446" s="6" t="s">
        <v>9274</v>
      </c>
      <c r="B7446" s="6" t="s">
        <v>6880</v>
      </c>
      <c r="C7446" s="6" t="s">
        <v>6880</v>
      </c>
      <c r="E7446" s="6" t="n">
        <v>-27.4237091325469</v>
      </c>
      <c r="F7446" s="6" t="n">
        <v>152.915206437481</v>
      </c>
      <c r="G7446" s="15" t="n">
        <v>3849.25708007813</v>
      </c>
    </row>
    <row r="7447" customFormat="false" ht="15" hidden="false" customHeight="false" outlineLevel="0" collapsed="false">
      <c r="A7447" s="6" t="s">
        <v>9275</v>
      </c>
      <c r="B7447" s="6" t="s">
        <v>6880</v>
      </c>
      <c r="C7447" s="6" t="s">
        <v>6880</v>
      </c>
      <c r="E7447" s="6" t="n">
        <v>-27.5719830846726</v>
      </c>
      <c r="F7447" s="6" t="n">
        <v>153.110399162837</v>
      </c>
      <c r="G7447" s="15" t="n">
        <v>208.37451171875</v>
      </c>
    </row>
    <row r="7448" customFormat="false" ht="15" hidden="false" customHeight="false" outlineLevel="0" collapsed="false">
      <c r="A7448" s="6" t="s">
        <v>9276</v>
      </c>
      <c r="B7448" s="6" t="s">
        <v>6880</v>
      </c>
      <c r="C7448" s="6" t="s">
        <v>6880</v>
      </c>
      <c r="E7448" s="6" t="n">
        <v>-27.547669536775</v>
      </c>
      <c r="F7448" s="6" t="n">
        <v>152.974261422376</v>
      </c>
      <c r="G7448" s="15" t="n">
        <v>809.359130859375</v>
      </c>
    </row>
    <row r="7449" customFormat="false" ht="15" hidden="false" customHeight="false" outlineLevel="0" collapsed="false">
      <c r="A7449" s="6" t="s">
        <v>9277</v>
      </c>
      <c r="B7449" s="6" t="s">
        <v>6880</v>
      </c>
      <c r="C7449" s="6" t="s">
        <v>6880</v>
      </c>
      <c r="E7449" s="6" t="n">
        <v>-27.5696299032865</v>
      </c>
      <c r="F7449" s="6" t="n">
        <v>153.119384270825</v>
      </c>
      <c r="G7449" s="15" t="n">
        <v>129.488037109375</v>
      </c>
    </row>
    <row r="7450" customFormat="false" ht="15" hidden="false" customHeight="false" outlineLevel="0" collapsed="false">
      <c r="A7450" s="6" t="s">
        <v>9278</v>
      </c>
      <c r="B7450" s="6" t="s">
        <v>6880</v>
      </c>
      <c r="C7450" s="6" t="s">
        <v>6880</v>
      </c>
      <c r="E7450" s="6" t="n">
        <v>-27.5749428321795</v>
      </c>
      <c r="F7450" s="6" t="n">
        <v>153.118548182013</v>
      </c>
      <c r="G7450" s="15" t="n">
        <v>899.407958984375</v>
      </c>
    </row>
    <row r="7451" customFormat="false" ht="15" hidden="false" customHeight="false" outlineLevel="0" collapsed="false">
      <c r="A7451" s="6" t="s">
        <v>9279</v>
      </c>
      <c r="B7451" s="6" t="s">
        <v>6880</v>
      </c>
      <c r="C7451" s="6" t="s">
        <v>6880</v>
      </c>
      <c r="E7451" s="6" t="n">
        <v>-27.5479233994642</v>
      </c>
      <c r="F7451" s="6" t="n">
        <v>152.973221344742</v>
      </c>
      <c r="G7451" s="15" t="n">
        <v>3597.74926757813</v>
      </c>
    </row>
    <row r="7452" customFormat="false" ht="15" hidden="false" customHeight="false" outlineLevel="0" collapsed="false">
      <c r="A7452" s="6" t="s">
        <v>9280</v>
      </c>
      <c r="B7452" s="6" t="s">
        <v>6880</v>
      </c>
      <c r="C7452" s="6" t="s">
        <v>6880</v>
      </c>
      <c r="E7452" s="6" t="n">
        <v>-27.5475602791352</v>
      </c>
      <c r="F7452" s="6" t="n">
        <v>152.984748220833</v>
      </c>
      <c r="G7452" s="15" t="n">
        <v>3104.85034179688</v>
      </c>
    </row>
    <row r="7453" customFormat="false" ht="15" hidden="false" customHeight="false" outlineLevel="0" collapsed="false">
      <c r="A7453" s="6" t="s">
        <v>9281</v>
      </c>
      <c r="B7453" s="6" t="s">
        <v>6880</v>
      </c>
      <c r="C7453" s="6" t="s">
        <v>6880</v>
      </c>
      <c r="E7453" s="6" t="n">
        <v>-27.5458556896601</v>
      </c>
      <c r="F7453" s="6" t="n">
        <v>152.975810420855</v>
      </c>
      <c r="G7453" s="15" t="n">
        <v>1045.1328125</v>
      </c>
    </row>
    <row r="7454" customFormat="false" ht="15" hidden="false" customHeight="false" outlineLevel="0" collapsed="false">
      <c r="A7454" s="6" t="s">
        <v>9282</v>
      </c>
      <c r="B7454" s="6" t="s">
        <v>6880</v>
      </c>
      <c r="C7454" s="6" t="s">
        <v>6880</v>
      </c>
      <c r="E7454" s="6" t="n">
        <v>-27.6270550090993</v>
      </c>
      <c r="F7454" s="6" t="n">
        <v>152.979588593616</v>
      </c>
      <c r="G7454" s="15" t="n">
        <v>1909.25317382813</v>
      </c>
    </row>
    <row r="7455" customFormat="false" ht="15" hidden="false" customHeight="false" outlineLevel="0" collapsed="false">
      <c r="A7455" s="6" t="s">
        <v>9283</v>
      </c>
      <c r="B7455" s="6" t="s">
        <v>6880</v>
      </c>
      <c r="C7455" s="6" t="s">
        <v>6880</v>
      </c>
      <c r="E7455" s="6" t="n">
        <v>-27.5448903210264</v>
      </c>
      <c r="F7455" s="6" t="n">
        <v>152.975594577306</v>
      </c>
      <c r="G7455" s="15" t="n">
        <v>933.205810546875</v>
      </c>
    </row>
    <row r="7456" customFormat="false" ht="15" hidden="false" customHeight="false" outlineLevel="0" collapsed="false">
      <c r="A7456" s="6" t="s">
        <v>9284</v>
      </c>
      <c r="B7456" s="6" t="s">
        <v>6880</v>
      </c>
      <c r="C7456" s="6" t="s">
        <v>6880</v>
      </c>
      <c r="E7456" s="6" t="n">
        <v>-27.559134974581</v>
      </c>
      <c r="F7456" s="6" t="n">
        <v>152.982637023568</v>
      </c>
      <c r="G7456" s="15" t="n">
        <v>1171.74951171875</v>
      </c>
    </row>
    <row r="7457" customFormat="false" ht="15" hidden="false" customHeight="false" outlineLevel="0" collapsed="false">
      <c r="A7457" s="6" t="s">
        <v>9285</v>
      </c>
      <c r="B7457" s="6" t="s">
        <v>6880</v>
      </c>
      <c r="C7457" s="6" t="s">
        <v>6880</v>
      </c>
      <c r="E7457" s="6" t="n">
        <v>-27.4138749575788</v>
      </c>
      <c r="F7457" s="6" t="n">
        <v>152.923468405395</v>
      </c>
      <c r="G7457" s="15" t="n">
        <v>699.470458984375</v>
      </c>
    </row>
    <row r="7458" customFormat="false" ht="15" hidden="false" customHeight="false" outlineLevel="0" collapsed="false">
      <c r="A7458" s="6" t="s">
        <v>9286</v>
      </c>
      <c r="B7458" s="6" t="s">
        <v>6880</v>
      </c>
      <c r="C7458" s="6" t="s">
        <v>6880</v>
      </c>
      <c r="E7458" s="6" t="n">
        <v>-27.5488730312688</v>
      </c>
      <c r="F7458" s="6" t="n">
        <v>153.082901197297</v>
      </c>
      <c r="G7458" s="15" t="n">
        <v>4046.90405273438</v>
      </c>
    </row>
    <row r="7459" customFormat="false" ht="15" hidden="false" customHeight="false" outlineLevel="0" collapsed="false">
      <c r="A7459" s="6" t="s">
        <v>9287</v>
      </c>
      <c r="B7459" s="6" t="s">
        <v>6880</v>
      </c>
      <c r="C7459" s="6" t="s">
        <v>6880</v>
      </c>
      <c r="E7459" s="6" t="n">
        <v>-27.5210030175205</v>
      </c>
      <c r="F7459" s="6" t="n">
        <v>153.087397214753</v>
      </c>
      <c r="G7459" s="15" t="n">
        <v>3195.80908203125</v>
      </c>
    </row>
    <row r="7460" customFormat="false" ht="15" hidden="false" customHeight="false" outlineLevel="0" collapsed="false">
      <c r="A7460" s="6" t="s">
        <v>9288</v>
      </c>
      <c r="B7460" s="6" t="s">
        <v>6880</v>
      </c>
      <c r="C7460" s="6" t="s">
        <v>6880</v>
      </c>
      <c r="E7460" s="6" t="n">
        <v>-27.4824824494446</v>
      </c>
      <c r="F7460" s="6" t="n">
        <v>153.151930663202</v>
      </c>
      <c r="G7460" s="15" t="n">
        <v>2698.12890625</v>
      </c>
    </row>
    <row r="7461" customFormat="false" ht="15" hidden="false" customHeight="false" outlineLevel="0" collapsed="false">
      <c r="A7461" s="6" t="s">
        <v>9289</v>
      </c>
      <c r="B7461" s="6" t="s">
        <v>6880</v>
      </c>
      <c r="C7461" s="6" t="s">
        <v>6880</v>
      </c>
      <c r="E7461" s="6" t="n">
        <v>-27.5489680925007</v>
      </c>
      <c r="F7461" s="6" t="n">
        <v>153.077898530479</v>
      </c>
      <c r="G7461" s="15" t="n">
        <v>811.999755859375</v>
      </c>
    </row>
    <row r="7462" customFormat="false" ht="15" hidden="false" customHeight="false" outlineLevel="0" collapsed="false">
      <c r="A7462" s="6" t="s">
        <v>9290</v>
      </c>
      <c r="B7462" s="6" t="s">
        <v>6880</v>
      </c>
      <c r="C7462" s="6" t="s">
        <v>6880</v>
      </c>
      <c r="E7462" s="6" t="n">
        <v>-27.4827313912013</v>
      </c>
      <c r="F7462" s="6" t="n">
        <v>153.153466576219</v>
      </c>
      <c r="G7462" s="15" t="n">
        <v>6226.77978515625</v>
      </c>
    </row>
    <row r="7463" customFormat="false" ht="15" hidden="false" customHeight="false" outlineLevel="0" collapsed="false">
      <c r="A7463" s="6" t="s">
        <v>9291</v>
      </c>
      <c r="B7463" s="6" t="s">
        <v>6880</v>
      </c>
      <c r="C7463" s="6" t="s">
        <v>6880</v>
      </c>
      <c r="E7463" s="6" t="n">
        <v>-27.5204668784597</v>
      </c>
      <c r="F7463" s="6" t="n">
        <v>153.08687071243</v>
      </c>
      <c r="G7463" s="15" t="n">
        <v>1101.07397460938</v>
      </c>
    </row>
    <row r="7464" customFormat="false" ht="15" hidden="false" customHeight="false" outlineLevel="0" collapsed="false">
      <c r="A7464" s="6" t="s">
        <v>9292</v>
      </c>
      <c r="B7464" s="6" t="s">
        <v>6880</v>
      </c>
      <c r="C7464" s="6" t="s">
        <v>6880</v>
      </c>
      <c r="E7464" s="6" t="n">
        <v>-27.4048185095558</v>
      </c>
      <c r="F7464" s="6" t="n">
        <v>152.925148012899</v>
      </c>
      <c r="G7464" s="15" t="n">
        <v>4035.7587890625</v>
      </c>
    </row>
    <row r="7465" customFormat="false" ht="15" hidden="false" customHeight="false" outlineLevel="0" collapsed="false">
      <c r="A7465" s="6" t="s">
        <v>9293</v>
      </c>
      <c r="B7465" s="6" t="s">
        <v>6880</v>
      </c>
      <c r="C7465" s="6" t="s">
        <v>6880</v>
      </c>
      <c r="E7465" s="6" t="n">
        <v>-27.6441448338712</v>
      </c>
      <c r="F7465" s="6" t="n">
        <v>153.054703152205</v>
      </c>
      <c r="G7465" s="15" t="n">
        <v>683479.397460938</v>
      </c>
    </row>
    <row r="7466" customFormat="false" ht="15" hidden="false" customHeight="false" outlineLevel="0" collapsed="false">
      <c r="A7466" s="6" t="s">
        <v>9294</v>
      </c>
      <c r="B7466" s="6" t="s">
        <v>6880</v>
      </c>
      <c r="C7466" s="6" t="s">
        <v>6880</v>
      </c>
      <c r="E7466" s="6" t="n">
        <v>-27.6404456300122</v>
      </c>
      <c r="F7466" s="6" t="n">
        <v>153.046207903735</v>
      </c>
      <c r="G7466" s="15" t="n">
        <v>10517.1149902344</v>
      </c>
    </row>
    <row r="7467" customFormat="false" ht="15" hidden="false" customHeight="false" outlineLevel="0" collapsed="false">
      <c r="A7467" s="6" t="s">
        <v>9295</v>
      </c>
      <c r="B7467" s="6" t="s">
        <v>6880</v>
      </c>
      <c r="C7467" s="6" t="s">
        <v>6880</v>
      </c>
      <c r="E7467" s="6" t="n">
        <v>-27.5592289058979</v>
      </c>
      <c r="F7467" s="6" t="n">
        <v>152.850058215666</v>
      </c>
      <c r="G7467" s="15" t="n">
        <v>5109.306640625</v>
      </c>
    </row>
    <row r="7468" customFormat="false" ht="15" hidden="false" customHeight="false" outlineLevel="0" collapsed="false">
      <c r="A7468" s="6" t="s">
        <v>9296</v>
      </c>
      <c r="B7468" s="6" t="s">
        <v>6880</v>
      </c>
      <c r="C7468" s="6" t="s">
        <v>6880</v>
      </c>
      <c r="E7468" s="6" t="n">
        <v>-27.5593505372042</v>
      </c>
      <c r="F7468" s="6" t="n">
        <v>152.867888642435</v>
      </c>
      <c r="G7468" s="15" t="n">
        <v>2953.1640625</v>
      </c>
    </row>
    <row r="7469" customFormat="false" ht="15" hidden="false" customHeight="false" outlineLevel="0" collapsed="false">
      <c r="A7469" s="6" t="s">
        <v>9297</v>
      </c>
      <c r="B7469" s="6" t="s">
        <v>6880</v>
      </c>
      <c r="C7469" s="6" t="s">
        <v>6880</v>
      </c>
      <c r="E7469" s="6" t="n">
        <v>-27.412355581195</v>
      </c>
      <c r="F7469" s="6" t="n">
        <v>153.049398616012</v>
      </c>
      <c r="G7469" s="15" t="n">
        <v>24283.2468261719</v>
      </c>
    </row>
    <row r="7470" customFormat="false" ht="15" hidden="false" customHeight="false" outlineLevel="0" collapsed="false">
      <c r="A7470" s="6" t="s">
        <v>9298</v>
      </c>
      <c r="B7470" s="6" t="s">
        <v>6880</v>
      </c>
      <c r="C7470" s="6" t="s">
        <v>6880</v>
      </c>
      <c r="E7470" s="6" t="n">
        <v>-27.4249432123275</v>
      </c>
      <c r="F7470" s="6" t="n">
        <v>152.915186358002</v>
      </c>
      <c r="G7470" s="15" t="n">
        <v>2670.37939453125</v>
      </c>
    </row>
    <row r="7471" customFormat="false" ht="15" hidden="false" customHeight="false" outlineLevel="0" collapsed="false">
      <c r="A7471" s="6" t="s">
        <v>9299</v>
      </c>
      <c r="B7471" s="6" t="s">
        <v>6880</v>
      </c>
      <c r="C7471" s="6" t="s">
        <v>6880</v>
      </c>
      <c r="E7471" s="6" t="n">
        <v>-27.4240518699077</v>
      </c>
      <c r="F7471" s="6" t="n">
        <v>152.914714697899</v>
      </c>
      <c r="G7471" s="15" t="n">
        <v>3274.94165039063</v>
      </c>
    </row>
    <row r="7472" customFormat="false" ht="15" hidden="false" customHeight="false" outlineLevel="0" collapsed="false">
      <c r="A7472" s="6" t="s">
        <v>9300</v>
      </c>
      <c r="B7472" s="6" t="s">
        <v>6880</v>
      </c>
      <c r="C7472" s="6" t="s">
        <v>6880</v>
      </c>
      <c r="E7472" s="6" t="n">
        <v>-27.4174415423493</v>
      </c>
      <c r="F7472" s="6" t="n">
        <v>152.914851961319</v>
      </c>
      <c r="G7472" s="15" t="n">
        <v>998.36865234375</v>
      </c>
    </row>
    <row r="7473" customFormat="false" ht="15" hidden="false" customHeight="false" outlineLevel="0" collapsed="false">
      <c r="A7473" s="6" t="s">
        <v>9301</v>
      </c>
      <c r="B7473" s="6" t="s">
        <v>6880</v>
      </c>
      <c r="C7473" s="6" t="s">
        <v>6880</v>
      </c>
      <c r="E7473" s="6" t="n">
        <v>-27.4247180113971</v>
      </c>
      <c r="F7473" s="6" t="n">
        <v>152.915702225837</v>
      </c>
      <c r="G7473" s="15" t="n">
        <v>2675.22998046875</v>
      </c>
    </row>
    <row r="7474" customFormat="false" ht="15" hidden="false" customHeight="false" outlineLevel="0" collapsed="false">
      <c r="A7474" s="6" t="s">
        <v>9302</v>
      </c>
      <c r="B7474" s="6" t="s">
        <v>6880</v>
      </c>
      <c r="C7474" s="6" t="s">
        <v>6880</v>
      </c>
      <c r="E7474" s="6" t="n">
        <v>-27.5765795512861</v>
      </c>
      <c r="F7474" s="6" t="n">
        <v>153.121521634032</v>
      </c>
      <c r="G7474" s="15" t="n">
        <v>1749.5166015625</v>
      </c>
    </row>
    <row r="7475" customFormat="false" ht="15" hidden="false" customHeight="false" outlineLevel="0" collapsed="false">
      <c r="A7475" s="6" t="s">
        <v>9303</v>
      </c>
      <c r="B7475" s="6" t="s">
        <v>6880</v>
      </c>
      <c r="C7475" s="6" t="s">
        <v>6880</v>
      </c>
      <c r="E7475" s="6" t="n">
        <v>-27.421130499695</v>
      </c>
      <c r="F7475" s="6" t="n">
        <v>152.917712649627</v>
      </c>
      <c r="G7475" s="15" t="n">
        <v>143120.059326172</v>
      </c>
    </row>
    <row r="7476" customFormat="false" ht="15" hidden="false" customHeight="false" outlineLevel="0" collapsed="false">
      <c r="A7476" s="6" t="s">
        <v>9304</v>
      </c>
      <c r="B7476" s="6" t="s">
        <v>6880</v>
      </c>
      <c r="C7476" s="6" t="s">
        <v>6880</v>
      </c>
      <c r="E7476" s="6" t="n">
        <v>-27.5451049297975</v>
      </c>
      <c r="F7476" s="6" t="n">
        <v>152.974914171377</v>
      </c>
      <c r="G7476" s="15" t="n">
        <v>1994.99523920566</v>
      </c>
    </row>
    <row r="7477" customFormat="false" ht="15" hidden="false" customHeight="false" outlineLevel="0" collapsed="false">
      <c r="A7477" s="6" t="s">
        <v>9305</v>
      </c>
      <c r="B7477" s="6" t="s">
        <v>6880</v>
      </c>
      <c r="C7477" s="6" t="s">
        <v>6880</v>
      </c>
      <c r="E7477" s="6" t="n">
        <v>-27.6265675788755</v>
      </c>
      <c r="F7477" s="6" t="n">
        <v>152.981477401073</v>
      </c>
      <c r="G7477" s="15" t="n">
        <v>1202.67333984375</v>
      </c>
    </row>
    <row r="7478" customFormat="false" ht="15" hidden="false" customHeight="false" outlineLevel="0" collapsed="false">
      <c r="A7478" s="6" t="s">
        <v>9306</v>
      </c>
      <c r="B7478" s="6" t="s">
        <v>6880</v>
      </c>
      <c r="C7478" s="6" t="s">
        <v>6880</v>
      </c>
      <c r="E7478" s="6" t="n">
        <v>-27.4196016498522</v>
      </c>
      <c r="F7478" s="6" t="n">
        <v>152.910365131799</v>
      </c>
      <c r="G7478" s="15" t="n">
        <v>546.3037109375</v>
      </c>
    </row>
    <row r="7479" customFormat="false" ht="15" hidden="false" customHeight="false" outlineLevel="0" collapsed="false">
      <c r="A7479" s="6" t="s">
        <v>9307</v>
      </c>
      <c r="B7479" s="6" t="s">
        <v>6880</v>
      </c>
      <c r="C7479" s="6" t="s">
        <v>6880</v>
      </c>
      <c r="E7479" s="6" t="n">
        <v>-27.5491275852261</v>
      </c>
      <c r="F7479" s="6" t="n">
        <v>152.972292332839</v>
      </c>
      <c r="G7479" s="15" t="n">
        <v>812.797607421875</v>
      </c>
    </row>
    <row r="7480" customFormat="false" ht="15" hidden="false" customHeight="false" outlineLevel="0" collapsed="false">
      <c r="A7480" s="6" t="s">
        <v>9308</v>
      </c>
      <c r="B7480" s="6" t="s">
        <v>6880</v>
      </c>
      <c r="C7480" s="6" t="s">
        <v>6880</v>
      </c>
      <c r="E7480" s="6" t="n">
        <v>-27.5753607570863</v>
      </c>
      <c r="F7480" s="6" t="n">
        <v>153.120758988842</v>
      </c>
      <c r="G7480" s="15" t="n">
        <v>10067.4191894531</v>
      </c>
    </row>
    <row r="7481" customFormat="false" ht="15" hidden="false" customHeight="false" outlineLevel="0" collapsed="false">
      <c r="A7481" s="6" t="s">
        <v>9309</v>
      </c>
      <c r="B7481" s="6" t="s">
        <v>6880</v>
      </c>
      <c r="C7481" s="6" t="s">
        <v>6880</v>
      </c>
      <c r="E7481" s="6" t="n">
        <v>-27.5527394129681</v>
      </c>
      <c r="F7481" s="6" t="n">
        <v>152.972260816654</v>
      </c>
      <c r="G7481" s="15" t="n">
        <v>3523.94189453125</v>
      </c>
    </row>
    <row r="7482" customFormat="false" ht="15" hidden="false" customHeight="false" outlineLevel="0" collapsed="false">
      <c r="A7482" s="6" t="s">
        <v>9310</v>
      </c>
      <c r="B7482" s="6" t="s">
        <v>6880</v>
      </c>
      <c r="C7482" s="6" t="s">
        <v>6880</v>
      </c>
      <c r="E7482" s="6" t="n">
        <v>-27.6378950084207</v>
      </c>
      <c r="F7482" s="6" t="n">
        <v>152.984674302234</v>
      </c>
      <c r="G7482" s="15" t="n">
        <v>399.75146484375</v>
      </c>
    </row>
    <row r="7483" customFormat="false" ht="15" hidden="false" customHeight="false" outlineLevel="0" collapsed="false">
      <c r="A7483" s="6" t="s">
        <v>9311</v>
      </c>
      <c r="B7483" s="6" t="s">
        <v>6880</v>
      </c>
      <c r="C7483" s="6" t="s">
        <v>6880</v>
      </c>
      <c r="E7483" s="6" t="n">
        <v>-27.5638259524927</v>
      </c>
      <c r="F7483" s="6" t="n">
        <v>153.10976139649</v>
      </c>
      <c r="G7483" s="15" t="n">
        <v>433.4033203125</v>
      </c>
    </row>
    <row r="7484" customFormat="false" ht="15" hidden="false" customHeight="false" outlineLevel="0" collapsed="false">
      <c r="A7484" s="6" t="s">
        <v>9312</v>
      </c>
      <c r="B7484" s="6" t="s">
        <v>6880</v>
      </c>
      <c r="C7484" s="6" t="s">
        <v>6880</v>
      </c>
      <c r="E7484" s="6" t="n">
        <v>-27.5652370594776</v>
      </c>
      <c r="F7484" s="6" t="n">
        <v>153.109483329655</v>
      </c>
      <c r="G7484" s="15" t="n">
        <v>471.23876953125</v>
      </c>
    </row>
    <row r="7485" customFormat="false" ht="15" hidden="false" customHeight="false" outlineLevel="0" collapsed="false">
      <c r="A7485" s="6" t="s">
        <v>9313</v>
      </c>
      <c r="B7485" s="6" t="s">
        <v>6880</v>
      </c>
      <c r="C7485" s="6" t="s">
        <v>6880</v>
      </c>
      <c r="E7485" s="6" t="n">
        <v>-27.5118412377544</v>
      </c>
      <c r="F7485" s="6" t="n">
        <v>153.000991509666</v>
      </c>
      <c r="G7485" s="15" t="n">
        <v>2827.0537109375</v>
      </c>
    </row>
    <row r="7486" customFormat="false" ht="15" hidden="false" customHeight="false" outlineLevel="0" collapsed="false">
      <c r="A7486" s="6" t="s">
        <v>9314</v>
      </c>
      <c r="B7486" s="6" t="s">
        <v>6880</v>
      </c>
      <c r="C7486" s="6" t="s">
        <v>6880</v>
      </c>
      <c r="E7486" s="6" t="n">
        <v>-27.5128074174517</v>
      </c>
      <c r="F7486" s="6" t="n">
        <v>153.002870369971</v>
      </c>
      <c r="G7486" s="15" t="n">
        <v>8365.60595703125</v>
      </c>
    </row>
    <row r="7487" customFormat="false" ht="15" hidden="false" customHeight="false" outlineLevel="0" collapsed="false">
      <c r="A7487" s="6" t="s">
        <v>9315</v>
      </c>
      <c r="B7487" s="6" t="s">
        <v>6880</v>
      </c>
      <c r="C7487" s="6" t="s">
        <v>6880</v>
      </c>
      <c r="E7487" s="6" t="n">
        <v>-27.5684771397906</v>
      </c>
      <c r="F7487" s="6" t="n">
        <v>153.07368973184</v>
      </c>
      <c r="G7487" s="15" t="n">
        <v>1093.50805664063</v>
      </c>
    </row>
    <row r="7488" customFormat="false" ht="15" hidden="false" customHeight="false" outlineLevel="0" collapsed="false">
      <c r="A7488" s="6" t="s">
        <v>9316</v>
      </c>
      <c r="B7488" s="6" t="s">
        <v>6880</v>
      </c>
      <c r="C7488" s="6" t="s">
        <v>6880</v>
      </c>
      <c r="E7488" s="6" t="n">
        <v>-27.511413529284</v>
      </c>
      <c r="F7488" s="6" t="n">
        <v>153.001096037444</v>
      </c>
      <c r="G7488" s="15" t="n">
        <v>871.99853515625</v>
      </c>
    </row>
    <row r="7489" customFormat="false" ht="15" hidden="false" customHeight="false" outlineLevel="0" collapsed="false">
      <c r="A7489" s="6" t="s">
        <v>9317</v>
      </c>
      <c r="B7489" s="6" t="s">
        <v>6880</v>
      </c>
      <c r="C7489" s="6" t="s">
        <v>6880</v>
      </c>
      <c r="E7489" s="6" t="n">
        <v>-27.5704881243354</v>
      </c>
      <c r="F7489" s="6" t="n">
        <v>153.110749286496</v>
      </c>
      <c r="G7489" s="15" t="n">
        <v>187.369873046875</v>
      </c>
    </row>
    <row r="7490" customFormat="false" ht="15" hidden="false" customHeight="false" outlineLevel="0" collapsed="false">
      <c r="A7490" s="6" t="s">
        <v>9318</v>
      </c>
      <c r="B7490" s="6" t="s">
        <v>6880</v>
      </c>
      <c r="C7490" s="6" t="s">
        <v>6880</v>
      </c>
      <c r="E7490" s="6" t="n">
        <v>-27.5682449750013</v>
      </c>
      <c r="F7490" s="6" t="n">
        <v>153.113047081186</v>
      </c>
      <c r="G7490" s="15" t="n">
        <v>5524.55053710938</v>
      </c>
    </row>
    <row r="7491" customFormat="false" ht="15" hidden="false" customHeight="false" outlineLevel="0" collapsed="false">
      <c r="A7491" s="6" t="s">
        <v>9319</v>
      </c>
      <c r="B7491" s="6" t="s">
        <v>6880</v>
      </c>
      <c r="C7491" s="6" t="s">
        <v>6880</v>
      </c>
      <c r="E7491" s="6" t="n">
        <v>-27.5725235588645</v>
      </c>
      <c r="F7491" s="6" t="n">
        <v>153.110342420872</v>
      </c>
      <c r="G7491" s="15" t="n">
        <v>282.935302734375</v>
      </c>
    </row>
    <row r="7492" customFormat="false" ht="15" hidden="false" customHeight="false" outlineLevel="0" collapsed="false">
      <c r="A7492" s="6" t="s">
        <v>9320</v>
      </c>
      <c r="B7492" s="6" t="s">
        <v>6880</v>
      </c>
      <c r="C7492" s="6" t="s">
        <v>6880</v>
      </c>
      <c r="E7492" s="6" t="n">
        <v>-27.5723147799396</v>
      </c>
      <c r="F7492" s="6" t="n">
        <v>153.11120604225</v>
      </c>
      <c r="G7492" s="15" t="n">
        <v>1217.62548828125</v>
      </c>
    </row>
    <row r="7493" customFormat="false" ht="15" hidden="false" customHeight="false" outlineLevel="0" collapsed="false">
      <c r="A7493" s="6" t="s">
        <v>9321</v>
      </c>
      <c r="B7493" s="6" t="s">
        <v>6880</v>
      </c>
      <c r="C7493" s="6" t="s">
        <v>6880</v>
      </c>
      <c r="E7493" s="6" t="n">
        <v>-27.3801867130211</v>
      </c>
      <c r="F7493" s="6" t="n">
        <v>152.984309718208</v>
      </c>
      <c r="G7493" s="15" t="n">
        <v>104634.003417969</v>
      </c>
    </row>
    <row r="7494" customFormat="false" ht="15" hidden="false" customHeight="false" outlineLevel="0" collapsed="false">
      <c r="A7494" s="6" t="s">
        <v>9322</v>
      </c>
      <c r="B7494" s="6" t="s">
        <v>6880</v>
      </c>
      <c r="C7494" s="6" t="s">
        <v>6880</v>
      </c>
      <c r="E7494" s="6" t="n">
        <v>-27.6156551813707</v>
      </c>
      <c r="F7494" s="6" t="n">
        <v>152.977835466604</v>
      </c>
      <c r="G7494" s="15" t="n">
        <v>5383.17626953125</v>
      </c>
    </row>
    <row r="7495" customFormat="false" ht="15" hidden="false" customHeight="false" outlineLevel="0" collapsed="false">
      <c r="A7495" s="6" t="s">
        <v>9323</v>
      </c>
      <c r="B7495" s="6" t="s">
        <v>6880</v>
      </c>
      <c r="C7495" s="6" t="s">
        <v>6880</v>
      </c>
      <c r="E7495" s="6" t="n">
        <v>-27.4217432806322</v>
      </c>
      <c r="F7495" s="6" t="n">
        <v>152.911002080829</v>
      </c>
      <c r="G7495" s="15" t="n">
        <v>13518.0681152344</v>
      </c>
    </row>
    <row r="7496" customFormat="false" ht="15" hidden="false" customHeight="false" outlineLevel="0" collapsed="false">
      <c r="A7496" s="6" t="s">
        <v>9324</v>
      </c>
      <c r="B7496" s="6" t="s">
        <v>6880</v>
      </c>
      <c r="C7496" s="6" t="s">
        <v>6880</v>
      </c>
      <c r="E7496" s="6" t="n">
        <v>-27.5122591478656</v>
      </c>
      <c r="F7496" s="6" t="n">
        <v>153.092056975144</v>
      </c>
      <c r="G7496" s="15" t="n">
        <v>1087.08935546875</v>
      </c>
    </row>
    <row r="7497" customFormat="false" ht="15" hidden="false" customHeight="false" outlineLevel="0" collapsed="false">
      <c r="A7497" s="6" t="s">
        <v>9325</v>
      </c>
      <c r="B7497" s="6" t="s">
        <v>6880</v>
      </c>
      <c r="C7497" s="6" t="s">
        <v>6880</v>
      </c>
      <c r="E7497" s="6" t="n">
        <v>-27.6298994092908</v>
      </c>
      <c r="F7497" s="6" t="n">
        <v>152.950193268477</v>
      </c>
      <c r="G7497" s="15" t="n">
        <v>9497.12231445313</v>
      </c>
    </row>
    <row r="7498" customFormat="false" ht="15" hidden="false" customHeight="false" outlineLevel="0" collapsed="false">
      <c r="A7498" s="6" t="s">
        <v>9326</v>
      </c>
      <c r="B7498" s="6" t="s">
        <v>6880</v>
      </c>
      <c r="C7498" s="6" t="s">
        <v>6880</v>
      </c>
      <c r="E7498" s="6" t="n">
        <v>-27.3245065607427</v>
      </c>
      <c r="F7498" s="6" t="n">
        <v>153.047319593673</v>
      </c>
      <c r="G7498" s="15" t="n">
        <v>1710.71215820313</v>
      </c>
    </row>
    <row r="7499" customFormat="false" ht="15" hidden="false" customHeight="false" outlineLevel="0" collapsed="false">
      <c r="A7499" s="6" t="s">
        <v>9327</v>
      </c>
      <c r="B7499" s="6" t="s">
        <v>6880</v>
      </c>
      <c r="C7499" s="6" t="s">
        <v>6880</v>
      </c>
      <c r="E7499" s="6" t="n">
        <v>-27.633719139902</v>
      </c>
      <c r="F7499" s="6" t="n">
        <v>152.959541136034</v>
      </c>
      <c r="G7499" s="15" t="n">
        <v>51763.5805664063</v>
      </c>
    </row>
    <row r="7500" customFormat="false" ht="15" hidden="false" customHeight="false" outlineLevel="0" collapsed="false">
      <c r="A7500" s="6" t="s">
        <v>9328</v>
      </c>
      <c r="B7500" s="6" t="s">
        <v>6880</v>
      </c>
      <c r="C7500" s="6" t="s">
        <v>6880</v>
      </c>
      <c r="E7500" s="6" t="n">
        <v>-27.4064887498872</v>
      </c>
      <c r="F7500" s="6" t="n">
        <v>152.929185339904</v>
      </c>
      <c r="G7500" s="15" t="n">
        <v>513.083984375</v>
      </c>
    </row>
    <row r="7501" customFormat="false" ht="15" hidden="false" customHeight="false" outlineLevel="0" collapsed="false">
      <c r="A7501" s="6" t="s">
        <v>9329</v>
      </c>
      <c r="B7501" s="6" t="s">
        <v>6880</v>
      </c>
      <c r="C7501" s="6" t="s">
        <v>6880</v>
      </c>
      <c r="E7501" s="6" t="n">
        <v>-27.4174571138757</v>
      </c>
      <c r="F7501" s="6" t="n">
        <v>153.132210657463</v>
      </c>
      <c r="G7501" s="15" t="n">
        <v>58872.9924316406</v>
      </c>
    </row>
    <row r="7502" customFormat="false" ht="15" hidden="false" customHeight="false" outlineLevel="0" collapsed="false">
      <c r="A7502" s="6" t="s">
        <v>9330</v>
      </c>
      <c r="B7502" s="6" t="s">
        <v>6880</v>
      </c>
      <c r="C7502" s="6" t="s">
        <v>6880</v>
      </c>
      <c r="E7502" s="6" t="n">
        <v>-27.4201161929537</v>
      </c>
      <c r="F7502" s="6" t="n">
        <v>153.124832925168</v>
      </c>
      <c r="G7502" s="15" t="n">
        <v>109978.137939453</v>
      </c>
    </row>
    <row r="7503" customFormat="false" ht="15" hidden="false" customHeight="false" outlineLevel="0" collapsed="false">
      <c r="A7503" s="6" t="s">
        <v>9331</v>
      </c>
      <c r="B7503" s="6" t="s">
        <v>6880</v>
      </c>
      <c r="C7503" s="6" t="s">
        <v>6880</v>
      </c>
      <c r="E7503" s="6" t="n">
        <v>-27.3997875279672</v>
      </c>
      <c r="F7503" s="6" t="n">
        <v>152.923483537028</v>
      </c>
      <c r="G7503" s="15" t="n">
        <v>4076.49096679688</v>
      </c>
    </row>
    <row r="7504" customFormat="false" ht="15" hidden="false" customHeight="false" outlineLevel="0" collapsed="false">
      <c r="A7504" s="6" t="s">
        <v>9332</v>
      </c>
      <c r="B7504" s="6" t="s">
        <v>6880</v>
      </c>
      <c r="C7504" s="6" t="s">
        <v>6880</v>
      </c>
      <c r="E7504" s="6" t="n">
        <v>-27.4058830785512</v>
      </c>
      <c r="F7504" s="6" t="n">
        <v>153.138870149429</v>
      </c>
      <c r="G7504" s="15" t="n">
        <v>1688194.20043945</v>
      </c>
    </row>
    <row r="7505" customFormat="false" ht="15" hidden="false" customHeight="false" outlineLevel="0" collapsed="false">
      <c r="A7505" s="6" t="s">
        <v>9333</v>
      </c>
      <c r="B7505" s="6" t="s">
        <v>6880</v>
      </c>
      <c r="C7505" s="6" t="s">
        <v>6880</v>
      </c>
      <c r="E7505" s="6" t="n">
        <v>-27.4197126056183</v>
      </c>
      <c r="F7505" s="6" t="n">
        <v>152.987467016793</v>
      </c>
      <c r="G7505" s="15" t="n">
        <v>72541.9670410156</v>
      </c>
    </row>
    <row r="7506" customFormat="false" ht="15" hidden="false" customHeight="false" outlineLevel="0" collapsed="false">
      <c r="A7506" s="6" t="s">
        <v>9334</v>
      </c>
      <c r="B7506" s="6" t="s">
        <v>6880</v>
      </c>
      <c r="C7506" s="6" t="s">
        <v>6880</v>
      </c>
      <c r="E7506" s="6" t="n">
        <v>-27.5652273283555</v>
      </c>
      <c r="F7506" s="6" t="n">
        <v>153.073738432992</v>
      </c>
      <c r="G7506" s="15" t="n">
        <v>1043.458984375</v>
      </c>
    </row>
    <row r="7507" customFormat="false" ht="15" hidden="false" customHeight="false" outlineLevel="0" collapsed="false">
      <c r="A7507" s="6" t="s">
        <v>9335</v>
      </c>
      <c r="B7507" s="6" t="s">
        <v>6880</v>
      </c>
      <c r="C7507" s="6" t="s">
        <v>6880</v>
      </c>
      <c r="E7507" s="6" t="n">
        <v>-27.5100890267673</v>
      </c>
      <c r="F7507" s="6" t="n">
        <v>153.003694679802</v>
      </c>
      <c r="G7507" s="15" t="n">
        <v>467.16845703125</v>
      </c>
    </row>
    <row r="7508" customFormat="false" ht="15" hidden="false" customHeight="false" outlineLevel="0" collapsed="false">
      <c r="A7508" s="6" t="s">
        <v>9336</v>
      </c>
      <c r="B7508" s="6" t="s">
        <v>6880</v>
      </c>
      <c r="C7508" s="6" t="s">
        <v>6880</v>
      </c>
      <c r="E7508" s="6" t="n">
        <v>-27.5744649419153</v>
      </c>
      <c r="F7508" s="6" t="n">
        <v>153.07752460613</v>
      </c>
      <c r="G7508" s="15" t="n">
        <v>10262.1608886719</v>
      </c>
    </row>
    <row r="7509" customFormat="false" ht="15" hidden="false" customHeight="false" outlineLevel="0" collapsed="false">
      <c r="A7509" s="6" t="s">
        <v>9337</v>
      </c>
      <c r="B7509" s="6" t="s">
        <v>6880</v>
      </c>
      <c r="C7509" s="6" t="s">
        <v>6880</v>
      </c>
      <c r="E7509" s="6" t="n">
        <v>-27.6120035431722</v>
      </c>
      <c r="F7509" s="6" t="n">
        <v>152.977512402628</v>
      </c>
      <c r="G7509" s="15" t="n">
        <v>668.273193359375</v>
      </c>
    </row>
    <row r="7510" customFormat="false" ht="15" hidden="false" customHeight="false" outlineLevel="0" collapsed="false">
      <c r="A7510" s="6" t="s">
        <v>9338</v>
      </c>
      <c r="B7510" s="6" t="s">
        <v>6880</v>
      </c>
      <c r="C7510" s="6" t="s">
        <v>6880</v>
      </c>
      <c r="E7510" s="6" t="n">
        <v>-27.5700874888933</v>
      </c>
      <c r="F7510" s="6" t="n">
        <v>153.117604734543</v>
      </c>
      <c r="G7510" s="15" t="n">
        <v>24508.810546875</v>
      </c>
    </row>
    <row r="7511" customFormat="false" ht="15" hidden="false" customHeight="false" outlineLevel="0" collapsed="false">
      <c r="A7511" s="6" t="s">
        <v>9339</v>
      </c>
      <c r="B7511" s="6" t="s">
        <v>6880</v>
      </c>
      <c r="C7511" s="6" t="s">
        <v>6880</v>
      </c>
      <c r="E7511" s="6" t="n">
        <v>-27.6050989522199</v>
      </c>
      <c r="F7511" s="6" t="n">
        <v>153.034563248365</v>
      </c>
      <c r="G7511" s="15" t="n">
        <v>3367.27661132813</v>
      </c>
    </row>
    <row r="7512" customFormat="false" ht="15" hidden="false" customHeight="false" outlineLevel="0" collapsed="false">
      <c r="A7512" s="6" t="s">
        <v>9340</v>
      </c>
      <c r="B7512" s="6" t="s">
        <v>6880</v>
      </c>
      <c r="C7512" s="6" t="s">
        <v>6880</v>
      </c>
      <c r="E7512" s="6" t="n">
        <v>-27.613628934647</v>
      </c>
      <c r="F7512" s="6" t="n">
        <v>152.978858698857</v>
      </c>
      <c r="G7512" s="15" t="n">
        <v>588.070068359375</v>
      </c>
    </row>
    <row r="7513" customFormat="false" ht="15" hidden="false" customHeight="false" outlineLevel="0" collapsed="false">
      <c r="A7513" s="6" t="s">
        <v>9341</v>
      </c>
      <c r="B7513" s="6" t="s">
        <v>6880</v>
      </c>
      <c r="C7513" s="6" t="s">
        <v>6880</v>
      </c>
      <c r="E7513" s="6" t="n">
        <v>-27.6144738316522</v>
      </c>
      <c r="F7513" s="6" t="n">
        <v>152.978687678576</v>
      </c>
      <c r="G7513" s="15" t="n">
        <v>653.181640625</v>
      </c>
    </row>
    <row r="7514" customFormat="false" ht="15" hidden="false" customHeight="false" outlineLevel="0" collapsed="false">
      <c r="A7514" s="6" t="s">
        <v>9342</v>
      </c>
      <c r="B7514" s="6" t="s">
        <v>6880</v>
      </c>
      <c r="C7514" s="6" t="s">
        <v>6880</v>
      </c>
      <c r="E7514" s="6" t="n">
        <v>-27.6105756378765</v>
      </c>
      <c r="F7514" s="6" t="n">
        <v>152.987959118312</v>
      </c>
      <c r="G7514" s="15" t="n">
        <v>12934.8974609375</v>
      </c>
    </row>
    <row r="7515" customFormat="false" ht="15" hidden="false" customHeight="false" outlineLevel="0" collapsed="false">
      <c r="A7515" s="6" t="s">
        <v>9343</v>
      </c>
      <c r="B7515" s="6" t="s">
        <v>6880</v>
      </c>
      <c r="C7515" s="6" t="s">
        <v>6880</v>
      </c>
      <c r="E7515" s="6" t="n">
        <v>-27.3456666968766</v>
      </c>
      <c r="F7515" s="6" t="n">
        <v>153.042513527307</v>
      </c>
      <c r="G7515" s="15" t="n">
        <v>10757.5727539063</v>
      </c>
    </row>
    <row r="7516" customFormat="false" ht="15" hidden="false" customHeight="false" outlineLevel="0" collapsed="false">
      <c r="A7516" s="6" t="s">
        <v>9344</v>
      </c>
      <c r="B7516" s="6" t="s">
        <v>6880</v>
      </c>
      <c r="C7516" s="6" t="s">
        <v>6880</v>
      </c>
      <c r="E7516" s="6" t="n">
        <v>-27.4201415126901</v>
      </c>
      <c r="F7516" s="6" t="n">
        <v>152.912949387373</v>
      </c>
      <c r="G7516" s="15" t="n">
        <v>114728.357421875</v>
      </c>
    </row>
    <row r="7517" customFormat="false" ht="15" hidden="false" customHeight="false" outlineLevel="0" collapsed="false">
      <c r="A7517" s="6" t="s">
        <v>9345</v>
      </c>
      <c r="B7517" s="6" t="s">
        <v>6880</v>
      </c>
      <c r="C7517" s="6" t="s">
        <v>6880</v>
      </c>
      <c r="E7517" s="6" t="n">
        <v>-27.3425825027008</v>
      </c>
      <c r="F7517" s="6" t="n">
        <v>153.046813966765</v>
      </c>
      <c r="G7517" s="15" t="n">
        <v>5953.06298828125</v>
      </c>
    </row>
    <row r="7518" customFormat="false" ht="15" hidden="false" customHeight="false" outlineLevel="0" collapsed="false">
      <c r="A7518" s="6" t="s">
        <v>9346</v>
      </c>
      <c r="B7518" s="6" t="s">
        <v>6880</v>
      </c>
      <c r="C7518" s="6" t="s">
        <v>6880</v>
      </c>
      <c r="E7518" s="6" t="n">
        <v>-27.4179099924738</v>
      </c>
      <c r="F7518" s="6" t="n">
        <v>152.919571791345</v>
      </c>
      <c r="G7518" s="15" t="n">
        <v>1523.39282226563</v>
      </c>
    </row>
    <row r="7519" customFormat="false" ht="15" hidden="false" customHeight="false" outlineLevel="0" collapsed="false">
      <c r="A7519" s="6" t="s">
        <v>9347</v>
      </c>
      <c r="B7519" s="6" t="s">
        <v>6880</v>
      </c>
      <c r="C7519" s="6" t="s">
        <v>6880</v>
      </c>
      <c r="E7519" s="6" t="n">
        <v>-27.6046753166442</v>
      </c>
      <c r="F7519" s="6" t="n">
        <v>153.035816537061</v>
      </c>
      <c r="G7519" s="15" t="n">
        <v>10931.7827148438</v>
      </c>
    </row>
    <row r="7520" customFormat="false" ht="15" hidden="false" customHeight="false" outlineLevel="0" collapsed="false">
      <c r="A7520" s="6" t="s">
        <v>9348</v>
      </c>
      <c r="B7520" s="6" t="s">
        <v>6880</v>
      </c>
      <c r="C7520" s="6" t="s">
        <v>6880</v>
      </c>
      <c r="E7520" s="6" t="n">
        <v>-27.5997781563589</v>
      </c>
      <c r="F7520" s="6" t="n">
        <v>153.039147194272</v>
      </c>
      <c r="G7520" s="15" t="n">
        <v>14818.9528808594</v>
      </c>
    </row>
    <row r="7521" customFormat="false" ht="15" hidden="false" customHeight="false" outlineLevel="0" collapsed="false">
      <c r="A7521" s="6" t="s">
        <v>9349</v>
      </c>
      <c r="B7521" s="6" t="s">
        <v>6880</v>
      </c>
      <c r="C7521" s="6" t="s">
        <v>6880</v>
      </c>
      <c r="E7521" s="6" t="n">
        <v>-27.4828112348052</v>
      </c>
      <c r="F7521" s="6" t="n">
        <v>153.150884368787</v>
      </c>
      <c r="G7521" s="15" t="n">
        <v>850.84130859375</v>
      </c>
    </row>
    <row r="7522" customFormat="false" ht="15" hidden="false" customHeight="false" outlineLevel="0" collapsed="false">
      <c r="A7522" s="6" t="s">
        <v>9350</v>
      </c>
      <c r="B7522" s="6" t="s">
        <v>6880</v>
      </c>
      <c r="C7522" s="6" t="s">
        <v>6880</v>
      </c>
      <c r="E7522" s="6" t="n">
        <v>-27.4846650149529</v>
      </c>
      <c r="F7522" s="6" t="n">
        <v>153.15965883863</v>
      </c>
      <c r="G7522" s="15" t="n">
        <v>966.423583984375</v>
      </c>
    </row>
    <row r="7523" customFormat="false" ht="15" hidden="false" customHeight="false" outlineLevel="0" collapsed="false">
      <c r="A7523" s="6" t="s">
        <v>9351</v>
      </c>
      <c r="B7523" s="6" t="s">
        <v>6880</v>
      </c>
      <c r="C7523" s="6" t="s">
        <v>6880</v>
      </c>
      <c r="E7523" s="6" t="n">
        <v>-27.4799186409139</v>
      </c>
      <c r="F7523" s="6" t="n">
        <v>153.153132008993</v>
      </c>
      <c r="G7523" s="15" t="n">
        <v>1471.10595703125</v>
      </c>
    </row>
    <row r="7524" customFormat="false" ht="15" hidden="false" customHeight="false" outlineLevel="0" collapsed="false">
      <c r="A7524" s="6" t="s">
        <v>9352</v>
      </c>
      <c r="B7524" s="6" t="s">
        <v>6880</v>
      </c>
      <c r="C7524" s="6" t="s">
        <v>6880</v>
      </c>
      <c r="E7524" s="6" t="n">
        <v>-27.5192979662682</v>
      </c>
      <c r="F7524" s="6" t="n">
        <v>153.091065741883</v>
      </c>
      <c r="G7524" s="15" t="n">
        <v>32417.767578125</v>
      </c>
    </row>
    <row r="7525" customFormat="false" ht="15" hidden="false" customHeight="false" outlineLevel="0" collapsed="false">
      <c r="A7525" s="6" t="s">
        <v>9353</v>
      </c>
      <c r="B7525" s="6" t="s">
        <v>6880</v>
      </c>
      <c r="C7525" s="6" t="s">
        <v>6880</v>
      </c>
      <c r="E7525" s="6" t="n">
        <v>-27.5192730386233</v>
      </c>
      <c r="F7525" s="6" t="n">
        <v>153.092313704572</v>
      </c>
      <c r="G7525" s="15" t="n">
        <v>726.737060546875</v>
      </c>
    </row>
    <row r="7526" customFormat="false" ht="15" hidden="false" customHeight="false" outlineLevel="0" collapsed="false">
      <c r="A7526" s="6" t="s">
        <v>9354</v>
      </c>
      <c r="B7526" s="6" t="s">
        <v>6880</v>
      </c>
      <c r="C7526" s="6" t="s">
        <v>6880</v>
      </c>
      <c r="E7526" s="6" t="n">
        <v>-27.4829151564439</v>
      </c>
      <c r="F7526" s="6" t="n">
        <v>153.151376203321</v>
      </c>
      <c r="G7526" s="15" t="n">
        <v>1599.04223632813</v>
      </c>
    </row>
    <row r="7527" customFormat="false" ht="15" hidden="false" customHeight="false" outlineLevel="0" collapsed="false">
      <c r="A7527" s="6" t="s">
        <v>9355</v>
      </c>
      <c r="B7527" s="6" t="s">
        <v>6880</v>
      </c>
      <c r="C7527" s="6" t="s">
        <v>6880</v>
      </c>
      <c r="E7527" s="6" t="n">
        <v>-27.4057557539079</v>
      </c>
      <c r="F7527" s="6" t="n">
        <v>152.930850953937</v>
      </c>
      <c r="G7527" s="15" t="n">
        <v>844.341552734375</v>
      </c>
    </row>
    <row r="7528" customFormat="false" ht="15" hidden="false" customHeight="false" outlineLevel="0" collapsed="false">
      <c r="A7528" s="6" t="s">
        <v>9356</v>
      </c>
      <c r="B7528" s="6" t="s">
        <v>6880</v>
      </c>
      <c r="C7528" s="6" t="s">
        <v>6880</v>
      </c>
      <c r="E7528" s="6" t="n">
        <v>-27.4048188851596</v>
      </c>
      <c r="F7528" s="6" t="n">
        <v>153.06975431067</v>
      </c>
      <c r="G7528" s="15" t="n">
        <v>400.228271484375</v>
      </c>
    </row>
    <row r="7529" customFormat="false" ht="15" hidden="false" customHeight="false" outlineLevel="0" collapsed="false">
      <c r="A7529" s="6" t="s">
        <v>9357</v>
      </c>
      <c r="B7529" s="6" t="s">
        <v>6880</v>
      </c>
      <c r="C7529" s="6" t="s">
        <v>6880</v>
      </c>
      <c r="E7529" s="6" t="n">
        <v>-27.5218003258522</v>
      </c>
      <c r="F7529" s="6" t="n">
        <v>153.089265079749</v>
      </c>
      <c r="G7529" s="15" t="n">
        <v>46599.4375</v>
      </c>
    </row>
    <row r="7530" customFormat="false" ht="15" hidden="false" customHeight="false" outlineLevel="0" collapsed="false">
      <c r="A7530" s="6" t="s">
        <v>9358</v>
      </c>
      <c r="B7530" s="6" t="s">
        <v>6880</v>
      </c>
      <c r="C7530" s="6" t="s">
        <v>6880</v>
      </c>
      <c r="E7530" s="6" t="n">
        <v>-27.4831161933835</v>
      </c>
      <c r="F7530" s="6" t="n">
        <v>153.154559905615</v>
      </c>
      <c r="G7530" s="15" t="n">
        <v>5248.44677734375</v>
      </c>
    </row>
    <row r="7531" customFormat="false" ht="15" hidden="false" customHeight="false" outlineLevel="0" collapsed="false">
      <c r="A7531" s="6" t="s">
        <v>9359</v>
      </c>
      <c r="B7531" s="6" t="s">
        <v>6880</v>
      </c>
      <c r="C7531" s="6" t="s">
        <v>6880</v>
      </c>
      <c r="E7531" s="6" t="n">
        <v>-27.4135378770767</v>
      </c>
      <c r="F7531" s="6" t="n">
        <v>152.941680295475</v>
      </c>
      <c r="G7531" s="15" t="n">
        <v>5380.26416015625</v>
      </c>
    </row>
    <row r="7532" customFormat="false" ht="15" hidden="false" customHeight="false" outlineLevel="0" collapsed="false">
      <c r="A7532" s="6" t="s">
        <v>9360</v>
      </c>
      <c r="B7532" s="6" t="s">
        <v>6880</v>
      </c>
      <c r="C7532" s="6" t="s">
        <v>6880</v>
      </c>
      <c r="E7532" s="6" t="n">
        <v>-27.5166351992175</v>
      </c>
      <c r="F7532" s="6" t="n">
        <v>152.942681940247</v>
      </c>
      <c r="G7532" s="15" t="n">
        <v>1028.99755859375</v>
      </c>
    </row>
    <row r="7533" customFormat="false" ht="15" hidden="false" customHeight="false" outlineLevel="0" collapsed="false">
      <c r="A7533" s="6" t="s">
        <v>9361</v>
      </c>
      <c r="B7533" s="6" t="s">
        <v>6880</v>
      </c>
      <c r="C7533" s="6" t="s">
        <v>6880</v>
      </c>
      <c r="E7533" s="6" t="n">
        <v>-27.5163424739488</v>
      </c>
      <c r="F7533" s="6" t="n">
        <v>152.951896161759</v>
      </c>
      <c r="G7533" s="15" t="n">
        <v>1849.14282226563</v>
      </c>
    </row>
    <row r="7534" customFormat="false" ht="15" hidden="false" customHeight="false" outlineLevel="0" collapsed="false">
      <c r="A7534" s="6" t="s">
        <v>9362</v>
      </c>
      <c r="B7534" s="6" t="s">
        <v>6880</v>
      </c>
      <c r="C7534" s="6" t="s">
        <v>6880</v>
      </c>
      <c r="E7534" s="6" t="n">
        <v>-27.3906734352489</v>
      </c>
      <c r="F7534" s="6" t="n">
        <v>152.985369841566</v>
      </c>
      <c r="G7534" s="15" t="n">
        <v>3.673583984375</v>
      </c>
    </row>
    <row r="7535" customFormat="false" ht="15" hidden="false" customHeight="false" outlineLevel="0" collapsed="false">
      <c r="A7535" s="6" t="s">
        <v>9363</v>
      </c>
      <c r="B7535" s="6" t="s">
        <v>6880</v>
      </c>
      <c r="C7535" s="6" t="s">
        <v>6880</v>
      </c>
      <c r="E7535" s="6" t="n">
        <v>-27.3907808405388</v>
      </c>
      <c r="F7535" s="6" t="n">
        <v>152.986169084318</v>
      </c>
      <c r="G7535" s="15" t="n">
        <v>6667.61254882813</v>
      </c>
    </row>
    <row r="7536" customFormat="false" ht="15" hidden="false" customHeight="false" outlineLevel="0" collapsed="false">
      <c r="A7536" s="6" t="s">
        <v>9364</v>
      </c>
      <c r="B7536" s="6" t="s">
        <v>6880</v>
      </c>
      <c r="C7536" s="6" t="s">
        <v>6880</v>
      </c>
      <c r="E7536" s="6" t="n">
        <v>-27.5096851216337</v>
      </c>
      <c r="F7536" s="6" t="n">
        <v>152.946819804529</v>
      </c>
      <c r="G7536" s="15" t="n">
        <v>4661.23828125</v>
      </c>
    </row>
    <row r="7537" customFormat="false" ht="15" hidden="false" customHeight="false" outlineLevel="0" collapsed="false">
      <c r="A7537" s="6" t="s">
        <v>9365</v>
      </c>
      <c r="B7537" s="6" t="s">
        <v>6880</v>
      </c>
      <c r="C7537" s="6" t="s">
        <v>6880</v>
      </c>
      <c r="E7537" s="6" t="n">
        <v>-27.3904821271447</v>
      </c>
      <c r="F7537" s="6" t="n">
        <v>152.985354370499</v>
      </c>
      <c r="G7537" s="15" t="n">
        <v>2.88232421875</v>
      </c>
    </row>
    <row r="7538" customFormat="false" ht="15" hidden="false" customHeight="false" outlineLevel="0" collapsed="false">
      <c r="A7538" s="6" t="s">
        <v>9366</v>
      </c>
      <c r="B7538" s="6" t="s">
        <v>6880</v>
      </c>
      <c r="C7538" s="6" t="s">
        <v>6880</v>
      </c>
      <c r="E7538" s="6" t="n">
        <v>-27.3903710919959</v>
      </c>
      <c r="F7538" s="6" t="n">
        <v>152.985343447963</v>
      </c>
      <c r="G7538" s="15" t="n">
        <v>2.85888671875</v>
      </c>
    </row>
    <row r="7539" customFormat="false" ht="15" hidden="false" customHeight="false" outlineLevel="0" collapsed="false">
      <c r="A7539" s="6" t="s">
        <v>9367</v>
      </c>
      <c r="B7539" s="6" t="s">
        <v>6880</v>
      </c>
      <c r="C7539" s="6" t="s">
        <v>6880</v>
      </c>
      <c r="E7539" s="6" t="n">
        <v>-27.3891613740778</v>
      </c>
      <c r="F7539" s="6" t="n">
        <v>152.995714082121</v>
      </c>
      <c r="G7539" s="15" t="n">
        <v>2864.13232421875</v>
      </c>
    </row>
    <row r="7540" customFormat="false" ht="15" hidden="false" customHeight="false" outlineLevel="0" collapsed="false">
      <c r="A7540" s="6" t="s">
        <v>9368</v>
      </c>
      <c r="B7540" s="6" t="s">
        <v>6880</v>
      </c>
      <c r="C7540" s="6" t="s">
        <v>6880</v>
      </c>
      <c r="E7540" s="6" t="n">
        <v>-27.5146861652935</v>
      </c>
      <c r="F7540" s="6" t="n">
        <v>152.94540122302</v>
      </c>
      <c r="G7540" s="15" t="n">
        <v>5657.57495117188</v>
      </c>
    </row>
    <row r="7541" customFormat="false" ht="15" hidden="false" customHeight="false" outlineLevel="0" collapsed="false">
      <c r="A7541" s="6" t="s">
        <v>9369</v>
      </c>
      <c r="B7541" s="6" t="s">
        <v>6880</v>
      </c>
      <c r="C7541" s="6" t="s">
        <v>6880</v>
      </c>
      <c r="E7541" s="6" t="n">
        <v>-27.5099975607083</v>
      </c>
      <c r="F7541" s="6" t="n">
        <v>152.946149419393</v>
      </c>
      <c r="G7541" s="15" t="n">
        <v>856.941650390625</v>
      </c>
    </row>
    <row r="7542" customFormat="false" ht="15" hidden="false" customHeight="false" outlineLevel="0" collapsed="false">
      <c r="A7542" s="6" t="s">
        <v>9370</v>
      </c>
      <c r="B7542" s="6" t="s">
        <v>6880</v>
      </c>
      <c r="C7542" s="6" t="s">
        <v>6880</v>
      </c>
      <c r="E7542" s="6" t="n">
        <v>-27.5103525135838</v>
      </c>
      <c r="F7542" s="6" t="n">
        <v>152.947284326959</v>
      </c>
      <c r="G7542" s="15" t="n">
        <v>708.67578125</v>
      </c>
    </row>
    <row r="7543" customFormat="false" ht="15" hidden="false" customHeight="false" outlineLevel="0" collapsed="false">
      <c r="A7543" s="6" t="s">
        <v>9371</v>
      </c>
      <c r="B7543" s="6" t="s">
        <v>6880</v>
      </c>
      <c r="C7543" s="6" t="s">
        <v>6880</v>
      </c>
      <c r="E7543" s="6" t="n">
        <v>-27.3905917825932</v>
      </c>
      <c r="F7543" s="6" t="n">
        <v>152.991253544255</v>
      </c>
      <c r="G7543" s="15" t="n">
        <v>7115.11767578125</v>
      </c>
    </row>
    <row r="7544" customFormat="false" ht="15" hidden="false" customHeight="false" outlineLevel="0" collapsed="false">
      <c r="A7544" s="6" t="s">
        <v>9372</v>
      </c>
      <c r="B7544" s="6" t="s">
        <v>6880</v>
      </c>
      <c r="C7544" s="6" t="s">
        <v>6880</v>
      </c>
      <c r="E7544" s="6" t="n">
        <v>-27.5170712106502</v>
      </c>
      <c r="F7544" s="6" t="n">
        <v>152.942720072995</v>
      </c>
      <c r="G7544" s="15" t="n">
        <v>1035.71533203125</v>
      </c>
    </row>
    <row r="7545" customFormat="false" ht="15" hidden="false" customHeight="false" outlineLevel="0" collapsed="false">
      <c r="A7545" s="6" t="s">
        <v>9373</v>
      </c>
      <c r="B7545" s="6" t="s">
        <v>6880</v>
      </c>
      <c r="C7545" s="6" t="s">
        <v>6880</v>
      </c>
      <c r="E7545" s="6" t="n">
        <v>-27.5123050438241</v>
      </c>
      <c r="F7545" s="6" t="n">
        <v>152.94087288417</v>
      </c>
      <c r="G7545" s="15" t="n">
        <v>6617.78002929688</v>
      </c>
    </row>
    <row r="7546" customFormat="false" ht="15" hidden="false" customHeight="false" outlineLevel="0" collapsed="false">
      <c r="A7546" s="6" t="s">
        <v>9374</v>
      </c>
      <c r="B7546" s="6" t="s">
        <v>6880</v>
      </c>
      <c r="C7546" s="6" t="s">
        <v>6880</v>
      </c>
      <c r="E7546" s="6" t="n">
        <v>-27.4858199045293</v>
      </c>
      <c r="F7546" s="6" t="n">
        <v>153.067236907229</v>
      </c>
      <c r="G7546" s="15" t="n">
        <v>966.42041015625</v>
      </c>
    </row>
    <row r="7547" customFormat="false" ht="15" hidden="false" customHeight="false" outlineLevel="0" collapsed="false">
      <c r="A7547" s="6" t="s">
        <v>9375</v>
      </c>
      <c r="B7547" s="6" t="s">
        <v>6880</v>
      </c>
      <c r="C7547" s="6" t="s">
        <v>6880</v>
      </c>
      <c r="E7547" s="6" t="n">
        <v>-27.5102804074685</v>
      </c>
      <c r="F7547" s="6" t="n">
        <v>152.946057771587</v>
      </c>
      <c r="G7547" s="15" t="n">
        <v>602.553466796875</v>
      </c>
    </row>
    <row r="7548" customFormat="false" ht="15" hidden="false" customHeight="false" outlineLevel="0" collapsed="false">
      <c r="A7548" s="6" t="s">
        <v>9376</v>
      </c>
      <c r="B7548" s="6" t="s">
        <v>6880</v>
      </c>
      <c r="C7548" s="6" t="s">
        <v>6880</v>
      </c>
      <c r="E7548" s="6" t="n">
        <v>-27.4711374428074</v>
      </c>
      <c r="F7548" s="6" t="n">
        <v>152.988768540621</v>
      </c>
      <c r="G7548" s="15" t="n">
        <v>3646.95190429688</v>
      </c>
    </row>
    <row r="7549" customFormat="false" ht="15" hidden="false" customHeight="false" outlineLevel="0" collapsed="false">
      <c r="A7549" s="6" t="s">
        <v>9377</v>
      </c>
      <c r="B7549" s="6" t="s">
        <v>6880</v>
      </c>
      <c r="C7549" s="6" t="s">
        <v>6880</v>
      </c>
      <c r="E7549" s="6" t="n">
        <v>-27.4549263322005</v>
      </c>
      <c r="F7549" s="6" t="n">
        <v>153.141492085764</v>
      </c>
      <c r="G7549" s="15" t="n">
        <v>6233.81079101563</v>
      </c>
    </row>
    <row r="7550" customFormat="false" ht="15" hidden="false" customHeight="false" outlineLevel="0" collapsed="false">
      <c r="A7550" s="6" t="s">
        <v>9378</v>
      </c>
      <c r="B7550" s="6" t="s">
        <v>6880</v>
      </c>
      <c r="C7550" s="6" t="s">
        <v>6880</v>
      </c>
      <c r="E7550" s="6" t="n">
        <v>-27.5050177097264</v>
      </c>
      <c r="F7550" s="6" t="n">
        <v>153.083585064849</v>
      </c>
      <c r="G7550" s="15" t="n">
        <v>595.2265625</v>
      </c>
    </row>
    <row r="7551" customFormat="false" ht="15" hidden="false" customHeight="false" outlineLevel="0" collapsed="false">
      <c r="A7551" s="6" t="s">
        <v>9379</v>
      </c>
      <c r="B7551" s="6" t="s">
        <v>6880</v>
      </c>
      <c r="C7551" s="6" t="s">
        <v>6880</v>
      </c>
      <c r="E7551" s="6" t="n">
        <v>-27.5309907122432</v>
      </c>
      <c r="F7551" s="6" t="n">
        <v>152.980036962409</v>
      </c>
      <c r="G7551" s="15" t="n">
        <v>1306.85986328125</v>
      </c>
    </row>
    <row r="7552" customFormat="false" ht="15" hidden="false" customHeight="false" outlineLevel="0" collapsed="false">
      <c r="A7552" s="6" t="s">
        <v>9380</v>
      </c>
      <c r="B7552" s="6" t="s">
        <v>6880</v>
      </c>
      <c r="C7552" s="6" t="s">
        <v>6880</v>
      </c>
      <c r="E7552" s="6" t="n">
        <v>-27.5046557475487</v>
      </c>
      <c r="F7552" s="6" t="n">
        <v>153.080898266503</v>
      </c>
      <c r="G7552" s="15" t="n">
        <v>764.834716796875</v>
      </c>
    </row>
    <row r="7553" customFormat="false" ht="15" hidden="false" customHeight="false" outlineLevel="0" collapsed="false">
      <c r="A7553" s="6" t="s">
        <v>9381</v>
      </c>
      <c r="B7553" s="6" t="s">
        <v>6880</v>
      </c>
      <c r="C7553" s="6" t="s">
        <v>6880</v>
      </c>
      <c r="E7553" s="6" t="n">
        <v>-27.503553265815</v>
      </c>
      <c r="F7553" s="6" t="n">
        <v>153.07838764819</v>
      </c>
      <c r="G7553" s="15" t="n">
        <v>2039.03442382813</v>
      </c>
    </row>
    <row r="7554" customFormat="false" ht="15" hidden="false" customHeight="false" outlineLevel="0" collapsed="false">
      <c r="A7554" s="6" t="s">
        <v>9382</v>
      </c>
      <c r="B7554" s="6" t="s">
        <v>6880</v>
      </c>
      <c r="C7554" s="6" t="s">
        <v>6880</v>
      </c>
      <c r="E7554" s="6" t="n">
        <v>-27.5327073367486</v>
      </c>
      <c r="F7554" s="6" t="n">
        <v>152.97915022708</v>
      </c>
      <c r="G7554" s="15" t="n">
        <v>7245.97216796875</v>
      </c>
    </row>
    <row r="7555" customFormat="false" ht="15" hidden="false" customHeight="false" outlineLevel="0" collapsed="false">
      <c r="A7555" s="6" t="s">
        <v>9383</v>
      </c>
      <c r="B7555" s="6" t="s">
        <v>6880</v>
      </c>
      <c r="C7555" s="6" t="s">
        <v>6880</v>
      </c>
      <c r="E7555" s="6" t="n">
        <v>-27.4632388719444</v>
      </c>
      <c r="F7555" s="6" t="n">
        <v>153.149851344496</v>
      </c>
      <c r="G7555" s="15" t="n">
        <v>106558.532958984</v>
      </c>
    </row>
    <row r="7556" customFormat="false" ht="15" hidden="false" customHeight="false" outlineLevel="0" collapsed="false">
      <c r="A7556" s="6" t="s">
        <v>9384</v>
      </c>
      <c r="B7556" s="6" t="s">
        <v>6880</v>
      </c>
      <c r="C7556" s="6" t="s">
        <v>6880</v>
      </c>
      <c r="E7556" s="6" t="n">
        <v>-27.5074969589505</v>
      </c>
      <c r="F7556" s="6" t="n">
        <v>153.067416092906</v>
      </c>
      <c r="G7556" s="15" t="n">
        <v>3189.990234375</v>
      </c>
    </row>
    <row r="7557" customFormat="false" ht="15" hidden="false" customHeight="false" outlineLevel="0" collapsed="false">
      <c r="A7557" s="6" t="s">
        <v>9385</v>
      </c>
      <c r="B7557" s="6" t="s">
        <v>6880</v>
      </c>
      <c r="C7557" s="6" t="s">
        <v>6880</v>
      </c>
      <c r="E7557" s="6" t="n">
        <v>-27.6243953833312</v>
      </c>
      <c r="F7557" s="6" t="n">
        <v>153.035362792679</v>
      </c>
      <c r="G7557" s="15" t="n">
        <v>4887.00219726563</v>
      </c>
    </row>
    <row r="7558" customFormat="false" ht="15" hidden="false" customHeight="false" outlineLevel="0" collapsed="false">
      <c r="A7558" s="6" t="s">
        <v>9386</v>
      </c>
      <c r="B7558" s="6" t="s">
        <v>6880</v>
      </c>
      <c r="C7558" s="6" t="s">
        <v>6880</v>
      </c>
      <c r="E7558" s="6" t="n">
        <v>-27.6228744542018</v>
      </c>
      <c r="F7558" s="6" t="n">
        <v>153.035717998535</v>
      </c>
      <c r="G7558" s="15" t="n">
        <v>3348.15185546875</v>
      </c>
    </row>
    <row r="7559" customFormat="false" ht="15" hidden="false" customHeight="false" outlineLevel="0" collapsed="false">
      <c r="A7559" s="6" t="s">
        <v>9387</v>
      </c>
      <c r="B7559" s="6" t="s">
        <v>6880</v>
      </c>
      <c r="C7559" s="6" t="s">
        <v>6880</v>
      </c>
      <c r="E7559" s="6" t="n">
        <v>-27.6271113811854</v>
      </c>
      <c r="F7559" s="6" t="n">
        <v>153.033829915903</v>
      </c>
      <c r="G7559" s="15" t="n">
        <v>44144.0576171875</v>
      </c>
    </row>
    <row r="7560" customFormat="false" ht="15" hidden="false" customHeight="false" outlineLevel="0" collapsed="false">
      <c r="A7560" s="6" t="s">
        <v>9388</v>
      </c>
      <c r="B7560" s="6" t="s">
        <v>6880</v>
      </c>
      <c r="C7560" s="6" t="s">
        <v>6880</v>
      </c>
      <c r="E7560" s="6" t="n">
        <v>-27.4902049149926</v>
      </c>
      <c r="F7560" s="6" t="n">
        <v>152.977550065458</v>
      </c>
      <c r="G7560" s="15" t="n">
        <v>1250.20849609375</v>
      </c>
    </row>
    <row r="7561" customFormat="false" ht="15" hidden="false" customHeight="false" outlineLevel="0" collapsed="false">
      <c r="A7561" s="6" t="s">
        <v>9389</v>
      </c>
      <c r="B7561" s="6" t="s">
        <v>6880</v>
      </c>
      <c r="C7561" s="6" t="s">
        <v>6880</v>
      </c>
      <c r="E7561" s="6" t="n">
        <v>-27.4912944023229</v>
      </c>
      <c r="F7561" s="6" t="n">
        <v>152.975046107703</v>
      </c>
      <c r="G7561" s="15" t="n">
        <v>8372.0732421875</v>
      </c>
    </row>
    <row r="7562" customFormat="false" ht="15" hidden="false" customHeight="false" outlineLevel="0" collapsed="false">
      <c r="A7562" s="6" t="s">
        <v>9390</v>
      </c>
      <c r="B7562" s="6" t="s">
        <v>6880</v>
      </c>
      <c r="C7562" s="6" t="s">
        <v>6880</v>
      </c>
      <c r="E7562" s="6" t="n">
        <v>-27.4898220135763</v>
      </c>
      <c r="F7562" s="6" t="n">
        <v>152.976738681152</v>
      </c>
      <c r="G7562" s="15" t="n">
        <v>9814.22366201878</v>
      </c>
    </row>
    <row r="7563" customFormat="false" ht="15" hidden="false" customHeight="false" outlineLevel="0" collapsed="false">
      <c r="A7563" s="6" t="s">
        <v>9391</v>
      </c>
      <c r="B7563" s="6" t="s">
        <v>6880</v>
      </c>
      <c r="C7563" s="6" t="s">
        <v>6880</v>
      </c>
      <c r="E7563" s="6" t="n">
        <v>-27.4889646489599</v>
      </c>
      <c r="F7563" s="6" t="n">
        <v>152.973774999844</v>
      </c>
      <c r="G7563" s="15" t="n">
        <v>924.48193359375</v>
      </c>
    </row>
    <row r="7564" customFormat="false" ht="15" hidden="false" customHeight="false" outlineLevel="0" collapsed="false">
      <c r="A7564" s="6" t="s">
        <v>9392</v>
      </c>
      <c r="B7564" s="6" t="s">
        <v>6880</v>
      </c>
      <c r="C7564" s="6" t="s">
        <v>6880</v>
      </c>
      <c r="E7564" s="6" t="n">
        <v>-27.4895468028497</v>
      </c>
      <c r="F7564" s="6" t="n">
        <v>152.975753116426</v>
      </c>
      <c r="G7564" s="15" t="n">
        <v>1211.8798828125</v>
      </c>
    </row>
    <row r="7565" customFormat="false" ht="15" hidden="false" customHeight="false" outlineLevel="0" collapsed="false">
      <c r="A7565" s="6" t="s">
        <v>9393</v>
      </c>
      <c r="B7565" s="6" t="s">
        <v>6880</v>
      </c>
      <c r="C7565" s="6" t="s">
        <v>6880</v>
      </c>
      <c r="E7565" s="6" t="n">
        <v>-27.4896219006466</v>
      </c>
      <c r="F7565" s="6" t="n">
        <v>152.973839940799</v>
      </c>
      <c r="G7565" s="15" t="n">
        <v>1258.04907226563</v>
      </c>
    </row>
    <row r="7566" customFormat="false" ht="15" hidden="false" customHeight="false" outlineLevel="0" collapsed="false">
      <c r="A7566" s="6" t="s">
        <v>9394</v>
      </c>
      <c r="B7566" s="6" t="s">
        <v>6880</v>
      </c>
      <c r="C7566" s="6" t="s">
        <v>6880</v>
      </c>
      <c r="E7566" s="6" t="n">
        <v>-27.5856200362399</v>
      </c>
      <c r="F7566" s="6" t="n">
        <v>152.966469672297</v>
      </c>
      <c r="G7566" s="15" t="n">
        <v>19247.0197753906</v>
      </c>
    </row>
    <row r="7567" customFormat="false" ht="15" hidden="false" customHeight="false" outlineLevel="0" collapsed="false">
      <c r="A7567" s="6" t="s">
        <v>9395</v>
      </c>
      <c r="B7567" s="6" t="s">
        <v>6880</v>
      </c>
      <c r="C7567" s="6" t="s">
        <v>6880</v>
      </c>
      <c r="E7567" s="6" t="n">
        <v>-27.4901041932679</v>
      </c>
      <c r="F7567" s="6" t="n">
        <v>152.978839174221</v>
      </c>
      <c r="G7567" s="15" t="n">
        <v>5094.18188476563</v>
      </c>
    </row>
    <row r="7568" customFormat="false" ht="15" hidden="false" customHeight="false" outlineLevel="0" collapsed="false">
      <c r="A7568" s="6" t="s">
        <v>9396</v>
      </c>
      <c r="B7568" s="6" t="s">
        <v>6880</v>
      </c>
      <c r="C7568" s="6" t="s">
        <v>6880</v>
      </c>
      <c r="E7568" s="6" t="n">
        <v>-27.4886582238827</v>
      </c>
      <c r="F7568" s="6" t="n">
        <v>152.974985947726</v>
      </c>
      <c r="G7568" s="15" t="n">
        <v>816.36083984375</v>
      </c>
    </row>
    <row r="7569" customFormat="false" ht="15" hidden="false" customHeight="false" outlineLevel="0" collapsed="false">
      <c r="A7569" s="6" t="s">
        <v>9397</v>
      </c>
      <c r="B7569" s="6" t="s">
        <v>6880</v>
      </c>
      <c r="C7569" s="6" t="s">
        <v>6880</v>
      </c>
      <c r="E7569" s="6" t="n">
        <v>-27.5446916623997</v>
      </c>
      <c r="F7569" s="6" t="n">
        <v>153.130855780355</v>
      </c>
      <c r="G7569" s="15" t="n">
        <v>106266.766845703</v>
      </c>
    </row>
    <row r="7570" customFormat="false" ht="15" hidden="false" customHeight="false" outlineLevel="0" collapsed="false">
      <c r="A7570" s="6" t="s">
        <v>9398</v>
      </c>
      <c r="B7570" s="6" t="s">
        <v>6880</v>
      </c>
      <c r="C7570" s="6" t="s">
        <v>6880</v>
      </c>
      <c r="E7570" s="6" t="n">
        <v>-27.5908609162791</v>
      </c>
      <c r="F7570" s="6" t="n">
        <v>152.962784240754</v>
      </c>
      <c r="G7570" s="15" t="n">
        <v>4156.130859375</v>
      </c>
    </row>
    <row r="7571" customFormat="false" ht="15" hidden="false" customHeight="false" outlineLevel="0" collapsed="false">
      <c r="A7571" s="6" t="s">
        <v>9399</v>
      </c>
      <c r="B7571" s="6" t="s">
        <v>6880</v>
      </c>
      <c r="C7571" s="6" t="s">
        <v>6880</v>
      </c>
      <c r="E7571" s="6" t="n">
        <v>-27.4362468085953</v>
      </c>
      <c r="F7571" s="6" t="n">
        <v>153.154894048621</v>
      </c>
      <c r="G7571" s="15" t="n">
        <v>2802.064453125</v>
      </c>
    </row>
    <row r="7572" customFormat="false" ht="15" hidden="false" customHeight="false" outlineLevel="0" collapsed="false">
      <c r="A7572" s="6" t="s">
        <v>9400</v>
      </c>
      <c r="B7572" s="6" t="s">
        <v>6880</v>
      </c>
      <c r="C7572" s="6" t="s">
        <v>6880</v>
      </c>
      <c r="E7572" s="6" t="n">
        <v>-27.4623281888867</v>
      </c>
      <c r="F7572" s="6" t="n">
        <v>153.133527511173</v>
      </c>
      <c r="G7572" s="15" t="n">
        <v>3556.818359375</v>
      </c>
    </row>
    <row r="7573" customFormat="false" ht="15" hidden="false" customHeight="false" outlineLevel="0" collapsed="false">
      <c r="A7573" s="6" t="s">
        <v>9401</v>
      </c>
      <c r="B7573" s="6" t="s">
        <v>6880</v>
      </c>
      <c r="C7573" s="6" t="s">
        <v>6880</v>
      </c>
      <c r="E7573" s="6" t="n">
        <v>-27.5559186160671</v>
      </c>
      <c r="F7573" s="6" t="n">
        <v>152.80768625049</v>
      </c>
      <c r="G7573" s="15" t="n">
        <v>15334.9040527344</v>
      </c>
    </row>
    <row r="7574" customFormat="false" ht="15" hidden="false" customHeight="false" outlineLevel="0" collapsed="false">
      <c r="A7574" s="6" t="s">
        <v>9402</v>
      </c>
      <c r="B7574" s="6" t="s">
        <v>6880</v>
      </c>
      <c r="C7574" s="6" t="s">
        <v>6880</v>
      </c>
      <c r="E7574" s="6" t="n">
        <v>-27.5551125336878</v>
      </c>
      <c r="F7574" s="6" t="n">
        <v>152.810627947298</v>
      </c>
      <c r="G7574" s="15" t="n">
        <v>2995.59204101563</v>
      </c>
    </row>
    <row r="7575" customFormat="false" ht="15" hidden="false" customHeight="false" outlineLevel="0" collapsed="false">
      <c r="A7575" s="6" t="s">
        <v>9403</v>
      </c>
      <c r="B7575" s="6" t="s">
        <v>6880</v>
      </c>
      <c r="C7575" s="6" t="s">
        <v>6880</v>
      </c>
      <c r="E7575" s="6" t="n">
        <v>-27.5536364445132</v>
      </c>
      <c r="F7575" s="6" t="n">
        <v>152.810930025582</v>
      </c>
      <c r="G7575" s="15" t="n">
        <v>5669.56127929688</v>
      </c>
    </row>
    <row r="7576" customFormat="false" ht="15" hidden="false" customHeight="false" outlineLevel="0" collapsed="false">
      <c r="A7576" s="6" t="s">
        <v>9404</v>
      </c>
      <c r="B7576" s="6" t="s">
        <v>6880</v>
      </c>
      <c r="C7576" s="6" t="s">
        <v>6880</v>
      </c>
      <c r="E7576" s="6" t="n">
        <v>-27.5557060533721</v>
      </c>
      <c r="F7576" s="6" t="n">
        <v>152.814046835433</v>
      </c>
      <c r="G7576" s="15" t="n">
        <v>24177.5251464844</v>
      </c>
    </row>
    <row r="7577" customFormat="false" ht="15" hidden="false" customHeight="false" outlineLevel="0" collapsed="false">
      <c r="A7577" s="6" t="s">
        <v>9405</v>
      </c>
      <c r="B7577" s="6" t="s">
        <v>6880</v>
      </c>
      <c r="C7577" s="6" t="s">
        <v>6880</v>
      </c>
      <c r="E7577" s="6" t="n">
        <v>-27.5365246629583</v>
      </c>
      <c r="F7577" s="6" t="n">
        <v>153.091322830611</v>
      </c>
      <c r="G7577" s="15" t="n">
        <v>607.026123046875</v>
      </c>
    </row>
    <row r="7578" customFormat="false" ht="15" hidden="false" customHeight="false" outlineLevel="0" collapsed="false">
      <c r="A7578" s="6" t="s">
        <v>9406</v>
      </c>
      <c r="B7578" s="6" t="s">
        <v>6880</v>
      </c>
      <c r="C7578" s="6" t="s">
        <v>6880</v>
      </c>
      <c r="E7578" s="6" t="n">
        <v>-27.5334897231957</v>
      </c>
      <c r="F7578" s="6" t="n">
        <v>153.092472124375</v>
      </c>
      <c r="G7578" s="15" t="n">
        <v>8757.26489257813</v>
      </c>
    </row>
    <row r="7579" customFormat="false" ht="15" hidden="false" customHeight="false" outlineLevel="0" collapsed="false">
      <c r="A7579" s="6" t="s">
        <v>9407</v>
      </c>
      <c r="B7579" s="6" t="s">
        <v>6880</v>
      </c>
      <c r="C7579" s="6" t="s">
        <v>6880</v>
      </c>
      <c r="E7579" s="6" t="n">
        <v>-27.5357521651805</v>
      </c>
      <c r="F7579" s="6" t="n">
        <v>153.092782543196</v>
      </c>
      <c r="G7579" s="15" t="n">
        <v>16079.1735839844</v>
      </c>
    </row>
    <row r="7580" customFormat="false" ht="15" hidden="false" customHeight="false" outlineLevel="0" collapsed="false">
      <c r="A7580" s="6" t="s">
        <v>9408</v>
      </c>
      <c r="B7580" s="6" t="s">
        <v>6880</v>
      </c>
      <c r="C7580" s="6" t="s">
        <v>6880</v>
      </c>
      <c r="E7580" s="6" t="n">
        <v>-27.4565043928879</v>
      </c>
      <c r="F7580" s="6" t="n">
        <v>153.141831109846</v>
      </c>
      <c r="G7580" s="15" t="n">
        <v>20416.6337890625</v>
      </c>
    </row>
    <row r="7581" customFormat="false" ht="15" hidden="false" customHeight="false" outlineLevel="0" collapsed="false">
      <c r="A7581" s="6" t="s">
        <v>9409</v>
      </c>
      <c r="B7581" s="6" t="s">
        <v>6880</v>
      </c>
      <c r="C7581" s="6" t="s">
        <v>6880</v>
      </c>
      <c r="E7581" s="6" t="n">
        <v>-27.45526193654</v>
      </c>
      <c r="F7581" s="6" t="n">
        <v>153.125620724842</v>
      </c>
      <c r="G7581" s="15" t="n">
        <v>10652.2995605469</v>
      </c>
    </row>
    <row r="7582" customFormat="false" ht="15" hidden="false" customHeight="false" outlineLevel="0" collapsed="false">
      <c r="A7582" s="6" t="s">
        <v>9410</v>
      </c>
      <c r="B7582" s="6" t="s">
        <v>6880</v>
      </c>
      <c r="C7582" s="6" t="s">
        <v>6880</v>
      </c>
      <c r="E7582" s="6" t="n">
        <v>-27.4599438075042</v>
      </c>
      <c r="F7582" s="6" t="n">
        <v>153.139295600741</v>
      </c>
      <c r="G7582" s="15" t="n">
        <v>242871.846679688</v>
      </c>
    </row>
    <row r="7583" customFormat="false" ht="15" hidden="false" customHeight="false" outlineLevel="0" collapsed="false">
      <c r="A7583" s="6" t="s">
        <v>9411</v>
      </c>
      <c r="B7583" s="6" t="s">
        <v>6880</v>
      </c>
      <c r="C7583" s="6" t="s">
        <v>6880</v>
      </c>
      <c r="E7583" s="6" t="n">
        <v>-27.4968343443112</v>
      </c>
      <c r="F7583" s="6" t="n">
        <v>152.996075121464</v>
      </c>
      <c r="G7583" s="15" t="n">
        <v>404.732421875</v>
      </c>
    </row>
    <row r="7584" customFormat="false" ht="15" hidden="false" customHeight="false" outlineLevel="0" collapsed="false">
      <c r="A7584" s="6" t="s">
        <v>9412</v>
      </c>
      <c r="B7584" s="6" t="s">
        <v>6880</v>
      </c>
      <c r="C7584" s="6" t="s">
        <v>6880</v>
      </c>
      <c r="E7584" s="6" t="n">
        <v>-27.5992039684969</v>
      </c>
      <c r="F7584" s="6" t="n">
        <v>152.990819821153</v>
      </c>
      <c r="G7584" s="15" t="n">
        <v>96447.0510253906</v>
      </c>
    </row>
    <row r="7585" customFormat="false" ht="15" hidden="false" customHeight="false" outlineLevel="0" collapsed="false">
      <c r="A7585" s="6" t="s">
        <v>9413</v>
      </c>
      <c r="B7585" s="6" t="s">
        <v>6880</v>
      </c>
      <c r="C7585" s="6" t="s">
        <v>6880</v>
      </c>
      <c r="E7585" s="6" t="n">
        <v>-27.372906616394</v>
      </c>
      <c r="F7585" s="6" t="n">
        <v>153.013842313371</v>
      </c>
      <c r="G7585" s="15" t="n">
        <v>5270.36254882813</v>
      </c>
    </row>
    <row r="7586" customFormat="false" ht="15" hidden="false" customHeight="false" outlineLevel="0" collapsed="false">
      <c r="A7586" s="6" t="s">
        <v>9414</v>
      </c>
      <c r="B7586" s="6" t="s">
        <v>6880</v>
      </c>
      <c r="C7586" s="6" t="s">
        <v>6880</v>
      </c>
      <c r="E7586" s="6" t="n">
        <v>-27.4827279110178</v>
      </c>
      <c r="F7586" s="6" t="n">
        <v>152.942896258134</v>
      </c>
      <c r="G7586" s="15" t="n">
        <v>7448.09741210938</v>
      </c>
    </row>
    <row r="7587" customFormat="false" ht="15" hidden="false" customHeight="false" outlineLevel="0" collapsed="false">
      <c r="A7587" s="6" t="s">
        <v>9415</v>
      </c>
      <c r="B7587" s="6" t="s">
        <v>6880</v>
      </c>
      <c r="C7587" s="6" t="s">
        <v>6880</v>
      </c>
      <c r="E7587" s="6" t="n">
        <v>-27.4860283081225</v>
      </c>
      <c r="F7587" s="6" t="n">
        <v>152.942606238482</v>
      </c>
      <c r="G7587" s="15" t="n">
        <v>4230.14697265625</v>
      </c>
    </row>
    <row r="7588" customFormat="false" ht="15" hidden="false" customHeight="false" outlineLevel="0" collapsed="false">
      <c r="A7588" s="6" t="s">
        <v>9416</v>
      </c>
      <c r="B7588" s="6" t="s">
        <v>6880</v>
      </c>
      <c r="C7588" s="6" t="s">
        <v>6880</v>
      </c>
      <c r="E7588" s="6" t="n">
        <v>-27.5882336630608</v>
      </c>
      <c r="F7588" s="6" t="n">
        <v>153.083495320504</v>
      </c>
      <c r="G7588" s="15" t="n">
        <v>1001.4853515625</v>
      </c>
    </row>
    <row r="7589" customFormat="false" ht="15" hidden="false" customHeight="false" outlineLevel="0" collapsed="false">
      <c r="A7589" s="6" t="s">
        <v>9417</v>
      </c>
      <c r="B7589" s="6" t="s">
        <v>6880</v>
      </c>
      <c r="C7589" s="6" t="s">
        <v>6880</v>
      </c>
      <c r="E7589" s="6" t="n">
        <v>-27.3653336109836</v>
      </c>
      <c r="F7589" s="6" t="n">
        <v>153.00235492134</v>
      </c>
      <c r="G7589" s="15" t="n">
        <v>4219.20458984375</v>
      </c>
    </row>
    <row r="7590" customFormat="false" ht="15" hidden="false" customHeight="false" outlineLevel="0" collapsed="false">
      <c r="A7590" s="6" t="s">
        <v>9418</v>
      </c>
      <c r="B7590" s="6" t="s">
        <v>6880</v>
      </c>
      <c r="C7590" s="6" t="s">
        <v>6880</v>
      </c>
      <c r="E7590" s="6" t="n">
        <v>-27.497605396484</v>
      </c>
      <c r="F7590" s="6" t="n">
        <v>152.942630786835</v>
      </c>
      <c r="G7590" s="15" t="n">
        <v>4548.767578125</v>
      </c>
    </row>
    <row r="7591" customFormat="false" ht="15" hidden="false" customHeight="false" outlineLevel="0" collapsed="false">
      <c r="A7591" s="6" t="s">
        <v>9419</v>
      </c>
      <c r="B7591" s="6" t="s">
        <v>6880</v>
      </c>
      <c r="C7591" s="6" t="s">
        <v>6880</v>
      </c>
      <c r="E7591" s="6" t="n">
        <v>-27.4897785073073</v>
      </c>
      <c r="F7591" s="6" t="n">
        <v>152.948706349947</v>
      </c>
      <c r="G7591" s="15" t="n">
        <v>4977.837890625</v>
      </c>
    </row>
    <row r="7592" customFormat="false" ht="15" hidden="false" customHeight="false" outlineLevel="0" collapsed="false">
      <c r="A7592" s="6" t="s">
        <v>9420</v>
      </c>
      <c r="B7592" s="6" t="s">
        <v>6880</v>
      </c>
      <c r="C7592" s="6" t="s">
        <v>6880</v>
      </c>
      <c r="E7592" s="6" t="n">
        <v>-27.4872423200328</v>
      </c>
      <c r="F7592" s="6" t="n">
        <v>152.944560650187</v>
      </c>
      <c r="G7592" s="15" t="n">
        <v>2250.19897460938</v>
      </c>
    </row>
    <row r="7593" customFormat="false" ht="15" hidden="false" customHeight="false" outlineLevel="0" collapsed="false">
      <c r="A7593" s="6" t="s">
        <v>9421</v>
      </c>
      <c r="B7593" s="6" t="s">
        <v>6880</v>
      </c>
      <c r="C7593" s="6" t="s">
        <v>6880</v>
      </c>
      <c r="E7593" s="6" t="n">
        <v>-27.3783986541701</v>
      </c>
      <c r="F7593" s="6" t="n">
        <v>153.083611135342</v>
      </c>
      <c r="G7593" s="15" t="n">
        <v>386.100830078125</v>
      </c>
    </row>
    <row r="7594" customFormat="false" ht="15" hidden="false" customHeight="false" outlineLevel="0" collapsed="false">
      <c r="A7594" s="6" t="s">
        <v>9422</v>
      </c>
      <c r="B7594" s="6" t="s">
        <v>6880</v>
      </c>
      <c r="C7594" s="6" t="s">
        <v>6880</v>
      </c>
      <c r="E7594" s="6" t="n">
        <v>-27.386266266094</v>
      </c>
      <c r="F7594" s="6" t="n">
        <v>153.084290329958</v>
      </c>
      <c r="G7594" s="15" t="n">
        <v>28038.7727050781</v>
      </c>
    </row>
    <row r="7595" customFormat="false" ht="15" hidden="false" customHeight="false" outlineLevel="0" collapsed="false">
      <c r="A7595" s="6" t="s">
        <v>9423</v>
      </c>
      <c r="B7595" s="6" t="s">
        <v>6880</v>
      </c>
      <c r="C7595" s="6" t="s">
        <v>6880</v>
      </c>
      <c r="E7595" s="6" t="n">
        <v>-27.4302431307248</v>
      </c>
      <c r="F7595" s="6" t="n">
        <v>153.023434673473</v>
      </c>
      <c r="G7595" s="15" t="n">
        <v>2374.46728515625</v>
      </c>
    </row>
    <row r="7596" customFormat="false" ht="15" hidden="false" customHeight="false" outlineLevel="0" collapsed="false">
      <c r="A7596" s="6" t="s">
        <v>9424</v>
      </c>
      <c r="B7596" s="6" t="s">
        <v>6880</v>
      </c>
      <c r="C7596" s="6" t="s">
        <v>6880</v>
      </c>
      <c r="E7596" s="6" t="n">
        <v>-27.6082507941718</v>
      </c>
      <c r="F7596" s="6" t="n">
        <v>153.050330160467</v>
      </c>
      <c r="G7596" s="15" t="n">
        <v>776.1015625</v>
      </c>
    </row>
    <row r="7597" customFormat="false" ht="15" hidden="false" customHeight="false" outlineLevel="0" collapsed="false">
      <c r="A7597" s="6" t="s">
        <v>9425</v>
      </c>
      <c r="B7597" s="6" t="s">
        <v>6880</v>
      </c>
      <c r="C7597" s="6" t="s">
        <v>6880</v>
      </c>
      <c r="E7597" s="6" t="n">
        <v>-27.3681120280787</v>
      </c>
      <c r="F7597" s="6" t="n">
        <v>153.012466963713</v>
      </c>
      <c r="G7597" s="15" t="n">
        <v>5344.53076171875</v>
      </c>
    </row>
    <row r="7598" customFormat="false" ht="15" hidden="false" customHeight="false" outlineLevel="0" collapsed="false">
      <c r="A7598" s="6" t="s">
        <v>9426</v>
      </c>
      <c r="B7598" s="6" t="s">
        <v>6880</v>
      </c>
      <c r="C7598" s="6" t="s">
        <v>6880</v>
      </c>
      <c r="E7598" s="6" t="n">
        <v>-27.3748395890336</v>
      </c>
      <c r="F7598" s="6" t="n">
        <v>153.013050290281</v>
      </c>
      <c r="G7598" s="15" t="n">
        <v>369.45068359375</v>
      </c>
    </row>
    <row r="7599" customFormat="false" ht="15" hidden="false" customHeight="false" outlineLevel="0" collapsed="false">
      <c r="A7599" s="6" t="s">
        <v>9427</v>
      </c>
      <c r="B7599" s="6" t="s">
        <v>6880</v>
      </c>
      <c r="C7599" s="6" t="s">
        <v>6880</v>
      </c>
      <c r="E7599" s="6" t="n">
        <v>-27.6307351056838</v>
      </c>
      <c r="F7599" s="6" t="n">
        <v>153.058210456693</v>
      </c>
      <c r="G7599" s="15" t="n">
        <v>1774.91455078125</v>
      </c>
    </row>
    <row r="7600" customFormat="false" ht="15" hidden="false" customHeight="false" outlineLevel="0" collapsed="false">
      <c r="A7600" s="6" t="s">
        <v>9428</v>
      </c>
      <c r="B7600" s="6" t="s">
        <v>6880</v>
      </c>
      <c r="C7600" s="6" t="s">
        <v>6880</v>
      </c>
      <c r="E7600" s="6" t="n">
        <v>-27.3759198641023</v>
      </c>
      <c r="F7600" s="6" t="n">
        <v>153.013144249875</v>
      </c>
      <c r="G7600" s="15" t="n">
        <v>3165.76293945313</v>
      </c>
    </row>
    <row r="7601" customFormat="false" ht="15" hidden="false" customHeight="false" outlineLevel="0" collapsed="false">
      <c r="A7601" s="6" t="s">
        <v>9429</v>
      </c>
      <c r="B7601" s="6" t="s">
        <v>6880</v>
      </c>
      <c r="C7601" s="6" t="s">
        <v>6880</v>
      </c>
      <c r="E7601" s="6" t="n">
        <v>-27.519036223937</v>
      </c>
      <c r="F7601" s="6" t="n">
        <v>152.955235767076</v>
      </c>
      <c r="G7601" s="15" t="n">
        <v>1950.39038085938</v>
      </c>
    </row>
    <row r="7602" customFormat="false" ht="15" hidden="false" customHeight="false" outlineLevel="0" collapsed="false">
      <c r="A7602" s="6" t="s">
        <v>9430</v>
      </c>
      <c r="B7602" s="6" t="s">
        <v>6880</v>
      </c>
      <c r="C7602" s="6" t="s">
        <v>6880</v>
      </c>
      <c r="E7602" s="6" t="n">
        <v>-27.4982810052181</v>
      </c>
      <c r="F7602" s="6" t="n">
        <v>152.992567130258</v>
      </c>
      <c r="G7602" s="15" t="n">
        <v>1089.46826171875</v>
      </c>
    </row>
    <row r="7603" customFormat="false" ht="15" hidden="false" customHeight="false" outlineLevel="0" collapsed="false">
      <c r="A7603" s="6" t="s">
        <v>9431</v>
      </c>
      <c r="B7603" s="6" t="s">
        <v>6880</v>
      </c>
      <c r="C7603" s="6" t="s">
        <v>6880</v>
      </c>
      <c r="E7603" s="6" t="n">
        <v>-27.4514368876712</v>
      </c>
      <c r="F7603" s="6" t="n">
        <v>153.048183563549</v>
      </c>
      <c r="G7603" s="15" t="n">
        <v>17733.1000976563</v>
      </c>
    </row>
    <row r="7604" customFormat="false" ht="15" hidden="false" customHeight="false" outlineLevel="0" collapsed="false">
      <c r="A7604" s="6" t="s">
        <v>9432</v>
      </c>
      <c r="B7604" s="6" t="s">
        <v>6880</v>
      </c>
      <c r="C7604" s="6" t="s">
        <v>6880</v>
      </c>
      <c r="E7604" s="6" t="n">
        <v>-27.5018541027111</v>
      </c>
      <c r="F7604" s="6" t="n">
        <v>152.988472327794</v>
      </c>
      <c r="G7604" s="15" t="n">
        <v>892.072265625</v>
      </c>
    </row>
    <row r="7605" customFormat="false" ht="15" hidden="false" customHeight="false" outlineLevel="0" collapsed="false">
      <c r="A7605" s="6" t="s">
        <v>9433</v>
      </c>
      <c r="B7605" s="6" t="s">
        <v>6880</v>
      </c>
      <c r="C7605" s="6" t="s">
        <v>6880</v>
      </c>
      <c r="E7605" s="6" t="n">
        <v>-27.6154507812753</v>
      </c>
      <c r="F7605" s="6" t="n">
        <v>152.959656856238</v>
      </c>
      <c r="G7605" s="15" t="n">
        <v>689.74169921875</v>
      </c>
    </row>
    <row r="7606" customFormat="false" ht="15" hidden="false" customHeight="false" outlineLevel="0" collapsed="false">
      <c r="A7606" s="6" t="s">
        <v>9434</v>
      </c>
      <c r="B7606" s="6" t="s">
        <v>6880</v>
      </c>
      <c r="C7606" s="6" t="s">
        <v>6880</v>
      </c>
      <c r="E7606" s="6" t="n">
        <v>-27.4980533910193</v>
      </c>
      <c r="F7606" s="6" t="n">
        <v>152.991890275542</v>
      </c>
      <c r="G7606" s="15" t="n">
        <v>3847.84521484375</v>
      </c>
    </row>
    <row r="7607" customFormat="false" ht="15" hidden="false" customHeight="false" outlineLevel="0" collapsed="false">
      <c r="A7607" s="6" t="s">
        <v>9435</v>
      </c>
      <c r="B7607" s="6" t="s">
        <v>6880</v>
      </c>
      <c r="C7607" s="6" t="s">
        <v>6880</v>
      </c>
      <c r="E7607" s="6" t="n">
        <v>-27.5687130500906</v>
      </c>
      <c r="F7607" s="6" t="n">
        <v>153.057102455776</v>
      </c>
      <c r="G7607" s="15" t="n">
        <v>5447.58666992188</v>
      </c>
    </row>
    <row r="7608" customFormat="false" ht="15" hidden="false" customHeight="false" outlineLevel="0" collapsed="false">
      <c r="A7608" s="6" t="s">
        <v>9436</v>
      </c>
      <c r="B7608" s="6" t="s">
        <v>6880</v>
      </c>
      <c r="C7608" s="6" t="s">
        <v>6880</v>
      </c>
      <c r="E7608" s="6" t="n">
        <v>-27.3386220504148</v>
      </c>
      <c r="F7608" s="6" t="n">
        <v>153.025764528938</v>
      </c>
      <c r="G7608" s="15" t="n">
        <v>4328.25854492188</v>
      </c>
    </row>
    <row r="7609" customFormat="false" ht="15" hidden="false" customHeight="false" outlineLevel="0" collapsed="false">
      <c r="A7609" s="6" t="s">
        <v>9437</v>
      </c>
      <c r="B7609" s="6" t="s">
        <v>6880</v>
      </c>
      <c r="C7609" s="6" t="s">
        <v>6880</v>
      </c>
      <c r="E7609" s="6" t="n">
        <v>-27.4117032192785</v>
      </c>
      <c r="F7609" s="6" t="n">
        <v>152.989679280644</v>
      </c>
      <c r="G7609" s="15" t="n">
        <v>94.762451171875</v>
      </c>
    </row>
    <row r="7610" customFormat="false" ht="15" hidden="false" customHeight="false" outlineLevel="0" collapsed="false">
      <c r="A7610" s="6" t="s">
        <v>9438</v>
      </c>
      <c r="B7610" s="6" t="s">
        <v>6880</v>
      </c>
      <c r="C7610" s="6" t="s">
        <v>6880</v>
      </c>
      <c r="E7610" s="6" t="n">
        <v>-27.4540042620461</v>
      </c>
      <c r="F7610" s="6" t="n">
        <v>153.179835024936</v>
      </c>
      <c r="G7610" s="15" t="n">
        <v>1211.06469726563</v>
      </c>
    </row>
    <row r="7611" customFormat="false" ht="15" hidden="false" customHeight="false" outlineLevel="0" collapsed="false">
      <c r="A7611" s="6" t="s">
        <v>9439</v>
      </c>
      <c r="B7611" s="6" t="s">
        <v>6880</v>
      </c>
      <c r="C7611" s="6" t="s">
        <v>6880</v>
      </c>
      <c r="E7611" s="6" t="n">
        <v>-27.5029225935333</v>
      </c>
      <c r="F7611" s="6" t="n">
        <v>153.118040013502</v>
      </c>
      <c r="G7611" s="15" t="n">
        <v>1444.38623046875</v>
      </c>
    </row>
    <row r="7612" customFormat="false" ht="15" hidden="false" customHeight="false" outlineLevel="0" collapsed="false">
      <c r="A7612" s="6" t="s">
        <v>9440</v>
      </c>
      <c r="B7612" s="6" t="s">
        <v>6880</v>
      </c>
      <c r="C7612" s="6" t="s">
        <v>6880</v>
      </c>
      <c r="E7612" s="6" t="n">
        <v>-27.5004897304952</v>
      </c>
      <c r="F7612" s="6" t="n">
        <v>153.115558084913</v>
      </c>
      <c r="G7612" s="15" t="n">
        <v>3541.91723632813</v>
      </c>
    </row>
    <row r="7613" customFormat="false" ht="15" hidden="false" customHeight="false" outlineLevel="0" collapsed="false">
      <c r="A7613" s="6" t="s">
        <v>9441</v>
      </c>
      <c r="B7613" s="6" t="s">
        <v>6880</v>
      </c>
      <c r="C7613" s="6" t="s">
        <v>6880</v>
      </c>
      <c r="E7613" s="6" t="n">
        <v>-27.4594849944181</v>
      </c>
      <c r="F7613" s="6" t="n">
        <v>153.157459414242</v>
      </c>
      <c r="G7613" s="15" t="n">
        <v>5949.53051757813</v>
      </c>
    </row>
    <row r="7614" customFormat="false" ht="15" hidden="false" customHeight="false" outlineLevel="0" collapsed="false">
      <c r="A7614" s="6" t="s">
        <v>9442</v>
      </c>
      <c r="B7614" s="6" t="s">
        <v>6880</v>
      </c>
      <c r="C7614" s="6" t="s">
        <v>6880</v>
      </c>
      <c r="E7614" s="6" t="n">
        <v>-27.4837906177584</v>
      </c>
      <c r="F7614" s="6" t="n">
        <v>153.08276167381</v>
      </c>
      <c r="G7614" s="15" t="n">
        <v>1218.27392578125</v>
      </c>
    </row>
    <row r="7615" customFormat="false" ht="15" hidden="false" customHeight="false" outlineLevel="0" collapsed="false">
      <c r="A7615" s="6" t="s">
        <v>9443</v>
      </c>
      <c r="B7615" s="6" t="s">
        <v>6880</v>
      </c>
      <c r="C7615" s="6" t="s">
        <v>6880</v>
      </c>
      <c r="E7615" s="6" t="n">
        <v>-27.4885887756715</v>
      </c>
      <c r="F7615" s="6" t="n">
        <v>153.085956425149</v>
      </c>
      <c r="G7615" s="15" t="n">
        <v>7948.08154296875</v>
      </c>
    </row>
    <row r="7616" customFormat="false" ht="15" hidden="false" customHeight="false" outlineLevel="0" collapsed="false">
      <c r="A7616" s="6" t="s">
        <v>9444</v>
      </c>
      <c r="B7616" s="6" t="s">
        <v>6880</v>
      </c>
      <c r="C7616" s="6" t="s">
        <v>6880</v>
      </c>
      <c r="E7616" s="6" t="n">
        <v>-27.5086189282603</v>
      </c>
      <c r="F7616" s="6" t="n">
        <v>153.006276019884</v>
      </c>
      <c r="G7616" s="15" t="n">
        <v>686.87451171875</v>
      </c>
    </row>
    <row r="7617" customFormat="false" ht="15" hidden="false" customHeight="false" outlineLevel="0" collapsed="false">
      <c r="A7617" s="6" t="s">
        <v>9445</v>
      </c>
      <c r="B7617" s="6" t="s">
        <v>6880</v>
      </c>
      <c r="C7617" s="6" t="s">
        <v>6880</v>
      </c>
      <c r="E7617" s="6" t="n">
        <v>-27.3327415968484</v>
      </c>
      <c r="F7617" s="6" t="n">
        <v>153.021653572552</v>
      </c>
      <c r="G7617" s="15" t="n">
        <v>573.9384765625</v>
      </c>
    </row>
    <row r="7618" customFormat="false" ht="15" hidden="false" customHeight="false" outlineLevel="0" collapsed="false">
      <c r="A7618" s="6" t="s">
        <v>9446</v>
      </c>
      <c r="B7618" s="6" t="s">
        <v>6880</v>
      </c>
      <c r="C7618" s="6" t="s">
        <v>6880</v>
      </c>
      <c r="E7618" s="6" t="n">
        <v>-27.4058806022506</v>
      </c>
      <c r="F7618" s="6" t="n">
        <v>152.995884865664</v>
      </c>
      <c r="G7618" s="15" t="n">
        <v>15581.9301757813</v>
      </c>
    </row>
    <row r="7619" customFormat="false" ht="15" hidden="false" customHeight="false" outlineLevel="0" collapsed="false">
      <c r="A7619" s="6" t="s">
        <v>9447</v>
      </c>
      <c r="B7619" s="6" t="s">
        <v>6880</v>
      </c>
      <c r="C7619" s="6" t="s">
        <v>6880</v>
      </c>
      <c r="E7619" s="6" t="n">
        <v>-27.5064429705589</v>
      </c>
      <c r="F7619" s="6" t="n">
        <v>153.005604174296</v>
      </c>
      <c r="G7619" s="15" t="n">
        <v>543.674072265625</v>
      </c>
    </row>
    <row r="7620" customFormat="false" ht="15" hidden="false" customHeight="false" outlineLevel="0" collapsed="false">
      <c r="A7620" s="6" t="s">
        <v>9448</v>
      </c>
      <c r="B7620" s="6" t="s">
        <v>6880</v>
      </c>
      <c r="C7620" s="6" t="s">
        <v>6880</v>
      </c>
      <c r="E7620" s="6" t="n">
        <v>-27.6039472316511</v>
      </c>
      <c r="F7620" s="6" t="n">
        <v>152.952154412138</v>
      </c>
      <c r="G7620" s="15" t="n">
        <v>11384.681640625</v>
      </c>
    </row>
    <row r="7621" customFormat="false" ht="15" hidden="false" customHeight="false" outlineLevel="0" collapsed="false">
      <c r="A7621" s="6" t="s">
        <v>9449</v>
      </c>
      <c r="B7621" s="6" t="s">
        <v>6880</v>
      </c>
      <c r="C7621" s="6" t="s">
        <v>6880</v>
      </c>
      <c r="E7621" s="6" t="n">
        <v>-27.5179306825957</v>
      </c>
      <c r="F7621" s="6" t="n">
        <v>152.969225229935</v>
      </c>
      <c r="G7621" s="15" t="n">
        <v>12740.4743652344</v>
      </c>
    </row>
    <row r="7622" customFormat="false" ht="15" hidden="false" customHeight="false" outlineLevel="0" collapsed="false">
      <c r="A7622" s="6" t="s">
        <v>9450</v>
      </c>
      <c r="B7622" s="6" t="s">
        <v>6880</v>
      </c>
      <c r="C7622" s="6" t="s">
        <v>6880</v>
      </c>
      <c r="E7622" s="6" t="n">
        <v>-27.360654143684</v>
      </c>
      <c r="F7622" s="6" t="n">
        <v>152.993479072343</v>
      </c>
      <c r="G7622" s="15" t="n">
        <v>1800.86303710938</v>
      </c>
    </row>
    <row r="7623" customFormat="false" ht="15" hidden="false" customHeight="false" outlineLevel="0" collapsed="false">
      <c r="A7623" s="6" t="s">
        <v>9451</v>
      </c>
      <c r="B7623" s="6" t="s">
        <v>6880</v>
      </c>
      <c r="C7623" s="6" t="s">
        <v>6880</v>
      </c>
      <c r="E7623" s="6" t="n">
        <v>-27.606449893727</v>
      </c>
      <c r="F7623" s="6" t="n">
        <v>152.951472197632</v>
      </c>
      <c r="G7623" s="15" t="n">
        <v>26800.0671386719</v>
      </c>
    </row>
    <row r="7624" customFormat="false" ht="15" hidden="false" customHeight="false" outlineLevel="0" collapsed="false">
      <c r="A7624" s="6" t="s">
        <v>9452</v>
      </c>
      <c r="B7624" s="6" t="s">
        <v>6880</v>
      </c>
      <c r="C7624" s="6" t="s">
        <v>6880</v>
      </c>
      <c r="E7624" s="6" t="n">
        <v>-27.6084824786259</v>
      </c>
      <c r="F7624" s="6" t="n">
        <v>152.953335082711</v>
      </c>
      <c r="G7624" s="15" t="n">
        <v>1598.611328125</v>
      </c>
    </row>
    <row r="7625" customFormat="false" ht="15" hidden="false" customHeight="false" outlineLevel="0" collapsed="false">
      <c r="A7625" s="6" t="s">
        <v>9453</v>
      </c>
      <c r="B7625" s="6" t="s">
        <v>6880</v>
      </c>
      <c r="C7625" s="6" t="s">
        <v>6880</v>
      </c>
      <c r="E7625" s="6" t="n">
        <v>-27.6045783706598</v>
      </c>
      <c r="F7625" s="6" t="n">
        <v>152.955610074043</v>
      </c>
      <c r="G7625" s="15" t="n">
        <v>6455.70849609375</v>
      </c>
    </row>
    <row r="7626" customFormat="false" ht="15" hidden="false" customHeight="false" outlineLevel="0" collapsed="false">
      <c r="A7626" s="6" t="s">
        <v>9454</v>
      </c>
      <c r="B7626" s="6" t="s">
        <v>6880</v>
      </c>
      <c r="C7626" s="6" t="s">
        <v>6880</v>
      </c>
      <c r="E7626" s="6" t="n">
        <v>-27.5667122916599</v>
      </c>
      <c r="F7626" s="6" t="n">
        <v>153.109632408541</v>
      </c>
      <c r="G7626" s="15" t="n">
        <v>460.481201171875</v>
      </c>
    </row>
    <row r="7627" customFormat="false" ht="15" hidden="false" customHeight="false" outlineLevel="0" collapsed="false">
      <c r="A7627" s="6" t="s">
        <v>9455</v>
      </c>
      <c r="B7627" s="6" t="s">
        <v>6880</v>
      </c>
      <c r="C7627" s="6" t="s">
        <v>6880</v>
      </c>
      <c r="E7627" s="6" t="n">
        <v>-27.5704947605857</v>
      </c>
      <c r="F7627" s="6" t="n">
        <v>153.111535488335</v>
      </c>
      <c r="G7627" s="15" t="n">
        <v>498.62841796875</v>
      </c>
    </row>
    <row r="7628" customFormat="false" ht="15" hidden="false" customHeight="false" outlineLevel="0" collapsed="false">
      <c r="A7628" s="6" t="s">
        <v>9456</v>
      </c>
      <c r="B7628" s="6" t="s">
        <v>6880</v>
      </c>
      <c r="C7628" s="6" t="s">
        <v>6880</v>
      </c>
      <c r="E7628" s="6" t="n">
        <v>-27.370257112552</v>
      </c>
      <c r="F7628" s="6" t="n">
        <v>152.994239142589</v>
      </c>
      <c r="G7628" s="15" t="n">
        <v>4290.05102539063</v>
      </c>
    </row>
    <row r="7629" customFormat="false" ht="15" hidden="false" customHeight="false" outlineLevel="0" collapsed="false">
      <c r="A7629" s="6" t="s">
        <v>9457</v>
      </c>
      <c r="B7629" s="6" t="s">
        <v>6880</v>
      </c>
      <c r="C7629" s="6" t="s">
        <v>6880</v>
      </c>
      <c r="E7629" s="6" t="n">
        <v>-27.5672440334987</v>
      </c>
      <c r="F7629" s="6" t="n">
        <v>153.11701772667</v>
      </c>
      <c r="G7629" s="15" t="n">
        <v>226.207275390625</v>
      </c>
    </row>
    <row r="7630" customFormat="false" ht="15" hidden="false" customHeight="false" outlineLevel="0" collapsed="false">
      <c r="A7630" s="6" t="s">
        <v>9458</v>
      </c>
      <c r="B7630" s="6" t="s">
        <v>6880</v>
      </c>
      <c r="C7630" s="6" t="s">
        <v>6880</v>
      </c>
      <c r="E7630" s="6" t="n">
        <v>-27.5647237876498</v>
      </c>
      <c r="F7630" s="6" t="n">
        <v>153.114569318898</v>
      </c>
      <c r="G7630" s="15" t="n">
        <v>446.22509765625</v>
      </c>
    </row>
    <row r="7631" customFormat="false" ht="15" hidden="false" customHeight="false" outlineLevel="0" collapsed="false">
      <c r="A7631" s="6" t="s">
        <v>9459</v>
      </c>
      <c r="B7631" s="6" t="s">
        <v>6880</v>
      </c>
      <c r="C7631" s="6" t="s">
        <v>6880</v>
      </c>
      <c r="E7631" s="6" t="n">
        <v>-27.5659838814952</v>
      </c>
      <c r="F7631" s="6" t="n">
        <v>153.109570715302</v>
      </c>
      <c r="G7631" s="15" t="n">
        <v>459.01708984375</v>
      </c>
    </row>
    <row r="7632" customFormat="false" ht="15" hidden="false" customHeight="false" outlineLevel="0" collapsed="false">
      <c r="A7632" s="6" t="s">
        <v>9460</v>
      </c>
      <c r="B7632" s="6" t="s">
        <v>6880</v>
      </c>
      <c r="C7632" s="6" t="s">
        <v>6880</v>
      </c>
      <c r="E7632" s="6" t="n">
        <v>-27.5691166541645</v>
      </c>
      <c r="F7632" s="6" t="n">
        <v>153.110808842842</v>
      </c>
      <c r="G7632" s="15" t="n">
        <v>506.71923828125</v>
      </c>
    </row>
    <row r="7633" customFormat="false" ht="15" hidden="false" customHeight="false" outlineLevel="0" collapsed="false">
      <c r="A7633" s="6" t="s">
        <v>9461</v>
      </c>
      <c r="B7633" s="6" t="s">
        <v>6880</v>
      </c>
      <c r="C7633" s="6" t="s">
        <v>6880</v>
      </c>
      <c r="E7633" s="6" t="n">
        <v>-27.5675092154335</v>
      </c>
      <c r="F7633" s="6" t="n">
        <v>153.111757524909</v>
      </c>
      <c r="G7633" s="15" t="n">
        <v>990.2783203125</v>
      </c>
    </row>
    <row r="7634" customFormat="false" ht="15" hidden="false" customHeight="false" outlineLevel="0" collapsed="false">
      <c r="A7634" s="6" t="s">
        <v>9462</v>
      </c>
      <c r="B7634" s="6" t="s">
        <v>6880</v>
      </c>
      <c r="C7634" s="6" t="s">
        <v>6880</v>
      </c>
      <c r="E7634" s="6" t="n">
        <v>-27.5643913428366</v>
      </c>
      <c r="F7634" s="6" t="n">
        <v>153.117209237248</v>
      </c>
      <c r="G7634" s="15" t="n">
        <v>12.157470703125</v>
      </c>
    </row>
    <row r="7635" customFormat="false" ht="15" hidden="false" customHeight="false" outlineLevel="0" collapsed="false">
      <c r="A7635" s="6" t="s">
        <v>9463</v>
      </c>
      <c r="B7635" s="6" t="s">
        <v>6880</v>
      </c>
      <c r="C7635" s="6" t="s">
        <v>6880</v>
      </c>
      <c r="E7635" s="6" t="n">
        <v>-27.5666947624109</v>
      </c>
      <c r="F7635" s="6" t="n">
        <v>153.116767044626</v>
      </c>
      <c r="G7635" s="15" t="n">
        <v>260.614013671875</v>
      </c>
    </row>
    <row r="7636" customFormat="false" ht="15" hidden="false" customHeight="false" outlineLevel="0" collapsed="false">
      <c r="A7636" s="6" t="s">
        <v>9464</v>
      </c>
      <c r="B7636" s="6" t="s">
        <v>6880</v>
      </c>
      <c r="C7636" s="6" t="s">
        <v>6880</v>
      </c>
      <c r="E7636" s="6" t="n">
        <v>-27.6060284734044</v>
      </c>
      <c r="F7636" s="6" t="n">
        <v>152.955737345248</v>
      </c>
      <c r="G7636" s="15" t="n">
        <v>599.983154296875</v>
      </c>
    </row>
    <row r="7637" customFormat="false" ht="15" hidden="false" customHeight="false" outlineLevel="0" collapsed="false">
      <c r="A7637" s="6" t="s">
        <v>9465</v>
      </c>
      <c r="B7637" s="6" t="s">
        <v>6880</v>
      </c>
      <c r="C7637" s="6" t="s">
        <v>6880</v>
      </c>
      <c r="E7637" s="6" t="n">
        <v>-27.5651385866115</v>
      </c>
      <c r="F7637" s="6" t="n">
        <v>153.117060562666</v>
      </c>
      <c r="G7637" s="15" t="n">
        <v>146.65673828125</v>
      </c>
    </row>
    <row r="7638" customFormat="false" ht="15" hidden="false" customHeight="false" outlineLevel="0" collapsed="false">
      <c r="A7638" s="6" t="s">
        <v>9466</v>
      </c>
      <c r="B7638" s="6" t="s">
        <v>6880</v>
      </c>
      <c r="C7638" s="6" t="s">
        <v>6880</v>
      </c>
      <c r="E7638" s="6" t="n">
        <v>-27.5721751729927</v>
      </c>
      <c r="F7638" s="6" t="n">
        <v>153.113937874872</v>
      </c>
      <c r="G7638" s="15" t="n">
        <v>204.572998046875</v>
      </c>
    </row>
    <row r="7639" customFormat="false" ht="15" hidden="false" customHeight="false" outlineLevel="0" collapsed="false">
      <c r="A7639" s="6" t="s">
        <v>9467</v>
      </c>
      <c r="B7639" s="6" t="s">
        <v>6880</v>
      </c>
      <c r="C7639" s="6" t="s">
        <v>6880</v>
      </c>
      <c r="E7639" s="6" t="n">
        <v>-27.5710423798644</v>
      </c>
      <c r="F7639" s="6" t="n">
        <v>153.114238579113</v>
      </c>
      <c r="G7639" s="15" t="n">
        <v>210.1767578125</v>
      </c>
    </row>
    <row r="7640" customFormat="false" ht="15" hidden="false" customHeight="false" outlineLevel="0" collapsed="false">
      <c r="A7640" s="6" t="s">
        <v>9468</v>
      </c>
      <c r="B7640" s="6" t="s">
        <v>6880</v>
      </c>
      <c r="C7640" s="6" t="s">
        <v>6880</v>
      </c>
      <c r="E7640" s="6" t="n">
        <v>-27.5689765173284</v>
      </c>
      <c r="F7640" s="6" t="n">
        <v>153.114064895589</v>
      </c>
      <c r="G7640" s="15" t="n">
        <v>147.875732421875</v>
      </c>
    </row>
    <row r="7641" customFormat="false" ht="15" hidden="false" customHeight="false" outlineLevel="0" collapsed="false">
      <c r="A7641" s="6" t="s">
        <v>9469</v>
      </c>
      <c r="B7641" s="6" t="s">
        <v>6880</v>
      </c>
      <c r="C7641" s="6" t="s">
        <v>6880</v>
      </c>
      <c r="E7641" s="6" t="n">
        <v>-27.6055032134354</v>
      </c>
      <c r="F7641" s="6" t="n">
        <v>153.001344222889</v>
      </c>
      <c r="G7641" s="15" t="n">
        <v>1807949.33813477</v>
      </c>
    </row>
    <row r="7642" customFormat="false" ht="15" hidden="false" customHeight="false" outlineLevel="0" collapsed="false">
      <c r="A7642" s="6" t="s">
        <v>9470</v>
      </c>
      <c r="B7642" s="6" t="s">
        <v>6880</v>
      </c>
      <c r="C7642" s="6" t="s">
        <v>6880</v>
      </c>
      <c r="E7642" s="6" t="n">
        <v>-27.4296681767028</v>
      </c>
      <c r="F7642" s="6" t="n">
        <v>153.023724029578</v>
      </c>
      <c r="G7642" s="15" t="n">
        <v>3646.54077148438</v>
      </c>
    </row>
    <row r="7643" customFormat="false" ht="15" hidden="false" customHeight="false" outlineLevel="0" collapsed="false">
      <c r="A7643" s="6" t="s">
        <v>9471</v>
      </c>
      <c r="B7643" s="6" t="s">
        <v>6880</v>
      </c>
      <c r="C7643" s="6" t="s">
        <v>6880</v>
      </c>
      <c r="E7643" s="6" t="n">
        <v>-27.4313341120908</v>
      </c>
      <c r="F7643" s="6" t="n">
        <v>153.026397571856</v>
      </c>
      <c r="G7643" s="15" t="n">
        <v>12792.3652637601</v>
      </c>
    </row>
    <row r="7644" customFormat="false" ht="15" hidden="false" customHeight="false" outlineLevel="0" collapsed="false">
      <c r="A7644" s="6" t="s">
        <v>9472</v>
      </c>
      <c r="B7644" s="6" t="s">
        <v>6880</v>
      </c>
      <c r="C7644" s="6" t="s">
        <v>6880</v>
      </c>
      <c r="E7644" s="6" t="n">
        <v>-27.526246487606</v>
      </c>
      <c r="F7644" s="6" t="n">
        <v>153.106811505375</v>
      </c>
      <c r="G7644" s="15" t="n">
        <v>1018.37280273438</v>
      </c>
    </row>
    <row r="7645" customFormat="false" ht="15" hidden="false" customHeight="false" outlineLevel="0" collapsed="false">
      <c r="A7645" s="6" t="s">
        <v>9473</v>
      </c>
      <c r="B7645" s="6" t="s">
        <v>6880</v>
      </c>
      <c r="C7645" s="6" t="s">
        <v>6880</v>
      </c>
      <c r="E7645" s="6" t="n">
        <v>-27.4389050531047</v>
      </c>
      <c r="F7645" s="6" t="n">
        <v>152.986851844437</v>
      </c>
      <c r="G7645" s="15" t="n">
        <v>2432.27685546875</v>
      </c>
    </row>
    <row r="7646" customFormat="false" ht="15" hidden="false" customHeight="false" outlineLevel="0" collapsed="false">
      <c r="A7646" s="6" t="s">
        <v>9474</v>
      </c>
      <c r="B7646" s="6" t="s">
        <v>6880</v>
      </c>
      <c r="C7646" s="6" t="s">
        <v>6880</v>
      </c>
      <c r="E7646" s="6" t="n">
        <v>-27.5900975969117</v>
      </c>
      <c r="F7646" s="6" t="n">
        <v>152.987801774241</v>
      </c>
      <c r="G7646" s="15" t="n">
        <v>77649.1391601563</v>
      </c>
    </row>
    <row r="7647" customFormat="false" ht="15" hidden="false" customHeight="false" outlineLevel="0" collapsed="false">
      <c r="A7647" s="6" t="s">
        <v>9475</v>
      </c>
      <c r="B7647" s="6" t="s">
        <v>6880</v>
      </c>
      <c r="C7647" s="6" t="s">
        <v>6880</v>
      </c>
      <c r="E7647" s="6" t="n">
        <v>-27.5772820192379</v>
      </c>
      <c r="F7647" s="6" t="n">
        <v>152.98189632639</v>
      </c>
      <c r="G7647" s="15" t="n">
        <v>12111.3049316406</v>
      </c>
    </row>
    <row r="7648" customFormat="false" ht="15" hidden="false" customHeight="false" outlineLevel="0" collapsed="false">
      <c r="A7648" s="6" t="s">
        <v>9476</v>
      </c>
      <c r="B7648" s="6" t="s">
        <v>6880</v>
      </c>
      <c r="C7648" s="6" t="s">
        <v>6880</v>
      </c>
      <c r="E7648" s="6" t="n">
        <v>-27.5849956055989</v>
      </c>
      <c r="F7648" s="6" t="n">
        <v>153.010440713364</v>
      </c>
      <c r="G7648" s="15" t="n">
        <v>9443.67431640625</v>
      </c>
    </row>
    <row r="7649" customFormat="false" ht="15" hidden="false" customHeight="false" outlineLevel="0" collapsed="false">
      <c r="A7649" s="6" t="s">
        <v>9477</v>
      </c>
      <c r="B7649" s="6" t="s">
        <v>6880</v>
      </c>
      <c r="C7649" s="6" t="s">
        <v>6880</v>
      </c>
      <c r="E7649" s="6" t="n">
        <v>-27.5719598219278</v>
      </c>
      <c r="F7649" s="6" t="n">
        <v>152.982237021072</v>
      </c>
      <c r="G7649" s="15" t="n">
        <v>479.146728515625</v>
      </c>
    </row>
    <row r="7650" customFormat="false" ht="15" hidden="false" customHeight="false" outlineLevel="0" collapsed="false">
      <c r="A7650" s="6" t="s">
        <v>9478</v>
      </c>
      <c r="B7650" s="6" t="s">
        <v>6880</v>
      </c>
      <c r="C7650" s="6" t="s">
        <v>6880</v>
      </c>
      <c r="E7650" s="6" t="n">
        <v>-27.4635628793469</v>
      </c>
      <c r="F7650" s="6" t="n">
        <v>153.018293758253</v>
      </c>
      <c r="G7650" s="15" t="n">
        <v>114487.122070313</v>
      </c>
    </row>
    <row r="7651" customFormat="false" ht="15" hidden="false" customHeight="false" outlineLevel="0" collapsed="false">
      <c r="A7651" s="6" t="s">
        <v>9479</v>
      </c>
      <c r="B7651" s="6" t="s">
        <v>6880</v>
      </c>
      <c r="C7651" s="6" t="s">
        <v>6880</v>
      </c>
      <c r="E7651" s="6" t="n">
        <v>-27.490057439762</v>
      </c>
      <c r="F7651" s="6" t="n">
        <v>153.163993206085</v>
      </c>
      <c r="G7651" s="15" t="n">
        <v>2307.48022460938</v>
      </c>
    </row>
    <row r="7652" customFormat="false" ht="15" hidden="false" customHeight="false" outlineLevel="0" collapsed="false">
      <c r="A7652" s="6" t="s">
        <v>9480</v>
      </c>
      <c r="B7652" s="6" t="s">
        <v>6880</v>
      </c>
      <c r="C7652" s="6" t="s">
        <v>6880</v>
      </c>
      <c r="E7652" s="6" t="n">
        <v>-27.4902822620569</v>
      </c>
      <c r="F7652" s="6" t="n">
        <v>153.160649618252</v>
      </c>
      <c r="G7652" s="15" t="n">
        <v>622.779052734375</v>
      </c>
    </row>
    <row r="7653" customFormat="false" ht="15" hidden="false" customHeight="false" outlineLevel="0" collapsed="false">
      <c r="A7653" s="6" t="s">
        <v>9481</v>
      </c>
      <c r="B7653" s="6" t="s">
        <v>6880</v>
      </c>
      <c r="C7653" s="6" t="s">
        <v>6880</v>
      </c>
      <c r="E7653" s="6" t="n">
        <v>-27.465732846327</v>
      </c>
      <c r="F7653" s="6" t="n">
        <v>153.017987757027</v>
      </c>
      <c r="G7653" s="15" t="n">
        <v>7545.7509765625</v>
      </c>
    </row>
    <row r="7654" customFormat="false" ht="15" hidden="false" customHeight="false" outlineLevel="0" collapsed="false">
      <c r="A7654" s="6" t="s">
        <v>9482</v>
      </c>
      <c r="B7654" s="6" t="s">
        <v>6880</v>
      </c>
      <c r="C7654" s="6" t="s">
        <v>6880</v>
      </c>
      <c r="E7654" s="6" t="n">
        <v>-27.4900946773013</v>
      </c>
      <c r="F7654" s="6" t="n">
        <v>153.161196330332</v>
      </c>
      <c r="G7654" s="15" t="n">
        <v>935.884521484375</v>
      </c>
    </row>
    <row r="7655" customFormat="false" ht="15" hidden="false" customHeight="false" outlineLevel="0" collapsed="false">
      <c r="A7655" s="6" t="s">
        <v>9483</v>
      </c>
      <c r="B7655" s="6" t="s">
        <v>6880</v>
      </c>
      <c r="C7655" s="6" t="s">
        <v>6880</v>
      </c>
      <c r="E7655" s="6" t="n">
        <v>-27.49218768732</v>
      </c>
      <c r="F7655" s="6" t="n">
        <v>153.128932185291</v>
      </c>
      <c r="G7655" s="15" t="n">
        <v>11857.0317382813</v>
      </c>
    </row>
    <row r="7656" customFormat="false" ht="15" hidden="false" customHeight="false" outlineLevel="0" collapsed="false">
      <c r="A7656" s="6" t="s">
        <v>9484</v>
      </c>
      <c r="B7656" s="6" t="s">
        <v>6880</v>
      </c>
      <c r="C7656" s="6" t="s">
        <v>6880</v>
      </c>
      <c r="E7656" s="6" t="n">
        <v>-27.493376338688</v>
      </c>
      <c r="F7656" s="6" t="n">
        <v>153.129045116245</v>
      </c>
      <c r="G7656" s="15" t="n">
        <v>17111.41015625</v>
      </c>
    </row>
    <row r="7657" customFormat="false" ht="15" hidden="false" customHeight="false" outlineLevel="0" collapsed="false">
      <c r="A7657" s="6" t="s">
        <v>9485</v>
      </c>
      <c r="B7657" s="6" t="s">
        <v>6880</v>
      </c>
      <c r="C7657" s="6" t="s">
        <v>6880</v>
      </c>
      <c r="E7657" s="6" t="n">
        <v>-27.4662243176873</v>
      </c>
      <c r="F7657" s="6" t="n">
        <v>153.023819233475</v>
      </c>
      <c r="G7657" s="15" t="n">
        <v>9130.94799804688</v>
      </c>
    </row>
    <row r="7658" customFormat="false" ht="15" hidden="false" customHeight="false" outlineLevel="0" collapsed="false">
      <c r="A7658" s="6" t="s">
        <v>9486</v>
      </c>
      <c r="B7658" s="6" t="s">
        <v>6880</v>
      </c>
      <c r="C7658" s="6" t="s">
        <v>6880</v>
      </c>
      <c r="E7658" s="6" t="n">
        <v>-27.4770757696192</v>
      </c>
      <c r="F7658" s="6" t="n">
        <v>153.13969708346</v>
      </c>
      <c r="G7658" s="15" t="n">
        <v>27690.501953125</v>
      </c>
    </row>
    <row r="7659" customFormat="false" ht="15" hidden="false" customHeight="false" outlineLevel="0" collapsed="false">
      <c r="A7659" s="6" t="s">
        <v>9487</v>
      </c>
      <c r="B7659" s="6" t="s">
        <v>6880</v>
      </c>
      <c r="C7659" s="6" t="s">
        <v>6880</v>
      </c>
      <c r="E7659" s="6" t="n">
        <v>-27.4764845114551</v>
      </c>
      <c r="F7659" s="6" t="n">
        <v>153.132711852871</v>
      </c>
      <c r="G7659" s="15" t="n">
        <v>1843.75341796875</v>
      </c>
    </row>
    <row r="7660" customFormat="false" ht="15" hidden="false" customHeight="false" outlineLevel="0" collapsed="false">
      <c r="A7660" s="6" t="s">
        <v>9488</v>
      </c>
      <c r="B7660" s="6" t="s">
        <v>6880</v>
      </c>
      <c r="C7660" s="6" t="s">
        <v>6880</v>
      </c>
      <c r="E7660" s="6" t="n">
        <v>-27.4522476093172</v>
      </c>
      <c r="F7660" s="6" t="n">
        <v>153.026800414625</v>
      </c>
      <c r="G7660" s="15" t="n">
        <v>7618.63623046875</v>
      </c>
    </row>
    <row r="7661" customFormat="false" ht="15" hidden="false" customHeight="false" outlineLevel="0" collapsed="false">
      <c r="A7661" s="6" t="s">
        <v>9489</v>
      </c>
      <c r="B7661" s="6" t="s">
        <v>6880</v>
      </c>
      <c r="C7661" s="6" t="s">
        <v>6880</v>
      </c>
      <c r="E7661" s="6" t="n">
        <v>-27.5721685993077</v>
      </c>
      <c r="F7661" s="6" t="n">
        <v>152.880691740623</v>
      </c>
      <c r="G7661" s="15" t="n">
        <v>826.383056640625</v>
      </c>
    </row>
    <row r="7662" customFormat="false" ht="15" hidden="false" customHeight="false" outlineLevel="0" collapsed="false">
      <c r="A7662" s="6" t="s">
        <v>9490</v>
      </c>
      <c r="B7662" s="6" t="s">
        <v>6880</v>
      </c>
      <c r="C7662" s="6" t="s">
        <v>6880</v>
      </c>
      <c r="E7662" s="6" t="n">
        <v>-27.5710564305287</v>
      </c>
      <c r="F7662" s="6" t="n">
        <v>152.879111366998</v>
      </c>
      <c r="G7662" s="15" t="n">
        <v>992.12744140625</v>
      </c>
    </row>
    <row r="7663" customFormat="false" ht="15" hidden="false" customHeight="false" outlineLevel="0" collapsed="false">
      <c r="A7663" s="6" t="s">
        <v>9491</v>
      </c>
      <c r="B7663" s="6" t="s">
        <v>6880</v>
      </c>
      <c r="C7663" s="6" t="s">
        <v>6880</v>
      </c>
      <c r="E7663" s="6" t="n">
        <v>-27.3411113553956</v>
      </c>
      <c r="F7663" s="6" t="n">
        <v>153.029941758443</v>
      </c>
      <c r="G7663" s="15" t="n">
        <v>2329.38842773438</v>
      </c>
    </row>
    <row r="7664" customFormat="false" ht="15" hidden="false" customHeight="false" outlineLevel="0" collapsed="false">
      <c r="A7664" s="6" t="s">
        <v>9492</v>
      </c>
      <c r="B7664" s="6" t="s">
        <v>6880</v>
      </c>
      <c r="C7664" s="6" t="s">
        <v>6880</v>
      </c>
      <c r="E7664" s="6" t="n">
        <v>-27.3455895721499</v>
      </c>
      <c r="F7664" s="6" t="n">
        <v>153.064526190384</v>
      </c>
      <c r="G7664" s="15" t="n">
        <v>12671.0324707031</v>
      </c>
    </row>
    <row r="7665" customFormat="false" ht="15" hidden="false" customHeight="false" outlineLevel="0" collapsed="false">
      <c r="A7665" s="6" t="s">
        <v>9493</v>
      </c>
      <c r="B7665" s="6" t="s">
        <v>6880</v>
      </c>
      <c r="C7665" s="6" t="s">
        <v>6880</v>
      </c>
      <c r="E7665" s="6" t="n">
        <v>-27.4129752566667</v>
      </c>
      <c r="F7665" s="6" t="n">
        <v>153.035997623836</v>
      </c>
      <c r="G7665" s="15" t="n">
        <v>1281.1279296875</v>
      </c>
    </row>
    <row r="7666" customFormat="false" ht="15" hidden="false" customHeight="false" outlineLevel="0" collapsed="false">
      <c r="A7666" s="6" t="s">
        <v>9494</v>
      </c>
      <c r="B7666" s="6" t="s">
        <v>6880</v>
      </c>
      <c r="C7666" s="6" t="s">
        <v>6880</v>
      </c>
      <c r="E7666" s="6" t="n">
        <v>-27.5557553879867</v>
      </c>
      <c r="F7666" s="6" t="n">
        <v>152.975315567032</v>
      </c>
      <c r="G7666" s="15" t="n">
        <v>2023.666015625</v>
      </c>
    </row>
    <row r="7667" customFormat="false" ht="15" hidden="false" customHeight="false" outlineLevel="0" collapsed="false">
      <c r="A7667" s="6" t="s">
        <v>9495</v>
      </c>
      <c r="B7667" s="6" t="s">
        <v>6880</v>
      </c>
      <c r="C7667" s="6" t="s">
        <v>6880</v>
      </c>
      <c r="E7667" s="6" t="n">
        <v>-27.5553394696297</v>
      </c>
      <c r="F7667" s="6" t="n">
        <v>152.97369037635</v>
      </c>
      <c r="G7667" s="15" t="n">
        <v>1009.41772460938</v>
      </c>
    </row>
    <row r="7668" customFormat="false" ht="15" hidden="false" customHeight="false" outlineLevel="0" collapsed="false">
      <c r="A7668" s="6" t="s">
        <v>9496</v>
      </c>
      <c r="B7668" s="6" t="s">
        <v>6880</v>
      </c>
      <c r="C7668" s="6" t="s">
        <v>6880</v>
      </c>
      <c r="E7668" s="6" t="n">
        <v>-27.5557488083605</v>
      </c>
      <c r="F7668" s="6" t="n">
        <v>152.974212178716</v>
      </c>
      <c r="G7668" s="15" t="n">
        <v>3677.74633789063</v>
      </c>
    </row>
    <row r="7669" customFormat="false" ht="15" hidden="false" customHeight="false" outlineLevel="0" collapsed="false">
      <c r="A7669" s="6" t="s">
        <v>9497</v>
      </c>
      <c r="B7669" s="6" t="s">
        <v>6880</v>
      </c>
      <c r="C7669" s="6" t="s">
        <v>6880</v>
      </c>
      <c r="E7669" s="6" t="n">
        <v>-27.5527692922415</v>
      </c>
      <c r="F7669" s="6" t="n">
        <v>153.015864881103</v>
      </c>
      <c r="G7669" s="15" t="n">
        <v>807.56787109375</v>
      </c>
    </row>
    <row r="7670" customFormat="false" ht="15" hidden="false" customHeight="false" outlineLevel="0" collapsed="false">
      <c r="A7670" s="6" t="s">
        <v>9498</v>
      </c>
      <c r="B7670" s="6" t="s">
        <v>6880</v>
      </c>
      <c r="C7670" s="6" t="s">
        <v>6880</v>
      </c>
      <c r="E7670" s="6" t="n">
        <v>-27.5447720451956</v>
      </c>
      <c r="F7670" s="6" t="n">
        <v>153.006595345273</v>
      </c>
      <c r="G7670" s="15" t="n">
        <v>19241.9143066406</v>
      </c>
    </row>
    <row r="7671" customFormat="false" ht="15" hidden="false" customHeight="false" outlineLevel="0" collapsed="false">
      <c r="A7671" s="6" t="s">
        <v>9499</v>
      </c>
      <c r="B7671" s="6" t="s">
        <v>6880</v>
      </c>
      <c r="C7671" s="6" t="s">
        <v>6880</v>
      </c>
      <c r="E7671" s="6" t="n">
        <v>-27.5461372262956</v>
      </c>
      <c r="F7671" s="6" t="n">
        <v>153.005727043515</v>
      </c>
      <c r="G7671" s="15" t="n">
        <v>14537.9423828125</v>
      </c>
    </row>
    <row r="7672" customFormat="false" ht="15" hidden="false" customHeight="false" outlineLevel="0" collapsed="false">
      <c r="A7672" s="6" t="s">
        <v>9500</v>
      </c>
      <c r="B7672" s="6" t="s">
        <v>6880</v>
      </c>
      <c r="C7672" s="6" t="s">
        <v>6880</v>
      </c>
      <c r="E7672" s="6" t="n">
        <v>-27.5549083470129</v>
      </c>
      <c r="F7672" s="6" t="n">
        <v>152.977562437355</v>
      </c>
      <c r="G7672" s="15" t="n">
        <v>4123.18969726563</v>
      </c>
    </row>
    <row r="7673" customFormat="false" ht="15" hidden="false" customHeight="false" outlineLevel="0" collapsed="false">
      <c r="A7673" s="6" t="s">
        <v>9501</v>
      </c>
      <c r="B7673" s="6" t="s">
        <v>6880</v>
      </c>
      <c r="C7673" s="6" t="s">
        <v>6880</v>
      </c>
      <c r="E7673" s="6" t="n">
        <v>-27.5440792122158</v>
      </c>
      <c r="F7673" s="6" t="n">
        <v>152.988470532104</v>
      </c>
      <c r="G7673" s="15" t="n">
        <v>3661.60107421875</v>
      </c>
    </row>
    <row r="7674" customFormat="false" ht="15" hidden="false" customHeight="false" outlineLevel="0" collapsed="false">
      <c r="A7674" s="6" t="s">
        <v>9502</v>
      </c>
      <c r="B7674" s="6" t="s">
        <v>6880</v>
      </c>
      <c r="C7674" s="6" t="s">
        <v>6880</v>
      </c>
      <c r="E7674" s="6" t="n">
        <v>-27.5747038541291</v>
      </c>
      <c r="F7674" s="6" t="n">
        <v>153.099351667361</v>
      </c>
      <c r="G7674" s="15" t="n">
        <v>26133.8149414063</v>
      </c>
    </row>
    <row r="7675" customFormat="false" ht="15" hidden="false" customHeight="false" outlineLevel="0" collapsed="false">
      <c r="A7675" s="6" t="s">
        <v>9503</v>
      </c>
      <c r="B7675" s="6" t="s">
        <v>6880</v>
      </c>
      <c r="C7675" s="6" t="s">
        <v>6880</v>
      </c>
      <c r="E7675" s="6" t="n">
        <v>-27.5430760997096</v>
      </c>
      <c r="F7675" s="6" t="n">
        <v>152.990177604383</v>
      </c>
      <c r="G7675" s="15" t="n">
        <v>2757.890625</v>
      </c>
    </row>
    <row r="7676" customFormat="false" ht="15" hidden="false" customHeight="false" outlineLevel="0" collapsed="false">
      <c r="A7676" s="6" t="s">
        <v>9504</v>
      </c>
      <c r="B7676" s="6" t="s">
        <v>6880</v>
      </c>
      <c r="C7676" s="6" t="s">
        <v>6880</v>
      </c>
      <c r="E7676" s="6" t="n">
        <v>-27.5426497230441</v>
      </c>
      <c r="F7676" s="6" t="n">
        <v>152.984800911298</v>
      </c>
      <c r="G7676" s="15" t="n">
        <v>591.549072265625</v>
      </c>
    </row>
    <row r="7677" customFormat="false" ht="15" hidden="false" customHeight="false" outlineLevel="0" collapsed="false">
      <c r="A7677" s="6" t="s">
        <v>9505</v>
      </c>
      <c r="B7677" s="6" t="s">
        <v>6880</v>
      </c>
      <c r="C7677" s="6" t="s">
        <v>6880</v>
      </c>
      <c r="E7677" s="6" t="n">
        <v>-27.5400838157645</v>
      </c>
      <c r="F7677" s="6" t="n">
        <v>152.988020521498</v>
      </c>
      <c r="G7677" s="15" t="n">
        <v>41704.3823242188</v>
      </c>
    </row>
    <row r="7678" customFormat="false" ht="15" hidden="false" customHeight="false" outlineLevel="0" collapsed="false">
      <c r="A7678" s="6" t="s">
        <v>9506</v>
      </c>
      <c r="B7678" s="6" t="s">
        <v>6880</v>
      </c>
      <c r="C7678" s="6" t="s">
        <v>6880</v>
      </c>
      <c r="E7678" s="6" t="n">
        <v>-27.5758532053648</v>
      </c>
      <c r="F7678" s="6" t="n">
        <v>153.101171510263</v>
      </c>
      <c r="G7678" s="15" t="n">
        <v>38.58349609375</v>
      </c>
    </row>
    <row r="7679" customFormat="false" ht="15" hidden="false" customHeight="false" outlineLevel="0" collapsed="false">
      <c r="A7679" s="6" t="s">
        <v>9507</v>
      </c>
      <c r="B7679" s="6" t="s">
        <v>6880</v>
      </c>
      <c r="C7679" s="6" t="s">
        <v>6880</v>
      </c>
      <c r="E7679" s="6" t="n">
        <v>-27.5759610273878</v>
      </c>
      <c r="F7679" s="6" t="n">
        <v>153.101388500007</v>
      </c>
      <c r="G7679" s="15" t="n">
        <v>1398.89819335938</v>
      </c>
    </row>
    <row r="7680" customFormat="false" ht="15" hidden="false" customHeight="false" outlineLevel="0" collapsed="false">
      <c r="A7680" s="6" t="s">
        <v>9508</v>
      </c>
      <c r="B7680" s="6" t="s">
        <v>6880</v>
      </c>
      <c r="C7680" s="6" t="s">
        <v>6880</v>
      </c>
      <c r="E7680" s="6" t="n">
        <v>-27.5380885676854</v>
      </c>
      <c r="F7680" s="6" t="n">
        <v>152.988313072972</v>
      </c>
      <c r="G7680" s="15" t="n">
        <v>2079.13037109375</v>
      </c>
    </row>
    <row r="7681" customFormat="false" ht="15" hidden="false" customHeight="false" outlineLevel="0" collapsed="false">
      <c r="A7681" s="6" t="s">
        <v>9509</v>
      </c>
      <c r="B7681" s="6" t="s">
        <v>6880</v>
      </c>
      <c r="C7681" s="6" t="s">
        <v>6880</v>
      </c>
      <c r="E7681" s="6" t="n">
        <v>-27.524276758426</v>
      </c>
      <c r="F7681" s="6" t="n">
        <v>153.059232624337</v>
      </c>
      <c r="G7681" s="15" t="n">
        <v>3028.09692382813</v>
      </c>
    </row>
    <row r="7682" customFormat="false" ht="15" hidden="false" customHeight="false" outlineLevel="0" collapsed="false">
      <c r="A7682" s="6" t="s">
        <v>9510</v>
      </c>
      <c r="B7682" s="6" t="s">
        <v>6880</v>
      </c>
      <c r="C7682" s="6" t="s">
        <v>6880</v>
      </c>
      <c r="E7682" s="6" t="n">
        <v>-27.5766226338121</v>
      </c>
      <c r="F7682" s="6" t="n">
        <v>153.102012622436</v>
      </c>
      <c r="G7682" s="15" t="n">
        <v>2798.53784179688</v>
      </c>
    </row>
    <row r="7683" customFormat="false" ht="15" hidden="false" customHeight="false" outlineLevel="0" collapsed="false">
      <c r="A7683" s="6" t="s">
        <v>9511</v>
      </c>
      <c r="B7683" s="6" t="s">
        <v>6880</v>
      </c>
      <c r="C7683" s="6" t="s">
        <v>6880</v>
      </c>
      <c r="E7683" s="6" t="n">
        <v>-27.5747566055573</v>
      </c>
      <c r="F7683" s="6" t="n">
        <v>153.101957836226</v>
      </c>
      <c r="G7683" s="15" t="n">
        <v>18739.7014160156</v>
      </c>
    </row>
    <row r="7684" customFormat="false" ht="15" hidden="false" customHeight="false" outlineLevel="0" collapsed="false">
      <c r="A7684" s="6" t="s">
        <v>9512</v>
      </c>
      <c r="B7684" s="6" t="s">
        <v>6880</v>
      </c>
      <c r="C7684" s="6" t="s">
        <v>6880</v>
      </c>
      <c r="E7684" s="6" t="n">
        <v>-27.5416162492699</v>
      </c>
      <c r="F7684" s="6" t="n">
        <v>152.985389005887</v>
      </c>
      <c r="G7684" s="15" t="n">
        <v>889.107666015625</v>
      </c>
    </row>
    <row r="7685" customFormat="false" ht="15" hidden="false" customHeight="false" outlineLevel="0" collapsed="false">
      <c r="A7685" s="6" t="s">
        <v>9513</v>
      </c>
      <c r="B7685" s="6" t="s">
        <v>6880</v>
      </c>
      <c r="C7685" s="6" t="s">
        <v>6880</v>
      </c>
      <c r="E7685" s="6" t="n">
        <v>-27.6128392339894</v>
      </c>
      <c r="F7685" s="6" t="n">
        <v>152.958728697927</v>
      </c>
      <c r="G7685" s="15" t="n">
        <v>46587.2770996094</v>
      </c>
    </row>
    <row r="7686" customFormat="false" ht="15" hidden="false" customHeight="false" outlineLevel="0" collapsed="false">
      <c r="A7686" s="6" t="s">
        <v>9514</v>
      </c>
      <c r="B7686" s="6" t="s">
        <v>6880</v>
      </c>
      <c r="C7686" s="6" t="s">
        <v>6880</v>
      </c>
      <c r="E7686" s="6" t="n">
        <v>-27.3212995797868</v>
      </c>
      <c r="F7686" s="6" t="n">
        <v>153.047664865668</v>
      </c>
      <c r="G7686" s="15" t="n">
        <v>8941.85083007813</v>
      </c>
    </row>
    <row r="7687" customFormat="false" ht="15" hidden="false" customHeight="false" outlineLevel="0" collapsed="false">
      <c r="A7687" s="6" t="s">
        <v>9515</v>
      </c>
      <c r="B7687" s="6" t="s">
        <v>6880</v>
      </c>
      <c r="C7687" s="6" t="s">
        <v>6880</v>
      </c>
      <c r="E7687" s="6" t="n">
        <v>-27.5313417492353</v>
      </c>
      <c r="F7687" s="6" t="n">
        <v>153.056442406876</v>
      </c>
      <c r="G7687" s="15" t="n">
        <v>4124.3369140625</v>
      </c>
    </row>
    <row r="7688" customFormat="false" ht="15" hidden="false" customHeight="false" outlineLevel="0" collapsed="false">
      <c r="A7688" s="6" t="s">
        <v>9516</v>
      </c>
      <c r="B7688" s="6" t="s">
        <v>6880</v>
      </c>
      <c r="C7688" s="6" t="s">
        <v>6880</v>
      </c>
      <c r="E7688" s="6" t="n">
        <v>-27.5397850949588</v>
      </c>
      <c r="F7688" s="6" t="n">
        <v>153.07141122107</v>
      </c>
      <c r="G7688" s="15" t="n">
        <v>1810.28002929688</v>
      </c>
    </row>
    <row r="7689" customFormat="false" ht="15" hidden="false" customHeight="false" outlineLevel="0" collapsed="false">
      <c r="A7689" s="6" t="s">
        <v>9517</v>
      </c>
      <c r="B7689" s="6" t="s">
        <v>6880</v>
      </c>
      <c r="C7689" s="6" t="s">
        <v>6880</v>
      </c>
      <c r="E7689" s="6" t="n">
        <v>-27.533508730664</v>
      </c>
      <c r="F7689" s="6" t="n">
        <v>153.053513619917</v>
      </c>
      <c r="G7689" s="15" t="n">
        <v>5222.64111328125</v>
      </c>
    </row>
    <row r="7690" customFormat="false" ht="15" hidden="false" customHeight="false" outlineLevel="0" collapsed="false">
      <c r="A7690" s="6" t="s">
        <v>9518</v>
      </c>
      <c r="B7690" s="6" t="s">
        <v>6880</v>
      </c>
      <c r="C7690" s="6" t="s">
        <v>6880</v>
      </c>
      <c r="E7690" s="6" t="n">
        <v>-27.5329998639619</v>
      </c>
      <c r="F7690" s="6" t="n">
        <v>153.054667312085</v>
      </c>
      <c r="G7690" s="15" t="n">
        <v>3991.7265625</v>
      </c>
    </row>
    <row r="7691" customFormat="false" ht="15" hidden="false" customHeight="false" outlineLevel="0" collapsed="false">
      <c r="A7691" s="6" t="s">
        <v>9519</v>
      </c>
      <c r="B7691" s="6" t="s">
        <v>6880</v>
      </c>
      <c r="C7691" s="6" t="s">
        <v>6880</v>
      </c>
      <c r="E7691" s="6" t="n">
        <v>-27.4148778181559</v>
      </c>
      <c r="F7691" s="6" t="n">
        <v>152.948395884762</v>
      </c>
      <c r="G7691" s="15" t="n">
        <v>4997.99243164063</v>
      </c>
    </row>
    <row r="7692" customFormat="false" ht="15" hidden="false" customHeight="false" outlineLevel="0" collapsed="false">
      <c r="A7692" s="6" t="s">
        <v>9520</v>
      </c>
      <c r="B7692" s="6" t="s">
        <v>6880</v>
      </c>
      <c r="C7692" s="6" t="s">
        <v>6880</v>
      </c>
      <c r="E7692" s="6" t="n">
        <v>-27.5343650007143</v>
      </c>
      <c r="F7692" s="6" t="n">
        <v>153.043643512879</v>
      </c>
      <c r="G7692" s="15" t="n">
        <v>32028.9130859375</v>
      </c>
    </row>
    <row r="7693" customFormat="false" ht="15" hidden="false" customHeight="false" outlineLevel="0" collapsed="false">
      <c r="A7693" s="6" t="s">
        <v>9521</v>
      </c>
      <c r="B7693" s="6" t="s">
        <v>6880</v>
      </c>
      <c r="C7693" s="6" t="s">
        <v>6880</v>
      </c>
      <c r="E7693" s="6" t="n">
        <v>-27.6315257244668</v>
      </c>
      <c r="F7693" s="6" t="n">
        <v>152.968576337303</v>
      </c>
      <c r="G7693" s="15" t="n">
        <v>734.847412109375</v>
      </c>
    </row>
    <row r="7694" customFormat="false" ht="15" hidden="false" customHeight="false" outlineLevel="0" collapsed="false">
      <c r="A7694" s="6" t="s">
        <v>9522</v>
      </c>
      <c r="B7694" s="6" t="s">
        <v>6880</v>
      </c>
      <c r="C7694" s="6" t="s">
        <v>6880</v>
      </c>
      <c r="E7694" s="6" t="n">
        <v>-27.5340907981891</v>
      </c>
      <c r="F7694" s="6" t="n">
        <v>153.040599315817</v>
      </c>
      <c r="G7694" s="15" t="n">
        <v>805.342041015625</v>
      </c>
    </row>
    <row r="7695" customFormat="false" ht="15" hidden="false" customHeight="false" outlineLevel="0" collapsed="false">
      <c r="A7695" s="6" t="s">
        <v>9523</v>
      </c>
      <c r="B7695" s="6" t="s">
        <v>6880</v>
      </c>
      <c r="C7695" s="6" t="s">
        <v>6880</v>
      </c>
      <c r="E7695" s="6" t="n">
        <v>-27.5349582403847</v>
      </c>
      <c r="F7695" s="6" t="n">
        <v>153.040561007132</v>
      </c>
      <c r="G7695" s="15" t="n">
        <v>567.1708984375</v>
      </c>
    </row>
    <row r="7696" customFormat="false" ht="15" hidden="false" customHeight="false" outlineLevel="0" collapsed="false">
      <c r="A7696" s="6" t="s">
        <v>9524</v>
      </c>
      <c r="B7696" s="6" t="s">
        <v>6880</v>
      </c>
      <c r="C7696" s="6" t="s">
        <v>6880</v>
      </c>
      <c r="E7696" s="6" t="n">
        <v>-27.5344509135246</v>
      </c>
      <c r="F7696" s="6" t="n">
        <v>153.040478346693</v>
      </c>
      <c r="G7696" s="15" t="n">
        <v>2499.88232421875</v>
      </c>
    </row>
    <row r="7697" customFormat="false" ht="15" hidden="false" customHeight="false" outlineLevel="0" collapsed="false">
      <c r="A7697" s="6" t="s">
        <v>9525</v>
      </c>
      <c r="B7697" s="6" t="s">
        <v>6880</v>
      </c>
      <c r="C7697" s="6" t="s">
        <v>6880</v>
      </c>
      <c r="E7697" s="6" t="n">
        <v>-27.606389253318</v>
      </c>
      <c r="F7697" s="6" t="n">
        <v>152.953179600804</v>
      </c>
      <c r="G7697" s="15" t="n">
        <v>6183.87158203125</v>
      </c>
    </row>
    <row r="7698" customFormat="false" ht="15" hidden="false" customHeight="false" outlineLevel="0" collapsed="false">
      <c r="A7698" s="6" t="s">
        <v>9526</v>
      </c>
      <c r="B7698" s="6" t="s">
        <v>6880</v>
      </c>
      <c r="C7698" s="6" t="s">
        <v>6880</v>
      </c>
      <c r="E7698" s="6" t="n">
        <v>-27.6326364158332</v>
      </c>
      <c r="F7698" s="6" t="n">
        <v>152.968774590076</v>
      </c>
      <c r="G7698" s="15" t="n">
        <v>12146.4033203125</v>
      </c>
    </row>
    <row r="7699" customFormat="false" ht="15" hidden="false" customHeight="false" outlineLevel="0" collapsed="false">
      <c r="A7699" s="6" t="s">
        <v>9527</v>
      </c>
      <c r="B7699" s="6" t="s">
        <v>6880</v>
      </c>
      <c r="C7699" s="6" t="s">
        <v>6880</v>
      </c>
      <c r="E7699" s="6" t="n">
        <v>-27.6018924622521</v>
      </c>
      <c r="F7699" s="6" t="n">
        <v>153.079030451616</v>
      </c>
      <c r="G7699" s="15" t="n">
        <v>0.0068359375</v>
      </c>
    </row>
    <row r="7700" customFormat="false" ht="15" hidden="false" customHeight="false" outlineLevel="0" collapsed="false">
      <c r="A7700" s="6" t="s">
        <v>9528</v>
      </c>
      <c r="B7700" s="6" t="s">
        <v>6880</v>
      </c>
      <c r="C7700" s="6" t="s">
        <v>6880</v>
      </c>
      <c r="E7700" s="6" t="n">
        <v>-27.6018599132457</v>
      </c>
      <c r="F7700" s="6" t="n">
        <v>153.078809506619</v>
      </c>
      <c r="G7700" s="15" t="n">
        <v>0.010009765625</v>
      </c>
    </row>
    <row r="7701" customFormat="false" ht="15" hidden="false" customHeight="false" outlineLevel="0" collapsed="false">
      <c r="A7701" s="6" t="s">
        <v>9529</v>
      </c>
      <c r="B7701" s="6" t="s">
        <v>6880</v>
      </c>
      <c r="C7701" s="6" t="s">
        <v>6880</v>
      </c>
      <c r="E7701" s="6" t="n">
        <v>-27.5331540691182</v>
      </c>
      <c r="F7701" s="6" t="n">
        <v>153.041129472796</v>
      </c>
      <c r="G7701" s="15" t="n">
        <v>424.775390625</v>
      </c>
    </row>
    <row r="7702" customFormat="false" ht="15" hidden="false" customHeight="false" outlineLevel="0" collapsed="false">
      <c r="A7702" s="6" t="s">
        <v>9530</v>
      </c>
      <c r="B7702" s="6" t="s">
        <v>6880</v>
      </c>
      <c r="C7702" s="6" t="s">
        <v>6880</v>
      </c>
      <c r="E7702" s="6" t="n">
        <v>-27.6014699189453</v>
      </c>
      <c r="F7702" s="6" t="n">
        <v>153.079471640387</v>
      </c>
      <c r="G7702" s="15" t="n">
        <v>8485.51977539063</v>
      </c>
    </row>
    <row r="7703" customFormat="false" ht="15" hidden="false" customHeight="false" outlineLevel="0" collapsed="false">
      <c r="A7703" s="6" t="s">
        <v>9531</v>
      </c>
      <c r="B7703" s="6" t="s">
        <v>6880</v>
      </c>
      <c r="C7703" s="6" t="s">
        <v>6880</v>
      </c>
      <c r="E7703" s="6" t="n">
        <v>-27.6010457994914</v>
      </c>
      <c r="F7703" s="6" t="n">
        <v>153.078693266595</v>
      </c>
      <c r="G7703" s="15" t="n">
        <v>0.00439453125</v>
      </c>
    </row>
    <row r="7704" customFormat="false" ht="15" hidden="false" customHeight="false" outlineLevel="0" collapsed="false">
      <c r="A7704" s="6" t="s">
        <v>9532</v>
      </c>
      <c r="B7704" s="6" t="s">
        <v>6880</v>
      </c>
      <c r="C7704" s="6" t="s">
        <v>6880</v>
      </c>
      <c r="E7704" s="6" t="n">
        <v>-27.6015505893484</v>
      </c>
      <c r="F7704" s="6" t="n">
        <v>153.079011122339</v>
      </c>
      <c r="G7704" s="15" t="n">
        <v>0.014892578125</v>
      </c>
    </row>
    <row r="7705" customFormat="false" ht="15" hidden="false" customHeight="false" outlineLevel="0" collapsed="false">
      <c r="A7705" s="6" t="s">
        <v>9533</v>
      </c>
      <c r="B7705" s="6" t="s">
        <v>6880</v>
      </c>
      <c r="C7705" s="6" t="s">
        <v>6880</v>
      </c>
      <c r="E7705" s="6" t="n">
        <v>-27.5048073032205</v>
      </c>
      <c r="F7705" s="6" t="n">
        <v>153.072840120435</v>
      </c>
      <c r="G7705" s="15" t="n">
        <v>5017.13256835938</v>
      </c>
    </row>
    <row r="7706" customFormat="false" ht="15" hidden="false" customHeight="false" outlineLevel="0" collapsed="false">
      <c r="A7706" s="6" t="s">
        <v>9534</v>
      </c>
      <c r="B7706" s="6" t="s">
        <v>6880</v>
      </c>
      <c r="C7706" s="6" t="s">
        <v>6880</v>
      </c>
      <c r="E7706" s="6" t="n">
        <v>-27.4877443828837</v>
      </c>
      <c r="F7706" s="6" t="n">
        <v>153.0161955553</v>
      </c>
      <c r="G7706" s="15" t="n">
        <v>2378.41959770024</v>
      </c>
    </row>
    <row r="7707" customFormat="false" ht="15" hidden="false" customHeight="false" outlineLevel="0" collapsed="false">
      <c r="A7707" s="6" t="s">
        <v>9535</v>
      </c>
      <c r="B7707" s="6" t="s">
        <v>6880</v>
      </c>
      <c r="C7707" s="6" t="s">
        <v>6880</v>
      </c>
      <c r="E7707" s="6" t="n">
        <v>-27.4881285211881</v>
      </c>
      <c r="F7707" s="6" t="n">
        <v>153.013818984739</v>
      </c>
      <c r="G7707" s="15" t="n">
        <v>6569.3515625</v>
      </c>
    </row>
    <row r="7708" customFormat="false" ht="15" hidden="false" customHeight="false" outlineLevel="0" collapsed="false">
      <c r="A7708" s="6" t="s">
        <v>9536</v>
      </c>
      <c r="B7708" s="6" t="s">
        <v>6880</v>
      </c>
      <c r="C7708" s="6" t="s">
        <v>6880</v>
      </c>
      <c r="E7708" s="6" t="n">
        <v>-27.5123151828713</v>
      </c>
      <c r="F7708" s="6" t="n">
        <v>153.068889959785</v>
      </c>
      <c r="G7708" s="15" t="n">
        <v>877.234130859375</v>
      </c>
    </row>
    <row r="7709" customFormat="false" ht="15" hidden="false" customHeight="false" outlineLevel="0" collapsed="false">
      <c r="A7709" s="6" t="s">
        <v>9537</v>
      </c>
      <c r="B7709" s="6" t="s">
        <v>6880</v>
      </c>
      <c r="C7709" s="6" t="s">
        <v>6880</v>
      </c>
      <c r="E7709" s="6" t="n">
        <v>-27.3637100703809</v>
      </c>
      <c r="F7709" s="6" t="n">
        <v>153.056223326409</v>
      </c>
      <c r="G7709" s="15" t="n">
        <v>66300.5349121094</v>
      </c>
    </row>
    <row r="7710" customFormat="false" ht="15" hidden="false" customHeight="false" outlineLevel="0" collapsed="false">
      <c r="A7710" s="6" t="s">
        <v>9538</v>
      </c>
      <c r="B7710" s="6" t="s">
        <v>6880</v>
      </c>
      <c r="C7710" s="6" t="s">
        <v>6880</v>
      </c>
      <c r="E7710" s="6" t="n">
        <v>-27.5076793622178</v>
      </c>
      <c r="F7710" s="6" t="n">
        <v>153.073632787728</v>
      </c>
      <c r="G7710" s="15" t="n">
        <v>2091.11376953125</v>
      </c>
    </row>
    <row r="7711" customFormat="false" ht="15" hidden="false" customHeight="false" outlineLevel="0" collapsed="false">
      <c r="A7711" s="6" t="s">
        <v>9539</v>
      </c>
      <c r="B7711" s="6" t="s">
        <v>6880</v>
      </c>
      <c r="C7711" s="6" t="s">
        <v>6880</v>
      </c>
      <c r="E7711" s="6" t="n">
        <v>-27.5046850399898</v>
      </c>
      <c r="F7711" s="6" t="n">
        <v>153.073716588865</v>
      </c>
      <c r="G7711" s="15" t="n">
        <v>4046.75854492188</v>
      </c>
    </row>
    <row r="7712" customFormat="false" ht="15" hidden="false" customHeight="false" outlineLevel="0" collapsed="false">
      <c r="A7712" s="6" t="s">
        <v>9540</v>
      </c>
      <c r="B7712" s="6" t="s">
        <v>6880</v>
      </c>
      <c r="C7712" s="6" t="s">
        <v>6880</v>
      </c>
      <c r="E7712" s="6" t="n">
        <v>-27.5123941007107</v>
      </c>
      <c r="F7712" s="6" t="n">
        <v>153.0700103666</v>
      </c>
      <c r="G7712" s="15" t="n">
        <v>1749.19921875</v>
      </c>
    </row>
    <row r="7713" customFormat="false" ht="15" hidden="false" customHeight="false" outlineLevel="0" collapsed="false">
      <c r="A7713" s="6" t="s">
        <v>9541</v>
      </c>
      <c r="B7713" s="6" t="s">
        <v>6880</v>
      </c>
      <c r="C7713" s="6" t="s">
        <v>6880</v>
      </c>
      <c r="E7713" s="6" t="n">
        <v>-27.505263993676</v>
      </c>
      <c r="F7713" s="6" t="n">
        <v>153.064275116512</v>
      </c>
      <c r="G7713" s="15" t="n">
        <v>1758.6357421875</v>
      </c>
    </row>
    <row r="7714" customFormat="false" ht="15" hidden="false" customHeight="false" outlineLevel="0" collapsed="false">
      <c r="A7714" s="6" t="s">
        <v>9542</v>
      </c>
      <c r="B7714" s="6" t="s">
        <v>6880</v>
      </c>
      <c r="C7714" s="6" t="s">
        <v>6880</v>
      </c>
      <c r="E7714" s="6" t="n">
        <v>-27.5118137798422</v>
      </c>
      <c r="F7714" s="6" t="n">
        <v>153.069259789078</v>
      </c>
      <c r="G7714" s="15" t="n">
        <v>1903.55078125</v>
      </c>
    </row>
    <row r="7715" customFormat="false" ht="15" hidden="false" customHeight="false" outlineLevel="0" collapsed="false">
      <c r="A7715" s="6" t="s">
        <v>9543</v>
      </c>
      <c r="B7715" s="6" t="s">
        <v>6880</v>
      </c>
      <c r="C7715" s="6" t="s">
        <v>6880</v>
      </c>
      <c r="E7715" s="6" t="n">
        <v>-27.5010140998916</v>
      </c>
      <c r="F7715" s="6" t="n">
        <v>153.023303366812</v>
      </c>
      <c r="G7715" s="15" t="n">
        <v>6017.05297851563</v>
      </c>
    </row>
    <row r="7716" customFormat="false" ht="15" hidden="false" customHeight="false" outlineLevel="0" collapsed="false">
      <c r="A7716" s="6" t="s">
        <v>9544</v>
      </c>
      <c r="B7716" s="6" t="s">
        <v>6880</v>
      </c>
      <c r="C7716" s="6" t="s">
        <v>6880</v>
      </c>
      <c r="E7716" s="6" t="n">
        <v>-27.4628900375488</v>
      </c>
      <c r="F7716" s="6" t="n">
        <v>153.189195077178</v>
      </c>
      <c r="G7716" s="15" t="n">
        <v>39931.6491699219</v>
      </c>
    </row>
    <row r="7717" customFormat="false" ht="15" hidden="false" customHeight="false" outlineLevel="0" collapsed="false">
      <c r="A7717" s="6" t="s">
        <v>9545</v>
      </c>
      <c r="B7717" s="6" t="s">
        <v>6880</v>
      </c>
      <c r="C7717" s="6" t="s">
        <v>6880</v>
      </c>
      <c r="E7717" s="6" t="n">
        <v>-27.4624295363355</v>
      </c>
      <c r="F7717" s="6" t="n">
        <v>153.187075748438</v>
      </c>
      <c r="G7717" s="15" t="n">
        <v>454.70703125</v>
      </c>
    </row>
    <row r="7718" customFormat="false" ht="15" hidden="false" customHeight="false" outlineLevel="0" collapsed="false">
      <c r="A7718" s="6" t="s">
        <v>9546</v>
      </c>
      <c r="B7718" s="6" t="s">
        <v>6880</v>
      </c>
      <c r="C7718" s="6" t="s">
        <v>6880</v>
      </c>
      <c r="E7718" s="6" t="n">
        <v>-27.5589377523686</v>
      </c>
      <c r="F7718" s="6" t="n">
        <v>153.102471733913</v>
      </c>
      <c r="G7718" s="15" t="n">
        <v>1665.02514648438</v>
      </c>
    </row>
    <row r="7719" customFormat="false" ht="15" hidden="false" customHeight="false" outlineLevel="0" collapsed="false">
      <c r="A7719" s="6" t="s">
        <v>9547</v>
      </c>
      <c r="B7719" s="6" t="s">
        <v>6880</v>
      </c>
      <c r="C7719" s="6" t="s">
        <v>6880</v>
      </c>
      <c r="E7719" s="6" t="n">
        <v>-27.4793222104153</v>
      </c>
      <c r="F7719" s="6" t="n">
        <v>153.096636479276</v>
      </c>
      <c r="G7719" s="15" t="n">
        <v>865.14013671875</v>
      </c>
    </row>
    <row r="7720" customFormat="false" ht="15" hidden="false" customHeight="false" outlineLevel="0" collapsed="false">
      <c r="A7720" s="6" t="s">
        <v>9548</v>
      </c>
      <c r="B7720" s="6" t="s">
        <v>6880</v>
      </c>
      <c r="C7720" s="6" t="s">
        <v>6880</v>
      </c>
      <c r="E7720" s="6" t="n">
        <v>-27.5535804255227</v>
      </c>
      <c r="F7720" s="6" t="n">
        <v>153.100309270283</v>
      </c>
      <c r="G7720" s="15" t="n">
        <v>2591.79638671875</v>
      </c>
    </row>
    <row r="7721" customFormat="false" ht="15" hidden="false" customHeight="false" outlineLevel="0" collapsed="false">
      <c r="A7721" s="6" t="s">
        <v>9549</v>
      </c>
      <c r="B7721" s="6" t="s">
        <v>6880</v>
      </c>
      <c r="C7721" s="6" t="s">
        <v>6880</v>
      </c>
      <c r="E7721" s="6" t="n">
        <v>-27.45606820011</v>
      </c>
      <c r="F7721" s="6" t="n">
        <v>152.952999301067</v>
      </c>
      <c r="G7721" s="15" t="n">
        <v>807.01416015625</v>
      </c>
    </row>
    <row r="7722" customFormat="false" ht="15" hidden="false" customHeight="false" outlineLevel="0" collapsed="false">
      <c r="A7722" s="6" t="s">
        <v>9550</v>
      </c>
      <c r="B7722" s="6" t="s">
        <v>6880</v>
      </c>
      <c r="C7722" s="6" t="s">
        <v>6880</v>
      </c>
      <c r="E7722" s="6" t="n">
        <v>-27.4401505382391</v>
      </c>
      <c r="F7722" s="6" t="n">
        <v>152.949062429422</v>
      </c>
      <c r="G7722" s="15" t="n">
        <v>1121.591796875</v>
      </c>
    </row>
    <row r="7723" customFormat="false" ht="15" hidden="false" customHeight="false" outlineLevel="0" collapsed="false">
      <c r="A7723" s="6" t="s">
        <v>9551</v>
      </c>
      <c r="B7723" s="6" t="s">
        <v>6880</v>
      </c>
      <c r="C7723" s="6" t="s">
        <v>6880</v>
      </c>
      <c r="E7723" s="6" t="n">
        <v>-27.435984105614</v>
      </c>
      <c r="F7723" s="6" t="n">
        <v>152.948096354348</v>
      </c>
      <c r="G7723" s="15" t="n">
        <v>2790.48291015625</v>
      </c>
    </row>
    <row r="7724" customFormat="false" ht="15" hidden="false" customHeight="false" outlineLevel="0" collapsed="false">
      <c r="A7724" s="6" t="s">
        <v>9552</v>
      </c>
      <c r="B7724" s="6" t="s">
        <v>6880</v>
      </c>
      <c r="C7724" s="6" t="s">
        <v>6880</v>
      </c>
      <c r="E7724" s="6" t="n">
        <v>-27.4351178432678</v>
      </c>
      <c r="F7724" s="6" t="n">
        <v>152.948291682833</v>
      </c>
      <c r="G7724" s="15" t="n">
        <v>992.78662109375</v>
      </c>
    </row>
    <row r="7725" customFormat="false" ht="15" hidden="false" customHeight="false" outlineLevel="0" collapsed="false">
      <c r="A7725" s="6" t="s">
        <v>9553</v>
      </c>
      <c r="B7725" s="6" t="s">
        <v>6880</v>
      </c>
      <c r="C7725" s="6" t="s">
        <v>6880</v>
      </c>
      <c r="E7725" s="6" t="n">
        <v>-27.4352264347172</v>
      </c>
      <c r="F7725" s="6" t="n">
        <v>152.947218411597</v>
      </c>
      <c r="G7725" s="15" t="n">
        <v>6061.31518554688</v>
      </c>
    </row>
    <row r="7726" customFormat="false" ht="15" hidden="false" customHeight="false" outlineLevel="0" collapsed="false">
      <c r="A7726" s="6" t="s">
        <v>9554</v>
      </c>
      <c r="B7726" s="6" t="s">
        <v>6880</v>
      </c>
      <c r="C7726" s="6" t="s">
        <v>6880</v>
      </c>
      <c r="E7726" s="6" t="n">
        <v>-27.4503996832179</v>
      </c>
      <c r="F7726" s="6" t="n">
        <v>152.947410131546</v>
      </c>
      <c r="G7726" s="15" t="n">
        <v>2328.55151367188</v>
      </c>
    </row>
    <row r="7727" customFormat="false" ht="15" hidden="false" customHeight="false" outlineLevel="0" collapsed="false">
      <c r="A7727" s="6" t="s">
        <v>9555</v>
      </c>
      <c r="B7727" s="6" t="s">
        <v>6880</v>
      </c>
      <c r="C7727" s="6" t="s">
        <v>6880</v>
      </c>
      <c r="E7727" s="6" t="n">
        <v>-27.4407350382424</v>
      </c>
      <c r="F7727" s="6" t="n">
        <v>152.945347326997</v>
      </c>
      <c r="G7727" s="15" t="n">
        <v>3159.63208007813</v>
      </c>
    </row>
    <row r="7728" customFormat="false" ht="15" hidden="false" customHeight="false" outlineLevel="0" collapsed="false">
      <c r="A7728" s="6" t="s">
        <v>9556</v>
      </c>
      <c r="B7728" s="6" t="s">
        <v>6880</v>
      </c>
      <c r="C7728" s="6" t="s">
        <v>6880</v>
      </c>
      <c r="E7728" s="6" t="n">
        <v>-27.3998105450387</v>
      </c>
      <c r="F7728" s="6" t="n">
        <v>153.044116267722</v>
      </c>
      <c r="G7728" s="15" t="n">
        <v>801.67578125</v>
      </c>
    </row>
    <row r="7729" customFormat="false" ht="15" hidden="false" customHeight="false" outlineLevel="0" collapsed="false">
      <c r="A7729" s="6" t="s">
        <v>9557</v>
      </c>
      <c r="B7729" s="6" t="s">
        <v>6880</v>
      </c>
      <c r="C7729" s="6" t="s">
        <v>6880</v>
      </c>
      <c r="E7729" s="6" t="n">
        <v>-27.4521243319919</v>
      </c>
      <c r="F7729" s="6" t="n">
        <v>152.942066981362</v>
      </c>
      <c r="G7729" s="15" t="n">
        <v>3657.990234375</v>
      </c>
    </row>
    <row r="7730" customFormat="false" ht="15" hidden="false" customHeight="false" outlineLevel="0" collapsed="false">
      <c r="A7730" s="6" t="s">
        <v>9558</v>
      </c>
      <c r="B7730" s="6" t="s">
        <v>6880</v>
      </c>
      <c r="C7730" s="6" t="s">
        <v>6880</v>
      </c>
      <c r="E7730" s="6" t="n">
        <v>-27.4488991045098</v>
      </c>
      <c r="F7730" s="6" t="n">
        <v>152.950232357093</v>
      </c>
      <c r="G7730" s="15" t="n">
        <v>9063.29125976563</v>
      </c>
    </row>
    <row r="7731" customFormat="false" ht="15" hidden="false" customHeight="false" outlineLevel="0" collapsed="false">
      <c r="A7731" s="6" t="s">
        <v>9559</v>
      </c>
      <c r="B7731" s="6" t="s">
        <v>6880</v>
      </c>
      <c r="C7731" s="6" t="s">
        <v>6880</v>
      </c>
      <c r="E7731" s="6" t="n">
        <v>-27.3894690918974</v>
      </c>
      <c r="F7731" s="6" t="n">
        <v>153.047659243026</v>
      </c>
      <c r="G7731" s="15" t="n">
        <v>5608.16967773438</v>
      </c>
    </row>
    <row r="7732" customFormat="false" ht="15" hidden="false" customHeight="false" outlineLevel="0" collapsed="false">
      <c r="A7732" s="6" t="s">
        <v>9560</v>
      </c>
      <c r="B7732" s="6" t="s">
        <v>6880</v>
      </c>
      <c r="C7732" s="6" t="s">
        <v>6880</v>
      </c>
      <c r="E7732" s="6" t="n">
        <v>-27.4564956231149</v>
      </c>
      <c r="F7732" s="6" t="n">
        <v>152.952959608808</v>
      </c>
      <c r="G7732" s="15" t="n">
        <v>1020.30908203125</v>
      </c>
    </row>
    <row r="7733" customFormat="false" ht="15" hidden="false" customHeight="false" outlineLevel="0" collapsed="false">
      <c r="A7733" s="6" t="s">
        <v>9561</v>
      </c>
      <c r="B7733" s="6" t="s">
        <v>6880</v>
      </c>
      <c r="C7733" s="6" t="s">
        <v>6880</v>
      </c>
      <c r="E7733" s="6" t="n">
        <v>-27.4426018454313</v>
      </c>
      <c r="F7733" s="6" t="n">
        <v>152.949933551248</v>
      </c>
      <c r="G7733" s="15" t="n">
        <v>1583.837890625</v>
      </c>
    </row>
    <row r="7734" customFormat="false" ht="15" hidden="false" customHeight="false" outlineLevel="0" collapsed="false">
      <c r="A7734" s="6" t="s">
        <v>9562</v>
      </c>
      <c r="B7734" s="6" t="s">
        <v>6880</v>
      </c>
      <c r="C7734" s="6" t="s">
        <v>6880</v>
      </c>
      <c r="E7734" s="6" t="n">
        <v>-27.4436665400387</v>
      </c>
      <c r="F7734" s="6" t="n">
        <v>152.953262286817</v>
      </c>
      <c r="G7734" s="15" t="n">
        <v>5072.52905273438</v>
      </c>
    </row>
    <row r="7735" customFormat="false" ht="15" hidden="false" customHeight="false" outlineLevel="0" collapsed="false">
      <c r="A7735" s="6" t="s">
        <v>9563</v>
      </c>
      <c r="B7735" s="6" t="s">
        <v>6880</v>
      </c>
      <c r="C7735" s="6" t="s">
        <v>6880</v>
      </c>
      <c r="E7735" s="6" t="n">
        <v>-27.4517444701771</v>
      </c>
      <c r="F7735" s="6" t="n">
        <v>152.942947037398</v>
      </c>
      <c r="G7735" s="15" t="n">
        <v>6134.07373046875</v>
      </c>
    </row>
    <row r="7736" customFormat="false" ht="15" hidden="false" customHeight="false" outlineLevel="0" collapsed="false">
      <c r="A7736" s="6" t="s">
        <v>9564</v>
      </c>
      <c r="B7736" s="6" t="s">
        <v>6880</v>
      </c>
      <c r="C7736" s="6" t="s">
        <v>6880</v>
      </c>
      <c r="E7736" s="6" t="n">
        <v>-27.4377761359514</v>
      </c>
      <c r="F7736" s="6" t="n">
        <v>152.949871431485</v>
      </c>
      <c r="G7736" s="15" t="n">
        <v>18692.3679199219</v>
      </c>
    </row>
    <row r="7737" customFormat="false" ht="15" hidden="false" customHeight="false" outlineLevel="0" collapsed="false">
      <c r="A7737" s="6" t="s">
        <v>9565</v>
      </c>
      <c r="B7737" s="6" t="s">
        <v>6880</v>
      </c>
      <c r="C7737" s="6" t="s">
        <v>6880</v>
      </c>
      <c r="E7737" s="6" t="n">
        <v>-27.3603240640579</v>
      </c>
      <c r="F7737" s="6" t="n">
        <v>153.018230543501</v>
      </c>
      <c r="G7737" s="15" t="n">
        <v>1202.1201171875</v>
      </c>
    </row>
    <row r="7738" customFormat="false" ht="15" hidden="false" customHeight="false" outlineLevel="0" collapsed="false">
      <c r="A7738" s="6" t="s">
        <v>9566</v>
      </c>
      <c r="B7738" s="6" t="s">
        <v>6880</v>
      </c>
      <c r="C7738" s="6" t="s">
        <v>6880</v>
      </c>
      <c r="E7738" s="6" t="n">
        <v>-27.5484631210634</v>
      </c>
      <c r="F7738" s="6" t="n">
        <v>153.025025138121</v>
      </c>
      <c r="G7738" s="15" t="n">
        <v>17681.9006347656</v>
      </c>
    </row>
    <row r="7739" customFormat="false" ht="15" hidden="false" customHeight="false" outlineLevel="0" collapsed="false">
      <c r="A7739" s="6" t="s">
        <v>9567</v>
      </c>
      <c r="B7739" s="6" t="s">
        <v>6880</v>
      </c>
      <c r="C7739" s="6" t="s">
        <v>6880</v>
      </c>
      <c r="E7739" s="6" t="n">
        <v>-27.5479816993682</v>
      </c>
      <c r="F7739" s="6" t="n">
        <v>153.022282104477</v>
      </c>
      <c r="G7739" s="15" t="n">
        <v>6797.28466796875</v>
      </c>
    </row>
    <row r="7740" customFormat="false" ht="15" hidden="false" customHeight="false" outlineLevel="0" collapsed="false">
      <c r="A7740" s="6" t="s">
        <v>9568</v>
      </c>
      <c r="B7740" s="6" t="s">
        <v>6880</v>
      </c>
      <c r="C7740" s="6" t="s">
        <v>6880</v>
      </c>
      <c r="E7740" s="6" t="n">
        <v>-27.5015318178312</v>
      </c>
      <c r="F7740" s="6" t="n">
        <v>153.078905814664</v>
      </c>
      <c r="G7740" s="15" t="n">
        <v>662.078125</v>
      </c>
    </row>
    <row r="7741" customFormat="false" ht="15" hidden="false" customHeight="false" outlineLevel="0" collapsed="false">
      <c r="A7741" s="6" t="s">
        <v>9569</v>
      </c>
      <c r="B7741" s="6" t="s">
        <v>6880</v>
      </c>
      <c r="C7741" s="6" t="s">
        <v>6880</v>
      </c>
      <c r="E7741" s="6" t="n">
        <v>-27.3586668371381</v>
      </c>
      <c r="F7741" s="6" t="n">
        <v>153.018421432929</v>
      </c>
      <c r="G7741" s="15" t="n">
        <v>5.970703125</v>
      </c>
    </row>
    <row r="7742" customFormat="false" ht="15" hidden="false" customHeight="false" outlineLevel="0" collapsed="false">
      <c r="A7742" s="6" t="s">
        <v>9570</v>
      </c>
      <c r="B7742" s="6" t="s">
        <v>6880</v>
      </c>
      <c r="C7742" s="6" t="s">
        <v>6880</v>
      </c>
      <c r="E7742" s="6" t="n">
        <v>-27.3574546619867</v>
      </c>
      <c r="F7742" s="6" t="n">
        <v>153.018784862547</v>
      </c>
      <c r="G7742" s="15" t="n">
        <v>5393.0966796875</v>
      </c>
    </row>
    <row r="7743" customFormat="false" ht="15" hidden="false" customHeight="false" outlineLevel="0" collapsed="false">
      <c r="A7743" s="6" t="s">
        <v>9571</v>
      </c>
      <c r="B7743" s="6" t="s">
        <v>6880</v>
      </c>
      <c r="C7743" s="6" t="s">
        <v>6880</v>
      </c>
      <c r="E7743" s="6" t="n">
        <v>-27.5113458942731</v>
      </c>
      <c r="F7743" s="6" t="n">
        <v>152.956343633441</v>
      </c>
      <c r="G7743" s="15" t="n">
        <v>20072.1979980469</v>
      </c>
    </row>
    <row r="7744" customFormat="false" ht="15" hidden="false" customHeight="false" outlineLevel="0" collapsed="false">
      <c r="A7744" s="6" t="s">
        <v>9572</v>
      </c>
      <c r="B7744" s="6" t="s">
        <v>6880</v>
      </c>
      <c r="C7744" s="6" t="s">
        <v>6880</v>
      </c>
      <c r="E7744" s="6" t="n">
        <v>-27.3438354605531</v>
      </c>
      <c r="F7744" s="6" t="n">
        <v>153.017567385148</v>
      </c>
      <c r="G7744" s="15" t="n">
        <v>8295.64770507813</v>
      </c>
    </row>
    <row r="7745" customFormat="false" ht="15" hidden="false" customHeight="false" outlineLevel="0" collapsed="false">
      <c r="A7745" s="6" t="s">
        <v>9573</v>
      </c>
      <c r="B7745" s="6" t="s">
        <v>6880</v>
      </c>
      <c r="C7745" s="6" t="s">
        <v>6880</v>
      </c>
      <c r="E7745" s="6" t="n">
        <v>-27.5120713570391</v>
      </c>
      <c r="F7745" s="6" t="n">
        <v>152.961384656167</v>
      </c>
      <c r="G7745" s="15" t="n">
        <v>1876.06591796875</v>
      </c>
    </row>
    <row r="7746" customFormat="false" ht="15" hidden="false" customHeight="false" outlineLevel="0" collapsed="false">
      <c r="A7746" s="6" t="s">
        <v>9574</v>
      </c>
      <c r="B7746" s="6" t="s">
        <v>6880</v>
      </c>
      <c r="C7746" s="6" t="s">
        <v>6880</v>
      </c>
      <c r="E7746" s="6" t="n">
        <v>-27.3079868271102</v>
      </c>
      <c r="F7746" s="6" t="n">
        <v>153.019738416727</v>
      </c>
      <c r="G7746" s="15" t="n">
        <v>725.2158203125</v>
      </c>
    </row>
    <row r="7747" customFormat="false" ht="15" hidden="false" customHeight="false" outlineLevel="0" collapsed="false">
      <c r="A7747" s="6" t="s">
        <v>9575</v>
      </c>
      <c r="B7747" s="6" t="s">
        <v>6880</v>
      </c>
      <c r="C7747" s="6" t="s">
        <v>6880</v>
      </c>
      <c r="E7747" s="6" t="n">
        <v>-27.5130696880064</v>
      </c>
      <c r="F7747" s="6" t="n">
        <v>152.961828162011</v>
      </c>
      <c r="G7747" s="15" t="n">
        <v>854.80419921875</v>
      </c>
    </row>
    <row r="7748" customFormat="false" ht="15" hidden="false" customHeight="false" outlineLevel="0" collapsed="false">
      <c r="A7748" s="6" t="s">
        <v>9576</v>
      </c>
      <c r="B7748" s="6" t="s">
        <v>6880</v>
      </c>
      <c r="C7748" s="6" t="s">
        <v>6880</v>
      </c>
      <c r="E7748" s="6" t="n">
        <v>-27.3057951222567</v>
      </c>
      <c r="F7748" s="6" t="n">
        <v>153.019724920726</v>
      </c>
      <c r="G7748" s="15" t="n">
        <v>496.222412109375</v>
      </c>
    </row>
    <row r="7749" customFormat="false" ht="15" hidden="false" customHeight="false" outlineLevel="0" collapsed="false">
      <c r="A7749" s="6" t="s">
        <v>9577</v>
      </c>
      <c r="B7749" s="6" t="s">
        <v>6880</v>
      </c>
      <c r="C7749" s="6" t="s">
        <v>6880</v>
      </c>
      <c r="E7749" s="6" t="n">
        <v>-27.6228017173688</v>
      </c>
      <c r="F7749" s="6" t="n">
        <v>153.044999318716</v>
      </c>
      <c r="G7749" s="15" t="n">
        <v>680.109130859375</v>
      </c>
    </row>
    <row r="7750" customFormat="false" ht="15" hidden="false" customHeight="false" outlineLevel="0" collapsed="false">
      <c r="A7750" s="6" t="s">
        <v>9578</v>
      </c>
      <c r="B7750" s="6" t="s">
        <v>6880</v>
      </c>
      <c r="C7750" s="6" t="s">
        <v>6880</v>
      </c>
      <c r="E7750" s="6" t="n">
        <v>-27.5128951387433</v>
      </c>
      <c r="F7750" s="6" t="n">
        <v>152.955537430524</v>
      </c>
      <c r="G7750" s="15" t="n">
        <v>2208.53540039063</v>
      </c>
    </row>
    <row r="7751" customFormat="false" ht="15" hidden="false" customHeight="false" outlineLevel="0" collapsed="false">
      <c r="A7751" s="6" t="s">
        <v>9579</v>
      </c>
      <c r="B7751" s="6" t="s">
        <v>6880</v>
      </c>
      <c r="C7751" s="6" t="s">
        <v>6880</v>
      </c>
      <c r="E7751" s="6" t="n">
        <v>-27.511533643502</v>
      </c>
      <c r="F7751" s="6" t="n">
        <v>152.965037648452</v>
      </c>
      <c r="G7751" s="15" t="n">
        <v>7411.68383789063</v>
      </c>
    </row>
    <row r="7752" customFormat="false" ht="15" hidden="false" customHeight="false" outlineLevel="0" collapsed="false">
      <c r="A7752" s="6" t="s">
        <v>9580</v>
      </c>
      <c r="B7752" s="6" t="s">
        <v>6880</v>
      </c>
      <c r="C7752" s="6" t="s">
        <v>6880</v>
      </c>
      <c r="E7752" s="6" t="n">
        <v>-27.5123611656415</v>
      </c>
      <c r="F7752" s="6" t="n">
        <v>152.963468378888</v>
      </c>
      <c r="G7752" s="15" t="n">
        <v>6558.77783203125</v>
      </c>
    </row>
    <row r="7753" customFormat="false" ht="15" hidden="false" customHeight="false" outlineLevel="0" collapsed="false">
      <c r="A7753" s="6" t="s">
        <v>9581</v>
      </c>
      <c r="B7753" s="6" t="s">
        <v>6880</v>
      </c>
      <c r="C7753" s="6" t="s">
        <v>6880</v>
      </c>
      <c r="E7753" s="6" t="n">
        <v>-27.3020271781785</v>
      </c>
      <c r="F7753" s="6" t="n">
        <v>153.063694642083</v>
      </c>
      <c r="G7753" s="15" t="n">
        <v>971.074462890625</v>
      </c>
    </row>
    <row r="7754" customFormat="false" ht="15" hidden="false" customHeight="false" outlineLevel="0" collapsed="false">
      <c r="A7754" s="6" t="s">
        <v>9582</v>
      </c>
      <c r="B7754" s="6" t="s">
        <v>6880</v>
      </c>
      <c r="C7754" s="6" t="s">
        <v>6880</v>
      </c>
      <c r="E7754" s="6" t="n">
        <v>-27.429951919059</v>
      </c>
      <c r="F7754" s="6" t="n">
        <v>152.941542850379</v>
      </c>
      <c r="G7754" s="15" t="n">
        <v>3068.77075195313</v>
      </c>
    </row>
    <row r="7755" customFormat="false" ht="15" hidden="false" customHeight="false" outlineLevel="0" collapsed="false">
      <c r="A7755" s="6" t="s">
        <v>9583</v>
      </c>
      <c r="B7755" s="6" t="s">
        <v>6880</v>
      </c>
      <c r="C7755" s="6" t="s">
        <v>6880</v>
      </c>
      <c r="E7755" s="6" t="n">
        <v>-27.4418458224634</v>
      </c>
      <c r="F7755" s="6" t="n">
        <v>153.002962334665</v>
      </c>
      <c r="G7755" s="15" t="n">
        <v>2271.97705078125</v>
      </c>
    </row>
    <row r="7756" customFormat="false" ht="15" hidden="false" customHeight="false" outlineLevel="0" collapsed="false">
      <c r="A7756" s="6" t="s">
        <v>9584</v>
      </c>
      <c r="B7756" s="6" t="s">
        <v>6880</v>
      </c>
      <c r="C7756" s="6" t="s">
        <v>6880</v>
      </c>
      <c r="E7756" s="6" t="n">
        <v>-27.4324179024656</v>
      </c>
      <c r="F7756" s="6" t="n">
        <v>152.946993589035</v>
      </c>
      <c r="G7756" s="15" t="n">
        <v>47733.8852539063</v>
      </c>
    </row>
    <row r="7757" customFormat="false" ht="15" hidden="false" customHeight="false" outlineLevel="0" collapsed="false">
      <c r="A7757" s="6" t="s">
        <v>9585</v>
      </c>
      <c r="B7757" s="6" t="s">
        <v>6880</v>
      </c>
      <c r="C7757" s="6" t="s">
        <v>6880</v>
      </c>
      <c r="E7757" s="6" t="n">
        <v>-27.652990535384</v>
      </c>
      <c r="F7757" s="6" t="n">
        <v>153.046152327207</v>
      </c>
      <c r="G7757" s="15" t="n">
        <v>3196.3525390625</v>
      </c>
    </row>
    <row r="7758" customFormat="false" ht="15" hidden="false" customHeight="false" outlineLevel="0" collapsed="false">
      <c r="A7758" s="6" t="s">
        <v>9586</v>
      </c>
      <c r="B7758" s="6" t="s">
        <v>6880</v>
      </c>
      <c r="C7758" s="6" t="s">
        <v>6880</v>
      </c>
      <c r="E7758" s="6" t="n">
        <v>-27.4422903277042</v>
      </c>
      <c r="F7758" s="6" t="n">
        <v>153.003047810754</v>
      </c>
      <c r="G7758" s="15" t="n">
        <v>993.14794921875</v>
      </c>
    </row>
    <row r="7759" customFormat="false" ht="15" hidden="false" customHeight="false" outlineLevel="0" collapsed="false">
      <c r="A7759" s="6" t="s">
        <v>9587</v>
      </c>
      <c r="B7759" s="6" t="s">
        <v>6880</v>
      </c>
      <c r="C7759" s="6" t="s">
        <v>6880</v>
      </c>
      <c r="E7759" s="6" t="n">
        <v>-27.6558313403149</v>
      </c>
      <c r="F7759" s="6" t="n">
        <v>153.052989871585</v>
      </c>
      <c r="G7759" s="15" t="n">
        <v>472.244140625</v>
      </c>
    </row>
    <row r="7760" customFormat="false" ht="15" hidden="false" customHeight="false" outlineLevel="0" collapsed="false">
      <c r="A7760" s="6" t="s">
        <v>9588</v>
      </c>
      <c r="B7760" s="6" t="s">
        <v>6880</v>
      </c>
      <c r="C7760" s="6" t="s">
        <v>6880</v>
      </c>
      <c r="E7760" s="6" t="n">
        <v>-27.5255554880251</v>
      </c>
      <c r="F7760" s="6" t="n">
        <v>152.962888887578</v>
      </c>
      <c r="G7760" s="15" t="n">
        <v>1019.03393554688</v>
      </c>
    </row>
    <row r="7761" customFormat="false" ht="15" hidden="false" customHeight="false" outlineLevel="0" collapsed="false">
      <c r="A7761" s="6" t="s">
        <v>9589</v>
      </c>
      <c r="B7761" s="6" t="s">
        <v>6880</v>
      </c>
      <c r="C7761" s="6" t="s">
        <v>6880</v>
      </c>
      <c r="E7761" s="6" t="n">
        <v>-27.6515121326521</v>
      </c>
      <c r="F7761" s="6" t="n">
        <v>153.049655140821</v>
      </c>
      <c r="G7761" s="15" t="n">
        <v>4007.33056640625</v>
      </c>
    </row>
    <row r="7762" customFormat="false" ht="15" hidden="false" customHeight="false" outlineLevel="0" collapsed="false">
      <c r="A7762" s="6" t="s">
        <v>9590</v>
      </c>
      <c r="B7762" s="6" t="s">
        <v>6880</v>
      </c>
      <c r="C7762" s="6" t="s">
        <v>6880</v>
      </c>
      <c r="E7762" s="6" t="n">
        <v>-27.4402031831143</v>
      </c>
      <c r="F7762" s="6" t="n">
        <v>153.004503039898</v>
      </c>
      <c r="G7762" s="15" t="n">
        <v>2267.708984375</v>
      </c>
    </row>
    <row r="7763" customFormat="false" ht="15" hidden="false" customHeight="false" outlineLevel="0" collapsed="false">
      <c r="A7763" s="6" t="s">
        <v>9591</v>
      </c>
      <c r="B7763" s="6" t="s">
        <v>6880</v>
      </c>
      <c r="C7763" s="6" t="s">
        <v>6880</v>
      </c>
      <c r="E7763" s="6" t="n">
        <v>-27.5289537249676</v>
      </c>
      <c r="F7763" s="6" t="n">
        <v>152.968592753781</v>
      </c>
      <c r="G7763" s="15" t="n">
        <v>1000.07446289063</v>
      </c>
    </row>
    <row r="7764" customFormat="false" ht="15" hidden="false" customHeight="false" outlineLevel="0" collapsed="false">
      <c r="A7764" s="6" t="s">
        <v>9592</v>
      </c>
      <c r="B7764" s="6" t="s">
        <v>6880</v>
      </c>
      <c r="C7764" s="6" t="s">
        <v>6880</v>
      </c>
      <c r="E7764" s="6" t="n">
        <v>-27.5036720726067</v>
      </c>
      <c r="F7764" s="6" t="n">
        <v>152.971448718293</v>
      </c>
      <c r="G7764" s="15" t="n">
        <v>2491.82641601563</v>
      </c>
    </row>
    <row r="7765" customFormat="false" ht="15" hidden="false" customHeight="false" outlineLevel="0" collapsed="false">
      <c r="A7765" s="6" t="s">
        <v>9593</v>
      </c>
      <c r="B7765" s="6" t="s">
        <v>6880</v>
      </c>
      <c r="C7765" s="6" t="s">
        <v>6880</v>
      </c>
      <c r="E7765" s="6" t="n">
        <v>-27.5238986236363</v>
      </c>
      <c r="F7765" s="6" t="n">
        <v>152.963861383027</v>
      </c>
      <c r="G7765" s="15" t="n">
        <v>92690.8693847656</v>
      </c>
    </row>
    <row r="7766" customFormat="false" ht="15" hidden="false" customHeight="false" outlineLevel="0" collapsed="false">
      <c r="A7766" s="6" t="s">
        <v>9594</v>
      </c>
      <c r="B7766" s="6" t="s">
        <v>6880</v>
      </c>
      <c r="C7766" s="6" t="s">
        <v>6880</v>
      </c>
      <c r="E7766" s="6" t="n">
        <v>-27.5042159913885</v>
      </c>
      <c r="F7766" s="6" t="n">
        <v>152.972129376231</v>
      </c>
      <c r="G7766" s="15" t="n">
        <v>4394.81811523438</v>
      </c>
    </row>
    <row r="7767" customFormat="false" ht="15" hidden="false" customHeight="false" outlineLevel="0" collapsed="false">
      <c r="A7767" s="6" t="s">
        <v>9595</v>
      </c>
      <c r="B7767" s="6" t="s">
        <v>6880</v>
      </c>
      <c r="C7767" s="6" t="s">
        <v>6880</v>
      </c>
      <c r="E7767" s="6" t="n">
        <v>-27.3482309546649</v>
      </c>
      <c r="F7767" s="6" t="n">
        <v>153.048246819323</v>
      </c>
      <c r="G7767" s="15" t="n">
        <v>35511.2126464844</v>
      </c>
    </row>
    <row r="7768" customFormat="false" ht="15" hidden="false" customHeight="false" outlineLevel="0" collapsed="false">
      <c r="A7768" s="6" t="s">
        <v>9596</v>
      </c>
      <c r="B7768" s="6" t="s">
        <v>6880</v>
      </c>
      <c r="C7768" s="6" t="s">
        <v>6880</v>
      </c>
      <c r="E7768" s="6" t="n">
        <v>-27.5291133814722</v>
      </c>
      <c r="F7768" s="6" t="n">
        <v>152.969666863651</v>
      </c>
      <c r="G7768" s="15" t="n">
        <v>865.078125</v>
      </c>
    </row>
    <row r="7769" customFormat="false" ht="15" hidden="false" customHeight="false" outlineLevel="0" collapsed="false">
      <c r="A7769" s="6" t="s">
        <v>9597</v>
      </c>
      <c r="B7769" s="6" t="s">
        <v>6880</v>
      </c>
      <c r="C7769" s="6" t="s">
        <v>6880</v>
      </c>
      <c r="E7769" s="6" t="n">
        <v>-27.503376051419</v>
      </c>
      <c r="F7769" s="6" t="n">
        <v>152.97228991532</v>
      </c>
      <c r="G7769" s="15" t="n">
        <v>857.921142578125</v>
      </c>
    </row>
    <row r="7770" customFormat="false" ht="15" hidden="false" customHeight="false" outlineLevel="0" collapsed="false">
      <c r="A7770" s="6" t="s">
        <v>9598</v>
      </c>
      <c r="B7770" s="6" t="s">
        <v>6880</v>
      </c>
      <c r="C7770" s="6" t="s">
        <v>6880</v>
      </c>
      <c r="E7770" s="6" t="n">
        <v>-27.523025460277</v>
      </c>
      <c r="F7770" s="6" t="n">
        <v>152.966012348869</v>
      </c>
      <c r="G7770" s="15" t="n">
        <v>6249.49780273438</v>
      </c>
    </row>
    <row r="7771" customFormat="false" ht="15" hidden="false" customHeight="false" outlineLevel="0" collapsed="false">
      <c r="A7771" s="6" t="s">
        <v>9599</v>
      </c>
      <c r="B7771" s="6" t="s">
        <v>6880</v>
      </c>
      <c r="C7771" s="6" t="s">
        <v>6880</v>
      </c>
      <c r="E7771" s="6" t="n">
        <v>-27.3582724445009</v>
      </c>
      <c r="F7771" s="6" t="n">
        <v>153.018183645801</v>
      </c>
      <c r="G7771" s="15" t="n">
        <v>6.16943359375</v>
      </c>
    </row>
    <row r="7772" customFormat="false" ht="15" hidden="false" customHeight="false" outlineLevel="0" collapsed="false">
      <c r="A7772" s="6" t="s">
        <v>9600</v>
      </c>
      <c r="B7772" s="6" t="s">
        <v>6880</v>
      </c>
      <c r="C7772" s="6" t="s">
        <v>6880</v>
      </c>
      <c r="E7772" s="6" t="n">
        <v>-27.3583147886295</v>
      </c>
      <c r="F7772" s="6" t="n">
        <v>153.018484927703</v>
      </c>
      <c r="G7772" s="15" t="n">
        <v>6.185546875</v>
      </c>
    </row>
    <row r="7773" customFormat="false" ht="15" hidden="false" customHeight="false" outlineLevel="0" collapsed="false">
      <c r="A7773" s="6" t="s">
        <v>9601</v>
      </c>
      <c r="B7773" s="6" t="s">
        <v>6880</v>
      </c>
      <c r="C7773" s="6" t="s">
        <v>6880</v>
      </c>
      <c r="E7773" s="6" t="n">
        <v>-27.5101156996976</v>
      </c>
      <c r="F7773" s="6" t="n">
        <v>153.069470718702</v>
      </c>
      <c r="G7773" s="15" t="n">
        <v>790.85400390625</v>
      </c>
    </row>
    <row r="7774" customFormat="false" ht="15" hidden="false" customHeight="false" outlineLevel="0" collapsed="false">
      <c r="A7774" s="6" t="s">
        <v>9602</v>
      </c>
      <c r="B7774" s="6" t="s">
        <v>6880</v>
      </c>
      <c r="C7774" s="6" t="s">
        <v>6880</v>
      </c>
      <c r="E7774" s="6" t="n">
        <v>-27.3601833702081</v>
      </c>
      <c r="F7774" s="6" t="n">
        <v>153.017541005473</v>
      </c>
      <c r="G7774" s="15" t="n">
        <v>7925.67602539063</v>
      </c>
    </row>
    <row r="7775" customFormat="false" ht="15" hidden="false" customHeight="false" outlineLevel="0" collapsed="false">
      <c r="A7775" s="6" t="s">
        <v>9603</v>
      </c>
      <c r="B7775" s="6" t="s">
        <v>6880</v>
      </c>
      <c r="C7775" s="6" t="s">
        <v>6880</v>
      </c>
      <c r="E7775" s="6" t="n">
        <v>-27.3586307136327</v>
      </c>
      <c r="F7775" s="6" t="n">
        <v>153.018120217867</v>
      </c>
      <c r="G7775" s="15" t="n">
        <v>7.06005859375</v>
      </c>
    </row>
    <row r="7776" customFormat="false" ht="15" hidden="false" customHeight="false" outlineLevel="0" collapsed="false">
      <c r="A7776" s="6" t="s">
        <v>9604</v>
      </c>
      <c r="B7776" s="6" t="s">
        <v>6880</v>
      </c>
      <c r="C7776" s="6" t="s">
        <v>6880</v>
      </c>
      <c r="E7776" s="6" t="n">
        <v>-27.5043630905089</v>
      </c>
      <c r="F7776" s="6" t="n">
        <v>153.079738637763</v>
      </c>
      <c r="G7776" s="15" t="n">
        <v>1011.29125976563</v>
      </c>
    </row>
    <row r="7777" customFormat="false" ht="15" hidden="false" customHeight="false" outlineLevel="0" collapsed="false">
      <c r="A7777" s="6" t="s">
        <v>9605</v>
      </c>
      <c r="B7777" s="6" t="s">
        <v>6880</v>
      </c>
      <c r="C7777" s="6" t="s">
        <v>6880</v>
      </c>
      <c r="E7777" s="6" t="n">
        <v>-27.5044509607423</v>
      </c>
      <c r="F7777" s="6" t="n">
        <v>153.080314756332</v>
      </c>
      <c r="G7777" s="15" t="n">
        <v>3041.93383789063</v>
      </c>
    </row>
    <row r="7778" customFormat="false" ht="15" hidden="false" customHeight="false" outlineLevel="0" collapsed="false">
      <c r="A7778" s="6" t="s">
        <v>9606</v>
      </c>
      <c r="B7778" s="6" t="s">
        <v>6880</v>
      </c>
      <c r="C7778" s="6" t="s">
        <v>6880</v>
      </c>
      <c r="E7778" s="6" t="n">
        <v>-27.500506082548</v>
      </c>
      <c r="F7778" s="6" t="n">
        <v>153.07485010149</v>
      </c>
      <c r="G7778" s="15" t="n">
        <v>934.75341796875</v>
      </c>
    </row>
    <row r="7779" customFormat="false" ht="15" hidden="false" customHeight="false" outlineLevel="0" collapsed="false">
      <c r="A7779" s="6" t="s">
        <v>9607</v>
      </c>
      <c r="B7779" s="6" t="s">
        <v>6880</v>
      </c>
      <c r="C7779" s="6" t="s">
        <v>6880</v>
      </c>
      <c r="E7779" s="6" t="n">
        <v>-27.5025049156214</v>
      </c>
      <c r="F7779" s="6" t="n">
        <v>153.073521406016</v>
      </c>
      <c r="G7779" s="15" t="n">
        <v>821.717529296875</v>
      </c>
    </row>
    <row r="7780" customFormat="false" ht="15" hidden="false" customHeight="false" outlineLevel="0" collapsed="false">
      <c r="A7780" s="6" t="s">
        <v>9608</v>
      </c>
      <c r="B7780" s="6" t="s">
        <v>6880</v>
      </c>
      <c r="C7780" s="6" t="s">
        <v>6880</v>
      </c>
      <c r="E7780" s="6" t="n">
        <v>-27.358744545978</v>
      </c>
      <c r="F7780" s="6" t="n">
        <v>153.054611057117</v>
      </c>
      <c r="G7780" s="15" t="n">
        <v>2900.16064453125</v>
      </c>
    </row>
    <row r="7781" customFormat="false" ht="15" hidden="false" customHeight="false" outlineLevel="0" collapsed="false">
      <c r="A7781" s="6" t="s">
        <v>9609</v>
      </c>
      <c r="B7781" s="6" t="s">
        <v>6880</v>
      </c>
      <c r="C7781" s="6" t="s">
        <v>6880</v>
      </c>
      <c r="E7781" s="6" t="n">
        <v>-27.5067997971375</v>
      </c>
      <c r="F7781" s="6" t="n">
        <v>153.064840799376</v>
      </c>
      <c r="G7781" s="15" t="n">
        <v>15384.1005859375</v>
      </c>
    </row>
    <row r="7782" customFormat="false" ht="15" hidden="false" customHeight="false" outlineLevel="0" collapsed="false">
      <c r="A7782" s="6" t="s">
        <v>9610</v>
      </c>
      <c r="B7782" s="6" t="s">
        <v>6880</v>
      </c>
      <c r="C7782" s="6" t="s">
        <v>6880</v>
      </c>
      <c r="E7782" s="6" t="n">
        <v>-27.5076636316385</v>
      </c>
      <c r="F7782" s="6" t="n">
        <v>153.075002716369</v>
      </c>
      <c r="G7782" s="15" t="n">
        <v>6261.2880859375</v>
      </c>
    </row>
    <row r="7783" customFormat="false" ht="15" hidden="false" customHeight="false" outlineLevel="0" collapsed="false">
      <c r="A7783" s="6" t="s">
        <v>9611</v>
      </c>
      <c r="B7783" s="6" t="s">
        <v>6880</v>
      </c>
      <c r="C7783" s="6" t="s">
        <v>6880</v>
      </c>
      <c r="E7783" s="6" t="n">
        <v>-27.5033779862398</v>
      </c>
      <c r="F7783" s="6" t="n">
        <v>153.062878245419</v>
      </c>
      <c r="G7783" s="15" t="n">
        <v>26026.4272460938</v>
      </c>
    </row>
    <row r="7784" customFormat="false" ht="15" hidden="false" customHeight="false" outlineLevel="0" collapsed="false">
      <c r="A7784" s="6" t="s">
        <v>9612</v>
      </c>
      <c r="B7784" s="6" t="s">
        <v>6880</v>
      </c>
      <c r="C7784" s="6" t="s">
        <v>6880</v>
      </c>
      <c r="E7784" s="6" t="n">
        <v>-27.5513831152518</v>
      </c>
      <c r="F7784" s="6" t="n">
        <v>152.917831804556</v>
      </c>
      <c r="G7784" s="15" t="n">
        <v>42316.7211914063</v>
      </c>
    </row>
    <row r="7785" customFormat="false" ht="15" hidden="false" customHeight="false" outlineLevel="0" collapsed="false">
      <c r="A7785" s="6" t="s">
        <v>9613</v>
      </c>
      <c r="B7785" s="6" t="s">
        <v>6880</v>
      </c>
      <c r="C7785" s="6" t="s">
        <v>6880</v>
      </c>
      <c r="E7785" s="6" t="n">
        <v>-27.5052087674554</v>
      </c>
      <c r="F7785" s="6" t="n">
        <v>153.063839464679</v>
      </c>
      <c r="G7785" s="15" t="n">
        <v>828.532958984375</v>
      </c>
    </row>
    <row r="7786" customFormat="false" ht="15" hidden="false" customHeight="false" outlineLevel="0" collapsed="false">
      <c r="A7786" s="6" t="s">
        <v>9614</v>
      </c>
      <c r="B7786" s="6" t="s">
        <v>6880</v>
      </c>
      <c r="C7786" s="6" t="s">
        <v>6880</v>
      </c>
      <c r="E7786" s="6" t="n">
        <v>-27.5124614629686</v>
      </c>
      <c r="F7786" s="6" t="n">
        <v>153.072097593612</v>
      </c>
      <c r="G7786" s="15" t="n">
        <v>610.09033203125</v>
      </c>
    </row>
    <row r="7787" customFormat="false" ht="15" hidden="false" customHeight="false" outlineLevel="0" collapsed="false">
      <c r="A7787" s="6" t="s">
        <v>9615</v>
      </c>
      <c r="B7787" s="6" t="s">
        <v>6880</v>
      </c>
      <c r="C7787" s="6" t="s">
        <v>6880</v>
      </c>
      <c r="E7787" s="6" t="n">
        <v>-27.357924670407</v>
      </c>
      <c r="F7787" s="6" t="n">
        <v>153.055688099862</v>
      </c>
      <c r="G7787" s="15" t="n">
        <v>657.11572265625</v>
      </c>
    </row>
    <row r="7788" customFormat="false" ht="15" hidden="false" customHeight="false" outlineLevel="0" collapsed="false">
      <c r="A7788" s="6" t="s">
        <v>9616</v>
      </c>
      <c r="B7788" s="6" t="s">
        <v>6880</v>
      </c>
      <c r="C7788" s="6" t="s">
        <v>6880</v>
      </c>
      <c r="E7788" s="6" t="n">
        <v>-27.6071109066384</v>
      </c>
      <c r="F7788" s="6" t="n">
        <v>152.955320992107</v>
      </c>
      <c r="G7788" s="15" t="n">
        <v>1485.36743164063</v>
      </c>
    </row>
    <row r="7789" customFormat="false" ht="15" hidden="false" customHeight="false" outlineLevel="0" collapsed="false">
      <c r="A7789" s="6" t="s">
        <v>9617</v>
      </c>
      <c r="B7789" s="6" t="s">
        <v>6880</v>
      </c>
      <c r="C7789" s="6" t="s">
        <v>6880</v>
      </c>
      <c r="E7789" s="6" t="n">
        <v>-27.3637076696673</v>
      </c>
      <c r="F7789" s="6" t="n">
        <v>152.99378011816</v>
      </c>
      <c r="G7789" s="15" t="n">
        <v>71585.4306640625</v>
      </c>
    </row>
    <row r="7790" customFormat="false" ht="15" hidden="false" customHeight="false" outlineLevel="0" collapsed="false">
      <c r="A7790" s="6" t="s">
        <v>9618</v>
      </c>
      <c r="B7790" s="6" t="s">
        <v>6880</v>
      </c>
      <c r="C7790" s="6" t="s">
        <v>6880</v>
      </c>
      <c r="E7790" s="6" t="n">
        <v>-27.3623384640556</v>
      </c>
      <c r="F7790" s="6" t="n">
        <v>152.995066708878</v>
      </c>
      <c r="G7790" s="15" t="n">
        <v>10125.1018066406</v>
      </c>
    </row>
    <row r="7791" customFormat="false" ht="15" hidden="false" customHeight="false" outlineLevel="0" collapsed="false">
      <c r="A7791" s="6" t="s">
        <v>9619</v>
      </c>
      <c r="B7791" s="6" t="s">
        <v>6880</v>
      </c>
      <c r="C7791" s="6" t="s">
        <v>6880</v>
      </c>
      <c r="E7791" s="6" t="n">
        <v>-27.5205331424622</v>
      </c>
      <c r="F7791" s="6" t="n">
        <v>152.971111745622</v>
      </c>
      <c r="G7791" s="15" t="n">
        <v>19079.6232910156</v>
      </c>
    </row>
    <row r="7792" customFormat="false" ht="15" hidden="false" customHeight="false" outlineLevel="0" collapsed="false">
      <c r="A7792" s="6" t="s">
        <v>9620</v>
      </c>
      <c r="B7792" s="6" t="s">
        <v>6880</v>
      </c>
      <c r="C7792" s="6" t="s">
        <v>6880</v>
      </c>
      <c r="E7792" s="6" t="n">
        <v>-27.5191849990449</v>
      </c>
      <c r="F7792" s="6" t="n">
        <v>152.96954976205</v>
      </c>
      <c r="G7792" s="15" t="n">
        <v>1771.23657226563</v>
      </c>
    </row>
    <row r="7793" customFormat="false" ht="15" hidden="false" customHeight="false" outlineLevel="0" collapsed="false">
      <c r="A7793" s="6" t="s">
        <v>9621</v>
      </c>
      <c r="B7793" s="6" t="s">
        <v>6880</v>
      </c>
      <c r="C7793" s="6" t="s">
        <v>6880</v>
      </c>
      <c r="E7793" s="6" t="n">
        <v>-27.6060522360611</v>
      </c>
      <c r="F7793" s="6" t="n">
        <v>152.954965440434</v>
      </c>
      <c r="G7793" s="15" t="n">
        <v>599.452880859375</v>
      </c>
    </row>
    <row r="7794" customFormat="false" ht="15" hidden="false" customHeight="false" outlineLevel="0" collapsed="false">
      <c r="A7794" s="6" t="s">
        <v>9622</v>
      </c>
      <c r="B7794" s="6" t="s">
        <v>6880</v>
      </c>
      <c r="C7794" s="6" t="s">
        <v>6880</v>
      </c>
      <c r="E7794" s="6" t="n">
        <v>-27.5249438055169</v>
      </c>
      <c r="F7794" s="6" t="n">
        <v>152.964667464129</v>
      </c>
      <c r="G7794" s="15" t="n">
        <v>4107.14526367188</v>
      </c>
    </row>
    <row r="7795" customFormat="false" ht="15" hidden="false" customHeight="false" outlineLevel="0" collapsed="false">
      <c r="A7795" s="6" t="s">
        <v>9623</v>
      </c>
      <c r="B7795" s="6" t="s">
        <v>6880</v>
      </c>
      <c r="C7795" s="6" t="s">
        <v>6880</v>
      </c>
      <c r="E7795" s="6" t="n">
        <v>-27.5719447708313</v>
      </c>
      <c r="F7795" s="6" t="n">
        <v>153.091571364341</v>
      </c>
      <c r="G7795" s="15" t="n">
        <v>22448.9401855469</v>
      </c>
    </row>
    <row r="7796" customFormat="false" ht="15" hidden="false" customHeight="false" outlineLevel="0" collapsed="false">
      <c r="A7796" s="6" t="s">
        <v>9624</v>
      </c>
      <c r="B7796" s="6" t="s">
        <v>6880</v>
      </c>
      <c r="C7796" s="6" t="s">
        <v>6880</v>
      </c>
      <c r="E7796" s="6" t="n">
        <v>-27.6552839832522</v>
      </c>
      <c r="F7796" s="6" t="n">
        <v>153.052384469457</v>
      </c>
      <c r="G7796" s="15" t="n">
        <v>7595.16625976563</v>
      </c>
    </row>
    <row r="7797" customFormat="false" ht="15" hidden="false" customHeight="false" outlineLevel="0" collapsed="false">
      <c r="A7797" s="6" t="s">
        <v>9625</v>
      </c>
      <c r="B7797" s="6" t="s">
        <v>6880</v>
      </c>
      <c r="C7797" s="6" t="s">
        <v>6880</v>
      </c>
      <c r="E7797" s="6" t="n">
        <v>-27.5248983589914</v>
      </c>
      <c r="F7797" s="6" t="n">
        <v>152.963128309006</v>
      </c>
      <c r="G7797" s="15" t="n">
        <v>7611.8525390625</v>
      </c>
    </row>
    <row r="7798" customFormat="false" ht="15" hidden="false" customHeight="false" outlineLevel="0" collapsed="false">
      <c r="A7798" s="6" t="s">
        <v>9626</v>
      </c>
      <c r="B7798" s="6" t="s">
        <v>6880</v>
      </c>
      <c r="C7798" s="6" t="s">
        <v>6880</v>
      </c>
      <c r="E7798" s="6" t="n">
        <v>-27.3477831022833</v>
      </c>
      <c r="F7798" s="6" t="n">
        <v>153.033659033687</v>
      </c>
      <c r="G7798" s="15" t="n">
        <v>72863.8044433594</v>
      </c>
    </row>
    <row r="7799" customFormat="false" ht="15" hidden="false" customHeight="false" outlineLevel="0" collapsed="false">
      <c r="A7799" s="6" t="s">
        <v>9627</v>
      </c>
      <c r="B7799" s="6" t="s">
        <v>6880</v>
      </c>
      <c r="C7799" s="6" t="s">
        <v>6880</v>
      </c>
      <c r="E7799" s="6" t="n">
        <v>-27.4401236319409</v>
      </c>
      <c r="F7799" s="6" t="n">
        <v>153.006115416934</v>
      </c>
      <c r="G7799" s="15" t="n">
        <v>13013.4831542969</v>
      </c>
    </row>
    <row r="7800" customFormat="false" ht="15" hidden="false" customHeight="false" outlineLevel="0" collapsed="false">
      <c r="A7800" s="6" t="s">
        <v>9628</v>
      </c>
      <c r="B7800" s="6" t="s">
        <v>6880</v>
      </c>
      <c r="C7800" s="6" t="s">
        <v>6880</v>
      </c>
      <c r="E7800" s="6" t="n">
        <v>-27.4414703032616</v>
      </c>
      <c r="F7800" s="6" t="n">
        <v>152.94452468408</v>
      </c>
      <c r="G7800" s="15" t="n">
        <v>30173.9313964844</v>
      </c>
    </row>
    <row r="7801" customFormat="false" ht="15" hidden="false" customHeight="false" outlineLevel="0" collapsed="false">
      <c r="A7801" s="6" t="s">
        <v>9629</v>
      </c>
      <c r="B7801" s="6" t="s">
        <v>6880</v>
      </c>
      <c r="C7801" s="6" t="s">
        <v>6880</v>
      </c>
      <c r="E7801" s="6" t="n">
        <v>-27.4192233975492</v>
      </c>
      <c r="F7801" s="6" t="n">
        <v>153.048798155584</v>
      </c>
      <c r="G7801" s="15" t="n">
        <v>5507.92944335938</v>
      </c>
    </row>
    <row r="7802" customFormat="false" ht="15" hidden="false" customHeight="false" outlineLevel="0" collapsed="false">
      <c r="A7802" s="6" t="s">
        <v>9630</v>
      </c>
      <c r="B7802" s="6" t="s">
        <v>6880</v>
      </c>
      <c r="C7802" s="6" t="s">
        <v>6880</v>
      </c>
      <c r="E7802" s="6" t="n">
        <v>-27.445944384255</v>
      </c>
      <c r="F7802" s="6" t="n">
        <v>152.936464424174</v>
      </c>
      <c r="G7802" s="15" t="n">
        <v>927.529052734375</v>
      </c>
    </row>
    <row r="7803" customFormat="false" ht="15" hidden="false" customHeight="false" outlineLevel="0" collapsed="false">
      <c r="A7803" s="6" t="s">
        <v>9631</v>
      </c>
      <c r="B7803" s="6" t="s">
        <v>6880</v>
      </c>
      <c r="C7803" s="6" t="s">
        <v>6880</v>
      </c>
      <c r="E7803" s="6" t="n">
        <v>-27.4453047379764</v>
      </c>
      <c r="F7803" s="6" t="n">
        <v>152.946297094429</v>
      </c>
      <c r="G7803" s="15" t="n">
        <v>20668.9294433594</v>
      </c>
    </row>
    <row r="7804" customFormat="false" ht="15" hidden="false" customHeight="false" outlineLevel="0" collapsed="false">
      <c r="A7804" s="6" t="s">
        <v>9632</v>
      </c>
      <c r="B7804" s="6" t="s">
        <v>6880</v>
      </c>
      <c r="C7804" s="6" t="s">
        <v>6880</v>
      </c>
      <c r="E7804" s="6" t="n">
        <v>-27.4405294397614</v>
      </c>
      <c r="F7804" s="6" t="n">
        <v>152.932252548059</v>
      </c>
      <c r="G7804" s="15" t="n">
        <v>2620.89892578125</v>
      </c>
    </row>
    <row r="7805" customFormat="false" ht="15" hidden="false" customHeight="false" outlineLevel="0" collapsed="false">
      <c r="A7805" s="6" t="s">
        <v>9633</v>
      </c>
      <c r="B7805" s="6" t="s">
        <v>6880</v>
      </c>
      <c r="C7805" s="6" t="s">
        <v>6880</v>
      </c>
      <c r="E7805" s="6" t="n">
        <v>-27.4464474882538</v>
      </c>
      <c r="F7805" s="6" t="n">
        <v>152.941198162201</v>
      </c>
      <c r="G7805" s="15" t="n">
        <v>7897.65600585938</v>
      </c>
    </row>
    <row r="7806" customFormat="false" ht="15" hidden="false" customHeight="false" outlineLevel="0" collapsed="false">
      <c r="A7806" s="6" t="s">
        <v>9634</v>
      </c>
      <c r="B7806" s="6" t="s">
        <v>6880</v>
      </c>
      <c r="C7806" s="6" t="s">
        <v>6880</v>
      </c>
      <c r="E7806" s="6" t="n">
        <v>-27.4395139729326</v>
      </c>
      <c r="F7806" s="6" t="n">
        <v>152.926711805717</v>
      </c>
      <c r="G7806" s="15" t="n">
        <v>1520.84399414063</v>
      </c>
    </row>
    <row r="7807" customFormat="false" ht="15" hidden="false" customHeight="false" outlineLevel="0" collapsed="false">
      <c r="A7807" s="6" t="s">
        <v>9635</v>
      </c>
      <c r="B7807" s="6" t="s">
        <v>6880</v>
      </c>
      <c r="C7807" s="6" t="s">
        <v>6880</v>
      </c>
      <c r="E7807" s="6" t="n">
        <v>-27.5193912350466</v>
      </c>
      <c r="F7807" s="6" t="n">
        <v>153.079583515732</v>
      </c>
      <c r="G7807" s="15" t="n">
        <v>4066.99072265625</v>
      </c>
    </row>
    <row r="7808" customFormat="false" ht="15" hidden="false" customHeight="false" outlineLevel="0" collapsed="false">
      <c r="A7808" s="6" t="s">
        <v>9636</v>
      </c>
      <c r="B7808" s="6" t="s">
        <v>6880</v>
      </c>
      <c r="C7808" s="6" t="s">
        <v>6880</v>
      </c>
      <c r="E7808" s="6" t="n">
        <v>-27.5350016283908</v>
      </c>
      <c r="F7808" s="6" t="n">
        <v>153.108760137985</v>
      </c>
      <c r="G7808" s="15" t="n">
        <v>1662.46875</v>
      </c>
    </row>
    <row r="7809" customFormat="false" ht="15" hidden="false" customHeight="false" outlineLevel="0" collapsed="false">
      <c r="A7809" s="6" t="s">
        <v>9637</v>
      </c>
      <c r="B7809" s="6" t="s">
        <v>6880</v>
      </c>
      <c r="C7809" s="6" t="s">
        <v>6880</v>
      </c>
      <c r="E7809" s="6" t="n">
        <v>-27.5350313199528</v>
      </c>
      <c r="F7809" s="6" t="n">
        <v>153.068203780535</v>
      </c>
      <c r="G7809" s="15" t="n">
        <v>1037.96752929688</v>
      </c>
    </row>
    <row r="7810" customFormat="false" ht="15" hidden="false" customHeight="false" outlineLevel="0" collapsed="false">
      <c r="A7810" s="6" t="s">
        <v>9638</v>
      </c>
      <c r="B7810" s="6" t="s">
        <v>6880</v>
      </c>
      <c r="C7810" s="6" t="s">
        <v>6880</v>
      </c>
      <c r="E7810" s="6" t="n">
        <v>-27.6097328105951</v>
      </c>
      <c r="F7810" s="6" t="n">
        <v>152.958160317728</v>
      </c>
      <c r="G7810" s="15" t="n">
        <v>980.667236328125</v>
      </c>
    </row>
    <row r="7811" customFormat="false" ht="15" hidden="false" customHeight="false" outlineLevel="0" collapsed="false">
      <c r="A7811" s="6" t="s">
        <v>9639</v>
      </c>
      <c r="B7811" s="6" t="s">
        <v>6880</v>
      </c>
      <c r="C7811" s="6" t="s">
        <v>6880</v>
      </c>
      <c r="E7811" s="6" t="n">
        <v>-27.3224777486625</v>
      </c>
      <c r="F7811" s="6" t="n">
        <v>153.04937198958</v>
      </c>
      <c r="G7811" s="15" t="n">
        <v>60932.2824707031</v>
      </c>
    </row>
    <row r="7812" customFormat="false" ht="15" hidden="false" customHeight="false" outlineLevel="0" collapsed="false">
      <c r="A7812" s="6" t="s">
        <v>9640</v>
      </c>
      <c r="B7812" s="6" t="s">
        <v>6880</v>
      </c>
      <c r="C7812" s="6" t="s">
        <v>6880</v>
      </c>
      <c r="E7812" s="6" t="n">
        <v>-27.538902690359</v>
      </c>
      <c r="F7812" s="6" t="n">
        <v>153.071171331985</v>
      </c>
      <c r="G7812" s="15" t="n">
        <v>1522.36743164063</v>
      </c>
    </row>
    <row r="7813" customFormat="false" ht="15" hidden="false" customHeight="false" outlineLevel="0" collapsed="false">
      <c r="A7813" s="6" t="s">
        <v>9641</v>
      </c>
      <c r="B7813" s="6" t="s">
        <v>6880</v>
      </c>
      <c r="C7813" s="6" t="s">
        <v>6880</v>
      </c>
      <c r="E7813" s="6" t="n">
        <v>-27.4386343215955</v>
      </c>
      <c r="F7813" s="6" t="n">
        <v>153.068803231453</v>
      </c>
      <c r="G7813" s="15" t="n">
        <v>4854.83154296875</v>
      </c>
    </row>
    <row r="7814" customFormat="false" ht="15" hidden="false" customHeight="false" outlineLevel="0" collapsed="false">
      <c r="A7814" s="6" t="s">
        <v>9642</v>
      </c>
      <c r="B7814" s="6" t="s">
        <v>6880</v>
      </c>
      <c r="C7814" s="6" t="s">
        <v>6880</v>
      </c>
      <c r="E7814" s="6" t="n">
        <v>-27.4544546930838</v>
      </c>
      <c r="F7814" s="6" t="n">
        <v>153.163480409002</v>
      </c>
      <c r="G7814" s="15" t="n">
        <v>6385.24829101563</v>
      </c>
    </row>
    <row r="7815" customFormat="false" ht="15" hidden="false" customHeight="false" outlineLevel="0" collapsed="false">
      <c r="A7815" s="6" t="s">
        <v>9643</v>
      </c>
      <c r="B7815" s="6" t="s">
        <v>6880</v>
      </c>
      <c r="C7815" s="6" t="s">
        <v>6880</v>
      </c>
      <c r="E7815" s="6" t="n">
        <v>-27.5142705586223</v>
      </c>
      <c r="F7815" s="6" t="n">
        <v>153.098704385631</v>
      </c>
      <c r="G7815" s="15" t="n">
        <v>1961.41455078125</v>
      </c>
    </row>
    <row r="7816" customFormat="false" ht="15" hidden="false" customHeight="false" outlineLevel="0" collapsed="false">
      <c r="A7816" s="6" t="s">
        <v>9644</v>
      </c>
      <c r="B7816" s="6" t="s">
        <v>6880</v>
      </c>
      <c r="C7816" s="6" t="s">
        <v>6880</v>
      </c>
      <c r="E7816" s="6" t="n">
        <v>-27.4677561226596</v>
      </c>
      <c r="F7816" s="6" t="n">
        <v>152.990997854988</v>
      </c>
      <c r="G7816" s="15" t="n">
        <v>11065.0533785895</v>
      </c>
    </row>
    <row r="7817" customFormat="false" ht="15" hidden="false" customHeight="false" outlineLevel="0" collapsed="false">
      <c r="A7817" s="6" t="s">
        <v>9645</v>
      </c>
      <c r="B7817" s="6" t="s">
        <v>6880</v>
      </c>
      <c r="C7817" s="6" t="s">
        <v>6880</v>
      </c>
      <c r="E7817" s="6" t="n">
        <v>-27.5293613526581</v>
      </c>
      <c r="F7817" s="6" t="n">
        <v>153.106877126704</v>
      </c>
      <c r="G7817" s="15" t="n">
        <v>16162.4040527344</v>
      </c>
    </row>
    <row r="7818" customFormat="false" ht="15" hidden="false" customHeight="false" outlineLevel="0" collapsed="false">
      <c r="A7818" s="6" t="s">
        <v>9646</v>
      </c>
      <c r="B7818" s="6" t="s">
        <v>6880</v>
      </c>
      <c r="C7818" s="6" t="s">
        <v>6880</v>
      </c>
      <c r="E7818" s="6" t="n">
        <v>-27.5610541755313</v>
      </c>
      <c r="F7818" s="6" t="n">
        <v>152.960181686664</v>
      </c>
      <c r="G7818" s="15" t="n">
        <v>4638.92333984375</v>
      </c>
    </row>
    <row r="7819" customFormat="false" ht="15" hidden="false" customHeight="false" outlineLevel="0" collapsed="false">
      <c r="A7819" s="6" t="s">
        <v>9647</v>
      </c>
      <c r="B7819" s="6" t="s">
        <v>6880</v>
      </c>
      <c r="C7819" s="6" t="s">
        <v>6880</v>
      </c>
      <c r="E7819" s="6" t="n">
        <v>-27.6330917383514</v>
      </c>
      <c r="F7819" s="6" t="n">
        <v>153.021156459632</v>
      </c>
      <c r="G7819" s="15" t="n">
        <v>530.03515625</v>
      </c>
    </row>
    <row r="7820" customFormat="false" ht="15" hidden="false" customHeight="false" outlineLevel="0" collapsed="false">
      <c r="A7820" s="6" t="s">
        <v>9648</v>
      </c>
      <c r="B7820" s="6" t="s">
        <v>6880</v>
      </c>
      <c r="C7820" s="6" t="s">
        <v>6880</v>
      </c>
      <c r="E7820" s="6" t="n">
        <v>-27.4031917836839</v>
      </c>
      <c r="F7820" s="6" t="n">
        <v>152.926165164299</v>
      </c>
      <c r="G7820" s="15" t="n">
        <v>591.721923828125</v>
      </c>
    </row>
    <row r="7821" customFormat="false" ht="15" hidden="false" customHeight="false" outlineLevel="0" collapsed="false">
      <c r="A7821" s="6" t="s">
        <v>9649</v>
      </c>
      <c r="B7821" s="6" t="s">
        <v>6880</v>
      </c>
      <c r="C7821" s="6" t="s">
        <v>6880</v>
      </c>
      <c r="E7821" s="6" t="n">
        <v>-27.6074085809357</v>
      </c>
      <c r="F7821" s="6" t="n">
        <v>153.100724759387</v>
      </c>
      <c r="G7821" s="15" t="n">
        <v>3615.82250976563</v>
      </c>
    </row>
    <row r="7822" customFormat="false" ht="15" hidden="false" customHeight="false" outlineLevel="0" collapsed="false">
      <c r="A7822" s="6" t="s">
        <v>9650</v>
      </c>
      <c r="B7822" s="6" t="s">
        <v>6880</v>
      </c>
      <c r="C7822" s="6" t="s">
        <v>6880</v>
      </c>
      <c r="E7822" s="6" t="n">
        <v>-27.5317768498898</v>
      </c>
      <c r="F7822" s="6" t="n">
        <v>153.095425467536</v>
      </c>
      <c r="G7822" s="15" t="n">
        <v>27093.7507324219</v>
      </c>
    </row>
    <row r="7823" customFormat="false" ht="15" hidden="false" customHeight="false" outlineLevel="0" collapsed="false">
      <c r="A7823" s="6" t="s">
        <v>9651</v>
      </c>
      <c r="B7823" s="6" t="s">
        <v>6880</v>
      </c>
      <c r="C7823" s="6" t="s">
        <v>6880</v>
      </c>
      <c r="E7823" s="6" t="n">
        <v>-27.4040492045739</v>
      </c>
      <c r="F7823" s="6" t="n">
        <v>152.925596269619</v>
      </c>
      <c r="G7823" s="15" t="n">
        <v>826.358642578125</v>
      </c>
    </row>
    <row r="7824" customFormat="false" ht="15" hidden="false" customHeight="false" outlineLevel="0" collapsed="false">
      <c r="A7824" s="6" t="s">
        <v>9652</v>
      </c>
      <c r="B7824" s="6" t="s">
        <v>6880</v>
      </c>
      <c r="C7824" s="6" t="s">
        <v>6880</v>
      </c>
      <c r="E7824" s="6" t="n">
        <v>-27.4729755307604</v>
      </c>
      <c r="F7824" s="6" t="n">
        <v>153.038132019408</v>
      </c>
      <c r="G7824" s="15" t="n">
        <v>5116.03076171875</v>
      </c>
    </row>
    <row r="7825" customFormat="false" ht="15" hidden="false" customHeight="false" outlineLevel="0" collapsed="false">
      <c r="A7825" s="6" t="s">
        <v>9653</v>
      </c>
      <c r="B7825" s="6" t="s">
        <v>6880</v>
      </c>
      <c r="C7825" s="6" t="s">
        <v>6880</v>
      </c>
      <c r="E7825" s="6" t="n">
        <v>-27.6258257445133</v>
      </c>
      <c r="F7825" s="6" t="n">
        <v>152.94386141852</v>
      </c>
      <c r="G7825" s="15" t="n">
        <v>2277.76245117188</v>
      </c>
    </row>
    <row r="7826" customFormat="false" ht="15" hidden="false" customHeight="false" outlineLevel="0" collapsed="false">
      <c r="A7826" s="6" t="s">
        <v>9654</v>
      </c>
      <c r="B7826" s="6" t="s">
        <v>6880</v>
      </c>
      <c r="C7826" s="6" t="s">
        <v>6880</v>
      </c>
      <c r="E7826" s="6" t="n">
        <v>-27.458848363028</v>
      </c>
      <c r="F7826" s="6" t="n">
        <v>153.087752931949</v>
      </c>
      <c r="G7826" s="15" t="n">
        <v>3004.05493164063</v>
      </c>
    </row>
    <row r="7827" customFormat="false" ht="15" hidden="false" customHeight="false" outlineLevel="0" collapsed="false">
      <c r="A7827" s="6" t="s">
        <v>9655</v>
      </c>
      <c r="B7827" s="6" t="s">
        <v>6880</v>
      </c>
      <c r="C7827" s="6" t="s">
        <v>6880</v>
      </c>
      <c r="E7827" s="6" t="n">
        <v>-27.6109027762361</v>
      </c>
      <c r="F7827" s="6" t="n">
        <v>153.101712564814</v>
      </c>
      <c r="G7827" s="15" t="n">
        <v>16436.2822265625</v>
      </c>
    </row>
    <row r="7828" customFormat="false" ht="15" hidden="false" customHeight="false" outlineLevel="0" collapsed="false">
      <c r="A7828" s="6" t="s">
        <v>9656</v>
      </c>
      <c r="B7828" s="6" t="s">
        <v>6880</v>
      </c>
      <c r="C7828" s="6" t="s">
        <v>6880</v>
      </c>
      <c r="E7828" s="6" t="n">
        <v>-27.5808171227979</v>
      </c>
      <c r="F7828" s="6" t="n">
        <v>153.06894310001</v>
      </c>
      <c r="G7828" s="15" t="n">
        <v>1995.46337890625</v>
      </c>
    </row>
    <row r="7829" customFormat="false" ht="15" hidden="false" customHeight="false" outlineLevel="0" collapsed="false">
      <c r="A7829" s="6" t="s">
        <v>9657</v>
      </c>
      <c r="B7829" s="6" t="s">
        <v>6880</v>
      </c>
      <c r="C7829" s="6" t="s">
        <v>6880</v>
      </c>
      <c r="E7829" s="6" t="n">
        <v>-27.5803113030738</v>
      </c>
      <c r="F7829" s="6" t="n">
        <v>153.069363477948</v>
      </c>
      <c r="G7829" s="15" t="n">
        <v>15017.2453613281</v>
      </c>
    </row>
    <row r="7830" customFormat="false" ht="15" hidden="false" customHeight="false" outlineLevel="0" collapsed="false">
      <c r="A7830" s="6" t="s">
        <v>9658</v>
      </c>
      <c r="B7830" s="6" t="s">
        <v>6880</v>
      </c>
      <c r="C7830" s="6" t="s">
        <v>6880</v>
      </c>
      <c r="E7830" s="6" t="n">
        <v>-27.5021237795807</v>
      </c>
      <c r="F7830" s="6" t="n">
        <v>152.969495401845</v>
      </c>
      <c r="G7830" s="15" t="n">
        <v>2291.3759765625</v>
      </c>
    </row>
    <row r="7831" customFormat="false" ht="15" hidden="false" customHeight="false" outlineLevel="0" collapsed="false">
      <c r="A7831" s="6" t="s">
        <v>9659</v>
      </c>
      <c r="B7831" s="6" t="s">
        <v>6880</v>
      </c>
      <c r="C7831" s="6" t="s">
        <v>6880</v>
      </c>
      <c r="E7831" s="6" t="n">
        <v>-27.5019874430615</v>
      </c>
      <c r="F7831" s="6" t="n">
        <v>152.967748199872</v>
      </c>
      <c r="G7831" s="15" t="n">
        <v>13267.8090820313</v>
      </c>
    </row>
    <row r="7832" customFormat="false" ht="15" hidden="false" customHeight="false" outlineLevel="0" collapsed="false">
      <c r="A7832" s="6" t="s">
        <v>9660</v>
      </c>
      <c r="B7832" s="6" t="s">
        <v>6880</v>
      </c>
      <c r="C7832" s="6" t="s">
        <v>6880</v>
      </c>
      <c r="E7832" s="6" t="n">
        <v>-27.593157626753</v>
      </c>
      <c r="F7832" s="6" t="n">
        <v>153.085205368319</v>
      </c>
      <c r="G7832" s="15" t="n">
        <v>639.67578125</v>
      </c>
    </row>
    <row r="7833" customFormat="false" ht="15" hidden="false" customHeight="false" outlineLevel="0" collapsed="false">
      <c r="A7833" s="6" t="s">
        <v>9661</v>
      </c>
      <c r="B7833" s="6" t="s">
        <v>6880</v>
      </c>
      <c r="C7833" s="6" t="s">
        <v>6880</v>
      </c>
      <c r="E7833" s="6" t="n">
        <v>-27.5930815620671</v>
      </c>
      <c r="F7833" s="6" t="n">
        <v>153.084692775981</v>
      </c>
      <c r="G7833" s="15" t="n">
        <v>791.5498046875</v>
      </c>
    </row>
    <row r="7834" customFormat="false" ht="15" hidden="false" customHeight="false" outlineLevel="0" collapsed="false">
      <c r="A7834" s="6" t="s">
        <v>9662</v>
      </c>
      <c r="B7834" s="6" t="s">
        <v>6880</v>
      </c>
      <c r="C7834" s="6" t="s">
        <v>6880</v>
      </c>
      <c r="E7834" s="6" t="n">
        <v>-27.5798620626253</v>
      </c>
      <c r="F7834" s="6" t="n">
        <v>153.064466183323</v>
      </c>
      <c r="G7834" s="15" t="n">
        <v>3876.99340820313</v>
      </c>
    </row>
    <row r="7835" customFormat="false" ht="15" hidden="false" customHeight="false" outlineLevel="0" collapsed="false">
      <c r="A7835" s="6" t="s">
        <v>9663</v>
      </c>
      <c r="B7835" s="6" t="s">
        <v>6880</v>
      </c>
      <c r="C7835" s="6" t="s">
        <v>6880</v>
      </c>
      <c r="E7835" s="6" t="n">
        <v>-27.5575598471906</v>
      </c>
      <c r="F7835" s="6" t="n">
        <v>153.044716953177</v>
      </c>
      <c r="G7835" s="15" t="n">
        <v>803.142333984375</v>
      </c>
    </row>
    <row r="7836" customFormat="false" ht="15" hidden="false" customHeight="false" outlineLevel="0" collapsed="false">
      <c r="A7836" s="6" t="s">
        <v>9664</v>
      </c>
      <c r="B7836" s="6" t="s">
        <v>6880</v>
      </c>
      <c r="C7836" s="6" t="s">
        <v>6880</v>
      </c>
      <c r="E7836" s="6" t="n">
        <v>-27.5566296315521</v>
      </c>
      <c r="F7836" s="6" t="n">
        <v>152.954142428344</v>
      </c>
      <c r="G7836" s="15" t="n">
        <v>21857.4738769531</v>
      </c>
    </row>
    <row r="7837" customFormat="false" ht="15" hidden="false" customHeight="false" outlineLevel="0" collapsed="false">
      <c r="A7837" s="6" t="s">
        <v>9665</v>
      </c>
      <c r="B7837" s="6" t="s">
        <v>6880</v>
      </c>
      <c r="C7837" s="6" t="s">
        <v>6880</v>
      </c>
      <c r="E7837" s="6" t="n">
        <v>-27.5281533906918</v>
      </c>
      <c r="F7837" s="6" t="n">
        <v>153.046319898338</v>
      </c>
      <c r="G7837" s="15" t="n">
        <v>6100.62915039063</v>
      </c>
    </row>
    <row r="7838" customFormat="false" ht="15" hidden="false" customHeight="false" outlineLevel="0" collapsed="false">
      <c r="A7838" s="6" t="s">
        <v>9666</v>
      </c>
      <c r="B7838" s="6" t="s">
        <v>6880</v>
      </c>
      <c r="C7838" s="6" t="s">
        <v>6880</v>
      </c>
      <c r="E7838" s="6" t="n">
        <v>-27.5244792374885</v>
      </c>
      <c r="F7838" s="6" t="n">
        <v>153.036384188624</v>
      </c>
      <c r="G7838" s="15" t="n">
        <v>1575.04907226563</v>
      </c>
    </row>
    <row r="7839" customFormat="false" ht="15" hidden="false" customHeight="false" outlineLevel="0" collapsed="false">
      <c r="A7839" s="6" t="s">
        <v>9667</v>
      </c>
      <c r="B7839" s="6" t="s">
        <v>6880</v>
      </c>
      <c r="C7839" s="6" t="s">
        <v>6880</v>
      </c>
      <c r="E7839" s="6" t="n">
        <v>-27.3331893219741</v>
      </c>
      <c r="F7839" s="6" t="n">
        <v>153.065416147858</v>
      </c>
      <c r="G7839" s="15" t="n">
        <v>824.0234375</v>
      </c>
    </row>
    <row r="7840" customFormat="false" ht="15" hidden="false" customHeight="false" outlineLevel="0" collapsed="false">
      <c r="A7840" s="6" t="s">
        <v>9668</v>
      </c>
      <c r="B7840" s="6" t="s">
        <v>6880</v>
      </c>
      <c r="C7840" s="6" t="s">
        <v>6880</v>
      </c>
      <c r="E7840" s="6" t="n">
        <v>-27.5237634200987</v>
      </c>
      <c r="F7840" s="6" t="n">
        <v>153.036909159403</v>
      </c>
      <c r="G7840" s="15" t="n">
        <v>1598.3701171875</v>
      </c>
    </row>
    <row r="7841" customFormat="false" ht="15" hidden="false" customHeight="false" outlineLevel="0" collapsed="false">
      <c r="A7841" s="6" t="s">
        <v>9669</v>
      </c>
      <c r="B7841" s="6" t="s">
        <v>6880</v>
      </c>
      <c r="C7841" s="6" t="s">
        <v>6880</v>
      </c>
      <c r="E7841" s="6" t="n">
        <v>-27.52317417506</v>
      </c>
      <c r="F7841" s="6" t="n">
        <v>153.039085195107</v>
      </c>
      <c r="G7841" s="15" t="n">
        <v>2623.96948242188</v>
      </c>
    </row>
    <row r="7842" customFormat="false" ht="15" hidden="false" customHeight="false" outlineLevel="0" collapsed="false">
      <c r="A7842" s="6" t="s">
        <v>9670</v>
      </c>
      <c r="B7842" s="6" t="s">
        <v>6880</v>
      </c>
      <c r="C7842" s="6" t="s">
        <v>6880</v>
      </c>
      <c r="E7842" s="6" t="n">
        <v>-27.557160350929</v>
      </c>
      <c r="F7842" s="6" t="n">
        <v>153.088527961123</v>
      </c>
      <c r="G7842" s="15" t="n">
        <v>1851.8994140625</v>
      </c>
    </row>
    <row r="7843" customFormat="false" ht="15" hidden="false" customHeight="false" outlineLevel="0" collapsed="false">
      <c r="A7843" s="6" t="s">
        <v>9671</v>
      </c>
      <c r="B7843" s="6" t="s">
        <v>6880</v>
      </c>
      <c r="C7843" s="6" t="s">
        <v>6880</v>
      </c>
      <c r="E7843" s="6" t="n">
        <v>-27.428673108181</v>
      </c>
      <c r="F7843" s="6" t="n">
        <v>152.914397769534</v>
      </c>
      <c r="G7843" s="15" t="n">
        <v>20018.4418945313</v>
      </c>
    </row>
    <row r="7844" customFormat="false" ht="15" hidden="false" customHeight="false" outlineLevel="0" collapsed="false">
      <c r="A7844" s="6" t="s">
        <v>9672</v>
      </c>
      <c r="B7844" s="6" t="s">
        <v>6880</v>
      </c>
      <c r="C7844" s="6" t="s">
        <v>6880</v>
      </c>
      <c r="E7844" s="6" t="n">
        <v>-27.5880136474855</v>
      </c>
      <c r="F7844" s="6" t="n">
        <v>152.951288797571</v>
      </c>
      <c r="G7844" s="15" t="n">
        <v>395550.902587891</v>
      </c>
    </row>
    <row r="7845" customFormat="false" ht="15" hidden="false" customHeight="false" outlineLevel="0" collapsed="false">
      <c r="A7845" s="6" t="s">
        <v>9673</v>
      </c>
      <c r="B7845" s="6" t="s">
        <v>6880</v>
      </c>
      <c r="C7845" s="6" t="s">
        <v>6880</v>
      </c>
      <c r="E7845" s="6" t="n">
        <v>-27.5182206933358</v>
      </c>
      <c r="F7845" s="6" t="n">
        <v>153.187282909771</v>
      </c>
      <c r="G7845" s="15" t="n">
        <v>9342.39135742188</v>
      </c>
    </row>
    <row r="7846" customFormat="false" ht="15" hidden="false" customHeight="false" outlineLevel="0" collapsed="false">
      <c r="A7846" s="6" t="s">
        <v>9674</v>
      </c>
      <c r="B7846" s="6" t="s">
        <v>6880</v>
      </c>
      <c r="C7846" s="6" t="s">
        <v>6880</v>
      </c>
      <c r="E7846" s="6" t="n">
        <v>-27.4483486543735</v>
      </c>
      <c r="F7846" s="6" t="n">
        <v>152.993883333979</v>
      </c>
      <c r="G7846" s="15" t="n">
        <v>22116.9987792969</v>
      </c>
    </row>
    <row r="7847" customFormat="false" ht="15" hidden="false" customHeight="false" outlineLevel="0" collapsed="false">
      <c r="A7847" s="6" t="s">
        <v>9675</v>
      </c>
      <c r="B7847" s="6" t="s">
        <v>6880</v>
      </c>
      <c r="C7847" s="6" t="s">
        <v>6880</v>
      </c>
      <c r="E7847" s="6" t="n">
        <v>-27.4804488919428</v>
      </c>
      <c r="F7847" s="6" t="n">
        <v>152.987483484843</v>
      </c>
      <c r="G7847" s="15" t="n">
        <v>615.864013671875</v>
      </c>
    </row>
    <row r="7848" customFormat="false" ht="15" hidden="false" customHeight="false" outlineLevel="0" collapsed="false">
      <c r="A7848" s="6" t="s">
        <v>9676</v>
      </c>
      <c r="B7848" s="6" t="s">
        <v>6880</v>
      </c>
      <c r="C7848" s="6" t="s">
        <v>6880</v>
      </c>
      <c r="E7848" s="6" t="n">
        <v>-27.5440223215674</v>
      </c>
      <c r="F7848" s="6" t="n">
        <v>152.916491513573</v>
      </c>
      <c r="G7848" s="15" t="n">
        <v>12229.1071777344</v>
      </c>
    </row>
    <row r="7849" customFormat="false" ht="15" hidden="false" customHeight="false" outlineLevel="0" collapsed="false">
      <c r="A7849" s="6" t="s">
        <v>9677</v>
      </c>
      <c r="B7849" s="6" t="s">
        <v>6880</v>
      </c>
      <c r="C7849" s="6" t="s">
        <v>6880</v>
      </c>
      <c r="E7849" s="6" t="n">
        <v>-27.5453001331441</v>
      </c>
      <c r="F7849" s="6" t="n">
        <v>152.911606342984</v>
      </c>
      <c r="G7849" s="15" t="n">
        <v>717.799560546875</v>
      </c>
    </row>
    <row r="7850" customFormat="false" ht="15" hidden="false" customHeight="false" outlineLevel="0" collapsed="false">
      <c r="A7850" s="6" t="s">
        <v>9678</v>
      </c>
      <c r="B7850" s="6" t="s">
        <v>6880</v>
      </c>
      <c r="C7850" s="6" t="s">
        <v>6880</v>
      </c>
      <c r="E7850" s="6" t="n">
        <v>-27.6157768032953</v>
      </c>
      <c r="F7850" s="6" t="n">
        <v>153.042826281019</v>
      </c>
      <c r="G7850" s="15" t="n">
        <v>478.910400390625</v>
      </c>
    </row>
    <row r="7851" customFormat="false" ht="15" hidden="false" customHeight="false" outlineLevel="0" collapsed="false">
      <c r="A7851" s="6" t="s">
        <v>9679</v>
      </c>
      <c r="B7851" s="6" t="s">
        <v>6880</v>
      </c>
      <c r="C7851" s="6" t="s">
        <v>6880</v>
      </c>
      <c r="E7851" s="6" t="n">
        <v>-27.5495466698213</v>
      </c>
      <c r="F7851" s="6" t="n">
        <v>152.938845512591</v>
      </c>
      <c r="G7851" s="15" t="n">
        <v>193248.734863281</v>
      </c>
    </row>
    <row r="7852" customFormat="false" ht="15" hidden="false" customHeight="false" outlineLevel="0" collapsed="false">
      <c r="A7852" s="6" t="s">
        <v>9680</v>
      </c>
      <c r="B7852" s="6" t="s">
        <v>6880</v>
      </c>
      <c r="C7852" s="6" t="s">
        <v>6880</v>
      </c>
      <c r="E7852" s="6" t="n">
        <v>-27.543942269919</v>
      </c>
      <c r="F7852" s="6" t="n">
        <v>152.913310415948</v>
      </c>
      <c r="G7852" s="15" t="n">
        <v>25886.7907714844</v>
      </c>
    </row>
    <row r="7853" customFormat="false" ht="15" hidden="false" customHeight="false" outlineLevel="0" collapsed="false">
      <c r="A7853" s="6" t="s">
        <v>9681</v>
      </c>
      <c r="B7853" s="6" t="s">
        <v>6880</v>
      </c>
      <c r="C7853" s="6" t="s">
        <v>6880</v>
      </c>
      <c r="E7853" s="6" t="n">
        <v>-27.6160406361915</v>
      </c>
      <c r="F7853" s="6" t="n">
        <v>153.042496562515</v>
      </c>
      <c r="G7853" s="15" t="n">
        <v>1156.45263671875</v>
      </c>
    </row>
    <row r="7854" customFormat="false" ht="15" hidden="false" customHeight="false" outlineLevel="0" collapsed="false">
      <c r="A7854" s="6" t="s">
        <v>9682</v>
      </c>
      <c r="B7854" s="6" t="s">
        <v>6880</v>
      </c>
      <c r="C7854" s="6" t="s">
        <v>6880</v>
      </c>
      <c r="E7854" s="6" t="n">
        <v>-27.5358471844525</v>
      </c>
      <c r="F7854" s="6" t="n">
        <v>152.974594025274</v>
      </c>
      <c r="G7854" s="15" t="n">
        <v>418.41796875</v>
      </c>
    </row>
    <row r="7855" customFormat="false" ht="15" hidden="false" customHeight="false" outlineLevel="0" collapsed="false">
      <c r="A7855" s="6" t="s">
        <v>9683</v>
      </c>
      <c r="B7855" s="6" t="s">
        <v>6880</v>
      </c>
      <c r="C7855" s="6" t="s">
        <v>6880</v>
      </c>
      <c r="E7855" s="6" t="n">
        <v>-27.5436377840271</v>
      </c>
      <c r="F7855" s="6" t="n">
        <v>152.933694173962</v>
      </c>
      <c r="G7855" s="15" t="n">
        <v>10010.8198242188</v>
      </c>
    </row>
    <row r="7856" customFormat="false" ht="15" hidden="false" customHeight="false" outlineLevel="0" collapsed="false">
      <c r="A7856" s="6" t="s">
        <v>9684</v>
      </c>
      <c r="B7856" s="6" t="s">
        <v>6880</v>
      </c>
      <c r="C7856" s="6" t="s">
        <v>6880</v>
      </c>
      <c r="E7856" s="6" t="n">
        <v>-27.4881700485978</v>
      </c>
      <c r="F7856" s="6" t="n">
        <v>153.140781549647</v>
      </c>
      <c r="G7856" s="15" t="n">
        <v>699.639404296875</v>
      </c>
    </row>
    <row r="7857" customFormat="false" ht="15" hidden="false" customHeight="false" outlineLevel="0" collapsed="false">
      <c r="A7857" s="6" t="s">
        <v>9685</v>
      </c>
      <c r="B7857" s="6" t="s">
        <v>6880</v>
      </c>
      <c r="C7857" s="6" t="s">
        <v>6880</v>
      </c>
      <c r="E7857" s="6" t="n">
        <v>-27.4883690500322</v>
      </c>
      <c r="F7857" s="6" t="n">
        <v>153.138663713578</v>
      </c>
      <c r="G7857" s="15" t="n">
        <v>4542.27465820313</v>
      </c>
    </row>
    <row r="7858" customFormat="false" ht="15" hidden="false" customHeight="false" outlineLevel="0" collapsed="false">
      <c r="A7858" s="6" t="s">
        <v>9686</v>
      </c>
      <c r="B7858" s="6" t="s">
        <v>6880</v>
      </c>
      <c r="C7858" s="6" t="s">
        <v>6880</v>
      </c>
      <c r="E7858" s="6" t="n">
        <v>-27.4627307762197</v>
      </c>
      <c r="F7858" s="6" t="n">
        <v>153.022235242644</v>
      </c>
      <c r="G7858" s="15" t="n">
        <v>2097.86181640625</v>
      </c>
    </row>
    <row r="7859" customFormat="false" ht="15" hidden="false" customHeight="false" outlineLevel="0" collapsed="false">
      <c r="A7859" s="6" t="s">
        <v>9687</v>
      </c>
      <c r="B7859" s="6" t="s">
        <v>6880</v>
      </c>
      <c r="C7859" s="6" t="s">
        <v>6880</v>
      </c>
      <c r="E7859" s="6" t="n">
        <v>-27.4635258416896</v>
      </c>
      <c r="F7859" s="6" t="n">
        <v>153.02185047239</v>
      </c>
      <c r="G7859" s="15" t="n">
        <v>678.1357421875</v>
      </c>
    </row>
    <row r="7860" customFormat="false" ht="15" hidden="false" customHeight="false" outlineLevel="0" collapsed="false">
      <c r="A7860" s="6" t="s">
        <v>9688</v>
      </c>
      <c r="B7860" s="6" t="s">
        <v>6880</v>
      </c>
      <c r="C7860" s="6" t="s">
        <v>6880</v>
      </c>
      <c r="E7860" s="6" t="n">
        <v>-27.4863799149105</v>
      </c>
      <c r="F7860" s="6" t="n">
        <v>153.141185553484</v>
      </c>
      <c r="G7860" s="15" t="n">
        <v>927.330078125</v>
      </c>
    </row>
    <row r="7861" customFormat="false" ht="15" hidden="false" customHeight="false" outlineLevel="0" collapsed="false">
      <c r="A7861" s="6" t="s">
        <v>9689</v>
      </c>
      <c r="B7861" s="6" t="s">
        <v>6880</v>
      </c>
      <c r="C7861" s="6" t="s">
        <v>6880</v>
      </c>
      <c r="E7861" s="6" t="n">
        <v>-27.4831356009032</v>
      </c>
      <c r="F7861" s="6" t="n">
        <v>153.136544252601</v>
      </c>
      <c r="G7861" s="15" t="n">
        <v>1301.25756835938</v>
      </c>
    </row>
    <row r="7862" customFormat="false" ht="15" hidden="false" customHeight="false" outlineLevel="0" collapsed="false">
      <c r="A7862" s="6" t="s">
        <v>9690</v>
      </c>
      <c r="B7862" s="6" t="s">
        <v>6880</v>
      </c>
      <c r="C7862" s="6" t="s">
        <v>6880</v>
      </c>
      <c r="E7862" s="6" t="n">
        <v>-27.535707547347</v>
      </c>
      <c r="F7862" s="6" t="n">
        <v>153.06149841053</v>
      </c>
      <c r="G7862" s="15" t="n">
        <v>502.531494140625</v>
      </c>
    </row>
    <row r="7863" customFormat="false" ht="15" hidden="false" customHeight="false" outlineLevel="0" collapsed="false">
      <c r="A7863" s="6" t="s">
        <v>9691</v>
      </c>
      <c r="B7863" s="6" t="s">
        <v>6880</v>
      </c>
      <c r="C7863" s="6" t="s">
        <v>6880</v>
      </c>
      <c r="E7863" s="6" t="n">
        <v>-27.5446696898551</v>
      </c>
      <c r="F7863" s="6" t="n">
        <v>153.090433680163</v>
      </c>
      <c r="G7863" s="15" t="n">
        <v>698.736572265625</v>
      </c>
    </row>
    <row r="7864" customFormat="false" ht="15" hidden="false" customHeight="false" outlineLevel="0" collapsed="false">
      <c r="A7864" s="6" t="s">
        <v>9692</v>
      </c>
      <c r="B7864" s="6" t="s">
        <v>6880</v>
      </c>
      <c r="C7864" s="6" t="s">
        <v>6880</v>
      </c>
      <c r="E7864" s="6" t="n">
        <v>-27.5290697090104</v>
      </c>
      <c r="F7864" s="6" t="n">
        <v>153.047702902138</v>
      </c>
      <c r="G7864" s="15" t="n">
        <v>2981.01049804688</v>
      </c>
    </row>
    <row r="7865" customFormat="false" ht="15" hidden="false" customHeight="false" outlineLevel="0" collapsed="false">
      <c r="A7865" s="6" t="s">
        <v>9693</v>
      </c>
      <c r="B7865" s="6" t="s">
        <v>6880</v>
      </c>
      <c r="C7865" s="6" t="s">
        <v>6880</v>
      </c>
      <c r="E7865" s="6" t="n">
        <v>-27.5354459452643</v>
      </c>
      <c r="F7865" s="6" t="n">
        <v>153.060364508577</v>
      </c>
      <c r="G7865" s="15" t="n">
        <v>1978.90087890625</v>
      </c>
    </row>
    <row r="7866" customFormat="false" ht="15" hidden="false" customHeight="false" outlineLevel="0" collapsed="false">
      <c r="A7866" s="6" t="s">
        <v>9694</v>
      </c>
      <c r="B7866" s="6" t="s">
        <v>6880</v>
      </c>
      <c r="C7866" s="6" t="s">
        <v>6880</v>
      </c>
      <c r="E7866" s="6" t="n">
        <v>-27.5478323476079</v>
      </c>
      <c r="F7866" s="6" t="n">
        <v>153.077937726254</v>
      </c>
      <c r="G7866" s="15" t="n">
        <v>802.21240234375</v>
      </c>
    </row>
    <row r="7867" customFormat="false" ht="15" hidden="false" customHeight="false" outlineLevel="0" collapsed="false">
      <c r="A7867" s="6" t="s">
        <v>9695</v>
      </c>
      <c r="B7867" s="6" t="s">
        <v>6880</v>
      </c>
      <c r="C7867" s="6" t="s">
        <v>6880</v>
      </c>
      <c r="E7867" s="6" t="n">
        <v>-27.5282748357125</v>
      </c>
      <c r="F7867" s="6" t="n">
        <v>153.035855669271</v>
      </c>
      <c r="G7867" s="15" t="n">
        <v>5356.65356445313</v>
      </c>
    </row>
    <row r="7868" customFormat="false" ht="15" hidden="false" customHeight="false" outlineLevel="0" collapsed="false">
      <c r="A7868" s="6" t="s">
        <v>9696</v>
      </c>
      <c r="B7868" s="6" t="s">
        <v>6880</v>
      </c>
      <c r="C7868" s="6" t="s">
        <v>6880</v>
      </c>
      <c r="E7868" s="6" t="n">
        <v>-27.5351667304002</v>
      </c>
      <c r="F7868" s="6" t="n">
        <v>153.059877631273</v>
      </c>
      <c r="G7868" s="15" t="n">
        <v>632.308349609375</v>
      </c>
    </row>
    <row r="7869" customFormat="false" ht="15" hidden="false" customHeight="false" outlineLevel="0" collapsed="false">
      <c r="A7869" s="6" t="s">
        <v>9697</v>
      </c>
      <c r="B7869" s="6" t="s">
        <v>6880</v>
      </c>
      <c r="C7869" s="6" t="s">
        <v>6880</v>
      </c>
      <c r="E7869" s="6" t="n">
        <v>-27.5347324108231</v>
      </c>
      <c r="F7869" s="6" t="n">
        <v>153.060095900744</v>
      </c>
      <c r="G7869" s="15" t="n">
        <v>611.482666015625</v>
      </c>
    </row>
    <row r="7870" customFormat="false" ht="15" hidden="false" customHeight="false" outlineLevel="0" collapsed="false">
      <c r="A7870" s="6" t="s">
        <v>9698</v>
      </c>
      <c r="B7870" s="6" t="s">
        <v>6880</v>
      </c>
      <c r="C7870" s="6" t="s">
        <v>6880</v>
      </c>
      <c r="E7870" s="6" t="n">
        <v>-27.5437826833838</v>
      </c>
      <c r="F7870" s="6" t="n">
        <v>153.089619167401</v>
      </c>
      <c r="G7870" s="15" t="n">
        <v>667.92138671875</v>
      </c>
    </row>
    <row r="7871" customFormat="false" ht="15" hidden="false" customHeight="false" outlineLevel="0" collapsed="false">
      <c r="A7871" s="6" t="s">
        <v>9699</v>
      </c>
      <c r="B7871" s="6" t="s">
        <v>6880</v>
      </c>
      <c r="C7871" s="6" t="s">
        <v>6880</v>
      </c>
      <c r="E7871" s="6" t="n">
        <v>-27.3406125673903</v>
      </c>
      <c r="F7871" s="6" t="n">
        <v>153.026636279264</v>
      </c>
      <c r="G7871" s="15" t="n">
        <v>3178.84106445313</v>
      </c>
    </row>
    <row r="7872" customFormat="false" ht="15" hidden="false" customHeight="false" outlineLevel="0" collapsed="false">
      <c r="A7872" s="6" t="s">
        <v>9700</v>
      </c>
      <c r="B7872" s="6" t="s">
        <v>6880</v>
      </c>
      <c r="C7872" s="6" t="s">
        <v>6880</v>
      </c>
      <c r="E7872" s="6" t="n">
        <v>-27.5348905035377</v>
      </c>
      <c r="F7872" s="6" t="n">
        <v>153.060593190433</v>
      </c>
      <c r="G7872" s="15" t="n">
        <v>1239.61645507813</v>
      </c>
    </row>
    <row r="7873" customFormat="false" ht="15" hidden="false" customHeight="false" outlineLevel="0" collapsed="false">
      <c r="A7873" s="6" t="s">
        <v>9701</v>
      </c>
      <c r="B7873" s="6" t="s">
        <v>6880</v>
      </c>
      <c r="C7873" s="6" t="s">
        <v>6880</v>
      </c>
      <c r="E7873" s="6" t="n">
        <v>-27.5291976059888</v>
      </c>
      <c r="F7873" s="6" t="n">
        <v>153.044432408841</v>
      </c>
      <c r="G7873" s="15" t="n">
        <v>5095.56372070313</v>
      </c>
    </row>
    <row r="7874" customFormat="false" ht="15" hidden="false" customHeight="false" outlineLevel="0" collapsed="false">
      <c r="A7874" s="6" t="s">
        <v>9702</v>
      </c>
      <c r="B7874" s="6" t="s">
        <v>6880</v>
      </c>
      <c r="C7874" s="6" t="s">
        <v>6880</v>
      </c>
      <c r="E7874" s="6" t="n">
        <v>-27.5489749679613</v>
      </c>
      <c r="F7874" s="6" t="n">
        <v>153.074996095474</v>
      </c>
      <c r="G7874" s="15" t="n">
        <v>7141.80395507813</v>
      </c>
    </row>
    <row r="7875" customFormat="false" ht="15" hidden="false" customHeight="false" outlineLevel="0" collapsed="false">
      <c r="A7875" s="6" t="s">
        <v>9703</v>
      </c>
      <c r="B7875" s="6" t="s">
        <v>6880</v>
      </c>
      <c r="C7875" s="6" t="s">
        <v>6880</v>
      </c>
      <c r="E7875" s="6" t="n">
        <v>-27.5242573668732</v>
      </c>
      <c r="F7875" s="6" t="n">
        <v>153.041602996785</v>
      </c>
      <c r="G7875" s="15" t="n">
        <v>18389.9599609375</v>
      </c>
    </row>
    <row r="7876" customFormat="false" ht="15" hidden="false" customHeight="false" outlineLevel="0" collapsed="false">
      <c r="A7876" s="6" t="s">
        <v>9704</v>
      </c>
      <c r="B7876" s="6" t="s">
        <v>6880</v>
      </c>
      <c r="C7876" s="6" t="s">
        <v>6880</v>
      </c>
      <c r="E7876" s="6" t="n">
        <v>-27.5524844161501</v>
      </c>
      <c r="F7876" s="6" t="n">
        <v>152.952526489859</v>
      </c>
      <c r="G7876" s="15" t="n">
        <v>14262.5805664063</v>
      </c>
    </row>
    <row r="7877" customFormat="false" ht="15" hidden="false" customHeight="false" outlineLevel="0" collapsed="false">
      <c r="A7877" s="6" t="s">
        <v>9705</v>
      </c>
      <c r="B7877" s="6" t="s">
        <v>6880</v>
      </c>
      <c r="C7877" s="6" t="s">
        <v>6880</v>
      </c>
      <c r="E7877" s="6" t="n">
        <v>-27.5482445857048</v>
      </c>
      <c r="F7877" s="6" t="n">
        <v>153.072302194148</v>
      </c>
      <c r="G7877" s="15" t="n">
        <v>1804.51538085938</v>
      </c>
    </row>
    <row r="7878" customFormat="false" ht="15" hidden="false" customHeight="false" outlineLevel="0" collapsed="false">
      <c r="A7878" s="6" t="s">
        <v>9706</v>
      </c>
      <c r="B7878" s="6" t="s">
        <v>6880</v>
      </c>
      <c r="C7878" s="6" t="s">
        <v>6880</v>
      </c>
      <c r="E7878" s="6" t="n">
        <v>-27.5472426657075</v>
      </c>
      <c r="F7878" s="6" t="n">
        <v>153.075328198683</v>
      </c>
      <c r="G7878" s="15" t="n">
        <v>12736.1391601563</v>
      </c>
    </row>
    <row r="7879" customFormat="false" ht="15" hidden="false" customHeight="false" outlineLevel="0" collapsed="false">
      <c r="A7879" s="6" t="s">
        <v>9707</v>
      </c>
      <c r="B7879" s="6" t="s">
        <v>6880</v>
      </c>
      <c r="C7879" s="6" t="s">
        <v>6880</v>
      </c>
      <c r="E7879" s="6" t="n">
        <v>-27.5521482345684</v>
      </c>
      <c r="F7879" s="6" t="n">
        <v>152.9536443825</v>
      </c>
      <c r="G7879" s="15" t="n">
        <v>3753.02734375</v>
      </c>
    </row>
    <row r="7880" customFormat="false" ht="15" hidden="false" customHeight="false" outlineLevel="0" collapsed="false">
      <c r="A7880" s="6" t="s">
        <v>9708</v>
      </c>
      <c r="B7880" s="6" t="s">
        <v>6880</v>
      </c>
      <c r="C7880" s="6" t="s">
        <v>6880</v>
      </c>
      <c r="E7880" s="6" t="n">
        <v>-27.5508891247284</v>
      </c>
      <c r="F7880" s="6" t="n">
        <v>152.951231422695</v>
      </c>
      <c r="G7880" s="15" t="n">
        <v>8541.69506835938</v>
      </c>
    </row>
    <row r="7881" customFormat="false" ht="15" hidden="false" customHeight="false" outlineLevel="0" collapsed="false">
      <c r="A7881" s="6" t="s">
        <v>9709</v>
      </c>
      <c r="B7881" s="6" t="s">
        <v>6880</v>
      </c>
      <c r="C7881" s="6" t="s">
        <v>6880</v>
      </c>
      <c r="E7881" s="6" t="n">
        <v>-27.5528279862712</v>
      </c>
      <c r="F7881" s="6" t="n">
        <v>152.957048331651</v>
      </c>
      <c r="G7881" s="15" t="n">
        <v>13928.0344238281</v>
      </c>
    </row>
    <row r="7882" customFormat="false" ht="15" hidden="false" customHeight="false" outlineLevel="0" collapsed="false">
      <c r="A7882" s="6" t="s">
        <v>9710</v>
      </c>
      <c r="B7882" s="6" t="s">
        <v>6880</v>
      </c>
      <c r="C7882" s="6" t="s">
        <v>6880</v>
      </c>
      <c r="E7882" s="6" t="n">
        <v>-27.3421632074989</v>
      </c>
      <c r="F7882" s="6" t="n">
        <v>153.027163940741</v>
      </c>
      <c r="G7882" s="15" t="n">
        <v>110.395751953125</v>
      </c>
    </row>
    <row r="7883" customFormat="false" ht="15" hidden="false" customHeight="false" outlineLevel="0" collapsed="false">
      <c r="A7883" s="6" t="s">
        <v>9711</v>
      </c>
      <c r="B7883" s="6" t="s">
        <v>6880</v>
      </c>
      <c r="C7883" s="6" t="s">
        <v>6880</v>
      </c>
      <c r="E7883" s="6" t="n">
        <v>-27.5276615611443</v>
      </c>
      <c r="F7883" s="6" t="n">
        <v>153.032335760809</v>
      </c>
      <c r="G7883" s="15" t="n">
        <v>4664.7734375</v>
      </c>
    </row>
    <row r="7884" customFormat="false" ht="15" hidden="false" customHeight="false" outlineLevel="0" collapsed="false">
      <c r="A7884" s="6" t="s">
        <v>9712</v>
      </c>
      <c r="B7884" s="6" t="s">
        <v>6880</v>
      </c>
      <c r="C7884" s="6" t="s">
        <v>6880</v>
      </c>
      <c r="E7884" s="6" t="n">
        <v>-27.5536022389756</v>
      </c>
      <c r="F7884" s="6" t="n">
        <v>152.956611566934</v>
      </c>
      <c r="G7884" s="15" t="n">
        <v>12549.6921386719</v>
      </c>
    </row>
    <row r="7885" customFormat="false" ht="15" hidden="false" customHeight="false" outlineLevel="0" collapsed="false">
      <c r="A7885" s="6" t="s">
        <v>9713</v>
      </c>
      <c r="B7885" s="6" t="s">
        <v>6880</v>
      </c>
      <c r="C7885" s="6" t="s">
        <v>6880</v>
      </c>
      <c r="E7885" s="6" t="n">
        <v>-27.5512229865074</v>
      </c>
      <c r="F7885" s="6" t="n">
        <v>153.071804834093</v>
      </c>
      <c r="G7885" s="15" t="n">
        <v>8403.28784179688</v>
      </c>
    </row>
    <row r="7886" customFormat="false" ht="15" hidden="false" customHeight="false" outlineLevel="0" collapsed="false">
      <c r="A7886" s="6" t="s">
        <v>9714</v>
      </c>
      <c r="B7886" s="6" t="s">
        <v>6880</v>
      </c>
      <c r="C7886" s="6" t="s">
        <v>6880</v>
      </c>
      <c r="E7886" s="6" t="n">
        <v>-27.5262715585382</v>
      </c>
      <c r="F7886" s="6" t="n">
        <v>153.032365713921</v>
      </c>
      <c r="G7886" s="15" t="n">
        <v>2844.5673828125</v>
      </c>
    </row>
    <row r="7887" customFormat="false" ht="15" hidden="false" customHeight="false" outlineLevel="0" collapsed="false">
      <c r="A7887" s="6" t="s">
        <v>9715</v>
      </c>
      <c r="B7887" s="6" t="s">
        <v>6880</v>
      </c>
      <c r="C7887" s="6" t="s">
        <v>6880</v>
      </c>
      <c r="E7887" s="6" t="n">
        <v>-27.3420932024694</v>
      </c>
      <c r="F7887" s="6" t="n">
        <v>153.026831199319</v>
      </c>
      <c r="G7887" s="15" t="n">
        <v>1600.20922851563</v>
      </c>
    </row>
    <row r="7888" customFormat="false" ht="15" hidden="false" customHeight="false" outlineLevel="0" collapsed="false">
      <c r="A7888" s="6" t="s">
        <v>9716</v>
      </c>
      <c r="B7888" s="6" t="s">
        <v>6880</v>
      </c>
      <c r="C7888" s="6" t="s">
        <v>6880</v>
      </c>
      <c r="E7888" s="6" t="n">
        <v>-27.4518023539666</v>
      </c>
      <c r="F7888" s="6" t="n">
        <v>153.03380578616</v>
      </c>
      <c r="G7888" s="15" t="n">
        <v>53102.2211914063</v>
      </c>
    </row>
    <row r="7889" customFormat="false" ht="15" hidden="false" customHeight="false" outlineLevel="0" collapsed="false">
      <c r="A7889" s="6" t="s">
        <v>9717</v>
      </c>
      <c r="B7889" s="6" t="s">
        <v>6880</v>
      </c>
      <c r="C7889" s="6" t="s">
        <v>6880</v>
      </c>
      <c r="E7889" s="6" t="n">
        <v>-27.551275204941</v>
      </c>
      <c r="F7889" s="6" t="n">
        <v>152.952829483359</v>
      </c>
      <c r="G7889" s="15" t="n">
        <v>3087.43725585938</v>
      </c>
    </row>
    <row r="7890" customFormat="false" ht="15" hidden="false" customHeight="false" outlineLevel="0" collapsed="false">
      <c r="A7890" s="6" t="s">
        <v>9718</v>
      </c>
      <c r="B7890" s="6" t="s">
        <v>6880</v>
      </c>
      <c r="C7890" s="6" t="s">
        <v>6880</v>
      </c>
      <c r="E7890" s="6" t="n">
        <v>-27.5247059873228</v>
      </c>
      <c r="F7890" s="6" t="n">
        <v>153.034389986869</v>
      </c>
      <c r="G7890" s="15" t="n">
        <v>2599.61279296875</v>
      </c>
    </row>
    <row r="7891" customFormat="false" ht="15" hidden="false" customHeight="false" outlineLevel="0" collapsed="false">
      <c r="A7891" s="6" t="s">
        <v>9719</v>
      </c>
      <c r="B7891" s="6" t="s">
        <v>6880</v>
      </c>
      <c r="C7891" s="6" t="s">
        <v>6880</v>
      </c>
      <c r="E7891" s="6" t="n">
        <v>-27.5584733518363</v>
      </c>
      <c r="F7891" s="6" t="n">
        <v>153.074488687597</v>
      </c>
      <c r="G7891" s="15" t="n">
        <v>3413.47045898438</v>
      </c>
    </row>
    <row r="7892" customFormat="false" ht="15" hidden="false" customHeight="false" outlineLevel="0" collapsed="false">
      <c r="A7892" s="6" t="s">
        <v>9720</v>
      </c>
      <c r="B7892" s="6" t="s">
        <v>6880</v>
      </c>
      <c r="C7892" s="6" t="s">
        <v>6880</v>
      </c>
      <c r="E7892" s="6" t="n">
        <v>-27.5480776078557</v>
      </c>
      <c r="F7892" s="6" t="n">
        <v>153.077435433292</v>
      </c>
      <c r="G7892" s="15" t="n">
        <v>878.9365234375</v>
      </c>
    </row>
    <row r="7893" customFormat="false" ht="15" hidden="false" customHeight="false" outlineLevel="0" collapsed="false">
      <c r="A7893" s="6" t="s">
        <v>9721</v>
      </c>
      <c r="B7893" s="6" t="s">
        <v>6880</v>
      </c>
      <c r="C7893" s="6" t="s">
        <v>6880</v>
      </c>
      <c r="E7893" s="6" t="n">
        <v>-27.5592547037596</v>
      </c>
      <c r="F7893" s="6" t="n">
        <v>153.075123424504</v>
      </c>
      <c r="G7893" s="15" t="n">
        <v>813.205078125</v>
      </c>
    </row>
    <row r="7894" customFormat="false" ht="15" hidden="false" customHeight="false" outlineLevel="0" collapsed="false">
      <c r="A7894" s="6" t="s">
        <v>9722</v>
      </c>
      <c r="B7894" s="6" t="s">
        <v>6880</v>
      </c>
      <c r="C7894" s="6" t="s">
        <v>6880</v>
      </c>
      <c r="E7894" s="6" t="n">
        <v>-27.527332848927</v>
      </c>
      <c r="F7894" s="6" t="n">
        <v>153.03087659265</v>
      </c>
      <c r="G7894" s="15" t="n">
        <v>7529.041015625</v>
      </c>
    </row>
    <row r="7895" customFormat="false" ht="15" hidden="false" customHeight="false" outlineLevel="0" collapsed="false">
      <c r="A7895" s="6" t="s">
        <v>9723</v>
      </c>
      <c r="B7895" s="6" t="s">
        <v>6880</v>
      </c>
      <c r="C7895" s="6" t="s">
        <v>6880</v>
      </c>
      <c r="E7895" s="6" t="n">
        <v>-27.5540139728353</v>
      </c>
      <c r="F7895" s="6" t="n">
        <v>153.072942126249</v>
      </c>
      <c r="G7895" s="15" t="n">
        <v>6634.73365871608</v>
      </c>
    </row>
    <row r="7896" customFormat="false" ht="15" hidden="false" customHeight="false" outlineLevel="0" collapsed="false">
      <c r="A7896" s="6" t="s">
        <v>9724</v>
      </c>
      <c r="B7896" s="6" t="s">
        <v>6880</v>
      </c>
      <c r="C7896" s="6" t="s">
        <v>6880</v>
      </c>
      <c r="E7896" s="6" t="n">
        <v>-27.5522215648273</v>
      </c>
      <c r="F7896" s="6" t="n">
        <v>152.957261178513</v>
      </c>
      <c r="G7896" s="15" t="n">
        <v>36604.3518066406</v>
      </c>
    </row>
    <row r="7897" customFormat="false" ht="15" hidden="false" customHeight="false" outlineLevel="0" collapsed="false">
      <c r="A7897" s="6" t="s">
        <v>9725</v>
      </c>
      <c r="B7897" s="6" t="s">
        <v>6880</v>
      </c>
      <c r="C7897" s="6" t="s">
        <v>6880</v>
      </c>
      <c r="E7897" s="6" t="n">
        <v>-27.5775148802025</v>
      </c>
      <c r="F7897" s="6" t="n">
        <v>153.097897664033</v>
      </c>
      <c r="G7897" s="15" t="n">
        <v>18646.82421875</v>
      </c>
    </row>
    <row r="7898" customFormat="false" ht="15" hidden="false" customHeight="false" outlineLevel="0" collapsed="false">
      <c r="A7898" s="6" t="s">
        <v>9726</v>
      </c>
      <c r="B7898" s="6" t="s">
        <v>6880</v>
      </c>
      <c r="C7898" s="6" t="s">
        <v>6880</v>
      </c>
      <c r="E7898" s="6" t="n">
        <v>-27.5011184679222</v>
      </c>
      <c r="F7898" s="6" t="n">
        <v>152.977024386156</v>
      </c>
      <c r="G7898" s="15" t="n">
        <v>1811.35083007813</v>
      </c>
    </row>
    <row r="7899" customFormat="false" ht="15" hidden="false" customHeight="false" outlineLevel="0" collapsed="false">
      <c r="A7899" s="6" t="s">
        <v>9727</v>
      </c>
      <c r="B7899" s="6" t="s">
        <v>6880</v>
      </c>
      <c r="C7899" s="6" t="s">
        <v>6880</v>
      </c>
      <c r="E7899" s="6" t="n">
        <v>-27.2927650501625</v>
      </c>
      <c r="F7899" s="6" t="n">
        <v>153.048866823682</v>
      </c>
      <c r="G7899" s="15" t="n">
        <v>784.840576171875</v>
      </c>
    </row>
    <row r="7900" customFormat="false" ht="15" hidden="false" customHeight="false" outlineLevel="0" collapsed="false">
      <c r="A7900" s="6" t="s">
        <v>9728</v>
      </c>
      <c r="B7900" s="6" t="s">
        <v>6880</v>
      </c>
      <c r="C7900" s="6" t="s">
        <v>6880</v>
      </c>
      <c r="E7900" s="6" t="n">
        <v>-27.5019900367596</v>
      </c>
      <c r="F7900" s="6" t="n">
        <v>152.972305083966</v>
      </c>
      <c r="G7900" s="15" t="n">
        <v>1079.1884765625</v>
      </c>
    </row>
    <row r="7901" customFormat="false" ht="15" hidden="false" customHeight="false" outlineLevel="0" collapsed="false">
      <c r="A7901" s="6" t="s">
        <v>9729</v>
      </c>
      <c r="B7901" s="6" t="s">
        <v>6880</v>
      </c>
      <c r="C7901" s="6" t="s">
        <v>6880</v>
      </c>
      <c r="E7901" s="6" t="n">
        <v>-27.5805080497469</v>
      </c>
      <c r="F7901" s="6" t="n">
        <v>153.103562380703</v>
      </c>
      <c r="G7901" s="15" t="n">
        <v>10202.0170898438</v>
      </c>
    </row>
    <row r="7902" customFormat="false" ht="15" hidden="false" customHeight="false" outlineLevel="0" collapsed="false">
      <c r="A7902" s="6" t="s">
        <v>9730</v>
      </c>
      <c r="B7902" s="6" t="s">
        <v>6880</v>
      </c>
      <c r="C7902" s="6" t="s">
        <v>6880</v>
      </c>
      <c r="E7902" s="6" t="n">
        <v>-27.2889685727738</v>
      </c>
      <c r="F7902" s="6" t="n">
        <v>153.048886553733</v>
      </c>
      <c r="G7902" s="15" t="n">
        <v>63307.9582519531</v>
      </c>
    </row>
    <row r="7903" customFormat="false" ht="15" hidden="false" customHeight="false" outlineLevel="0" collapsed="false">
      <c r="A7903" s="6" t="s">
        <v>9731</v>
      </c>
      <c r="B7903" s="6" t="s">
        <v>6880</v>
      </c>
      <c r="C7903" s="6" t="s">
        <v>6880</v>
      </c>
      <c r="E7903" s="6" t="n">
        <v>-27.548544198969</v>
      </c>
      <c r="F7903" s="6" t="n">
        <v>153.077959855438</v>
      </c>
      <c r="G7903" s="15" t="n">
        <v>903.7900390625</v>
      </c>
    </row>
    <row r="7904" customFormat="false" ht="15" hidden="false" customHeight="false" outlineLevel="0" collapsed="false">
      <c r="A7904" s="6" t="s">
        <v>9732</v>
      </c>
      <c r="B7904" s="6" t="s">
        <v>6880</v>
      </c>
      <c r="C7904" s="6" t="s">
        <v>6880</v>
      </c>
      <c r="E7904" s="6" t="n">
        <v>-27.5585458312492</v>
      </c>
      <c r="F7904" s="6" t="n">
        <v>153.075052467387</v>
      </c>
      <c r="G7904" s="15" t="n">
        <v>876.180419921875</v>
      </c>
    </row>
    <row r="7905" customFormat="false" ht="15" hidden="false" customHeight="false" outlineLevel="0" collapsed="false">
      <c r="A7905" s="6" t="s">
        <v>9733</v>
      </c>
      <c r="B7905" s="6" t="s">
        <v>6880</v>
      </c>
      <c r="C7905" s="6" t="s">
        <v>6880</v>
      </c>
      <c r="E7905" s="6" t="n">
        <v>-27.5533632693678</v>
      </c>
      <c r="F7905" s="6" t="n">
        <v>152.955362381785</v>
      </c>
      <c r="G7905" s="15" t="n">
        <v>13384.8400878906</v>
      </c>
    </row>
    <row r="7906" customFormat="false" ht="15" hidden="false" customHeight="false" outlineLevel="0" collapsed="false">
      <c r="A7906" s="6" t="s">
        <v>9734</v>
      </c>
      <c r="B7906" s="6" t="s">
        <v>6880</v>
      </c>
      <c r="C7906" s="6" t="s">
        <v>6880</v>
      </c>
      <c r="E7906" s="6" t="n">
        <v>-27.3395322400889</v>
      </c>
      <c r="F7906" s="6" t="n">
        <v>153.02764305429</v>
      </c>
      <c r="G7906" s="15" t="n">
        <v>1585.05126953125</v>
      </c>
    </row>
    <row r="7907" customFormat="false" ht="15" hidden="false" customHeight="false" outlineLevel="0" collapsed="false">
      <c r="A7907" s="6" t="s">
        <v>9735</v>
      </c>
      <c r="B7907" s="6" t="s">
        <v>6880</v>
      </c>
      <c r="C7907" s="6" t="s">
        <v>6880</v>
      </c>
      <c r="E7907" s="6" t="n">
        <v>-27.5507942594701</v>
      </c>
      <c r="F7907" s="6" t="n">
        <v>152.952524307205</v>
      </c>
      <c r="G7907" s="15" t="n">
        <v>14256.6843261719</v>
      </c>
    </row>
    <row r="7908" customFormat="false" ht="15" hidden="false" customHeight="false" outlineLevel="0" collapsed="false">
      <c r="A7908" s="6" t="s">
        <v>9736</v>
      </c>
      <c r="B7908" s="6" t="s">
        <v>6880</v>
      </c>
      <c r="C7908" s="6" t="s">
        <v>6880</v>
      </c>
      <c r="E7908" s="6" t="n">
        <v>-27.5510786546673</v>
      </c>
      <c r="F7908" s="6" t="n">
        <v>152.956158993542</v>
      </c>
      <c r="G7908" s="15" t="n">
        <v>8796.04077148438</v>
      </c>
    </row>
    <row r="7909" customFormat="false" ht="15" hidden="false" customHeight="false" outlineLevel="0" collapsed="false">
      <c r="A7909" s="6" t="s">
        <v>9737</v>
      </c>
      <c r="B7909" s="6" t="s">
        <v>6880</v>
      </c>
      <c r="C7909" s="6" t="s">
        <v>6880</v>
      </c>
      <c r="E7909" s="6" t="n">
        <v>-27.3416446086985</v>
      </c>
      <c r="F7909" s="6" t="n">
        <v>153.026603531697</v>
      </c>
      <c r="G7909" s="15" t="n">
        <v>1256.4912109375</v>
      </c>
    </row>
    <row r="7910" customFormat="false" ht="15" hidden="false" customHeight="false" outlineLevel="0" collapsed="false">
      <c r="A7910" s="6" t="s">
        <v>9738</v>
      </c>
      <c r="B7910" s="6" t="s">
        <v>6880</v>
      </c>
      <c r="C7910" s="6" t="s">
        <v>6880</v>
      </c>
      <c r="E7910" s="6" t="n">
        <v>-27.5463855720607</v>
      </c>
      <c r="F7910" s="6" t="n">
        <v>152.952293308261</v>
      </c>
      <c r="G7910" s="15" t="n">
        <v>10126.6403808594</v>
      </c>
    </row>
    <row r="7911" customFormat="false" ht="15" hidden="false" customHeight="false" outlineLevel="0" collapsed="false">
      <c r="A7911" s="6" t="s">
        <v>9739</v>
      </c>
      <c r="B7911" s="6" t="s">
        <v>6880</v>
      </c>
      <c r="C7911" s="6" t="s">
        <v>6880</v>
      </c>
      <c r="E7911" s="6" t="n">
        <v>-27.5536128326532</v>
      </c>
      <c r="F7911" s="6" t="n">
        <v>152.958136550042</v>
      </c>
      <c r="G7911" s="15" t="n">
        <v>29936.1950683594</v>
      </c>
    </row>
    <row r="7912" customFormat="false" ht="15" hidden="false" customHeight="false" outlineLevel="0" collapsed="false">
      <c r="A7912" s="6" t="s">
        <v>9740</v>
      </c>
      <c r="B7912" s="6" t="s">
        <v>6880</v>
      </c>
      <c r="C7912" s="6" t="s">
        <v>6880</v>
      </c>
      <c r="E7912" s="6" t="n">
        <v>-27.5455198886459</v>
      </c>
      <c r="F7912" s="6" t="n">
        <v>153.078753799078</v>
      </c>
      <c r="G7912" s="15" t="n">
        <v>2276.96313476563</v>
      </c>
    </row>
    <row r="7913" customFormat="false" ht="15" hidden="false" customHeight="false" outlineLevel="0" collapsed="false">
      <c r="A7913" s="6" t="s">
        <v>9741</v>
      </c>
      <c r="B7913" s="6" t="s">
        <v>6880</v>
      </c>
      <c r="C7913" s="6" t="s">
        <v>6880</v>
      </c>
      <c r="E7913" s="6" t="n">
        <v>-27.5534537896789</v>
      </c>
      <c r="F7913" s="6" t="n">
        <v>152.952413837873</v>
      </c>
      <c r="G7913" s="15" t="n">
        <v>7606.912109375</v>
      </c>
    </row>
    <row r="7914" customFormat="false" ht="15" hidden="false" customHeight="false" outlineLevel="0" collapsed="false">
      <c r="A7914" s="6" t="s">
        <v>9742</v>
      </c>
      <c r="B7914" s="6" t="s">
        <v>6880</v>
      </c>
      <c r="C7914" s="6" t="s">
        <v>6880</v>
      </c>
      <c r="E7914" s="6" t="n">
        <v>-27.341710095703</v>
      </c>
      <c r="F7914" s="6" t="n">
        <v>153.027014830043</v>
      </c>
      <c r="G7914" s="15" t="n">
        <v>147.88330078125</v>
      </c>
    </row>
    <row r="7915" customFormat="false" ht="15" hidden="false" customHeight="false" outlineLevel="0" collapsed="false">
      <c r="A7915" s="6" t="s">
        <v>9743</v>
      </c>
      <c r="B7915" s="6" t="s">
        <v>6880</v>
      </c>
      <c r="C7915" s="6" t="s">
        <v>6880</v>
      </c>
      <c r="E7915" s="6" t="n">
        <v>-27.4370227663862</v>
      </c>
      <c r="F7915" s="6" t="n">
        <v>153.075404839085</v>
      </c>
      <c r="G7915" s="15" t="n">
        <v>104285.861572266</v>
      </c>
    </row>
    <row r="7916" customFormat="false" ht="15" hidden="false" customHeight="false" outlineLevel="0" collapsed="false">
      <c r="A7916" s="6" t="s">
        <v>9744</v>
      </c>
      <c r="B7916" s="6" t="s">
        <v>6880</v>
      </c>
      <c r="C7916" s="6" t="s">
        <v>6880</v>
      </c>
      <c r="E7916" s="6" t="n">
        <v>-27.5536195057249</v>
      </c>
      <c r="F7916" s="6" t="n">
        <v>152.954058050149</v>
      </c>
      <c r="G7916" s="15" t="n">
        <v>6449.42553710938</v>
      </c>
    </row>
    <row r="7917" customFormat="false" ht="15" hidden="false" customHeight="false" outlineLevel="0" collapsed="false">
      <c r="A7917" s="6" t="s">
        <v>9745</v>
      </c>
      <c r="B7917" s="6" t="s">
        <v>6880</v>
      </c>
      <c r="C7917" s="6" t="s">
        <v>6880</v>
      </c>
      <c r="E7917" s="6" t="n">
        <v>-27.5286182572974</v>
      </c>
      <c r="F7917" s="6" t="n">
        <v>153.032278267015</v>
      </c>
      <c r="G7917" s="15" t="n">
        <v>4949.51879882813</v>
      </c>
    </row>
    <row r="7918" customFormat="false" ht="15" hidden="false" customHeight="false" outlineLevel="0" collapsed="false">
      <c r="A7918" s="6" t="s">
        <v>9746</v>
      </c>
      <c r="B7918" s="6" t="s">
        <v>6880</v>
      </c>
      <c r="C7918" s="6" t="s">
        <v>6880</v>
      </c>
      <c r="E7918" s="6" t="n">
        <v>-27.5266218002972</v>
      </c>
      <c r="F7918" s="6" t="n">
        <v>153.032942569057</v>
      </c>
      <c r="G7918" s="15" t="n">
        <v>3519.63500976563</v>
      </c>
    </row>
    <row r="7919" customFormat="false" ht="15" hidden="false" customHeight="false" outlineLevel="0" collapsed="false">
      <c r="A7919" s="6" t="s">
        <v>9747</v>
      </c>
      <c r="B7919" s="6" t="s">
        <v>6880</v>
      </c>
      <c r="C7919" s="6" t="s">
        <v>6880</v>
      </c>
      <c r="E7919" s="6" t="n">
        <v>-27.5481710292663</v>
      </c>
      <c r="F7919" s="6" t="n">
        <v>152.952406031003</v>
      </c>
      <c r="G7919" s="15" t="n">
        <v>892.52294921875</v>
      </c>
    </row>
    <row r="7920" customFormat="false" ht="15" hidden="false" customHeight="false" outlineLevel="0" collapsed="false">
      <c r="A7920" s="6" t="s">
        <v>9748</v>
      </c>
      <c r="B7920" s="6" t="s">
        <v>6880</v>
      </c>
      <c r="C7920" s="6" t="s">
        <v>6880</v>
      </c>
      <c r="E7920" s="6" t="n">
        <v>-27.3417929899251</v>
      </c>
      <c r="F7920" s="6" t="n">
        <v>153.026880446563</v>
      </c>
      <c r="G7920" s="15" t="n">
        <v>109.568115234375</v>
      </c>
    </row>
    <row r="7921" customFormat="false" ht="15" hidden="false" customHeight="false" outlineLevel="0" collapsed="false">
      <c r="A7921" s="6" t="s">
        <v>9749</v>
      </c>
      <c r="B7921" s="6" t="s">
        <v>6880</v>
      </c>
      <c r="C7921" s="6" t="s">
        <v>6880</v>
      </c>
      <c r="E7921" s="6" t="n">
        <v>-27.5259634140128</v>
      </c>
      <c r="F7921" s="6" t="n">
        <v>153.034003083851</v>
      </c>
      <c r="G7921" s="15" t="n">
        <v>905.763671875</v>
      </c>
    </row>
    <row r="7922" customFormat="false" ht="15" hidden="false" customHeight="false" outlineLevel="0" collapsed="false">
      <c r="A7922" s="6" t="s">
        <v>9750</v>
      </c>
      <c r="B7922" s="6" t="s">
        <v>6880</v>
      </c>
      <c r="C7922" s="6" t="s">
        <v>6880</v>
      </c>
      <c r="E7922" s="6" t="n">
        <v>-27.5520174135116</v>
      </c>
      <c r="F7922" s="6" t="n">
        <v>152.952921096154</v>
      </c>
      <c r="G7922" s="15" t="n">
        <v>6268.05737304688</v>
      </c>
    </row>
    <row r="7923" customFormat="false" ht="15" hidden="false" customHeight="false" outlineLevel="0" collapsed="false">
      <c r="A7923" s="6" t="s">
        <v>9751</v>
      </c>
      <c r="B7923" s="6" t="s">
        <v>6880</v>
      </c>
      <c r="C7923" s="6" t="s">
        <v>6880</v>
      </c>
      <c r="E7923" s="6" t="n">
        <v>-27.5510944353756</v>
      </c>
      <c r="F7923" s="6" t="n">
        <v>152.957520011189</v>
      </c>
      <c r="G7923" s="15" t="n">
        <v>2119.146484375</v>
      </c>
    </row>
    <row r="7924" customFormat="false" ht="15" hidden="false" customHeight="false" outlineLevel="0" collapsed="false">
      <c r="A7924" s="6" t="s">
        <v>9752</v>
      </c>
      <c r="B7924" s="6" t="s">
        <v>6880</v>
      </c>
      <c r="C7924" s="6" t="s">
        <v>6880</v>
      </c>
      <c r="E7924" s="6" t="n">
        <v>-27.5538343391259</v>
      </c>
      <c r="F7924" s="6" t="n">
        <v>152.954603045228</v>
      </c>
      <c r="G7924" s="15" t="n">
        <v>4172.15673828125</v>
      </c>
    </row>
    <row r="7925" customFormat="false" ht="15" hidden="false" customHeight="false" outlineLevel="0" collapsed="false">
      <c r="A7925" s="6" t="s">
        <v>9753</v>
      </c>
      <c r="B7925" s="6" t="s">
        <v>6880</v>
      </c>
      <c r="C7925" s="6" t="s">
        <v>6880</v>
      </c>
      <c r="E7925" s="6" t="n">
        <v>-27.4141960446304</v>
      </c>
      <c r="F7925" s="6" t="n">
        <v>152.969017742089</v>
      </c>
      <c r="G7925" s="15" t="n">
        <v>0.077880859375</v>
      </c>
    </row>
    <row r="7926" customFormat="false" ht="15" hidden="false" customHeight="false" outlineLevel="0" collapsed="false">
      <c r="A7926" s="6" t="s">
        <v>9754</v>
      </c>
      <c r="B7926" s="6" t="s">
        <v>6880</v>
      </c>
      <c r="C7926" s="6" t="s">
        <v>6880</v>
      </c>
      <c r="E7926" s="6" t="n">
        <v>-27.4141225009528</v>
      </c>
      <c r="F7926" s="6" t="n">
        <v>152.969157038716</v>
      </c>
      <c r="G7926" s="15" t="n">
        <v>1.819580078125</v>
      </c>
    </row>
    <row r="7927" customFormat="false" ht="15" hidden="false" customHeight="false" outlineLevel="0" collapsed="false">
      <c r="A7927" s="6" t="s">
        <v>9755</v>
      </c>
      <c r="B7927" s="6" t="s">
        <v>6880</v>
      </c>
      <c r="C7927" s="6" t="s">
        <v>6880</v>
      </c>
      <c r="E7927" s="6" t="n">
        <v>-27.4139911979248</v>
      </c>
      <c r="F7927" s="6" t="n">
        <v>152.968751857843</v>
      </c>
      <c r="G7927" s="15" t="n">
        <v>0.2880859375</v>
      </c>
    </row>
    <row r="7928" customFormat="false" ht="15" hidden="false" customHeight="false" outlineLevel="0" collapsed="false">
      <c r="A7928" s="6" t="s">
        <v>9756</v>
      </c>
      <c r="B7928" s="6" t="s">
        <v>6880</v>
      </c>
      <c r="C7928" s="6" t="s">
        <v>6880</v>
      </c>
      <c r="E7928" s="6" t="n">
        <v>-27.4141401409808</v>
      </c>
      <c r="F7928" s="6" t="n">
        <v>152.968533340768</v>
      </c>
      <c r="G7928" s="15" t="n">
        <v>0.296142578125</v>
      </c>
    </row>
    <row r="7929" customFormat="false" ht="15" hidden="false" customHeight="false" outlineLevel="0" collapsed="false">
      <c r="A7929" s="6" t="s">
        <v>9757</v>
      </c>
      <c r="B7929" s="6" t="s">
        <v>6880</v>
      </c>
      <c r="C7929" s="6" t="s">
        <v>6880</v>
      </c>
      <c r="E7929" s="6" t="n">
        <v>-27.4143654928658</v>
      </c>
      <c r="F7929" s="6" t="n">
        <v>152.968979267094</v>
      </c>
      <c r="G7929" s="15" t="n">
        <v>1.739501953125</v>
      </c>
    </row>
    <row r="7930" customFormat="false" ht="15" hidden="false" customHeight="false" outlineLevel="0" collapsed="false">
      <c r="A7930" s="6" t="s">
        <v>9758</v>
      </c>
      <c r="B7930" s="6" t="s">
        <v>6880</v>
      </c>
      <c r="C7930" s="6" t="s">
        <v>6880</v>
      </c>
      <c r="E7930" s="6" t="n">
        <v>-27.5272186565228</v>
      </c>
      <c r="F7930" s="6" t="n">
        <v>153.094948223257</v>
      </c>
      <c r="G7930" s="15" t="n">
        <v>0.005859375</v>
      </c>
    </row>
    <row r="7931" customFormat="false" ht="15" hidden="false" customHeight="false" outlineLevel="0" collapsed="false">
      <c r="A7931" s="6" t="s">
        <v>9759</v>
      </c>
      <c r="B7931" s="6" t="s">
        <v>6880</v>
      </c>
      <c r="C7931" s="6" t="s">
        <v>6880</v>
      </c>
      <c r="E7931" s="6" t="n">
        <v>-27.4193955322298</v>
      </c>
      <c r="F7931" s="6" t="n">
        <v>152.9685376118</v>
      </c>
      <c r="G7931" s="15" t="n">
        <v>5665.53881835938</v>
      </c>
    </row>
    <row r="7932" customFormat="false" ht="15" hidden="false" customHeight="false" outlineLevel="0" collapsed="false">
      <c r="A7932" s="6" t="s">
        <v>9760</v>
      </c>
      <c r="B7932" s="6" t="s">
        <v>6880</v>
      </c>
      <c r="C7932" s="6" t="s">
        <v>6880</v>
      </c>
      <c r="E7932" s="6" t="n">
        <v>-27.5272211396021</v>
      </c>
      <c r="F7932" s="6" t="n">
        <v>153.094679176928</v>
      </c>
      <c r="G7932" s="15" t="n">
        <v>0.0087890625</v>
      </c>
    </row>
    <row r="7933" customFormat="false" ht="15" hidden="false" customHeight="false" outlineLevel="0" collapsed="false">
      <c r="A7933" s="6" t="s">
        <v>9761</v>
      </c>
      <c r="B7933" s="6" t="s">
        <v>6880</v>
      </c>
      <c r="C7933" s="6" t="s">
        <v>6880</v>
      </c>
      <c r="E7933" s="6" t="n">
        <v>-27.4187886806998</v>
      </c>
      <c r="F7933" s="6" t="n">
        <v>152.96729208792</v>
      </c>
      <c r="G7933" s="15" t="n">
        <v>12548.6259765625</v>
      </c>
    </row>
    <row r="7934" customFormat="false" ht="15" hidden="false" customHeight="false" outlineLevel="0" collapsed="false">
      <c r="A7934" s="6" t="s">
        <v>9762</v>
      </c>
      <c r="B7934" s="6" t="s">
        <v>6880</v>
      </c>
      <c r="C7934" s="6" t="s">
        <v>6880</v>
      </c>
      <c r="E7934" s="6" t="n">
        <v>-27.4166965338131</v>
      </c>
      <c r="F7934" s="6" t="n">
        <v>152.964585355285</v>
      </c>
      <c r="G7934" s="15" t="n">
        <v>4377.95483398438</v>
      </c>
    </row>
    <row r="7935" customFormat="false" ht="15" hidden="false" customHeight="false" outlineLevel="0" collapsed="false">
      <c r="A7935" s="6" t="s">
        <v>9763</v>
      </c>
      <c r="B7935" s="6" t="s">
        <v>6880</v>
      </c>
      <c r="C7935" s="6" t="s">
        <v>6880</v>
      </c>
      <c r="E7935" s="6" t="n">
        <v>-27.478903731181</v>
      </c>
      <c r="F7935" s="6" t="n">
        <v>153.159753914831</v>
      </c>
      <c r="G7935" s="15" t="n">
        <v>599.639892578125</v>
      </c>
    </row>
    <row r="7936" customFormat="false" ht="15" hidden="false" customHeight="false" outlineLevel="0" collapsed="false">
      <c r="A7936" s="6" t="s">
        <v>9764</v>
      </c>
      <c r="B7936" s="6" t="s">
        <v>6880</v>
      </c>
      <c r="C7936" s="6" t="s">
        <v>6880</v>
      </c>
      <c r="E7936" s="6" t="n">
        <v>-27.4143150742597</v>
      </c>
      <c r="F7936" s="6" t="n">
        <v>152.968454108634</v>
      </c>
      <c r="G7936" s="15" t="n">
        <v>0.727783203125</v>
      </c>
    </row>
    <row r="7937" customFormat="false" ht="15" hidden="false" customHeight="false" outlineLevel="0" collapsed="false">
      <c r="A7937" s="6" t="s">
        <v>9765</v>
      </c>
      <c r="B7937" s="6" t="s">
        <v>6880</v>
      </c>
      <c r="C7937" s="6" t="s">
        <v>6880</v>
      </c>
      <c r="E7937" s="6" t="n">
        <v>-27.4143429093358</v>
      </c>
      <c r="F7937" s="6" t="n">
        <v>152.968265460241</v>
      </c>
      <c r="G7937" s="15" t="n">
        <v>54.34765625</v>
      </c>
    </row>
    <row r="7938" customFormat="false" ht="15" hidden="false" customHeight="false" outlineLevel="0" collapsed="false">
      <c r="A7938" s="6" t="s">
        <v>9766</v>
      </c>
      <c r="B7938" s="6" t="s">
        <v>6880</v>
      </c>
      <c r="C7938" s="6" t="s">
        <v>6880</v>
      </c>
      <c r="E7938" s="6" t="n">
        <v>-27.4144121269801</v>
      </c>
      <c r="F7938" s="6" t="n">
        <v>152.968328421225</v>
      </c>
      <c r="G7938" s="15" t="n">
        <v>1.3212890625</v>
      </c>
    </row>
    <row r="7939" customFormat="false" ht="15" hidden="false" customHeight="false" outlineLevel="0" collapsed="false">
      <c r="A7939" s="6" t="s">
        <v>9767</v>
      </c>
      <c r="B7939" s="6" t="s">
        <v>6880</v>
      </c>
      <c r="C7939" s="6" t="s">
        <v>6880</v>
      </c>
      <c r="E7939" s="6" t="n">
        <v>-27.4139306650944</v>
      </c>
      <c r="F7939" s="6" t="n">
        <v>152.969280126903</v>
      </c>
      <c r="G7939" s="15" t="n">
        <v>1.7763671875</v>
      </c>
    </row>
    <row r="7940" customFormat="false" ht="15" hidden="false" customHeight="false" outlineLevel="0" collapsed="false">
      <c r="A7940" s="6" t="s">
        <v>9768</v>
      </c>
      <c r="B7940" s="6" t="s">
        <v>6880</v>
      </c>
      <c r="C7940" s="6" t="s">
        <v>6880</v>
      </c>
      <c r="E7940" s="6" t="n">
        <v>-27.4142856912938</v>
      </c>
      <c r="F7940" s="6" t="n">
        <v>152.968168276303</v>
      </c>
      <c r="G7940" s="15" t="n">
        <v>23.25634765625</v>
      </c>
    </row>
    <row r="7941" customFormat="false" ht="15" hidden="false" customHeight="false" outlineLevel="0" collapsed="false">
      <c r="A7941" s="6" t="s">
        <v>9769</v>
      </c>
      <c r="B7941" s="6" t="s">
        <v>6880</v>
      </c>
      <c r="C7941" s="6" t="s">
        <v>6880</v>
      </c>
      <c r="E7941" s="6" t="n">
        <v>-27.4143152820277</v>
      </c>
      <c r="F7941" s="6" t="n">
        <v>152.968908620079</v>
      </c>
      <c r="G7941" s="15" t="n">
        <v>0.171142578125</v>
      </c>
    </row>
    <row r="7942" customFormat="false" ht="15" hidden="false" customHeight="false" outlineLevel="0" collapsed="false">
      <c r="A7942" s="6" t="s">
        <v>9770</v>
      </c>
      <c r="B7942" s="6" t="s">
        <v>6880</v>
      </c>
      <c r="C7942" s="6" t="s">
        <v>6880</v>
      </c>
      <c r="E7942" s="6" t="n">
        <v>-27.413883559052</v>
      </c>
      <c r="F7942" s="6" t="n">
        <v>152.969310887163</v>
      </c>
      <c r="G7942" s="15" t="n">
        <v>1.334228515625</v>
      </c>
    </row>
    <row r="7943" customFormat="false" ht="15" hidden="false" customHeight="false" outlineLevel="0" collapsed="false">
      <c r="A7943" s="6" t="s">
        <v>9771</v>
      </c>
      <c r="B7943" s="6" t="s">
        <v>6880</v>
      </c>
      <c r="C7943" s="6" t="s">
        <v>6880</v>
      </c>
      <c r="E7943" s="6" t="n">
        <v>-27.419332982556</v>
      </c>
      <c r="F7943" s="6" t="n">
        <v>152.969140632544</v>
      </c>
      <c r="G7943" s="15" t="n">
        <v>809.40185546875</v>
      </c>
    </row>
    <row r="7944" customFormat="false" ht="15" hidden="false" customHeight="false" outlineLevel="0" collapsed="false">
      <c r="A7944" s="6" t="s">
        <v>9772</v>
      </c>
      <c r="B7944" s="6" t="s">
        <v>6880</v>
      </c>
      <c r="C7944" s="6" t="s">
        <v>6880</v>
      </c>
      <c r="E7944" s="6" t="n">
        <v>-27.4167432195588</v>
      </c>
      <c r="F7944" s="6" t="n">
        <v>153.065605944615</v>
      </c>
      <c r="G7944" s="15" t="n">
        <v>1106.43383789063</v>
      </c>
    </row>
    <row r="7945" customFormat="false" ht="15" hidden="false" customHeight="false" outlineLevel="0" collapsed="false">
      <c r="A7945" s="6" t="s">
        <v>9773</v>
      </c>
      <c r="B7945" s="6" t="s">
        <v>6880</v>
      </c>
      <c r="C7945" s="6" t="s">
        <v>6880</v>
      </c>
      <c r="E7945" s="6" t="n">
        <v>-27.4797013657769</v>
      </c>
      <c r="F7945" s="6" t="n">
        <v>153.157286956508</v>
      </c>
      <c r="G7945" s="15" t="n">
        <v>633.689208984375</v>
      </c>
    </row>
    <row r="7946" customFormat="false" ht="15" hidden="false" customHeight="false" outlineLevel="0" collapsed="false">
      <c r="A7946" s="6" t="s">
        <v>9774</v>
      </c>
      <c r="B7946" s="6" t="s">
        <v>6880</v>
      </c>
      <c r="C7946" s="6" t="s">
        <v>6880</v>
      </c>
      <c r="E7946" s="6" t="n">
        <v>-27.4848321398156</v>
      </c>
      <c r="F7946" s="6" t="n">
        <v>153.157902742211</v>
      </c>
      <c r="G7946" s="15" t="n">
        <v>2009.34838867188</v>
      </c>
    </row>
    <row r="7947" customFormat="false" ht="15" hidden="false" customHeight="false" outlineLevel="0" collapsed="false">
      <c r="A7947" s="6" t="s">
        <v>9775</v>
      </c>
      <c r="B7947" s="6" t="s">
        <v>6880</v>
      </c>
      <c r="C7947" s="6" t="s">
        <v>6880</v>
      </c>
      <c r="E7947" s="6" t="n">
        <v>-27.484316774152</v>
      </c>
      <c r="F7947" s="6" t="n">
        <v>153.160174150004</v>
      </c>
      <c r="G7947" s="15" t="n">
        <v>883.46923828125</v>
      </c>
    </row>
    <row r="7948" customFormat="false" ht="15" hidden="false" customHeight="false" outlineLevel="0" collapsed="false">
      <c r="A7948" s="6" t="s">
        <v>9776</v>
      </c>
      <c r="B7948" s="6" t="s">
        <v>6880</v>
      </c>
      <c r="C7948" s="6" t="s">
        <v>6880</v>
      </c>
      <c r="E7948" s="6" t="n">
        <v>-27.4139884352293</v>
      </c>
      <c r="F7948" s="6" t="n">
        <v>152.969242984008</v>
      </c>
      <c r="G7948" s="15" t="n">
        <v>1.83251953125</v>
      </c>
    </row>
    <row r="7949" customFormat="false" ht="15" hidden="false" customHeight="false" outlineLevel="0" collapsed="false">
      <c r="A7949" s="6" t="s">
        <v>9777</v>
      </c>
      <c r="B7949" s="6" t="s">
        <v>6880</v>
      </c>
      <c r="C7949" s="6" t="s">
        <v>6880</v>
      </c>
      <c r="E7949" s="6" t="n">
        <v>-27.4144192442546</v>
      </c>
      <c r="F7949" s="6" t="n">
        <v>152.968390916645</v>
      </c>
      <c r="G7949" s="15" t="n">
        <v>24.804931640625</v>
      </c>
    </row>
    <row r="7950" customFormat="false" ht="15" hidden="false" customHeight="false" outlineLevel="0" collapsed="false">
      <c r="A7950" s="6" t="s">
        <v>9778</v>
      </c>
      <c r="B7950" s="6" t="s">
        <v>6880</v>
      </c>
      <c r="C7950" s="6" t="s">
        <v>6880</v>
      </c>
      <c r="E7950" s="6" t="n">
        <v>-27.4197382480311</v>
      </c>
      <c r="F7950" s="6" t="n">
        <v>152.969370072989</v>
      </c>
      <c r="G7950" s="15" t="n">
        <v>1618.73168945313</v>
      </c>
    </row>
    <row r="7951" customFormat="false" ht="15" hidden="false" customHeight="false" outlineLevel="0" collapsed="false">
      <c r="A7951" s="6" t="s">
        <v>9779</v>
      </c>
      <c r="B7951" s="6" t="s">
        <v>6880</v>
      </c>
      <c r="C7951" s="6" t="s">
        <v>6880</v>
      </c>
      <c r="E7951" s="6" t="n">
        <v>-27.481818897744</v>
      </c>
      <c r="F7951" s="6" t="n">
        <v>153.159511562876</v>
      </c>
      <c r="G7951" s="15" t="n">
        <v>46231.0832519531</v>
      </c>
    </row>
    <row r="7952" customFormat="false" ht="15" hidden="false" customHeight="false" outlineLevel="0" collapsed="false">
      <c r="A7952" s="6" t="s">
        <v>9780</v>
      </c>
      <c r="B7952" s="6" t="s">
        <v>6880</v>
      </c>
      <c r="C7952" s="6" t="s">
        <v>6880</v>
      </c>
      <c r="E7952" s="6" t="n">
        <v>-27.4140672963587</v>
      </c>
      <c r="F7952" s="6" t="n">
        <v>152.969192429339</v>
      </c>
      <c r="G7952" s="15" t="n">
        <v>1.80517578125</v>
      </c>
    </row>
    <row r="7953" customFormat="false" ht="15" hidden="false" customHeight="false" outlineLevel="0" collapsed="false">
      <c r="A7953" s="6" t="s">
        <v>9781</v>
      </c>
      <c r="B7953" s="6" t="s">
        <v>6880</v>
      </c>
      <c r="C7953" s="6" t="s">
        <v>6880</v>
      </c>
      <c r="E7953" s="6" t="n">
        <v>-27.4142299480422</v>
      </c>
      <c r="F7953" s="6" t="n">
        <v>152.96901626653</v>
      </c>
      <c r="G7953" s="15" t="n">
        <v>1.9013671875</v>
      </c>
    </row>
    <row r="7954" customFormat="false" ht="15" hidden="false" customHeight="false" outlineLevel="0" collapsed="false">
      <c r="A7954" s="6" t="s">
        <v>9782</v>
      </c>
      <c r="B7954" s="6" t="s">
        <v>6880</v>
      </c>
      <c r="C7954" s="6" t="s">
        <v>6880</v>
      </c>
      <c r="E7954" s="6" t="n">
        <v>-27.4141957660237</v>
      </c>
      <c r="F7954" s="6" t="n">
        <v>152.969068240739</v>
      </c>
      <c r="G7954" s="15" t="n">
        <v>1.881591796875</v>
      </c>
    </row>
    <row r="7955" customFormat="false" ht="15" hidden="false" customHeight="false" outlineLevel="0" collapsed="false">
      <c r="A7955" s="6" t="s">
        <v>9783</v>
      </c>
      <c r="B7955" s="6" t="s">
        <v>6880</v>
      </c>
      <c r="C7955" s="6" t="s">
        <v>6880</v>
      </c>
      <c r="E7955" s="6" t="n">
        <v>-27.4143104550552</v>
      </c>
      <c r="F7955" s="6" t="n">
        <v>152.968976651552</v>
      </c>
      <c r="G7955" s="15" t="n">
        <v>3.015625</v>
      </c>
    </row>
    <row r="7956" customFormat="false" ht="15" hidden="false" customHeight="false" outlineLevel="0" collapsed="false">
      <c r="A7956" s="6" t="s">
        <v>9784</v>
      </c>
      <c r="B7956" s="6" t="s">
        <v>6880</v>
      </c>
      <c r="C7956" s="6" t="s">
        <v>6880</v>
      </c>
      <c r="E7956" s="6" t="n">
        <v>-27.3512087685385</v>
      </c>
      <c r="F7956" s="6" t="n">
        <v>153.025451955514</v>
      </c>
      <c r="G7956" s="15" t="n">
        <v>356962.953857422</v>
      </c>
    </row>
    <row r="7957" customFormat="false" ht="15" hidden="false" customHeight="false" outlineLevel="0" collapsed="false">
      <c r="A7957" s="6" t="s">
        <v>9785</v>
      </c>
      <c r="B7957" s="6" t="s">
        <v>6880</v>
      </c>
      <c r="C7957" s="6" t="s">
        <v>6880</v>
      </c>
      <c r="E7957" s="6" t="n">
        <v>-27.5108292979691</v>
      </c>
      <c r="F7957" s="6" t="n">
        <v>152.957448525834</v>
      </c>
      <c r="G7957" s="15" t="n">
        <v>2552.02514648438</v>
      </c>
    </row>
    <row r="7958" customFormat="false" ht="15" hidden="false" customHeight="false" outlineLevel="0" collapsed="false">
      <c r="A7958" s="6" t="s">
        <v>9786</v>
      </c>
      <c r="B7958" s="6" t="s">
        <v>6880</v>
      </c>
      <c r="C7958" s="6" t="s">
        <v>6880</v>
      </c>
      <c r="E7958" s="6" t="n">
        <v>-27.512696127176</v>
      </c>
      <c r="F7958" s="6" t="n">
        <v>152.961163147712</v>
      </c>
      <c r="G7958" s="15" t="n">
        <v>1654.671875</v>
      </c>
    </row>
    <row r="7959" customFormat="false" ht="15" hidden="false" customHeight="false" outlineLevel="0" collapsed="false">
      <c r="A7959" s="6" t="s">
        <v>9787</v>
      </c>
      <c r="B7959" s="6" t="s">
        <v>6880</v>
      </c>
      <c r="C7959" s="6" t="s">
        <v>6880</v>
      </c>
      <c r="E7959" s="6" t="n">
        <v>-27.3468246716643</v>
      </c>
      <c r="F7959" s="6" t="n">
        <v>153.021638720987</v>
      </c>
      <c r="G7959" s="15" t="n">
        <v>6158.01147460938</v>
      </c>
    </row>
    <row r="7960" customFormat="false" ht="15" hidden="false" customHeight="false" outlineLevel="0" collapsed="false">
      <c r="A7960" s="6" t="s">
        <v>9788</v>
      </c>
      <c r="B7960" s="6" t="s">
        <v>6880</v>
      </c>
      <c r="C7960" s="6" t="s">
        <v>6880</v>
      </c>
      <c r="E7960" s="6" t="n">
        <v>-27.5126519660392</v>
      </c>
      <c r="F7960" s="6" t="n">
        <v>152.961654855964</v>
      </c>
      <c r="G7960" s="15" t="n">
        <v>1675.8046875</v>
      </c>
    </row>
    <row r="7961" customFormat="false" ht="15" hidden="false" customHeight="false" outlineLevel="0" collapsed="false">
      <c r="A7961" s="6" t="s">
        <v>9789</v>
      </c>
      <c r="B7961" s="6" t="s">
        <v>6880</v>
      </c>
      <c r="C7961" s="6" t="s">
        <v>6880</v>
      </c>
      <c r="E7961" s="6" t="n">
        <v>-27.5851672429121</v>
      </c>
      <c r="F7961" s="6" t="n">
        <v>153.082633530662</v>
      </c>
      <c r="G7961" s="15" t="n">
        <v>3950.38647460938</v>
      </c>
    </row>
    <row r="7962" customFormat="false" ht="15" hidden="false" customHeight="false" outlineLevel="0" collapsed="false">
      <c r="A7962" s="6" t="s">
        <v>9790</v>
      </c>
      <c r="B7962" s="6" t="s">
        <v>6880</v>
      </c>
      <c r="C7962" s="6" t="s">
        <v>6880</v>
      </c>
      <c r="E7962" s="6" t="n">
        <v>-27.6220636693625</v>
      </c>
      <c r="F7962" s="6" t="n">
        <v>153.044400994747</v>
      </c>
      <c r="G7962" s="15" t="n">
        <v>374.742431640625</v>
      </c>
    </row>
    <row r="7963" customFormat="false" ht="15" hidden="false" customHeight="false" outlineLevel="0" collapsed="false">
      <c r="A7963" s="6" t="s">
        <v>9791</v>
      </c>
      <c r="B7963" s="6" t="s">
        <v>6880</v>
      </c>
      <c r="C7963" s="6" t="s">
        <v>6880</v>
      </c>
      <c r="E7963" s="6" t="n">
        <v>-27.5106472654077</v>
      </c>
      <c r="F7963" s="6" t="n">
        <v>152.962985406338</v>
      </c>
      <c r="G7963" s="15" t="n">
        <v>2431.068359375</v>
      </c>
    </row>
    <row r="7964" customFormat="false" ht="15" hidden="false" customHeight="false" outlineLevel="0" collapsed="false">
      <c r="A7964" s="6" t="s">
        <v>9792</v>
      </c>
      <c r="B7964" s="6" t="s">
        <v>6880</v>
      </c>
      <c r="C7964" s="6" t="s">
        <v>6880</v>
      </c>
      <c r="E7964" s="6" t="n">
        <v>-27.3453098153356</v>
      </c>
      <c r="F7964" s="6" t="n">
        <v>153.019523624878</v>
      </c>
      <c r="G7964" s="15" t="n">
        <v>10963.5075683594</v>
      </c>
    </row>
    <row r="7965" customFormat="false" ht="15" hidden="false" customHeight="false" outlineLevel="0" collapsed="false">
      <c r="A7965" s="6" t="s">
        <v>9793</v>
      </c>
      <c r="B7965" s="6" t="s">
        <v>6880</v>
      </c>
      <c r="C7965" s="6" t="s">
        <v>6880</v>
      </c>
      <c r="E7965" s="6" t="n">
        <v>-27.5110596480709</v>
      </c>
      <c r="F7965" s="6" t="n">
        <v>152.966077826632</v>
      </c>
      <c r="G7965" s="15" t="n">
        <v>9036.79736328125</v>
      </c>
    </row>
    <row r="7966" customFormat="false" ht="15" hidden="false" customHeight="false" outlineLevel="0" collapsed="false">
      <c r="A7966" s="6" t="s">
        <v>9794</v>
      </c>
      <c r="B7966" s="6" t="s">
        <v>6880</v>
      </c>
      <c r="C7966" s="6" t="s">
        <v>6880</v>
      </c>
      <c r="E7966" s="6" t="n">
        <v>-27.5116146352459</v>
      </c>
      <c r="F7966" s="6" t="n">
        <v>152.962343499959</v>
      </c>
      <c r="G7966" s="15" t="n">
        <v>20754.0727539063</v>
      </c>
    </row>
    <row r="7967" customFormat="false" ht="15" hidden="false" customHeight="false" outlineLevel="0" collapsed="false">
      <c r="A7967" s="6" t="s">
        <v>9795</v>
      </c>
      <c r="B7967" s="6" t="s">
        <v>6880</v>
      </c>
      <c r="C7967" s="6" t="s">
        <v>6880</v>
      </c>
      <c r="E7967" s="6" t="n">
        <v>-27.3435230864967</v>
      </c>
      <c r="F7967" s="6" t="n">
        <v>153.019115461093</v>
      </c>
      <c r="G7967" s="15" t="n">
        <v>1287.14599609375</v>
      </c>
    </row>
    <row r="7968" customFormat="false" ht="15" hidden="false" customHeight="false" outlineLevel="0" collapsed="false">
      <c r="A7968" s="6" t="s">
        <v>9796</v>
      </c>
      <c r="B7968" s="6" t="s">
        <v>6880</v>
      </c>
      <c r="C7968" s="6" t="s">
        <v>6880</v>
      </c>
      <c r="E7968" s="6" t="n">
        <v>-27.3503181571344</v>
      </c>
      <c r="F7968" s="6" t="n">
        <v>153.02105640921</v>
      </c>
      <c r="G7968" s="15" t="n">
        <v>8495.74365234375</v>
      </c>
    </row>
    <row r="7969" customFormat="false" ht="15" hidden="false" customHeight="false" outlineLevel="0" collapsed="false">
      <c r="A7969" s="6" t="s">
        <v>9797</v>
      </c>
      <c r="B7969" s="6" t="s">
        <v>6880</v>
      </c>
      <c r="C7969" s="6" t="s">
        <v>6880</v>
      </c>
      <c r="E7969" s="6" t="n">
        <v>-27.545068673143</v>
      </c>
      <c r="F7969" s="6" t="n">
        <v>153.080397413598</v>
      </c>
      <c r="G7969" s="15" t="n">
        <v>2950.6884765625</v>
      </c>
    </row>
    <row r="7970" customFormat="false" ht="15" hidden="false" customHeight="false" outlineLevel="0" collapsed="false">
      <c r="A7970" s="6" t="s">
        <v>9798</v>
      </c>
      <c r="B7970" s="6" t="s">
        <v>6880</v>
      </c>
      <c r="C7970" s="6" t="s">
        <v>6880</v>
      </c>
      <c r="E7970" s="6" t="n">
        <v>-27.5440531679405</v>
      </c>
      <c r="F7970" s="6" t="n">
        <v>153.077573226765</v>
      </c>
      <c r="G7970" s="15" t="n">
        <v>7742.615234375</v>
      </c>
    </row>
    <row r="7971" customFormat="false" ht="15" hidden="false" customHeight="false" outlineLevel="0" collapsed="false">
      <c r="A7971" s="6" t="s">
        <v>9799</v>
      </c>
      <c r="B7971" s="6" t="s">
        <v>6880</v>
      </c>
      <c r="C7971" s="6" t="s">
        <v>6880</v>
      </c>
      <c r="E7971" s="6" t="n">
        <v>-27.3273780726646</v>
      </c>
      <c r="F7971" s="6" t="n">
        <v>153.043697911289</v>
      </c>
      <c r="G7971" s="15" t="n">
        <v>31658.0930175781</v>
      </c>
    </row>
    <row r="7972" customFormat="false" ht="15" hidden="false" customHeight="false" outlineLevel="0" collapsed="false">
      <c r="A7972" s="6" t="s">
        <v>9800</v>
      </c>
      <c r="B7972" s="6" t="s">
        <v>6880</v>
      </c>
      <c r="C7972" s="6" t="s">
        <v>6880</v>
      </c>
      <c r="E7972" s="6" t="n">
        <v>-27.3266972569454</v>
      </c>
      <c r="F7972" s="6" t="n">
        <v>153.036496945859</v>
      </c>
      <c r="G7972" s="15" t="n">
        <v>20035.4404296875</v>
      </c>
    </row>
    <row r="7973" customFormat="false" ht="15" hidden="false" customHeight="false" outlineLevel="0" collapsed="false">
      <c r="A7973" s="6" t="s">
        <v>9801</v>
      </c>
      <c r="B7973" s="6" t="s">
        <v>6880</v>
      </c>
      <c r="C7973" s="6" t="s">
        <v>6880</v>
      </c>
      <c r="E7973" s="6" t="n">
        <v>-27.4599032199226</v>
      </c>
      <c r="F7973" s="6" t="n">
        <v>153.069147971197</v>
      </c>
      <c r="G7973" s="15" t="n">
        <v>935.29443359375</v>
      </c>
    </row>
    <row r="7974" customFormat="false" ht="15" hidden="false" customHeight="false" outlineLevel="0" collapsed="false">
      <c r="A7974" s="6" t="s">
        <v>9802</v>
      </c>
      <c r="B7974" s="6" t="s">
        <v>6880</v>
      </c>
      <c r="C7974" s="6" t="s">
        <v>6880</v>
      </c>
      <c r="E7974" s="6" t="n">
        <v>-27.4620782682191</v>
      </c>
      <c r="F7974" s="6" t="n">
        <v>153.067689382658</v>
      </c>
      <c r="G7974" s="15" t="n">
        <v>1119.73168945313</v>
      </c>
    </row>
    <row r="7975" customFormat="false" ht="15" hidden="false" customHeight="false" outlineLevel="0" collapsed="false">
      <c r="A7975" s="6" t="s">
        <v>9803</v>
      </c>
      <c r="B7975" s="6" t="s">
        <v>6880</v>
      </c>
      <c r="C7975" s="6" t="s">
        <v>6880</v>
      </c>
      <c r="E7975" s="6" t="n">
        <v>-27.4601780851126</v>
      </c>
      <c r="F7975" s="6" t="n">
        <v>153.069484378648</v>
      </c>
      <c r="G7975" s="15" t="n">
        <v>916.669677734375</v>
      </c>
    </row>
    <row r="7976" customFormat="false" ht="15" hidden="false" customHeight="false" outlineLevel="0" collapsed="false">
      <c r="A7976" s="6" t="s">
        <v>9804</v>
      </c>
      <c r="B7976" s="6" t="s">
        <v>6880</v>
      </c>
      <c r="C7976" s="6" t="s">
        <v>6880</v>
      </c>
      <c r="E7976" s="6" t="n">
        <v>-27.4124669656084</v>
      </c>
      <c r="F7976" s="6" t="n">
        <v>152.962432756693</v>
      </c>
      <c r="G7976" s="15" t="n">
        <v>538.51025390625</v>
      </c>
    </row>
    <row r="7977" customFormat="false" ht="15" hidden="false" customHeight="false" outlineLevel="0" collapsed="false">
      <c r="A7977" s="6" t="s">
        <v>9805</v>
      </c>
      <c r="B7977" s="6" t="s">
        <v>6880</v>
      </c>
      <c r="C7977" s="6" t="s">
        <v>6880</v>
      </c>
      <c r="E7977" s="6" t="n">
        <v>-27.5438961794056</v>
      </c>
      <c r="F7977" s="6" t="n">
        <v>153.079962921197</v>
      </c>
      <c r="G7977" s="15" t="n">
        <v>6972.12036132813</v>
      </c>
    </row>
    <row r="7978" customFormat="false" ht="15" hidden="false" customHeight="false" outlineLevel="0" collapsed="false">
      <c r="A7978" s="6" t="s">
        <v>9806</v>
      </c>
      <c r="B7978" s="6" t="s">
        <v>6880</v>
      </c>
      <c r="C7978" s="6" t="s">
        <v>6880</v>
      </c>
      <c r="E7978" s="6" t="n">
        <v>-27.4140185351744</v>
      </c>
      <c r="F7978" s="6" t="n">
        <v>152.963791332611</v>
      </c>
      <c r="G7978" s="15" t="n">
        <v>869.205322265625</v>
      </c>
    </row>
    <row r="7979" customFormat="false" ht="15" hidden="false" customHeight="false" outlineLevel="0" collapsed="false">
      <c r="A7979" s="6" t="s">
        <v>9807</v>
      </c>
      <c r="B7979" s="6" t="s">
        <v>6880</v>
      </c>
      <c r="C7979" s="6" t="s">
        <v>6880</v>
      </c>
      <c r="E7979" s="6" t="n">
        <v>-27.4144772458988</v>
      </c>
      <c r="F7979" s="6" t="n">
        <v>152.967808603852</v>
      </c>
      <c r="G7979" s="15" t="n">
        <v>0.473876953125</v>
      </c>
    </row>
    <row r="7980" customFormat="false" ht="15" hidden="false" customHeight="false" outlineLevel="0" collapsed="false">
      <c r="A7980" s="6" t="s">
        <v>9808</v>
      </c>
      <c r="B7980" s="6" t="s">
        <v>6880</v>
      </c>
      <c r="C7980" s="6" t="s">
        <v>6880</v>
      </c>
      <c r="E7980" s="6" t="n">
        <v>-27.4147665322186</v>
      </c>
      <c r="F7980" s="6" t="n">
        <v>152.968222295661</v>
      </c>
      <c r="G7980" s="15" t="n">
        <v>0.623046875</v>
      </c>
    </row>
    <row r="7981" customFormat="false" ht="15" hidden="false" customHeight="false" outlineLevel="0" collapsed="false">
      <c r="A7981" s="6" t="s">
        <v>9809</v>
      </c>
      <c r="B7981" s="6" t="s">
        <v>6880</v>
      </c>
      <c r="C7981" s="6" t="s">
        <v>6880</v>
      </c>
      <c r="E7981" s="6" t="n">
        <v>-27.4143899360722</v>
      </c>
      <c r="F7981" s="6" t="n">
        <v>152.967950717826</v>
      </c>
      <c r="G7981" s="15" t="n">
        <v>21.02685546875</v>
      </c>
    </row>
    <row r="7982" customFormat="false" ht="15" hidden="false" customHeight="false" outlineLevel="0" collapsed="false">
      <c r="A7982" s="6" t="s">
        <v>9810</v>
      </c>
      <c r="B7982" s="6" t="s">
        <v>6880</v>
      </c>
      <c r="C7982" s="6" t="s">
        <v>6880</v>
      </c>
      <c r="E7982" s="6" t="n">
        <v>-27.4145112988798</v>
      </c>
      <c r="F7982" s="6" t="n">
        <v>152.967878015739</v>
      </c>
      <c r="G7982" s="15" t="n">
        <v>0.580810546875</v>
      </c>
    </row>
    <row r="7983" customFormat="false" ht="15" hidden="false" customHeight="false" outlineLevel="0" collapsed="false">
      <c r="A7983" s="6" t="s">
        <v>9811</v>
      </c>
      <c r="B7983" s="6" t="s">
        <v>6880</v>
      </c>
      <c r="C7983" s="6" t="s">
        <v>6880</v>
      </c>
      <c r="E7983" s="6" t="n">
        <v>-27.5370345878253</v>
      </c>
      <c r="F7983" s="6" t="n">
        <v>153.080524533113</v>
      </c>
      <c r="G7983" s="15" t="n">
        <v>1143.85498046875</v>
      </c>
    </row>
    <row r="7984" customFormat="false" ht="15" hidden="false" customHeight="false" outlineLevel="0" collapsed="false">
      <c r="A7984" s="6" t="s">
        <v>9812</v>
      </c>
      <c r="B7984" s="6" t="s">
        <v>6880</v>
      </c>
      <c r="C7984" s="6" t="s">
        <v>6880</v>
      </c>
      <c r="E7984" s="6" t="n">
        <v>-27.413562359829</v>
      </c>
      <c r="F7984" s="6" t="n">
        <v>152.96491303492</v>
      </c>
      <c r="G7984" s="15" t="n">
        <v>728.324462890625</v>
      </c>
    </row>
    <row r="7985" customFormat="false" ht="15" hidden="false" customHeight="false" outlineLevel="0" collapsed="false">
      <c r="A7985" s="6" t="s">
        <v>9813</v>
      </c>
      <c r="B7985" s="6" t="s">
        <v>6880</v>
      </c>
      <c r="C7985" s="6" t="s">
        <v>6880</v>
      </c>
      <c r="E7985" s="6" t="n">
        <v>-27.5296102154151</v>
      </c>
      <c r="F7985" s="6" t="n">
        <v>153.09453097018</v>
      </c>
      <c r="G7985" s="15" t="n">
        <v>1751.27661132813</v>
      </c>
    </row>
    <row r="7986" customFormat="false" ht="15" hidden="false" customHeight="false" outlineLevel="0" collapsed="false">
      <c r="A7986" s="6" t="s">
        <v>9814</v>
      </c>
      <c r="B7986" s="6" t="s">
        <v>6880</v>
      </c>
      <c r="C7986" s="6" t="s">
        <v>6880</v>
      </c>
      <c r="E7986" s="6" t="n">
        <v>-27.4144307612814</v>
      </c>
      <c r="F7986" s="6" t="n">
        <v>152.968034328594</v>
      </c>
      <c r="G7986" s="15" t="n">
        <v>26.27490234375</v>
      </c>
    </row>
    <row r="7987" customFormat="false" ht="15" hidden="false" customHeight="false" outlineLevel="0" collapsed="false">
      <c r="A7987" s="6" t="s">
        <v>9815</v>
      </c>
      <c r="B7987" s="6" t="s">
        <v>6880</v>
      </c>
      <c r="C7987" s="6" t="s">
        <v>6880</v>
      </c>
      <c r="E7987" s="6" t="n">
        <v>-27.51190528643</v>
      </c>
      <c r="F7987" s="6" t="n">
        <v>152.932858711745</v>
      </c>
      <c r="G7987" s="15" t="n">
        <v>3056.748046875</v>
      </c>
    </row>
    <row r="7988" customFormat="false" ht="15" hidden="false" customHeight="false" outlineLevel="0" collapsed="false">
      <c r="A7988" s="6" t="s">
        <v>9816</v>
      </c>
      <c r="B7988" s="6" t="s">
        <v>6880</v>
      </c>
      <c r="C7988" s="6" t="s">
        <v>6880</v>
      </c>
      <c r="E7988" s="6" t="n">
        <v>-27.5906412462963</v>
      </c>
      <c r="F7988" s="6" t="n">
        <v>153.059578876108</v>
      </c>
      <c r="G7988" s="15" t="n">
        <v>1832.150390625</v>
      </c>
    </row>
    <row r="7989" customFormat="false" ht="15" hidden="false" customHeight="false" outlineLevel="0" collapsed="false">
      <c r="A7989" s="6" t="s">
        <v>9817</v>
      </c>
      <c r="B7989" s="6" t="s">
        <v>6880</v>
      </c>
      <c r="C7989" s="6" t="s">
        <v>6880</v>
      </c>
      <c r="E7989" s="6" t="n">
        <v>-27.3267932993924</v>
      </c>
      <c r="F7989" s="6" t="n">
        <v>153.019617606991</v>
      </c>
      <c r="G7989" s="15" t="n">
        <v>20347.3002929688</v>
      </c>
    </row>
    <row r="7990" customFormat="false" ht="15" hidden="false" customHeight="false" outlineLevel="0" collapsed="false">
      <c r="A7990" s="6" t="s">
        <v>9818</v>
      </c>
      <c r="B7990" s="6" t="s">
        <v>6880</v>
      </c>
      <c r="C7990" s="6" t="s">
        <v>6880</v>
      </c>
      <c r="E7990" s="6" t="n">
        <v>-27.5097378938407</v>
      </c>
      <c r="F7990" s="6" t="n">
        <v>152.934369825765</v>
      </c>
      <c r="G7990" s="15" t="n">
        <v>20075.5849609375</v>
      </c>
    </row>
    <row r="7991" customFormat="false" ht="15" hidden="false" customHeight="false" outlineLevel="0" collapsed="false">
      <c r="A7991" s="6" t="s">
        <v>9819</v>
      </c>
      <c r="B7991" s="6" t="s">
        <v>6880</v>
      </c>
      <c r="C7991" s="6" t="s">
        <v>6880</v>
      </c>
      <c r="E7991" s="6" t="n">
        <v>-27.5801897074227</v>
      </c>
      <c r="F7991" s="6" t="n">
        <v>153.048218852107</v>
      </c>
      <c r="G7991" s="15" t="n">
        <v>37329.8562011719</v>
      </c>
    </row>
    <row r="7992" customFormat="false" ht="15" hidden="false" customHeight="false" outlineLevel="0" collapsed="false">
      <c r="A7992" s="6" t="s">
        <v>9820</v>
      </c>
      <c r="B7992" s="6" t="s">
        <v>6880</v>
      </c>
      <c r="C7992" s="6" t="s">
        <v>6880</v>
      </c>
      <c r="E7992" s="6" t="n">
        <v>-27.5106322872391</v>
      </c>
      <c r="F7992" s="6" t="n">
        <v>152.933475047631</v>
      </c>
      <c r="G7992" s="15" t="n">
        <v>893.42822265625</v>
      </c>
    </row>
    <row r="7993" customFormat="false" ht="15" hidden="false" customHeight="false" outlineLevel="0" collapsed="false">
      <c r="A7993" s="6" t="s">
        <v>9821</v>
      </c>
      <c r="B7993" s="6" t="s">
        <v>6880</v>
      </c>
      <c r="C7993" s="6" t="s">
        <v>6880</v>
      </c>
      <c r="E7993" s="6" t="n">
        <v>-27.3998871749025</v>
      </c>
      <c r="F7993" s="6" t="n">
        <v>152.972017454638</v>
      </c>
      <c r="G7993" s="15" t="n">
        <v>937.8583984375</v>
      </c>
    </row>
    <row r="7994" customFormat="false" ht="15" hidden="false" customHeight="false" outlineLevel="0" collapsed="false">
      <c r="A7994" s="6" t="s">
        <v>9822</v>
      </c>
      <c r="B7994" s="6" t="s">
        <v>6880</v>
      </c>
      <c r="C7994" s="6" t="s">
        <v>6880</v>
      </c>
      <c r="E7994" s="6" t="n">
        <v>-27.4176181918222</v>
      </c>
      <c r="F7994" s="6" t="n">
        <v>152.97131198777</v>
      </c>
      <c r="G7994" s="15" t="n">
        <v>565.459716796875</v>
      </c>
    </row>
    <row r="7995" customFormat="false" ht="15" hidden="false" customHeight="false" outlineLevel="0" collapsed="false">
      <c r="A7995" s="6" t="s">
        <v>9823</v>
      </c>
      <c r="B7995" s="6" t="s">
        <v>6880</v>
      </c>
      <c r="C7995" s="6" t="s">
        <v>6880</v>
      </c>
      <c r="E7995" s="6" t="n">
        <v>-27.5094575676918</v>
      </c>
      <c r="F7995" s="6" t="n">
        <v>152.929567275889</v>
      </c>
      <c r="G7995" s="15" t="n">
        <v>2765.83447265625</v>
      </c>
    </row>
    <row r="7996" customFormat="false" ht="15" hidden="false" customHeight="false" outlineLevel="0" collapsed="false">
      <c r="A7996" s="6" t="s">
        <v>9824</v>
      </c>
      <c r="B7996" s="6" t="s">
        <v>6880</v>
      </c>
      <c r="C7996" s="6" t="s">
        <v>6880</v>
      </c>
      <c r="E7996" s="6" t="n">
        <v>-27.5113748122731</v>
      </c>
      <c r="F7996" s="6" t="n">
        <v>152.933511911264</v>
      </c>
      <c r="G7996" s="15" t="n">
        <v>2542.25708007813</v>
      </c>
    </row>
    <row r="7997" customFormat="false" ht="15" hidden="false" customHeight="false" outlineLevel="0" collapsed="false">
      <c r="A7997" s="6" t="s">
        <v>9825</v>
      </c>
      <c r="B7997" s="6" t="s">
        <v>6880</v>
      </c>
      <c r="C7997" s="6" t="s">
        <v>6880</v>
      </c>
      <c r="E7997" s="6" t="n">
        <v>-27.2885428215106</v>
      </c>
      <c r="F7997" s="6" t="n">
        <v>153.052128337759</v>
      </c>
      <c r="G7997" s="15" t="n">
        <v>1968.5322265625</v>
      </c>
    </row>
    <row r="7998" customFormat="false" ht="15" hidden="false" customHeight="false" outlineLevel="0" collapsed="false">
      <c r="A7998" s="6" t="s">
        <v>9826</v>
      </c>
      <c r="B7998" s="6" t="s">
        <v>6880</v>
      </c>
      <c r="C7998" s="6" t="s">
        <v>6880</v>
      </c>
      <c r="E7998" s="6" t="n">
        <v>-27.5583624501092</v>
      </c>
      <c r="F7998" s="6" t="n">
        <v>153.038122709852</v>
      </c>
      <c r="G7998" s="15" t="n">
        <v>51094.5439453125</v>
      </c>
    </row>
    <row r="7999" customFormat="false" ht="15" hidden="false" customHeight="false" outlineLevel="0" collapsed="false">
      <c r="A7999" s="6" t="s">
        <v>9827</v>
      </c>
      <c r="B7999" s="6" t="s">
        <v>6880</v>
      </c>
      <c r="C7999" s="6" t="s">
        <v>6880</v>
      </c>
      <c r="E7999" s="6" t="n">
        <v>-27.4313989733267</v>
      </c>
      <c r="F7999" s="6" t="n">
        <v>152.986493821627</v>
      </c>
      <c r="G7999" s="15" t="n">
        <v>2268.56787109375</v>
      </c>
    </row>
    <row r="8000" customFormat="false" ht="15" hidden="false" customHeight="false" outlineLevel="0" collapsed="false">
      <c r="A8000" s="6" t="s">
        <v>9828</v>
      </c>
      <c r="B8000" s="6" t="s">
        <v>6880</v>
      </c>
      <c r="C8000" s="6" t="s">
        <v>6880</v>
      </c>
      <c r="E8000" s="6" t="n">
        <v>-27.2923421859667</v>
      </c>
      <c r="F8000" s="6" t="n">
        <v>153.052184596853</v>
      </c>
      <c r="G8000" s="15" t="n">
        <v>9549.10595703125</v>
      </c>
    </row>
    <row r="8001" customFormat="false" ht="15" hidden="false" customHeight="false" outlineLevel="0" collapsed="false">
      <c r="A8001" s="6" t="s">
        <v>9829</v>
      </c>
      <c r="B8001" s="6" t="s">
        <v>6880</v>
      </c>
      <c r="C8001" s="6" t="s">
        <v>6880</v>
      </c>
      <c r="E8001" s="6" t="n">
        <v>-27.5235544949011</v>
      </c>
      <c r="F8001" s="6" t="n">
        <v>152.932090650328</v>
      </c>
      <c r="G8001" s="15" t="n">
        <v>3093.76123046875</v>
      </c>
    </row>
    <row r="8002" customFormat="false" ht="15" hidden="false" customHeight="false" outlineLevel="0" collapsed="false">
      <c r="A8002" s="6" t="s">
        <v>9830</v>
      </c>
      <c r="B8002" s="6" t="s">
        <v>6880</v>
      </c>
      <c r="C8002" s="6" t="s">
        <v>6880</v>
      </c>
      <c r="E8002" s="6" t="n">
        <v>-27.3380842103674</v>
      </c>
      <c r="F8002" s="6" t="n">
        <v>153.002893724802</v>
      </c>
      <c r="G8002" s="15" t="n">
        <v>815.59375</v>
      </c>
    </row>
    <row r="8003" customFormat="false" ht="15" hidden="false" customHeight="false" outlineLevel="0" collapsed="false">
      <c r="A8003" s="6" t="s">
        <v>9831</v>
      </c>
      <c r="B8003" s="6" t="s">
        <v>6880</v>
      </c>
      <c r="C8003" s="6" t="s">
        <v>6880</v>
      </c>
      <c r="E8003" s="6" t="n">
        <v>-27.522567939627</v>
      </c>
      <c r="F8003" s="6" t="n">
        <v>152.932575344031</v>
      </c>
      <c r="G8003" s="15" t="n">
        <v>1372.40258789063</v>
      </c>
    </row>
    <row r="8004" customFormat="false" ht="15" hidden="false" customHeight="false" outlineLevel="0" collapsed="false">
      <c r="A8004" s="6" t="s">
        <v>9832</v>
      </c>
      <c r="B8004" s="6" t="s">
        <v>6880</v>
      </c>
      <c r="C8004" s="6" t="s">
        <v>6880</v>
      </c>
      <c r="E8004" s="6" t="n">
        <v>-27.3366188416684</v>
      </c>
      <c r="F8004" s="6" t="n">
        <v>153.001003138261</v>
      </c>
      <c r="G8004" s="15" t="n">
        <v>23843.8891601563</v>
      </c>
    </row>
    <row r="8005" customFormat="false" ht="15" hidden="false" customHeight="false" outlineLevel="0" collapsed="false">
      <c r="A8005" s="6" t="s">
        <v>9833</v>
      </c>
      <c r="B8005" s="6" t="s">
        <v>6880</v>
      </c>
      <c r="C8005" s="6" t="s">
        <v>6880</v>
      </c>
      <c r="E8005" s="6" t="n">
        <v>-27.5236401520936</v>
      </c>
      <c r="F8005" s="6" t="n">
        <v>152.923177325312</v>
      </c>
      <c r="G8005" s="15" t="n">
        <v>29639.9196777344</v>
      </c>
    </row>
    <row r="8006" customFormat="false" ht="15" hidden="false" customHeight="false" outlineLevel="0" collapsed="false">
      <c r="A8006" s="6" t="s">
        <v>9834</v>
      </c>
      <c r="B8006" s="6" t="s">
        <v>6880</v>
      </c>
      <c r="C8006" s="6" t="s">
        <v>6880</v>
      </c>
      <c r="E8006" s="6" t="n">
        <v>-27.507970980155</v>
      </c>
      <c r="F8006" s="6" t="n">
        <v>152.936517877278</v>
      </c>
      <c r="G8006" s="15" t="n">
        <v>5024.03979492188</v>
      </c>
    </row>
    <row r="8007" customFormat="false" ht="15" hidden="false" customHeight="false" outlineLevel="0" collapsed="false">
      <c r="A8007" s="6" t="s">
        <v>9835</v>
      </c>
      <c r="B8007" s="6" t="s">
        <v>6880</v>
      </c>
      <c r="C8007" s="6" t="s">
        <v>6880</v>
      </c>
      <c r="E8007" s="6" t="n">
        <v>-27.5286647169451</v>
      </c>
      <c r="F8007" s="6" t="n">
        <v>152.93305662433</v>
      </c>
      <c r="G8007" s="15" t="n">
        <v>1695.42041015625</v>
      </c>
    </row>
    <row r="8008" customFormat="false" ht="15" hidden="false" customHeight="false" outlineLevel="0" collapsed="false">
      <c r="A8008" s="6" t="s">
        <v>9836</v>
      </c>
      <c r="B8008" s="6" t="s">
        <v>6880</v>
      </c>
      <c r="C8008" s="6" t="s">
        <v>6880</v>
      </c>
      <c r="E8008" s="6" t="n">
        <v>-27.3408309496538</v>
      </c>
      <c r="F8008" s="6" t="n">
        <v>153.005224030843</v>
      </c>
      <c r="G8008" s="15" t="n">
        <v>9376.24047851563</v>
      </c>
    </row>
    <row r="8009" customFormat="false" ht="15" hidden="false" customHeight="false" outlineLevel="0" collapsed="false">
      <c r="A8009" s="6" t="s">
        <v>9837</v>
      </c>
      <c r="B8009" s="6" t="s">
        <v>6880</v>
      </c>
      <c r="C8009" s="6" t="s">
        <v>6880</v>
      </c>
      <c r="E8009" s="6" t="n">
        <v>-27.5085935701592</v>
      </c>
      <c r="F8009" s="6" t="n">
        <v>152.934482678654</v>
      </c>
      <c r="G8009" s="15" t="n">
        <v>899.97216796875</v>
      </c>
    </row>
    <row r="8010" customFormat="false" ht="15" hidden="false" customHeight="false" outlineLevel="0" collapsed="false">
      <c r="A8010" s="6" t="s">
        <v>9838</v>
      </c>
      <c r="B8010" s="6" t="s">
        <v>6880</v>
      </c>
      <c r="C8010" s="6" t="s">
        <v>6880</v>
      </c>
      <c r="E8010" s="6" t="n">
        <v>-27.3392598283753</v>
      </c>
      <c r="F8010" s="6" t="n">
        <v>153.004400201783</v>
      </c>
      <c r="G8010" s="15" t="n">
        <v>500.102294921875</v>
      </c>
    </row>
    <row r="8011" customFormat="false" ht="15" hidden="false" customHeight="false" outlineLevel="0" collapsed="false">
      <c r="A8011" s="6" t="s">
        <v>9839</v>
      </c>
      <c r="B8011" s="6" t="s">
        <v>6880</v>
      </c>
      <c r="C8011" s="6" t="s">
        <v>6880</v>
      </c>
      <c r="E8011" s="6" t="n">
        <v>-27.5858225014014</v>
      </c>
      <c r="F8011" s="6" t="n">
        <v>153.060915753575</v>
      </c>
      <c r="G8011" s="15" t="n">
        <v>4374.53564453125</v>
      </c>
    </row>
    <row r="8012" customFormat="false" ht="15" hidden="false" customHeight="false" outlineLevel="0" collapsed="false">
      <c r="A8012" s="6" t="s">
        <v>9840</v>
      </c>
      <c r="B8012" s="6" t="s">
        <v>6880</v>
      </c>
      <c r="C8012" s="6" t="s">
        <v>6880</v>
      </c>
      <c r="E8012" s="6" t="n">
        <v>-27.5855072261219</v>
      </c>
      <c r="F8012" s="6" t="n">
        <v>153.063355443743</v>
      </c>
      <c r="G8012" s="15" t="n">
        <v>4910.3896484375</v>
      </c>
    </row>
    <row r="8013" customFormat="false" ht="15" hidden="false" customHeight="false" outlineLevel="0" collapsed="false">
      <c r="A8013" s="6" t="s">
        <v>9841</v>
      </c>
      <c r="B8013" s="6" t="s">
        <v>6880</v>
      </c>
      <c r="C8013" s="6" t="s">
        <v>6880</v>
      </c>
      <c r="E8013" s="6" t="n">
        <v>-27.5095728283209</v>
      </c>
      <c r="F8013" s="6" t="n">
        <v>153.093266365557</v>
      </c>
      <c r="G8013" s="15" t="n">
        <v>1680.13549804688</v>
      </c>
    </row>
    <row r="8014" customFormat="false" ht="15" hidden="false" customHeight="false" outlineLevel="0" collapsed="false">
      <c r="A8014" s="6" t="s">
        <v>9842</v>
      </c>
      <c r="B8014" s="6" t="s">
        <v>6880</v>
      </c>
      <c r="C8014" s="6" t="s">
        <v>6880</v>
      </c>
      <c r="E8014" s="6" t="n">
        <v>-27.5097478759296</v>
      </c>
      <c r="F8014" s="6" t="n">
        <v>153.094167226485</v>
      </c>
      <c r="G8014" s="15" t="n">
        <v>1483.37963867188</v>
      </c>
    </row>
    <row r="8015" customFormat="false" ht="15" hidden="false" customHeight="false" outlineLevel="0" collapsed="false">
      <c r="A8015" s="6" t="s">
        <v>9843</v>
      </c>
      <c r="B8015" s="6" t="s">
        <v>6880</v>
      </c>
      <c r="C8015" s="6" t="s">
        <v>6880</v>
      </c>
      <c r="E8015" s="6" t="n">
        <v>-27.443565416402</v>
      </c>
      <c r="F8015" s="6" t="n">
        <v>152.952127945079</v>
      </c>
      <c r="G8015" s="15" t="n">
        <v>2413.78979492188</v>
      </c>
    </row>
    <row r="8016" customFormat="false" ht="15" hidden="false" customHeight="false" outlineLevel="0" collapsed="false">
      <c r="A8016" s="6" t="s">
        <v>9844</v>
      </c>
      <c r="B8016" s="6" t="s">
        <v>6880</v>
      </c>
      <c r="C8016" s="6" t="s">
        <v>6880</v>
      </c>
      <c r="E8016" s="6" t="n">
        <v>-27.4522266139725</v>
      </c>
      <c r="F8016" s="6" t="n">
        <v>152.95351998148</v>
      </c>
      <c r="G8016" s="15" t="n">
        <v>7275.30029296875</v>
      </c>
    </row>
    <row r="8017" customFormat="false" ht="15" hidden="false" customHeight="false" outlineLevel="0" collapsed="false">
      <c r="A8017" s="6" t="s">
        <v>9845</v>
      </c>
      <c r="B8017" s="6" t="s">
        <v>6880</v>
      </c>
      <c r="C8017" s="6" t="s">
        <v>6880</v>
      </c>
      <c r="E8017" s="6" t="n">
        <v>-27.4527963291524</v>
      </c>
      <c r="F8017" s="6" t="n">
        <v>152.950773289491</v>
      </c>
      <c r="G8017" s="15" t="n">
        <v>2829.9541015625</v>
      </c>
    </row>
    <row r="8018" customFormat="false" ht="15" hidden="false" customHeight="false" outlineLevel="0" collapsed="false">
      <c r="A8018" s="6" t="s">
        <v>9846</v>
      </c>
      <c r="B8018" s="6" t="s">
        <v>6880</v>
      </c>
      <c r="C8018" s="6" t="s">
        <v>6880</v>
      </c>
      <c r="E8018" s="6" t="n">
        <v>-27.4422345964704</v>
      </c>
      <c r="F8018" s="6" t="n">
        <v>152.94950074191</v>
      </c>
      <c r="G8018" s="15" t="n">
        <v>2115.37353515625</v>
      </c>
    </row>
    <row r="8019" customFormat="false" ht="15" hidden="false" customHeight="false" outlineLevel="0" collapsed="false">
      <c r="A8019" s="6" t="s">
        <v>9847</v>
      </c>
      <c r="B8019" s="6" t="s">
        <v>6880</v>
      </c>
      <c r="C8019" s="6" t="s">
        <v>6880</v>
      </c>
      <c r="E8019" s="6" t="n">
        <v>-27.4497936321352</v>
      </c>
      <c r="F8019" s="6" t="n">
        <v>152.943380809173</v>
      </c>
      <c r="G8019" s="15" t="n">
        <v>5976.73852539063</v>
      </c>
    </row>
    <row r="8020" customFormat="false" ht="15" hidden="false" customHeight="false" outlineLevel="0" collapsed="false">
      <c r="A8020" s="6" t="s">
        <v>9848</v>
      </c>
      <c r="B8020" s="6" t="s">
        <v>6880</v>
      </c>
      <c r="C8020" s="6" t="s">
        <v>6880</v>
      </c>
      <c r="E8020" s="6" t="n">
        <v>-27.4507753452027</v>
      </c>
      <c r="F8020" s="6" t="n">
        <v>152.939882966105</v>
      </c>
      <c r="G8020" s="15" t="n">
        <v>26505.431640625</v>
      </c>
    </row>
    <row r="8021" customFormat="false" ht="15" hidden="false" customHeight="false" outlineLevel="0" collapsed="false">
      <c r="A8021" s="6" t="s">
        <v>9849</v>
      </c>
      <c r="B8021" s="6" t="s">
        <v>6880</v>
      </c>
      <c r="C8021" s="6" t="s">
        <v>6880</v>
      </c>
      <c r="E8021" s="6" t="n">
        <v>-27.3919909290242</v>
      </c>
      <c r="F8021" s="6" t="n">
        <v>153.047357404701</v>
      </c>
      <c r="G8021" s="15" t="n">
        <v>2658.61694335938</v>
      </c>
    </row>
    <row r="8022" customFormat="false" ht="15" hidden="false" customHeight="false" outlineLevel="0" collapsed="false">
      <c r="A8022" s="6" t="s">
        <v>9850</v>
      </c>
      <c r="B8022" s="6" t="s">
        <v>6880</v>
      </c>
      <c r="C8022" s="6" t="s">
        <v>6880</v>
      </c>
      <c r="E8022" s="6" t="n">
        <v>-27.4488978099762</v>
      </c>
      <c r="F8022" s="6" t="n">
        <v>152.947066957782</v>
      </c>
      <c r="G8022" s="15" t="n">
        <v>618.6064453125</v>
      </c>
    </row>
    <row r="8023" customFormat="false" ht="15" hidden="false" customHeight="false" outlineLevel="0" collapsed="false">
      <c r="A8023" s="6" t="s">
        <v>9851</v>
      </c>
      <c r="B8023" s="6" t="s">
        <v>6880</v>
      </c>
      <c r="C8023" s="6" t="s">
        <v>6880</v>
      </c>
      <c r="E8023" s="6" t="n">
        <v>-27.4507714325167</v>
      </c>
      <c r="F8023" s="6" t="n">
        <v>152.95120955261</v>
      </c>
      <c r="G8023" s="15" t="n">
        <v>75430.8863573074</v>
      </c>
    </row>
    <row r="8024" customFormat="false" ht="15" hidden="false" customHeight="false" outlineLevel="0" collapsed="false">
      <c r="A8024" s="6" t="s">
        <v>9852</v>
      </c>
      <c r="B8024" s="6" t="s">
        <v>6880</v>
      </c>
      <c r="C8024" s="6" t="s">
        <v>6880</v>
      </c>
      <c r="E8024" s="6" t="n">
        <v>-27.449884555948</v>
      </c>
      <c r="F8024" s="6" t="n">
        <v>152.946081534217</v>
      </c>
      <c r="G8024" s="15" t="n">
        <v>3226.93530273438</v>
      </c>
    </row>
    <row r="8025" customFormat="false" ht="15" hidden="false" customHeight="false" outlineLevel="0" collapsed="false">
      <c r="A8025" s="6" t="s">
        <v>9853</v>
      </c>
      <c r="B8025" s="6" t="s">
        <v>6880</v>
      </c>
      <c r="C8025" s="6" t="s">
        <v>6880</v>
      </c>
      <c r="E8025" s="6" t="n">
        <v>-27.4406425109693</v>
      </c>
      <c r="F8025" s="6" t="n">
        <v>152.950254584171</v>
      </c>
      <c r="G8025" s="15" t="n">
        <v>848.5654296875</v>
      </c>
    </row>
    <row r="8026" customFormat="false" ht="15" hidden="false" customHeight="false" outlineLevel="0" collapsed="false">
      <c r="A8026" s="6" t="s">
        <v>9854</v>
      </c>
      <c r="B8026" s="6" t="s">
        <v>6880</v>
      </c>
      <c r="C8026" s="6" t="s">
        <v>6880</v>
      </c>
      <c r="E8026" s="6" t="n">
        <v>-27.4402184575671</v>
      </c>
      <c r="F8026" s="6" t="n">
        <v>152.949561945284</v>
      </c>
      <c r="G8026" s="15" t="n">
        <v>849.706787109375</v>
      </c>
    </row>
    <row r="8027" customFormat="false" ht="15" hidden="false" customHeight="false" outlineLevel="0" collapsed="false">
      <c r="A8027" s="6" t="s">
        <v>9855</v>
      </c>
      <c r="B8027" s="6" t="s">
        <v>6880</v>
      </c>
      <c r="C8027" s="6" t="s">
        <v>6880</v>
      </c>
      <c r="E8027" s="6" t="n">
        <v>-27.4367309345142</v>
      </c>
      <c r="F8027" s="6" t="n">
        <v>152.949027684992</v>
      </c>
      <c r="G8027" s="15" t="n">
        <v>3314.61376953125</v>
      </c>
    </row>
    <row r="8028" customFormat="false" ht="15" hidden="false" customHeight="false" outlineLevel="0" collapsed="false">
      <c r="A8028" s="6" t="s">
        <v>9856</v>
      </c>
      <c r="B8028" s="6" t="s">
        <v>6880</v>
      </c>
      <c r="C8028" s="6" t="s">
        <v>6880</v>
      </c>
      <c r="E8028" s="6" t="n">
        <v>-27.4492867713677</v>
      </c>
      <c r="F8028" s="6" t="n">
        <v>152.94424885676</v>
      </c>
      <c r="G8028" s="15" t="n">
        <v>1907.14672851563</v>
      </c>
    </row>
    <row r="8029" customFormat="false" ht="15" hidden="false" customHeight="false" outlineLevel="0" collapsed="false">
      <c r="A8029" s="6" t="s">
        <v>9857</v>
      </c>
      <c r="B8029" s="6" t="s">
        <v>6880</v>
      </c>
      <c r="C8029" s="6" t="s">
        <v>6880</v>
      </c>
      <c r="E8029" s="6" t="n">
        <v>-27.5812728395618</v>
      </c>
      <c r="F8029" s="6" t="n">
        <v>153.061679453229</v>
      </c>
      <c r="G8029" s="15" t="n">
        <v>12161.9892578125</v>
      </c>
    </row>
    <row r="8030" customFormat="false" ht="15" hidden="false" customHeight="false" outlineLevel="0" collapsed="false">
      <c r="A8030" s="6" t="s">
        <v>9858</v>
      </c>
      <c r="B8030" s="6" t="s">
        <v>6880</v>
      </c>
      <c r="C8030" s="6" t="s">
        <v>6880</v>
      </c>
      <c r="E8030" s="6" t="n">
        <v>-27.5086899332382</v>
      </c>
      <c r="F8030" s="6" t="n">
        <v>152.935040894667</v>
      </c>
      <c r="G8030" s="15" t="n">
        <v>618.225830078125</v>
      </c>
    </row>
    <row r="8031" customFormat="false" ht="15" hidden="false" customHeight="false" outlineLevel="0" collapsed="false">
      <c r="A8031" s="6" t="s">
        <v>9859</v>
      </c>
      <c r="B8031" s="6" t="s">
        <v>6880</v>
      </c>
      <c r="C8031" s="6" t="s">
        <v>6880</v>
      </c>
      <c r="E8031" s="6" t="n">
        <v>-27.3395645986951</v>
      </c>
      <c r="F8031" s="6" t="n">
        <v>153.00287727039</v>
      </c>
      <c r="G8031" s="15" t="n">
        <v>4848.31274414063</v>
      </c>
    </row>
    <row r="8032" customFormat="false" ht="15" hidden="false" customHeight="false" outlineLevel="0" collapsed="false">
      <c r="A8032" s="6" t="s">
        <v>9860</v>
      </c>
      <c r="B8032" s="6" t="s">
        <v>6880</v>
      </c>
      <c r="C8032" s="6" t="s">
        <v>6880</v>
      </c>
      <c r="E8032" s="6" t="n">
        <v>-27.3370764108984</v>
      </c>
      <c r="F8032" s="6" t="n">
        <v>153.005508087496</v>
      </c>
      <c r="G8032" s="15" t="n">
        <v>41056.7993164063</v>
      </c>
    </row>
    <row r="8033" customFormat="false" ht="15" hidden="false" customHeight="false" outlineLevel="0" collapsed="false">
      <c r="A8033" s="6" t="s">
        <v>9861</v>
      </c>
      <c r="B8033" s="6" t="s">
        <v>6880</v>
      </c>
      <c r="C8033" s="6" t="s">
        <v>6880</v>
      </c>
      <c r="E8033" s="6" t="n">
        <v>-27.3395480676909</v>
      </c>
      <c r="F8033" s="6" t="n">
        <v>153.003897838812</v>
      </c>
      <c r="G8033" s="15" t="n">
        <v>772.9814453125</v>
      </c>
    </row>
    <row r="8034" customFormat="false" ht="15" hidden="false" customHeight="false" outlineLevel="0" collapsed="false">
      <c r="A8034" s="6" t="s">
        <v>9862</v>
      </c>
      <c r="B8034" s="6" t="s">
        <v>6880</v>
      </c>
      <c r="C8034" s="6" t="s">
        <v>6880</v>
      </c>
      <c r="E8034" s="6" t="n">
        <v>-27.3386589346598</v>
      </c>
      <c r="F8034" s="6" t="n">
        <v>153.003438746041</v>
      </c>
      <c r="G8034" s="15" t="n">
        <v>4614.29931640625</v>
      </c>
    </row>
    <row r="8035" customFormat="false" ht="15" hidden="false" customHeight="false" outlineLevel="0" collapsed="false">
      <c r="A8035" s="6" t="s">
        <v>9863</v>
      </c>
      <c r="B8035" s="6" t="s">
        <v>6880</v>
      </c>
      <c r="C8035" s="6" t="s">
        <v>6880</v>
      </c>
      <c r="E8035" s="6" t="n">
        <v>-27.5248242143943</v>
      </c>
      <c r="F8035" s="6" t="n">
        <v>152.926431241242</v>
      </c>
      <c r="G8035" s="15" t="n">
        <v>31346.1345214844</v>
      </c>
    </row>
    <row r="8036" customFormat="false" ht="15" hidden="false" customHeight="false" outlineLevel="0" collapsed="false">
      <c r="A8036" s="6" t="s">
        <v>9864</v>
      </c>
      <c r="B8036" s="6" t="s">
        <v>6880</v>
      </c>
      <c r="C8036" s="6" t="s">
        <v>6880</v>
      </c>
      <c r="E8036" s="6" t="n">
        <v>-27.5850598626206</v>
      </c>
      <c r="F8036" s="6" t="n">
        <v>153.063694101624</v>
      </c>
      <c r="G8036" s="15" t="n">
        <v>952.6279296875</v>
      </c>
    </row>
    <row r="8037" customFormat="false" ht="15" hidden="false" customHeight="false" outlineLevel="0" collapsed="false">
      <c r="A8037" s="6" t="s">
        <v>9865</v>
      </c>
      <c r="B8037" s="6" t="s">
        <v>6880</v>
      </c>
      <c r="C8037" s="6" t="s">
        <v>6880</v>
      </c>
      <c r="E8037" s="6" t="n">
        <v>-27.341742196772</v>
      </c>
      <c r="F8037" s="6" t="n">
        <v>153.003462745085</v>
      </c>
      <c r="G8037" s="15" t="n">
        <v>33713.00390625</v>
      </c>
    </row>
    <row r="8038" customFormat="false" ht="15" hidden="false" customHeight="false" outlineLevel="0" collapsed="false">
      <c r="A8038" s="6" t="s">
        <v>9866</v>
      </c>
      <c r="B8038" s="6" t="s">
        <v>6880</v>
      </c>
      <c r="C8038" s="6" t="s">
        <v>6880</v>
      </c>
      <c r="E8038" s="6" t="n">
        <v>-27.507368974815</v>
      </c>
      <c r="F8038" s="6" t="n">
        <v>152.936433524452</v>
      </c>
      <c r="G8038" s="15" t="n">
        <v>995.5302734375</v>
      </c>
    </row>
    <row r="8039" customFormat="false" ht="15" hidden="false" customHeight="false" outlineLevel="0" collapsed="false">
      <c r="A8039" s="6" t="s">
        <v>9867</v>
      </c>
      <c r="B8039" s="6" t="s">
        <v>6880</v>
      </c>
      <c r="C8039" s="6" t="s">
        <v>6880</v>
      </c>
      <c r="E8039" s="6" t="n">
        <v>-27.3386483032313</v>
      </c>
      <c r="F8039" s="6" t="n">
        <v>153.004720377301</v>
      </c>
      <c r="G8039" s="15" t="n">
        <v>677.1708984375</v>
      </c>
    </row>
    <row r="8040" customFormat="false" ht="15" hidden="false" customHeight="false" outlineLevel="0" collapsed="false">
      <c r="A8040" s="6" t="s">
        <v>9868</v>
      </c>
      <c r="B8040" s="6" t="s">
        <v>6880</v>
      </c>
      <c r="C8040" s="6" t="s">
        <v>6880</v>
      </c>
      <c r="E8040" s="6" t="n">
        <v>-27.3387205749505</v>
      </c>
      <c r="F8040" s="6" t="n">
        <v>153.005234665694</v>
      </c>
      <c r="G8040" s="15" t="n">
        <v>905.93212890625</v>
      </c>
    </row>
    <row r="8041" customFormat="false" ht="15" hidden="false" customHeight="false" outlineLevel="0" collapsed="false">
      <c r="A8041" s="6" t="s">
        <v>9869</v>
      </c>
      <c r="B8041" s="6" t="s">
        <v>6880</v>
      </c>
      <c r="C8041" s="6" t="s">
        <v>6880</v>
      </c>
      <c r="E8041" s="6" t="n">
        <v>-27.5286317592088</v>
      </c>
      <c r="F8041" s="6" t="n">
        <v>152.933928740222</v>
      </c>
      <c r="G8041" s="15" t="n">
        <v>7345.11865234375</v>
      </c>
    </row>
    <row r="8042" customFormat="false" ht="15" hidden="false" customHeight="false" outlineLevel="0" collapsed="false">
      <c r="A8042" s="6" t="s">
        <v>9870</v>
      </c>
      <c r="B8042" s="6" t="s">
        <v>6880</v>
      </c>
      <c r="C8042" s="6" t="s">
        <v>6880</v>
      </c>
      <c r="E8042" s="6" t="n">
        <v>-27.5241611012019</v>
      </c>
      <c r="F8042" s="6" t="n">
        <v>152.935508371342</v>
      </c>
      <c r="G8042" s="15" t="n">
        <v>2966.53100585938</v>
      </c>
    </row>
    <row r="8043" customFormat="false" ht="15" hidden="false" customHeight="false" outlineLevel="0" collapsed="false">
      <c r="A8043" s="6" t="s">
        <v>9871</v>
      </c>
      <c r="B8043" s="6" t="s">
        <v>6880</v>
      </c>
      <c r="C8043" s="6" t="s">
        <v>6880</v>
      </c>
      <c r="E8043" s="6" t="n">
        <v>-27.3379270391975</v>
      </c>
      <c r="F8043" s="6" t="n">
        <v>153.001887130207</v>
      </c>
      <c r="G8043" s="15" t="n">
        <v>881.8359375</v>
      </c>
    </row>
    <row r="8044" customFormat="false" ht="15" hidden="false" customHeight="false" outlineLevel="0" collapsed="false">
      <c r="A8044" s="6" t="s">
        <v>9872</v>
      </c>
      <c r="B8044" s="6" t="s">
        <v>6880</v>
      </c>
      <c r="C8044" s="6" t="s">
        <v>6880</v>
      </c>
      <c r="E8044" s="6" t="n">
        <v>-27.5068483420493</v>
      </c>
      <c r="F8044" s="6" t="n">
        <v>152.932202460591</v>
      </c>
      <c r="G8044" s="15" t="n">
        <v>5805.16479492188</v>
      </c>
    </row>
    <row r="8045" customFormat="false" ht="15" hidden="false" customHeight="false" outlineLevel="0" collapsed="false">
      <c r="A8045" s="6" t="s">
        <v>9873</v>
      </c>
      <c r="B8045" s="6" t="s">
        <v>6880</v>
      </c>
      <c r="C8045" s="6" t="s">
        <v>6880</v>
      </c>
      <c r="E8045" s="6" t="n">
        <v>-27.4175769345698</v>
      </c>
      <c r="F8045" s="6" t="n">
        <v>152.972343728207</v>
      </c>
      <c r="G8045" s="15" t="n">
        <v>763.933837890625</v>
      </c>
    </row>
    <row r="8046" customFormat="false" ht="15" hidden="false" customHeight="false" outlineLevel="0" collapsed="false">
      <c r="A8046" s="6" t="s">
        <v>9874</v>
      </c>
      <c r="B8046" s="6" t="s">
        <v>6880</v>
      </c>
      <c r="C8046" s="6" t="s">
        <v>6880</v>
      </c>
      <c r="E8046" s="6" t="n">
        <v>-27.3487275147399</v>
      </c>
      <c r="F8046" s="6" t="n">
        <v>152.999846153568</v>
      </c>
      <c r="G8046" s="15" t="n">
        <v>11889.1665039063</v>
      </c>
    </row>
    <row r="8047" customFormat="false" ht="15" hidden="false" customHeight="false" outlineLevel="0" collapsed="false">
      <c r="A8047" s="6" t="s">
        <v>9875</v>
      </c>
      <c r="B8047" s="6" t="s">
        <v>6880</v>
      </c>
      <c r="C8047" s="6" t="s">
        <v>6880</v>
      </c>
      <c r="E8047" s="6" t="n">
        <v>-27.3427247728651</v>
      </c>
      <c r="F8047" s="6" t="n">
        <v>152.999091041011</v>
      </c>
      <c r="G8047" s="15" t="n">
        <v>77370.4638671875</v>
      </c>
    </row>
    <row r="8048" customFormat="false" ht="15" hidden="false" customHeight="false" outlineLevel="0" collapsed="false">
      <c r="A8048" s="6" t="s">
        <v>9876</v>
      </c>
      <c r="B8048" s="6" t="s">
        <v>6880</v>
      </c>
      <c r="C8048" s="6" t="s">
        <v>6880</v>
      </c>
      <c r="E8048" s="6" t="n">
        <v>-27.4870636190099</v>
      </c>
      <c r="F8048" s="6" t="n">
        <v>153.152369617974</v>
      </c>
      <c r="G8048" s="15" t="n">
        <v>400.371337890625</v>
      </c>
    </row>
    <row r="8049" customFormat="false" ht="15" hidden="false" customHeight="false" outlineLevel="0" collapsed="false">
      <c r="A8049" s="6" t="s">
        <v>9877</v>
      </c>
      <c r="B8049" s="6" t="s">
        <v>6880</v>
      </c>
      <c r="C8049" s="6" t="s">
        <v>6880</v>
      </c>
      <c r="E8049" s="6" t="n">
        <v>-27.5435288584881</v>
      </c>
      <c r="F8049" s="6" t="n">
        <v>152.958968805266</v>
      </c>
      <c r="G8049" s="15" t="n">
        <v>9752.91259765625</v>
      </c>
    </row>
    <row r="8050" customFormat="false" ht="15" hidden="false" customHeight="false" outlineLevel="0" collapsed="false">
      <c r="A8050" s="6" t="s">
        <v>9878</v>
      </c>
      <c r="B8050" s="6" t="s">
        <v>6880</v>
      </c>
      <c r="C8050" s="6" t="s">
        <v>6880</v>
      </c>
      <c r="E8050" s="6" t="n">
        <v>-27.4832944145784</v>
      </c>
      <c r="F8050" s="6" t="n">
        <v>153.143923672451</v>
      </c>
      <c r="G8050" s="15" t="n">
        <v>13146.4240722656</v>
      </c>
    </row>
    <row r="8051" customFormat="false" ht="15" hidden="false" customHeight="false" outlineLevel="0" collapsed="false">
      <c r="A8051" s="6" t="s">
        <v>9879</v>
      </c>
      <c r="B8051" s="6" t="s">
        <v>6880</v>
      </c>
      <c r="C8051" s="6" t="s">
        <v>6880</v>
      </c>
      <c r="E8051" s="6" t="n">
        <v>-27.5441014186608</v>
      </c>
      <c r="F8051" s="6" t="n">
        <v>152.957335470871</v>
      </c>
      <c r="G8051" s="15" t="n">
        <v>51544.765625</v>
      </c>
    </row>
    <row r="8052" customFormat="false" ht="15" hidden="false" customHeight="false" outlineLevel="0" collapsed="false">
      <c r="A8052" s="6" t="s">
        <v>9880</v>
      </c>
      <c r="B8052" s="6" t="s">
        <v>6880</v>
      </c>
      <c r="C8052" s="6" t="s">
        <v>6880</v>
      </c>
      <c r="E8052" s="6" t="n">
        <v>-27.5396879821365</v>
      </c>
      <c r="F8052" s="6" t="n">
        <v>152.960173043736</v>
      </c>
      <c r="G8052" s="15" t="n">
        <v>34492.6086425781</v>
      </c>
    </row>
    <row r="8053" customFormat="false" ht="15" hidden="false" customHeight="false" outlineLevel="0" collapsed="false">
      <c r="A8053" s="6" t="s">
        <v>9881</v>
      </c>
      <c r="B8053" s="6" t="s">
        <v>6880</v>
      </c>
      <c r="C8053" s="6" t="s">
        <v>6880</v>
      </c>
      <c r="E8053" s="6" t="n">
        <v>-27.4097743287483</v>
      </c>
      <c r="F8053" s="6" t="n">
        <v>152.920938950874</v>
      </c>
      <c r="G8053" s="15" t="n">
        <v>3220.12451171875</v>
      </c>
    </row>
    <row r="8054" customFormat="false" ht="15" hidden="false" customHeight="false" outlineLevel="0" collapsed="false">
      <c r="A8054" s="6" t="s">
        <v>9882</v>
      </c>
      <c r="B8054" s="6" t="s">
        <v>6880</v>
      </c>
      <c r="C8054" s="6" t="s">
        <v>6880</v>
      </c>
      <c r="E8054" s="6" t="n">
        <v>-27.4895556725036</v>
      </c>
      <c r="F8054" s="6" t="n">
        <v>153.150974830904</v>
      </c>
      <c r="G8054" s="15" t="n">
        <v>17578.7626953125</v>
      </c>
    </row>
    <row r="8055" customFormat="false" ht="15" hidden="false" customHeight="false" outlineLevel="0" collapsed="false">
      <c r="A8055" s="6" t="s">
        <v>9883</v>
      </c>
      <c r="B8055" s="6" t="s">
        <v>6880</v>
      </c>
      <c r="C8055" s="6" t="s">
        <v>6880</v>
      </c>
      <c r="E8055" s="6" t="n">
        <v>-27.5166037419292</v>
      </c>
      <c r="F8055" s="6" t="n">
        <v>152.968816330486</v>
      </c>
      <c r="G8055" s="15" t="n">
        <v>21699.263671875</v>
      </c>
    </row>
    <row r="8056" customFormat="false" ht="15" hidden="false" customHeight="false" outlineLevel="0" collapsed="false">
      <c r="A8056" s="6" t="s">
        <v>9884</v>
      </c>
      <c r="B8056" s="6" t="s">
        <v>6880</v>
      </c>
      <c r="C8056" s="6" t="s">
        <v>6880</v>
      </c>
      <c r="E8056" s="6" t="n">
        <v>-27.4432907040011</v>
      </c>
      <c r="F8056" s="6" t="n">
        <v>153.011954159802</v>
      </c>
      <c r="G8056" s="15" t="n">
        <v>809.37060546875</v>
      </c>
    </row>
    <row r="8057" customFormat="false" ht="15" hidden="false" customHeight="false" outlineLevel="0" collapsed="false">
      <c r="A8057" s="6" t="s">
        <v>9885</v>
      </c>
      <c r="B8057" s="6" t="s">
        <v>6880</v>
      </c>
      <c r="C8057" s="6" t="s">
        <v>6880</v>
      </c>
      <c r="E8057" s="6" t="n">
        <v>-27.3271536968837</v>
      </c>
      <c r="F8057" s="6" t="n">
        <v>153.023976282837</v>
      </c>
      <c r="G8057" s="15" t="n">
        <v>603.19140625</v>
      </c>
    </row>
    <row r="8058" customFormat="false" ht="15" hidden="false" customHeight="false" outlineLevel="0" collapsed="false">
      <c r="A8058" s="6" t="s">
        <v>9886</v>
      </c>
      <c r="B8058" s="6" t="s">
        <v>6880</v>
      </c>
      <c r="C8058" s="6" t="s">
        <v>6880</v>
      </c>
      <c r="E8058" s="6" t="n">
        <v>-27.3334437382245</v>
      </c>
      <c r="F8058" s="6" t="n">
        <v>153.002720038865</v>
      </c>
      <c r="G8058" s="15" t="n">
        <v>790.653076171875</v>
      </c>
    </row>
    <row r="8059" customFormat="false" ht="15" hidden="false" customHeight="false" outlineLevel="0" collapsed="false">
      <c r="A8059" s="6" t="s">
        <v>9887</v>
      </c>
      <c r="B8059" s="6" t="s">
        <v>6880</v>
      </c>
      <c r="C8059" s="6" t="s">
        <v>6880</v>
      </c>
      <c r="E8059" s="6" t="n">
        <v>-27.4470112282544</v>
      </c>
      <c r="F8059" s="6" t="n">
        <v>153.013203587611</v>
      </c>
      <c r="G8059" s="15" t="n">
        <v>1636.373046875</v>
      </c>
    </row>
    <row r="8060" customFormat="false" ht="15" hidden="false" customHeight="false" outlineLevel="0" collapsed="false">
      <c r="A8060" s="6" t="s">
        <v>9888</v>
      </c>
      <c r="B8060" s="6" t="s">
        <v>6880</v>
      </c>
      <c r="C8060" s="6" t="s">
        <v>6880</v>
      </c>
      <c r="E8060" s="6" t="n">
        <v>-27.4472225389134</v>
      </c>
      <c r="F8060" s="6" t="n">
        <v>153.013128349413</v>
      </c>
      <c r="G8060" s="15" t="n">
        <v>43.794189453125</v>
      </c>
    </row>
    <row r="8061" customFormat="false" ht="15" hidden="false" customHeight="false" outlineLevel="0" collapsed="false">
      <c r="A8061" s="6" t="s">
        <v>9889</v>
      </c>
      <c r="B8061" s="6" t="s">
        <v>6880</v>
      </c>
      <c r="C8061" s="6" t="s">
        <v>6880</v>
      </c>
      <c r="E8061" s="6" t="n">
        <v>-27.3519689118952</v>
      </c>
      <c r="F8061" s="6" t="n">
        <v>153.019970480594</v>
      </c>
      <c r="G8061" s="15" t="n">
        <v>9219.64404296875</v>
      </c>
    </row>
    <row r="8062" customFormat="false" ht="15" hidden="false" customHeight="false" outlineLevel="0" collapsed="false">
      <c r="A8062" s="6" t="s">
        <v>9890</v>
      </c>
      <c r="B8062" s="6" t="s">
        <v>6880</v>
      </c>
      <c r="C8062" s="6" t="s">
        <v>6880</v>
      </c>
      <c r="E8062" s="6" t="n">
        <v>-27.3743061635961</v>
      </c>
      <c r="F8062" s="6" t="n">
        <v>153.010624717294</v>
      </c>
      <c r="G8062" s="15" t="n">
        <v>91642.53125</v>
      </c>
    </row>
    <row r="8063" customFormat="false" ht="15" hidden="false" customHeight="false" outlineLevel="0" collapsed="false">
      <c r="A8063" s="6" t="s">
        <v>9891</v>
      </c>
      <c r="B8063" s="6" t="s">
        <v>6880</v>
      </c>
      <c r="C8063" s="6" t="s">
        <v>6880</v>
      </c>
      <c r="E8063" s="6" t="n">
        <v>-27.5676082128488</v>
      </c>
      <c r="F8063" s="6" t="n">
        <v>153.046616579573</v>
      </c>
      <c r="G8063" s="15" t="n">
        <v>537.949462890625</v>
      </c>
    </row>
    <row r="8064" customFormat="false" ht="15" hidden="false" customHeight="false" outlineLevel="0" collapsed="false">
      <c r="A8064" s="6" t="s">
        <v>9892</v>
      </c>
      <c r="B8064" s="6" t="s">
        <v>6880</v>
      </c>
      <c r="C8064" s="6" t="s">
        <v>6880</v>
      </c>
      <c r="E8064" s="6" t="n">
        <v>-27.3483349803677</v>
      </c>
      <c r="F8064" s="6" t="n">
        <v>153.03741772649</v>
      </c>
      <c r="G8064" s="15" t="n">
        <v>109640.567138672</v>
      </c>
    </row>
    <row r="8065" customFormat="false" ht="15" hidden="false" customHeight="false" outlineLevel="0" collapsed="false">
      <c r="A8065" s="6" t="s">
        <v>9893</v>
      </c>
      <c r="B8065" s="6" t="s">
        <v>6880</v>
      </c>
      <c r="C8065" s="6" t="s">
        <v>6880</v>
      </c>
      <c r="E8065" s="6" t="n">
        <v>-27.375182184667</v>
      </c>
      <c r="F8065" s="6" t="n">
        <v>153.008095920501</v>
      </c>
      <c r="G8065" s="15" t="n">
        <v>1099.19580078125</v>
      </c>
    </row>
    <row r="8066" customFormat="false" ht="15" hidden="false" customHeight="false" outlineLevel="0" collapsed="false">
      <c r="A8066" s="6" t="s">
        <v>9894</v>
      </c>
      <c r="B8066" s="6" t="s">
        <v>6880</v>
      </c>
      <c r="C8066" s="6" t="s">
        <v>6880</v>
      </c>
      <c r="E8066" s="6" t="n">
        <v>-27.6297321485821</v>
      </c>
      <c r="F8066" s="6" t="n">
        <v>153.051148286074</v>
      </c>
      <c r="G8066" s="15" t="n">
        <v>5627.73583984375</v>
      </c>
    </row>
    <row r="8067" customFormat="false" ht="15" hidden="false" customHeight="false" outlineLevel="0" collapsed="false">
      <c r="A8067" s="6" t="s">
        <v>9895</v>
      </c>
      <c r="B8067" s="6" t="s">
        <v>6880</v>
      </c>
      <c r="C8067" s="6" t="s">
        <v>6880</v>
      </c>
      <c r="E8067" s="6" t="n">
        <v>-27.430282124775</v>
      </c>
      <c r="F8067" s="6" t="n">
        <v>152.934650086886</v>
      </c>
      <c r="G8067" s="15" t="n">
        <v>6402.77905273438</v>
      </c>
    </row>
    <row r="8068" customFormat="false" ht="15" hidden="false" customHeight="false" outlineLevel="0" collapsed="false">
      <c r="A8068" s="6" t="s">
        <v>9896</v>
      </c>
      <c r="B8068" s="6" t="s">
        <v>6880</v>
      </c>
      <c r="C8068" s="6" t="s">
        <v>6880</v>
      </c>
      <c r="E8068" s="6" t="n">
        <v>-27.5252707704183</v>
      </c>
      <c r="F8068" s="6" t="n">
        <v>152.95590939049</v>
      </c>
      <c r="G8068" s="15" t="n">
        <v>5316.00927734375</v>
      </c>
    </row>
    <row r="8069" customFormat="false" ht="15" hidden="false" customHeight="false" outlineLevel="0" collapsed="false">
      <c r="A8069" s="6" t="s">
        <v>9897</v>
      </c>
      <c r="B8069" s="6" t="s">
        <v>6880</v>
      </c>
      <c r="C8069" s="6" t="s">
        <v>6880</v>
      </c>
      <c r="E8069" s="6" t="n">
        <v>-27.5213313609763</v>
      </c>
      <c r="F8069" s="6" t="n">
        <v>152.958224527729</v>
      </c>
      <c r="G8069" s="15" t="n">
        <v>1063.7119140625</v>
      </c>
    </row>
    <row r="8070" customFormat="false" ht="15" hidden="false" customHeight="false" outlineLevel="0" collapsed="false">
      <c r="A8070" s="6" t="s">
        <v>9898</v>
      </c>
      <c r="B8070" s="6" t="s">
        <v>6880</v>
      </c>
      <c r="C8070" s="6" t="s">
        <v>6880</v>
      </c>
      <c r="E8070" s="6" t="n">
        <v>-27.4283224641443</v>
      </c>
      <c r="F8070" s="6" t="n">
        <v>152.933072116314</v>
      </c>
      <c r="G8070" s="15" t="n">
        <v>1607.75903320313</v>
      </c>
    </row>
    <row r="8071" customFormat="false" ht="15" hidden="false" customHeight="false" outlineLevel="0" collapsed="false">
      <c r="A8071" s="6" t="s">
        <v>9899</v>
      </c>
      <c r="B8071" s="6" t="s">
        <v>6880</v>
      </c>
      <c r="C8071" s="6" t="s">
        <v>6880</v>
      </c>
      <c r="E8071" s="6" t="n">
        <v>-27.5252443433065</v>
      </c>
      <c r="F8071" s="6" t="n">
        <v>152.953216444</v>
      </c>
      <c r="G8071" s="15" t="n">
        <v>7180.919921875</v>
      </c>
    </row>
    <row r="8072" customFormat="false" ht="15" hidden="false" customHeight="false" outlineLevel="0" collapsed="false">
      <c r="A8072" s="6" t="s">
        <v>9900</v>
      </c>
      <c r="B8072" s="6" t="s">
        <v>6880</v>
      </c>
      <c r="C8072" s="6" t="s">
        <v>6880</v>
      </c>
      <c r="E8072" s="6" t="n">
        <v>-27.42961893298</v>
      </c>
      <c r="F8072" s="6" t="n">
        <v>152.934418386976</v>
      </c>
      <c r="G8072" s="15" t="n">
        <v>2074.697265625</v>
      </c>
    </row>
    <row r="8073" customFormat="false" ht="15" hidden="false" customHeight="false" outlineLevel="0" collapsed="false">
      <c r="A8073" s="6" t="s">
        <v>9901</v>
      </c>
      <c r="B8073" s="6" t="s">
        <v>6880</v>
      </c>
      <c r="C8073" s="6" t="s">
        <v>6880</v>
      </c>
      <c r="E8073" s="6" t="n">
        <v>-27.4482356592423</v>
      </c>
      <c r="F8073" s="6" t="n">
        <v>153.039049346704</v>
      </c>
      <c r="G8073" s="15" t="n">
        <v>1508.4150390625</v>
      </c>
    </row>
    <row r="8074" customFormat="false" ht="15" hidden="false" customHeight="false" outlineLevel="0" collapsed="false">
      <c r="A8074" s="6" t="s">
        <v>9902</v>
      </c>
      <c r="B8074" s="6" t="s">
        <v>6880</v>
      </c>
      <c r="C8074" s="6" t="s">
        <v>6880</v>
      </c>
      <c r="E8074" s="6" t="n">
        <v>-27.4476827610795</v>
      </c>
      <c r="F8074" s="6" t="n">
        <v>153.041939641228</v>
      </c>
      <c r="G8074" s="15" t="n">
        <v>5274.67822265625</v>
      </c>
    </row>
    <row r="8075" customFormat="false" ht="15" hidden="false" customHeight="false" outlineLevel="0" collapsed="false">
      <c r="A8075" s="6" t="s">
        <v>9903</v>
      </c>
      <c r="B8075" s="6" t="s">
        <v>6880</v>
      </c>
      <c r="C8075" s="6" t="s">
        <v>6880</v>
      </c>
      <c r="E8075" s="6" t="n">
        <v>-27.6260387218258</v>
      </c>
      <c r="F8075" s="6" t="n">
        <v>152.963275745928</v>
      </c>
      <c r="G8075" s="15" t="n">
        <v>6092.23217773438</v>
      </c>
    </row>
    <row r="8076" customFormat="false" ht="15" hidden="false" customHeight="false" outlineLevel="0" collapsed="false">
      <c r="A8076" s="6" t="s">
        <v>9904</v>
      </c>
      <c r="B8076" s="6" t="s">
        <v>6880</v>
      </c>
      <c r="C8076" s="6" t="s">
        <v>6880</v>
      </c>
      <c r="E8076" s="6" t="n">
        <v>-27.5051644860177</v>
      </c>
      <c r="F8076" s="6" t="n">
        <v>153.001388970757</v>
      </c>
      <c r="G8076" s="15" t="n">
        <v>4853.3486328125</v>
      </c>
    </row>
    <row r="8077" customFormat="false" ht="15" hidden="false" customHeight="false" outlineLevel="0" collapsed="false">
      <c r="A8077" s="6" t="s">
        <v>9905</v>
      </c>
      <c r="B8077" s="6" t="s">
        <v>6880</v>
      </c>
      <c r="C8077" s="6" t="s">
        <v>6880</v>
      </c>
      <c r="E8077" s="6" t="n">
        <v>-27.4487884710544</v>
      </c>
      <c r="F8077" s="6" t="n">
        <v>153.03563822855</v>
      </c>
      <c r="G8077" s="15" t="n">
        <v>1983.27807617188</v>
      </c>
    </row>
    <row r="8078" customFormat="false" ht="15" hidden="false" customHeight="false" outlineLevel="0" collapsed="false">
      <c r="A8078" s="6" t="s">
        <v>9906</v>
      </c>
      <c r="B8078" s="6" t="s">
        <v>6880</v>
      </c>
      <c r="C8078" s="6" t="s">
        <v>6880</v>
      </c>
      <c r="E8078" s="6" t="n">
        <v>-27.6226323050081</v>
      </c>
      <c r="F8078" s="6" t="n">
        <v>152.964854320541</v>
      </c>
      <c r="G8078" s="15" t="n">
        <v>139082.706298828</v>
      </c>
    </row>
    <row r="8079" customFormat="false" ht="15" hidden="false" customHeight="false" outlineLevel="0" collapsed="false">
      <c r="A8079" s="6" t="s">
        <v>9907</v>
      </c>
      <c r="B8079" s="6" t="s">
        <v>6880</v>
      </c>
      <c r="C8079" s="6" t="s">
        <v>6880</v>
      </c>
      <c r="E8079" s="6" t="n">
        <v>-27.5036532944175</v>
      </c>
      <c r="F8079" s="6" t="n">
        <v>153.003038655975</v>
      </c>
      <c r="G8079" s="15" t="n">
        <v>661.5986328125</v>
      </c>
    </row>
    <row r="8080" customFormat="false" ht="15" hidden="false" customHeight="false" outlineLevel="0" collapsed="false">
      <c r="A8080" s="6" t="s">
        <v>9908</v>
      </c>
      <c r="B8080" s="6" t="s">
        <v>6880</v>
      </c>
      <c r="C8080" s="6" t="s">
        <v>6880</v>
      </c>
      <c r="E8080" s="6" t="n">
        <v>-27.4924280071606</v>
      </c>
      <c r="F8080" s="6" t="n">
        <v>153.067500592423</v>
      </c>
      <c r="G8080" s="15" t="n">
        <v>9921.14477539063</v>
      </c>
    </row>
    <row r="8081" customFormat="false" ht="15" hidden="false" customHeight="false" outlineLevel="0" collapsed="false">
      <c r="A8081" s="6" t="s">
        <v>9909</v>
      </c>
      <c r="B8081" s="6" t="s">
        <v>6880</v>
      </c>
      <c r="C8081" s="6" t="s">
        <v>6880</v>
      </c>
      <c r="E8081" s="6" t="n">
        <v>-27.4493263949737</v>
      </c>
      <c r="F8081" s="6" t="n">
        <v>153.036780079656</v>
      </c>
      <c r="G8081" s="15" t="n">
        <v>7584.29809570313</v>
      </c>
    </row>
    <row r="8082" customFormat="false" ht="15" hidden="false" customHeight="false" outlineLevel="0" collapsed="false">
      <c r="A8082" s="6" t="s">
        <v>9910</v>
      </c>
      <c r="B8082" s="6" t="s">
        <v>6880</v>
      </c>
      <c r="C8082" s="6" t="s">
        <v>6880</v>
      </c>
      <c r="E8082" s="6" t="n">
        <v>-27.501214365671</v>
      </c>
      <c r="F8082" s="6" t="n">
        <v>153.074172821162</v>
      </c>
      <c r="G8082" s="15" t="n">
        <v>6586.08911132813</v>
      </c>
    </row>
    <row r="8083" customFormat="false" ht="15" hidden="false" customHeight="false" outlineLevel="0" collapsed="false">
      <c r="A8083" s="6" t="s">
        <v>9911</v>
      </c>
      <c r="B8083" s="6" t="s">
        <v>6880</v>
      </c>
      <c r="C8083" s="6" t="s">
        <v>6880</v>
      </c>
      <c r="E8083" s="6" t="n">
        <v>-27.5000731200503</v>
      </c>
      <c r="F8083" s="6" t="n">
        <v>153.075019845184</v>
      </c>
      <c r="G8083" s="15" t="n">
        <v>3294.45947265625</v>
      </c>
    </row>
    <row r="8084" customFormat="false" ht="15" hidden="false" customHeight="false" outlineLevel="0" collapsed="false">
      <c r="A8084" s="6" t="s">
        <v>9912</v>
      </c>
      <c r="B8084" s="6" t="s">
        <v>6880</v>
      </c>
      <c r="C8084" s="6" t="s">
        <v>6880</v>
      </c>
      <c r="E8084" s="6" t="n">
        <v>-27.4212825322632</v>
      </c>
      <c r="F8084" s="6" t="n">
        <v>153.018227919742</v>
      </c>
      <c r="G8084" s="15" t="n">
        <v>2905.46240234375</v>
      </c>
    </row>
    <row r="8085" customFormat="false" ht="15" hidden="false" customHeight="false" outlineLevel="0" collapsed="false">
      <c r="A8085" s="6" t="s">
        <v>9913</v>
      </c>
      <c r="B8085" s="6" t="s">
        <v>6880</v>
      </c>
      <c r="C8085" s="6" t="s">
        <v>6880</v>
      </c>
      <c r="E8085" s="6" t="n">
        <v>-27.4652356259593</v>
      </c>
      <c r="F8085" s="6" t="n">
        <v>153.143476638045</v>
      </c>
      <c r="G8085" s="15" t="n">
        <v>15961.6496582031</v>
      </c>
    </row>
    <row r="8086" customFormat="false" ht="15" hidden="false" customHeight="false" outlineLevel="0" collapsed="false">
      <c r="A8086" s="6" t="s">
        <v>9914</v>
      </c>
      <c r="B8086" s="6" t="s">
        <v>6880</v>
      </c>
      <c r="C8086" s="6" t="s">
        <v>6880</v>
      </c>
      <c r="E8086" s="6" t="n">
        <v>-27.5034275815568</v>
      </c>
      <c r="F8086" s="6" t="n">
        <v>152.990838304237</v>
      </c>
      <c r="G8086" s="15" t="n">
        <v>8841.24389648438</v>
      </c>
    </row>
    <row r="8087" customFormat="false" ht="15" hidden="false" customHeight="false" outlineLevel="0" collapsed="false">
      <c r="A8087" s="6" t="s">
        <v>9915</v>
      </c>
      <c r="B8087" s="6" t="s">
        <v>6880</v>
      </c>
      <c r="C8087" s="6" t="s">
        <v>6880</v>
      </c>
      <c r="E8087" s="6" t="n">
        <v>-27.4984669810139</v>
      </c>
      <c r="F8087" s="6" t="n">
        <v>152.995472216714</v>
      </c>
      <c r="G8087" s="15" t="n">
        <v>1634.95727539063</v>
      </c>
    </row>
    <row r="8088" customFormat="false" ht="15" hidden="false" customHeight="false" outlineLevel="0" collapsed="false">
      <c r="A8088" s="6" t="s">
        <v>9916</v>
      </c>
      <c r="B8088" s="6" t="s">
        <v>6880</v>
      </c>
      <c r="C8088" s="6" t="s">
        <v>6880</v>
      </c>
      <c r="E8088" s="6" t="n">
        <v>-27.507387400956</v>
      </c>
      <c r="F8088" s="6" t="n">
        <v>152.993272745961</v>
      </c>
      <c r="G8088" s="15" t="n">
        <v>48012.2897949219</v>
      </c>
    </row>
    <row r="8089" customFormat="false" ht="15" hidden="false" customHeight="false" outlineLevel="0" collapsed="false">
      <c r="A8089" s="6" t="s">
        <v>9917</v>
      </c>
      <c r="B8089" s="6" t="s">
        <v>6880</v>
      </c>
      <c r="C8089" s="6" t="s">
        <v>6880</v>
      </c>
      <c r="E8089" s="6" t="n">
        <v>-27.5030131919293</v>
      </c>
      <c r="F8089" s="6" t="n">
        <v>152.993354867626</v>
      </c>
      <c r="G8089" s="15" t="n">
        <v>9921.54370117188</v>
      </c>
    </row>
    <row r="8090" customFormat="false" ht="15" hidden="false" customHeight="false" outlineLevel="0" collapsed="false">
      <c r="A8090" s="6" t="s">
        <v>9918</v>
      </c>
      <c r="B8090" s="6" t="s">
        <v>6880</v>
      </c>
      <c r="C8090" s="6" t="s">
        <v>6880</v>
      </c>
      <c r="E8090" s="6" t="n">
        <v>-27.5724143544096</v>
      </c>
      <c r="F8090" s="6" t="n">
        <v>153.060429271587</v>
      </c>
      <c r="G8090" s="15" t="n">
        <v>10260.2836914063</v>
      </c>
    </row>
    <row r="8091" customFormat="false" ht="15" hidden="false" customHeight="false" outlineLevel="0" collapsed="false">
      <c r="A8091" s="6" t="s">
        <v>9919</v>
      </c>
      <c r="B8091" s="6" t="s">
        <v>6880</v>
      </c>
      <c r="C8091" s="6" t="s">
        <v>6880</v>
      </c>
      <c r="E8091" s="6" t="n">
        <v>-27.3964945984375</v>
      </c>
      <c r="F8091" s="6" t="n">
        <v>153.01875279746</v>
      </c>
      <c r="G8091" s="15" t="n">
        <v>43843.2429199219</v>
      </c>
    </row>
    <row r="8092" customFormat="false" ht="15" hidden="false" customHeight="false" outlineLevel="0" collapsed="false">
      <c r="A8092" s="6" t="s">
        <v>9920</v>
      </c>
      <c r="B8092" s="6" t="s">
        <v>6880</v>
      </c>
      <c r="C8092" s="6" t="s">
        <v>6880</v>
      </c>
      <c r="E8092" s="6" t="n">
        <v>-27.3916405886143</v>
      </c>
      <c r="F8092" s="6" t="n">
        <v>152.99853332639</v>
      </c>
      <c r="G8092" s="15" t="n">
        <v>4417.62915039063</v>
      </c>
    </row>
    <row r="8093" customFormat="false" ht="15" hidden="false" customHeight="false" outlineLevel="0" collapsed="false">
      <c r="A8093" s="6" t="s">
        <v>9921</v>
      </c>
      <c r="B8093" s="6" t="s">
        <v>6880</v>
      </c>
      <c r="C8093" s="6" t="s">
        <v>6880</v>
      </c>
      <c r="E8093" s="6" t="n">
        <v>-27.5391498243067</v>
      </c>
      <c r="F8093" s="6" t="n">
        <v>153.126454234293</v>
      </c>
      <c r="G8093" s="15" t="n">
        <v>51689.9958496094</v>
      </c>
    </row>
    <row r="8094" customFormat="false" ht="15" hidden="false" customHeight="false" outlineLevel="0" collapsed="false">
      <c r="A8094" s="6" t="s">
        <v>9922</v>
      </c>
      <c r="B8094" s="6" t="s">
        <v>6880</v>
      </c>
      <c r="C8094" s="6" t="s">
        <v>6880</v>
      </c>
      <c r="E8094" s="6" t="n">
        <v>-27.4754794077406</v>
      </c>
      <c r="F8094" s="6" t="n">
        <v>153.16098974904</v>
      </c>
      <c r="G8094" s="15" t="n">
        <v>1765.12109375</v>
      </c>
    </row>
    <row r="8095" customFormat="false" ht="15" hidden="false" customHeight="false" outlineLevel="0" collapsed="false">
      <c r="A8095" s="6" t="s">
        <v>9923</v>
      </c>
      <c r="B8095" s="6" t="s">
        <v>6880</v>
      </c>
      <c r="C8095" s="6" t="s">
        <v>6880</v>
      </c>
      <c r="E8095" s="6" t="n">
        <v>-27.4483390685926</v>
      </c>
      <c r="F8095" s="6" t="n">
        <v>153.040540489273</v>
      </c>
      <c r="G8095" s="15" t="n">
        <v>1608.01342773438</v>
      </c>
    </row>
    <row r="8096" customFormat="false" ht="15" hidden="false" customHeight="false" outlineLevel="0" collapsed="false">
      <c r="A8096" s="6" t="s">
        <v>9924</v>
      </c>
      <c r="B8096" s="6" t="s">
        <v>6880</v>
      </c>
      <c r="C8096" s="6" t="s">
        <v>6880</v>
      </c>
      <c r="E8096" s="6" t="n">
        <v>-27.4475394776333</v>
      </c>
      <c r="F8096" s="6" t="n">
        <v>153.03999971914</v>
      </c>
      <c r="G8096" s="15" t="n">
        <v>5513.12768554688</v>
      </c>
    </row>
    <row r="8097" customFormat="false" ht="15" hidden="false" customHeight="false" outlineLevel="0" collapsed="false">
      <c r="A8097" s="6" t="s">
        <v>9925</v>
      </c>
      <c r="B8097" s="6" t="s">
        <v>6880</v>
      </c>
      <c r="C8097" s="6" t="s">
        <v>6880</v>
      </c>
      <c r="E8097" s="6" t="n">
        <v>-27.443756293795</v>
      </c>
      <c r="F8097" s="6" t="n">
        <v>153.038061355546</v>
      </c>
      <c r="G8097" s="15" t="n">
        <v>2381.583984375</v>
      </c>
    </row>
    <row r="8098" customFormat="false" ht="15" hidden="false" customHeight="false" outlineLevel="0" collapsed="false">
      <c r="A8098" s="6" t="s">
        <v>9926</v>
      </c>
      <c r="B8098" s="6" t="s">
        <v>6880</v>
      </c>
      <c r="C8098" s="6" t="s">
        <v>6880</v>
      </c>
      <c r="E8098" s="6" t="n">
        <v>-27.4449543667256</v>
      </c>
      <c r="F8098" s="6" t="n">
        <v>153.037964072591</v>
      </c>
      <c r="G8098" s="15" t="n">
        <v>1175.1591796875</v>
      </c>
    </row>
    <row r="8099" customFormat="false" ht="15" hidden="false" customHeight="false" outlineLevel="0" collapsed="false">
      <c r="A8099" s="6" t="s">
        <v>9927</v>
      </c>
      <c r="B8099" s="6" t="s">
        <v>6880</v>
      </c>
      <c r="C8099" s="6" t="s">
        <v>6880</v>
      </c>
      <c r="E8099" s="6" t="n">
        <v>-27.5003337710031</v>
      </c>
      <c r="F8099" s="6" t="n">
        <v>153.00351292761</v>
      </c>
      <c r="G8099" s="15" t="n">
        <v>4839.02807617188</v>
      </c>
    </row>
    <row r="8100" customFormat="false" ht="15" hidden="false" customHeight="false" outlineLevel="0" collapsed="false">
      <c r="A8100" s="6" t="s">
        <v>9928</v>
      </c>
      <c r="B8100" s="6" t="s">
        <v>6880</v>
      </c>
      <c r="C8100" s="6" t="s">
        <v>6880</v>
      </c>
      <c r="E8100" s="6" t="n">
        <v>-27.626840578968</v>
      </c>
      <c r="F8100" s="6" t="n">
        <v>152.96395408543</v>
      </c>
      <c r="G8100" s="15" t="n">
        <v>6626.62451171875</v>
      </c>
    </row>
    <row r="8101" customFormat="false" ht="15" hidden="false" customHeight="false" outlineLevel="0" collapsed="false">
      <c r="A8101" s="6" t="s">
        <v>9929</v>
      </c>
      <c r="B8101" s="6" t="s">
        <v>6880</v>
      </c>
      <c r="C8101" s="6" t="s">
        <v>6880</v>
      </c>
      <c r="E8101" s="6" t="n">
        <v>-27.3982214834854</v>
      </c>
      <c r="F8101" s="6" t="n">
        <v>152.997247198133</v>
      </c>
      <c r="G8101" s="15" t="n">
        <v>50811.1977539063</v>
      </c>
    </row>
    <row r="8102" customFormat="false" ht="15" hidden="false" customHeight="false" outlineLevel="0" collapsed="false">
      <c r="A8102" s="6" t="s">
        <v>9930</v>
      </c>
      <c r="B8102" s="6" t="s">
        <v>6880</v>
      </c>
      <c r="C8102" s="6" t="s">
        <v>6880</v>
      </c>
      <c r="E8102" s="6" t="n">
        <v>-27.5007527288284</v>
      </c>
      <c r="F8102" s="6" t="n">
        <v>153.002092942513</v>
      </c>
      <c r="G8102" s="15" t="n">
        <v>824.555419921875</v>
      </c>
    </row>
    <row r="8103" customFormat="false" ht="15" hidden="false" customHeight="false" outlineLevel="0" collapsed="false">
      <c r="A8103" s="6" t="s">
        <v>9931</v>
      </c>
      <c r="B8103" s="6" t="s">
        <v>6880</v>
      </c>
      <c r="C8103" s="6" t="s">
        <v>6880</v>
      </c>
      <c r="E8103" s="6" t="n">
        <v>-27.5025576916764</v>
      </c>
      <c r="F8103" s="6" t="n">
        <v>153.004686288433</v>
      </c>
      <c r="G8103" s="15" t="n">
        <v>11596.6508789063</v>
      </c>
    </row>
    <row r="8104" customFormat="false" ht="15" hidden="false" customHeight="false" outlineLevel="0" collapsed="false">
      <c r="A8104" s="6" t="s">
        <v>9932</v>
      </c>
      <c r="B8104" s="6" t="s">
        <v>6880</v>
      </c>
      <c r="C8104" s="6" t="s">
        <v>6880</v>
      </c>
      <c r="E8104" s="6" t="n">
        <v>-27.6266631769622</v>
      </c>
      <c r="F8104" s="6" t="n">
        <v>152.964478122227</v>
      </c>
      <c r="G8104" s="15" t="n">
        <v>2921.87841796875</v>
      </c>
    </row>
    <row r="8105" customFormat="false" ht="15" hidden="false" customHeight="false" outlineLevel="0" collapsed="false">
      <c r="A8105" s="6" t="s">
        <v>9933</v>
      </c>
      <c r="B8105" s="6" t="s">
        <v>6880</v>
      </c>
      <c r="C8105" s="6" t="s">
        <v>6880</v>
      </c>
      <c r="E8105" s="6" t="n">
        <v>-27.6271588381622</v>
      </c>
      <c r="F8105" s="6" t="n">
        <v>153.047582452749</v>
      </c>
      <c r="G8105" s="15" t="n">
        <v>5956.11791992188</v>
      </c>
    </row>
    <row r="8106" customFormat="false" ht="15" hidden="false" customHeight="false" outlineLevel="0" collapsed="false">
      <c r="A8106" s="6" t="s">
        <v>9934</v>
      </c>
      <c r="B8106" s="6" t="s">
        <v>6880</v>
      </c>
      <c r="C8106" s="6" t="s">
        <v>6880</v>
      </c>
      <c r="E8106" s="6" t="n">
        <v>-27.5658103749171</v>
      </c>
      <c r="F8106" s="6" t="n">
        <v>153.055527447151</v>
      </c>
      <c r="G8106" s="15" t="n">
        <v>2623.1591796875</v>
      </c>
    </row>
    <row r="8107" customFormat="false" ht="15" hidden="false" customHeight="false" outlineLevel="0" collapsed="false">
      <c r="A8107" s="6" t="s">
        <v>9935</v>
      </c>
      <c r="B8107" s="6" t="s">
        <v>6880</v>
      </c>
      <c r="C8107" s="6" t="s">
        <v>6880</v>
      </c>
      <c r="E8107" s="6" t="n">
        <v>-27.4752325467159</v>
      </c>
      <c r="F8107" s="6" t="n">
        <v>153.15245833425</v>
      </c>
      <c r="G8107" s="15" t="n">
        <v>5068.3447265625</v>
      </c>
    </row>
    <row r="8108" customFormat="false" ht="15" hidden="false" customHeight="false" outlineLevel="0" collapsed="false">
      <c r="A8108" s="6" t="s">
        <v>9936</v>
      </c>
      <c r="B8108" s="6" t="s">
        <v>6880</v>
      </c>
      <c r="C8108" s="6" t="s">
        <v>6880</v>
      </c>
      <c r="E8108" s="6" t="n">
        <v>-27.6283485145216</v>
      </c>
      <c r="F8108" s="6" t="n">
        <v>153.047624115029</v>
      </c>
      <c r="G8108" s="15" t="n">
        <v>11605.8666992188</v>
      </c>
    </row>
    <row r="8109" customFormat="false" ht="15" hidden="false" customHeight="false" outlineLevel="0" collapsed="false">
      <c r="A8109" s="6" t="s">
        <v>9937</v>
      </c>
      <c r="B8109" s="6" t="s">
        <v>6880</v>
      </c>
      <c r="C8109" s="6" t="s">
        <v>6880</v>
      </c>
      <c r="E8109" s="6" t="n">
        <v>-27.4463645582582</v>
      </c>
      <c r="F8109" s="6" t="n">
        <v>153.036715817503</v>
      </c>
      <c r="G8109" s="15" t="n">
        <v>6767.19189453125</v>
      </c>
    </row>
    <row r="8110" customFormat="false" ht="15" hidden="false" customHeight="false" outlineLevel="0" collapsed="false">
      <c r="A8110" s="6" t="s">
        <v>9938</v>
      </c>
      <c r="B8110" s="6" t="s">
        <v>6880</v>
      </c>
      <c r="C8110" s="6" t="s">
        <v>6880</v>
      </c>
      <c r="E8110" s="6" t="n">
        <v>-27.5044772852629</v>
      </c>
      <c r="F8110" s="6" t="n">
        <v>152.998544596912</v>
      </c>
      <c r="G8110" s="15" t="n">
        <v>879.35888671875</v>
      </c>
    </row>
    <row r="8111" customFormat="false" ht="15" hidden="false" customHeight="false" outlineLevel="0" collapsed="false">
      <c r="A8111" s="6" t="s">
        <v>9939</v>
      </c>
      <c r="B8111" s="6" t="s">
        <v>6880</v>
      </c>
      <c r="C8111" s="6" t="s">
        <v>6880</v>
      </c>
      <c r="E8111" s="6" t="n">
        <v>-27.4992554469102</v>
      </c>
      <c r="F8111" s="6" t="n">
        <v>153.007905958374</v>
      </c>
      <c r="G8111" s="15" t="n">
        <v>10548.6188964844</v>
      </c>
    </row>
    <row r="8112" customFormat="false" ht="15" hidden="false" customHeight="false" outlineLevel="0" collapsed="false">
      <c r="A8112" s="6" t="s">
        <v>9940</v>
      </c>
      <c r="B8112" s="6" t="s">
        <v>6880</v>
      </c>
      <c r="C8112" s="6" t="s">
        <v>6880</v>
      </c>
      <c r="E8112" s="6" t="n">
        <v>-27.6268288373443</v>
      </c>
      <c r="F8112" s="6" t="n">
        <v>152.965014608967</v>
      </c>
      <c r="G8112" s="15" t="n">
        <v>7508.78002929688</v>
      </c>
    </row>
    <row r="8113" customFormat="false" ht="15" hidden="false" customHeight="false" outlineLevel="0" collapsed="false">
      <c r="A8113" s="6" t="s">
        <v>9941</v>
      </c>
      <c r="B8113" s="6" t="s">
        <v>6880</v>
      </c>
      <c r="C8113" s="6" t="s">
        <v>6880</v>
      </c>
      <c r="E8113" s="6" t="n">
        <v>-27.6257890544292</v>
      </c>
      <c r="F8113" s="6" t="n">
        <v>152.964095519158</v>
      </c>
      <c r="G8113" s="15" t="n">
        <v>4428.96875</v>
      </c>
    </row>
    <row r="8114" customFormat="false" ht="15" hidden="false" customHeight="false" outlineLevel="0" collapsed="false">
      <c r="A8114" s="6" t="s">
        <v>9942</v>
      </c>
      <c r="B8114" s="6" t="s">
        <v>6880</v>
      </c>
      <c r="C8114" s="6" t="s">
        <v>6880</v>
      </c>
      <c r="E8114" s="6" t="n">
        <v>-27.6099813695398</v>
      </c>
      <c r="F8114" s="6" t="n">
        <v>152.97902625032</v>
      </c>
      <c r="G8114" s="15" t="n">
        <v>1638.16943359375</v>
      </c>
    </row>
    <row r="8115" customFormat="false" ht="15" hidden="false" customHeight="false" outlineLevel="0" collapsed="false">
      <c r="A8115" s="6" t="s">
        <v>9943</v>
      </c>
      <c r="B8115" s="6" t="s">
        <v>6880</v>
      </c>
      <c r="C8115" s="6" t="s">
        <v>6880</v>
      </c>
      <c r="E8115" s="6" t="n">
        <v>-27.5499708011408</v>
      </c>
      <c r="F8115" s="6" t="n">
        <v>153.0820965095</v>
      </c>
      <c r="G8115" s="15" t="n">
        <v>36859.298828125</v>
      </c>
    </row>
    <row r="8116" customFormat="false" ht="15" hidden="false" customHeight="false" outlineLevel="0" collapsed="false">
      <c r="A8116" s="6" t="s">
        <v>9944</v>
      </c>
      <c r="B8116" s="6" t="s">
        <v>6880</v>
      </c>
      <c r="C8116" s="6" t="s">
        <v>6880</v>
      </c>
      <c r="E8116" s="6" t="n">
        <v>-27.5170860262591</v>
      </c>
      <c r="F8116" s="6" t="n">
        <v>153.032774243669</v>
      </c>
      <c r="G8116" s="15" t="n">
        <v>3273.31127929688</v>
      </c>
    </row>
    <row r="8117" customFormat="false" ht="15" hidden="false" customHeight="false" outlineLevel="0" collapsed="false">
      <c r="A8117" s="6" t="s">
        <v>9945</v>
      </c>
      <c r="B8117" s="6" t="s">
        <v>6880</v>
      </c>
      <c r="C8117" s="6" t="s">
        <v>6880</v>
      </c>
      <c r="E8117" s="6" t="n">
        <v>-27.5193606387144</v>
      </c>
      <c r="F8117" s="6" t="n">
        <v>153.038688987005</v>
      </c>
      <c r="G8117" s="15" t="n">
        <v>2062.0927734375</v>
      </c>
    </row>
    <row r="8118" customFormat="false" ht="15" hidden="false" customHeight="false" outlineLevel="0" collapsed="false">
      <c r="A8118" s="6" t="s">
        <v>9946</v>
      </c>
      <c r="B8118" s="6" t="s">
        <v>6880</v>
      </c>
      <c r="C8118" s="6" t="s">
        <v>6880</v>
      </c>
      <c r="E8118" s="6" t="n">
        <v>-27.4991626703601</v>
      </c>
      <c r="F8118" s="6" t="n">
        <v>153.062820935031</v>
      </c>
      <c r="G8118" s="15" t="n">
        <v>1784.65942382813</v>
      </c>
    </row>
    <row r="8119" customFormat="false" ht="15" hidden="false" customHeight="false" outlineLevel="0" collapsed="false">
      <c r="A8119" s="6" t="s">
        <v>9947</v>
      </c>
      <c r="B8119" s="6" t="s">
        <v>6880</v>
      </c>
      <c r="C8119" s="6" t="s">
        <v>6880</v>
      </c>
      <c r="E8119" s="6" t="n">
        <v>-27.4848376047979</v>
      </c>
      <c r="F8119" s="6" t="n">
        <v>153.058652711186</v>
      </c>
      <c r="G8119" s="15" t="n">
        <v>1010.84985351563</v>
      </c>
    </row>
    <row r="8120" customFormat="false" ht="15" hidden="false" customHeight="false" outlineLevel="0" collapsed="false">
      <c r="A8120" s="6" t="s">
        <v>9948</v>
      </c>
      <c r="B8120" s="6" t="s">
        <v>6880</v>
      </c>
      <c r="C8120" s="6" t="s">
        <v>6880</v>
      </c>
      <c r="E8120" s="6" t="n">
        <v>-27.5006075205193</v>
      </c>
      <c r="F8120" s="6" t="n">
        <v>153.060314700878</v>
      </c>
      <c r="G8120" s="15" t="n">
        <v>404.604736328125</v>
      </c>
    </row>
    <row r="8121" customFormat="false" ht="15" hidden="false" customHeight="false" outlineLevel="0" collapsed="false">
      <c r="A8121" s="6" t="s">
        <v>9949</v>
      </c>
      <c r="B8121" s="6" t="s">
        <v>6880</v>
      </c>
      <c r="C8121" s="6" t="s">
        <v>6880</v>
      </c>
      <c r="E8121" s="6" t="n">
        <v>-27.4339479177285</v>
      </c>
      <c r="F8121" s="6" t="n">
        <v>152.991159921496</v>
      </c>
      <c r="G8121" s="15" t="n">
        <v>1628.12377929688</v>
      </c>
    </row>
    <row r="8122" customFormat="false" ht="15" hidden="false" customHeight="false" outlineLevel="0" collapsed="false">
      <c r="A8122" s="6" t="s">
        <v>9950</v>
      </c>
      <c r="B8122" s="6" t="s">
        <v>6880</v>
      </c>
      <c r="C8122" s="6" t="s">
        <v>6880</v>
      </c>
      <c r="E8122" s="6" t="n">
        <v>-27.5800833315718</v>
      </c>
      <c r="F8122" s="6" t="n">
        <v>153.070397053314</v>
      </c>
      <c r="G8122" s="15" t="n">
        <v>1732.91528320313</v>
      </c>
    </row>
    <row r="8123" customFormat="false" ht="15" hidden="false" customHeight="false" outlineLevel="0" collapsed="false">
      <c r="A8123" s="6" t="s">
        <v>9951</v>
      </c>
      <c r="B8123" s="6" t="s">
        <v>6880</v>
      </c>
      <c r="C8123" s="6" t="s">
        <v>6880</v>
      </c>
      <c r="E8123" s="6" t="n">
        <v>-27.447032406126</v>
      </c>
      <c r="F8123" s="6" t="n">
        <v>153.029763228054</v>
      </c>
      <c r="G8123" s="15" t="n">
        <v>323.176025390625</v>
      </c>
    </row>
    <row r="8124" customFormat="false" ht="15" hidden="false" customHeight="false" outlineLevel="0" collapsed="false">
      <c r="A8124" s="6" t="s">
        <v>9952</v>
      </c>
      <c r="B8124" s="6" t="s">
        <v>6880</v>
      </c>
      <c r="C8124" s="6" t="s">
        <v>6880</v>
      </c>
      <c r="E8124" s="6" t="n">
        <v>-27.5027943717161</v>
      </c>
      <c r="F8124" s="6" t="n">
        <v>152.966083395094</v>
      </c>
      <c r="G8124" s="15" t="n">
        <v>4460.43188476563</v>
      </c>
    </row>
    <row r="8125" customFormat="false" ht="15" hidden="false" customHeight="false" outlineLevel="0" collapsed="false">
      <c r="A8125" s="6" t="s">
        <v>9953</v>
      </c>
      <c r="B8125" s="6" t="s">
        <v>6880</v>
      </c>
      <c r="C8125" s="6" t="s">
        <v>6880</v>
      </c>
      <c r="E8125" s="6" t="n">
        <v>-27.4487008394354</v>
      </c>
      <c r="F8125" s="6" t="n">
        <v>153.023976410819</v>
      </c>
      <c r="G8125" s="15" t="n">
        <v>26155.3002929688</v>
      </c>
    </row>
    <row r="8126" customFormat="false" ht="15" hidden="false" customHeight="false" outlineLevel="0" collapsed="false">
      <c r="A8126" s="6" t="s">
        <v>9954</v>
      </c>
      <c r="B8126" s="6" t="s">
        <v>6880</v>
      </c>
      <c r="C8126" s="6" t="s">
        <v>6880</v>
      </c>
      <c r="E8126" s="6" t="n">
        <v>-27.5050827733927</v>
      </c>
      <c r="F8126" s="6" t="n">
        <v>152.965044931869</v>
      </c>
      <c r="G8126" s="15" t="n">
        <v>867.4169921875</v>
      </c>
    </row>
    <row r="8127" customFormat="false" ht="15" hidden="false" customHeight="false" outlineLevel="0" collapsed="false">
      <c r="A8127" s="6" t="s">
        <v>9955</v>
      </c>
      <c r="B8127" s="6" t="s">
        <v>6880</v>
      </c>
      <c r="C8127" s="6" t="s">
        <v>6880</v>
      </c>
      <c r="E8127" s="6" t="n">
        <v>-27.4435138375751</v>
      </c>
      <c r="F8127" s="6" t="n">
        <v>153.028530005358</v>
      </c>
      <c r="G8127" s="15" t="n">
        <v>1799.65771484375</v>
      </c>
    </row>
    <row r="8128" customFormat="false" ht="15" hidden="false" customHeight="false" outlineLevel="0" collapsed="false">
      <c r="A8128" s="6" t="s">
        <v>9956</v>
      </c>
      <c r="B8128" s="6" t="s">
        <v>6880</v>
      </c>
      <c r="C8128" s="6" t="s">
        <v>6880</v>
      </c>
      <c r="E8128" s="6" t="n">
        <v>-27.5023551721822</v>
      </c>
      <c r="F8128" s="6" t="n">
        <v>152.968701408899</v>
      </c>
      <c r="G8128" s="15" t="n">
        <v>10356.3854980469</v>
      </c>
    </row>
    <row r="8129" customFormat="false" ht="15" hidden="false" customHeight="false" outlineLevel="0" collapsed="false">
      <c r="A8129" s="6" t="s">
        <v>9957</v>
      </c>
      <c r="B8129" s="6" t="s">
        <v>6880</v>
      </c>
      <c r="C8129" s="6" t="s">
        <v>6880</v>
      </c>
      <c r="E8129" s="6" t="n">
        <v>-27.4343931585009</v>
      </c>
      <c r="F8129" s="6" t="n">
        <v>152.991114975691</v>
      </c>
      <c r="G8129" s="15" t="n">
        <v>1810.28564453125</v>
      </c>
    </row>
    <row r="8130" customFormat="false" ht="15" hidden="false" customHeight="false" outlineLevel="0" collapsed="false">
      <c r="A8130" s="6" t="s">
        <v>9958</v>
      </c>
      <c r="B8130" s="6" t="s">
        <v>6880</v>
      </c>
      <c r="C8130" s="6" t="s">
        <v>6880</v>
      </c>
      <c r="E8130" s="6" t="n">
        <v>-27.5883490817457</v>
      </c>
      <c r="F8130" s="6" t="n">
        <v>153.067683973289</v>
      </c>
      <c r="G8130" s="15" t="n">
        <v>102311.619873047</v>
      </c>
    </row>
    <row r="8131" customFormat="false" ht="15" hidden="false" customHeight="false" outlineLevel="0" collapsed="false">
      <c r="A8131" s="6" t="s">
        <v>9959</v>
      </c>
      <c r="B8131" s="6" t="s">
        <v>6880</v>
      </c>
      <c r="C8131" s="6" t="s">
        <v>6880</v>
      </c>
      <c r="E8131" s="6" t="n">
        <v>-27.5794939385033</v>
      </c>
      <c r="F8131" s="6" t="n">
        <v>153.072426246728</v>
      </c>
      <c r="G8131" s="15" t="n">
        <v>729.556884765625</v>
      </c>
    </row>
    <row r="8132" customFormat="false" ht="15" hidden="false" customHeight="false" outlineLevel="0" collapsed="false">
      <c r="A8132" s="6" t="s">
        <v>9960</v>
      </c>
      <c r="B8132" s="6" t="s">
        <v>6880</v>
      </c>
      <c r="C8132" s="6" t="s">
        <v>6880</v>
      </c>
      <c r="E8132" s="6" t="n">
        <v>-27.5007843778287</v>
      </c>
      <c r="F8132" s="6" t="n">
        <v>152.970362608437</v>
      </c>
      <c r="G8132" s="15" t="n">
        <v>17382.87109375</v>
      </c>
    </row>
    <row r="8133" customFormat="false" ht="15" hidden="false" customHeight="false" outlineLevel="0" collapsed="false">
      <c r="A8133" s="6" t="s">
        <v>9961</v>
      </c>
      <c r="B8133" s="6" t="s">
        <v>6880</v>
      </c>
      <c r="C8133" s="6" t="s">
        <v>6880</v>
      </c>
      <c r="E8133" s="6" t="n">
        <v>-27.4357524797668</v>
      </c>
      <c r="F8133" s="6" t="n">
        <v>152.98550226674</v>
      </c>
      <c r="G8133" s="15" t="n">
        <v>39597.7097167969</v>
      </c>
    </row>
    <row r="8134" customFormat="false" ht="15" hidden="false" customHeight="false" outlineLevel="0" collapsed="false">
      <c r="A8134" s="6" t="s">
        <v>9962</v>
      </c>
      <c r="B8134" s="6" t="s">
        <v>6880</v>
      </c>
      <c r="C8134" s="6" t="s">
        <v>6880</v>
      </c>
      <c r="E8134" s="6" t="n">
        <v>-27.5034539800136</v>
      </c>
      <c r="F8134" s="6" t="n">
        <v>152.964087492161</v>
      </c>
      <c r="G8134" s="15" t="n">
        <v>13703.4538574219</v>
      </c>
    </row>
    <row r="8135" customFormat="false" ht="15" hidden="false" customHeight="false" outlineLevel="0" collapsed="false">
      <c r="A8135" s="6" t="s">
        <v>9963</v>
      </c>
      <c r="B8135" s="6" t="s">
        <v>6880</v>
      </c>
      <c r="C8135" s="6" t="s">
        <v>6880</v>
      </c>
      <c r="E8135" s="6" t="n">
        <v>-27.5073989891647</v>
      </c>
      <c r="F8135" s="6" t="n">
        <v>153.09119457386</v>
      </c>
      <c r="G8135" s="15" t="n">
        <v>2657.39721679688</v>
      </c>
    </row>
    <row r="8136" customFormat="false" ht="15" hidden="false" customHeight="false" outlineLevel="0" collapsed="false">
      <c r="A8136" s="6" t="s">
        <v>9964</v>
      </c>
      <c r="B8136" s="6" t="s">
        <v>6880</v>
      </c>
      <c r="C8136" s="6" t="s">
        <v>6880</v>
      </c>
      <c r="E8136" s="6" t="n">
        <v>-27.5194183256692</v>
      </c>
      <c r="F8136" s="6" t="n">
        <v>153.039918494874</v>
      </c>
      <c r="G8136" s="15" t="n">
        <v>904.1474609375</v>
      </c>
    </row>
    <row r="8137" customFormat="false" ht="15" hidden="false" customHeight="false" outlineLevel="0" collapsed="false">
      <c r="A8137" s="6" t="s">
        <v>9965</v>
      </c>
      <c r="B8137" s="6" t="s">
        <v>6880</v>
      </c>
      <c r="C8137" s="6" t="s">
        <v>6880</v>
      </c>
      <c r="E8137" s="6" t="n">
        <v>-27.5189836560157</v>
      </c>
      <c r="F8137" s="6" t="n">
        <v>153.040365960411</v>
      </c>
      <c r="G8137" s="15" t="n">
        <v>1660.14404296875</v>
      </c>
    </row>
    <row r="8138" customFormat="false" ht="15" hidden="false" customHeight="false" outlineLevel="0" collapsed="false">
      <c r="A8138" s="6" t="s">
        <v>9966</v>
      </c>
      <c r="B8138" s="6" t="s">
        <v>6880</v>
      </c>
      <c r="C8138" s="6" t="s">
        <v>6880</v>
      </c>
      <c r="E8138" s="6" t="n">
        <v>-27.4998526513527</v>
      </c>
      <c r="F8138" s="6" t="n">
        <v>152.95771659836</v>
      </c>
      <c r="G8138" s="15" t="n">
        <v>942.32080078125</v>
      </c>
    </row>
    <row r="8139" customFormat="false" ht="15" hidden="false" customHeight="false" outlineLevel="0" collapsed="false">
      <c r="A8139" s="6" t="s">
        <v>9967</v>
      </c>
      <c r="B8139" s="6" t="s">
        <v>6880</v>
      </c>
      <c r="C8139" s="6" t="s">
        <v>6880</v>
      </c>
      <c r="E8139" s="6" t="n">
        <v>-27.5828893832833</v>
      </c>
      <c r="F8139" s="6" t="n">
        <v>153.071775645788</v>
      </c>
      <c r="G8139" s="15" t="n">
        <v>3725.72485351563</v>
      </c>
    </row>
    <row r="8140" customFormat="false" ht="15" hidden="false" customHeight="false" outlineLevel="0" collapsed="false">
      <c r="A8140" s="6" t="s">
        <v>9968</v>
      </c>
      <c r="B8140" s="6" t="s">
        <v>6880</v>
      </c>
      <c r="C8140" s="6" t="s">
        <v>6880</v>
      </c>
      <c r="E8140" s="6" t="n">
        <v>-27.5018910256438</v>
      </c>
      <c r="F8140" s="6" t="n">
        <v>152.959263091043</v>
      </c>
      <c r="G8140" s="15" t="n">
        <v>999.9296875</v>
      </c>
    </row>
    <row r="8141" customFormat="false" ht="15" hidden="false" customHeight="false" outlineLevel="0" collapsed="false">
      <c r="A8141" s="6" t="s">
        <v>9969</v>
      </c>
      <c r="B8141" s="6" t="s">
        <v>6880</v>
      </c>
      <c r="C8141" s="6" t="s">
        <v>6880</v>
      </c>
      <c r="E8141" s="6" t="n">
        <v>-27.4325054749659</v>
      </c>
      <c r="F8141" s="6" t="n">
        <v>152.999827682607</v>
      </c>
      <c r="G8141" s="15" t="n">
        <v>9586.7890625</v>
      </c>
    </row>
    <row r="8142" customFormat="false" ht="15" hidden="false" customHeight="false" outlineLevel="0" collapsed="false">
      <c r="A8142" s="6" t="s">
        <v>9970</v>
      </c>
      <c r="B8142" s="6" t="s">
        <v>6880</v>
      </c>
      <c r="C8142" s="6" t="s">
        <v>6880</v>
      </c>
      <c r="E8142" s="6" t="n">
        <v>-27.5010679124394</v>
      </c>
      <c r="F8142" s="6" t="n">
        <v>152.9589841859</v>
      </c>
      <c r="G8142" s="15" t="n">
        <v>872.800048828125</v>
      </c>
    </row>
    <row r="8143" customFormat="false" ht="15" hidden="false" customHeight="false" outlineLevel="0" collapsed="false">
      <c r="A8143" s="6" t="s">
        <v>9971</v>
      </c>
      <c r="B8143" s="6" t="s">
        <v>6880</v>
      </c>
      <c r="C8143" s="6" t="s">
        <v>6880</v>
      </c>
      <c r="E8143" s="6" t="n">
        <v>-27.5015169124285</v>
      </c>
      <c r="F8143" s="6" t="n">
        <v>152.95891936668</v>
      </c>
      <c r="G8143" s="15" t="n">
        <v>824.857666015625</v>
      </c>
    </row>
    <row r="8144" customFormat="false" ht="15" hidden="false" customHeight="false" outlineLevel="0" collapsed="false">
      <c r="A8144" s="6" t="s">
        <v>9972</v>
      </c>
      <c r="B8144" s="6" t="s">
        <v>6880</v>
      </c>
      <c r="C8144" s="6" t="s">
        <v>6880</v>
      </c>
      <c r="E8144" s="6" t="n">
        <v>-27.3283814794675</v>
      </c>
      <c r="F8144" s="6" t="n">
        <v>153.087663858277</v>
      </c>
      <c r="G8144" s="15" t="n">
        <v>276.59716796875</v>
      </c>
    </row>
    <row r="8145" customFormat="false" ht="15" hidden="false" customHeight="false" outlineLevel="0" collapsed="false">
      <c r="A8145" s="6" t="s">
        <v>9973</v>
      </c>
      <c r="B8145" s="6" t="s">
        <v>6880</v>
      </c>
      <c r="C8145" s="6" t="s">
        <v>6880</v>
      </c>
      <c r="E8145" s="6" t="n">
        <v>-27.4930698430068</v>
      </c>
      <c r="F8145" s="6" t="n">
        <v>152.939768412987</v>
      </c>
      <c r="G8145" s="15" t="n">
        <v>1746.80810546875</v>
      </c>
    </row>
    <row r="8146" customFormat="false" ht="15" hidden="false" customHeight="false" outlineLevel="0" collapsed="false">
      <c r="A8146" s="6" t="s">
        <v>9974</v>
      </c>
      <c r="B8146" s="6" t="s">
        <v>6880</v>
      </c>
      <c r="C8146" s="6" t="s">
        <v>6880</v>
      </c>
      <c r="E8146" s="6" t="n">
        <v>-27.5412060584812</v>
      </c>
      <c r="F8146" s="6" t="n">
        <v>152.838338308773</v>
      </c>
      <c r="G8146" s="15" t="n">
        <v>36850.2780761719</v>
      </c>
    </row>
    <row r="8147" customFormat="false" ht="15" hidden="false" customHeight="false" outlineLevel="0" collapsed="false">
      <c r="A8147" s="6" t="s">
        <v>9975</v>
      </c>
      <c r="B8147" s="6" t="s">
        <v>6880</v>
      </c>
      <c r="C8147" s="6" t="s">
        <v>6880</v>
      </c>
      <c r="E8147" s="6" t="n">
        <v>-27.3288699690236</v>
      </c>
      <c r="F8147" s="6" t="n">
        <v>153.074961553971</v>
      </c>
      <c r="G8147" s="15" t="n">
        <v>401.4130859375</v>
      </c>
    </row>
    <row r="8148" customFormat="false" ht="15" hidden="false" customHeight="false" outlineLevel="0" collapsed="false">
      <c r="A8148" s="6" t="s">
        <v>9976</v>
      </c>
      <c r="B8148" s="6" t="s">
        <v>6880</v>
      </c>
      <c r="C8148" s="6" t="s">
        <v>6880</v>
      </c>
      <c r="E8148" s="6" t="n">
        <v>-27.5406439069148</v>
      </c>
      <c r="F8148" s="6" t="n">
        <v>152.834410190125</v>
      </c>
      <c r="G8148" s="15" t="n">
        <v>12627.0568847656</v>
      </c>
    </row>
    <row r="8149" customFormat="false" ht="15" hidden="false" customHeight="false" outlineLevel="0" collapsed="false">
      <c r="A8149" s="6" t="s">
        <v>9977</v>
      </c>
      <c r="B8149" s="6" t="s">
        <v>6880</v>
      </c>
      <c r="C8149" s="6" t="s">
        <v>6880</v>
      </c>
      <c r="E8149" s="6" t="n">
        <v>-27.3290935900738</v>
      </c>
      <c r="F8149" s="6" t="n">
        <v>153.085366959554</v>
      </c>
      <c r="G8149" s="15" t="n">
        <v>1243.80677545071</v>
      </c>
    </row>
    <row r="8150" customFormat="false" ht="15" hidden="false" customHeight="false" outlineLevel="0" collapsed="false">
      <c r="A8150" s="6" t="s">
        <v>9978</v>
      </c>
      <c r="B8150" s="6" t="s">
        <v>6880</v>
      </c>
      <c r="C8150" s="6" t="s">
        <v>6880</v>
      </c>
      <c r="E8150" s="6" t="n">
        <v>-27.4878827994452</v>
      </c>
      <c r="F8150" s="6" t="n">
        <v>153.058803535421</v>
      </c>
      <c r="G8150" s="15" t="n">
        <v>1566.13525390625</v>
      </c>
    </row>
    <row r="8151" customFormat="false" ht="15" hidden="false" customHeight="false" outlineLevel="0" collapsed="false">
      <c r="A8151" s="6" t="s">
        <v>9979</v>
      </c>
      <c r="B8151" s="6" t="s">
        <v>6880</v>
      </c>
      <c r="C8151" s="6" t="s">
        <v>6880</v>
      </c>
      <c r="E8151" s="6" t="n">
        <v>-27.5412618892299</v>
      </c>
      <c r="F8151" s="6" t="n">
        <v>152.832210298338</v>
      </c>
      <c r="G8151" s="15" t="n">
        <v>25014.6455078125</v>
      </c>
    </row>
    <row r="8152" customFormat="false" ht="15" hidden="false" customHeight="false" outlineLevel="0" collapsed="false">
      <c r="A8152" s="6" t="s">
        <v>9980</v>
      </c>
      <c r="B8152" s="6" t="s">
        <v>6880</v>
      </c>
      <c r="C8152" s="6" t="s">
        <v>6880</v>
      </c>
      <c r="E8152" s="6" t="n">
        <v>-27.5397781106699</v>
      </c>
      <c r="F8152" s="6" t="n">
        <v>152.975460160966</v>
      </c>
      <c r="G8152" s="15" t="n">
        <v>75079.8500976563</v>
      </c>
    </row>
    <row r="8153" customFormat="false" ht="15" hidden="false" customHeight="false" outlineLevel="0" collapsed="false">
      <c r="A8153" s="6" t="s">
        <v>9981</v>
      </c>
      <c r="B8153" s="6" t="s">
        <v>6880</v>
      </c>
      <c r="C8153" s="6" t="s">
        <v>6880</v>
      </c>
      <c r="E8153" s="6" t="n">
        <v>-27.4327932707651</v>
      </c>
      <c r="F8153" s="6" t="n">
        <v>153.012856190023</v>
      </c>
      <c r="G8153" s="15" t="n">
        <v>1279.50614725053</v>
      </c>
    </row>
    <row r="8154" customFormat="false" ht="15" hidden="false" customHeight="false" outlineLevel="0" collapsed="false">
      <c r="A8154" s="6" t="s">
        <v>9982</v>
      </c>
      <c r="B8154" s="6" t="s">
        <v>6880</v>
      </c>
      <c r="C8154" s="6" t="s">
        <v>6880</v>
      </c>
      <c r="E8154" s="6" t="n">
        <v>-27.5367859604736</v>
      </c>
      <c r="F8154" s="6" t="n">
        <v>152.975106320626</v>
      </c>
      <c r="G8154" s="15" t="n">
        <v>1828.45483398438</v>
      </c>
    </row>
    <row r="8155" customFormat="false" ht="15" hidden="false" customHeight="false" outlineLevel="0" collapsed="false">
      <c r="A8155" s="6" t="s">
        <v>9983</v>
      </c>
      <c r="B8155" s="6" t="s">
        <v>6880</v>
      </c>
      <c r="C8155" s="6" t="s">
        <v>6880</v>
      </c>
      <c r="E8155" s="6" t="n">
        <v>-27.423443626916</v>
      </c>
      <c r="F8155" s="6" t="n">
        <v>153.007092582273</v>
      </c>
      <c r="G8155" s="15" t="n">
        <v>1228.55859375</v>
      </c>
    </row>
    <row r="8156" customFormat="false" ht="15" hidden="false" customHeight="false" outlineLevel="0" collapsed="false">
      <c r="A8156" s="6" t="s">
        <v>9984</v>
      </c>
      <c r="B8156" s="6" t="s">
        <v>6880</v>
      </c>
      <c r="C8156" s="6" t="s">
        <v>6880</v>
      </c>
      <c r="E8156" s="6" t="n">
        <v>-27.6386877588205</v>
      </c>
      <c r="F8156" s="6" t="n">
        <v>153.018207906214</v>
      </c>
      <c r="G8156" s="15" t="n">
        <v>702.75732421875</v>
      </c>
    </row>
    <row r="8157" customFormat="false" ht="15" hidden="false" customHeight="false" outlineLevel="0" collapsed="false">
      <c r="A8157" s="6" t="s">
        <v>9985</v>
      </c>
      <c r="B8157" s="6" t="s">
        <v>6880</v>
      </c>
      <c r="C8157" s="6" t="s">
        <v>6880</v>
      </c>
      <c r="E8157" s="6" t="n">
        <v>-27.6381281304599</v>
      </c>
      <c r="F8157" s="6" t="n">
        <v>153.020657122176</v>
      </c>
      <c r="G8157" s="15" t="n">
        <v>114741.025390625</v>
      </c>
    </row>
    <row r="8158" customFormat="false" ht="15" hidden="false" customHeight="false" outlineLevel="0" collapsed="false">
      <c r="A8158" s="6" t="s">
        <v>9986</v>
      </c>
      <c r="B8158" s="6" t="s">
        <v>6880</v>
      </c>
      <c r="C8158" s="6" t="s">
        <v>6880</v>
      </c>
      <c r="E8158" s="6" t="n">
        <v>-27.6421914127509</v>
      </c>
      <c r="F8158" s="6" t="n">
        <v>153.019803172301</v>
      </c>
      <c r="G8158" s="15" t="n">
        <v>8615.65405273438</v>
      </c>
    </row>
    <row r="8159" customFormat="false" ht="15" hidden="false" customHeight="false" outlineLevel="0" collapsed="false">
      <c r="A8159" s="6" t="s">
        <v>9987</v>
      </c>
      <c r="B8159" s="6" t="s">
        <v>6880</v>
      </c>
      <c r="C8159" s="6" t="s">
        <v>6880</v>
      </c>
      <c r="E8159" s="6" t="n">
        <v>-27.4572711655958</v>
      </c>
      <c r="F8159" s="6" t="n">
        <v>152.991735861717</v>
      </c>
      <c r="G8159" s="15" t="n">
        <v>1136.35421185009</v>
      </c>
    </row>
    <row r="8160" customFormat="false" ht="15" hidden="false" customHeight="false" outlineLevel="0" collapsed="false">
      <c r="A8160" s="6" t="s">
        <v>9988</v>
      </c>
      <c r="B8160" s="6" t="s">
        <v>6880</v>
      </c>
      <c r="C8160" s="6" t="s">
        <v>6880</v>
      </c>
      <c r="E8160" s="6" t="n">
        <v>-27.5542818997042</v>
      </c>
      <c r="F8160" s="6" t="n">
        <v>153.09229626723</v>
      </c>
      <c r="G8160" s="15" t="n">
        <v>351.379435054958</v>
      </c>
    </row>
    <row r="8161" customFormat="false" ht="15" hidden="false" customHeight="false" outlineLevel="0" collapsed="false">
      <c r="A8161" s="6" t="s">
        <v>9989</v>
      </c>
      <c r="B8161" s="6" t="s">
        <v>6880</v>
      </c>
      <c r="C8161" s="6" t="s">
        <v>6880</v>
      </c>
      <c r="E8161" s="6" t="n">
        <v>-27.491436733424</v>
      </c>
      <c r="F8161" s="6" t="n">
        <v>152.972612230341</v>
      </c>
      <c r="G8161" s="15" t="n">
        <v>176.714584633708</v>
      </c>
    </row>
    <row r="8162" customFormat="false" ht="15" hidden="false" customHeight="false" outlineLevel="0" collapsed="false">
      <c r="A8162" s="6" t="s">
        <v>9990</v>
      </c>
      <c r="B8162" s="6" t="s">
        <v>6880</v>
      </c>
      <c r="C8162" s="6" t="s">
        <v>6880</v>
      </c>
      <c r="E8162" s="6" t="n">
        <v>-27.4064025844873</v>
      </c>
      <c r="F8162" s="6" t="n">
        <v>152.970749341524</v>
      </c>
      <c r="G8162" s="15" t="n">
        <v>226.980066493154</v>
      </c>
    </row>
    <row r="8163" customFormat="false" ht="15" hidden="false" customHeight="false" outlineLevel="0" collapsed="false">
      <c r="A8163" s="6" t="s">
        <v>9991</v>
      </c>
      <c r="B8163" s="6" t="s">
        <v>6880</v>
      </c>
      <c r="C8163" s="6" t="s">
        <v>6880</v>
      </c>
      <c r="E8163" s="6" t="n">
        <v>-27.537186390351</v>
      </c>
      <c r="F8163" s="6" t="n">
        <v>153.006126275472</v>
      </c>
      <c r="G8163" s="15" t="n">
        <v>706.85833838582</v>
      </c>
    </row>
    <row r="8164" customFormat="false" ht="15" hidden="false" customHeight="false" outlineLevel="0" collapsed="false">
      <c r="A8164" s="6" t="s">
        <v>9992</v>
      </c>
      <c r="B8164" s="6" t="s">
        <v>6880</v>
      </c>
      <c r="C8164" s="6" t="s">
        <v>6880</v>
      </c>
      <c r="E8164" s="6" t="n">
        <v>-27.4378207560511</v>
      </c>
      <c r="F8164" s="6" t="n">
        <v>152.985042276712</v>
      </c>
      <c r="G8164" s="15" t="n">
        <v>176.714584797621</v>
      </c>
    </row>
    <row r="8165" customFormat="false" ht="15" hidden="false" customHeight="false" outlineLevel="0" collapsed="false">
      <c r="A8165" s="6" t="s">
        <v>9993</v>
      </c>
      <c r="B8165" s="6" t="s">
        <v>6880</v>
      </c>
      <c r="C8165" s="6" t="s">
        <v>6880</v>
      </c>
      <c r="E8165" s="6" t="n">
        <v>-27.4329707108994</v>
      </c>
      <c r="F8165" s="6" t="n">
        <v>153.018118510144</v>
      </c>
      <c r="G8165" s="15" t="n">
        <v>490.873845875263</v>
      </c>
    </row>
    <row r="8166" customFormat="false" ht="15" hidden="false" customHeight="false" outlineLevel="0" collapsed="false">
      <c r="A8166" s="6" t="s">
        <v>9994</v>
      </c>
      <c r="B8166" s="6" t="s">
        <v>6880</v>
      </c>
      <c r="C8166" s="6" t="s">
        <v>6880</v>
      </c>
      <c r="E8166" s="6" t="n">
        <v>-27.4240596161973</v>
      </c>
      <c r="F8166" s="6" t="n">
        <v>153.045186822361</v>
      </c>
      <c r="G8166" s="15" t="n">
        <v>153.938038229942</v>
      </c>
    </row>
    <row r="8167" customFormat="false" ht="15" hidden="false" customHeight="false" outlineLevel="0" collapsed="false">
      <c r="A8167" s="6" t="s">
        <v>9995</v>
      </c>
      <c r="B8167" s="6" t="s">
        <v>6880</v>
      </c>
      <c r="C8167" s="6" t="s">
        <v>6880</v>
      </c>
      <c r="E8167" s="6" t="n">
        <v>-27.5009326397257</v>
      </c>
      <c r="F8167" s="6" t="n">
        <v>153.030384983591</v>
      </c>
      <c r="G8167" s="15" t="n">
        <v>415.475623309612</v>
      </c>
    </row>
    <row r="8168" customFormat="false" ht="15" hidden="false" customHeight="false" outlineLevel="0" collapsed="false">
      <c r="A8168" s="6" t="s">
        <v>9996</v>
      </c>
      <c r="B8168" s="6" t="s">
        <v>6880</v>
      </c>
      <c r="C8168" s="6" t="s">
        <v>6880</v>
      </c>
      <c r="E8168" s="6" t="n">
        <v>-27.4857881523847</v>
      </c>
      <c r="F8168" s="6" t="n">
        <v>152.982960211714</v>
      </c>
      <c r="G8168" s="15" t="n">
        <v>615.752152651548</v>
      </c>
    </row>
    <row r="8169" customFormat="false" ht="15" hidden="false" customHeight="false" outlineLevel="0" collapsed="false">
      <c r="A8169" s="6" t="s">
        <v>9997</v>
      </c>
      <c r="B8169" s="6" t="s">
        <v>6880</v>
      </c>
      <c r="C8169" s="6" t="s">
        <v>6880</v>
      </c>
      <c r="E8169" s="6" t="n">
        <v>-27.4345799555685</v>
      </c>
      <c r="F8169" s="6" t="n">
        <v>153.026131640838</v>
      </c>
      <c r="G8169" s="15" t="n">
        <v>813.0380859375</v>
      </c>
    </row>
    <row r="8170" customFormat="false" ht="15" hidden="false" customHeight="false" outlineLevel="0" collapsed="false">
      <c r="A8170" s="6" t="s">
        <v>9998</v>
      </c>
      <c r="B8170" s="6" t="s">
        <v>6880</v>
      </c>
      <c r="C8170" s="6" t="s">
        <v>6880</v>
      </c>
      <c r="E8170" s="6" t="n">
        <v>-27.318267542391</v>
      </c>
      <c r="F8170" s="6" t="n">
        <v>153.059233177064</v>
      </c>
      <c r="G8170" s="15" t="n">
        <v>225.248394191265</v>
      </c>
    </row>
    <row r="8171" customFormat="false" ht="15" hidden="false" customHeight="false" outlineLevel="0" collapsed="false">
      <c r="A8171" s="6" t="s">
        <v>9999</v>
      </c>
      <c r="B8171" s="6" t="s">
        <v>6880</v>
      </c>
      <c r="C8171" s="6" t="s">
        <v>6880</v>
      </c>
      <c r="E8171" s="6" t="n">
        <v>-27.5069880612429</v>
      </c>
      <c r="F8171" s="6" t="n">
        <v>152.949612957604</v>
      </c>
      <c r="G8171" s="15" t="n">
        <v>754.767626017332</v>
      </c>
    </row>
    <row r="8172" customFormat="false" ht="15" hidden="false" customHeight="false" outlineLevel="0" collapsed="false">
      <c r="A8172" s="6" t="s">
        <v>10000</v>
      </c>
      <c r="B8172" s="6" t="s">
        <v>6880</v>
      </c>
      <c r="C8172" s="6" t="s">
        <v>6880</v>
      </c>
      <c r="E8172" s="6" t="n">
        <v>-27.558551674571</v>
      </c>
      <c r="F8172" s="6" t="n">
        <v>153.103308894055</v>
      </c>
      <c r="G8172" s="15" t="n">
        <v>4928.517578125</v>
      </c>
    </row>
    <row r="8173" customFormat="false" ht="15" hidden="false" customHeight="false" outlineLevel="0" collapsed="false">
      <c r="A8173" s="6" t="s">
        <v>10001</v>
      </c>
      <c r="B8173" s="6" t="s">
        <v>6880</v>
      </c>
      <c r="C8173" s="6" t="s">
        <v>6880</v>
      </c>
      <c r="E8173" s="6" t="n">
        <v>-27.4970514098097</v>
      </c>
      <c r="F8173" s="6" t="n">
        <v>153.094283156609</v>
      </c>
      <c r="G8173" s="15" t="n">
        <v>907.920265689492</v>
      </c>
    </row>
    <row r="8174" customFormat="false" ht="15" hidden="false" customHeight="false" outlineLevel="0" collapsed="false">
      <c r="A8174" s="6" t="s">
        <v>10002</v>
      </c>
      <c r="B8174" s="6" t="s">
        <v>6880</v>
      </c>
      <c r="C8174" s="6" t="s">
        <v>6880</v>
      </c>
      <c r="E8174" s="6" t="n">
        <v>-27.5747871939559</v>
      </c>
      <c r="F8174" s="6" t="n">
        <v>153.062045891877</v>
      </c>
      <c r="G8174" s="15" t="n">
        <v>132.732288017869</v>
      </c>
    </row>
    <row r="8175" customFormat="false" ht="15" hidden="false" customHeight="false" outlineLevel="0" collapsed="false">
      <c r="A8175" s="6" t="s">
        <v>10003</v>
      </c>
      <c r="B8175" s="6" t="s">
        <v>6880</v>
      </c>
      <c r="C8175" s="6" t="s">
        <v>6880</v>
      </c>
      <c r="E8175" s="6" t="n">
        <v>-27.4714284397349</v>
      </c>
      <c r="F8175" s="6" t="n">
        <v>153.030561919367</v>
      </c>
      <c r="G8175" s="15" t="n">
        <v>5774.0048828125</v>
      </c>
    </row>
    <row r="8176" customFormat="false" ht="15" hidden="false" customHeight="false" outlineLevel="0" collapsed="false">
      <c r="A8176" s="6" t="s">
        <v>10004</v>
      </c>
      <c r="B8176" s="6" t="s">
        <v>6880</v>
      </c>
      <c r="C8176" s="6" t="s">
        <v>6880</v>
      </c>
      <c r="E8176" s="6" t="n">
        <v>-27.4897994122059</v>
      </c>
      <c r="F8176" s="6" t="n">
        <v>152.941533427093</v>
      </c>
      <c r="G8176" s="15" t="n">
        <v>254.469001635909</v>
      </c>
    </row>
    <row r="8177" customFormat="false" ht="15" hidden="false" customHeight="false" outlineLevel="0" collapsed="false">
      <c r="A8177" s="6" t="s">
        <v>10005</v>
      </c>
      <c r="B8177" s="6" t="s">
        <v>6880</v>
      </c>
      <c r="C8177" s="6" t="s">
        <v>6880</v>
      </c>
      <c r="E8177" s="6" t="n">
        <v>-27.4818273101259</v>
      </c>
      <c r="F8177" s="6" t="n">
        <v>153.086899737326</v>
      </c>
      <c r="G8177" s="15" t="n">
        <v>221.990970522165</v>
      </c>
    </row>
    <row r="8178" customFormat="false" ht="15" hidden="false" customHeight="false" outlineLevel="0" collapsed="false">
      <c r="A8178" s="6" t="s">
        <v>10006</v>
      </c>
      <c r="B8178" s="6" t="s">
        <v>6880</v>
      </c>
      <c r="C8178" s="6" t="s">
        <v>6880</v>
      </c>
      <c r="E8178" s="6" t="n">
        <v>-27.4694745819971</v>
      </c>
      <c r="F8178" s="6" t="n">
        <v>153.020807793176</v>
      </c>
      <c r="G8178" s="15" t="n">
        <v>2527.6669921875</v>
      </c>
    </row>
    <row r="8179" customFormat="false" ht="15" hidden="false" customHeight="false" outlineLevel="0" collapsed="false">
      <c r="A8179" s="6" t="s">
        <v>10007</v>
      </c>
      <c r="B8179" s="6" t="s">
        <v>6880</v>
      </c>
      <c r="C8179" s="6" t="s">
        <v>6880</v>
      </c>
      <c r="E8179" s="6" t="n">
        <v>-27.2975544447453</v>
      </c>
      <c r="F8179" s="6" t="n">
        <v>153.061395917025</v>
      </c>
      <c r="G8179" s="15" t="n">
        <v>415.475623250008</v>
      </c>
    </row>
    <row r="8180" customFormat="false" ht="15" hidden="false" customHeight="false" outlineLevel="0" collapsed="false">
      <c r="A8180" s="6" t="s">
        <v>10008</v>
      </c>
      <c r="B8180" s="6" t="s">
        <v>6880</v>
      </c>
      <c r="C8180" s="6" t="s">
        <v>6880</v>
      </c>
      <c r="E8180" s="6" t="n">
        <v>-27.4106444394792</v>
      </c>
      <c r="F8180" s="6" t="n">
        <v>153.028231225003</v>
      </c>
      <c r="G8180" s="15" t="n">
        <v>314.159261375666</v>
      </c>
    </row>
    <row r="8181" customFormat="false" ht="15" hidden="false" customHeight="false" outlineLevel="0" collapsed="false">
      <c r="A8181" s="6" t="s">
        <v>10009</v>
      </c>
      <c r="B8181" s="6" t="s">
        <v>6880</v>
      </c>
      <c r="C8181" s="6" t="s">
        <v>6880</v>
      </c>
      <c r="E8181" s="6" t="n">
        <v>-27.4570350496647</v>
      </c>
      <c r="F8181" s="6" t="n">
        <v>153.00403288888</v>
      </c>
      <c r="G8181" s="15" t="n">
        <v>391.19677734375</v>
      </c>
    </row>
    <row r="8182" customFormat="false" ht="15" hidden="false" customHeight="false" outlineLevel="0" collapsed="false">
      <c r="A8182" s="6" t="s">
        <v>10010</v>
      </c>
      <c r="B8182" s="6" t="s">
        <v>6880</v>
      </c>
      <c r="C8182" s="6" t="s">
        <v>6880</v>
      </c>
      <c r="E8182" s="6" t="n">
        <v>-27.4645583640741</v>
      </c>
      <c r="F8182" s="6" t="n">
        <v>153.061975692376</v>
      </c>
      <c r="G8182" s="15" t="n">
        <v>153.938038393855</v>
      </c>
    </row>
    <row r="8183" customFormat="false" ht="15" hidden="false" customHeight="false" outlineLevel="0" collapsed="false">
      <c r="A8183" s="6" t="s">
        <v>10011</v>
      </c>
      <c r="B8183" s="6" t="s">
        <v>6880</v>
      </c>
      <c r="C8183" s="6" t="s">
        <v>6880</v>
      </c>
      <c r="E8183" s="6" t="n">
        <v>-27.4569673498768</v>
      </c>
      <c r="F8183" s="6" t="n">
        <v>153.069723347398</v>
      </c>
      <c r="G8183" s="15" t="n">
        <v>452.389336466789</v>
      </c>
    </row>
    <row r="8184" customFormat="false" ht="15" hidden="false" customHeight="false" outlineLevel="0" collapsed="false">
      <c r="A8184" s="6" t="s">
        <v>10012</v>
      </c>
      <c r="B8184" s="6" t="s">
        <v>6880</v>
      </c>
      <c r="C8184" s="6" t="s">
        <v>6880</v>
      </c>
      <c r="E8184" s="6" t="n">
        <v>-27.4592506635505</v>
      </c>
      <c r="F8184" s="6" t="n">
        <v>152.984823167516</v>
      </c>
      <c r="G8184" s="15" t="n">
        <v>3459.03930664063</v>
      </c>
    </row>
    <row r="8185" customFormat="false" ht="15" hidden="false" customHeight="false" outlineLevel="0" collapsed="false">
      <c r="A8185" s="6" t="s">
        <v>10013</v>
      </c>
      <c r="B8185" s="6" t="s">
        <v>6880</v>
      </c>
      <c r="C8185" s="6" t="s">
        <v>6880</v>
      </c>
      <c r="E8185" s="6" t="n">
        <v>-27.4916683799161</v>
      </c>
      <c r="F8185" s="6" t="n">
        <v>152.993833013309</v>
      </c>
      <c r="G8185" s="15" t="n">
        <v>201.061927393079</v>
      </c>
    </row>
    <row r="8186" customFormat="false" ht="15" hidden="false" customHeight="false" outlineLevel="0" collapsed="false">
      <c r="A8186" s="6" t="s">
        <v>10014</v>
      </c>
      <c r="B8186" s="6" t="s">
        <v>6880</v>
      </c>
      <c r="C8186" s="6" t="s">
        <v>6880</v>
      </c>
      <c r="E8186" s="6" t="n">
        <v>-27.4977840132034</v>
      </c>
      <c r="F8186" s="6" t="n">
        <v>152.991555570614</v>
      </c>
      <c r="G8186" s="15" t="n">
        <v>254.469001814723</v>
      </c>
    </row>
    <row r="8187" customFormat="false" ht="15" hidden="false" customHeight="false" outlineLevel="0" collapsed="false">
      <c r="A8187" s="6" t="s">
        <v>10015</v>
      </c>
      <c r="B8187" s="6" t="s">
        <v>6880</v>
      </c>
      <c r="C8187" s="6" t="s">
        <v>6880</v>
      </c>
      <c r="E8187" s="6" t="n">
        <v>-27.3383903633366</v>
      </c>
      <c r="F8187" s="6" t="n">
        <v>152.987694268879</v>
      </c>
      <c r="G8187" s="15" t="n">
        <v>33428.9221191406</v>
      </c>
    </row>
    <row r="8188" customFormat="false" ht="15" hidden="false" customHeight="false" outlineLevel="0" collapsed="false">
      <c r="A8188" s="6" t="s">
        <v>10016</v>
      </c>
      <c r="B8188" s="6" t="s">
        <v>6880</v>
      </c>
      <c r="C8188" s="6" t="s">
        <v>6880</v>
      </c>
      <c r="E8188" s="6" t="n">
        <v>-27.5511707481096</v>
      </c>
      <c r="F8188" s="6" t="n">
        <v>153.109889632598</v>
      </c>
      <c r="G8188" s="15" t="n">
        <v>403.478422015905</v>
      </c>
    </row>
    <row r="8189" customFormat="false" ht="15" hidden="false" customHeight="false" outlineLevel="0" collapsed="false">
      <c r="A8189" s="6" t="s">
        <v>10017</v>
      </c>
      <c r="B8189" s="6" t="s">
        <v>6880</v>
      </c>
      <c r="C8189" s="6" t="s">
        <v>6880</v>
      </c>
      <c r="E8189" s="6" t="n">
        <v>-27.5040658304188</v>
      </c>
      <c r="F8189" s="6" t="n">
        <v>153.107049893613</v>
      </c>
      <c r="G8189" s="15" t="n">
        <v>176.714584559202</v>
      </c>
    </row>
    <row r="8190" customFormat="false" ht="15" hidden="false" customHeight="false" outlineLevel="0" collapsed="false">
      <c r="A8190" s="6" t="s">
        <v>10018</v>
      </c>
      <c r="B8190" s="6" t="s">
        <v>6880</v>
      </c>
      <c r="C8190" s="6" t="s">
        <v>6880</v>
      </c>
      <c r="E8190" s="6" t="n">
        <v>-27.3370796515969</v>
      </c>
      <c r="F8190" s="6" t="n">
        <v>152.992298598101</v>
      </c>
      <c r="G8190" s="15" t="n">
        <v>62621.2321777344</v>
      </c>
    </row>
    <row r="8191" customFormat="false" ht="15" hidden="false" customHeight="false" outlineLevel="0" collapsed="false">
      <c r="A8191" s="6" t="s">
        <v>10019</v>
      </c>
      <c r="B8191" s="6" t="s">
        <v>6880</v>
      </c>
      <c r="C8191" s="6" t="s">
        <v>6880</v>
      </c>
      <c r="E8191" s="6" t="n">
        <v>-27.399200160884</v>
      </c>
      <c r="F8191" s="6" t="n">
        <v>152.989097437424</v>
      </c>
      <c r="G8191" s="15" t="n">
        <v>141.548365965486</v>
      </c>
    </row>
    <row r="8192" customFormat="false" ht="15" hidden="false" customHeight="false" outlineLevel="0" collapsed="false">
      <c r="A8192" s="6" t="s">
        <v>10020</v>
      </c>
      <c r="B8192" s="6" t="s">
        <v>6880</v>
      </c>
      <c r="C8192" s="6" t="s">
        <v>6880</v>
      </c>
      <c r="E8192" s="6" t="n">
        <v>-27.4228527848758</v>
      </c>
      <c r="F8192" s="6" t="n">
        <v>152.99495674922</v>
      </c>
      <c r="G8192" s="15" t="n">
        <v>95.0331766158342</v>
      </c>
    </row>
    <row r="8193" customFormat="false" ht="15" hidden="false" customHeight="false" outlineLevel="0" collapsed="false">
      <c r="A8193" s="6" t="s">
        <v>10021</v>
      </c>
      <c r="B8193" s="6" t="s">
        <v>6880</v>
      </c>
      <c r="C8193" s="6" t="s">
        <v>6880</v>
      </c>
      <c r="E8193" s="6" t="n">
        <v>-27.3337840942908</v>
      </c>
      <c r="F8193" s="6" t="n">
        <v>152.995078081251</v>
      </c>
      <c r="G8193" s="15" t="n">
        <v>16695.4765625</v>
      </c>
    </row>
    <row r="8194" customFormat="false" ht="15" hidden="false" customHeight="false" outlineLevel="0" collapsed="false">
      <c r="A8194" s="6" t="s">
        <v>10022</v>
      </c>
      <c r="B8194" s="6" t="s">
        <v>6880</v>
      </c>
      <c r="C8194" s="6" t="s">
        <v>6880</v>
      </c>
      <c r="E8194" s="6" t="n">
        <v>-27.445607935232</v>
      </c>
      <c r="F8194" s="6" t="n">
        <v>153.011024190433</v>
      </c>
      <c r="G8194" s="15" t="n">
        <v>176.714584320784</v>
      </c>
    </row>
    <row r="8195" customFormat="false" ht="15" hidden="false" customHeight="false" outlineLevel="0" collapsed="false">
      <c r="A8195" s="6" t="s">
        <v>10023</v>
      </c>
      <c r="B8195" s="6" t="s">
        <v>6880</v>
      </c>
      <c r="C8195" s="6" t="s">
        <v>6880</v>
      </c>
      <c r="E8195" s="6" t="n">
        <v>-27.4529877624873</v>
      </c>
      <c r="F8195" s="6" t="n">
        <v>153.060582736583</v>
      </c>
      <c r="G8195" s="15" t="n">
        <v>452.389336645603</v>
      </c>
    </row>
    <row r="8196" customFormat="false" ht="15" hidden="false" customHeight="false" outlineLevel="0" collapsed="false">
      <c r="A8196" s="6" t="s">
        <v>10024</v>
      </c>
      <c r="B8196" s="6" t="s">
        <v>6880</v>
      </c>
      <c r="C8196" s="6" t="s">
        <v>6880</v>
      </c>
      <c r="E8196" s="6" t="n">
        <v>-27.4855750342076</v>
      </c>
      <c r="F8196" s="6" t="n">
        <v>153.064552547981</v>
      </c>
      <c r="G8196" s="15" t="n">
        <v>3227.53198242188</v>
      </c>
    </row>
    <row r="8197" customFormat="false" ht="15" hidden="false" customHeight="false" outlineLevel="0" collapsed="false">
      <c r="A8197" s="6" t="s">
        <v>10025</v>
      </c>
      <c r="B8197" s="6" t="s">
        <v>6880</v>
      </c>
      <c r="C8197" s="6" t="s">
        <v>6880</v>
      </c>
      <c r="E8197" s="6" t="n">
        <v>-27.3901709781031</v>
      </c>
      <c r="F8197" s="6" t="n">
        <v>153.040471417415</v>
      </c>
      <c r="G8197" s="15" t="n">
        <v>176.714584574103</v>
      </c>
    </row>
    <row r="8198" customFormat="false" ht="15" hidden="false" customHeight="false" outlineLevel="0" collapsed="false">
      <c r="A8198" s="6" t="s">
        <v>10026</v>
      </c>
      <c r="B8198" s="6" t="s">
        <v>6880</v>
      </c>
      <c r="C8198" s="6" t="s">
        <v>6880</v>
      </c>
      <c r="E8198" s="6" t="n">
        <v>-27.5129468207575</v>
      </c>
      <c r="F8198" s="6" t="n">
        <v>152.947279466236</v>
      </c>
      <c r="G8198" s="15" t="n">
        <v>95.0331764519215</v>
      </c>
    </row>
    <row r="8199" customFormat="false" ht="15" hidden="false" customHeight="false" outlineLevel="0" collapsed="false">
      <c r="A8199" s="6" t="s">
        <v>10027</v>
      </c>
      <c r="B8199" s="6" t="s">
        <v>6880</v>
      </c>
      <c r="C8199" s="6" t="s">
        <v>6880</v>
      </c>
      <c r="E8199" s="6" t="n">
        <v>-27.4609207060796</v>
      </c>
      <c r="F8199" s="6" t="n">
        <v>153.004417857425</v>
      </c>
      <c r="G8199" s="15" t="n">
        <v>315.384033203125</v>
      </c>
    </row>
    <row r="8200" customFormat="false" ht="15" hidden="false" customHeight="false" outlineLevel="0" collapsed="false">
      <c r="A8200" s="6" t="s">
        <v>10028</v>
      </c>
      <c r="B8200" s="6" t="s">
        <v>6880</v>
      </c>
      <c r="C8200" s="6" t="s">
        <v>6880</v>
      </c>
      <c r="E8200" s="6" t="n">
        <v>-27.5359401395225</v>
      </c>
      <c r="F8200" s="6" t="n">
        <v>152.978673325151</v>
      </c>
      <c r="G8200" s="15" t="n">
        <v>373.831974260509</v>
      </c>
    </row>
    <row r="8201" customFormat="false" ht="15" hidden="false" customHeight="false" outlineLevel="0" collapsed="false">
      <c r="A8201" s="6" t="s">
        <v>10029</v>
      </c>
      <c r="B8201" s="6" t="s">
        <v>6880</v>
      </c>
      <c r="C8201" s="6" t="s">
        <v>6880</v>
      </c>
      <c r="E8201" s="6" t="n">
        <v>-27.503480466833</v>
      </c>
      <c r="F8201" s="6" t="n">
        <v>152.983052594725</v>
      </c>
      <c r="G8201" s="15" t="n">
        <v>7402.37622004747</v>
      </c>
    </row>
    <row r="8202" customFormat="false" ht="15" hidden="false" customHeight="false" outlineLevel="0" collapsed="false">
      <c r="A8202" s="6" t="s">
        <v>10030</v>
      </c>
      <c r="B8202" s="6" t="s">
        <v>6880</v>
      </c>
      <c r="C8202" s="6" t="s">
        <v>6880</v>
      </c>
      <c r="E8202" s="6" t="n">
        <v>-27.5959013781804</v>
      </c>
      <c r="F8202" s="6" t="n">
        <v>153.099169576082</v>
      </c>
      <c r="G8202" s="15" t="n">
        <v>8018.62255859375</v>
      </c>
    </row>
    <row r="8203" customFormat="false" ht="15" hidden="false" customHeight="false" outlineLevel="0" collapsed="false">
      <c r="A8203" s="6" t="s">
        <v>10031</v>
      </c>
      <c r="B8203" s="6" t="s">
        <v>6880</v>
      </c>
      <c r="C8203" s="6" t="s">
        <v>6880</v>
      </c>
      <c r="E8203" s="6" t="n">
        <v>-27.4543257413667</v>
      </c>
      <c r="F8203" s="6" t="n">
        <v>152.992890488244</v>
      </c>
      <c r="G8203" s="15" t="n">
        <v>188.928766336292</v>
      </c>
    </row>
    <row r="8204" customFormat="false" ht="15" hidden="false" customHeight="false" outlineLevel="0" collapsed="false">
      <c r="A8204" s="6" t="s">
        <v>10032</v>
      </c>
      <c r="B8204" s="6" t="s">
        <v>6880</v>
      </c>
      <c r="C8204" s="6" t="s">
        <v>6880</v>
      </c>
      <c r="E8204" s="6" t="n">
        <v>-27.4542268020188</v>
      </c>
      <c r="F8204" s="6" t="n">
        <v>152.992869742546</v>
      </c>
      <c r="G8204" s="15" t="n">
        <v>95.0331767201424</v>
      </c>
    </row>
    <row r="8205" customFormat="false" ht="15" hidden="false" customHeight="false" outlineLevel="0" collapsed="false">
      <c r="A8205" s="6" t="s">
        <v>10033</v>
      </c>
      <c r="B8205" s="6" t="s">
        <v>6880</v>
      </c>
      <c r="C8205" s="6" t="s">
        <v>6880</v>
      </c>
      <c r="E8205" s="6" t="n">
        <v>-27.4608887136552</v>
      </c>
      <c r="F8205" s="6" t="n">
        <v>153.004565738165</v>
      </c>
      <c r="G8205" s="15" t="n">
        <v>649.10498046875</v>
      </c>
    </row>
    <row r="8206" customFormat="false" ht="15" hidden="false" customHeight="false" outlineLevel="0" collapsed="false">
      <c r="A8206" s="6" t="s">
        <v>10034</v>
      </c>
      <c r="B8206" s="6" t="s">
        <v>6880</v>
      </c>
      <c r="C8206" s="6" t="s">
        <v>6880</v>
      </c>
      <c r="E8206" s="6" t="n">
        <v>-27.5089617905546</v>
      </c>
      <c r="F8206" s="6" t="n">
        <v>153.068016673947</v>
      </c>
      <c r="G8206" s="15" t="n">
        <v>226.229230739176</v>
      </c>
    </row>
    <row r="8207" customFormat="false" ht="15" hidden="false" customHeight="false" outlineLevel="0" collapsed="false">
      <c r="A8207" s="6" t="s">
        <v>10035</v>
      </c>
      <c r="B8207" s="6" t="s">
        <v>6880</v>
      </c>
      <c r="C8207" s="6" t="s">
        <v>6880</v>
      </c>
      <c r="E8207" s="6" t="n">
        <v>-27.4037893486046</v>
      </c>
      <c r="F8207" s="6" t="n">
        <v>152.976612208753</v>
      </c>
      <c r="G8207" s="15" t="n">
        <v>660.519847452641</v>
      </c>
    </row>
    <row r="8208" customFormat="false" ht="15" hidden="false" customHeight="false" outlineLevel="0" collapsed="false">
      <c r="A8208" s="6" t="s">
        <v>10036</v>
      </c>
      <c r="B8208" s="6" t="s">
        <v>6880</v>
      </c>
      <c r="C8208" s="6" t="s">
        <v>6880</v>
      </c>
      <c r="E8208" s="6" t="n">
        <v>-27.5249509734976</v>
      </c>
      <c r="F8208" s="6" t="n">
        <v>153.025097048216</v>
      </c>
      <c r="G8208" s="15" t="n">
        <v>970.367431640625</v>
      </c>
    </row>
    <row r="8209" customFormat="false" ht="15" hidden="false" customHeight="false" outlineLevel="0" collapsed="false">
      <c r="A8209" s="6" t="s">
        <v>10037</v>
      </c>
      <c r="B8209" s="6" t="s">
        <v>6880</v>
      </c>
      <c r="C8209" s="6" t="s">
        <v>6880</v>
      </c>
      <c r="E8209" s="6" t="n">
        <v>-27.433630894083</v>
      </c>
      <c r="F8209" s="6" t="n">
        <v>153.063981033528</v>
      </c>
      <c r="G8209" s="15" t="n">
        <v>345.514337959699</v>
      </c>
    </row>
    <row r="8210" customFormat="false" ht="15" hidden="false" customHeight="false" outlineLevel="0" collapsed="false">
      <c r="A8210" s="6" t="s">
        <v>10038</v>
      </c>
      <c r="B8210" s="6" t="s">
        <v>6880</v>
      </c>
      <c r="C8210" s="6" t="s">
        <v>6880</v>
      </c>
      <c r="E8210" s="6" t="n">
        <v>-27.4664431733088</v>
      </c>
      <c r="F8210" s="6" t="n">
        <v>152.986284072752</v>
      </c>
      <c r="G8210" s="15" t="n">
        <v>2974.63104798645</v>
      </c>
    </row>
    <row r="8211" customFormat="false" ht="15" hidden="false" customHeight="false" outlineLevel="0" collapsed="false">
      <c r="A8211" s="6" t="s">
        <v>10039</v>
      </c>
      <c r="B8211" s="6" t="s">
        <v>6880</v>
      </c>
      <c r="C8211" s="6" t="s">
        <v>6880</v>
      </c>
      <c r="E8211" s="6" t="n">
        <v>-27.5037762647684</v>
      </c>
      <c r="F8211" s="6" t="n">
        <v>153.05370374482</v>
      </c>
      <c r="G8211" s="15" t="n">
        <v>3354.91235351563</v>
      </c>
    </row>
    <row r="8212" customFormat="false" ht="15" hidden="false" customHeight="false" outlineLevel="0" collapsed="false">
      <c r="A8212" s="6" t="s">
        <v>10040</v>
      </c>
      <c r="B8212" s="6" t="s">
        <v>6880</v>
      </c>
      <c r="C8212" s="6" t="s">
        <v>6880</v>
      </c>
      <c r="E8212" s="6" t="n">
        <v>-27.4348016688117</v>
      </c>
      <c r="F8212" s="6" t="n">
        <v>153.170788449785</v>
      </c>
      <c r="G8212" s="15" t="n">
        <v>113.09733415395</v>
      </c>
    </row>
    <row r="8213" customFormat="false" ht="15" hidden="false" customHeight="false" outlineLevel="0" collapsed="false">
      <c r="A8213" s="6" t="s">
        <v>10041</v>
      </c>
      <c r="B8213" s="6" t="s">
        <v>6880</v>
      </c>
      <c r="C8213" s="6" t="s">
        <v>6880</v>
      </c>
      <c r="E8213" s="6" t="n">
        <v>-27.5133028171415</v>
      </c>
      <c r="F8213" s="6" t="n">
        <v>152.933597414872</v>
      </c>
      <c r="G8213" s="15" t="n">
        <v>988.131987772882</v>
      </c>
    </row>
    <row r="8214" customFormat="false" ht="15" hidden="false" customHeight="false" outlineLevel="0" collapsed="false">
      <c r="A8214" s="6" t="s">
        <v>10042</v>
      </c>
      <c r="B8214" s="6" t="s">
        <v>6880</v>
      </c>
      <c r="C8214" s="6" t="s">
        <v>6880</v>
      </c>
      <c r="E8214" s="6" t="n">
        <v>-27.4935476079499</v>
      </c>
      <c r="F8214" s="6" t="n">
        <v>153.13803523228</v>
      </c>
      <c r="G8214" s="15" t="n">
        <v>30525.0129394531</v>
      </c>
    </row>
    <row r="8215" customFormat="false" ht="15" hidden="false" customHeight="false" outlineLevel="0" collapsed="false">
      <c r="A8215" s="6" t="s">
        <v>10043</v>
      </c>
      <c r="B8215" s="6" t="s">
        <v>6880</v>
      </c>
      <c r="C8215" s="6" t="s">
        <v>6880</v>
      </c>
      <c r="E8215" s="6" t="n">
        <v>-27.3052619954265</v>
      </c>
      <c r="F8215" s="6" t="n">
        <v>153.051420849246</v>
      </c>
      <c r="G8215" s="15" t="n">
        <v>314.159261584282</v>
      </c>
    </row>
    <row r="8216" customFormat="false" ht="15" hidden="false" customHeight="false" outlineLevel="0" collapsed="false">
      <c r="A8216" s="6" t="s">
        <v>10044</v>
      </c>
      <c r="B8216" s="6" t="s">
        <v>6880</v>
      </c>
      <c r="C8216" s="6" t="s">
        <v>6880</v>
      </c>
      <c r="E8216" s="6" t="n">
        <v>-27.4904927188605</v>
      </c>
      <c r="F8216" s="6" t="n">
        <v>153.017170602437</v>
      </c>
      <c r="G8216" s="15" t="n">
        <v>132.732288107276</v>
      </c>
    </row>
    <row r="8217" customFormat="false" ht="15" hidden="false" customHeight="false" outlineLevel="0" collapsed="false">
      <c r="A8217" s="6" t="s">
        <v>10045</v>
      </c>
      <c r="B8217" s="6" t="s">
        <v>6880</v>
      </c>
      <c r="C8217" s="6" t="s">
        <v>6880</v>
      </c>
      <c r="E8217" s="6" t="n">
        <v>-27.337202731936</v>
      </c>
      <c r="F8217" s="6" t="n">
        <v>153.010980672368</v>
      </c>
      <c r="G8217" s="15" t="n">
        <v>18827.2880859375</v>
      </c>
    </row>
    <row r="8218" customFormat="false" ht="15" hidden="false" customHeight="false" outlineLevel="0" collapsed="false">
      <c r="A8218" s="6" t="s">
        <v>10046</v>
      </c>
      <c r="B8218" s="6" t="s">
        <v>6880</v>
      </c>
      <c r="C8218" s="6" t="s">
        <v>6880</v>
      </c>
      <c r="E8218" s="6" t="n">
        <v>-27.4027715701184</v>
      </c>
      <c r="F8218" s="6" t="n">
        <v>152.987760266354</v>
      </c>
      <c r="G8218" s="15" t="n">
        <v>95.0331766754389</v>
      </c>
    </row>
    <row r="8219" customFormat="false" ht="15" hidden="false" customHeight="false" outlineLevel="0" collapsed="false">
      <c r="A8219" s="6" t="s">
        <v>10047</v>
      </c>
      <c r="B8219" s="6" t="s">
        <v>6880</v>
      </c>
      <c r="C8219" s="6" t="s">
        <v>6880</v>
      </c>
      <c r="E8219" s="6" t="n">
        <v>-27.5228800142312</v>
      </c>
      <c r="F8219" s="6" t="n">
        <v>153.035885312736</v>
      </c>
      <c r="G8219" s="15" t="n">
        <v>226.980066493154</v>
      </c>
    </row>
    <row r="8220" customFormat="false" ht="15" hidden="false" customHeight="false" outlineLevel="0" collapsed="false">
      <c r="A8220" s="6" t="s">
        <v>10048</v>
      </c>
      <c r="B8220" s="6" t="s">
        <v>6880</v>
      </c>
      <c r="C8220" s="6" t="s">
        <v>6880</v>
      </c>
      <c r="E8220" s="6" t="n">
        <v>-27.3404352688383</v>
      </c>
      <c r="F8220" s="6" t="n">
        <v>153.013503763324</v>
      </c>
      <c r="G8220" s="15" t="n">
        <v>140694.000976563</v>
      </c>
    </row>
    <row r="8221" customFormat="false" ht="15" hidden="false" customHeight="false" outlineLevel="0" collapsed="false">
      <c r="A8221" s="6" t="s">
        <v>10049</v>
      </c>
      <c r="B8221" s="6" t="s">
        <v>6880</v>
      </c>
      <c r="C8221" s="6" t="s">
        <v>6880</v>
      </c>
      <c r="E8221" s="6" t="n">
        <v>-27.3837273188141</v>
      </c>
      <c r="F8221" s="6" t="n">
        <v>153.029205363085</v>
      </c>
      <c r="G8221" s="15" t="n">
        <v>346.360585838556</v>
      </c>
    </row>
    <row r="8222" customFormat="false" ht="15" hidden="false" customHeight="false" outlineLevel="0" collapsed="false">
      <c r="A8222" s="6" t="s">
        <v>10050</v>
      </c>
      <c r="B8222" s="6" t="s">
        <v>6880</v>
      </c>
      <c r="C8222" s="6" t="s">
        <v>6880</v>
      </c>
      <c r="E8222" s="6" t="n">
        <v>-27.4533535969766</v>
      </c>
      <c r="F8222" s="6" t="n">
        <v>152.990168448804</v>
      </c>
      <c r="G8222" s="15" t="n">
        <v>132.73228789866</v>
      </c>
    </row>
    <row r="8223" customFormat="false" ht="15" hidden="false" customHeight="false" outlineLevel="0" collapsed="false">
      <c r="A8223" s="6" t="s">
        <v>10051</v>
      </c>
      <c r="B8223" s="6" t="s">
        <v>6880</v>
      </c>
      <c r="C8223" s="6" t="s">
        <v>6880</v>
      </c>
      <c r="E8223" s="6" t="n">
        <v>-27.62314133104</v>
      </c>
      <c r="F8223" s="6" t="n">
        <v>153.007658944254</v>
      </c>
      <c r="G8223" s="15" t="n">
        <v>8681.35400390625</v>
      </c>
    </row>
    <row r="8224" customFormat="false" ht="15" hidden="false" customHeight="false" outlineLevel="0" collapsed="false">
      <c r="A8224" s="6" t="s">
        <v>10052</v>
      </c>
      <c r="B8224" s="6" t="s">
        <v>6880</v>
      </c>
      <c r="C8224" s="6" t="s">
        <v>6880</v>
      </c>
      <c r="E8224" s="6" t="n">
        <v>-27.4538753796629</v>
      </c>
      <c r="F8224" s="6" t="n">
        <v>152.990063652853</v>
      </c>
      <c r="G8224" s="15" t="n">
        <v>660.519847512245</v>
      </c>
    </row>
    <row r="8225" customFormat="false" ht="15" hidden="false" customHeight="false" outlineLevel="0" collapsed="false">
      <c r="A8225" s="6" t="s">
        <v>10053</v>
      </c>
      <c r="B8225" s="6" t="s">
        <v>6880</v>
      </c>
      <c r="C8225" s="6" t="s">
        <v>6880</v>
      </c>
      <c r="E8225" s="6" t="n">
        <v>-27.5280204537552</v>
      </c>
      <c r="F8225" s="6" t="n">
        <v>152.976366558212</v>
      </c>
      <c r="G8225" s="15" t="n">
        <v>176.714584574103</v>
      </c>
    </row>
    <row r="8226" customFormat="false" ht="15" hidden="false" customHeight="false" outlineLevel="0" collapsed="false">
      <c r="A8226" s="6" t="s">
        <v>10054</v>
      </c>
      <c r="B8226" s="6" t="s">
        <v>6880</v>
      </c>
      <c r="C8226" s="6" t="s">
        <v>6880</v>
      </c>
      <c r="E8226" s="6" t="n">
        <v>-27.4536067676851</v>
      </c>
      <c r="F8226" s="6" t="n">
        <v>152.990585994689</v>
      </c>
      <c r="G8226" s="15" t="n">
        <v>28.2743335813284</v>
      </c>
    </row>
    <row r="8227" customFormat="false" ht="15" hidden="false" customHeight="false" outlineLevel="0" collapsed="false">
      <c r="A8227" s="6" t="s">
        <v>10055</v>
      </c>
      <c r="B8227" s="6" t="s">
        <v>6880</v>
      </c>
      <c r="C8227" s="6" t="s">
        <v>6880</v>
      </c>
      <c r="E8227" s="6" t="n">
        <v>-27.5283251001963</v>
      </c>
      <c r="F8227" s="6" t="n">
        <v>152.976152271499</v>
      </c>
      <c r="G8227" s="15" t="n">
        <v>283.528733715415</v>
      </c>
    </row>
    <row r="8228" customFormat="false" ht="15" hidden="false" customHeight="false" outlineLevel="0" collapsed="false">
      <c r="A8228" s="6" t="s">
        <v>10056</v>
      </c>
      <c r="B8228" s="6" t="s">
        <v>6880</v>
      </c>
      <c r="C8228" s="6" t="s">
        <v>6880</v>
      </c>
      <c r="E8228" s="6" t="n">
        <v>-27.5281135265574</v>
      </c>
      <c r="F8228" s="6" t="n">
        <v>152.976115640824</v>
      </c>
      <c r="G8228" s="15" t="n">
        <v>254.469001866877</v>
      </c>
    </row>
    <row r="8229" customFormat="false" ht="15" hidden="false" customHeight="false" outlineLevel="0" collapsed="false">
      <c r="A8229" s="6" t="s">
        <v>10057</v>
      </c>
      <c r="B8229" s="6" t="s">
        <v>6880</v>
      </c>
      <c r="C8229" s="6" t="s">
        <v>6880</v>
      </c>
      <c r="E8229" s="6" t="n">
        <v>-27.4443926677612</v>
      </c>
      <c r="F8229" s="6" t="n">
        <v>152.986726904199</v>
      </c>
      <c r="G8229" s="15" t="n">
        <v>226.980066418648</v>
      </c>
    </row>
    <row r="8230" customFormat="false" ht="15" hidden="false" customHeight="false" outlineLevel="0" collapsed="false">
      <c r="A8230" s="6" t="s">
        <v>10058</v>
      </c>
      <c r="B8230" s="6" t="s">
        <v>6880</v>
      </c>
      <c r="C8230" s="6" t="s">
        <v>6880</v>
      </c>
      <c r="E8230" s="6" t="n">
        <v>-27.5974984423379</v>
      </c>
      <c r="F8230" s="6" t="n">
        <v>153.080576465602</v>
      </c>
      <c r="G8230" s="15" t="n">
        <v>380.132706195116</v>
      </c>
    </row>
    <row r="8231" customFormat="false" ht="15" hidden="false" customHeight="false" outlineLevel="0" collapsed="false">
      <c r="A8231" s="6" t="s">
        <v>10059</v>
      </c>
      <c r="B8231" s="6" t="s">
        <v>6880</v>
      </c>
      <c r="C8231" s="6" t="s">
        <v>6880</v>
      </c>
      <c r="E8231" s="6" t="n">
        <v>-27.4485673801203</v>
      </c>
      <c r="F8231" s="6" t="n">
        <v>153.158601301123</v>
      </c>
      <c r="G8231" s="15" t="n">
        <v>452.389336496592</v>
      </c>
    </row>
    <row r="8232" customFormat="false" ht="15" hidden="false" customHeight="false" outlineLevel="0" collapsed="false">
      <c r="A8232" s="6" t="s">
        <v>10060</v>
      </c>
      <c r="B8232" s="6" t="s">
        <v>6880</v>
      </c>
      <c r="C8232" s="6" t="s">
        <v>6880</v>
      </c>
      <c r="E8232" s="6" t="n">
        <v>-27.4082692194551</v>
      </c>
      <c r="F8232" s="6" t="n">
        <v>153.024351970056</v>
      </c>
      <c r="G8232" s="15" t="n">
        <v>314.159261494875</v>
      </c>
    </row>
    <row r="8233" customFormat="false" ht="15" hidden="false" customHeight="false" outlineLevel="0" collapsed="false">
      <c r="A8233" s="6" t="s">
        <v>10061</v>
      </c>
      <c r="B8233" s="6" t="s">
        <v>6880</v>
      </c>
      <c r="C8233" s="6" t="s">
        <v>6880</v>
      </c>
      <c r="E8233" s="6" t="n">
        <v>-27.5119643766631</v>
      </c>
      <c r="F8233" s="6" t="n">
        <v>153.0041585517</v>
      </c>
      <c r="G8233" s="15" t="n">
        <v>283.52873338759</v>
      </c>
    </row>
    <row r="8234" customFormat="false" ht="15" hidden="false" customHeight="false" outlineLevel="0" collapsed="false">
      <c r="A8234" s="6" t="s">
        <v>10062</v>
      </c>
      <c r="B8234" s="6" t="s">
        <v>6880</v>
      </c>
      <c r="C8234" s="6" t="s">
        <v>6880</v>
      </c>
      <c r="E8234" s="6" t="n">
        <v>-27.4577142936416</v>
      </c>
      <c r="F8234" s="6" t="n">
        <v>153.176090814555</v>
      </c>
      <c r="G8234" s="15" t="n">
        <v>226.980066627264</v>
      </c>
    </row>
    <row r="8235" customFormat="false" ht="15" hidden="false" customHeight="false" outlineLevel="0" collapsed="false">
      <c r="A8235" s="6" t="s">
        <v>10063</v>
      </c>
      <c r="B8235" s="6" t="s">
        <v>6880</v>
      </c>
      <c r="C8235" s="6" t="s">
        <v>6880</v>
      </c>
      <c r="E8235" s="6" t="n">
        <v>-27.4786385877617</v>
      </c>
      <c r="F8235" s="6" t="n">
        <v>153.066745032637</v>
      </c>
      <c r="G8235" s="15" t="n">
        <v>283.528733447194</v>
      </c>
    </row>
    <row r="8236" customFormat="false" ht="15" hidden="false" customHeight="false" outlineLevel="0" collapsed="false">
      <c r="A8236" s="6" t="s">
        <v>10064</v>
      </c>
      <c r="B8236" s="6" t="s">
        <v>6880</v>
      </c>
      <c r="C8236" s="6" t="s">
        <v>6880</v>
      </c>
      <c r="E8236" s="6" t="n">
        <v>-27.4426259981214</v>
      </c>
      <c r="F8236" s="6" t="n">
        <v>152.985358187332</v>
      </c>
      <c r="G8236" s="15" t="n">
        <v>283.528733506799</v>
      </c>
    </row>
    <row r="8237" customFormat="false" ht="15" hidden="false" customHeight="false" outlineLevel="0" collapsed="false">
      <c r="A8237" s="6" t="s">
        <v>10065</v>
      </c>
      <c r="B8237" s="6" t="s">
        <v>6880</v>
      </c>
      <c r="C8237" s="6" t="s">
        <v>6880</v>
      </c>
      <c r="E8237" s="6" t="n">
        <v>-27.4847633699074</v>
      </c>
      <c r="F8237" s="6" t="n">
        <v>153.047067563026</v>
      </c>
      <c r="G8237" s="15" t="n">
        <v>153.938038349152</v>
      </c>
    </row>
    <row r="8238" customFormat="false" ht="15" hidden="false" customHeight="false" outlineLevel="0" collapsed="false">
      <c r="A8238" s="6" t="s">
        <v>10066</v>
      </c>
      <c r="B8238" s="6" t="s">
        <v>6880</v>
      </c>
      <c r="C8238" s="6" t="s">
        <v>6880</v>
      </c>
      <c r="E8238" s="6" t="n">
        <v>-27.3947496342216</v>
      </c>
      <c r="F8238" s="6" t="n">
        <v>153.042750142049</v>
      </c>
      <c r="G8238" s="15" t="n">
        <v>113.097334042192</v>
      </c>
    </row>
    <row r="8239" customFormat="false" ht="15" hidden="false" customHeight="false" outlineLevel="0" collapsed="false">
      <c r="A8239" s="6" t="s">
        <v>10067</v>
      </c>
      <c r="B8239" s="6" t="s">
        <v>6880</v>
      </c>
      <c r="C8239" s="6" t="s">
        <v>6880</v>
      </c>
      <c r="E8239" s="6" t="n">
        <v>-27.5143700771567</v>
      </c>
      <c r="F8239" s="6" t="n">
        <v>153.015766908901</v>
      </c>
      <c r="G8239" s="15" t="n">
        <v>678.52428612113</v>
      </c>
    </row>
    <row r="8240" customFormat="false" ht="15" hidden="false" customHeight="false" outlineLevel="0" collapsed="false">
      <c r="A8240" s="6" t="s">
        <v>10068</v>
      </c>
      <c r="B8240" s="6" t="s">
        <v>6880</v>
      </c>
      <c r="C8240" s="6" t="s">
        <v>6880</v>
      </c>
      <c r="E8240" s="6" t="n">
        <v>-27.527446332643</v>
      </c>
      <c r="F8240" s="6" t="n">
        <v>153.016888088945</v>
      </c>
      <c r="G8240" s="15" t="n">
        <v>415.475623562932</v>
      </c>
    </row>
    <row r="8241" customFormat="false" ht="15" hidden="false" customHeight="false" outlineLevel="0" collapsed="false">
      <c r="A8241" s="6" t="s">
        <v>10069</v>
      </c>
      <c r="B8241" s="6" t="s">
        <v>6880</v>
      </c>
      <c r="C8241" s="6" t="s">
        <v>6880</v>
      </c>
      <c r="E8241" s="6" t="n">
        <v>-27.441614836279</v>
      </c>
      <c r="F8241" s="6" t="n">
        <v>153.1711177479</v>
      </c>
      <c r="G8241" s="15" t="n">
        <v>853.665389671922</v>
      </c>
    </row>
    <row r="8242" customFormat="false" ht="15" hidden="false" customHeight="false" outlineLevel="0" collapsed="false">
      <c r="A8242" s="6" t="s">
        <v>10070</v>
      </c>
      <c r="B8242" s="6" t="s">
        <v>6880</v>
      </c>
      <c r="C8242" s="6" t="s">
        <v>6880</v>
      </c>
      <c r="E8242" s="6" t="n">
        <v>-27.5321903034801</v>
      </c>
      <c r="F8242" s="6" t="n">
        <v>153.052461494297</v>
      </c>
      <c r="G8242" s="15" t="n">
        <v>380.132706552744</v>
      </c>
    </row>
    <row r="8243" customFormat="false" ht="15" hidden="false" customHeight="false" outlineLevel="0" collapsed="false">
      <c r="A8243" s="6" t="s">
        <v>10071</v>
      </c>
      <c r="B8243" s="6" t="s">
        <v>6880</v>
      </c>
      <c r="C8243" s="6" t="s">
        <v>6880</v>
      </c>
      <c r="E8243" s="6" t="n">
        <v>-27.5296224325457</v>
      </c>
      <c r="F8243" s="6" t="n">
        <v>153.090318606984</v>
      </c>
      <c r="G8243" s="15" t="n">
        <v>226.980066433549</v>
      </c>
    </row>
    <row r="8244" customFormat="false" ht="15" hidden="false" customHeight="false" outlineLevel="0" collapsed="false">
      <c r="A8244" s="6" t="s">
        <v>10072</v>
      </c>
      <c r="B8244" s="6" t="s">
        <v>6880</v>
      </c>
      <c r="C8244" s="6" t="s">
        <v>6880</v>
      </c>
      <c r="E8244" s="6" t="n">
        <v>-27.575742402412</v>
      </c>
      <c r="F8244" s="6" t="n">
        <v>153.040660575541</v>
      </c>
      <c r="G8244" s="15" t="n">
        <v>113.097334161401</v>
      </c>
    </row>
    <row r="8245" customFormat="false" ht="15" hidden="false" customHeight="false" outlineLevel="0" collapsed="false">
      <c r="A8245" s="6" t="s">
        <v>10073</v>
      </c>
      <c r="B8245" s="6" t="s">
        <v>6880</v>
      </c>
      <c r="C8245" s="6" t="s">
        <v>6880</v>
      </c>
      <c r="E8245" s="6" t="n">
        <v>-27.3476707017048</v>
      </c>
      <c r="F8245" s="6" t="n">
        <v>153.053353545238</v>
      </c>
      <c r="G8245" s="15" t="n">
        <v>530.929152071476</v>
      </c>
    </row>
    <row r="8246" customFormat="false" ht="15" hidden="false" customHeight="false" outlineLevel="0" collapsed="false">
      <c r="A8246" s="6" t="s">
        <v>10074</v>
      </c>
      <c r="B8246" s="6" t="s">
        <v>6880</v>
      </c>
      <c r="C8246" s="6" t="s">
        <v>6880</v>
      </c>
      <c r="E8246" s="6" t="n">
        <v>-27.3480438159211</v>
      </c>
      <c r="F8246" s="6" t="n">
        <v>153.053261386982</v>
      </c>
      <c r="G8246" s="15" t="n">
        <v>257.724815711379</v>
      </c>
    </row>
    <row r="8247" customFormat="false" ht="15" hidden="false" customHeight="false" outlineLevel="0" collapsed="false">
      <c r="A8247" s="6" t="s">
        <v>10075</v>
      </c>
      <c r="B8247" s="6" t="s">
        <v>6880</v>
      </c>
      <c r="C8247" s="6" t="s">
        <v>6880</v>
      </c>
      <c r="E8247" s="6" t="n">
        <v>-27.3479706650748</v>
      </c>
      <c r="F8247" s="6" t="n">
        <v>153.053055378582</v>
      </c>
      <c r="G8247" s="15" t="n">
        <v>337.111731566489</v>
      </c>
    </row>
    <row r="8248" customFormat="false" ht="15" hidden="false" customHeight="false" outlineLevel="0" collapsed="false">
      <c r="A8248" s="6" t="s">
        <v>10076</v>
      </c>
      <c r="B8248" s="6" t="s">
        <v>6880</v>
      </c>
      <c r="C8248" s="6" t="s">
        <v>6880</v>
      </c>
      <c r="E8248" s="6" t="n">
        <v>-27.5012729457322</v>
      </c>
      <c r="F8248" s="6" t="n">
        <v>152.999999910388</v>
      </c>
      <c r="G8248" s="15" t="n">
        <v>219.480220686644</v>
      </c>
    </row>
    <row r="8249" customFormat="false" ht="15" hidden="false" customHeight="false" outlineLevel="0" collapsed="false">
      <c r="A8249" s="6" t="s">
        <v>10077</v>
      </c>
      <c r="B8249" s="6" t="s">
        <v>6880</v>
      </c>
      <c r="C8249" s="6" t="s">
        <v>6880</v>
      </c>
      <c r="E8249" s="6" t="n">
        <v>-27.4614961897676</v>
      </c>
      <c r="F8249" s="6" t="n">
        <v>153.002776506713</v>
      </c>
      <c r="G8249" s="15" t="n">
        <v>153.938038110733</v>
      </c>
    </row>
    <row r="8250" customFormat="false" ht="15" hidden="false" customHeight="false" outlineLevel="0" collapsed="false">
      <c r="A8250" s="6" t="s">
        <v>10078</v>
      </c>
      <c r="B8250" s="6" t="s">
        <v>6880</v>
      </c>
      <c r="C8250" s="6" t="s">
        <v>6880</v>
      </c>
      <c r="E8250" s="6" t="n">
        <v>-27.4219288460219</v>
      </c>
      <c r="F8250" s="6" t="n">
        <v>153.072767356812</v>
      </c>
      <c r="G8250" s="15" t="n">
        <v>754.767625510693</v>
      </c>
    </row>
    <row r="8251" customFormat="false" ht="15" hidden="false" customHeight="false" outlineLevel="0" collapsed="false">
      <c r="A8251" s="6" t="s">
        <v>10079</v>
      </c>
      <c r="B8251" s="6" t="s">
        <v>6880</v>
      </c>
      <c r="C8251" s="6" t="s">
        <v>6880</v>
      </c>
      <c r="E8251" s="6" t="n">
        <v>-27.5183332063309</v>
      </c>
      <c r="F8251" s="6" t="n">
        <v>153.030520300744</v>
      </c>
      <c r="G8251" s="15" t="n">
        <v>283.528733476996</v>
      </c>
    </row>
    <row r="8252" customFormat="false" ht="15" hidden="false" customHeight="false" outlineLevel="0" collapsed="false">
      <c r="A8252" s="6" t="s">
        <v>10080</v>
      </c>
      <c r="B8252" s="6" t="s">
        <v>6880</v>
      </c>
      <c r="C8252" s="6" t="s">
        <v>6880</v>
      </c>
      <c r="E8252" s="6" t="n">
        <v>-27.4682633808513</v>
      </c>
      <c r="F8252" s="6" t="n">
        <v>152.989841957467</v>
      </c>
      <c r="G8252" s="15" t="n">
        <v>283.52873365581</v>
      </c>
    </row>
    <row r="8253" customFormat="false" ht="15" hidden="false" customHeight="false" outlineLevel="0" collapsed="false">
      <c r="A8253" s="6" t="s">
        <v>10081</v>
      </c>
      <c r="B8253" s="6" t="s">
        <v>6880</v>
      </c>
      <c r="C8253" s="6" t="s">
        <v>6880</v>
      </c>
      <c r="E8253" s="6" t="n">
        <v>-27.4357948618979</v>
      </c>
      <c r="F8253" s="6" t="n">
        <v>153.021547305837</v>
      </c>
      <c r="G8253" s="15" t="n">
        <v>153.938038110733</v>
      </c>
    </row>
    <row r="8254" customFormat="false" ht="15" hidden="false" customHeight="false" outlineLevel="0" collapsed="false">
      <c r="A8254" s="6" t="s">
        <v>10082</v>
      </c>
      <c r="B8254" s="6" t="s">
        <v>6880</v>
      </c>
      <c r="C8254" s="6" t="s">
        <v>6880</v>
      </c>
      <c r="E8254" s="6" t="n">
        <v>-27.602138124916</v>
      </c>
      <c r="F8254" s="6" t="n">
        <v>152.965435567695</v>
      </c>
      <c r="G8254" s="15" t="n">
        <v>176.714584738016</v>
      </c>
    </row>
    <row r="8255" customFormat="false" ht="15" hidden="false" customHeight="false" outlineLevel="0" collapsed="false">
      <c r="A8255" s="6" t="s">
        <v>10083</v>
      </c>
      <c r="B8255" s="6" t="s">
        <v>6880</v>
      </c>
      <c r="C8255" s="6" t="s">
        <v>6880</v>
      </c>
      <c r="E8255" s="6" t="n">
        <v>-27.555196720947</v>
      </c>
      <c r="F8255" s="6" t="n">
        <v>153.086949729849</v>
      </c>
      <c r="G8255" s="15" t="n">
        <v>132.732287973166</v>
      </c>
    </row>
    <row r="8256" customFormat="false" ht="15" hidden="false" customHeight="false" outlineLevel="0" collapsed="false">
      <c r="A8256" s="6" t="s">
        <v>10084</v>
      </c>
      <c r="B8256" s="6" t="s">
        <v>6880</v>
      </c>
      <c r="C8256" s="6" t="s">
        <v>6880</v>
      </c>
      <c r="E8256" s="6" t="n">
        <v>-27.4481058105773</v>
      </c>
      <c r="F8256" s="6" t="n">
        <v>153.003032732009</v>
      </c>
      <c r="G8256" s="15" t="n">
        <v>226.980066522956</v>
      </c>
    </row>
    <row r="8257" customFormat="false" ht="15" hidden="false" customHeight="false" outlineLevel="0" collapsed="false">
      <c r="A8257" s="6" t="s">
        <v>10085</v>
      </c>
      <c r="B8257" s="6" t="s">
        <v>6880</v>
      </c>
      <c r="C8257" s="6" t="s">
        <v>6880</v>
      </c>
      <c r="E8257" s="6" t="n">
        <v>-27.4790603362584</v>
      </c>
      <c r="F8257" s="6" t="n">
        <v>153.006589327103</v>
      </c>
      <c r="G8257" s="15" t="n">
        <v>754.767625957727</v>
      </c>
    </row>
    <row r="8258" customFormat="false" ht="15" hidden="false" customHeight="false" outlineLevel="0" collapsed="false">
      <c r="A8258" s="6" t="s">
        <v>10086</v>
      </c>
      <c r="B8258" s="6" t="s">
        <v>6880</v>
      </c>
      <c r="C8258" s="6" t="s">
        <v>6880</v>
      </c>
      <c r="E8258" s="6" t="n">
        <v>-27.4021612803964</v>
      </c>
      <c r="F8258" s="6" t="n">
        <v>153.036859706957</v>
      </c>
      <c r="G8258" s="15" t="n">
        <v>113.097334191203</v>
      </c>
    </row>
    <row r="8259" customFormat="false" ht="15" hidden="false" customHeight="false" outlineLevel="0" collapsed="false">
      <c r="A8259" s="6" t="s">
        <v>10087</v>
      </c>
      <c r="B8259" s="6" t="s">
        <v>6880</v>
      </c>
      <c r="C8259" s="6" t="s">
        <v>6880</v>
      </c>
      <c r="E8259" s="6" t="n">
        <v>-27.5131115543416</v>
      </c>
      <c r="F8259" s="6" t="n">
        <v>152.978897439284</v>
      </c>
      <c r="G8259" s="15" t="n">
        <v>132.732288151979</v>
      </c>
    </row>
    <row r="8260" customFormat="false" ht="15" hidden="false" customHeight="false" outlineLevel="0" collapsed="false">
      <c r="A8260" s="6" t="s">
        <v>10088</v>
      </c>
      <c r="B8260" s="6" t="s">
        <v>6880</v>
      </c>
      <c r="C8260" s="6" t="s">
        <v>6880</v>
      </c>
      <c r="E8260" s="6" t="n">
        <v>-27.4626664071501</v>
      </c>
      <c r="F8260" s="6" t="n">
        <v>152.995999138147</v>
      </c>
      <c r="G8260" s="15" t="n">
        <v>153.938038110733</v>
      </c>
    </row>
    <row r="8261" customFormat="false" ht="15" hidden="false" customHeight="false" outlineLevel="0" collapsed="false">
      <c r="A8261" s="6" t="s">
        <v>10089</v>
      </c>
      <c r="B8261" s="6" t="s">
        <v>6880</v>
      </c>
      <c r="C8261" s="6" t="s">
        <v>6880</v>
      </c>
      <c r="E8261" s="6" t="n">
        <v>-27.4988664944384</v>
      </c>
      <c r="F8261" s="6" t="n">
        <v>152.940551201632</v>
      </c>
      <c r="G8261" s="15" t="n">
        <v>254.469001993537</v>
      </c>
    </row>
    <row r="8262" customFormat="false" ht="15" hidden="false" customHeight="false" outlineLevel="0" collapsed="false">
      <c r="A8262" s="6" t="s">
        <v>10090</v>
      </c>
      <c r="B8262" s="6" t="s">
        <v>6880</v>
      </c>
      <c r="C8262" s="6" t="s">
        <v>6880</v>
      </c>
      <c r="E8262" s="6" t="n">
        <v>-27.5151267122918</v>
      </c>
      <c r="F8262" s="6" t="n">
        <v>153.030274964884</v>
      </c>
      <c r="G8262" s="15" t="n">
        <v>452.389336571097</v>
      </c>
    </row>
    <row r="8263" customFormat="false" ht="15" hidden="false" customHeight="false" outlineLevel="0" collapsed="false">
      <c r="A8263" s="6" t="s">
        <v>10091</v>
      </c>
      <c r="B8263" s="6" t="s">
        <v>6880</v>
      </c>
      <c r="C8263" s="6" t="s">
        <v>6880</v>
      </c>
      <c r="E8263" s="6" t="n">
        <v>-27.506774506975</v>
      </c>
      <c r="F8263" s="6" t="n">
        <v>153.031875987752</v>
      </c>
      <c r="G8263" s="15" t="n">
        <v>201.061927378178</v>
      </c>
    </row>
    <row r="8264" customFormat="false" ht="15" hidden="false" customHeight="false" outlineLevel="0" collapsed="false">
      <c r="A8264" s="6" t="s">
        <v>10092</v>
      </c>
      <c r="B8264" s="6" t="s">
        <v>6880</v>
      </c>
      <c r="C8264" s="6" t="s">
        <v>6880</v>
      </c>
      <c r="E8264" s="6" t="n">
        <v>-27.4692130225181</v>
      </c>
      <c r="F8264" s="6" t="n">
        <v>153.042883805241</v>
      </c>
      <c r="G8264" s="15" t="n">
        <v>226.980066463351</v>
      </c>
    </row>
    <row r="8265" customFormat="false" ht="15" hidden="false" customHeight="false" outlineLevel="0" collapsed="false">
      <c r="A8265" s="6" t="s">
        <v>10093</v>
      </c>
      <c r="B8265" s="6" t="s">
        <v>6880</v>
      </c>
      <c r="C8265" s="6" t="s">
        <v>6880</v>
      </c>
      <c r="E8265" s="6" t="n">
        <v>-27.4604357330314</v>
      </c>
      <c r="F8265" s="6" t="n">
        <v>153.048084806564</v>
      </c>
      <c r="G8265" s="15" t="n">
        <v>176.71458466351</v>
      </c>
    </row>
    <row r="8266" customFormat="false" ht="15" hidden="false" customHeight="false" outlineLevel="0" collapsed="false">
      <c r="A8266" s="6" t="s">
        <v>10094</v>
      </c>
      <c r="B8266" s="6" t="s">
        <v>6880</v>
      </c>
      <c r="C8266" s="6" t="s">
        <v>6880</v>
      </c>
      <c r="E8266" s="6" t="n">
        <v>-27.3306700797856</v>
      </c>
      <c r="F8266" s="6" t="n">
        <v>153.008040230332</v>
      </c>
      <c r="G8266" s="15" t="n">
        <v>380.132706284523</v>
      </c>
    </row>
    <row r="8267" customFormat="false" ht="15" hidden="false" customHeight="false" outlineLevel="0" collapsed="false">
      <c r="A8267" s="6" t="s">
        <v>10095</v>
      </c>
      <c r="B8267" s="6" t="s">
        <v>6880</v>
      </c>
      <c r="C8267" s="6" t="s">
        <v>6880</v>
      </c>
      <c r="E8267" s="6" t="n">
        <v>-27.4493026697808</v>
      </c>
      <c r="F8267" s="6" t="n">
        <v>152.954354420493</v>
      </c>
      <c r="G8267" s="15" t="n">
        <v>176.714584633708</v>
      </c>
    </row>
    <row r="8268" customFormat="false" ht="15" hidden="false" customHeight="false" outlineLevel="0" collapsed="false">
      <c r="A8268" s="6" t="s">
        <v>10096</v>
      </c>
      <c r="B8268" s="6" t="s">
        <v>6880</v>
      </c>
      <c r="C8268" s="6" t="s">
        <v>6880</v>
      </c>
      <c r="E8268" s="6" t="n">
        <v>-27.4347124807754</v>
      </c>
      <c r="F8268" s="6" t="n">
        <v>153.013069708898</v>
      </c>
      <c r="G8268" s="15" t="n">
        <v>78.5398154631257</v>
      </c>
    </row>
    <row r="8269" customFormat="false" ht="15" hidden="false" customHeight="false" outlineLevel="0" collapsed="false">
      <c r="A8269" s="6" t="s">
        <v>10097</v>
      </c>
      <c r="B8269" s="6" t="s">
        <v>6880</v>
      </c>
      <c r="C8269" s="6" t="s">
        <v>6880</v>
      </c>
      <c r="E8269" s="6" t="n">
        <v>-27.4350493334016</v>
      </c>
      <c r="F8269" s="6" t="n">
        <v>153.013123229965</v>
      </c>
      <c r="G8269" s="15" t="n">
        <v>78.5398154556751</v>
      </c>
    </row>
    <row r="8270" customFormat="false" ht="15" hidden="false" customHeight="false" outlineLevel="0" collapsed="false">
      <c r="A8270" s="6" t="s">
        <v>10098</v>
      </c>
      <c r="B8270" s="6" t="s">
        <v>6880</v>
      </c>
      <c r="C8270" s="6" t="s">
        <v>6880</v>
      </c>
      <c r="E8270" s="6" t="n">
        <v>-27.3103579094896</v>
      </c>
      <c r="F8270" s="6" t="n">
        <v>153.038800910936</v>
      </c>
      <c r="G8270" s="15" t="n">
        <v>572.55525405705</v>
      </c>
    </row>
    <row r="8271" customFormat="false" ht="15" hidden="false" customHeight="false" outlineLevel="0" collapsed="false">
      <c r="A8271" s="6" t="s">
        <v>10099</v>
      </c>
      <c r="B8271" s="6" t="s">
        <v>6880</v>
      </c>
      <c r="C8271" s="6" t="s">
        <v>6880</v>
      </c>
      <c r="E8271" s="6" t="n">
        <v>-27.4521611743875</v>
      </c>
      <c r="F8271" s="6" t="n">
        <v>153.057218408866</v>
      </c>
      <c r="G8271" s="15" t="n">
        <v>39856.0298969746</v>
      </c>
    </row>
    <row r="8272" customFormat="false" ht="15" hidden="false" customHeight="false" outlineLevel="0" collapsed="false">
      <c r="A8272" s="6" t="s">
        <v>10100</v>
      </c>
      <c r="B8272" s="6" t="s">
        <v>6880</v>
      </c>
      <c r="C8272" s="6" t="s">
        <v>6880</v>
      </c>
      <c r="E8272" s="6" t="n">
        <v>-27.4547251685637</v>
      </c>
      <c r="F8272" s="6" t="n">
        <v>153.070163592868</v>
      </c>
      <c r="G8272" s="15" t="n">
        <v>254.469001710415</v>
      </c>
    </row>
    <row r="8273" customFormat="false" ht="15" hidden="false" customHeight="false" outlineLevel="0" collapsed="false">
      <c r="A8273" s="6" t="s">
        <v>10101</v>
      </c>
      <c r="B8273" s="6" t="s">
        <v>6880</v>
      </c>
      <c r="C8273" s="6" t="s">
        <v>6880</v>
      </c>
      <c r="E8273" s="6" t="n">
        <v>-27.4187617444952</v>
      </c>
      <c r="F8273" s="6" t="n">
        <v>153.061785487957</v>
      </c>
      <c r="G8273" s="15" t="n">
        <v>380.132706075907</v>
      </c>
    </row>
    <row r="8274" customFormat="false" ht="15" hidden="false" customHeight="false" outlineLevel="0" collapsed="false">
      <c r="A8274" s="6" t="s">
        <v>10102</v>
      </c>
      <c r="B8274" s="6" t="s">
        <v>6880</v>
      </c>
      <c r="C8274" s="6" t="s">
        <v>6880</v>
      </c>
      <c r="E8274" s="6" t="n">
        <v>-27.4459550104745</v>
      </c>
      <c r="F8274" s="6" t="n">
        <v>153.039585014202</v>
      </c>
      <c r="G8274" s="15" t="n">
        <v>176.714584797621</v>
      </c>
    </row>
    <row r="8275" customFormat="false" ht="15" hidden="false" customHeight="false" outlineLevel="0" collapsed="false">
      <c r="A8275" s="6" t="s">
        <v>10103</v>
      </c>
      <c r="B8275" s="6" t="s">
        <v>6880</v>
      </c>
      <c r="C8275" s="6" t="s">
        <v>6880</v>
      </c>
      <c r="E8275" s="6" t="n">
        <v>-27.4157136381632</v>
      </c>
      <c r="F8275" s="6" t="n">
        <v>153.037574915029</v>
      </c>
      <c r="G8275" s="15" t="n">
        <v>314.15926155448</v>
      </c>
    </row>
    <row r="8276" customFormat="false" ht="15" hidden="false" customHeight="false" outlineLevel="0" collapsed="false">
      <c r="A8276" s="6" t="s">
        <v>10104</v>
      </c>
      <c r="B8276" s="6" t="s">
        <v>6880</v>
      </c>
      <c r="C8276" s="6" t="s">
        <v>6880</v>
      </c>
      <c r="E8276" s="6" t="n">
        <v>-27.4162203454422</v>
      </c>
      <c r="F8276" s="6" t="n">
        <v>153.037331750478</v>
      </c>
      <c r="G8276" s="15" t="n">
        <v>452.389336764813</v>
      </c>
    </row>
    <row r="8277" customFormat="false" ht="15" hidden="false" customHeight="false" outlineLevel="0" collapsed="false">
      <c r="A8277" s="6" t="s">
        <v>10105</v>
      </c>
      <c r="B8277" s="6" t="s">
        <v>6880</v>
      </c>
      <c r="C8277" s="6" t="s">
        <v>6880</v>
      </c>
      <c r="E8277" s="6" t="n">
        <v>-27.5408425883731</v>
      </c>
      <c r="F8277" s="6" t="n">
        <v>152.970380873684</v>
      </c>
      <c r="G8277" s="15" t="n">
        <v>314.159261494875</v>
      </c>
    </row>
    <row r="8278" customFormat="false" ht="15" hidden="false" customHeight="false" outlineLevel="0" collapsed="false">
      <c r="A8278" s="6" t="s">
        <v>10106</v>
      </c>
      <c r="B8278" s="6" t="s">
        <v>6880</v>
      </c>
      <c r="C8278" s="6" t="s">
        <v>6880</v>
      </c>
      <c r="E8278" s="6" t="n">
        <v>-27.4870452540254</v>
      </c>
      <c r="F8278" s="6" t="n">
        <v>153.007153605736</v>
      </c>
      <c r="G8278" s="15" t="n">
        <v>153.938038110733</v>
      </c>
    </row>
    <row r="8279" customFormat="false" ht="15" hidden="false" customHeight="false" outlineLevel="0" collapsed="false">
      <c r="A8279" s="6" t="s">
        <v>10107</v>
      </c>
      <c r="B8279" s="6" t="s">
        <v>6880</v>
      </c>
      <c r="C8279" s="6" t="s">
        <v>6880</v>
      </c>
      <c r="E8279" s="6" t="n">
        <v>-27.4893870601941</v>
      </c>
      <c r="F8279" s="6" t="n">
        <v>153.013544693792</v>
      </c>
      <c r="G8279" s="15" t="n">
        <v>314.159261614084</v>
      </c>
    </row>
    <row r="8280" customFormat="false" ht="15" hidden="false" customHeight="false" outlineLevel="0" collapsed="false">
      <c r="A8280" s="6" t="s">
        <v>10108</v>
      </c>
      <c r="B8280" s="6" t="s">
        <v>6880</v>
      </c>
      <c r="C8280" s="6" t="s">
        <v>6880</v>
      </c>
      <c r="E8280" s="6" t="n">
        <v>-27.5661485340038</v>
      </c>
      <c r="F8280" s="6" t="n">
        <v>153.037876924304</v>
      </c>
      <c r="G8280" s="15" t="n">
        <v>380.132706612349</v>
      </c>
    </row>
    <row r="8281" customFormat="false" ht="15" hidden="false" customHeight="false" outlineLevel="0" collapsed="false">
      <c r="A8281" s="6" t="s">
        <v>10109</v>
      </c>
      <c r="B8281" s="6" t="s">
        <v>6880</v>
      </c>
      <c r="C8281" s="6" t="s">
        <v>6880</v>
      </c>
      <c r="E8281" s="6" t="n">
        <v>-27.5028743130158</v>
      </c>
      <c r="F8281" s="6" t="n">
        <v>152.979634355396</v>
      </c>
      <c r="G8281" s="15" t="n">
        <v>16019.4248145223</v>
      </c>
    </row>
    <row r="8282" customFormat="false" ht="15" hidden="false" customHeight="false" outlineLevel="0" collapsed="false">
      <c r="A8282" s="6" t="s">
        <v>10110</v>
      </c>
      <c r="B8282" s="6" t="s">
        <v>6880</v>
      </c>
      <c r="C8282" s="6" t="s">
        <v>6880</v>
      </c>
      <c r="E8282" s="6" t="n">
        <v>-27.5072417246453</v>
      </c>
      <c r="F8282" s="6" t="n">
        <v>152.979905324235</v>
      </c>
      <c r="G8282" s="15" t="n">
        <v>176.714584708214</v>
      </c>
    </row>
    <row r="8283" customFormat="false" ht="15" hidden="false" customHeight="false" outlineLevel="0" collapsed="false">
      <c r="A8283" s="6" t="s">
        <v>10111</v>
      </c>
      <c r="B8283" s="6" t="s">
        <v>6880</v>
      </c>
      <c r="C8283" s="6" t="s">
        <v>6880</v>
      </c>
      <c r="E8283" s="6" t="n">
        <v>-27.4922168365644</v>
      </c>
      <c r="F8283" s="6" t="n">
        <v>152.994250863641</v>
      </c>
      <c r="G8283" s="15" t="n">
        <v>314.15926155448</v>
      </c>
    </row>
    <row r="8284" customFormat="false" ht="15" hidden="false" customHeight="false" outlineLevel="0" collapsed="false">
      <c r="A8284" s="6" t="s">
        <v>10112</v>
      </c>
      <c r="B8284" s="6" t="s">
        <v>6880</v>
      </c>
      <c r="C8284" s="6" t="s">
        <v>6880</v>
      </c>
      <c r="E8284" s="6" t="n">
        <v>-27.4423313293659</v>
      </c>
      <c r="F8284" s="6" t="n">
        <v>152.939928240833</v>
      </c>
      <c r="G8284" s="15" t="n">
        <v>254.469001866877</v>
      </c>
    </row>
    <row r="8285" customFormat="false" ht="15" hidden="false" customHeight="false" outlineLevel="0" collapsed="false">
      <c r="A8285" s="6" t="s">
        <v>10113</v>
      </c>
      <c r="B8285" s="6" t="s">
        <v>6880</v>
      </c>
      <c r="C8285" s="6" t="s">
        <v>6880</v>
      </c>
      <c r="E8285" s="6" t="n">
        <v>-27.5530218625127</v>
      </c>
      <c r="F8285" s="6" t="n">
        <v>153.1080582884</v>
      </c>
      <c r="G8285" s="15" t="n">
        <v>115043.09122768</v>
      </c>
    </row>
    <row r="8286" customFormat="false" ht="15" hidden="false" customHeight="false" outlineLevel="0" collapsed="false">
      <c r="A8286" s="6" t="s">
        <v>10114</v>
      </c>
      <c r="B8286" s="6" t="s">
        <v>6880</v>
      </c>
      <c r="C8286" s="6" t="s">
        <v>6880</v>
      </c>
      <c r="E8286" s="6" t="n">
        <v>-27.466043302973</v>
      </c>
      <c r="F8286" s="6" t="n">
        <v>153.030159818293</v>
      </c>
      <c r="G8286" s="15" t="n">
        <v>490.873846024275</v>
      </c>
    </row>
    <row r="8287" customFormat="false" ht="15" hidden="false" customHeight="false" outlineLevel="0" collapsed="false">
      <c r="A8287" s="6" t="s">
        <v>10115</v>
      </c>
      <c r="B8287" s="6" t="s">
        <v>6880</v>
      </c>
      <c r="C8287" s="6" t="s">
        <v>6880</v>
      </c>
      <c r="E8287" s="6" t="n">
        <v>-27.4652169526666</v>
      </c>
      <c r="F8287" s="6" t="n">
        <v>153.031414033999</v>
      </c>
      <c r="G8287" s="15" t="n">
        <v>176.714584603906</v>
      </c>
    </row>
    <row r="8288" customFormat="false" ht="15" hidden="false" customHeight="false" outlineLevel="0" collapsed="false">
      <c r="A8288" s="6" t="s">
        <v>10116</v>
      </c>
      <c r="B8288" s="6" t="s">
        <v>6880</v>
      </c>
      <c r="C8288" s="6" t="s">
        <v>6880</v>
      </c>
      <c r="E8288" s="6" t="n">
        <v>-27.3235533028832</v>
      </c>
      <c r="F8288" s="6" t="n">
        <v>153.077854902615</v>
      </c>
      <c r="G8288" s="15" t="n">
        <v>572.555254638195</v>
      </c>
    </row>
    <row r="8289" customFormat="false" ht="15" hidden="false" customHeight="false" outlineLevel="0" collapsed="false">
      <c r="A8289" s="6" t="s">
        <v>10117</v>
      </c>
      <c r="B8289" s="6" t="s">
        <v>6880</v>
      </c>
      <c r="C8289" s="6" t="s">
        <v>6880</v>
      </c>
      <c r="E8289" s="6" t="n">
        <v>-27.4586125074594</v>
      </c>
      <c r="F8289" s="6" t="n">
        <v>153.058331658288</v>
      </c>
      <c r="G8289" s="15" t="n">
        <v>153.938038140535</v>
      </c>
    </row>
    <row r="8290" customFormat="false" ht="15" hidden="false" customHeight="false" outlineLevel="0" collapsed="false">
      <c r="A8290" s="6" t="s">
        <v>10118</v>
      </c>
      <c r="B8290" s="6" t="s">
        <v>6880</v>
      </c>
      <c r="C8290" s="6" t="s">
        <v>6880</v>
      </c>
      <c r="E8290" s="6" t="n">
        <v>-27.4613700453095</v>
      </c>
      <c r="F8290" s="6" t="n">
        <v>153.01989696176</v>
      </c>
      <c r="G8290" s="15" t="n">
        <v>50.2654818445444</v>
      </c>
    </row>
    <row r="8291" customFormat="false" ht="15" hidden="false" customHeight="false" outlineLevel="0" collapsed="false">
      <c r="A8291" s="6" t="s">
        <v>10119</v>
      </c>
      <c r="B8291" s="6" t="s">
        <v>6880</v>
      </c>
      <c r="C8291" s="6" t="s">
        <v>6880</v>
      </c>
      <c r="E8291" s="6" t="n">
        <v>-27.4612575338134</v>
      </c>
      <c r="F8291" s="6" t="n">
        <v>153.019591250226</v>
      </c>
      <c r="G8291" s="15" t="n">
        <v>78.5398153886199</v>
      </c>
    </row>
    <row r="8292" customFormat="false" ht="15" hidden="false" customHeight="false" outlineLevel="0" collapsed="false">
      <c r="A8292" s="6" t="s">
        <v>10120</v>
      </c>
      <c r="B8292" s="6" t="s">
        <v>6880</v>
      </c>
      <c r="C8292" s="6" t="s">
        <v>6880</v>
      </c>
      <c r="E8292" s="6" t="n">
        <v>-27.4920373787582</v>
      </c>
      <c r="F8292" s="6" t="n">
        <v>153.007984942156</v>
      </c>
      <c r="G8292" s="15" t="n">
        <v>415.47562353313</v>
      </c>
    </row>
    <row r="8293" customFormat="false" ht="15" hidden="false" customHeight="false" outlineLevel="0" collapsed="false">
      <c r="A8293" s="6" t="s">
        <v>10121</v>
      </c>
      <c r="B8293" s="6" t="s">
        <v>6880</v>
      </c>
      <c r="C8293" s="6" t="s">
        <v>6880</v>
      </c>
      <c r="E8293" s="6" t="n">
        <v>-27.5270993135269</v>
      </c>
      <c r="F8293" s="6" t="n">
        <v>152.975979549144</v>
      </c>
      <c r="G8293" s="15" t="n">
        <v>132.732288062573</v>
      </c>
    </row>
    <row r="8294" customFormat="false" ht="15" hidden="false" customHeight="false" outlineLevel="0" collapsed="false">
      <c r="A8294" s="6" t="s">
        <v>10122</v>
      </c>
      <c r="B8294" s="6" t="s">
        <v>6880</v>
      </c>
      <c r="C8294" s="6" t="s">
        <v>6880</v>
      </c>
      <c r="E8294" s="6" t="n">
        <v>-27.5388259004187</v>
      </c>
      <c r="F8294" s="6" t="n">
        <v>152.986815073277</v>
      </c>
      <c r="G8294" s="15" t="n">
        <v>113.097334131599</v>
      </c>
    </row>
    <row r="8295" customFormat="false" ht="15" hidden="false" customHeight="false" outlineLevel="0" collapsed="false">
      <c r="A8295" s="6" t="s">
        <v>10123</v>
      </c>
      <c r="B8295" s="6" t="s">
        <v>6880</v>
      </c>
      <c r="C8295" s="6" t="s">
        <v>6880</v>
      </c>
      <c r="E8295" s="6" t="n">
        <v>-27.4616012315477</v>
      </c>
      <c r="F8295" s="6" t="n">
        <v>153.03028888149</v>
      </c>
      <c r="G8295" s="15" t="n">
        <v>380.13270637393</v>
      </c>
    </row>
    <row r="8296" customFormat="false" ht="15" hidden="false" customHeight="false" outlineLevel="0" collapsed="false">
      <c r="A8296" s="6" t="s">
        <v>10124</v>
      </c>
      <c r="B8296" s="6" t="s">
        <v>6880</v>
      </c>
      <c r="C8296" s="6" t="s">
        <v>6880</v>
      </c>
      <c r="E8296" s="6" t="n">
        <v>-27.414515412502</v>
      </c>
      <c r="F8296" s="6" t="n">
        <v>153.007054094136</v>
      </c>
      <c r="G8296" s="15" t="n">
        <v>314.159261792898</v>
      </c>
    </row>
    <row r="8297" customFormat="false" ht="15" hidden="false" customHeight="false" outlineLevel="0" collapsed="false">
      <c r="A8297" s="6" t="s">
        <v>10125</v>
      </c>
      <c r="B8297" s="6" t="s">
        <v>6880</v>
      </c>
      <c r="C8297" s="6" t="s">
        <v>6880</v>
      </c>
      <c r="E8297" s="6" t="n">
        <v>-27.4465233765275</v>
      </c>
      <c r="F8297" s="6" t="n">
        <v>153.016935167498</v>
      </c>
      <c r="G8297" s="15" t="n">
        <v>176.714584618807</v>
      </c>
    </row>
    <row r="8298" customFormat="false" ht="15" hidden="false" customHeight="false" outlineLevel="0" collapsed="false">
      <c r="A8298" s="6" t="s">
        <v>10126</v>
      </c>
      <c r="B8298" s="6" t="s">
        <v>6880</v>
      </c>
      <c r="C8298" s="6" t="s">
        <v>6880</v>
      </c>
      <c r="E8298" s="6" t="n">
        <v>-27.4304425519765</v>
      </c>
      <c r="F8298" s="6" t="n">
        <v>153.014806067559</v>
      </c>
      <c r="G8298" s="15" t="n">
        <v>78.5398154556751</v>
      </c>
    </row>
    <row r="8299" customFormat="false" ht="15" hidden="false" customHeight="false" outlineLevel="0" collapsed="false">
      <c r="A8299" s="6" t="s">
        <v>10127</v>
      </c>
      <c r="B8299" s="6" t="s">
        <v>6880</v>
      </c>
      <c r="C8299" s="6" t="s">
        <v>6880</v>
      </c>
      <c r="E8299" s="6" t="n">
        <v>-27.3968002481725</v>
      </c>
      <c r="F8299" s="6" t="n">
        <v>153.053131058804</v>
      </c>
      <c r="G8299" s="15" t="n">
        <v>572.555253982544</v>
      </c>
    </row>
    <row r="8300" customFormat="false" ht="15" hidden="false" customHeight="false" outlineLevel="0" collapsed="false">
      <c r="A8300" s="6" t="s">
        <v>10128</v>
      </c>
      <c r="B8300" s="6" t="s">
        <v>6880</v>
      </c>
      <c r="C8300" s="6" t="s">
        <v>6880</v>
      </c>
      <c r="E8300" s="6" t="n">
        <v>-27.4369299006989</v>
      </c>
      <c r="F8300" s="6" t="n">
        <v>153.05704903356</v>
      </c>
      <c r="G8300" s="15" t="n">
        <v>314.159261479974</v>
      </c>
    </row>
    <row r="8301" customFormat="false" ht="15" hidden="false" customHeight="false" outlineLevel="0" collapsed="false">
      <c r="A8301" s="6" t="s">
        <v>10129</v>
      </c>
      <c r="B8301" s="6" t="s">
        <v>6880</v>
      </c>
      <c r="C8301" s="6" t="s">
        <v>6880</v>
      </c>
      <c r="E8301" s="6" t="n">
        <v>-27.4603963511284</v>
      </c>
      <c r="F8301" s="6" t="n">
        <v>153.125899886889</v>
      </c>
      <c r="G8301" s="15" t="n">
        <v>176.714584693313</v>
      </c>
    </row>
    <row r="8302" customFormat="false" ht="15" hidden="false" customHeight="false" outlineLevel="0" collapsed="false">
      <c r="A8302" s="6" t="s">
        <v>10130</v>
      </c>
      <c r="B8302" s="6" t="s">
        <v>6880</v>
      </c>
      <c r="C8302" s="6" t="s">
        <v>6880</v>
      </c>
      <c r="E8302" s="6" t="n">
        <v>-27.4685205549364</v>
      </c>
      <c r="F8302" s="6" t="n">
        <v>153.042822278677</v>
      </c>
      <c r="G8302" s="15" t="n">
        <v>706.858338654041</v>
      </c>
    </row>
    <row r="8303" customFormat="false" ht="15" hidden="false" customHeight="false" outlineLevel="0" collapsed="false">
      <c r="A8303" s="6" t="s">
        <v>10131</v>
      </c>
      <c r="B8303" s="6" t="s">
        <v>6880</v>
      </c>
      <c r="C8303" s="6" t="s">
        <v>6880</v>
      </c>
      <c r="E8303" s="6" t="n">
        <v>-27.4928865370223</v>
      </c>
      <c r="F8303" s="6" t="n">
        <v>152.990320529288</v>
      </c>
      <c r="G8303" s="15" t="n">
        <v>50.2654818370938</v>
      </c>
    </row>
    <row r="8304" customFormat="false" ht="15" hidden="false" customHeight="false" outlineLevel="0" collapsed="false">
      <c r="A8304" s="6" t="s">
        <v>10132</v>
      </c>
      <c r="B8304" s="6" t="s">
        <v>6880</v>
      </c>
      <c r="C8304" s="6" t="s">
        <v>6880</v>
      </c>
      <c r="E8304" s="6" t="n">
        <v>-27.4738068334149</v>
      </c>
      <c r="F8304" s="6" t="n">
        <v>153.038918935996</v>
      </c>
      <c r="G8304" s="15" t="n">
        <v>9488.82600351423</v>
      </c>
    </row>
    <row r="8305" customFormat="false" ht="15" hidden="false" customHeight="false" outlineLevel="0" collapsed="false">
      <c r="A8305" s="6" t="s">
        <v>10133</v>
      </c>
      <c r="B8305" s="6" t="s">
        <v>6880</v>
      </c>
      <c r="C8305" s="6" t="s">
        <v>6880</v>
      </c>
      <c r="E8305" s="6" t="n">
        <v>-27.4764363939577</v>
      </c>
      <c r="F8305" s="6" t="n">
        <v>153.035793301486</v>
      </c>
      <c r="G8305" s="15" t="n">
        <v>452.389336645603</v>
      </c>
    </row>
    <row r="8306" customFormat="false" ht="15" hidden="false" customHeight="false" outlineLevel="0" collapsed="false">
      <c r="A8306" s="6" t="s">
        <v>10134</v>
      </c>
      <c r="B8306" s="6" t="s">
        <v>6880</v>
      </c>
      <c r="C8306" s="6" t="s">
        <v>6880</v>
      </c>
      <c r="E8306" s="6" t="n">
        <v>-27.4192285332754</v>
      </c>
      <c r="F8306" s="6" t="n">
        <v>153.060659213208</v>
      </c>
      <c r="G8306" s="15" t="n">
        <v>254.469001635909</v>
      </c>
    </row>
    <row r="8307" customFormat="false" ht="15" hidden="false" customHeight="false" outlineLevel="0" collapsed="false">
      <c r="A8307" s="6" t="s">
        <v>10135</v>
      </c>
      <c r="B8307" s="6" t="s">
        <v>6880</v>
      </c>
      <c r="C8307" s="6" t="s">
        <v>6880</v>
      </c>
      <c r="E8307" s="6" t="n">
        <v>-27.4683321624114</v>
      </c>
      <c r="F8307" s="6" t="n">
        <v>152.998792038629</v>
      </c>
      <c r="G8307" s="15" t="n">
        <v>962.112738400698</v>
      </c>
    </row>
    <row r="8308" customFormat="false" ht="15" hidden="false" customHeight="false" outlineLevel="0" collapsed="false">
      <c r="A8308" s="6" t="s">
        <v>10136</v>
      </c>
      <c r="B8308" s="6" t="s">
        <v>6880</v>
      </c>
      <c r="C8308" s="6" t="s">
        <v>6880</v>
      </c>
      <c r="E8308" s="6" t="n">
        <v>-27.4787193264498</v>
      </c>
      <c r="F8308" s="6" t="n">
        <v>152.986323698805</v>
      </c>
      <c r="G8308" s="15" t="n">
        <v>50.2654818668962</v>
      </c>
    </row>
    <row r="8309" customFormat="false" ht="15" hidden="false" customHeight="false" outlineLevel="0" collapsed="false">
      <c r="A8309" s="6" t="s">
        <v>10137</v>
      </c>
      <c r="B8309" s="6" t="s">
        <v>6880</v>
      </c>
      <c r="C8309" s="6" t="s">
        <v>6880</v>
      </c>
      <c r="E8309" s="6" t="n">
        <v>-27.422829616205</v>
      </c>
      <c r="F8309" s="6" t="n">
        <v>153.005670432823</v>
      </c>
      <c r="G8309" s="15" t="n">
        <v>254.469001919031</v>
      </c>
    </row>
    <row r="8310" customFormat="false" ht="15" hidden="false" customHeight="false" outlineLevel="0" collapsed="false">
      <c r="A8310" s="6" t="s">
        <v>10138</v>
      </c>
      <c r="B8310" s="6" t="s">
        <v>6880</v>
      </c>
      <c r="C8310" s="6" t="s">
        <v>6880</v>
      </c>
      <c r="E8310" s="6" t="n">
        <v>-27.4797324067908</v>
      </c>
      <c r="F8310" s="6" t="n">
        <v>153.047478188999</v>
      </c>
      <c r="G8310" s="15" t="n">
        <v>283.528733760119</v>
      </c>
    </row>
    <row r="8311" customFormat="false" ht="15" hidden="false" customHeight="false" outlineLevel="0" collapsed="false">
      <c r="A8311" s="6" t="s">
        <v>10139</v>
      </c>
      <c r="B8311" s="6" t="s">
        <v>6880</v>
      </c>
      <c r="C8311" s="6" t="s">
        <v>6880</v>
      </c>
      <c r="E8311" s="6" t="n">
        <v>-27.425283152647</v>
      </c>
      <c r="F8311" s="6" t="n">
        <v>153.033265903153</v>
      </c>
      <c r="G8311" s="15" t="n">
        <v>706.858338683844</v>
      </c>
    </row>
    <row r="8312" customFormat="false" ht="15" hidden="false" customHeight="false" outlineLevel="0" collapsed="false">
      <c r="A8312" s="6" t="s">
        <v>10140</v>
      </c>
      <c r="B8312" s="6" t="s">
        <v>6880</v>
      </c>
      <c r="C8312" s="6" t="s">
        <v>6880</v>
      </c>
      <c r="E8312" s="6" t="n">
        <v>-27.4739073218498</v>
      </c>
      <c r="F8312" s="6" t="n">
        <v>153.036857739361</v>
      </c>
      <c r="G8312" s="15" t="n">
        <v>132.732288092375</v>
      </c>
    </row>
    <row r="8313" customFormat="false" ht="15" hidden="false" customHeight="false" outlineLevel="0" collapsed="false">
      <c r="A8313" s="6" t="s">
        <v>10141</v>
      </c>
      <c r="B8313" s="6" t="s">
        <v>6880</v>
      </c>
      <c r="C8313" s="6" t="s">
        <v>6880</v>
      </c>
      <c r="E8313" s="6" t="n">
        <v>-27.5388585067757</v>
      </c>
      <c r="F8313" s="6" t="n">
        <v>152.987048319218</v>
      </c>
      <c r="G8313" s="15" t="n">
        <v>78.5398153886199</v>
      </c>
    </row>
    <row r="8314" customFormat="false" ht="15" hidden="false" customHeight="false" outlineLevel="0" collapsed="false">
      <c r="A8314" s="6" t="s">
        <v>10142</v>
      </c>
      <c r="B8314" s="6" t="s">
        <v>6880</v>
      </c>
      <c r="C8314" s="6" t="s">
        <v>6880</v>
      </c>
      <c r="E8314" s="6" t="n">
        <v>-27.4605465006729</v>
      </c>
      <c r="F8314" s="6" t="n">
        <v>153.004200821945</v>
      </c>
      <c r="G8314" s="15" t="n">
        <v>346.360586076975</v>
      </c>
    </row>
    <row r="8315" customFormat="false" ht="15" hidden="false" customHeight="false" outlineLevel="0" collapsed="false">
      <c r="A8315" s="6" t="s">
        <v>10143</v>
      </c>
      <c r="B8315" s="6" t="s">
        <v>6880</v>
      </c>
      <c r="C8315" s="6" t="s">
        <v>6880</v>
      </c>
      <c r="E8315" s="6" t="n">
        <v>-27.4599828598826</v>
      </c>
      <c r="F8315" s="6" t="n">
        <v>153.002348228782</v>
      </c>
      <c r="G8315" s="15" t="n">
        <v>226.980066508055</v>
      </c>
    </row>
    <row r="8316" customFormat="false" ht="15" hidden="false" customHeight="false" outlineLevel="0" collapsed="false">
      <c r="A8316" s="6" t="s">
        <v>10144</v>
      </c>
      <c r="B8316" s="6" t="s">
        <v>6880</v>
      </c>
      <c r="C8316" s="6" t="s">
        <v>6880</v>
      </c>
      <c r="E8316" s="6" t="n">
        <v>-27.462957935466</v>
      </c>
      <c r="F8316" s="6" t="n">
        <v>153.006452199968</v>
      </c>
      <c r="G8316" s="15" t="n">
        <v>95.0331765711308</v>
      </c>
    </row>
    <row r="8317" customFormat="false" ht="15" hidden="false" customHeight="false" outlineLevel="0" collapsed="false">
      <c r="A8317" s="6" t="s">
        <v>10145</v>
      </c>
      <c r="B8317" s="6" t="s">
        <v>6880</v>
      </c>
      <c r="C8317" s="6" t="s">
        <v>6880</v>
      </c>
      <c r="E8317" s="6" t="n">
        <v>-27.4588289736138</v>
      </c>
      <c r="F8317" s="6" t="n">
        <v>153.000649954143</v>
      </c>
      <c r="G8317" s="15" t="n">
        <v>95.0331766754389</v>
      </c>
    </row>
    <row r="8318" customFormat="false" ht="15" hidden="false" customHeight="false" outlineLevel="0" collapsed="false">
      <c r="A8318" s="6" t="s">
        <v>10146</v>
      </c>
      <c r="B8318" s="6" t="s">
        <v>6880</v>
      </c>
      <c r="C8318" s="6" t="s">
        <v>6880</v>
      </c>
      <c r="E8318" s="6" t="n">
        <v>-27.4588506376489</v>
      </c>
      <c r="F8318" s="6" t="n">
        <v>152.999868258774</v>
      </c>
      <c r="G8318" s="15" t="n">
        <v>50.2654818072915</v>
      </c>
    </row>
    <row r="8319" customFormat="false" ht="15" hidden="false" customHeight="false" outlineLevel="0" collapsed="false">
      <c r="A8319" s="6" t="s">
        <v>10147</v>
      </c>
      <c r="B8319" s="6" t="s">
        <v>6880</v>
      </c>
      <c r="C8319" s="6" t="s">
        <v>6880</v>
      </c>
      <c r="E8319" s="6" t="n">
        <v>-27.4601209295612</v>
      </c>
      <c r="F8319" s="6" t="n">
        <v>152.998763004927</v>
      </c>
      <c r="G8319" s="15" t="n">
        <v>700.061586901546</v>
      </c>
    </row>
    <row r="8320" customFormat="false" ht="15" hidden="false" customHeight="false" outlineLevel="0" collapsed="false">
      <c r="A8320" s="6" t="s">
        <v>10148</v>
      </c>
      <c r="B8320" s="6" t="s">
        <v>6880</v>
      </c>
      <c r="C8320" s="6" t="s">
        <v>6880</v>
      </c>
      <c r="E8320" s="6" t="n">
        <v>-27.4594652119684</v>
      </c>
      <c r="F8320" s="6" t="n">
        <v>152.99784169596</v>
      </c>
      <c r="G8320" s="15" t="n">
        <v>38.4845095798373</v>
      </c>
    </row>
    <row r="8321" customFormat="false" ht="15" hidden="false" customHeight="false" outlineLevel="0" collapsed="false">
      <c r="A8321" s="6" t="s">
        <v>10149</v>
      </c>
      <c r="B8321" s="6" t="s">
        <v>6880</v>
      </c>
      <c r="C8321" s="6" t="s">
        <v>6880</v>
      </c>
      <c r="E8321" s="6" t="n">
        <v>-27.4590231589618</v>
      </c>
      <c r="F8321" s="6" t="n">
        <v>152.995965698533</v>
      </c>
      <c r="G8321" s="15" t="n">
        <v>380.132706537843</v>
      </c>
    </row>
    <row r="8322" customFormat="false" ht="15" hidden="false" customHeight="false" outlineLevel="0" collapsed="false">
      <c r="A8322" s="6" t="s">
        <v>10150</v>
      </c>
      <c r="B8322" s="6" t="s">
        <v>6880</v>
      </c>
      <c r="C8322" s="6" t="s">
        <v>6880</v>
      </c>
      <c r="E8322" s="6" t="n">
        <v>-27.4585168645633</v>
      </c>
      <c r="F8322" s="6" t="n">
        <v>152.995431792305</v>
      </c>
      <c r="G8322" s="15" t="n">
        <v>63.6172504276037</v>
      </c>
    </row>
    <row r="8323" customFormat="false" ht="15" hidden="false" customHeight="false" outlineLevel="0" collapsed="false">
      <c r="A8323" s="6" t="s">
        <v>10151</v>
      </c>
      <c r="B8323" s="6" t="s">
        <v>6880</v>
      </c>
      <c r="C8323" s="6" t="s">
        <v>6880</v>
      </c>
      <c r="E8323" s="6" t="n">
        <v>-27.4585640604383</v>
      </c>
      <c r="F8323" s="6" t="n">
        <v>152.995119096973</v>
      </c>
      <c r="G8323" s="15" t="n">
        <v>0.785398160107434</v>
      </c>
    </row>
    <row r="8324" customFormat="false" ht="15" hidden="false" customHeight="false" outlineLevel="0" collapsed="false">
      <c r="A8324" s="6" t="s">
        <v>10152</v>
      </c>
      <c r="B8324" s="6" t="s">
        <v>6880</v>
      </c>
      <c r="C8324" s="6" t="s">
        <v>6880</v>
      </c>
      <c r="E8324" s="6" t="n">
        <v>-27.4584867622253</v>
      </c>
      <c r="F8324" s="6" t="n">
        <v>152.994214816194</v>
      </c>
      <c r="G8324" s="15" t="n">
        <v>50.2654818743467</v>
      </c>
    </row>
    <row r="8325" customFormat="false" ht="15" hidden="false" customHeight="false" outlineLevel="0" collapsed="false">
      <c r="A8325" s="6" t="s">
        <v>10153</v>
      </c>
      <c r="B8325" s="6" t="s">
        <v>6880</v>
      </c>
      <c r="C8325" s="6" t="s">
        <v>6880</v>
      </c>
      <c r="E8325" s="6" t="n">
        <v>-27.4584759999403</v>
      </c>
      <c r="F8325" s="6" t="n">
        <v>152.993736136811</v>
      </c>
      <c r="G8325" s="15" t="n">
        <v>226.980066403747</v>
      </c>
    </row>
    <row r="8326" customFormat="false" ht="15" hidden="false" customHeight="false" outlineLevel="0" collapsed="false">
      <c r="A8326" s="6" t="s">
        <v>10154</v>
      </c>
      <c r="B8326" s="6" t="s">
        <v>6880</v>
      </c>
      <c r="C8326" s="6" t="s">
        <v>6880</v>
      </c>
      <c r="E8326" s="6" t="n">
        <v>-27.4589502384226</v>
      </c>
      <c r="F8326" s="6" t="n">
        <v>152.992045536106</v>
      </c>
      <c r="G8326" s="15" t="n">
        <v>95.0331766977906</v>
      </c>
    </row>
    <row r="8327" customFormat="false" ht="15" hidden="false" customHeight="false" outlineLevel="0" collapsed="false">
      <c r="A8327" s="6" t="s">
        <v>10155</v>
      </c>
      <c r="B8327" s="6" t="s">
        <v>6880</v>
      </c>
      <c r="C8327" s="6" t="s">
        <v>6880</v>
      </c>
      <c r="E8327" s="6" t="n">
        <v>-27.4594845346922</v>
      </c>
      <c r="F8327" s="6" t="n">
        <v>153.001740767081</v>
      </c>
      <c r="G8327" s="15" t="n">
        <v>132.732287921011</v>
      </c>
    </row>
    <row r="8328" customFormat="false" ht="15" hidden="false" customHeight="false" outlineLevel="0" collapsed="false">
      <c r="A8328" s="6" t="s">
        <v>10156</v>
      </c>
      <c r="B8328" s="6" t="s">
        <v>6880</v>
      </c>
      <c r="C8328" s="6" t="s">
        <v>6880</v>
      </c>
      <c r="E8328" s="6" t="n">
        <v>-27.4591237135208</v>
      </c>
      <c r="F8328" s="6" t="n">
        <v>152.991906741876</v>
      </c>
      <c r="G8328" s="15" t="n">
        <v>463.812474001199</v>
      </c>
    </row>
    <row r="8329" customFormat="false" ht="15" hidden="false" customHeight="false" outlineLevel="0" collapsed="false">
      <c r="A8329" s="6" t="s">
        <v>10157</v>
      </c>
      <c r="B8329" s="6" t="s">
        <v>6880</v>
      </c>
      <c r="C8329" s="6" t="s">
        <v>6880</v>
      </c>
      <c r="E8329" s="6" t="n">
        <v>-27.4593277922909</v>
      </c>
      <c r="F8329" s="6" t="n">
        <v>152.993582202578</v>
      </c>
      <c r="G8329" s="15" t="n">
        <v>132.732288092375</v>
      </c>
    </row>
    <row r="8330" customFormat="false" ht="15" hidden="false" customHeight="false" outlineLevel="0" collapsed="false">
      <c r="A8330" s="6" t="s">
        <v>10158</v>
      </c>
      <c r="B8330" s="6" t="s">
        <v>6880</v>
      </c>
      <c r="C8330" s="6" t="s">
        <v>6880</v>
      </c>
      <c r="E8330" s="6" t="n">
        <v>-27.4658019528365</v>
      </c>
      <c r="F8330" s="6" t="n">
        <v>153.056269389232</v>
      </c>
      <c r="G8330" s="15" t="n">
        <v>4845.15942382813</v>
      </c>
    </row>
    <row r="8331" customFormat="false" ht="15" hidden="false" customHeight="false" outlineLevel="0" collapsed="false">
      <c r="A8331" s="6" t="s">
        <v>10159</v>
      </c>
      <c r="B8331" s="6" t="s">
        <v>6880</v>
      </c>
      <c r="C8331" s="6" t="s">
        <v>6880</v>
      </c>
      <c r="E8331" s="6" t="n">
        <v>-27.4426795617834</v>
      </c>
      <c r="F8331" s="6" t="n">
        <v>153.056436370297</v>
      </c>
      <c r="G8331" s="15" t="n">
        <v>113.097334101796</v>
      </c>
    </row>
    <row r="8332" customFormat="false" ht="15" hidden="false" customHeight="false" outlineLevel="0" collapsed="false">
      <c r="A8332" s="6" t="s">
        <v>10160</v>
      </c>
      <c r="B8332" s="6" t="s">
        <v>6880</v>
      </c>
      <c r="C8332" s="6" t="s">
        <v>6880</v>
      </c>
      <c r="E8332" s="6" t="n">
        <v>-27.4912644340941</v>
      </c>
      <c r="F8332" s="6" t="n">
        <v>152.978538585247</v>
      </c>
      <c r="G8332" s="15" t="n">
        <v>354.575567357068</v>
      </c>
    </row>
    <row r="8333" customFormat="false" ht="15" hidden="false" customHeight="false" outlineLevel="0" collapsed="false">
      <c r="A8333" s="6" t="s">
        <v>10161</v>
      </c>
      <c r="B8333" s="6" t="s">
        <v>6880</v>
      </c>
      <c r="C8333" s="6" t="s">
        <v>6880</v>
      </c>
      <c r="E8333" s="6" t="n">
        <v>-27.4350382062813</v>
      </c>
      <c r="F8333" s="6" t="n">
        <v>153.172842199091</v>
      </c>
      <c r="G8333" s="15" t="n">
        <v>572.55525419116</v>
      </c>
    </row>
    <row r="8334" customFormat="false" ht="15" hidden="false" customHeight="false" outlineLevel="0" collapsed="false">
      <c r="A8334" s="6" t="s">
        <v>10162</v>
      </c>
      <c r="B8334" s="6" t="s">
        <v>6880</v>
      </c>
      <c r="C8334" s="6" t="s">
        <v>6880</v>
      </c>
      <c r="E8334" s="6" t="n">
        <v>-27.4582389040729</v>
      </c>
      <c r="F8334" s="6" t="n">
        <v>153.045521055674</v>
      </c>
      <c r="G8334" s="15" t="n">
        <v>19.6349538043141</v>
      </c>
    </row>
    <row r="8335" customFormat="false" ht="15" hidden="false" customHeight="false" outlineLevel="0" collapsed="false">
      <c r="A8335" s="6" t="s">
        <v>10163</v>
      </c>
      <c r="B8335" s="6" t="s">
        <v>6880</v>
      </c>
      <c r="C8335" s="6" t="s">
        <v>6880</v>
      </c>
      <c r="E8335" s="6" t="n">
        <v>-27.5056062158885</v>
      </c>
      <c r="F8335" s="6" t="n">
        <v>152.977677344598</v>
      </c>
      <c r="G8335" s="15" t="n">
        <v>254.469001978636</v>
      </c>
    </row>
    <row r="8336" customFormat="false" ht="15" hidden="false" customHeight="false" outlineLevel="0" collapsed="false">
      <c r="A8336" s="6" t="s">
        <v>10164</v>
      </c>
      <c r="B8336" s="6" t="s">
        <v>6880</v>
      </c>
      <c r="C8336" s="6" t="s">
        <v>6880</v>
      </c>
      <c r="E8336" s="6" t="n">
        <v>-27.467687684428</v>
      </c>
      <c r="F8336" s="6" t="n">
        <v>153.034820601021</v>
      </c>
      <c r="G8336" s="15" t="n">
        <v>1017.87600657344</v>
      </c>
    </row>
    <row r="8337" customFormat="false" ht="15" hidden="false" customHeight="false" outlineLevel="0" collapsed="false">
      <c r="A8337" s="6" t="s">
        <v>10165</v>
      </c>
      <c r="B8337" s="6" t="s">
        <v>6880</v>
      </c>
      <c r="C8337" s="6" t="s">
        <v>6880</v>
      </c>
      <c r="E8337" s="6" t="n">
        <v>-27.4663845112018</v>
      </c>
      <c r="F8337" s="6" t="n">
        <v>153.035445958576</v>
      </c>
      <c r="G8337" s="15" t="n">
        <v>754.767626076937</v>
      </c>
    </row>
    <row r="8338" customFormat="false" ht="15" hidden="false" customHeight="false" outlineLevel="0" collapsed="false">
      <c r="A8338" s="6" t="s">
        <v>10166</v>
      </c>
      <c r="B8338" s="6" t="s">
        <v>6880</v>
      </c>
      <c r="C8338" s="6" t="s">
        <v>6880</v>
      </c>
      <c r="E8338" s="6" t="n">
        <v>-27.4733379086015</v>
      </c>
      <c r="F8338" s="6" t="n">
        <v>153.048576492054</v>
      </c>
      <c r="G8338" s="15" t="n">
        <v>490.873845905066</v>
      </c>
    </row>
    <row r="8339" customFormat="false" ht="15" hidden="false" customHeight="false" outlineLevel="0" collapsed="false">
      <c r="A8339" s="6" t="s">
        <v>10167</v>
      </c>
      <c r="B8339" s="6" t="s">
        <v>6880</v>
      </c>
      <c r="C8339" s="6" t="s">
        <v>6880</v>
      </c>
      <c r="E8339" s="6" t="n">
        <v>-27.4572856443225</v>
      </c>
      <c r="F8339" s="6" t="n">
        <v>153.038011251197</v>
      </c>
      <c r="G8339" s="15" t="n">
        <v>38.4845095574856</v>
      </c>
    </row>
    <row r="8340" customFormat="false" ht="15" hidden="false" customHeight="false" outlineLevel="0" collapsed="false">
      <c r="A8340" s="6" t="s">
        <v>10168</v>
      </c>
      <c r="B8340" s="6" t="s">
        <v>6880</v>
      </c>
      <c r="C8340" s="6" t="s">
        <v>6880</v>
      </c>
      <c r="E8340" s="6" t="n">
        <v>-27.425643027844</v>
      </c>
      <c r="F8340" s="6" t="n">
        <v>153.026045813204</v>
      </c>
      <c r="G8340" s="15" t="n">
        <v>78.5398154556751</v>
      </c>
    </row>
    <row r="8341" customFormat="false" ht="15" hidden="false" customHeight="false" outlineLevel="0" collapsed="false">
      <c r="A8341" s="6" t="s">
        <v>10169</v>
      </c>
      <c r="B8341" s="6" t="s">
        <v>6880</v>
      </c>
      <c r="C8341" s="6" t="s">
        <v>6880</v>
      </c>
      <c r="E8341" s="6" t="n">
        <v>-27.4275005911601</v>
      </c>
      <c r="F8341" s="6" t="n">
        <v>153.028508390106</v>
      </c>
      <c r="G8341" s="15" t="n">
        <v>38.4845095574856</v>
      </c>
    </row>
    <row r="8342" customFormat="false" ht="15" hidden="false" customHeight="false" outlineLevel="0" collapsed="false">
      <c r="A8342" s="6" t="s">
        <v>10170</v>
      </c>
      <c r="B8342" s="6" t="s">
        <v>6880</v>
      </c>
      <c r="C8342" s="6" t="s">
        <v>6880</v>
      </c>
      <c r="E8342" s="6" t="n">
        <v>-27.4334186252386</v>
      </c>
      <c r="F8342" s="6" t="n">
        <v>153.024701111093</v>
      </c>
      <c r="G8342" s="15" t="n">
        <v>28.2743335403502</v>
      </c>
    </row>
    <row r="8343" customFormat="false" ht="15" hidden="false" customHeight="false" outlineLevel="0" collapsed="false">
      <c r="A8343" s="6" t="s">
        <v>10171</v>
      </c>
      <c r="B8343" s="6" t="s">
        <v>6880</v>
      </c>
      <c r="C8343" s="6" t="s">
        <v>6880</v>
      </c>
      <c r="E8343" s="6" t="n">
        <v>-27.422673567769</v>
      </c>
      <c r="F8343" s="6" t="n">
        <v>153.042914793017</v>
      </c>
      <c r="G8343" s="15" t="n">
        <v>380.132706314325</v>
      </c>
    </row>
    <row r="8344" customFormat="false" ht="15" hidden="false" customHeight="false" outlineLevel="0" collapsed="false">
      <c r="A8344" s="6" t="s">
        <v>10172</v>
      </c>
      <c r="B8344" s="6" t="s">
        <v>6880</v>
      </c>
      <c r="C8344" s="6" t="s">
        <v>6880</v>
      </c>
      <c r="E8344" s="6" t="n">
        <v>-27.4448149587656</v>
      </c>
      <c r="F8344" s="6" t="n">
        <v>153.017913008619</v>
      </c>
      <c r="G8344" s="15" t="n">
        <v>530.929152101278</v>
      </c>
    </row>
    <row r="8345" customFormat="false" ht="15" hidden="false" customHeight="false" outlineLevel="0" collapsed="false">
      <c r="A8345" s="6" t="s">
        <v>10173</v>
      </c>
      <c r="B8345" s="6" t="s">
        <v>6880</v>
      </c>
      <c r="C8345" s="6" t="s">
        <v>6880</v>
      </c>
      <c r="E8345" s="6" t="n">
        <v>-27.57272739259</v>
      </c>
      <c r="F8345" s="6" t="n">
        <v>152.953998014204</v>
      </c>
      <c r="G8345" s="15" t="n">
        <v>78.5398155301809</v>
      </c>
    </row>
    <row r="8346" customFormat="false" ht="15" hidden="false" customHeight="false" outlineLevel="0" collapsed="false">
      <c r="A8346" s="6" t="s">
        <v>10174</v>
      </c>
      <c r="B8346" s="6" t="s">
        <v>6880</v>
      </c>
      <c r="C8346" s="6" t="s">
        <v>6880</v>
      </c>
      <c r="E8346" s="6" t="n">
        <v>-27.4346969334768</v>
      </c>
      <c r="F8346" s="6" t="n">
        <v>153.062672080757</v>
      </c>
      <c r="G8346" s="15" t="n">
        <v>113.097334191203</v>
      </c>
    </row>
    <row r="8347" customFormat="false" ht="15" hidden="false" customHeight="false" outlineLevel="0" collapsed="false">
      <c r="A8347" s="6" t="s">
        <v>10175</v>
      </c>
      <c r="B8347" s="6" t="s">
        <v>6880</v>
      </c>
      <c r="C8347" s="6" t="s">
        <v>6880</v>
      </c>
      <c r="E8347" s="6" t="n">
        <v>-27.4343627293172</v>
      </c>
      <c r="F8347" s="6" t="n">
        <v>153.059712000034</v>
      </c>
      <c r="G8347" s="15" t="n">
        <v>415.475623577833</v>
      </c>
    </row>
    <row r="8348" customFormat="false" ht="15" hidden="false" customHeight="false" outlineLevel="0" collapsed="false">
      <c r="A8348" s="6" t="s">
        <v>10176</v>
      </c>
      <c r="B8348" s="6" t="s">
        <v>6880</v>
      </c>
      <c r="C8348" s="6" t="s">
        <v>6880</v>
      </c>
      <c r="E8348" s="6" t="n">
        <v>-27.4983590980296</v>
      </c>
      <c r="F8348" s="6" t="n">
        <v>153.047691122609</v>
      </c>
      <c r="G8348" s="15" t="n">
        <v>254.469001740217</v>
      </c>
    </row>
    <row r="8349" customFormat="false" ht="15" hidden="false" customHeight="false" outlineLevel="0" collapsed="false">
      <c r="A8349" s="6" t="s">
        <v>10177</v>
      </c>
      <c r="B8349" s="6" t="s">
        <v>6880</v>
      </c>
      <c r="C8349" s="6" t="s">
        <v>6880</v>
      </c>
      <c r="E8349" s="6" t="n">
        <v>-27.4451360946772</v>
      </c>
      <c r="F8349" s="6" t="n">
        <v>153.050896920452</v>
      </c>
      <c r="G8349" s="15" t="n">
        <v>314.159261733294</v>
      </c>
    </row>
    <row r="8350" customFormat="false" ht="15" hidden="false" customHeight="false" outlineLevel="0" collapsed="false">
      <c r="A8350" s="6" t="s">
        <v>10178</v>
      </c>
      <c r="B8350" s="6" t="s">
        <v>6880</v>
      </c>
      <c r="C8350" s="6" t="s">
        <v>6880</v>
      </c>
      <c r="E8350" s="6" t="n">
        <v>-27.5423545390003</v>
      </c>
      <c r="F8350" s="6" t="n">
        <v>152.977035284864</v>
      </c>
      <c r="G8350" s="15" t="n">
        <v>254.469001702964</v>
      </c>
    </row>
    <row r="8351" customFormat="false" ht="15" hidden="false" customHeight="false" outlineLevel="0" collapsed="false">
      <c r="A8351" s="6" t="s">
        <v>10179</v>
      </c>
      <c r="B8351" s="6" t="s">
        <v>6880</v>
      </c>
      <c r="C8351" s="6" t="s">
        <v>6880</v>
      </c>
      <c r="E8351" s="6" t="n">
        <v>-27.4878597658598</v>
      </c>
      <c r="F8351" s="6" t="n">
        <v>153.008803569382</v>
      </c>
      <c r="G8351" s="15" t="n">
        <v>1354.54269428551</v>
      </c>
    </row>
    <row r="8352" customFormat="false" ht="15" hidden="false" customHeight="false" outlineLevel="0" collapsed="false">
      <c r="A8352" s="6" t="s">
        <v>10180</v>
      </c>
      <c r="B8352" s="6" t="s">
        <v>6880</v>
      </c>
      <c r="C8352" s="6" t="s">
        <v>6880</v>
      </c>
      <c r="E8352" s="6" t="n">
        <v>-27.4520697236634</v>
      </c>
      <c r="F8352" s="6" t="n">
        <v>152.999074520031</v>
      </c>
      <c r="G8352" s="15" t="n">
        <v>176.714584738016</v>
      </c>
    </row>
    <row r="8353" customFormat="false" ht="15" hidden="false" customHeight="false" outlineLevel="0" collapsed="false">
      <c r="A8353" s="6" t="s">
        <v>10181</v>
      </c>
      <c r="B8353" s="6" t="s">
        <v>6880</v>
      </c>
      <c r="C8353" s="6" t="s">
        <v>6880</v>
      </c>
      <c r="E8353" s="6" t="n">
        <v>-27.4214247547289</v>
      </c>
      <c r="F8353" s="6" t="n">
        <v>153.071236146732</v>
      </c>
      <c r="G8353" s="15" t="n">
        <v>314.159261465073</v>
      </c>
    </row>
    <row r="8354" customFormat="false" ht="15" hidden="false" customHeight="false" outlineLevel="0" collapsed="false">
      <c r="A8354" s="6" t="s">
        <v>10182</v>
      </c>
      <c r="B8354" s="6" t="s">
        <v>6880</v>
      </c>
      <c r="C8354" s="6" t="s">
        <v>6880</v>
      </c>
      <c r="E8354" s="6" t="n">
        <v>-27.5793865281025</v>
      </c>
      <c r="F8354" s="6" t="n">
        <v>153.052133419428</v>
      </c>
      <c r="G8354" s="15" t="n">
        <v>226.980066433549</v>
      </c>
    </row>
    <row r="8355" customFormat="false" ht="15" hidden="false" customHeight="false" outlineLevel="0" collapsed="false">
      <c r="A8355" s="6" t="s">
        <v>10183</v>
      </c>
      <c r="B8355" s="6" t="s">
        <v>6880</v>
      </c>
      <c r="C8355" s="6" t="s">
        <v>6880</v>
      </c>
      <c r="E8355" s="6" t="n">
        <v>-27.5176271259997</v>
      </c>
      <c r="F8355" s="6" t="n">
        <v>153.018357957575</v>
      </c>
      <c r="G8355" s="15" t="n">
        <v>314.159261614084</v>
      </c>
    </row>
    <row r="8356" customFormat="false" ht="15" hidden="false" customHeight="false" outlineLevel="0" collapsed="false">
      <c r="A8356" s="6" t="s">
        <v>10184</v>
      </c>
      <c r="B8356" s="6" t="s">
        <v>6880</v>
      </c>
      <c r="C8356" s="6" t="s">
        <v>6880</v>
      </c>
      <c r="E8356" s="6" t="n">
        <v>-27.5163116603783</v>
      </c>
      <c r="F8356" s="6" t="n">
        <v>153.028558373964</v>
      </c>
      <c r="G8356" s="15" t="n">
        <v>132.732287943363</v>
      </c>
    </row>
    <row r="8357" customFormat="false" ht="15" hidden="false" customHeight="false" outlineLevel="0" collapsed="false">
      <c r="A8357" s="6" t="s">
        <v>10185</v>
      </c>
      <c r="B8357" s="6" t="s">
        <v>6880</v>
      </c>
      <c r="C8357" s="6" t="s">
        <v>6880</v>
      </c>
      <c r="E8357" s="6" t="n">
        <v>-27.5323094604107</v>
      </c>
      <c r="F8357" s="6" t="n">
        <v>153.040946915985</v>
      </c>
      <c r="G8357" s="15" t="n">
        <v>153.938038021326</v>
      </c>
    </row>
    <row r="8358" customFormat="false" ht="15" hidden="false" customHeight="false" outlineLevel="0" collapsed="false">
      <c r="A8358" s="6" t="s">
        <v>10186</v>
      </c>
      <c r="B8358" s="6" t="s">
        <v>6880</v>
      </c>
      <c r="C8358" s="6" t="s">
        <v>6880</v>
      </c>
      <c r="E8358" s="6" t="n">
        <v>-27.502155847771</v>
      </c>
      <c r="F8358" s="6" t="n">
        <v>153.00278336853</v>
      </c>
      <c r="G8358" s="15" t="n">
        <v>920.981824696064</v>
      </c>
    </row>
    <row r="8359" customFormat="false" ht="15" hidden="false" customHeight="false" outlineLevel="0" collapsed="false">
      <c r="A8359" s="6" t="s">
        <v>10187</v>
      </c>
      <c r="B8359" s="6" t="s">
        <v>6880</v>
      </c>
      <c r="C8359" s="6" t="s">
        <v>6880</v>
      </c>
      <c r="E8359" s="6" t="n">
        <v>-27.5019978941715</v>
      </c>
      <c r="F8359" s="6" t="n">
        <v>153.003068915924</v>
      </c>
      <c r="G8359" s="15" t="n">
        <v>201.06192727387</v>
      </c>
    </row>
    <row r="8360" customFormat="false" ht="15" hidden="false" customHeight="false" outlineLevel="0" collapsed="false">
      <c r="A8360" s="6" t="s">
        <v>10188</v>
      </c>
      <c r="B8360" s="6" t="s">
        <v>6880</v>
      </c>
      <c r="C8360" s="6" t="s">
        <v>6880</v>
      </c>
      <c r="E8360" s="6" t="n">
        <v>-27.5007732676363</v>
      </c>
      <c r="F8360" s="6" t="n">
        <v>152.988848772179</v>
      </c>
      <c r="G8360" s="15" t="n">
        <v>201.061927437782</v>
      </c>
    </row>
    <row r="8361" customFormat="false" ht="15" hidden="false" customHeight="false" outlineLevel="0" collapsed="false">
      <c r="A8361" s="6" t="s">
        <v>10189</v>
      </c>
      <c r="B8361" s="6" t="s">
        <v>6880</v>
      </c>
      <c r="C8361" s="6" t="s">
        <v>6880</v>
      </c>
      <c r="E8361" s="6" t="n">
        <v>-27.6116897579418</v>
      </c>
      <c r="F8361" s="6" t="n">
        <v>153.042200226204</v>
      </c>
      <c r="G8361" s="15" t="n">
        <v>380.132706820965</v>
      </c>
    </row>
    <row r="8362" customFormat="false" ht="15" hidden="false" customHeight="false" outlineLevel="0" collapsed="false">
      <c r="A8362" s="6" t="s">
        <v>10190</v>
      </c>
      <c r="B8362" s="6" t="s">
        <v>6880</v>
      </c>
      <c r="C8362" s="6" t="s">
        <v>6880</v>
      </c>
      <c r="E8362" s="6" t="n">
        <v>-27.4546726394822</v>
      </c>
      <c r="F8362" s="6" t="n">
        <v>153.044763711052</v>
      </c>
      <c r="G8362" s="15" t="n">
        <v>380.132706701756</v>
      </c>
    </row>
    <row r="8363" customFormat="false" ht="15" hidden="false" customHeight="false" outlineLevel="0" collapsed="false">
      <c r="A8363" s="6" t="s">
        <v>10191</v>
      </c>
      <c r="B8363" s="6" t="s">
        <v>6880</v>
      </c>
      <c r="C8363" s="6" t="s">
        <v>6880</v>
      </c>
      <c r="E8363" s="6" t="n">
        <v>-27.5717994934128</v>
      </c>
      <c r="F8363" s="6" t="n">
        <v>153.061907464711</v>
      </c>
      <c r="G8363" s="15" t="n">
        <v>530.929151922464</v>
      </c>
    </row>
    <row r="8364" customFormat="false" ht="15" hidden="false" customHeight="false" outlineLevel="0" collapsed="false">
      <c r="A8364" s="6" t="s">
        <v>10192</v>
      </c>
      <c r="B8364" s="6" t="s">
        <v>6880</v>
      </c>
      <c r="C8364" s="6" t="s">
        <v>6880</v>
      </c>
      <c r="E8364" s="6" t="n">
        <v>-27.4895279552074</v>
      </c>
      <c r="F8364" s="6" t="n">
        <v>153.031043784129</v>
      </c>
      <c r="G8364" s="15" t="n">
        <v>113.097334168851</v>
      </c>
    </row>
    <row r="8365" customFormat="false" ht="15" hidden="false" customHeight="false" outlineLevel="0" collapsed="false">
      <c r="A8365" s="6" t="s">
        <v>10193</v>
      </c>
      <c r="B8365" s="6" t="s">
        <v>6880</v>
      </c>
      <c r="C8365" s="6" t="s">
        <v>6880</v>
      </c>
      <c r="E8365" s="6" t="n">
        <v>-27.500001092375</v>
      </c>
      <c r="F8365" s="6" t="n">
        <v>153.057574391069</v>
      </c>
      <c r="G8365" s="15" t="n">
        <v>380.132706642151</v>
      </c>
    </row>
    <row r="8366" customFormat="false" ht="15" hidden="false" customHeight="false" outlineLevel="0" collapsed="false">
      <c r="A8366" s="6" t="s">
        <v>10194</v>
      </c>
      <c r="B8366" s="6" t="s">
        <v>6880</v>
      </c>
      <c r="C8366" s="6" t="s">
        <v>6880</v>
      </c>
      <c r="E8366" s="6" t="n">
        <v>-27.5037224673171</v>
      </c>
      <c r="F8366" s="6" t="n">
        <v>153.059715318118</v>
      </c>
      <c r="G8366" s="15" t="n">
        <v>380.13270637393</v>
      </c>
    </row>
    <row r="8367" customFormat="false" ht="15" hidden="false" customHeight="false" outlineLevel="0" collapsed="false">
      <c r="A8367" s="6" t="s">
        <v>10195</v>
      </c>
      <c r="B8367" s="6" t="s">
        <v>6880</v>
      </c>
      <c r="C8367" s="6" t="s">
        <v>6880</v>
      </c>
      <c r="E8367" s="6" t="n">
        <v>-27.4444244432352</v>
      </c>
      <c r="F8367" s="6" t="n">
        <v>152.997784667262</v>
      </c>
      <c r="G8367" s="15" t="n">
        <v>660.519847601652</v>
      </c>
    </row>
    <row r="8368" customFormat="false" ht="15" hidden="false" customHeight="false" outlineLevel="0" collapsed="false">
      <c r="A8368" s="6" t="s">
        <v>10196</v>
      </c>
      <c r="B8368" s="6" t="s">
        <v>6880</v>
      </c>
      <c r="C8368" s="6" t="s">
        <v>6880</v>
      </c>
      <c r="E8368" s="6" t="n">
        <v>-27.4690734495513</v>
      </c>
      <c r="F8368" s="6" t="n">
        <v>153.044414737683</v>
      </c>
      <c r="G8368" s="15" t="n">
        <v>176.7145845294</v>
      </c>
    </row>
    <row r="8369" customFormat="false" ht="15" hidden="false" customHeight="false" outlineLevel="0" collapsed="false">
      <c r="A8369" s="6" t="s">
        <v>10197</v>
      </c>
      <c r="B8369" s="6" t="s">
        <v>6880</v>
      </c>
      <c r="C8369" s="6" t="s">
        <v>6880</v>
      </c>
      <c r="E8369" s="6" t="n">
        <v>-27.3999165090294</v>
      </c>
      <c r="F8369" s="6" t="n">
        <v>153.054200083523</v>
      </c>
      <c r="G8369" s="15" t="n">
        <v>113.097334317863</v>
      </c>
    </row>
    <row r="8370" customFormat="false" ht="15" hidden="false" customHeight="false" outlineLevel="0" collapsed="false">
      <c r="A8370" s="6" t="s">
        <v>10198</v>
      </c>
      <c r="B8370" s="6" t="s">
        <v>6880</v>
      </c>
      <c r="C8370" s="6" t="s">
        <v>6880</v>
      </c>
      <c r="E8370" s="6" t="n">
        <v>-27.4931863585998</v>
      </c>
      <c r="F8370" s="6" t="n">
        <v>153.042265666199</v>
      </c>
      <c r="G8370" s="15" t="n">
        <v>176.7145845294</v>
      </c>
    </row>
    <row r="8371" customFormat="false" ht="15" hidden="false" customHeight="false" outlineLevel="0" collapsed="false">
      <c r="A8371" s="6" t="s">
        <v>10199</v>
      </c>
      <c r="B8371" s="6" t="s">
        <v>6880</v>
      </c>
      <c r="C8371" s="6" t="s">
        <v>6880</v>
      </c>
      <c r="E8371" s="6" t="n">
        <v>-27.4644697265407</v>
      </c>
      <c r="F8371" s="6" t="n">
        <v>153.02996468006</v>
      </c>
      <c r="G8371" s="15" t="n">
        <v>512.509059503675</v>
      </c>
    </row>
    <row r="8372" customFormat="false" ht="15" hidden="false" customHeight="false" outlineLevel="0" collapsed="false">
      <c r="A8372" s="6" t="s">
        <v>10200</v>
      </c>
      <c r="B8372" s="6" t="s">
        <v>6880</v>
      </c>
      <c r="C8372" s="6" t="s">
        <v>6880</v>
      </c>
      <c r="E8372" s="6" t="n">
        <v>-27.4518088524424</v>
      </c>
      <c r="F8372" s="6" t="n">
        <v>152.976939077835</v>
      </c>
      <c r="G8372" s="15" t="n">
        <v>318.266071874648</v>
      </c>
    </row>
    <row r="8373" customFormat="false" ht="15" hidden="false" customHeight="false" outlineLevel="0" collapsed="false">
      <c r="A8373" s="6" t="s">
        <v>10201</v>
      </c>
      <c r="B8373" s="6" t="s">
        <v>6880</v>
      </c>
      <c r="C8373" s="6" t="s">
        <v>6880</v>
      </c>
      <c r="E8373" s="6" t="n">
        <v>-27.4344994543109</v>
      </c>
      <c r="F8373" s="6" t="n">
        <v>153.015770268123</v>
      </c>
      <c r="G8373" s="15" t="n">
        <v>314.159261584282</v>
      </c>
    </row>
    <row r="8374" customFormat="false" ht="15" hidden="false" customHeight="false" outlineLevel="0" collapsed="false">
      <c r="A8374" s="6" t="s">
        <v>10202</v>
      </c>
      <c r="B8374" s="6" t="s">
        <v>6880</v>
      </c>
      <c r="C8374" s="6" t="s">
        <v>6880</v>
      </c>
      <c r="E8374" s="6" t="n">
        <v>-27.4613793004683</v>
      </c>
      <c r="F8374" s="6" t="n">
        <v>153.180062032233</v>
      </c>
      <c r="G8374" s="15" t="n">
        <v>78.5398153960705</v>
      </c>
    </row>
    <row r="8375" customFormat="false" ht="15" hidden="false" customHeight="false" outlineLevel="0" collapsed="false">
      <c r="A8375" s="6" t="s">
        <v>10203</v>
      </c>
      <c r="B8375" s="6" t="s">
        <v>6880</v>
      </c>
      <c r="C8375" s="6" t="s">
        <v>6880</v>
      </c>
      <c r="E8375" s="6" t="n">
        <v>-27.4614605495094</v>
      </c>
      <c r="F8375" s="6" t="n">
        <v>153.17998171468</v>
      </c>
      <c r="G8375" s="15" t="n">
        <v>78.5398153364658</v>
      </c>
    </row>
    <row r="8376" customFormat="false" ht="15" hidden="false" customHeight="false" outlineLevel="0" collapsed="false">
      <c r="A8376" s="6" t="s">
        <v>10204</v>
      </c>
      <c r="B8376" s="6" t="s">
        <v>6880</v>
      </c>
      <c r="C8376" s="6" t="s">
        <v>6880</v>
      </c>
      <c r="E8376" s="6" t="n">
        <v>-27.4615466466122</v>
      </c>
      <c r="F8376" s="6" t="n">
        <v>153.179921600775</v>
      </c>
      <c r="G8376" s="15" t="n">
        <v>63.6172504797578</v>
      </c>
    </row>
    <row r="8377" customFormat="false" ht="15" hidden="false" customHeight="false" outlineLevel="0" collapsed="false">
      <c r="A8377" s="6" t="s">
        <v>10205</v>
      </c>
      <c r="B8377" s="6" t="s">
        <v>6880</v>
      </c>
      <c r="C8377" s="6" t="s">
        <v>6880</v>
      </c>
      <c r="E8377" s="6" t="n">
        <v>-27.4615689117714</v>
      </c>
      <c r="F8377" s="6" t="n">
        <v>153.179804550282</v>
      </c>
      <c r="G8377" s="15" t="n">
        <v>38.4845095202327</v>
      </c>
    </row>
    <row r="8378" customFormat="false" ht="15" hidden="false" customHeight="false" outlineLevel="0" collapsed="false">
      <c r="A8378" s="6" t="s">
        <v>10206</v>
      </c>
      <c r="B8378" s="6" t="s">
        <v>6880</v>
      </c>
      <c r="C8378" s="6" t="s">
        <v>6880</v>
      </c>
      <c r="E8378" s="6" t="n">
        <v>-27.3894794269473</v>
      </c>
      <c r="F8378" s="6" t="n">
        <v>153.07324745885</v>
      </c>
      <c r="G8378" s="15" t="n">
        <v>78.5398154035211</v>
      </c>
    </row>
    <row r="8379" customFormat="false" ht="15" hidden="false" customHeight="false" outlineLevel="0" collapsed="false">
      <c r="A8379" s="6" t="s">
        <v>10207</v>
      </c>
      <c r="B8379" s="6" t="s">
        <v>6880</v>
      </c>
      <c r="C8379" s="6" t="s">
        <v>6880</v>
      </c>
      <c r="E8379" s="6" t="n">
        <v>-27.3895963406808</v>
      </c>
      <c r="F8379" s="6" t="n">
        <v>153.07317123783</v>
      </c>
      <c r="G8379" s="15" t="n">
        <v>324.300398238003</v>
      </c>
    </row>
    <row r="8380" customFormat="false" ht="15" hidden="false" customHeight="false" outlineLevel="0" collapsed="false">
      <c r="A8380" s="6" t="s">
        <v>10208</v>
      </c>
      <c r="B8380" s="6" t="s">
        <v>6880</v>
      </c>
      <c r="C8380" s="6" t="s">
        <v>6880</v>
      </c>
      <c r="E8380" s="6" t="n">
        <v>-27.5720158710781</v>
      </c>
      <c r="F8380" s="6" t="n">
        <v>153.063058148131</v>
      </c>
      <c r="G8380" s="15" t="n">
        <v>153.938038170338</v>
      </c>
    </row>
    <row r="8381" customFormat="false" ht="15" hidden="false" customHeight="false" outlineLevel="0" collapsed="false">
      <c r="A8381" s="6" t="s">
        <v>10209</v>
      </c>
      <c r="B8381" s="6" t="s">
        <v>6880</v>
      </c>
      <c r="C8381" s="6" t="s">
        <v>6880</v>
      </c>
      <c r="E8381" s="6" t="n">
        <v>-27.572759578786</v>
      </c>
      <c r="F8381" s="6" t="n">
        <v>153.062337054355</v>
      </c>
      <c r="G8381" s="15" t="n">
        <v>201.06192740798</v>
      </c>
    </row>
    <row r="8382" customFormat="false" ht="15" hidden="false" customHeight="false" outlineLevel="0" collapsed="false">
      <c r="A8382" s="6" t="s">
        <v>10210</v>
      </c>
      <c r="B8382" s="6" t="s">
        <v>6880</v>
      </c>
      <c r="C8382" s="6" t="s">
        <v>6880</v>
      </c>
      <c r="E8382" s="6" t="n">
        <v>-27.427968621849</v>
      </c>
      <c r="F8382" s="6" t="n">
        <v>152.999589648836</v>
      </c>
      <c r="G8382" s="15" t="n">
        <v>226.980066418648</v>
      </c>
    </row>
    <row r="8383" customFormat="false" ht="15" hidden="false" customHeight="false" outlineLevel="0" collapsed="false">
      <c r="A8383" s="6" t="s">
        <v>10211</v>
      </c>
      <c r="B8383" s="6" t="s">
        <v>6880</v>
      </c>
      <c r="C8383" s="6" t="s">
        <v>6880</v>
      </c>
      <c r="E8383" s="6" t="n">
        <v>-27.4913899109851</v>
      </c>
      <c r="F8383" s="6" t="n">
        <v>153.152205745086</v>
      </c>
      <c r="G8383" s="15" t="n">
        <v>113.097334206104</v>
      </c>
    </row>
    <row r="8384" customFormat="false" ht="15" hidden="false" customHeight="false" outlineLevel="0" collapsed="false">
      <c r="A8384" s="6" t="s">
        <v>10212</v>
      </c>
      <c r="B8384" s="6" t="s">
        <v>6880</v>
      </c>
      <c r="C8384" s="6" t="s">
        <v>6880</v>
      </c>
      <c r="E8384" s="6" t="n">
        <v>-27.5039115567009</v>
      </c>
      <c r="F8384" s="6" t="n">
        <v>152.987789602099</v>
      </c>
      <c r="G8384" s="15" t="n">
        <v>314.159261703491</v>
      </c>
    </row>
    <row r="8385" customFormat="false" ht="15" hidden="false" customHeight="false" outlineLevel="0" collapsed="false">
      <c r="A8385" s="6" t="s">
        <v>10213</v>
      </c>
      <c r="B8385" s="6" t="s">
        <v>6880</v>
      </c>
      <c r="C8385" s="6" t="s">
        <v>6880</v>
      </c>
      <c r="E8385" s="6" t="n">
        <v>-27.5322773562726</v>
      </c>
      <c r="F8385" s="6" t="n">
        <v>152.98732516801</v>
      </c>
      <c r="G8385" s="15" t="n">
        <v>314.159261465073</v>
      </c>
    </row>
    <row r="8386" customFormat="false" ht="15" hidden="false" customHeight="false" outlineLevel="0" collapsed="false">
      <c r="A8386" s="6" t="s">
        <v>10214</v>
      </c>
      <c r="B8386" s="6" t="s">
        <v>6880</v>
      </c>
      <c r="C8386" s="6" t="s">
        <v>6880</v>
      </c>
      <c r="E8386" s="6" t="n">
        <v>-27.5674209551885</v>
      </c>
      <c r="F8386" s="6" t="n">
        <v>153.05485548702</v>
      </c>
      <c r="G8386" s="15" t="n">
        <v>176.71458466351</v>
      </c>
    </row>
    <row r="8387" customFormat="false" ht="15" hidden="false" customHeight="false" outlineLevel="0" collapsed="false">
      <c r="A8387" s="6" t="s">
        <v>10215</v>
      </c>
      <c r="B8387" s="6" t="s">
        <v>6880</v>
      </c>
      <c r="C8387" s="6" t="s">
        <v>6880</v>
      </c>
      <c r="E8387" s="6" t="n">
        <v>-27.4184773951449</v>
      </c>
      <c r="F8387" s="6" t="n">
        <v>153.04428087062</v>
      </c>
      <c r="G8387" s="15" t="n">
        <v>283.528733447194</v>
      </c>
    </row>
    <row r="8388" customFormat="false" ht="15" hidden="false" customHeight="false" outlineLevel="0" collapsed="false">
      <c r="A8388" s="6" t="s">
        <v>10216</v>
      </c>
      <c r="B8388" s="6" t="s">
        <v>6880</v>
      </c>
      <c r="C8388" s="6" t="s">
        <v>6880</v>
      </c>
      <c r="E8388" s="6" t="n">
        <v>-27.4184269014417</v>
      </c>
      <c r="F8388" s="6" t="n">
        <v>153.044572157069</v>
      </c>
      <c r="G8388" s="15" t="n">
        <v>7.06858338229358</v>
      </c>
    </row>
    <row r="8389" customFormat="false" ht="15" hidden="false" customHeight="false" outlineLevel="0" collapsed="false">
      <c r="A8389" s="6" t="s">
        <v>10217</v>
      </c>
      <c r="B8389" s="6" t="s">
        <v>6880</v>
      </c>
      <c r="C8389" s="6" t="s">
        <v>6880</v>
      </c>
      <c r="E8389" s="6" t="n">
        <v>-27.4185221228755</v>
      </c>
      <c r="F8389" s="6" t="n">
        <v>153.044530279257</v>
      </c>
      <c r="G8389" s="15" t="n">
        <v>7.06858336552978</v>
      </c>
    </row>
    <row r="8390" customFormat="false" ht="15" hidden="false" customHeight="false" outlineLevel="0" collapsed="false">
      <c r="A8390" s="6" t="s">
        <v>10218</v>
      </c>
      <c r="B8390" s="6" t="s">
        <v>6880</v>
      </c>
      <c r="C8390" s="6" t="s">
        <v>6880</v>
      </c>
      <c r="E8390" s="6" t="n">
        <v>-27.4935610593565</v>
      </c>
      <c r="F8390" s="6" t="n">
        <v>152.989103691527</v>
      </c>
      <c r="G8390" s="15" t="n">
        <v>314.159261614084</v>
      </c>
    </row>
    <row r="8391" customFormat="false" ht="15" hidden="false" customHeight="false" outlineLevel="0" collapsed="false">
      <c r="A8391" s="6" t="s">
        <v>10219</v>
      </c>
      <c r="B8391" s="6" t="s">
        <v>6880</v>
      </c>
      <c r="C8391" s="6" t="s">
        <v>6880</v>
      </c>
      <c r="E8391" s="6" t="n">
        <v>-27.4573715458597</v>
      </c>
      <c r="F8391" s="6" t="n">
        <v>153.049587347992</v>
      </c>
      <c r="G8391" s="15" t="n">
        <v>38.4845095127821</v>
      </c>
    </row>
    <row r="8392" customFormat="false" ht="15" hidden="false" customHeight="false" outlineLevel="0" collapsed="false">
      <c r="A8392" s="6" t="s">
        <v>10220</v>
      </c>
      <c r="B8392" s="6" t="s">
        <v>6880</v>
      </c>
      <c r="C8392" s="6" t="s">
        <v>6880</v>
      </c>
      <c r="E8392" s="6" t="n">
        <v>-27.5210251305308</v>
      </c>
      <c r="F8392" s="6" t="n">
        <v>153.067416832019</v>
      </c>
      <c r="G8392" s="15" t="n">
        <v>95.0331766754389</v>
      </c>
    </row>
    <row r="8393" customFormat="false" ht="15" hidden="false" customHeight="false" outlineLevel="0" collapsed="false">
      <c r="A8393" s="6" t="s">
        <v>10221</v>
      </c>
      <c r="B8393" s="6" t="s">
        <v>6880</v>
      </c>
      <c r="C8393" s="6" t="s">
        <v>6880</v>
      </c>
      <c r="E8393" s="6" t="n">
        <v>-27.4902711050772</v>
      </c>
      <c r="F8393" s="6" t="n">
        <v>153.041045723807</v>
      </c>
      <c r="G8393" s="15" t="n">
        <v>201.061927348375</v>
      </c>
    </row>
    <row r="8394" customFormat="false" ht="15" hidden="false" customHeight="false" outlineLevel="0" collapsed="false">
      <c r="A8394" s="6" t="s">
        <v>10222</v>
      </c>
      <c r="B8394" s="6" t="s">
        <v>6880</v>
      </c>
      <c r="C8394" s="6" t="s">
        <v>6880</v>
      </c>
      <c r="E8394" s="6" t="n">
        <v>-27.5099316725679</v>
      </c>
      <c r="F8394" s="6" t="n">
        <v>153.036238864652</v>
      </c>
      <c r="G8394" s="15" t="n">
        <v>452.389336645603</v>
      </c>
    </row>
    <row r="8395" customFormat="false" ht="15" hidden="false" customHeight="false" outlineLevel="0" collapsed="false">
      <c r="A8395" s="6" t="s">
        <v>10223</v>
      </c>
      <c r="B8395" s="6" t="s">
        <v>6880</v>
      </c>
      <c r="C8395" s="6" t="s">
        <v>6880</v>
      </c>
      <c r="E8395" s="6" t="n">
        <v>-27.4598530063923</v>
      </c>
      <c r="F8395" s="6" t="n">
        <v>152.995377993603</v>
      </c>
      <c r="G8395" s="15" t="n">
        <v>78.5398153364658</v>
      </c>
    </row>
    <row r="8396" customFormat="false" ht="15" hidden="false" customHeight="false" outlineLevel="0" collapsed="false">
      <c r="A8396" s="6" t="s">
        <v>10224</v>
      </c>
      <c r="B8396" s="6" t="s">
        <v>6880</v>
      </c>
      <c r="C8396" s="6" t="s">
        <v>6880</v>
      </c>
      <c r="E8396" s="6" t="n">
        <v>-27.56398945945</v>
      </c>
      <c r="F8396" s="6" t="n">
        <v>153.043659410132</v>
      </c>
      <c r="G8396" s="15" t="n">
        <v>369.918926440179</v>
      </c>
    </row>
    <row r="8397" customFormat="false" ht="15" hidden="false" customHeight="false" outlineLevel="0" collapsed="false">
      <c r="A8397" s="6" t="s">
        <v>10225</v>
      </c>
      <c r="B8397" s="6" t="s">
        <v>6880</v>
      </c>
      <c r="C8397" s="6" t="s">
        <v>6880</v>
      </c>
      <c r="E8397" s="6" t="n">
        <v>-27.4353553754151</v>
      </c>
      <c r="F8397" s="6" t="n">
        <v>153.168305463592</v>
      </c>
      <c r="G8397" s="15" t="n">
        <v>1979.18814222515</v>
      </c>
    </row>
    <row r="8398" customFormat="false" ht="15" hidden="false" customHeight="false" outlineLevel="0" collapsed="false">
      <c r="A8398" s="6" t="s">
        <v>10226</v>
      </c>
      <c r="B8398" s="6" t="s">
        <v>6880</v>
      </c>
      <c r="C8398" s="6" t="s">
        <v>6880</v>
      </c>
      <c r="E8398" s="6" t="n">
        <v>-27.4981601912361</v>
      </c>
      <c r="F8398" s="6" t="n">
        <v>153.065644595785</v>
      </c>
      <c r="G8398" s="15" t="n">
        <v>19.6349538490176</v>
      </c>
    </row>
    <row r="8399" customFormat="false" ht="15" hidden="false" customHeight="false" outlineLevel="0" collapsed="false">
      <c r="A8399" s="6" t="s">
        <v>10227</v>
      </c>
      <c r="B8399" s="6" t="s">
        <v>6880</v>
      </c>
      <c r="C8399" s="6" t="s">
        <v>6880</v>
      </c>
      <c r="E8399" s="6" t="n">
        <v>-27.4982415425532</v>
      </c>
      <c r="F8399" s="6" t="n">
        <v>153.065662751994</v>
      </c>
      <c r="G8399" s="15" t="n">
        <v>19.6349538490176</v>
      </c>
    </row>
    <row r="8400" customFormat="false" ht="15" hidden="false" customHeight="false" outlineLevel="0" collapsed="false">
      <c r="A8400" s="6" t="s">
        <v>10228</v>
      </c>
      <c r="B8400" s="6" t="s">
        <v>6880</v>
      </c>
      <c r="C8400" s="6" t="s">
        <v>6880</v>
      </c>
      <c r="E8400" s="6" t="n">
        <v>-27.4983576756745</v>
      </c>
      <c r="F8400" s="6" t="n">
        <v>153.065677447188</v>
      </c>
      <c r="G8400" s="15" t="n">
        <v>19.6349537633359</v>
      </c>
    </row>
    <row r="8401" customFormat="false" ht="15" hidden="false" customHeight="false" outlineLevel="0" collapsed="false">
      <c r="A8401" s="6" t="s">
        <v>10229</v>
      </c>
      <c r="B8401" s="6" t="s">
        <v>6880</v>
      </c>
      <c r="C8401" s="6" t="s">
        <v>6880</v>
      </c>
      <c r="E8401" s="6" t="n">
        <v>-27.478779682732</v>
      </c>
      <c r="F8401" s="6" t="n">
        <v>153.046249214332</v>
      </c>
      <c r="G8401" s="15" t="n">
        <v>176.714584901929</v>
      </c>
    </row>
    <row r="8402" customFormat="false" ht="15" hidden="false" customHeight="false" outlineLevel="0" collapsed="false">
      <c r="A8402" s="6" t="s">
        <v>10230</v>
      </c>
      <c r="B8402" s="6" t="s">
        <v>6880</v>
      </c>
      <c r="C8402" s="6" t="s">
        <v>6880</v>
      </c>
      <c r="E8402" s="6" t="n">
        <v>-27.4469808456347</v>
      </c>
      <c r="F8402" s="6" t="n">
        <v>153.014624862568</v>
      </c>
      <c r="G8402" s="15" t="n">
        <v>78.5398154556751</v>
      </c>
    </row>
    <row r="8403" customFormat="false" ht="15" hidden="false" customHeight="false" outlineLevel="0" collapsed="false">
      <c r="A8403" s="6" t="s">
        <v>10231</v>
      </c>
      <c r="B8403" s="6" t="s">
        <v>6880</v>
      </c>
      <c r="C8403" s="6" t="s">
        <v>6880</v>
      </c>
      <c r="E8403" s="6" t="n">
        <v>-27.4106856762301</v>
      </c>
      <c r="F8403" s="6" t="n">
        <v>153.047222687942</v>
      </c>
      <c r="G8403" s="15" t="n">
        <v>254.469001844525</v>
      </c>
    </row>
    <row r="8404" customFormat="false" ht="15" hidden="false" customHeight="false" outlineLevel="0" collapsed="false">
      <c r="A8404" s="6" t="s">
        <v>10232</v>
      </c>
      <c r="B8404" s="6" t="s">
        <v>6880</v>
      </c>
      <c r="C8404" s="6" t="s">
        <v>6880</v>
      </c>
      <c r="E8404" s="6" t="n">
        <v>-27.4844415694054</v>
      </c>
      <c r="F8404" s="6" t="n">
        <v>153.036144120329</v>
      </c>
      <c r="G8404" s="15" t="n">
        <v>490.873846292496</v>
      </c>
    </row>
    <row r="8405" customFormat="false" ht="15" hidden="false" customHeight="false" outlineLevel="0" collapsed="false">
      <c r="A8405" s="6" t="s">
        <v>10233</v>
      </c>
      <c r="B8405" s="6" t="s">
        <v>6880</v>
      </c>
      <c r="C8405" s="6" t="s">
        <v>6880</v>
      </c>
      <c r="E8405" s="6" t="n">
        <v>-27.4352688850652</v>
      </c>
      <c r="F8405" s="6" t="n">
        <v>153.006762423056</v>
      </c>
      <c r="G8405" s="15" t="n">
        <v>105.839087676257</v>
      </c>
    </row>
    <row r="8406" customFormat="false" ht="15" hidden="false" customHeight="false" outlineLevel="0" collapsed="false">
      <c r="A8406" s="6" t="s">
        <v>10234</v>
      </c>
      <c r="B8406" s="6" t="s">
        <v>6880</v>
      </c>
      <c r="C8406" s="6" t="s">
        <v>6880</v>
      </c>
      <c r="E8406" s="6" t="n">
        <v>-27.3684036786571</v>
      </c>
      <c r="F8406" s="6" t="n">
        <v>153.013996971337</v>
      </c>
      <c r="G8406" s="15" t="n">
        <v>254.469002202153</v>
      </c>
    </row>
    <row r="8407" customFormat="false" ht="15" hidden="false" customHeight="false" outlineLevel="0" collapsed="false">
      <c r="A8407" s="6" t="s">
        <v>10235</v>
      </c>
      <c r="B8407" s="6" t="s">
        <v>6880</v>
      </c>
      <c r="C8407" s="6" t="s">
        <v>6880</v>
      </c>
      <c r="E8407" s="6" t="n">
        <v>-27.368076516889</v>
      </c>
      <c r="F8407" s="6" t="n">
        <v>153.014647189355</v>
      </c>
      <c r="G8407" s="15" t="n">
        <v>63.6172505989671</v>
      </c>
    </row>
    <row r="8408" customFormat="false" ht="15" hidden="false" customHeight="false" outlineLevel="0" collapsed="false">
      <c r="A8408" s="6" t="s">
        <v>10236</v>
      </c>
      <c r="B8408" s="6" t="s">
        <v>6880</v>
      </c>
      <c r="C8408" s="6" t="s">
        <v>6880</v>
      </c>
      <c r="E8408" s="6" t="n">
        <v>-27.3681902823073</v>
      </c>
      <c r="F8408" s="6" t="n">
        <v>153.014636123312</v>
      </c>
      <c r="G8408" s="15" t="n">
        <v>78.5398153811693</v>
      </c>
    </row>
    <row r="8409" customFormat="false" ht="15" hidden="false" customHeight="false" outlineLevel="0" collapsed="false">
      <c r="A8409" s="6" t="s">
        <v>10237</v>
      </c>
      <c r="B8409" s="6" t="s">
        <v>6880</v>
      </c>
      <c r="C8409" s="6" t="s">
        <v>6880</v>
      </c>
      <c r="E8409" s="6" t="n">
        <v>-27.462826932688</v>
      </c>
      <c r="F8409" s="6" t="n">
        <v>153.046925736538</v>
      </c>
      <c r="G8409" s="15" t="n">
        <v>176.714584648609</v>
      </c>
    </row>
    <row r="8410" customFormat="false" ht="15" hidden="false" customHeight="false" outlineLevel="0" collapsed="false">
      <c r="A8410" s="6" t="s">
        <v>10238</v>
      </c>
      <c r="B8410" s="6" t="s">
        <v>6880</v>
      </c>
      <c r="C8410" s="6" t="s">
        <v>6880</v>
      </c>
      <c r="E8410" s="6" t="n">
        <v>-27.5141152023916</v>
      </c>
      <c r="F8410" s="6" t="n">
        <v>153.014786848019</v>
      </c>
      <c r="G8410" s="15" t="n">
        <v>113.097334161401</v>
      </c>
    </row>
    <row r="8411" customFormat="false" ht="15" hidden="false" customHeight="false" outlineLevel="0" collapsed="false">
      <c r="A8411" s="6" t="s">
        <v>10239</v>
      </c>
      <c r="B8411" s="6" t="s">
        <v>6880</v>
      </c>
      <c r="C8411" s="6" t="s">
        <v>6880</v>
      </c>
      <c r="E8411" s="6" t="n">
        <v>-27.4539682936649</v>
      </c>
      <c r="F8411" s="6" t="n">
        <v>152.98867592967</v>
      </c>
      <c r="G8411" s="15" t="n">
        <v>201.061927556992</v>
      </c>
    </row>
    <row r="8412" customFormat="false" ht="15" hidden="false" customHeight="false" outlineLevel="0" collapsed="false">
      <c r="A8412" s="6" t="s">
        <v>10240</v>
      </c>
      <c r="B8412" s="6" t="s">
        <v>6880</v>
      </c>
      <c r="C8412" s="6" t="s">
        <v>6880</v>
      </c>
      <c r="E8412" s="6" t="n">
        <v>-27.4552943399983</v>
      </c>
      <c r="F8412" s="6" t="n">
        <v>153.015792038963</v>
      </c>
      <c r="G8412" s="15" t="n">
        <v>855.298589661717</v>
      </c>
    </row>
    <row r="8413" customFormat="false" ht="15" hidden="false" customHeight="false" outlineLevel="0" collapsed="false">
      <c r="A8413" s="6" t="s">
        <v>10241</v>
      </c>
      <c r="B8413" s="6" t="s">
        <v>6880</v>
      </c>
      <c r="C8413" s="6" t="s">
        <v>6880</v>
      </c>
      <c r="E8413" s="6" t="n">
        <v>-27.5146900427254</v>
      </c>
      <c r="F8413" s="6" t="n">
        <v>153.021287425595</v>
      </c>
      <c r="G8413" s="15" t="n">
        <v>153.938038140535</v>
      </c>
    </row>
    <row r="8414" customFormat="false" ht="15" hidden="false" customHeight="false" outlineLevel="0" collapsed="false">
      <c r="A8414" s="6" t="s">
        <v>10242</v>
      </c>
      <c r="B8414" s="6" t="s">
        <v>6880</v>
      </c>
      <c r="C8414" s="6" t="s">
        <v>6880</v>
      </c>
      <c r="E8414" s="6" t="n">
        <v>-27.4240545908777</v>
      </c>
      <c r="F8414" s="6" t="n">
        <v>152.999055569223</v>
      </c>
      <c r="G8414" s="15" t="n">
        <v>254.469002023339</v>
      </c>
    </row>
    <row r="8415" customFormat="false" ht="15" hidden="false" customHeight="false" outlineLevel="0" collapsed="false">
      <c r="A8415" s="6" t="s">
        <v>10243</v>
      </c>
      <c r="B8415" s="6" t="s">
        <v>6880</v>
      </c>
      <c r="C8415" s="6" t="s">
        <v>6880</v>
      </c>
      <c r="E8415" s="6" t="n">
        <v>-27.4232123914143</v>
      </c>
      <c r="F8415" s="6" t="n">
        <v>153.04741318934</v>
      </c>
      <c r="G8415" s="15" t="n">
        <v>281.109767582268</v>
      </c>
    </row>
    <row r="8416" customFormat="false" ht="15" hidden="false" customHeight="false" outlineLevel="0" collapsed="false">
      <c r="A8416" s="6" t="s">
        <v>10244</v>
      </c>
      <c r="B8416" s="6" t="s">
        <v>6880</v>
      </c>
      <c r="C8416" s="6" t="s">
        <v>6880</v>
      </c>
      <c r="E8416" s="6" t="n">
        <v>-27.4323066908165</v>
      </c>
      <c r="F8416" s="6" t="n">
        <v>153.025396399763</v>
      </c>
      <c r="G8416" s="15" t="n">
        <v>1832.97762818635</v>
      </c>
    </row>
    <row r="8417" customFormat="false" ht="15" hidden="false" customHeight="false" outlineLevel="0" collapsed="false">
      <c r="A8417" s="6" t="s">
        <v>10245</v>
      </c>
      <c r="B8417" s="6" t="s">
        <v>6880</v>
      </c>
      <c r="C8417" s="6" t="s">
        <v>6880</v>
      </c>
      <c r="E8417" s="6" t="n">
        <v>-27.44551857224</v>
      </c>
      <c r="F8417" s="6" t="n">
        <v>153.163280012851</v>
      </c>
      <c r="G8417" s="15" t="n">
        <v>226.980066493154</v>
      </c>
    </row>
    <row r="8418" customFormat="false" ht="15" hidden="false" customHeight="false" outlineLevel="0" collapsed="false">
      <c r="A8418" s="6" t="s">
        <v>10246</v>
      </c>
      <c r="B8418" s="6" t="s">
        <v>6880</v>
      </c>
      <c r="C8418" s="6" t="s">
        <v>6880</v>
      </c>
      <c r="E8418" s="6" t="n">
        <v>-27.4154045951999</v>
      </c>
      <c r="F8418" s="6" t="n">
        <v>153.04421174463</v>
      </c>
      <c r="G8418" s="15" t="n">
        <v>254.469001874328</v>
      </c>
    </row>
    <row r="8419" customFormat="false" ht="15" hidden="false" customHeight="false" outlineLevel="0" collapsed="false">
      <c r="A8419" s="6" t="s">
        <v>10247</v>
      </c>
      <c r="B8419" s="6" t="s">
        <v>6880</v>
      </c>
      <c r="C8419" s="6" t="s">
        <v>6880</v>
      </c>
      <c r="E8419" s="6" t="n">
        <v>-27.3527194761302</v>
      </c>
      <c r="F8419" s="6" t="n">
        <v>153.002111292697</v>
      </c>
      <c r="G8419" s="15" t="n">
        <v>22236.6727563143</v>
      </c>
    </row>
    <row r="8420" customFormat="false" ht="15" hidden="false" customHeight="false" outlineLevel="0" collapsed="false">
      <c r="A8420" s="6" t="s">
        <v>10248</v>
      </c>
      <c r="B8420" s="6" t="s">
        <v>6880</v>
      </c>
      <c r="C8420" s="6" t="s">
        <v>6880</v>
      </c>
      <c r="E8420" s="6" t="n">
        <v>-27.5782556663876</v>
      </c>
      <c r="F8420" s="6" t="n">
        <v>153.062343726098</v>
      </c>
      <c r="G8420" s="15" t="n">
        <v>132.732287995517</v>
      </c>
    </row>
    <row r="8421" customFormat="false" ht="15" hidden="false" customHeight="false" outlineLevel="0" collapsed="false">
      <c r="A8421" s="6" t="s">
        <v>10249</v>
      </c>
      <c r="B8421" s="6" t="s">
        <v>6880</v>
      </c>
      <c r="C8421" s="6" t="s">
        <v>6880</v>
      </c>
      <c r="E8421" s="6" t="n">
        <v>-27.4265007835281</v>
      </c>
      <c r="F8421" s="6" t="n">
        <v>153.02525438431</v>
      </c>
      <c r="G8421" s="15" t="n">
        <v>237.750487029553</v>
      </c>
    </row>
    <row r="8422" customFormat="false" ht="15" hidden="false" customHeight="false" outlineLevel="0" collapsed="false">
      <c r="A8422" s="6" t="s">
        <v>10250</v>
      </c>
      <c r="B8422" s="6" t="s">
        <v>6880</v>
      </c>
      <c r="C8422" s="6" t="s">
        <v>6880</v>
      </c>
      <c r="E8422" s="6" t="n">
        <v>-27.5705252002019</v>
      </c>
      <c r="F8422" s="6" t="n">
        <v>153.036513550318</v>
      </c>
      <c r="G8422" s="15" t="n">
        <v>2149.68981327117</v>
      </c>
    </row>
    <row r="8423" customFormat="false" ht="15" hidden="false" customHeight="false" outlineLevel="0" collapsed="false">
      <c r="A8423" s="6" t="s">
        <v>10251</v>
      </c>
      <c r="B8423" s="6" t="s">
        <v>6880</v>
      </c>
      <c r="C8423" s="6" t="s">
        <v>6880</v>
      </c>
      <c r="E8423" s="6" t="n">
        <v>-27.5075019814065</v>
      </c>
      <c r="F8423" s="6" t="n">
        <v>153.027683664146</v>
      </c>
      <c r="G8423" s="15" t="n">
        <v>226.980066135526</v>
      </c>
    </row>
    <row r="8424" customFormat="false" ht="15" hidden="false" customHeight="false" outlineLevel="0" collapsed="false">
      <c r="A8424" s="6" t="s">
        <v>10252</v>
      </c>
      <c r="B8424" s="6" t="s">
        <v>6880</v>
      </c>
      <c r="C8424" s="6" t="s">
        <v>6880</v>
      </c>
      <c r="E8424" s="6" t="n">
        <v>-27.5058475711463</v>
      </c>
      <c r="F8424" s="6" t="n">
        <v>153.059354489546</v>
      </c>
      <c r="G8424" s="15" t="n">
        <v>570.816036064178</v>
      </c>
    </row>
    <row r="8425" customFormat="false" ht="15" hidden="false" customHeight="false" outlineLevel="0" collapsed="false">
      <c r="A8425" s="6" t="s">
        <v>10253</v>
      </c>
      <c r="B8425" s="6" t="s">
        <v>6880</v>
      </c>
      <c r="C8425" s="6" t="s">
        <v>6880</v>
      </c>
      <c r="E8425" s="6" t="n">
        <v>-27.5481261546647</v>
      </c>
      <c r="F8425" s="6" t="n">
        <v>152.973843363116</v>
      </c>
      <c r="G8425" s="15" t="n">
        <v>294.007061835378</v>
      </c>
    </row>
    <row r="8426" customFormat="false" ht="15" hidden="false" customHeight="false" outlineLevel="0" collapsed="false">
      <c r="A8426" s="6" t="s">
        <v>10254</v>
      </c>
      <c r="B8426" s="6" t="s">
        <v>6880</v>
      </c>
      <c r="C8426" s="6" t="s">
        <v>6880</v>
      </c>
      <c r="E8426" s="6" t="n">
        <v>-27.5481881144895</v>
      </c>
      <c r="F8426" s="6" t="n">
        <v>152.974077890376</v>
      </c>
      <c r="G8426" s="15" t="n">
        <v>176.714584715664</v>
      </c>
    </row>
    <row r="8427" customFormat="false" ht="15" hidden="false" customHeight="false" outlineLevel="0" collapsed="false">
      <c r="A8427" s="6" t="s">
        <v>10255</v>
      </c>
      <c r="B8427" s="6" t="s">
        <v>6880</v>
      </c>
      <c r="C8427" s="6" t="s">
        <v>6880</v>
      </c>
      <c r="E8427" s="6" t="n">
        <v>-27.4230289284907</v>
      </c>
      <c r="F8427" s="6" t="n">
        <v>153.048203404434</v>
      </c>
      <c r="G8427" s="15" t="n">
        <v>78.5398154109716</v>
      </c>
    </row>
    <row r="8428" customFormat="false" ht="15" hidden="false" customHeight="false" outlineLevel="0" collapsed="false">
      <c r="A8428" s="6" t="s">
        <v>10256</v>
      </c>
      <c r="B8428" s="6" t="s">
        <v>6880</v>
      </c>
      <c r="C8428" s="6" t="s">
        <v>6880</v>
      </c>
      <c r="E8428" s="6" t="n">
        <v>-27.4862400262027</v>
      </c>
      <c r="F8428" s="6" t="n">
        <v>153.084617052956</v>
      </c>
      <c r="G8428" s="15" t="n">
        <v>78.539815351367</v>
      </c>
    </row>
    <row r="8429" customFormat="false" ht="15" hidden="false" customHeight="false" outlineLevel="0" collapsed="false">
      <c r="A8429" s="6" t="s">
        <v>10257</v>
      </c>
      <c r="B8429" s="6" t="s">
        <v>6880</v>
      </c>
      <c r="C8429" s="6" t="s">
        <v>6880</v>
      </c>
      <c r="E8429" s="6" t="n">
        <v>-27.5068979804261</v>
      </c>
      <c r="F8429" s="6" t="n">
        <v>153.054624369306</v>
      </c>
      <c r="G8429" s="15" t="n">
        <v>169.262983407825</v>
      </c>
    </row>
    <row r="8430" customFormat="false" ht="15" hidden="false" customHeight="false" outlineLevel="0" collapsed="false">
      <c r="A8430" s="6" t="s">
        <v>10258</v>
      </c>
      <c r="B8430" s="6" t="s">
        <v>6880</v>
      </c>
      <c r="C8430" s="6" t="s">
        <v>6880</v>
      </c>
      <c r="E8430" s="6" t="n">
        <v>-27.4846863240986</v>
      </c>
      <c r="F8430" s="6" t="n">
        <v>153.017693390023</v>
      </c>
      <c r="G8430" s="15" t="n">
        <v>226.980066537857</v>
      </c>
    </row>
    <row r="8431" customFormat="false" ht="15" hidden="false" customHeight="false" outlineLevel="0" collapsed="false">
      <c r="A8431" s="6" t="s">
        <v>10259</v>
      </c>
      <c r="B8431" s="6" t="s">
        <v>6880</v>
      </c>
      <c r="C8431" s="6" t="s">
        <v>6880</v>
      </c>
      <c r="E8431" s="6" t="n">
        <v>-27.463776620212</v>
      </c>
      <c r="F8431" s="6" t="n">
        <v>153.059488215208</v>
      </c>
      <c r="G8431" s="15" t="n">
        <v>380.132706493139</v>
      </c>
    </row>
    <row r="8432" customFormat="false" ht="15" hidden="false" customHeight="false" outlineLevel="0" collapsed="false">
      <c r="A8432" s="6" t="s">
        <v>10260</v>
      </c>
      <c r="B8432" s="6" t="s">
        <v>6880</v>
      </c>
      <c r="C8432" s="6" t="s">
        <v>6880</v>
      </c>
      <c r="E8432" s="6" t="n">
        <v>-27.4161400034235</v>
      </c>
      <c r="F8432" s="6" t="n">
        <v>153.064334323285</v>
      </c>
      <c r="G8432" s="15" t="n">
        <v>113.097333982587</v>
      </c>
    </row>
    <row r="8433" customFormat="false" ht="15" hidden="false" customHeight="false" outlineLevel="0" collapsed="false">
      <c r="A8433" s="6" t="s">
        <v>10261</v>
      </c>
      <c r="B8433" s="6" t="s">
        <v>6880</v>
      </c>
      <c r="C8433" s="6" t="s">
        <v>6880</v>
      </c>
      <c r="E8433" s="6" t="n">
        <v>-27.5087243485053</v>
      </c>
      <c r="F8433" s="6" t="n">
        <v>152.970769159644</v>
      </c>
      <c r="G8433" s="15" t="n">
        <v>78.5398155897856</v>
      </c>
    </row>
    <row r="8434" customFormat="false" ht="15" hidden="false" customHeight="false" outlineLevel="0" collapsed="false">
      <c r="A8434" s="6" t="s">
        <v>10262</v>
      </c>
      <c r="B8434" s="6" t="s">
        <v>6880</v>
      </c>
      <c r="C8434" s="6" t="s">
        <v>6880</v>
      </c>
      <c r="E8434" s="6" t="n">
        <v>-27.5373773298714</v>
      </c>
      <c r="F8434" s="6" t="n">
        <v>152.970924955303</v>
      </c>
      <c r="G8434" s="15" t="n">
        <v>808.732416823506</v>
      </c>
    </row>
    <row r="8435" customFormat="false" ht="15" hidden="false" customHeight="false" outlineLevel="0" collapsed="false">
      <c r="A8435" s="6" t="s">
        <v>10263</v>
      </c>
      <c r="B8435" s="6" t="s">
        <v>6880</v>
      </c>
      <c r="C8435" s="6" t="s">
        <v>6880</v>
      </c>
      <c r="E8435" s="6" t="n">
        <v>-27.5086672117026</v>
      </c>
      <c r="F8435" s="6" t="n">
        <v>152.970641155566</v>
      </c>
      <c r="G8435" s="15" t="n">
        <v>254.469001993537</v>
      </c>
    </row>
    <row r="8436" customFormat="false" ht="15" hidden="false" customHeight="false" outlineLevel="0" collapsed="false">
      <c r="A8436" s="6" t="s">
        <v>10264</v>
      </c>
      <c r="B8436" s="6" t="s">
        <v>6880</v>
      </c>
      <c r="C8436" s="6" t="s">
        <v>6880</v>
      </c>
      <c r="E8436" s="6" t="n">
        <v>-27.475346939436</v>
      </c>
      <c r="F8436" s="6" t="n">
        <v>152.986729794839</v>
      </c>
      <c r="G8436" s="15" t="n">
        <v>254.469001948834</v>
      </c>
    </row>
    <row r="8437" customFormat="false" ht="15" hidden="false" customHeight="false" outlineLevel="0" collapsed="false">
      <c r="A8437" s="6" t="s">
        <v>10265</v>
      </c>
      <c r="B8437" s="6" t="s">
        <v>6880</v>
      </c>
      <c r="C8437" s="6" t="s">
        <v>6880</v>
      </c>
      <c r="E8437" s="6" t="n">
        <v>-27.5470157457866</v>
      </c>
      <c r="F8437" s="6" t="n">
        <v>152.974482927791</v>
      </c>
      <c r="G8437" s="15" t="n">
        <v>314.159261539578</v>
      </c>
    </row>
    <row r="8438" customFormat="false" ht="15" hidden="false" customHeight="false" outlineLevel="0" collapsed="false">
      <c r="A8438" s="6" t="s">
        <v>10266</v>
      </c>
      <c r="B8438" s="6" t="s">
        <v>6880</v>
      </c>
      <c r="C8438" s="6" t="s">
        <v>6880</v>
      </c>
      <c r="E8438" s="6" t="n">
        <v>-27.3460519501989</v>
      </c>
      <c r="F8438" s="6" t="n">
        <v>153.104037231572</v>
      </c>
      <c r="G8438" s="15" t="n">
        <v>490.873845994473</v>
      </c>
    </row>
    <row r="8439" customFormat="false" ht="15" hidden="false" customHeight="false" outlineLevel="0" collapsed="false">
      <c r="A8439" s="6" t="s">
        <v>10267</v>
      </c>
      <c r="B8439" s="6" t="s">
        <v>6880</v>
      </c>
      <c r="C8439" s="6" t="s">
        <v>6880</v>
      </c>
      <c r="E8439" s="6" t="n">
        <v>-27.4880043901115</v>
      </c>
      <c r="F8439" s="6" t="n">
        <v>153.152053544859</v>
      </c>
      <c r="G8439" s="15" t="n">
        <v>314.159261167049</v>
      </c>
    </row>
    <row r="8440" customFormat="false" ht="15" hidden="false" customHeight="false" outlineLevel="0" collapsed="false">
      <c r="A8440" s="6" t="s">
        <v>10268</v>
      </c>
      <c r="B8440" s="6" t="s">
        <v>6880</v>
      </c>
      <c r="C8440" s="6" t="s">
        <v>6880</v>
      </c>
      <c r="E8440" s="6" t="n">
        <v>-27.503579152104</v>
      </c>
      <c r="F8440" s="6" t="n">
        <v>153.060316744601</v>
      </c>
      <c r="G8440" s="15" t="n">
        <v>283.528733551502</v>
      </c>
    </row>
    <row r="8441" customFormat="false" ht="15" hidden="false" customHeight="false" outlineLevel="0" collapsed="false">
      <c r="A8441" s="6" t="s">
        <v>10269</v>
      </c>
      <c r="B8441" s="6" t="s">
        <v>6880</v>
      </c>
      <c r="C8441" s="6" t="s">
        <v>6880</v>
      </c>
      <c r="E8441" s="6" t="n">
        <v>-27.5118084967678</v>
      </c>
      <c r="F8441" s="6" t="n">
        <v>153.02858701839</v>
      </c>
      <c r="G8441" s="15" t="n">
        <v>1232.63181215525</v>
      </c>
    </row>
    <row r="8442" customFormat="false" ht="15" hidden="false" customHeight="false" outlineLevel="0" collapsed="false">
      <c r="A8442" s="6" t="s">
        <v>10270</v>
      </c>
      <c r="B8442" s="6" t="s">
        <v>6880</v>
      </c>
      <c r="C8442" s="6" t="s">
        <v>6880</v>
      </c>
      <c r="E8442" s="6" t="n">
        <v>-27.5154556390739</v>
      </c>
      <c r="F8442" s="6" t="n">
        <v>153.118582043041</v>
      </c>
      <c r="G8442" s="15" t="n">
        <v>41824.8176269531</v>
      </c>
    </row>
    <row r="8443" customFormat="false" ht="15" hidden="false" customHeight="false" outlineLevel="0" collapsed="false">
      <c r="A8443" s="6" t="s">
        <v>10271</v>
      </c>
      <c r="B8443" s="6" t="s">
        <v>6880</v>
      </c>
      <c r="C8443" s="6" t="s">
        <v>6880</v>
      </c>
      <c r="E8443" s="6" t="n">
        <v>-27.465080222103</v>
      </c>
      <c r="F8443" s="6" t="n">
        <v>153.000161594325</v>
      </c>
      <c r="G8443" s="15" t="n">
        <v>176.71458466351</v>
      </c>
    </row>
    <row r="8444" customFormat="false" ht="15" hidden="false" customHeight="false" outlineLevel="0" collapsed="false">
      <c r="A8444" s="6" t="s">
        <v>10272</v>
      </c>
      <c r="B8444" s="6" t="s">
        <v>6880</v>
      </c>
      <c r="C8444" s="6" t="s">
        <v>6880</v>
      </c>
      <c r="E8444" s="6" t="n">
        <v>-27.4600564006535</v>
      </c>
      <c r="F8444" s="6" t="n">
        <v>153.056589226842</v>
      </c>
      <c r="G8444" s="15" t="n">
        <v>50.2654818892479</v>
      </c>
    </row>
    <row r="8445" customFormat="false" ht="15" hidden="false" customHeight="false" outlineLevel="0" collapsed="false">
      <c r="A8445" s="6" t="s">
        <v>10273</v>
      </c>
      <c r="B8445" s="6" t="s">
        <v>6880</v>
      </c>
      <c r="C8445" s="6" t="s">
        <v>6880</v>
      </c>
      <c r="E8445" s="6" t="n">
        <v>-27.484698530947</v>
      </c>
      <c r="F8445" s="6" t="n">
        <v>153.045888391043</v>
      </c>
      <c r="G8445" s="15" t="n">
        <v>19.6349538899958</v>
      </c>
    </row>
    <row r="8446" customFormat="false" ht="15" hidden="false" customHeight="false" outlineLevel="0" collapsed="false">
      <c r="A8446" s="6" t="s">
        <v>10274</v>
      </c>
      <c r="B8446" s="6" t="s">
        <v>6880</v>
      </c>
      <c r="C8446" s="6" t="s">
        <v>6880</v>
      </c>
      <c r="E8446" s="6" t="n">
        <v>-27.4847785512182</v>
      </c>
      <c r="F8446" s="6" t="n">
        <v>153.045885745681</v>
      </c>
      <c r="G8446" s="15" t="n">
        <v>12.5663704685867</v>
      </c>
    </row>
    <row r="8447" customFormat="false" ht="15" hidden="false" customHeight="false" outlineLevel="0" collapsed="false">
      <c r="A8447" s="6" t="s">
        <v>10275</v>
      </c>
      <c r="B8447" s="6" t="s">
        <v>6880</v>
      </c>
      <c r="C8447" s="6" t="s">
        <v>6880</v>
      </c>
      <c r="E8447" s="6" t="n">
        <v>-27.5093531376726</v>
      </c>
      <c r="F8447" s="6" t="n">
        <v>152.984381398446</v>
      </c>
      <c r="G8447" s="15" t="n">
        <v>63.617250494659</v>
      </c>
    </row>
    <row r="8448" customFormat="false" ht="15" hidden="false" customHeight="false" outlineLevel="0" collapsed="false">
      <c r="A8448" s="6" t="s">
        <v>10276</v>
      </c>
      <c r="B8448" s="6" t="s">
        <v>6880</v>
      </c>
      <c r="C8448" s="6" t="s">
        <v>6880</v>
      </c>
      <c r="E8448" s="6" t="n">
        <v>-27.5195673782525</v>
      </c>
      <c r="F8448" s="6" t="n">
        <v>153.077727486032</v>
      </c>
      <c r="G8448" s="15" t="n">
        <v>45.4481169818027</v>
      </c>
    </row>
    <row r="8449" customFormat="false" ht="15" hidden="false" customHeight="false" outlineLevel="0" collapsed="false">
      <c r="A8449" s="6" t="s">
        <v>10277</v>
      </c>
      <c r="B8449" s="6" t="s">
        <v>6880</v>
      </c>
      <c r="C8449" s="6" t="s">
        <v>6880</v>
      </c>
      <c r="E8449" s="6" t="n">
        <v>-27.5196280203641</v>
      </c>
      <c r="F8449" s="6" t="n">
        <v>153.077769794726</v>
      </c>
      <c r="G8449" s="15" t="n">
        <v>12.5663704462349</v>
      </c>
    </row>
    <row r="8450" customFormat="false" ht="15" hidden="false" customHeight="false" outlineLevel="0" collapsed="false">
      <c r="A8450" s="6" t="s">
        <v>10278</v>
      </c>
      <c r="B8450" s="6" t="s">
        <v>6880</v>
      </c>
      <c r="C8450" s="6" t="s">
        <v>6880</v>
      </c>
      <c r="E8450" s="6" t="n">
        <v>-27.3248072082925</v>
      </c>
      <c r="F8450" s="6" t="n">
        <v>153.083263431763</v>
      </c>
      <c r="G8450" s="15" t="n">
        <v>113.097334191203</v>
      </c>
    </row>
    <row r="8451" customFormat="false" ht="15" hidden="false" customHeight="false" outlineLevel="0" collapsed="false">
      <c r="A8451" s="6" t="s">
        <v>10279</v>
      </c>
      <c r="B8451" s="6" t="s">
        <v>6880</v>
      </c>
      <c r="C8451" s="6" t="s">
        <v>6880</v>
      </c>
      <c r="E8451" s="6" t="n">
        <v>-27.4913351441914</v>
      </c>
      <c r="F8451" s="6" t="n">
        <v>153.056137958269</v>
      </c>
      <c r="G8451" s="15" t="n">
        <v>63.6172502934933</v>
      </c>
    </row>
    <row r="8452" customFormat="false" ht="15" hidden="false" customHeight="false" outlineLevel="0" collapsed="false">
      <c r="A8452" s="6" t="s">
        <v>10280</v>
      </c>
      <c r="B8452" s="6" t="s">
        <v>6880</v>
      </c>
      <c r="C8452" s="6" t="s">
        <v>6880</v>
      </c>
      <c r="E8452" s="6" t="n">
        <v>-27.6052231014989</v>
      </c>
      <c r="F8452" s="6" t="n">
        <v>152.96914864028</v>
      </c>
      <c r="G8452" s="15" t="n">
        <v>7.06858337670565</v>
      </c>
    </row>
    <row r="8453" customFormat="false" ht="15" hidden="false" customHeight="false" outlineLevel="0" collapsed="false">
      <c r="A8453" s="6" t="s">
        <v>10281</v>
      </c>
      <c r="B8453" s="6" t="s">
        <v>6880</v>
      </c>
      <c r="C8453" s="6" t="s">
        <v>6880</v>
      </c>
      <c r="E8453" s="6" t="n">
        <v>-27.5493196434462</v>
      </c>
      <c r="F8453" s="6" t="n">
        <v>153.083353768586</v>
      </c>
      <c r="G8453" s="15" t="n">
        <v>78.5398153215647</v>
      </c>
    </row>
    <row r="8454" customFormat="false" ht="15" hidden="false" customHeight="false" outlineLevel="0" collapsed="false">
      <c r="A8454" s="6" t="s">
        <v>10282</v>
      </c>
      <c r="B8454" s="6" t="s">
        <v>6880</v>
      </c>
      <c r="C8454" s="6" t="s">
        <v>6880</v>
      </c>
      <c r="E8454" s="6" t="n">
        <v>-27.4955273613933</v>
      </c>
      <c r="F8454" s="6" t="n">
        <v>152.982143700018</v>
      </c>
      <c r="G8454" s="15" t="n">
        <v>8535.94501182437</v>
      </c>
    </row>
    <row r="8455" customFormat="false" ht="15" hidden="false" customHeight="false" outlineLevel="0" collapsed="false">
      <c r="A8455" s="6" t="s">
        <v>10283</v>
      </c>
      <c r="B8455" s="6" t="s">
        <v>6880</v>
      </c>
      <c r="C8455" s="6" t="s">
        <v>6880</v>
      </c>
      <c r="E8455" s="6" t="n">
        <v>-27.4954724249978</v>
      </c>
      <c r="F8455" s="6" t="n">
        <v>152.983929197403</v>
      </c>
      <c r="G8455" s="15" t="n">
        <v>314.159261763096</v>
      </c>
    </row>
    <row r="8456" customFormat="false" ht="15" hidden="false" customHeight="false" outlineLevel="0" collapsed="false">
      <c r="A8456" s="6" t="s">
        <v>10284</v>
      </c>
      <c r="B8456" s="6" t="s">
        <v>6880</v>
      </c>
      <c r="C8456" s="6" t="s">
        <v>6880</v>
      </c>
      <c r="E8456" s="6" t="n">
        <v>-27.4974082163698</v>
      </c>
      <c r="F8456" s="6" t="n">
        <v>152.995230690942</v>
      </c>
      <c r="G8456" s="15" t="n">
        <v>63.6172504611313</v>
      </c>
    </row>
    <row r="8457" customFormat="false" ht="15" hidden="false" customHeight="false" outlineLevel="0" collapsed="false">
      <c r="A8457" s="6" t="s">
        <v>10285</v>
      </c>
      <c r="B8457" s="6" t="s">
        <v>6880</v>
      </c>
      <c r="C8457" s="6" t="s">
        <v>6880</v>
      </c>
      <c r="E8457" s="6" t="n">
        <v>-27.497514989297</v>
      </c>
      <c r="F8457" s="6" t="n">
        <v>152.995237115084</v>
      </c>
      <c r="G8457" s="15" t="n">
        <v>50.2654818668962</v>
      </c>
    </row>
    <row r="8458" customFormat="false" ht="15" hidden="false" customHeight="false" outlineLevel="0" collapsed="false">
      <c r="A8458" s="6" t="s">
        <v>10286</v>
      </c>
      <c r="B8458" s="6" t="s">
        <v>6880</v>
      </c>
      <c r="C8458" s="6" t="s">
        <v>6880</v>
      </c>
      <c r="E8458" s="6" t="n">
        <v>-27.4954740009982</v>
      </c>
      <c r="F8458" s="6" t="n">
        <v>152.983112802884</v>
      </c>
      <c r="G8458" s="15" t="n">
        <v>305.034798748791</v>
      </c>
    </row>
    <row r="8459" customFormat="false" ht="15" hidden="false" customHeight="false" outlineLevel="0" collapsed="false">
      <c r="A8459" s="6" t="s">
        <v>10287</v>
      </c>
      <c r="B8459" s="6" t="s">
        <v>6880</v>
      </c>
      <c r="C8459" s="6" t="s">
        <v>6880</v>
      </c>
      <c r="E8459" s="6" t="n">
        <v>-27.5000504450146</v>
      </c>
      <c r="F8459" s="6" t="n">
        <v>152.983218789105</v>
      </c>
      <c r="G8459" s="15" t="n">
        <v>380.132706478238</v>
      </c>
    </row>
    <row r="8460" customFormat="false" ht="15" hidden="false" customHeight="false" outlineLevel="0" collapsed="false">
      <c r="A8460" s="6" t="s">
        <v>10288</v>
      </c>
      <c r="B8460" s="6" t="s">
        <v>6880</v>
      </c>
      <c r="C8460" s="6" t="s">
        <v>6880</v>
      </c>
      <c r="E8460" s="6" t="n">
        <v>-27.4614815463538</v>
      </c>
      <c r="F8460" s="6" t="n">
        <v>152.993593675848</v>
      </c>
      <c r="G8460" s="15" t="n">
        <v>226.980066493154</v>
      </c>
    </row>
    <row r="8461" customFormat="false" ht="15" hidden="false" customHeight="false" outlineLevel="0" collapsed="false">
      <c r="A8461" s="6" t="s">
        <v>10289</v>
      </c>
      <c r="B8461" s="6" t="s">
        <v>6880</v>
      </c>
      <c r="C8461" s="6" t="s">
        <v>6880</v>
      </c>
      <c r="E8461" s="6" t="n">
        <v>-27.4907714181282</v>
      </c>
      <c r="F8461" s="6" t="n">
        <v>153.068127242375</v>
      </c>
      <c r="G8461" s="15" t="n">
        <v>201.061927616596</v>
      </c>
    </row>
    <row r="8462" customFormat="false" ht="15" hidden="false" customHeight="false" outlineLevel="0" collapsed="false">
      <c r="A8462" s="6" t="s">
        <v>10290</v>
      </c>
      <c r="B8462" s="6" t="s">
        <v>6880</v>
      </c>
      <c r="C8462" s="6" t="s">
        <v>6880</v>
      </c>
      <c r="E8462" s="6" t="n">
        <v>-27.4934565362492</v>
      </c>
      <c r="F8462" s="6" t="n">
        <v>152.987871282265</v>
      </c>
      <c r="G8462" s="15" t="n">
        <v>226.980066627264</v>
      </c>
    </row>
    <row r="8463" customFormat="false" ht="15" hidden="false" customHeight="false" outlineLevel="0" collapsed="false">
      <c r="A8463" s="6" t="s">
        <v>10291</v>
      </c>
      <c r="B8463" s="6" t="s">
        <v>6880</v>
      </c>
      <c r="C8463" s="6" t="s">
        <v>6880</v>
      </c>
      <c r="E8463" s="6" t="n">
        <v>-27.4910652245295</v>
      </c>
      <c r="F8463" s="6" t="n">
        <v>152.981708314627</v>
      </c>
      <c r="G8463" s="15" t="n">
        <v>314.159261465073</v>
      </c>
    </row>
    <row r="8464" customFormat="false" ht="15" hidden="false" customHeight="false" outlineLevel="0" collapsed="false">
      <c r="A8464" s="6" t="s">
        <v>10292</v>
      </c>
      <c r="B8464" s="6" t="s">
        <v>6880</v>
      </c>
      <c r="C8464" s="6" t="s">
        <v>6880</v>
      </c>
      <c r="E8464" s="6" t="n">
        <v>-27.4953455693834</v>
      </c>
      <c r="F8464" s="6" t="n">
        <v>152.989391183357</v>
      </c>
      <c r="G8464" s="15" t="n">
        <v>254.469002053142</v>
      </c>
    </row>
    <row r="8465" customFormat="false" ht="15" hidden="false" customHeight="false" outlineLevel="0" collapsed="false">
      <c r="A8465" s="6" t="s">
        <v>10293</v>
      </c>
      <c r="B8465" s="6" t="s">
        <v>6880</v>
      </c>
      <c r="C8465" s="6" t="s">
        <v>6880</v>
      </c>
      <c r="E8465" s="6" t="n">
        <v>-27.4970619061434</v>
      </c>
      <c r="F8465" s="6" t="n">
        <v>152.989686434662</v>
      </c>
      <c r="G8465" s="15" t="n">
        <v>113.09733402729</v>
      </c>
    </row>
    <row r="8466" customFormat="false" ht="15" hidden="false" customHeight="false" outlineLevel="0" collapsed="false">
      <c r="A8466" s="6" t="s">
        <v>10294</v>
      </c>
      <c r="B8466" s="6" t="s">
        <v>6880</v>
      </c>
      <c r="C8466" s="6" t="s">
        <v>6880</v>
      </c>
      <c r="E8466" s="6" t="n">
        <v>-27.4939517928695</v>
      </c>
      <c r="F8466" s="6" t="n">
        <v>152.979270240981</v>
      </c>
      <c r="G8466" s="15" t="n">
        <v>113.097334250808</v>
      </c>
    </row>
    <row r="8467" customFormat="false" ht="15" hidden="false" customHeight="false" outlineLevel="0" collapsed="false">
      <c r="A8467" s="6" t="s">
        <v>10295</v>
      </c>
      <c r="B8467" s="6" t="s">
        <v>6880</v>
      </c>
      <c r="C8467" s="6" t="s">
        <v>6880</v>
      </c>
      <c r="E8467" s="6" t="n">
        <v>-27.4941985636538</v>
      </c>
      <c r="F8467" s="6" t="n">
        <v>152.979677786324</v>
      </c>
      <c r="G8467" s="15" t="n">
        <v>176.714584618807</v>
      </c>
    </row>
    <row r="8468" customFormat="false" ht="15" hidden="false" customHeight="false" outlineLevel="0" collapsed="false">
      <c r="A8468" s="6" t="s">
        <v>10296</v>
      </c>
      <c r="B8468" s="6" t="s">
        <v>6880</v>
      </c>
      <c r="C8468" s="6" t="s">
        <v>6880</v>
      </c>
      <c r="E8468" s="6" t="n">
        <v>-27.4913126878481</v>
      </c>
      <c r="F8468" s="6" t="n">
        <v>152.981582740648</v>
      </c>
      <c r="G8468" s="15" t="n">
        <v>95.0331766456366</v>
      </c>
    </row>
    <row r="8469" customFormat="false" ht="15" hidden="false" customHeight="false" outlineLevel="0" collapsed="false">
      <c r="A8469" s="6" t="s">
        <v>10297</v>
      </c>
      <c r="B8469" s="6" t="s">
        <v>6880</v>
      </c>
      <c r="C8469" s="6" t="s">
        <v>6880</v>
      </c>
      <c r="E8469" s="6" t="n">
        <v>-27.4975989026796</v>
      </c>
      <c r="F8469" s="6" t="n">
        <v>152.987135942398</v>
      </c>
      <c r="G8469" s="15" t="n">
        <v>63.6172503829002</v>
      </c>
    </row>
    <row r="8470" customFormat="false" ht="15" hidden="false" customHeight="false" outlineLevel="0" collapsed="false">
      <c r="A8470" s="6" t="s">
        <v>10298</v>
      </c>
      <c r="B8470" s="6" t="s">
        <v>6880</v>
      </c>
      <c r="C8470" s="6" t="s">
        <v>6880</v>
      </c>
      <c r="E8470" s="6" t="n">
        <v>-27.4972525541337</v>
      </c>
      <c r="F8470" s="6" t="n">
        <v>152.987202950028</v>
      </c>
      <c r="G8470" s="15" t="n">
        <v>153.938038155437</v>
      </c>
    </row>
    <row r="8471" customFormat="false" ht="15" hidden="false" customHeight="false" outlineLevel="0" collapsed="false">
      <c r="A8471" s="6" t="s">
        <v>10299</v>
      </c>
      <c r="B8471" s="6" t="s">
        <v>6880</v>
      </c>
      <c r="C8471" s="6" t="s">
        <v>6880</v>
      </c>
      <c r="E8471" s="6" t="n">
        <v>-27.4952439127568</v>
      </c>
      <c r="F8471" s="6" t="n">
        <v>152.987322587148</v>
      </c>
      <c r="G8471" s="15" t="n">
        <v>50.2654818966985</v>
      </c>
    </row>
    <row r="8472" customFormat="false" ht="15" hidden="false" customHeight="false" outlineLevel="0" collapsed="false">
      <c r="A8472" s="6" t="s">
        <v>10300</v>
      </c>
      <c r="B8472" s="6" t="s">
        <v>6880</v>
      </c>
      <c r="C8472" s="6" t="s">
        <v>6880</v>
      </c>
      <c r="E8472" s="6" t="n">
        <v>-27.4962548122971</v>
      </c>
      <c r="F8472" s="6" t="n">
        <v>152.98709253464</v>
      </c>
      <c r="G8472" s="15" t="n">
        <v>283.5287335217</v>
      </c>
    </row>
    <row r="8473" customFormat="false" ht="15" hidden="false" customHeight="false" outlineLevel="0" collapsed="false">
      <c r="A8473" s="6" t="s">
        <v>10301</v>
      </c>
      <c r="B8473" s="6" t="s">
        <v>6880</v>
      </c>
      <c r="C8473" s="6" t="s">
        <v>6880</v>
      </c>
      <c r="E8473" s="6" t="n">
        <v>-27.4942034237553</v>
      </c>
      <c r="F8473" s="6" t="n">
        <v>152.978538558689</v>
      </c>
      <c r="G8473" s="15" t="n">
        <v>153.938038162887</v>
      </c>
    </row>
    <row r="8474" customFormat="false" ht="15" hidden="false" customHeight="false" outlineLevel="0" collapsed="false">
      <c r="A8474" s="6" t="s">
        <v>10302</v>
      </c>
      <c r="B8474" s="6" t="s">
        <v>6880</v>
      </c>
      <c r="C8474" s="6" t="s">
        <v>6880</v>
      </c>
      <c r="E8474" s="6" t="n">
        <v>-27.4411949443121</v>
      </c>
      <c r="F8474" s="6" t="n">
        <v>153.126486170674</v>
      </c>
      <c r="G8474" s="15" t="n">
        <v>113.097334086895</v>
      </c>
    </row>
    <row r="8475" customFormat="false" ht="15" hidden="false" customHeight="false" outlineLevel="0" collapsed="false">
      <c r="A8475" s="6" t="s">
        <v>10303</v>
      </c>
      <c r="B8475" s="6" t="s">
        <v>6880</v>
      </c>
      <c r="C8475" s="6" t="s">
        <v>6880</v>
      </c>
      <c r="E8475" s="6" t="n">
        <v>-27.441390460809</v>
      </c>
      <c r="F8475" s="6" t="n">
        <v>153.126455872971</v>
      </c>
      <c r="G8475" s="15" t="n">
        <v>153.938038304448</v>
      </c>
    </row>
    <row r="8476" customFormat="false" ht="15" hidden="false" customHeight="false" outlineLevel="0" collapsed="false">
      <c r="A8476" s="6" t="s">
        <v>10304</v>
      </c>
      <c r="B8476" s="6" t="s">
        <v>6880</v>
      </c>
      <c r="C8476" s="6" t="s">
        <v>6880</v>
      </c>
      <c r="E8476" s="6" t="n">
        <v>-27.4629113401885</v>
      </c>
      <c r="F8476" s="6" t="n">
        <v>153.134454144221</v>
      </c>
      <c r="G8476" s="15" t="n">
        <v>452.389336466789</v>
      </c>
    </row>
    <row r="8477" customFormat="false" ht="15" hidden="false" customHeight="false" outlineLevel="0" collapsed="false">
      <c r="A8477" s="6" t="s">
        <v>10305</v>
      </c>
      <c r="B8477" s="6" t="s">
        <v>6880</v>
      </c>
      <c r="C8477" s="6" t="s">
        <v>6880</v>
      </c>
      <c r="E8477" s="6" t="n">
        <v>-27.4462532750451</v>
      </c>
      <c r="F8477" s="6" t="n">
        <v>153.119685375204</v>
      </c>
      <c r="G8477" s="15" t="n">
        <v>530.92915174365</v>
      </c>
    </row>
    <row r="8478" customFormat="false" ht="15" hidden="false" customHeight="false" outlineLevel="0" collapsed="false">
      <c r="A8478" s="6" t="s">
        <v>10306</v>
      </c>
      <c r="B8478" s="6" t="s">
        <v>6880</v>
      </c>
      <c r="C8478" s="6" t="s">
        <v>6880</v>
      </c>
      <c r="E8478" s="6" t="n">
        <v>-27.4131154487271</v>
      </c>
      <c r="F8478" s="6" t="n">
        <v>153.158491505384</v>
      </c>
      <c r="G8478" s="15" t="n">
        <v>2938215.27655315</v>
      </c>
    </row>
    <row r="8479" customFormat="false" ht="15" hidden="false" customHeight="false" outlineLevel="0" collapsed="false">
      <c r="A8479" s="6" t="s">
        <v>10307</v>
      </c>
      <c r="B8479" s="6" t="s">
        <v>6880</v>
      </c>
      <c r="C8479" s="6" t="s">
        <v>6880</v>
      </c>
      <c r="E8479" s="6" t="n">
        <v>-27.4453305764959</v>
      </c>
      <c r="F8479" s="6" t="n">
        <v>153.10991470549</v>
      </c>
      <c r="G8479" s="15" t="n">
        <v>201.061927303672</v>
      </c>
    </row>
    <row r="8480" customFormat="false" ht="15" hidden="false" customHeight="false" outlineLevel="0" collapsed="false">
      <c r="A8480" s="6" t="s">
        <v>10308</v>
      </c>
      <c r="B8480" s="6" t="s">
        <v>6880</v>
      </c>
      <c r="C8480" s="6" t="s">
        <v>6880</v>
      </c>
      <c r="E8480" s="6" t="n">
        <v>-27.4393104612009</v>
      </c>
      <c r="F8480" s="6" t="n">
        <v>153.121071291746</v>
      </c>
      <c r="G8480" s="15" t="n">
        <v>572.555254012346</v>
      </c>
    </row>
    <row r="8481" customFormat="false" ht="15" hidden="false" customHeight="false" outlineLevel="0" collapsed="false">
      <c r="A8481" s="6" t="s">
        <v>10309</v>
      </c>
      <c r="B8481" s="6" t="s">
        <v>6880</v>
      </c>
      <c r="C8481" s="6" t="s">
        <v>6880</v>
      </c>
      <c r="E8481" s="6" t="n">
        <v>-27.4399685297764</v>
      </c>
      <c r="F8481" s="6" t="n">
        <v>153.121247665552</v>
      </c>
      <c r="G8481" s="15" t="n">
        <v>415.475623309612</v>
      </c>
    </row>
    <row r="8482" customFormat="false" ht="15" hidden="false" customHeight="false" outlineLevel="0" collapsed="false">
      <c r="A8482" s="6" t="s">
        <v>10310</v>
      </c>
      <c r="B8482" s="6" t="s">
        <v>6880</v>
      </c>
      <c r="C8482" s="6" t="s">
        <v>6880</v>
      </c>
      <c r="E8482" s="6" t="n">
        <v>-27.4647727573276</v>
      </c>
      <c r="F8482" s="6" t="n">
        <v>153.023488519212</v>
      </c>
      <c r="G8482" s="15" t="n">
        <v>95.0331766456366</v>
      </c>
    </row>
    <row r="8483" customFormat="false" ht="15" hidden="false" customHeight="false" outlineLevel="0" collapsed="false">
      <c r="A8483" s="6" t="s">
        <v>10311</v>
      </c>
      <c r="B8483" s="6" t="s">
        <v>6880</v>
      </c>
      <c r="C8483" s="6" t="s">
        <v>6880</v>
      </c>
      <c r="E8483" s="6" t="n">
        <v>-27.4627677589337</v>
      </c>
      <c r="F8483" s="6" t="n">
        <v>153.028812317685</v>
      </c>
      <c r="G8483" s="15" t="n">
        <v>153.938038259745</v>
      </c>
    </row>
    <row r="8484" customFormat="false" ht="15" hidden="false" customHeight="false" outlineLevel="0" collapsed="false">
      <c r="A8484" s="6" t="s">
        <v>10312</v>
      </c>
      <c r="B8484" s="6" t="s">
        <v>6880</v>
      </c>
      <c r="C8484" s="6" t="s">
        <v>6880</v>
      </c>
      <c r="E8484" s="6" t="n">
        <v>-27.4612156380279</v>
      </c>
      <c r="F8484" s="6" t="n">
        <v>153.020529276553</v>
      </c>
      <c r="G8484" s="15" t="n">
        <v>78.5398154556751</v>
      </c>
    </row>
    <row r="8485" customFormat="false" ht="15" hidden="false" customHeight="false" outlineLevel="0" collapsed="false">
      <c r="A8485" s="6" t="s">
        <v>10313</v>
      </c>
      <c r="B8485" s="6" t="s">
        <v>6880</v>
      </c>
      <c r="C8485" s="6" t="s">
        <v>6880</v>
      </c>
      <c r="E8485" s="6" t="n">
        <v>-27.4590358668659</v>
      </c>
      <c r="F8485" s="6" t="n">
        <v>153.016132352026</v>
      </c>
      <c r="G8485" s="15" t="n">
        <v>588.254487633705</v>
      </c>
    </row>
    <row r="8486" customFormat="false" ht="15" hidden="false" customHeight="false" outlineLevel="0" collapsed="false">
      <c r="A8486" s="6" t="s">
        <v>10314</v>
      </c>
      <c r="B8486" s="6" t="s">
        <v>6880</v>
      </c>
      <c r="C8486" s="6" t="s">
        <v>6880</v>
      </c>
      <c r="E8486" s="6" t="n">
        <v>-27.4587128971723</v>
      </c>
      <c r="F8486" s="6" t="n">
        <v>153.016321887389</v>
      </c>
      <c r="G8486" s="15" t="n">
        <v>628.251500304788</v>
      </c>
    </row>
    <row r="8487" customFormat="false" ht="15" hidden="false" customHeight="false" outlineLevel="0" collapsed="false">
      <c r="A8487" s="6" t="s">
        <v>10315</v>
      </c>
      <c r="B8487" s="6" t="s">
        <v>6880</v>
      </c>
      <c r="C8487" s="6" t="s">
        <v>6880</v>
      </c>
      <c r="E8487" s="6" t="n">
        <v>-27.4593426615079</v>
      </c>
      <c r="F8487" s="6" t="n">
        <v>153.019258894389</v>
      </c>
      <c r="G8487" s="15" t="n">
        <v>314.159261703491</v>
      </c>
    </row>
    <row r="8488" customFormat="false" ht="15" hidden="false" customHeight="false" outlineLevel="0" collapsed="false">
      <c r="A8488" s="6" t="s">
        <v>10316</v>
      </c>
      <c r="B8488" s="6" t="s">
        <v>6880</v>
      </c>
      <c r="C8488" s="6" t="s">
        <v>6880</v>
      </c>
      <c r="E8488" s="6" t="n">
        <v>-27.4588523665661</v>
      </c>
      <c r="F8488" s="6" t="n">
        <v>153.020161781786</v>
      </c>
      <c r="G8488" s="15" t="n">
        <v>530.929152071476</v>
      </c>
    </row>
    <row r="8489" customFormat="false" ht="15" hidden="false" customHeight="false" outlineLevel="0" collapsed="false">
      <c r="A8489" s="6" t="s">
        <v>10317</v>
      </c>
      <c r="B8489" s="6" t="s">
        <v>6880</v>
      </c>
      <c r="C8489" s="6" t="s">
        <v>6880</v>
      </c>
      <c r="E8489" s="6" t="n">
        <v>-27.4587180808935</v>
      </c>
      <c r="F8489" s="6" t="n">
        <v>153.020406750166</v>
      </c>
      <c r="G8489" s="15" t="n">
        <v>153.938038155437</v>
      </c>
    </row>
    <row r="8490" customFormat="false" ht="15" hidden="false" customHeight="false" outlineLevel="0" collapsed="false">
      <c r="A8490" s="6" t="s">
        <v>10318</v>
      </c>
      <c r="B8490" s="6" t="s">
        <v>6880</v>
      </c>
      <c r="C8490" s="6" t="s">
        <v>6880</v>
      </c>
      <c r="E8490" s="6" t="n">
        <v>-27.4545044716582</v>
      </c>
      <c r="F8490" s="6" t="n">
        <v>153.026984617666</v>
      </c>
      <c r="G8490" s="15" t="n">
        <v>50.2654818668962</v>
      </c>
    </row>
    <row r="8491" customFormat="false" ht="15" hidden="false" customHeight="false" outlineLevel="0" collapsed="false">
      <c r="A8491" s="6" t="s">
        <v>10319</v>
      </c>
      <c r="B8491" s="6" t="s">
        <v>6880</v>
      </c>
      <c r="C8491" s="6" t="s">
        <v>6880</v>
      </c>
      <c r="E8491" s="6" t="n">
        <v>-27.4546663860377</v>
      </c>
      <c r="F8491" s="6" t="n">
        <v>153.027171822598</v>
      </c>
      <c r="G8491" s="15" t="n">
        <v>28.2743335217238</v>
      </c>
    </row>
    <row r="8492" customFormat="false" ht="15" hidden="false" customHeight="false" outlineLevel="0" collapsed="false">
      <c r="A8492" s="6" t="s">
        <v>10320</v>
      </c>
      <c r="B8492" s="6" t="s">
        <v>6880</v>
      </c>
      <c r="C8492" s="6" t="s">
        <v>6880</v>
      </c>
      <c r="E8492" s="6" t="n">
        <v>-27.459201215264</v>
      </c>
      <c r="F8492" s="6" t="n">
        <v>153.025357935999</v>
      </c>
      <c r="G8492" s="15" t="n">
        <v>113.097334131599</v>
      </c>
    </row>
    <row r="8493" customFormat="false" ht="15" hidden="false" customHeight="false" outlineLevel="0" collapsed="false">
      <c r="A8493" s="6" t="s">
        <v>10321</v>
      </c>
      <c r="B8493" s="6" t="s">
        <v>6880</v>
      </c>
      <c r="C8493" s="6" t="s">
        <v>6880</v>
      </c>
      <c r="E8493" s="6" t="n">
        <v>-27.4562022676964</v>
      </c>
      <c r="F8493" s="6" t="n">
        <v>153.029751250161</v>
      </c>
      <c r="G8493" s="15" t="n">
        <v>188.8983354792</v>
      </c>
    </row>
    <row r="8494" customFormat="false" ht="15" hidden="false" customHeight="false" outlineLevel="0" collapsed="false">
      <c r="A8494" s="6" t="s">
        <v>10322</v>
      </c>
      <c r="B8494" s="6" t="s">
        <v>6880</v>
      </c>
      <c r="C8494" s="6" t="s">
        <v>6880</v>
      </c>
      <c r="E8494" s="6" t="n">
        <v>-27.4543995056194</v>
      </c>
      <c r="F8494" s="6" t="n">
        <v>153.027465839123</v>
      </c>
      <c r="G8494" s="15" t="n">
        <v>50.2654819190502</v>
      </c>
    </row>
    <row r="8495" customFormat="false" ht="15" hidden="false" customHeight="false" outlineLevel="0" collapsed="false">
      <c r="A8495" s="6" t="s">
        <v>10323</v>
      </c>
      <c r="B8495" s="6" t="s">
        <v>6880</v>
      </c>
      <c r="C8495" s="6" t="s">
        <v>6880</v>
      </c>
      <c r="E8495" s="6" t="n">
        <v>-27.4591669478287</v>
      </c>
      <c r="F8495" s="6" t="n">
        <v>153.023048840224</v>
      </c>
      <c r="G8495" s="15" t="n">
        <v>491.361277095974</v>
      </c>
    </row>
    <row r="8496" customFormat="false" ht="15" hidden="false" customHeight="false" outlineLevel="0" collapsed="false">
      <c r="A8496" s="6" t="s">
        <v>10324</v>
      </c>
      <c r="B8496" s="6" t="s">
        <v>6880</v>
      </c>
      <c r="C8496" s="6" t="s">
        <v>6880</v>
      </c>
      <c r="E8496" s="6" t="n">
        <v>-27.5074672499323</v>
      </c>
      <c r="F8496" s="6" t="n">
        <v>153.057709770085</v>
      </c>
      <c r="G8496" s="15" t="n">
        <v>153.938038140535</v>
      </c>
    </row>
    <row r="8497" customFormat="false" ht="15" hidden="false" customHeight="false" outlineLevel="0" collapsed="false">
      <c r="A8497" s="6" t="s">
        <v>10325</v>
      </c>
      <c r="B8497" s="6" t="s">
        <v>6880</v>
      </c>
      <c r="C8497" s="6" t="s">
        <v>6880</v>
      </c>
      <c r="E8497" s="6" t="n">
        <v>-27.5301080066662</v>
      </c>
      <c r="F8497" s="6" t="n">
        <v>153.070690936323</v>
      </c>
      <c r="G8497" s="15" t="n">
        <v>706.858338236809</v>
      </c>
    </row>
    <row r="8498" customFormat="false" ht="15" hidden="false" customHeight="false" outlineLevel="0" collapsed="false">
      <c r="A8498" s="6" t="s">
        <v>10326</v>
      </c>
      <c r="B8498" s="6" t="s">
        <v>6880</v>
      </c>
      <c r="C8498" s="6" t="s">
        <v>6880</v>
      </c>
      <c r="E8498" s="6" t="n">
        <v>-27.4236518934074</v>
      </c>
      <c r="F8498" s="6" t="n">
        <v>153.045505892381</v>
      </c>
      <c r="G8498" s="15" t="n">
        <v>452.389336645603</v>
      </c>
    </row>
    <row r="8499" customFormat="false" ht="15" hidden="false" customHeight="false" outlineLevel="0" collapsed="false">
      <c r="A8499" s="6" t="s">
        <v>10327</v>
      </c>
      <c r="B8499" s="6" t="s">
        <v>6880</v>
      </c>
      <c r="C8499" s="6" t="s">
        <v>6880</v>
      </c>
      <c r="E8499" s="6" t="n">
        <v>-27.5307595537628</v>
      </c>
      <c r="F8499" s="6" t="n">
        <v>153.030591093191</v>
      </c>
      <c r="G8499" s="15" t="n">
        <v>254.469001874328</v>
      </c>
    </row>
    <row r="8500" customFormat="false" ht="15" hidden="false" customHeight="false" outlineLevel="0" collapsed="false">
      <c r="A8500" s="6" t="s">
        <v>10328</v>
      </c>
      <c r="B8500" s="6" t="s">
        <v>6880</v>
      </c>
      <c r="C8500" s="6" t="s">
        <v>6880</v>
      </c>
      <c r="E8500" s="6" t="n">
        <v>-27.5528225602367</v>
      </c>
      <c r="F8500" s="6" t="n">
        <v>152.815334363628</v>
      </c>
      <c r="G8500" s="15" t="n">
        <v>490.8738463521</v>
      </c>
    </row>
    <row r="8501" customFormat="false" ht="15" hidden="false" customHeight="false" outlineLevel="0" collapsed="false">
      <c r="A8501" s="6" t="s">
        <v>10329</v>
      </c>
      <c r="B8501" s="6" t="s">
        <v>6880</v>
      </c>
      <c r="C8501" s="6" t="s">
        <v>6880</v>
      </c>
      <c r="E8501" s="6" t="n">
        <v>-27.5317204072138</v>
      </c>
      <c r="F8501" s="6" t="n">
        <v>153.032838801384</v>
      </c>
      <c r="G8501" s="15" t="n">
        <v>530.929152175784</v>
      </c>
    </row>
    <row r="8502" customFormat="false" ht="15" hidden="false" customHeight="false" outlineLevel="0" collapsed="false">
      <c r="A8502" s="6" t="s">
        <v>10330</v>
      </c>
      <c r="B8502" s="6" t="s">
        <v>6880</v>
      </c>
      <c r="C8502" s="6" t="s">
        <v>6880</v>
      </c>
      <c r="E8502" s="6" t="n">
        <v>-27.5871655269044</v>
      </c>
      <c r="F8502" s="6" t="n">
        <v>153.009852054553</v>
      </c>
      <c r="G8502" s="15" t="n">
        <v>706.858338326216</v>
      </c>
    </row>
    <row r="8503" customFormat="false" ht="15" hidden="false" customHeight="false" outlineLevel="0" collapsed="false">
      <c r="A8503" s="6" t="s">
        <v>10331</v>
      </c>
      <c r="B8503" s="6" t="s">
        <v>6880</v>
      </c>
      <c r="C8503" s="6" t="s">
        <v>6880</v>
      </c>
      <c r="E8503" s="6" t="n">
        <v>-27.5976862976023</v>
      </c>
      <c r="F8503" s="6" t="n">
        <v>153.01272283692</v>
      </c>
      <c r="G8503" s="15" t="n">
        <v>226.980066433549</v>
      </c>
    </row>
    <row r="8504" customFormat="false" ht="15" hidden="false" customHeight="false" outlineLevel="0" collapsed="false">
      <c r="A8504" s="6" t="s">
        <v>10332</v>
      </c>
      <c r="B8504" s="6" t="s">
        <v>6880</v>
      </c>
      <c r="C8504" s="6" t="s">
        <v>6880</v>
      </c>
      <c r="E8504" s="6" t="n">
        <v>-27.5963934277005</v>
      </c>
      <c r="F8504" s="6" t="n">
        <v>153.004367685683</v>
      </c>
      <c r="G8504" s="15" t="n">
        <v>201.06192740798</v>
      </c>
    </row>
    <row r="8505" customFormat="false" ht="15" hidden="false" customHeight="false" outlineLevel="0" collapsed="false">
      <c r="A8505" s="6" t="s">
        <v>10333</v>
      </c>
      <c r="B8505" s="6" t="s">
        <v>6880</v>
      </c>
      <c r="C8505" s="6" t="s">
        <v>6880</v>
      </c>
      <c r="E8505" s="6" t="n">
        <v>-27.5891989459296</v>
      </c>
      <c r="F8505" s="6" t="n">
        <v>153.047469485341</v>
      </c>
      <c r="G8505" s="15" t="n">
        <v>452.389336705208</v>
      </c>
    </row>
    <row r="8506" customFormat="false" ht="15" hidden="false" customHeight="false" outlineLevel="0" collapsed="false">
      <c r="A8506" s="6" t="s">
        <v>10334</v>
      </c>
      <c r="B8506" s="6" t="s">
        <v>6880</v>
      </c>
      <c r="C8506" s="6" t="s">
        <v>6880</v>
      </c>
      <c r="E8506" s="6" t="n">
        <v>-27.4330578599141</v>
      </c>
      <c r="F8506" s="6" t="n">
        <v>153.074835697573</v>
      </c>
      <c r="G8506" s="15" t="n">
        <v>718.181745812297</v>
      </c>
    </row>
    <row r="8507" customFormat="false" ht="15" hidden="false" customHeight="false" outlineLevel="0" collapsed="false">
      <c r="A8507" s="6" t="s">
        <v>10335</v>
      </c>
      <c r="B8507" s="6" t="s">
        <v>6880</v>
      </c>
      <c r="C8507" s="6" t="s">
        <v>6880</v>
      </c>
      <c r="E8507" s="6" t="n">
        <v>-27.4335358021007</v>
      </c>
      <c r="F8507" s="6" t="n">
        <v>153.075181026384</v>
      </c>
      <c r="G8507" s="15" t="n">
        <v>325.516814928502</v>
      </c>
    </row>
    <row r="8508" customFormat="false" ht="15" hidden="false" customHeight="false" outlineLevel="0" collapsed="false">
      <c r="A8508" s="6" t="s">
        <v>10336</v>
      </c>
      <c r="B8508" s="6" t="s">
        <v>6880</v>
      </c>
      <c r="C8508" s="6" t="s">
        <v>6880</v>
      </c>
      <c r="E8508" s="6" t="n">
        <v>-27.4325067229822</v>
      </c>
      <c r="F8508" s="6" t="n">
        <v>153.075166036925</v>
      </c>
      <c r="G8508" s="15" t="n">
        <v>1106.67813794315</v>
      </c>
    </row>
    <row r="8509" customFormat="false" ht="15" hidden="false" customHeight="false" outlineLevel="0" collapsed="false">
      <c r="A8509" s="6" t="s">
        <v>10337</v>
      </c>
      <c r="B8509" s="6" t="s">
        <v>6880</v>
      </c>
      <c r="C8509" s="6" t="s">
        <v>6880</v>
      </c>
      <c r="E8509" s="6" t="n">
        <v>-27.3533552668238</v>
      </c>
      <c r="F8509" s="6" t="n">
        <v>153.006474949746</v>
      </c>
      <c r="G8509" s="15" t="n">
        <v>95.0331766456366</v>
      </c>
    </row>
    <row r="8510" customFormat="false" ht="15" hidden="false" customHeight="false" outlineLevel="0" collapsed="false">
      <c r="A8510" s="6" t="s">
        <v>10338</v>
      </c>
      <c r="B8510" s="6" t="s">
        <v>6880</v>
      </c>
      <c r="C8510" s="6" t="s">
        <v>6880</v>
      </c>
      <c r="E8510" s="6" t="n">
        <v>-27.3536478796938</v>
      </c>
      <c r="F8510" s="6" t="n">
        <v>153.006552546814</v>
      </c>
      <c r="G8510" s="15" t="n">
        <v>283.528733849526</v>
      </c>
    </row>
    <row r="8511" customFormat="false" ht="15" hidden="false" customHeight="false" outlineLevel="0" collapsed="false">
      <c r="A8511" s="6" t="s">
        <v>10339</v>
      </c>
      <c r="B8511" s="6" t="s">
        <v>6880</v>
      </c>
      <c r="C8511" s="6" t="s">
        <v>6880</v>
      </c>
      <c r="E8511" s="6" t="n">
        <v>-27.4559941569938</v>
      </c>
      <c r="F8511" s="6" t="n">
        <v>153.182038099949</v>
      </c>
      <c r="G8511" s="15" t="n">
        <v>176.714584626257</v>
      </c>
    </row>
    <row r="8512" customFormat="false" ht="15" hidden="false" customHeight="false" outlineLevel="0" collapsed="false">
      <c r="A8512" s="6" t="s">
        <v>10340</v>
      </c>
      <c r="B8512" s="6" t="s">
        <v>6880</v>
      </c>
      <c r="C8512" s="6" t="s">
        <v>6880</v>
      </c>
      <c r="E8512" s="6" t="n">
        <v>-27.4975374435183</v>
      </c>
      <c r="F8512" s="6" t="n">
        <v>152.994664840057</v>
      </c>
      <c r="G8512" s="15" t="n">
        <v>3190.0031259954</v>
      </c>
    </row>
    <row r="8513" customFormat="false" ht="15" hidden="false" customHeight="false" outlineLevel="0" collapsed="false">
      <c r="A8513" s="6" t="s">
        <v>10341</v>
      </c>
      <c r="B8513" s="6" t="s">
        <v>6880</v>
      </c>
      <c r="C8513" s="6" t="s">
        <v>6880</v>
      </c>
      <c r="E8513" s="6" t="n">
        <v>-27.5216943472637</v>
      </c>
      <c r="F8513" s="6" t="n">
        <v>152.951368263085</v>
      </c>
      <c r="G8513" s="15" t="n">
        <v>201.061927467585</v>
      </c>
    </row>
    <row r="8514" customFormat="false" ht="15" hidden="false" customHeight="false" outlineLevel="0" collapsed="false">
      <c r="A8514" s="6" t="s">
        <v>10342</v>
      </c>
      <c r="B8514" s="6" t="s">
        <v>6880</v>
      </c>
      <c r="C8514" s="6" t="s">
        <v>6880</v>
      </c>
      <c r="E8514" s="6" t="n">
        <v>-27.522028921635</v>
      </c>
      <c r="F8514" s="6" t="n">
        <v>152.951840333528</v>
      </c>
      <c r="G8514" s="15" t="n">
        <v>374.098684363067</v>
      </c>
    </row>
    <row r="8515" customFormat="false" ht="15" hidden="false" customHeight="false" outlineLevel="0" collapsed="false">
      <c r="A8515" s="6" t="s">
        <v>10343</v>
      </c>
      <c r="B8515" s="6" t="s">
        <v>6880</v>
      </c>
      <c r="C8515" s="6" t="s">
        <v>6880</v>
      </c>
      <c r="E8515" s="6" t="n">
        <v>-27.4662742709551</v>
      </c>
      <c r="F8515" s="6" t="n">
        <v>153.011566456042</v>
      </c>
      <c r="G8515" s="15" t="n">
        <v>176.714584693313</v>
      </c>
    </row>
    <row r="8516" customFormat="false" ht="15" hidden="false" customHeight="false" outlineLevel="0" collapsed="false">
      <c r="A8516" s="6" t="s">
        <v>10344</v>
      </c>
      <c r="B8516" s="6" t="s">
        <v>6880</v>
      </c>
      <c r="C8516" s="6" t="s">
        <v>6880</v>
      </c>
      <c r="E8516" s="6" t="n">
        <v>-27.4649468624594</v>
      </c>
      <c r="F8516" s="6" t="n">
        <v>153.01117645047</v>
      </c>
      <c r="G8516" s="15" t="n">
        <v>78.5398153811693</v>
      </c>
    </row>
    <row r="8517" customFormat="false" ht="15" hidden="false" customHeight="false" outlineLevel="0" collapsed="false">
      <c r="A8517" s="6" t="s">
        <v>10345</v>
      </c>
      <c r="B8517" s="6" t="s">
        <v>6880</v>
      </c>
      <c r="C8517" s="6" t="s">
        <v>6880</v>
      </c>
      <c r="E8517" s="6" t="n">
        <v>-27.5121667608452</v>
      </c>
      <c r="F8517" s="6" t="n">
        <v>153.020338869871</v>
      </c>
      <c r="G8517" s="15" t="n">
        <v>176.714584693313</v>
      </c>
    </row>
    <row r="8518" customFormat="false" ht="15" hidden="false" customHeight="false" outlineLevel="0" collapsed="false">
      <c r="A8518" s="6" t="s">
        <v>10346</v>
      </c>
      <c r="B8518" s="6" t="s">
        <v>6880</v>
      </c>
      <c r="C8518" s="6" t="s">
        <v>6880</v>
      </c>
      <c r="E8518" s="6" t="n">
        <v>-27.5105912313041</v>
      </c>
      <c r="F8518" s="6" t="n">
        <v>153.022417425394</v>
      </c>
      <c r="G8518" s="15" t="n">
        <v>132.732288137078</v>
      </c>
    </row>
    <row r="8519" customFormat="false" ht="15" hidden="false" customHeight="false" outlineLevel="0" collapsed="false">
      <c r="A8519" s="6" t="s">
        <v>10347</v>
      </c>
      <c r="B8519" s="6" t="s">
        <v>6880</v>
      </c>
      <c r="C8519" s="6" t="s">
        <v>6880</v>
      </c>
      <c r="E8519" s="6" t="n">
        <v>-27.5055557482094</v>
      </c>
      <c r="F8519" s="6" t="n">
        <v>153.019326431673</v>
      </c>
      <c r="G8519" s="15" t="n">
        <v>153.938037961721</v>
      </c>
    </row>
    <row r="8520" customFormat="false" ht="15" hidden="false" customHeight="false" outlineLevel="0" collapsed="false">
      <c r="A8520" s="6" t="s">
        <v>10348</v>
      </c>
      <c r="B8520" s="6" t="s">
        <v>6880</v>
      </c>
      <c r="C8520" s="6" t="s">
        <v>6880</v>
      </c>
      <c r="E8520" s="6" t="n">
        <v>-27.5071978888971</v>
      </c>
      <c r="F8520" s="6" t="n">
        <v>153.020169847904</v>
      </c>
      <c r="G8520" s="15" t="n">
        <v>132.732288062573</v>
      </c>
    </row>
    <row r="8521" customFormat="false" ht="15" hidden="false" customHeight="false" outlineLevel="0" collapsed="false">
      <c r="A8521" s="6" t="s">
        <v>10349</v>
      </c>
      <c r="B8521" s="6" t="s">
        <v>6880</v>
      </c>
      <c r="C8521" s="6" t="s">
        <v>6880</v>
      </c>
      <c r="E8521" s="6" t="n">
        <v>-27.5074849345011</v>
      </c>
      <c r="F8521" s="6" t="n">
        <v>153.020079457065</v>
      </c>
      <c r="G8521" s="15" t="n">
        <v>176.714584648609</v>
      </c>
    </row>
    <row r="8522" customFormat="false" ht="15" hidden="false" customHeight="false" outlineLevel="0" collapsed="false">
      <c r="A8522" s="6" t="s">
        <v>10350</v>
      </c>
      <c r="B8522" s="6" t="s">
        <v>6880</v>
      </c>
      <c r="C8522" s="6" t="s">
        <v>6880</v>
      </c>
      <c r="E8522" s="6" t="n">
        <v>-27.5082174637137</v>
      </c>
      <c r="F8522" s="6" t="n">
        <v>153.018397313491</v>
      </c>
      <c r="G8522" s="15" t="n">
        <v>314.159261494875</v>
      </c>
    </row>
    <row r="8523" customFormat="false" ht="15" hidden="false" customHeight="false" outlineLevel="0" collapsed="false">
      <c r="A8523" s="6" t="s">
        <v>10351</v>
      </c>
      <c r="B8523" s="6" t="s">
        <v>6880</v>
      </c>
      <c r="C8523" s="6" t="s">
        <v>6880</v>
      </c>
      <c r="E8523" s="6" t="n">
        <v>-27.5109676516165</v>
      </c>
      <c r="F8523" s="6" t="n">
        <v>153.024718455456</v>
      </c>
      <c r="G8523" s="15" t="n">
        <v>176.714584350586</v>
      </c>
    </row>
    <row r="8524" customFormat="false" ht="15" hidden="false" customHeight="false" outlineLevel="0" collapsed="false">
      <c r="A8524" s="6" t="s">
        <v>10352</v>
      </c>
      <c r="B8524" s="6" t="s">
        <v>6880</v>
      </c>
      <c r="C8524" s="6" t="s">
        <v>6880</v>
      </c>
      <c r="E8524" s="6" t="n">
        <v>-27.5110587234239</v>
      </c>
      <c r="F8524" s="6" t="n">
        <v>153.025052949085</v>
      </c>
      <c r="G8524" s="15" t="n">
        <v>201.061927363277</v>
      </c>
    </row>
    <row r="8525" customFormat="false" ht="15" hidden="false" customHeight="false" outlineLevel="0" collapsed="false">
      <c r="A8525" s="6" t="s">
        <v>10353</v>
      </c>
      <c r="B8525" s="6" t="s">
        <v>6880</v>
      </c>
      <c r="C8525" s="6" t="s">
        <v>6880</v>
      </c>
      <c r="E8525" s="6" t="n">
        <v>-27.5022693273212</v>
      </c>
      <c r="F8525" s="6" t="n">
        <v>153.023891932907</v>
      </c>
      <c r="G8525" s="15" t="n">
        <v>28.274333499372</v>
      </c>
    </row>
    <row r="8526" customFormat="false" ht="15" hidden="false" customHeight="false" outlineLevel="0" collapsed="false">
      <c r="A8526" s="6" t="s">
        <v>10354</v>
      </c>
      <c r="B8526" s="6" t="s">
        <v>6880</v>
      </c>
      <c r="C8526" s="6" t="s">
        <v>6880</v>
      </c>
      <c r="E8526" s="6" t="n">
        <v>-27.5023147055034</v>
      </c>
      <c r="F8526" s="6" t="n">
        <v>153.023928106312</v>
      </c>
      <c r="G8526" s="15" t="n">
        <v>28.2743334397674</v>
      </c>
    </row>
    <row r="8527" customFormat="false" ht="15" hidden="false" customHeight="false" outlineLevel="0" collapsed="false">
      <c r="A8527" s="6" t="s">
        <v>10355</v>
      </c>
      <c r="B8527" s="6" t="s">
        <v>6880</v>
      </c>
      <c r="C8527" s="6" t="s">
        <v>6880</v>
      </c>
      <c r="E8527" s="6" t="n">
        <v>-27.5025382632866</v>
      </c>
      <c r="F8527" s="6" t="n">
        <v>153.025937058068</v>
      </c>
      <c r="G8527" s="15" t="n">
        <v>314.15926143527</v>
      </c>
    </row>
    <row r="8528" customFormat="false" ht="15" hidden="false" customHeight="false" outlineLevel="0" collapsed="false">
      <c r="A8528" s="6" t="s">
        <v>10356</v>
      </c>
      <c r="B8528" s="6" t="s">
        <v>6880</v>
      </c>
      <c r="C8528" s="6" t="s">
        <v>6880</v>
      </c>
      <c r="E8528" s="6" t="n">
        <v>-27.489651101414</v>
      </c>
      <c r="F8528" s="6" t="n">
        <v>153.024739633572</v>
      </c>
      <c r="G8528" s="15" t="n">
        <v>254.469001993537</v>
      </c>
    </row>
    <row r="8529" customFormat="false" ht="15" hidden="false" customHeight="false" outlineLevel="0" collapsed="false">
      <c r="A8529" s="6" t="s">
        <v>10357</v>
      </c>
      <c r="B8529" s="6" t="s">
        <v>6880</v>
      </c>
      <c r="C8529" s="6" t="s">
        <v>6880</v>
      </c>
      <c r="E8529" s="6" t="n">
        <v>-27.4911589076791</v>
      </c>
      <c r="F8529" s="6" t="n">
        <v>153.025929768779</v>
      </c>
      <c r="G8529" s="15" t="n">
        <v>153.938038080931</v>
      </c>
    </row>
    <row r="8530" customFormat="false" ht="15" hidden="false" customHeight="false" outlineLevel="0" collapsed="false">
      <c r="A8530" s="6" t="s">
        <v>10358</v>
      </c>
      <c r="B8530" s="6" t="s">
        <v>6880</v>
      </c>
      <c r="C8530" s="6" t="s">
        <v>6880</v>
      </c>
      <c r="E8530" s="6" t="n">
        <v>-27.5466841050719</v>
      </c>
      <c r="F8530" s="6" t="n">
        <v>152.976220966773</v>
      </c>
      <c r="G8530" s="15" t="n">
        <v>95.0331766754389</v>
      </c>
    </row>
    <row r="8531" customFormat="false" ht="15" hidden="false" customHeight="false" outlineLevel="0" collapsed="false">
      <c r="A8531" s="6" t="s">
        <v>10359</v>
      </c>
      <c r="B8531" s="6" t="s">
        <v>6880</v>
      </c>
      <c r="C8531" s="6" t="s">
        <v>6880</v>
      </c>
      <c r="E8531" s="6" t="n">
        <v>-27.471746346815</v>
      </c>
      <c r="F8531" s="6" t="n">
        <v>153.002077195686</v>
      </c>
      <c r="G8531" s="15" t="n">
        <v>132.732287928462</v>
      </c>
    </row>
    <row r="8532" customFormat="false" ht="15" hidden="false" customHeight="false" outlineLevel="0" collapsed="false">
      <c r="A8532" s="6" t="s">
        <v>10360</v>
      </c>
      <c r="B8532" s="6" t="s">
        <v>6880</v>
      </c>
      <c r="C8532" s="6" t="s">
        <v>6880</v>
      </c>
      <c r="E8532" s="6" t="n">
        <v>-27.466036896001</v>
      </c>
      <c r="F8532" s="6" t="n">
        <v>153.042895047417</v>
      </c>
      <c r="G8532" s="15" t="n">
        <v>323.451233699918</v>
      </c>
    </row>
    <row r="8533" customFormat="false" ht="15" hidden="false" customHeight="false" outlineLevel="0" collapsed="false">
      <c r="A8533" s="6" t="s">
        <v>10361</v>
      </c>
      <c r="B8533" s="6" t="s">
        <v>6880</v>
      </c>
      <c r="C8533" s="6" t="s">
        <v>6880</v>
      </c>
      <c r="E8533" s="6" t="n">
        <v>-27.4482916696962</v>
      </c>
      <c r="F8533" s="6" t="n">
        <v>153.039937567566</v>
      </c>
      <c r="G8533" s="15" t="n">
        <v>113.097334221005</v>
      </c>
    </row>
    <row r="8534" customFormat="false" ht="15" hidden="false" customHeight="false" outlineLevel="0" collapsed="false">
      <c r="A8534" s="6" t="s">
        <v>10362</v>
      </c>
      <c r="B8534" s="6" t="s">
        <v>6880</v>
      </c>
      <c r="C8534" s="6" t="s">
        <v>6880</v>
      </c>
      <c r="E8534" s="6" t="n">
        <v>-27.4463367708674</v>
      </c>
      <c r="F8534" s="6" t="n">
        <v>153.041836345528</v>
      </c>
      <c r="G8534" s="15" t="n">
        <v>113.097334265709</v>
      </c>
    </row>
    <row r="8535" customFormat="false" ht="15" hidden="false" customHeight="false" outlineLevel="0" collapsed="false">
      <c r="A8535" s="6" t="s">
        <v>10363</v>
      </c>
      <c r="B8535" s="6" t="s">
        <v>6880</v>
      </c>
      <c r="C8535" s="6" t="s">
        <v>6880</v>
      </c>
      <c r="E8535" s="6" t="n">
        <v>-27.4431738193335</v>
      </c>
      <c r="F8535" s="6" t="n">
        <v>153.044228161367</v>
      </c>
      <c r="G8535" s="15" t="n">
        <v>176.714584574103</v>
      </c>
    </row>
    <row r="8536" customFormat="false" ht="15" hidden="false" customHeight="false" outlineLevel="0" collapsed="false">
      <c r="A8536" s="6" t="s">
        <v>10364</v>
      </c>
      <c r="B8536" s="6" t="s">
        <v>6880</v>
      </c>
      <c r="C8536" s="6" t="s">
        <v>6880</v>
      </c>
      <c r="E8536" s="6" t="n">
        <v>-27.4465106308409</v>
      </c>
      <c r="F8536" s="6" t="n">
        <v>153.041787532479</v>
      </c>
      <c r="G8536" s="15" t="n">
        <v>113.097334235907</v>
      </c>
    </row>
    <row r="8537" customFormat="false" ht="15" hidden="false" customHeight="false" outlineLevel="0" collapsed="false">
      <c r="A8537" s="6" t="s">
        <v>10365</v>
      </c>
      <c r="B8537" s="6" t="s">
        <v>6880</v>
      </c>
      <c r="C8537" s="6" t="s">
        <v>6880</v>
      </c>
      <c r="E8537" s="6" t="n">
        <v>-27.5787058042169</v>
      </c>
      <c r="F8537" s="6" t="n">
        <v>153.093629339978</v>
      </c>
      <c r="G8537" s="15" t="n">
        <v>204.61032345891</v>
      </c>
    </row>
    <row r="8538" customFormat="false" ht="15" hidden="false" customHeight="false" outlineLevel="0" collapsed="false">
      <c r="A8538" s="6" t="s">
        <v>10366</v>
      </c>
      <c r="B8538" s="6" t="s">
        <v>6880</v>
      </c>
      <c r="C8538" s="6" t="s">
        <v>6880</v>
      </c>
      <c r="E8538" s="6" t="n">
        <v>-27.5790188829833</v>
      </c>
      <c r="F8538" s="6" t="n">
        <v>153.094252535622</v>
      </c>
      <c r="G8538" s="15" t="n">
        <v>184.830431453884</v>
      </c>
    </row>
    <row r="8539" customFormat="false" ht="15" hidden="false" customHeight="false" outlineLevel="0" collapsed="false">
      <c r="A8539" s="6" t="s">
        <v>10367</v>
      </c>
      <c r="B8539" s="6" t="s">
        <v>6880</v>
      </c>
      <c r="C8539" s="6" t="s">
        <v>6880</v>
      </c>
      <c r="E8539" s="6" t="n">
        <v>-27.4317173318166</v>
      </c>
      <c r="F8539" s="6" t="n">
        <v>152.987540172969</v>
      </c>
      <c r="G8539" s="15" t="n">
        <v>78.5398154258728</v>
      </c>
    </row>
    <row r="8540" customFormat="false" ht="15" hidden="false" customHeight="false" outlineLevel="0" collapsed="false">
      <c r="A8540" s="6" t="s">
        <v>10368</v>
      </c>
      <c r="B8540" s="6" t="s">
        <v>6880</v>
      </c>
      <c r="C8540" s="6" t="s">
        <v>6880</v>
      </c>
      <c r="E8540" s="6" t="n">
        <v>-27.4317058596401</v>
      </c>
      <c r="F8540" s="6" t="n">
        <v>152.987467090745</v>
      </c>
      <c r="G8540" s="15" t="n">
        <v>12.5663704350591</v>
      </c>
    </row>
    <row r="8541" customFormat="false" ht="15" hidden="false" customHeight="false" outlineLevel="0" collapsed="false">
      <c r="A8541" s="6" t="s">
        <v>10369</v>
      </c>
      <c r="B8541" s="6" t="s">
        <v>6880</v>
      </c>
      <c r="C8541" s="6" t="s">
        <v>6880</v>
      </c>
      <c r="E8541" s="6" t="n">
        <v>-27.4316908024558</v>
      </c>
      <c r="F8541" s="6" t="n">
        <v>152.987374733097</v>
      </c>
      <c r="G8541" s="15" t="n">
        <v>38.4845095202327</v>
      </c>
    </row>
    <row r="8542" customFormat="false" ht="15" hidden="false" customHeight="false" outlineLevel="0" collapsed="false">
      <c r="A8542" s="6" t="s">
        <v>10370</v>
      </c>
      <c r="B8542" s="6" t="s">
        <v>6880</v>
      </c>
      <c r="C8542" s="6" t="s">
        <v>6880</v>
      </c>
      <c r="E8542" s="6" t="n">
        <v>-27.4485152979737</v>
      </c>
      <c r="F8542" s="6" t="n">
        <v>153.00638609593</v>
      </c>
      <c r="G8542" s="15" t="n">
        <v>572.555253937841</v>
      </c>
    </row>
    <row r="8543" customFormat="false" ht="15" hidden="false" customHeight="false" outlineLevel="0" collapsed="false">
      <c r="A8543" s="6" t="s">
        <v>10371</v>
      </c>
      <c r="B8543" s="6" t="s">
        <v>6880</v>
      </c>
      <c r="C8543" s="6" t="s">
        <v>6880</v>
      </c>
      <c r="E8543" s="6" t="n">
        <v>-27.4999791686787</v>
      </c>
      <c r="F8543" s="6" t="n">
        <v>153.055114803263</v>
      </c>
      <c r="G8543" s="15" t="n">
        <v>78.5398154109716</v>
      </c>
    </row>
    <row r="8544" customFormat="false" ht="15" hidden="false" customHeight="false" outlineLevel="0" collapsed="false">
      <c r="A8544" s="6" t="s">
        <v>10372</v>
      </c>
      <c r="B8544" s="6" t="s">
        <v>6880</v>
      </c>
      <c r="C8544" s="6" t="s">
        <v>6880</v>
      </c>
      <c r="E8544" s="6" t="n">
        <v>-27.4988547739161</v>
      </c>
      <c r="F8544" s="6" t="n">
        <v>153.06060736151</v>
      </c>
      <c r="G8544" s="15" t="n">
        <v>95.0331766009331</v>
      </c>
    </row>
    <row r="8545" customFormat="false" ht="15" hidden="false" customHeight="false" outlineLevel="0" collapsed="false">
      <c r="A8545" s="6" t="s">
        <v>10373</v>
      </c>
      <c r="B8545" s="6" t="s">
        <v>6880</v>
      </c>
      <c r="C8545" s="6" t="s">
        <v>6880</v>
      </c>
      <c r="E8545" s="6" t="n">
        <v>-27.4995634070483</v>
      </c>
      <c r="F8545" s="6" t="n">
        <v>153.060788295765</v>
      </c>
      <c r="G8545" s="15" t="n">
        <v>201.061927214265</v>
      </c>
    </row>
    <row r="8546" customFormat="false" ht="15" hidden="false" customHeight="false" outlineLevel="0" collapsed="false">
      <c r="A8546" s="6" t="s">
        <v>10374</v>
      </c>
      <c r="B8546" s="6" t="s">
        <v>6880</v>
      </c>
      <c r="C8546" s="6" t="s">
        <v>6880</v>
      </c>
      <c r="E8546" s="6" t="n">
        <v>-27.4976114893199</v>
      </c>
      <c r="F8546" s="6" t="n">
        <v>153.061724118889</v>
      </c>
      <c r="G8546" s="15" t="n">
        <v>95.0331766605377</v>
      </c>
    </row>
    <row r="8547" customFormat="false" ht="15" hidden="false" customHeight="false" outlineLevel="0" collapsed="false">
      <c r="A8547" s="6" t="s">
        <v>10375</v>
      </c>
      <c r="B8547" s="6" t="s">
        <v>6880</v>
      </c>
      <c r="C8547" s="6" t="s">
        <v>6880</v>
      </c>
      <c r="E8547" s="6" t="n">
        <v>-27.6102707727066</v>
      </c>
      <c r="F8547" s="6" t="n">
        <v>152.951076877991</v>
      </c>
      <c r="G8547" s="15" t="n">
        <v>153.938038095832</v>
      </c>
    </row>
    <row r="8548" customFormat="false" ht="15" hidden="false" customHeight="false" outlineLevel="0" collapsed="false">
      <c r="A8548" s="6" t="s">
        <v>10376</v>
      </c>
      <c r="B8548" s="6" t="s">
        <v>6880</v>
      </c>
      <c r="C8548" s="6" t="s">
        <v>6880</v>
      </c>
      <c r="E8548" s="6" t="n">
        <v>-27.6104035786904</v>
      </c>
      <c r="F8548" s="6" t="n">
        <v>152.951073601299</v>
      </c>
      <c r="G8548" s="15" t="n">
        <v>132.73228803277</v>
      </c>
    </row>
    <row r="8549" customFormat="false" ht="15" hidden="false" customHeight="false" outlineLevel="0" collapsed="false">
      <c r="A8549" s="6" t="s">
        <v>10377</v>
      </c>
      <c r="B8549" s="6" t="s">
        <v>6880</v>
      </c>
      <c r="C8549" s="6" t="s">
        <v>6880</v>
      </c>
      <c r="E8549" s="6" t="n">
        <v>-27.4335590647636</v>
      </c>
      <c r="F8549" s="6" t="n">
        <v>153.074614858252</v>
      </c>
      <c r="G8549" s="15" t="n">
        <v>1352.1435469701</v>
      </c>
    </row>
    <row r="8550" customFormat="false" ht="15" hidden="false" customHeight="false" outlineLevel="0" collapsed="false">
      <c r="A8550" s="6" t="s">
        <v>10378</v>
      </c>
      <c r="B8550" s="6" t="s">
        <v>6880</v>
      </c>
      <c r="C8550" s="6" t="s">
        <v>6880</v>
      </c>
      <c r="E8550" s="6" t="n">
        <v>-27.4338647820259</v>
      </c>
      <c r="F8550" s="6" t="n">
        <v>153.075027569785</v>
      </c>
      <c r="G8550" s="15" t="n">
        <v>480.269843623973</v>
      </c>
    </row>
    <row r="8551" customFormat="false" ht="15" hidden="false" customHeight="false" outlineLevel="0" collapsed="false">
      <c r="A8551" s="6" t="s">
        <v>10379</v>
      </c>
      <c r="B8551" s="6" t="s">
        <v>6880</v>
      </c>
      <c r="C8551" s="6" t="s">
        <v>6880</v>
      </c>
      <c r="E8551" s="6" t="n">
        <v>-27.4332083793572</v>
      </c>
      <c r="F8551" s="6" t="n">
        <v>153.075423470192</v>
      </c>
      <c r="G8551" s="15" t="n">
        <v>682.821613717824</v>
      </c>
    </row>
    <row r="8552" customFormat="false" ht="15" hidden="false" customHeight="false" outlineLevel="0" collapsed="false">
      <c r="A8552" s="6" t="s">
        <v>10380</v>
      </c>
      <c r="B8552" s="6" t="s">
        <v>6880</v>
      </c>
      <c r="C8552" s="6" t="s">
        <v>6880</v>
      </c>
      <c r="E8552" s="6" t="n">
        <v>-27.4364986267119</v>
      </c>
      <c r="F8552" s="6" t="n">
        <v>153.059346976237</v>
      </c>
      <c r="G8552" s="15" t="n">
        <v>254.469001829624</v>
      </c>
    </row>
    <row r="8553" customFormat="false" ht="15" hidden="false" customHeight="false" outlineLevel="0" collapsed="false">
      <c r="A8553" s="6" t="s">
        <v>10381</v>
      </c>
      <c r="B8553" s="6" t="s">
        <v>6880</v>
      </c>
      <c r="C8553" s="6" t="s">
        <v>6880</v>
      </c>
      <c r="E8553" s="6" t="n">
        <v>-27.4857978696346</v>
      </c>
      <c r="F8553" s="6" t="n">
        <v>152.978600242268</v>
      </c>
      <c r="G8553" s="15" t="n">
        <v>415.475623607636</v>
      </c>
    </row>
    <row r="8554" customFormat="false" ht="15" hidden="false" customHeight="false" outlineLevel="0" collapsed="false">
      <c r="A8554" s="6" t="s">
        <v>10382</v>
      </c>
      <c r="B8554" s="6" t="s">
        <v>6880</v>
      </c>
      <c r="C8554" s="6" t="s">
        <v>6880</v>
      </c>
      <c r="E8554" s="6" t="n">
        <v>-27.5395004652514</v>
      </c>
      <c r="F8554" s="6" t="n">
        <v>152.98310042287</v>
      </c>
      <c r="G8554" s="15" t="n">
        <v>226.980066552758</v>
      </c>
    </row>
    <row r="8555" customFormat="false" ht="15" hidden="false" customHeight="false" outlineLevel="0" collapsed="false">
      <c r="A8555" s="6" t="s">
        <v>10383</v>
      </c>
      <c r="B8555" s="6" t="s">
        <v>6880</v>
      </c>
      <c r="C8555" s="6" t="s">
        <v>6880</v>
      </c>
      <c r="E8555" s="6" t="n">
        <v>-27.5913274400086</v>
      </c>
      <c r="F8555" s="6" t="n">
        <v>153.04756962423</v>
      </c>
      <c r="G8555" s="15" t="n">
        <v>180.146751463413</v>
      </c>
    </row>
    <row r="8556" customFormat="false" ht="15" hidden="false" customHeight="false" outlineLevel="0" collapsed="false">
      <c r="A8556" s="6" t="s">
        <v>10384</v>
      </c>
      <c r="B8556" s="6" t="s">
        <v>6880</v>
      </c>
      <c r="C8556" s="6" t="s">
        <v>6880</v>
      </c>
      <c r="E8556" s="6" t="n">
        <v>-27.4986338523879</v>
      </c>
      <c r="F8556" s="6" t="n">
        <v>153.065683161109</v>
      </c>
      <c r="G8556" s="15" t="n">
        <v>63.6172504648566</v>
      </c>
    </row>
    <row r="8557" customFormat="false" ht="15" hidden="false" customHeight="false" outlineLevel="0" collapsed="false">
      <c r="A8557" s="6" t="s">
        <v>10385</v>
      </c>
      <c r="B8557" s="6" t="s">
        <v>6880</v>
      </c>
      <c r="C8557" s="6" t="s">
        <v>6880</v>
      </c>
      <c r="E8557" s="6" t="n">
        <v>-27.5003005650735</v>
      </c>
      <c r="F8557" s="6" t="n">
        <v>153.066630898648</v>
      </c>
      <c r="G8557" s="15" t="n">
        <v>63.6172505244613</v>
      </c>
    </row>
    <row r="8558" customFormat="false" ht="15" hidden="false" customHeight="false" outlineLevel="0" collapsed="false">
      <c r="A8558" s="6" t="s">
        <v>10386</v>
      </c>
      <c r="B8558" s="6" t="s">
        <v>6880</v>
      </c>
      <c r="C8558" s="6" t="s">
        <v>6880</v>
      </c>
      <c r="E8558" s="6" t="n">
        <v>-27.4994472718679</v>
      </c>
      <c r="F8558" s="6" t="n">
        <v>153.068669737855</v>
      </c>
      <c r="G8558" s="15" t="n">
        <v>78.539815351367</v>
      </c>
    </row>
    <row r="8559" customFormat="false" ht="15" hidden="false" customHeight="false" outlineLevel="0" collapsed="false">
      <c r="A8559" s="6" t="s">
        <v>10387</v>
      </c>
      <c r="B8559" s="6" t="s">
        <v>6880</v>
      </c>
      <c r="C8559" s="6" t="s">
        <v>6880</v>
      </c>
      <c r="E8559" s="6" t="n">
        <v>-27.5001020924646</v>
      </c>
      <c r="F8559" s="6" t="n">
        <v>153.069270750191</v>
      </c>
      <c r="G8559" s="15" t="n">
        <v>153.938038088381</v>
      </c>
    </row>
    <row r="8560" customFormat="false" ht="15" hidden="false" customHeight="false" outlineLevel="0" collapsed="false">
      <c r="A8560" s="6" t="s">
        <v>10388</v>
      </c>
      <c r="B8560" s="6" t="s">
        <v>6880</v>
      </c>
      <c r="C8560" s="6" t="s">
        <v>6880</v>
      </c>
      <c r="E8560" s="6" t="n">
        <v>-27.4991377479511</v>
      </c>
      <c r="F8560" s="6" t="n">
        <v>153.07399812035</v>
      </c>
      <c r="G8560" s="15" t="n">
        <v>414.603819236159</v>
      </c>
    </row>
    <row r="8561" customFormat="false" ht="15" hidden="false" customHeight="false" outlineLevel="0" collapsed="false">
      <c r="A8561" s="6" t="s">
        <v>10389</v>
      </c>
      <c r="B8561" s="6" t="s">
        <v>6880</v>
      </c>
      <c r="C8561" s="6" t="s">
        <v>6880</v>
      </c>
      <c r="E8561" s="6" t="n">
        <v>-27.4974123993638</v>
      </c>
      <c r="F8561" s="6" t="n">
        <v>153.069100126327</v>
      </c>
      <c r="G8561" s="15" t="n">
        <v>63.6172503978014</v>
      </c>
    </row>
    <row r="8562" customFormat="false" ht="15" hidden="false" customHeight="false" outlineLevel="0" collapsed="false">
      <c r="A8562" s="6" t="s">
        <v>10390</v>
      </c>
      <c r="B8562" s="6" t="s">
        <v>6880</v>
      </c>
      <c r="C8562" s="6" t="s">
        <v>6880</v>
      </c>
      <c r="E8562" s="6" t="n">
        <v>-27.4969339088087</v>
      </c>
      <c r="F8562" s="6" t="n">
        <v>153.071131161508</v>
      </c>
      <c r="G8562" s="15" t="n">
        <v>63.6172503903508</v>
      </c>
    </row>
    <row r="8563" customFormat="false" ht="15" hidden="false" customHeight="false" outlineLevel="0" collapsed="false">
      <c r="A8563" s="6" t="s">
        <v>10391</v>
      </c>
      <c r="B8563" s="6" t="s">
        <v>6880</v>
      </c>
      <c r="C8563" s="6" t="s">
        <v>6880</v>
      </c>
      <c r="E8563" s="6" t="n">
        <v>-27.4953203623984</v>
      </c>
      <c r="F8563" s="6" t="n">
        <v>153.072429494135</v>
      </c>
      <c r="G8563" s="15" t="n">
        <v>176.71458466351</v>
      </c>
    </row>
    <row r="8564" customFormat="false" ht="15" hidden="false" customHeight="false" outlineLevel="0" collapsed="false">
      <c r="A8564" s="6" t="s">
        <v>10392</v>
      </c>
      <c r="B8564" s="6" t="s">
        <v>6880</v>
      </c>
      <c r="C8564" s="6" t="s">
        <v>6880</v>
      </c>
      <c r="E8564" s="6" t="n">
        <v>-27.493681721597</v>
      </c>
      <c r="F8564" s="6" t="n">
        <v>153.073352772856</v>
      </c>
      <c r="G8564" s="15" t="n">
        <v>113.097334116697</v>
      </c>
    </row>
    <row r="8565" customFormat="false" ht="15" hidden="false" customHeight="false" outlineLevel="0" collapsed="false">
      <c r="A8565" s="6" t="s">
        <v>10393</v>
      </c>
      <c r="B8565" s="6" t="s">
        <v>6880</v>
      </c>
      <c r="C8565" s="6" t="s">
        <v>6880</v>
      </c>
      <c r="E8565" s="6" t="n">
        <v>-27.4930962206345</v>
      </c>
      <c r="F8565" s="6" t="n">
        <v>153.070424726928</v>
      </c>
      <c r="G8565" s="15" t="n">
        <v>153.938038051128</v>
      </c>
    </row>
    <row r="8566" customFormat="false" ht="15" hidden="false" customHeight="false" outlineLevel="0" collapsed="false">
      <c r="A8566" s="6" t="s">
        <v>10394</v>
      </c>
      <c r="B8566" s="6" t="s">
        <v>6880</v>
      </c>
      <c r="C8566" s="6" t="s">
        <v>6880</v>
      </c>
      <c r="E8566" s="6" t="n">
        <v>-27.4940542709784</v>
      </c>
      <c r="F8566" s="6" t="n">
        <v>153.068815959159</v>
      </c>
      <c r="G8566" s="15" t="n">
        <v>153.938038170338</v>
      </c>
    </row>
    <row r="8567" customFormat="false" ht="15" hidden="false" customHeight="false" outlineLevel="0" collapsed="false">
      <c r="A8567" s="6" t="s">
        <v>10395</v>
      </c>
      <c r="B8567" s="6" t="s">
        <v>6880</v>
      </c>
      <c r="C8567" s="6" t="s">
        <v>6880</v>
      </c>
      <c r="E8567" s="6" t="n">
        <v>-27.5061552980548</v>
      </c>
      <c r="F8567" s="6" t="n">
        <v>153.039473204576</v>
      </c>
      <c r="G8567" s="15" t="n">
        <v>132.732288002968</v>
      </c>
    </row>
    <row r="8568" customFormat="false" ht="15" hidden="false" customHeight="false" outlineLevel="0" collapsed="false">
      <c r="A8568" s="6" t="s">
        <v>10396</v>
      </c>
      <c r="B8568" s="6" t="s">
        <v>6880</v>
      </c>
      <c r="C8568" s="6" t="s">
        <v>6880</v>
      </c>
      <c r="E8568" s="6" t="n">
        <v>-27.5063816277476</v>
      </c>
      <c r="F8568" s="6" t="n">
        <v>153.039450514519</v>
      </c>
      <c r="G8568" s="15" t="n">
        <v>78.5398154556751</v>
      </c>
    </row>
    <row r="8569" customFormat="false" ht="15" hidden="false" customHeight="false" outlineLevel="0" collapsed="false">
      <c r="A8569" s="6" t="s">
        <v>10397</v>
      </c>
      <c r="B8569" s="6" t="s">
        <v>6880</v>
      </c>
      <c r="C8569" s="6" t="s">
        <v>6880</v>
      </c>
      <c r="E8569" s="6" t="n">
        <v>-27.5088359412645</v>
      </c>
      <c r="F8569" s="6" t="n">
        <v>153.039528408826</v>
      </c>
      <c r="G8569" s="15" t="n">
        <v>176.714584559202</v>
      </c>
    </row>
    <row r="8570" customFormat="false" ht="15" hidden="false" customHeight="false" outlineLevel="0" collapsed="false">
      <c r="A8570" s="6" t="s">
        <v>10398</v>
      </c>
      <c r="B8570" s="6" t="s">
        <v>6880</v>
      </c>
      <c r="C8570" s="6" t="s">
        <v>6880</v>
      </c>
      <c r="E8570" s="6" t="n">
        <v>-27.5040852376825</v>
      </c>
      <c r="F8570" s="6" t="n">
        <v>153.045705520385</v>
      </c>
      <c r="G8570" s="15" t="n">
        <v>226.980066493154</v>
      </c>
    </row>
    <row r="8571" customFormat="false" ht="15" hidden="false" customHeight="false" outlineLevel="0" collapsed="false">
      <c r="A8571" s="6" t="s">
        <v>10399</v>
      </c>
      <c r="B8571" s="6" t="s">
        <v>6880</v>
      </c>
      <c r="C8571" s="6" t="s">
        <v>6880</v>
      </c>
      <c r="E8571" s="6" t="n">
        <v>-27.5094666036208</v>
      </c>
      <c r="F8571" s="6" t="n">
        <v>153.04509248653</v>
      </c>
      <c r="G8571" s="15" t="n">
        <v>113.097334235907</v>
      </c>
    </row>
    <row r="8572" customFormat="false" ht="15" hidden="false" customHeight="false" outlineLevel="0" collapsed="false">
      <c r="A8572" s="6" t="s">
        <v>10400</v>
      </c>
      <c r="B8572" s="6" t="s">
        <v>6880</v>
      </c>
      <c r="C8572" s="6" t="s">
        <v>6880</v>
      </c>
      <c r="E8572" s="6" t="n">
        <v>-27.5054704969444</v>
      </c>
      <c r="F8572" s="6" t="n">
        <v>153.050252267781</v>
      </c>
      <c r="G8572" s="15" t="n">
        <v>78.5398151129484</v>
      </c>
    </row>
    <row r="8573" customFormat="false" ht="15" hidden="false" customHeight="false" outlineLevel="0" collapsed="false">
      <c r="A8573" s="6" t="s">
        <v>10401</v>
      </c>
      <c r="B8573" s="6" t="s">
        <v>6880</v>
      </c>
      <c r="C8573" s="6" t="s">
        <v>6880</v>
      </c>
      <c r="E8573" s="6" t="n">
        <v>-27.5044321344159</v>
      </c>
      <c r="F8573" s="6" t="n">
        <v>153.05104774269</v>
      </c>
      <c r="G8573" s="15" t="n">
        <v>201.277438923717</v>
      </c>
    </row>
    <row r="8574" customFormat="false" ht="15" hidden="false" customHeight="false" outlineLevel="0" collapsed="false">
      <c r="A8574" s="6" t="s">
        <v>10402</v>
      </c>
      <c r="B8574" s="6" t="s">
        <v>6880</v>
      </c>
      <c r="C8574" s="6" t="s">
        <v>6880</v>
      </c>
      <c r="E8574" s="6" t="n">
        <v>-27.5041761661885</v>
      </c>
      <c r="F8574" s="6" t="n">
        <v>153.051088275329</v>
      </c>
      <c r="G8574" s="15" t="n">
        <v>63.6172503978014</v>
      </c>
    </row>
    <row r="8575" customFormat="false" ht="15" hidden="false" customHeight="false" outlineLevel="0" collapsed="false">
      <c r="A8575" s="6" t="s">
        <v>10403</v>
      </c>
      <c r="B8575" s="6" t="s">
        <v>6880</v>
      </c>
      <c r="C8575" s="6" t="s">
        <v>6880</v>
      </c>
      <c r="E8575" s="6" t="n">
        <v>-27.5057554665061</v>
      </c>
      <c r="F8575" s="6" t="n">
        <v>153.055660246005</v>
      </c>
      <c r="G8575" s="15" t="n">
        <v>254.469001948834</v>
      </c>
    </row>
    <row r="8576" customFormat="false" ht="15" hidden="false" customHeight="false" outlineLevel="0" collapsed="false">
      <c r="A8576" s="6" t="s">
        <v>10404</v>
      </c>
      <c r="B8576" s="6" t="s">
        <v>6880</v>
      </c>
      <c r="C8576" s="6" t="s">
        <v>6880</v>
      </c>
      <c r="E8576" s="6" t="n">
        <v>-27.5115297936576</v>
      </c>
      <c r="F8576" s="6" t="n">
        <v>153.057795085808</v>
      </c>
      <c r="G8576" s="15" t="n">
        <v>254.469001993537</v>
      </c>
    </row>
    <row r="8577" customFormat="false" ht="15" hidden="false" customHeight="false" outlineLevel="0" collapsed="false">
      <c r="A8577" s="6" t="s">
        <v>10405</v>
      </c>
      <c r="B8577" s="6" t="s">
        <v>6880</v>
      </c>
      <c r="C8577" s="6" t="s">
        <v>6880</v>
      </c>
      <c r="E8577" s="6" t="n">
        <v>-27.5113881071165</v>
      </c>
      <c r="F8577" s="6" t="n">
        <v>153.049807199185</v>
      </c>
      <c r="G8577" s="15" t="n">
        <v>346.360585913062</v>
      </c>
    </row>
    <row r="8578" customFormat="false" ht="15" hidden="false" customHeight="false" outlineLevel="0" collapsed="false">
      <c r="A8578" s="6" t="s">
        <v>10406</v>
      </c>
      <c r="B8578" s="6" t="s">
        <v>6880</v>
      </c>
      <c r="C8578" s="6" t="s">
        <v>6880</v>
      </c>
      <c r="E8578" s="6" t="n">
        <v>-27.5057479650363</v>
      </c>
      <c r="F8578" s="6" t="n">
        <v>153.061672619135</v>
      </c>
      <c r="G8578" s="15" t="n">
        <v>201.06192740798</v>
      </c>
    </row>
    <row r="8579" customFormat="false" ht="15" hidden="false" customHeight="false" outlineLevel="0" collapsed="false">
      <c r="A8579" s="6" t="s">
        <v>10407</v>
      </c>
      <c r="B8579" s="6" t="s">
        <v>6880</v>
      </c>
      <c r="C8579" s="6" t="s">
        <v>6880</v>
      </c>
      <c r="E8579" s="6" t="n">
        <v>-27.5053757480541</v>
      </c>
      <c r="F8579" s="6" t="n">
        <v>153.059973382013</v>
      </c>
      <c r="G8579" s="15" t="n">
        <v>95.0331766009331</v>
      </c>
    </row>
    <row r="8580" customFormat="false" ht="15" hidden="false" customHeight="false" outlineLevel="0" collapsed="false">
      <c r="A8580" s="6" t="s">
        <v>10408</v>
      </c>
      <c r="B8580" s="6" t="s">
        <v>6880</v>
      </c>
      <c r="C8580" s="6" t="s">
        <v>6880</v>
      </c>
      <c r="E8580" s="6" t="n">
        <v>-27.5013303547596</v>
      </c>
      <c r="F8580" s="6" t="n">
        <v>153.057908156576</v>
      </c>
      <c r="G8580" s="15" t="n">
        <v>171.984173357487</v>
      </c>
    </row>
    <row r="8581" customFormat="false" ht="15" hidden="false" customHeight="false" outlineLevel="0" collapsed="false">
      <c r="A8581" s="6" t="s">
        <v>10409</v>
      </c>
      <c r="B8581" s="6" t="s">
        <v>6880</v>
      </c>
      <c r="C8581" s="6" t="s">
        <v>6880</v>
      </c>
      <c r="E8581" s="6" t="n">
        <v>-27.5061727460025</v>
      </c>
      <c r="F8581" s="6" t="n">
        <v>153.058396817682</v>
      </c>
      <c r="G8581" s="15" t="n">
        <v>132.732287928462</v>
      </c>
    </row>
    <row r="8582" customFormat="false" ht="15" hidden="false" customHeight="false" outlineLevel="0" collapsed="false">
      <c r="A8582" s="6" t="s">
        <v>10410</v>
      </c>
      <c r="B8582" s="6" t="s">
        <v>6880</v>
      </c>
      <c r="C8582" s="6" t="s">
        <v>6880</v>
      </c>
      <c r="E8582" s="6" t="n">
        <v>-27.5075297822968</v>
      </c>
      <c r="F8582" s="6" t="n">
        <v>153.058802417446</v>
      </c>
      <c r="G8582" s="15" t="n">
        <v>78.5398153960705</v>
      </c>
    </row>
    <row r="8583" customFormat="false" ht="15" hidden="false" customHeight="false" outlineLevel="0" collapsed="false">
      <c r="A8583" s="6" t="s">
        <v>10411</v>
      </c>
      <c r="B8583" s="6" t="s">
        <v>6880</v>
      </c>
      <c r="C8583" s="6" t="s">
        <v>6880</v>
      </c>
      <c r="E8583" s="6" t="n">
        <v>-27.51005330511</v>
      </c>
      <c r="F8583" s="6" t="n">
        <v>153.061981816953</v>
      </c>
      <c r="G8583" s="15" t="n">
        <v>78.539815440774</v>
      </c>
    </row>
    <row r="8584" customFormat="false" ht="15" hidden="false" customHeight="false" outlineLevel="0" collapsed="false">
      <c r="A8584" s="6" t="s">
        <v>10412</v>
      </c>
      <c r="B8584" s="6" t="s">
        <v>6880</v>
      </c>
      <c r="C8584" s="6" t="s">
        <v>6880</v>
      </c>
      <c r="E8584" s="6" t="n">
        <v>-27.5054194468534</v>
      </c>
      <c r="F8584" s="6" t="n">
        <v>153.073154690819</v>
      </c>
      <c r="G8584" s="15" t="n">
        <v>153.938038140535</v>
      </c>
    </row>
    <row r="8585" customFormat="false" ht="15" hidden="false" customHeight="false" outlineLevel="0" collapsed="false">
      <c r="A8585" s="6" t="s">
        <v>10413</v>
      </c>
      <c r="B8585" s="6" t="s">
        <v>6880</v>
      </c>
      <c r="C8585" s="6" t="s">
        <v>6880</v>
      </c>
      <c r="E8585" s="6" t="n">
        <v>-27.502470896883</v>
      </c>
      <c r="F8585" s="6" t="n">
        <v>153.072767213365</v>
      </c>
      <c r="G8585" s="15" t="n">
        <v>113.097334191203</v>
      </c>
    </row>
    <row r="8586" customFormat="false" ht="15" hidden="false" customHeight="false" outlineLevel="0" collapsed="false">
      <c r="A8586" s="6" t="s">
        <v>10414</v>
      </c>
      <c r="B8586" s="6" t="s">
        <v>6880</v>
      </c>
      <c r="C8586" s="6" t="s">
        <v>6880</v>
      </c>
      <c r="E8586" s="6" t="n">
        <v>-27.5128875350962</v>
      </c>
      <c r="F8586" s="6" t="n">
        <v>153.055295461326</v>
      </c>
      <c r="G8586" s="15" t="n">
        <v>63.6172505617142</v>
      </c>
    </row>
    <row r="8587" customFormat="false" ht="15" hidden="false" customHeight="false" outlineLevel="0" collapsed="false">
      <c r="A8587" s="6" t="s">
        <v>10415</v>
      </c>
      <c r="B8587" s="6" t="s">
        <v>6880</v>
      </c>
      <c r="C8587" s="6" t="s">
        <v>6880</v>
      </c>
      <c r="E8587" s="6" t="n">
        <v>-27.5184449049894</v>
      </c>
      <c r="F8587" s="6" t="n">
        <v>153.055387156485</v>
      </c>
      <c r="G8587" s="15" t="n">
        <v>113.097334086895</v>
      </c>
    </row>
    <row r="8588" customFormat="false" ht="15" hidden="false" customHeight="false" outlineLevel="0" collapsed="false">
      <c r="A8588" s="6" t="s">
        <v>10416</v>
      </c>
      <c r="B8588" s="6" t="s">
        <v>6880</v>
      </c>
      <c r="C8588" s="6" t="s">
        <v>6880</v>
      </c>
      <c r="E8588" s="6" t="n">
        <v>-27.5192551903016</v>
      </c>
      <c r="F8588" s="6" t="n">
        <v>153.054658202991</v>
      </c>
      <c r="G8588" s="15" t="n">
        <v>113.097334057093</v>
      </c>
    </row>
    <row r="8589" customFormat="false" ht="15" hidden="false" customHeight="false" outlineLevel="0" collapsed="false">
      <c r="A8589" s="6" t="s">
        <v>10417</v>
      </c>
      <c r="B8589" s="6" t="s">
        <v>6880</v>
      </c>
      <c r="C8589" s="6" t="s">
        <v>6880</v>
      </c>
      <c r="E8589" s="6" t="n">
        <v>-27.5133779367764</v>
      </c>
      <c r="F8589" s="6" t="n">
        <v>153.051544508564</v>
      </c>
      <c r="G8589" s="15" t="n">
        <v>153.938038140535</v>
      </c>
    </row>
    <row r="8590" customFormat="false" ht="15" hidden="false" customHeight="false" outlineLevel="0" collapsed="false">
      <c r="A8590" s="6" t="s">
        <v>10418</v>
      </c>
      <c r="B8590" s="6" t="s">
        <v>6880</v>
      </c>
      <c r="C8590" s="6" t="s">
        <v>6880</v>
      </c>
      <c r="E8590" s="6" t="n">
        <v>-27.513222294594</v>
      </c>
      <c r="F8590" s="6" t="n">
        <v>153.060539872454</v>
      </c>
      <c r="G8590" s="15" t="n">
        <v>314.159261316061</v>
      </c>
    </row>
    <row r="8591" customFormat="false" ht="15" hidden="false" customHeight="false" outlineLevel="0" collapsed="false">
      <c r="A8591" s="6" t="s">
        <v>10419</v>
      </c>
      <c r="B8591" s="6" t="s">
        <v>6880</v>
      </c>
      <c r="C8591" s="6" t="s">
        <v>6880</v>
      </c>
      <c r="E8591" s="6" t="n">
        <v>-27.513178543206</v>
      </c>
      <c r="F8591" s="6" t="n">
        <v>153.064779696512</v>
      </c>
      <c r="G8591" s="15" t="n">
        <v>11626.3833007813</v>
      </c>
    </row>
    <row r="8592" customFormat="false" ht="15" hidden="false" customHeight="false" outlineLevel="0" collapsed="false">
      <c r="A8592" s="6" t="s">
        <v>10420</v>
      </c>
      <c r="B8592" s="6" t="s">
        <v>6880</v>
      </c>
      <c r="C8592" s="6" t="s">
        <v>6880</v>
      </c>
      <c r="E8592" s="6" t="n">
        <v>-27.5203633134246</v>
      </c>
      <c r="F8592" s="6" t="n">
        <v>153.06304432244</v>
      </c>
      <c r="G8592" s="15" t="n">
        <v>176.714584559202</v>
      </c>
    </row>
    <row r="8593" customFormat="false" ht="15" hidden="false" customHeight="false" outlineLevel="0" collapsed="false">
      <c r="A8593" s="6" t="s">
        <v>10421</v>
      </c>
      <c r="B8593" s="6" t="s">
        <v>6880</v>
      </c>
      <c r="C8593" s="6" t="s">
        <v>6880</v>
      </c>
      <c r="E8593" s="6" t="n">
        <v>-27.5205977445723</v>
      </c>
      <c r="F8593" s="6" t="n">
        <v>153.06334154</v>
      </c>
      <c r="G8593" s="15" t="n">
        <v>201.061927393079</v>
      </c>
    </row>
    <row r="8594" customFormat="false" ht="15" hidden="false" customHeight="false" outlineLevel="0" collapsed="false">
      <c r="A8594" s="6" t="s">
        <v>10422</v>
      </c>
      <c r="B8594" s="6" t="s">
        <v>6880</v>
      </c>
      <c r="C8594" s="6" t="s">
        <v>6880</v>
      </c>
      <c r="E8594" s="6" t="n">
        <v>-27.506414943618</v>
      </c>
      <c r="F8594" s="6" t="n">
        <v>153.06643755775</v>
      </c>
      <c r="G8594" s="15" t="n">
        <v>226.980066418648</v>
      </c>
    </row>
    <row r="8595" customFormat="false" ht="15" hidden="false" customHeight="false" outlineLevel="0" collapsed="false">
      <c r="A8595" s="6" t="s">
        <v>10423</v>
      </c>
      <c r="B8595" s="6" t="s">
        <v>6880</v>
      </c>
      <c r="C8595" s="6" t="s">
        <v>6880</v>
      </c>
      <c r="E8595" s="6" t="n">
        <v>-27.5545931588519</v>
      </c>
      <c r="F8595" s="6" t="n">
        <v>153.038573145193</v>
      </c>
      <c r="G8595" s="15" t="n">
        <v>314.159261614084</v>
      </c>
    </row>
    <row r="8596" customFormat="false" ht="15" hidden="false" customHeight="false" outlineLevel="0" collapsed="false">
      <c r="A8596" s="6" t="s">
        <v>10424</v>
      </c>
      <c r="B8596" s="6" t="s">
        <v>6880</v>
      </c>
      <c r="C8596" s="6" t="s">
        <v>6880</v>
      </c>
      <c r="E8596" s="6" t="n">
        <v>-27.4648262019333</v>
      </c>
      <c r="F8596" s="6" t="n">
        <v>153.063792100078</v>
      </c>
      <c r="G8596" s="15" t="n">
        <v>490.873846262693</v>
      </c>
    </row>
    <row r="8597" customFormat="false" ht="15" hidden="false" customHeight="false" outlineLevel="0" collapsed="false">
      <c r="A8597" s="6" t="s">
        <v>10425</v>
      </c>
      <c r="B8597" s="6" t="s">
        <v>6880</v>
      </c>
      <c r="C8597" s="6" t="s">
        <v>6880</v>
      </c>
      <c r="E8597" s="6" t="n">
        <v>-27.3246769108122</v>
      </c>
      <c r="F8597" s="6" t="n">
        <v>153.080869431974</v>
      </c>
      <c r="G8597" s="15" t="n">
        <v>346.360585778952</v>
      </c>
    </row>
    <row r="8598" customFormat="false" ht="15" hidden="false" customHeight="false" outlineLevel="0" collapsed="false">
      <c r="A8598" s="6" t="s">
        <v>10426</v>
      </c>
      <c r="B8598" s="6" t="s">
        <v>6880</v>
      </c>
      <c r="C8598" s="6" t="s">
        <v>6880</v>
      </c>
      <c r="E8598" s="6" t="n">
        <v>-27.4066574126116</v>
      </c>
      <c r="F8598" s="6" t="n">
        <v>153.05883698501</v>
      </c>
      <c r="G8598" s="15" t="n">
        <v>153.938038140535</v>
      </c>
    </row>
    <row r="8599" customFormat="false" ht="15" hidden="false" customHeight="false" outlineLevel="0" collapsed="false">
      <c r="A8599" s="6" t="s">
        <v>10427</v>
      </c>
      <c r="B8599" s="6" t="s">
        <v>6880</v>
      </c>
      <c r="C8599" s="6" t="s">
        <v>6880</v>
      </c>
      <c r="E8599" s="6" t="n">
        <v>-27.5036989691896</v>
      </c>
      <c r="F8599" s="6" t="n">
        <v>153.042348018971</v>
      </c>
      <c r="G8599" s="15" t="n">
        <v>78.5398153662682</v>
      </c>
    </row>
    <row r="8600" customFormat="false" ht="15" hidden="false" customHeight="false" outlineLevel="0" collapsed="false">
      <c r="A8600" s="6" t="s">
        <v>10428</v>
      </c>
      <c r="B8600" s="6" t="s">
        <v>6880</v>
      </c>
      <c r="C8600" s="6" t="s">
        <v>6880</v>
      </c>
      <c r="E8600" s="6" t="n">
        <v>-27.4698781455994</v>
      </c>
      <c r="F8600" s="6" t="n">
        <v>153.059751272592</v>
      </c>
      <c r="G8600" s="15" t="n">
        <v>380.132706582546</v>
      </c>
    </row>
    <row r="8601" customFormat="false" ht="15" hidden="false" customHeight="false" outlineLevel="0" collapsed="false">
      <c r="A8601" s="6" t="s">
        <v>10429</v>
      </c>
      <c r="B8601" s="6" t="s">
        <v>6880</v>
      </c>
      <c r="C8601" s="6" t="s">
        <v>6880</v>
      </c>
      <c r="E8601" s="6" t="n">
        <v>-27.4894814080807</v>
      </c>
      <c r="F8601" s="6" t="n">
        <v>152.972925328944</v>
      </c>
      <c r="G8601" s="15" t="n">
        <v>5704.64871841669</v>
      </c>
    </row>
    <row r="8602" customFormat="false" ht="15" hidden="false" customHeight="false" outlineLevel="0" collapsed="false">
      <c r="A8602" s="6" t="s">
        <v>10430</v>
      </c>
      <c r="B8602" s="6" t="s">
        <v>6880</v>
      </c>
      <c r="C8602" s="6" t="s">
        <v>6880</v>
      </c>
      <c r="E8602" s="6" t="n">
        <v>-27.4249017676771</v>
      </c>
      <c r="F8602" s="6" t="n">
        <v>153.030387620939</v>
      </c>
      <c r="G8602" s="15" t="n">
        <v>415.475623309612</v>
      </c>
    </row>
    <row r="8603" customFormat="false" ht="15" hidden="false" customHeight="false" outlineLevel="0" collapsed="false">
      <c r="A8603" s="6" t="s">
        <v>10431</v>
      </c>
      <c r="B8603" s="6" t="s">
        <v>6880</v>
      </c>
      <c r="C8603" s="6" t="s">
        <v>6880</v>
      </c>
      <c r="E8603" s="6" t="n">
        <v>-27.3740928912451</v>
      </c>
      <c r="F8603" s="6" t="n">
        <v>153.017126156696</v>
      </c>
      <c r="G8603" s="15" t="n">
        <v>95.0331765860319</v>
      </c>
    </row>
    <row r="8604" customFormat="false" ht="15" hidden="false" customHeight="false" outlineLevel="0" collapsed="false">
      <c r="A8604" s="6" t="s">
        <v>10432</v>
      </c>
      <c r="B8604" s="6" t="s">
        <v>6880</v>
      </c>
      <c r="C8604" s="6" t="s">
        <v>6880</v>
      </c>
      <c r="E8604" s="6" t="n">
        <v>-27.4458763144043</v>
      </c>
      <c r="F8604" s="6" t="n">
        <v>152.960775163821</v>
      </c>
      <c r="G8604" s="15" t="n">
        <v>804.247709870338</v>
      </c>
    </row>
    <row r="8605" customFormat="false" ht="15" hidden="false" customHeight="false" outlineLevel="0" collapsed="false">
      <c r="A8605" s="6" t="s">
        <v>10433</v>
      </c>
      <c r="B8605" s="6" t="s">
        <v>6880</v>
      </c>
      <c r="C8605" s="6" t="s">
        <v>6880</v>
      </c>
      <c r="E8605" s="6" t="n">
        <v>-27.4164938057446</v>
      </c>
      <c r="F8605" s="6" t="n">
        <v>152.974424778283</v>
      </c>
      <c r="G8605" s="15" t="n">
        <v>153.93803806603</v>
      </c>
    </row>
    <row r="8606" customFormat="false" ht="15" hidden="false" customHeight="false" outlineLevel="0" collapsed="false">
      <c r="A8606" s="6" t="s">
        <v>10434</v>
      </c>
      <c r="B8606" s="6" t="s">
        <v>6880</v>
      </c>
      <c r="C8606" s="6" t="s">
        <v>6880</v>
      </c>
      <c r="E8606" s="6" t="n">
        <v>-27.5266049585783</v>
      </c>
      <c r="F8606" s="6" t="n">
        <v>152.983111861851</v>
      </c>
      <c r="G8606" s="15" t="n">
        <v>95.0331766754389</v>
      </c>
    </row>
    <row r="8607" customFormat="false" ht="15" hidden="false" customHeight="false" outlineLevel="0" collapsed="false">
      <c r="A8607" s="6" t="s">
        <v>10435</v>
      </c>
      <c r="B8607" s="6" t="s">
        <v>6880</v>
      </c>
      <c r="C8607" s="6" t="s">
        <v>6880</v>
      </c>
      <c r="E8607" s="6" t="n">
        <v>-27.5078562748603</v>
      </c>
      <c r="F8607" s="6" t="n">
        <v>153.04560561844</v>
      </c>
      <c r="G8607" s="15" t="n">
        <v>95.0331766307354</v>
      </c>
    </row>
    <row r="8608" customFormat="false" ht="15" hidden="false" customHeight="false" outlineLevel="0" collapsed="false">
      <c r="A8608" s="6" t="s">
        <v>10436</v>
      </c>
      <c r="B8608" s="6" t="s">
        <v>6880</v>
      </c>
      <c r="C8608" s="6" t="s">
        <v>6880</v>
      </c>
      <c r="E8608" s="6" t="n">
        <v>-27.499428189052</v>
      </c>
      <c r="F8608" s="6" t="n">
        <v>152.992361971936</v>
      </c>
      <c r="G8608" s="15" t="n">
        <v>28.2743335664272</v>
      </c>
    </row>
    <row r="8609" customFormat="false" ht="15" hidden="false" customHeight="false" outlineLevel="0" collapsed="false">
      <c r="A8609" s="6" t="s">
        <v>10437</v>
      </c>
      <c r="B8609" s="6" t="s">
        <v>6880</v>
      </c>
      <c r="C8609" s="6" t="s">
        <v>6880</v>
      </c>
      <c r="E8609" s="6" t="n">
        <v>-27.4994359308696</v>
      </c>
      <c r="F8609" s="6" t="n">
        <v>152.992294045456</v>
      </c>
      <c r="G8609" s="15" t="n">
        <v>62.8161640912294</v>
      </c>
    </row>
    <row r="8610" customFormat="false" ht="15" hidden="false" customHeight="false" outlineLevel="0" collapsed="false">
      <c r="A8610" s="6" t="s">
        <v>10438</v>
      </c>
      <c r="B8610" s="6" t="s">
        <v>6880</v>
      </c>
      <c r="C8610" s="6" t="s">
        <v>6880</v>
      </c>
      <c r="E8610" s="6" t="n">
        <v>-27.4357112025039</v>
      </c>
      <c r="F8610" s="6" t="n">
        <v>153.057304008763</v>
      </c>
      <c r="G8610" s="15" t="n">
        <v>380.132706433535</v>
      </c>
    </row>
    <row r="8611" customFormat="false" ht="15" hidden="false" customHeight="false" outlineLevel="0" collapsed="false">
      <c r="A8611" s="6" t="s">
        <v>10439</v>
      </c>
      <c r="B8611" s="6" t="s">
        <v>6880</v>
      </c>
      <c r="C8611" s="6" t="s">
        <v>6880</v>
      </c>
      <c r="E8611" s="6" t="n">
        <v>-27.4931894834617</v>
      </c>
      <c r="F8611" s="6" t="n">
        <v>152.99016214875</v>
      </c>
      <c r="G8611" s="15" t="n">
        <v>415.475623339415</v>
      </c>
    </row>
    <row r="8612" customFormat="false" ht="15" hidden="false" customHeight="false" outlineLevel="0" collapsed="false">
      <c r="A8612" s="6" t="s">
        <v>10440</v>
      </c>
      <c r="B8612" s="6" t="s">
        <v>6880</v>
      </c>
      <c r="C8612" s="6" t="s">
        <v>6880</v>
      </c>
      <c r="E8612" s="6" t="n">
        <v>-27.4476208894641</v>
      </c>
      <c r="F8612" s="6" t="n">
        <v>153.177629190495</v>
      </c>
      <c r="G8612" s="15" t="n">
        <v>78.5398153364658</v>
      </c>
    </row>
    <row r="8613" customFormat="false" ht="15" hidden="false" customHeight="false" outlineLevel="0" collapsed="false">
      <c r="A8613" s="6" t="s">
        <v>10441</v>
      </c>
      <c r="B8613" s="6" t="s">
        <v>6880</v>
      </c>
      <c r="C8613" s="6" t="s">
        <v>6880</v>
      </c>
      <c r="E8613" s="6" t="n">
        <v>-27.4475419064538</v>
      </c>
      <c r="F8613" s="6" t="n">
        <v>153.177752225706</v>
      </c>
      <c r="G8613" s="15" t="n">
        <v>78.5398152172566</v>
      </c>
    </row>
    <row r="8614" customFormat="false" ht="15" hidden="false" customHeight="false" outlineLevel="0" collapsed="false">
      <c r="A8614" s="6" t="s">
        <v>10442</v>
      </c>
      <c r="B8614" s="6" t="s">
        <v>6880</v>
      </c>
      <c r="C8614" s="6" t="s">
        <v>6880</v>
      </c>
      <c r="E8614" s="6" t="n">
        <v>-27.5227779218832</v>
      </c>
      <c r="F8614" s="6" t="n">
        <v>152.980306298221</v>
      </c>
      <c r="G8614" s="15" t="n">
        <v>530.929152548313</v>
      </c>
    </row>
    <row r="8615" customFormat="false" ht="15" hidden="false" customHeight="false" outlineLevel="0" collapsed="false">
      <c r="A8615" s="6" t="s">
        <v>10443</v>
      </c>
      <c r="B8615" s="6" t="s">
        <v>6880</v>
      </c>
      <c r="C8615" s="6" t="s">
        <v>6880</v>
      </c>
      <c r="E8615" s="6" t="n">
        <v>-27.4182798173462</v>
      </c>
      <c r="F8615" s="6" t="n">
        <v>153.06387589304</v>
      </c>
      <c r="G8615" s="15" t="n">
        <v>687.501589223743</v>
      </c>
    </row>
    <row r="8616" customFormat="false" ht="15" hidden="false" customHeight="false" outlineLevel="0" collapsed="false">
      <c r="A8616" s="6" t="s">
        <v>10444</v>
      </c>
      <c r="B8616" s="6" t="s">
        <v>6880</v>
      </c>
      <c r="C8616" s="6" t="s">
        <v>6880</v>
      </c>
      <c r="E8616" s="6" t="n">
        <v>-27.5690396284066</v>
      </c>
      <c r="F8616" s="6" t="n">
        <v>153.054026025963</v>
      </c>
      <c r="G8616" s="15" t="n">
        <v>3113.23026890308</v>
      </c>
    </row>
    <row r="8617" customFormat="false" ht="15" hidden="false" customHeight="false" outlineLevel="0" collapsed="false">
      <c r="A8617" s="6" t="s">
        <v>10445</v>
      </c>
      <c r="B8617" s="6" t="s">
        <v>6880</v>
      </c>
      <c r="C8617" s="6" t="s">
        <v>6880</v>
      </c>
      <c r="E8617" s="6" t="n">
        <v>-27.4914176882686</v>
      </c>
      <c r="F8617" s="6" t="n">
        <v>152.97053768123</v>
      </c>
      <c r="G8617" s="15" t="n">
        <v>208.184427805245</v>
      </c>
    </row>
    <row r="8618" customFormat="false" ht="15" hidden="false" customHeight="false" outlineLevel="0" collapsed="false">
      <c r="A8618" s="6" t="s">
        <v>10446</v>
      </c>
      <c r="B8618" s="6" t="s">
        <v>6880</v>
      </c>
      <c r="C8618" s="6" t="s">
        <v>6880</v>
      </c>
      <c r="E8618" s="6" t="n">
        <v>-27.481445181897</v>
      </c>
      <c r="F8618" s="6" t="n">
        <v>153.008143615638</v>
      </c>
      <c r="G8618" s="15" t="n">
        <v>50.265481851995</v>
      </c>
    </row>
    <row r="8619" customFormat="false" ht="15" hidden="false" customHeight="false" outlineLevel="0" collapsed="false">
      <c r="A8619" s="6" t="s">
        <v>10447</v>
      </c>
      <c r="B8619" s="6" t="s">
        <v>6880</v>
      </c>
      <c r="C8619" s="6" t="s">
        <v>6880</v>
      </c>
      <c r="E8619" s="6" t="n">
        <v>-27.4587211608692</v>
      </c>
      <c r="F8619" s="6" t="n">
        <v>152.974009683395</v>
      </c>
      <c r="G8619" s="15" t="n">
        <v>78.5398153960705</v>
      </c>
    </row>
    <row r="8620" customFormat="false" ht="15" hidden="false" customHeight="false" outlineLevel="0" collapsed="false">
      <c r="A8620" s="6" t="s">
        <v>10448</v>
      </c>
      <c r="B8620" s="6" t="s">
        <v>6880</v>
      </c>
      <c r="C8620" s="6" t="s">
        <v>6880</v>
      </c>
      <c r="E8620" s="6" t="n">
        <v>-27.4588119103769</v>
      </c>
      <c r="F8620" s="6" t="n">
        <v>152.973903624575</v>
      </c>
      <c r="G8620" s="15" t="n">
        <v>78.5398154258728</v>
      </c>
    </row>
    <row r="8621" customFormat="false" ht="15" hidden="false" customHeight="false" outlineLevel="0" collapsed="false">
      <c r="A8621" s="6" t="s">
        <v>10449</v>
      </c>
      <c r="B8621" s="6" t="s">
        <v>6880</v>
      </c>
      <c r="C8621" s="6" t="s">
        <v>6880</v>
      </c>
      <c r="E8621" s="6" t="n">
        <v>-27.4562684194364</v>
      </c>
      <c r="F8621" s="6" t="n">
        <v>153.066922024972</v>
      </c>
      <c r="G8621" s="15" t="n">
        <v>314.159261733294</v>
      </c>
    </row>
    <row r="8622" customFormat="false" ht="15" hidden="false" customHeight="false" outlineLevel="0" collapsed="false">
      <c r="A8622" s="6" t="s">
        <v>10450</v>
      </c>
      <c r="B8622" s="6" t="s">
        <v>6880</v>
      </c>
      <c r="C8622" s="6" t="s">
        <v>6880</v>
      </c>
      <c r="E8622" s="6" t="n">
        <v>-27.5119016170242</v>
      </c>
      <c r="F8622" s="6" t="n">
        <v>153.035484647574</v>
      </c>
      <c r="G8622" s="15" t="n">
        <v>314.159261465073</v>
      </c>
    </row>
    <row r="8623" customFormat="false" ht="15" hidden="false" customHeight="false" outlineLevel="0" collapsed="false">
      <c r="A8623" s="6" t="s">
        <v>10451</v>
      </c>
      <c r="B8623" s="6" t="s">
        <v>6880</v>
      </c>
      <c r="C8623" s="6" t="s">
        <v>6880</v>
      </c>
      <c r="E8623" s="6" t="n">
        <v>-27.4471255756824</v>
      </c>
      <c r="F8623" s="6" t="n">
        <v>152.99400565746</v>
      </c>
      <c r="G8623" s="15" t="n">
        <v>226.980066344142</v>
      </c>
    </row>
    <row r="8624" customFormat="false" ht="15" hidden="false" customHeight="false" outlineLevel="0" collapsed="false">
      <c r="A8624" s="6" t="s">
        <v>10452</v>
      </c>
      <c r="B8624" s="6" t="s">
        <v>6880</v>
      </c>
      <c r="C8624" s="6" t="s">
        <v>6880</v>
      </c>
      <c r="E8624" s="6" t="n">
        <v>-27.4005995914938</v>
      </c>
      <c r="F8624" s="6" t="n">
        <v>152.978865457057</v>
      </c>
      <c r="G8624" s="15" t="n">
        <v>95.0331766754389</v>
      </c>
    </row>
    <row r="8625" customFormat="false" ht="15" hidden="false" customHeight="false" outlineLevel="0" collapsed="false">
      <c r="A8625" s="6" t="s">
        <v>10453</v>
      </c>
      <c r="B8625" s="6" t="s">
        <v>6880</v>
      </c>
      <c r="C8625" s="6" t="s">
        <v>6880</v>
      </c>
      <c r="E8625" s="6" t="n">
        <v>-27.5232805906377</v>
      </c>
      <c r="F8625" s="6" t="n">
        <v>152.972426588284</v>
      </c>
      <c r="G8625" s="15" t="n">
        <v>380.132706731558</v>
      </c>
    </row>
    <row r="8626" customFormat="false" ht="15" hidden="false" customHeight="false" outlineLevel="0" collapsed="false">
      <c r="A8626" s="6" t="s">
        <v>10454</v>
      </c>
      <c r="B8626" s="6" t="s">
        <v>6880</v>
      </c>
      <c r="C8626" s="6" t="s">
        <v>6880</v>
      </c>
      <c r="E8626" s="6" t="n">
        <v>-27.4112681605906</v>
      </c>
      <c r="F8626" s="6" t="n">
        <v>152.977457900899</v>
      </c>
      <c r="G8626" s="15" t="n">
        <v>19.6349538192153</v>
      </c>
    </row>
    <row r="8627" customFormat="false" ht="15" hidden="false" customHeight="false" outlineLevel="0" collapsed="false">
      <c r="A8627" s="6" t="s">
        <v>10455</v>
      </c>
      <c r="B8627" s="6" t="s">
        <v>6880</v>
      </c>
      <c r="C8627" s="6" t="s">
        <v>6880</v>
      </c>
      <c r="E8627" s="6" t="n">
        <v>-27.4966257277963</v>
      </c>
      <c r="F8627" s="6" t="n">
        <v>153.007923715445</v>
      </c>
      <c r="G8627" s="15" t="n">
        <v>815.296901836991</v>
      </c>
    </row>
    <row r="8628" customFormat="false" ht="15" hidden="false" customHeight="false" outlineLevel="0" collapsed="false">
      <c r="A8628" s="6" t="s">
        <v>10456</v>
      </c>
      <c r="B8628" s="6" t="s">
        <v>6880</v>
      </c>
      <c r="C8628" s="6" t="s">
        <v>6880</v>
      </c>
      <c r="E8628" s="6" t="n">
        <v>-27.4353326509476</v>
      </c>
      <c r="F8628" s="6" t="n">
        <v>152.990389806917</v>
      </c>
      <c r="G8628" s="15" t="n">
        <v>176.71458466351</v>
      </c>
    </row>
    <row r="8629" customFormat="false" ht="15" hidden="false" customHeight="false" outlineLevel="0" collapsed="false">
      <c r="A8629" s="6" t="s">
        <v>10457</v>
      </c>
      <c r="B8629" s="6" t="s">
        <v>6880</v>
      </c>
      <c r="C8629" s="6" t="s">
        <v>6880</v>
      </c>
      <c r="E8629" s="6" t="n">
        <v>-27.4148239002141</v>
      </c>
      <c r="F8629" s="6" t="n">
        <v>153.055309117125</v>
      </c>
      <c r="G8629" s="15" t="n">
        <v>573.861427359749</v>
      </c>
    </row>
    <row r="8630" customFormat="false" ht="15" hidden="false" customHeight="false" outlineLevel="0" collapsed="false">
      <c r="A8630" s="6" t="s">
        <v>10458</v>
      </c>
      <c r="B8630" s="6" t="s">
        <v>6880</v>
      </c>
      <c r="C8630" s="6" t="s">
        <v>6880</v>
      </c>
      <c r="E8630" s="6" t="n">
        <v>-27.5290331193982</v>
      </c>
      <c r="F8630" s="6" t="n">
        <v>153.037208316731</v>
      </c>
      <c r="G8630" s="15" t="n">
        <v>113.097334221005</v>
      </c>
    </row>
    <row r="8631" customFormat="false" ht="15" hidden="false" customHeight="false" outlineLevel="0" collapsed="false">
      <c r="A8631" s="6" t="s">
        <v>10459</v>
      </c>
      <c r="B8631" s="6" t="s">
        <v>6880</v>
      </c>
      <c r="C8631" s="6" t="s">
        <v>6880</v>
      </c>
      <c r="E8631" s="6" t="n">
        <v>-27.513560786591</v>
      </c>
      <c r="F8631" s="6" t="n">
        <v>152.970076817316</v>
      </c>
      <c r="G8631" s="15" t="n">
        <v>691.114030249417</v>
      </c>
    </row>
    <row r="8632" customFormat="false" ht="15" hidden="false" customHeight="false" outlineLevel="0" collapsed="false">
      <c r="A8632" s="6" t="s">
        <v>10460</v>
      </c>
      <c r="B8632" s="6" t="s">
        <v>6880</v>
      </c>
      <c r="C8632" s="6" t="s">
        <v>6880</v>
      </c>
      <c r="E8632" s="6" t="n">
        <v>-27.4908468878639</v>
      </c>
      <c r="F8632" s="6" t="n">
        <v>153.093914648139</v>
      </c>
      <c r="G8632" s="15" t="n">
        <v>38.4845094904304</v>
      </c>
    </row>
    <row r="8633" customFormat="false" ht="15" hidden="false" customHeight="false" outlineLevel="0" collapsed="false">
      <c r="A8633" s="6" t="s">
        <v>10461</v>
      </c>
      <c r="B8633" s="6" t="s">
        <v>6880</v>
      </c>
      <c r="C8633" s="6" t="s">
        <v>6880</v>
      </c>
      <c r="E8633" s="6" t="n">
        <v>-27.4066982652835</v>
      </c>
      <c r="F8633" s="6" t="n">
        <v>153.064631938072</v>
      </c>
      <c r="G8633" s="15" t="n">
        <v>490.873846113682</v>
      </c>
    </row>
    <row r="8634" customFormat="false" ht="15" hidden="false" customHeight="false" outlineLevel="0" collapsed="false">
      <c r="A8634" s="6" t="s">
        <v>10462</v>
      </c>
      <c r="B8634" s="6" t="s">
        <v>6880</v>
      </c>
      <c r="C8634" s="6" t="s">
        <v>6880</v>
      </c>
      <c r="E8634" s="6" t="n">
        <v>-27.5250059485569</v>
      </c>
      <c r="F8634" s="6" t="n">
        <v>153.002957255985</v>
      </c>
      <c r="G8634" s="15" t="n">
        <v>153.938038051128</v>
      </c>
    </row>
    <row r="8635" customFormat="false" ht="15" hidden="false" customHeight="false" outlineLevel="0" collapsed="false">
      <c r="A8635" s="6" t="s">
        <v>10463</v>
      </c>
      <c r="B8635" s="6" t="s">
        <v>6880</v>
      </c>
      <c r="C8635" s="6" t="s">
        <v>6880</v>
      </c>
      <c r="E8635" s="6" t="n">
        <v>-27.5253534984583</v>
      </c>
      <c r="F8635" s="6" t="n">
        <v>153.002853575063</v>
      </c>
      <c r="G8635" s="15" t="n">
        <v>78.5398153811693</v>
      </c>
    </row>
    <row r="8636" customFormat="false" ht="15" hidden="false" customHeight="false" outlineLevel="0" collapsed="false">
      <c r="A8636" s="6" t="s">
        <v>10464</v>
      </c>
      <c r="B8636" s="6" t="s">
        <v>6880</v>
      </c>
      <c r="C8636" s="6" t="s">
        <v>6880</v>
      </c>
      <c r="E8636" s="6" t="n">
        <v>-27.5387608484422</v>
      </c>
      <c r="F8636" s="6" t="n">
        <v>153.090440393589</v>
      </c>
      <c r="G8636" s="15" t="n">
        <v>254.469001784921</v>
      </c>
    </row>
    <row r="8637" customFormat="false" ht="15" hidden="false" customHeight="false" outlineLevel="0" collapsed="false">
      <c r="A8637" s="6" t="s">
        <v>10465</v>
      </c>
      <c r="B8637" s="6" t="s">
        <v>6880</v>
      </c>
      <c r="C8637" s="6" t="s">
        <v>6880</v>
      </c>
      <c r="E8637" s="6" t="n">
        <v>-27.3903494675113</v>
      </c>
      <c r="F8637" s="6" t="n">
        <v>153.062380423386</v>
      </c>
      <c r="G8637" s="15" t="n">
        <v>1448.30091752112</v>
      </c>
    </row>
    <row r="8638" customFormat="false" ht="15" hidden="false" customHeight="false" outlineLevel="0" collapsed="false">
      <c r="A8638" s="6" t="s">
        <v>10466</v>
      </c>
      <c r="B8638" s="6" t="s">
        <v>6880</v>
      </c>
      <c r="C8638" s="6" t="s">
        <v>6880</v>
      </c>
      <c r="E8638" s="6" t="n">
        <v>-27.3906641314021</v>
      </c>
      <c r="F8638" s="6" t="n">
        <v>153.062601856027</v>
      </c>
      <c r="G8638" s="15" t="n">
        <v>95.033176727593</v>
      </c>
    </row>
    <row r="8639" customFormat="false" ht="15" hidden="false" customHeight="false" outlineLevel="0" collapsed="false">
      <c r="A8639" s="6" t="s">
        <v>10467</v>
      </c>
      <c r="B8639" s="6" t="s">
        <v>6880</v>
      </c>
      <c r="C8639" s="6" t="s">
        <v>6880</v>
      </c>
      <c r="E8639" s="6" t="n">
        <v>-27.38957700475</v>
      </c>
      <c r="F8639" s="6" t="n">
        <v>153.072002731007</v>
      </c>
      <c r="G8639" s="15" t="n">
        <v>706.858337640762</v>
      </c>
    </row>
    <row r="8640" customFormat="false" ht="15" hidden="false" customHeight="false" outlineLevel="0" collapsed="false">
      <c r="A8640" s="6" t="s">
        <v>10468</v>
      </c>
      <c r="B8640" s="6" t="s">
        <v>6880</v>
      </c>
      <c r="C8640" s="6" t="s">
        <v>6880</v>
      </c>
      <c r="E8640" s="6" t="n">
        <v>-27.3957169880313</v>
      </c>
      <c r="F8640" s="6" t="n">
        <v>153.071728551794</v>
      </c>
      <c r="G8640" s="15" t="n">
        <v>254.469001591206</v>
      </c>
    </row>
    <row r="8641" customFormat="false" ht="15" hidden="false" customHeight="false" outlineLevel="0" collapsed="false">
      <c r="A8641" s="6" t="s">
        <v>10469</v>
      </c>
      <c r="B8641" s="6" t="s">
        <v>6880</v>
      </c>
      <c r="C8641" s="6" t="s">
        <v>6880</v>
      </c>
      <c r="E8641" s="6" t="n">
        <v>-27.3941402409465</v>
      </c>
      <c r="F8641" s="6" t="n">
        <v>153.062303417403</v>
      </c>
      <c r="G8641" s="15" t="n">
        <v>663.711405105889</v>
      </c>
    </row>
    <row r="8642" customFormat="false" ht="15" hidden="false" customHeight="false" outlineLevel="0" collapsed="false">
      <c r="A8642" s="6" t="s">
        <v>10470</v>
      </c>
      <c r="B8642" s="6" t="s">
        <v>6880</v>
      </c>
      <c r="C8642" s="6" t="s">
        <v>6880</v>
      </c>
      <c r="E8642" s="6" t="n">
        <v>-27.3790393857434</v>
      </c>
      <c r="F8642" s="6" t="n">
        <v>153.083469531765</v>
      </c>
      <c r="G8642" s="15" t="n">
        <v>201.061927393079</v>
      </c>
    </row>
    <row r="8643" customFormat="false" ht="15" hidden="false" customHeight="false" outlineLevel="0" collapsed="false">
      <c r="A8643" s="6" t="s">
        <v>10471</v>
      </c>
      <c r="B8643" s="6" t="s">
        <v>6880</v>
      </c>
      <c r="C8643" s="6" t="s">
        <v>6880</v>
      </c>
      <c r="E8643" s="6" t="n">
        <v>-27.3765539900063</v>
      </c>
      <c r="F8643" s="6" t="n">
        <v>153.074512408181</v>
      </c>
      <c r="G8643" s="15" t="n">
        <v>176.71458466351</v>
      </c>
    </row>
    <row r="8644" customFormat="false" ht="15" hidden="false" customHeight="false" outlineLevel="0" collapsed="false">
      <c r="A8644" s="6" t="s">
        <v>10472</v>
      </c>
      <c r="B8644" s="6" t="s">
        <v>6880</v>
      </c>
      <c r="C8644" s="6" t="s">
        <v>6880</v>
      </c>
      <c r="E8644" s="6" t="n">
        <v>-27.3630182187295</v>
      </c>
      <c r="F8644" s="6" t="n">
        <v>153.089957594995</v>
      </c>
      <c r="G8644" s="15" t="n">
        <v>201.061927482486</v>
      </c>
    </row>
    <row r="8645" customFormat="false" ht="15" hidden="false" customHeight="false" outlineLevel="0" collapsed="false">
      <c r="A8645" s="6" t="s">
        <v>10473</v>
      </c>
      <c r="B8645" s="6" t="s">
        <v>6880</v>
      </c>
      <c r="C8645" s="6" t="s">
        <v>6880</v>
      </c>
      <c r="E8645" s="6" t="n">
        <v>-27.3797025468505</v>
      </c>
      <c r="F8645" s="6" t="n">
        <v>153.083848959962</v>
      </c>
      <c r="G8645" s="15" t="n">
        <v>254.469001829624</v>
      </c>
    </row>
    <row r="8646" customFormat="false" ht="15" hidden="false" customHeight="false" outlineLevel="0" collapsed="false">
      <c r="A8646" s="6" t="s">
        <v>10474</v>
      </c>
      <c r="B8646" s="6" t="s">
        <v>6880</v>
      </c>
      <c r="C8646" s="6" t="s">
        <v>6880</v>
      </c>
      <c r="E8646" s="6" t="n">
        <v>-27.3726478933063</v>
      </c>
      <c r="F8646" s="6" t="n">
        <v>153.08350835286</v>
      </c>
      <c r="G8646" s="15" t="n">
        <v>78.5398154556751</v>
      </c>
    </row>
    <row r="8647" customFormat="false" ht="15" hidden="false" customHeight="false" outlineLevel="0" collapsed="false">
      <c r="A8647" s="6" t="s">
        <v>10475</v>
      </c>
      <c r="B8647" s="6" t="s">
        <v>6880</v>
      </c>
      <c r="C8647" s="6" t="s">
        <v>6880</v>
      </c>
      <c r="E8647" s="6" t="n">
        <v>-27.3887619080889</v>
      </c>
      <c r="F8647" s="6" t="n">
        <v>153.071118895511</v>
      </c>
      <c r="G8647" s="15" t="n">
        <v>50.2654818817973</v>
      </c>
    </row>
    <row r="8648" customFormat="false" ht="15" hidden="false" customHeight="false" outlineLevel="0" collapsed="false">
      <c r="A8648" s="6" t="s">
        <v>10476</v>
      </c>
      <c r="B8648" s="6" t="s">
        <v>6880</v>
      </c>
      <c r="C8648" s="6" t="s">
        <v>6880</v>
      </c>
      <c r="E8648" s="6" t="n">
        <v>-27.389493240944</v>
      </c>
      <c r="F8648" s="6" t="n">
        <v>153.066997571018</v>
      </c>
      <c r="G8648" s="15" t="n">
        <v>153.938038215041</v>
      </c>
    </row>
    <row r="8649" customFormat="false" ht="15" hidden="false" customHeight="false" outlineLevel="0" collapsed="false">
      <c r="A8649" s="6" t="s">
        <v>10477</v>
      </c>
      <c r="B8649" s="6" t="s">
        <v>6880</v>
      </c>
      <c r="C8649" s="6" t="s">
        <v>6880</v>
      </c>
      <c r="E8649" s="6" t="n">
        <v>-27.370382185167</v>
      </c>
      <c r="F8649" s="6" t="n">
        <v>153.084759010285</v>
      </c>
      <c r="G8649" s="15" t="n">
        <v>113.097334161401</v>
      </c>
    </row>
    <row r="8650" customFormat="false" ht="15" hidden="false" customHeight="false" outlineLevel="0" collapsed="false">
      <c r="A8650" s="6" t="s">
        <v>10478</v>
      </c>
      <c r="B8650" s="6" t="s">
        <v>6880</v>
      </c>
      <c r="C8650" s="6" t="s">
        <v>6880</v>
      </c>
      <c r="E8650" s="6" t="n">
        <v>-27.3881605676794</v>
      </c>
      <c r="F8650" s="6" t="n">
        <v>153.071163231257</v>
      </c>
      <c r="G8650" s="15" t="n">
        <v>50.265481851995</v>
      </c>
    </row>
    <row r="8651" customFormat="false" ht="15" hidden="false" customHeight="false" outlineLevel="0" collapsed="false">
      <c r="A8651" s="6" t="s">
        <v>10479</v>
      </c>
      <c r="B8651" s="6" t="s">
        <v>6880</v>
      </c>
      <c r="C8651" s="6" t="s">
        <v>6880</v>
      </c>
      <c r="E8651" s="6" t="n">
        <v>-27.4855024204407</v>
      </c>
      <c r="F8651" s="6" t="n">
        <v>153.010346817447</v>
      </c>
      <c r="G8651" s="15" t="n">
        <v>226.980066373944</v>
      </c>
    </row>
    <row r="8652" customFormat="false" ht="15" hidden="false" customHeight="false" outlineLevel="0" collapsed="false">
      <c r="A8652" s="6" t="s">
        <v>10480</v>
      </c>
      <c r="B8652" s="6" t="s">
        <v>6880</v>
      </c>
      <c r="C8652" s="6" t="s">
        <v>6880</v>
      </c>
      <c r="E8652" s="6" t="n">
        <v>-27.435001213115</v>
      </c>
      <c r="F8652" s="6" t="n">
        <v>153.163059670565</v>
      </c>
      <c r="G8652" s="15" t="n">
        <v>452.389336138964</v>
      </c>
    </row>
    <row r="8653" customFormat="false" ht="15" hidden="false" customHeight="false" outlineLevel="0" collapsed="false">
      <c r="A8653" s="6" t="s">
        <v>10481</v>
      </c>
      <c r="B8653" s="6" t="s">
        <v>6880</v>
      </c>
      <c r="C8653" s="6" t="s">
        <v>6880</v>
      </c>
      <c r="E8653" s="6" t="n">
        <v>-27.459834474952</v>
      </c>
      <c r="F8653" s="6" t="n">
        <v>153.02257236349</v>
      </c>
      <c r="G8653" s="15" t="n">
        <v>50.2654818892479</v>
      </c>
    </row>
    <row r="8654" customFormat="false" ht="15" hidden="false" customHeight="false" outlineLevel="0" collapsed="false">
      <c r="A8654" s="6" t="s">
        <v>10482</v>
      </c>
      <c r="B8654" s="6" t="s">
        <v>6880</v>
      </c>
      <c r="C8654" s="6" t="s">
        <v>6880</v>
      </c>
      <c r="E8654" s="6" t="n">
        <v>-27.4599250970564</v>
      </c>
      <c r="F8654" s="6" t="n">
        <v>153.022584007462</v>
      </c>
      <c r="G8654" s="15" t="n">
        <v>78.5398156344891</v>
      </c>
    </row>
    <row r="8655" customFormat="false" ht="15" hidden="false" customHeight="false" outlineLevel="0" collapsed="false">
      <c r="A8655" s="6" t="s">
        <v>10483</v>
      </c>
      <c r="B8655" s="6" t="s">
        <v>6880</v>
      </c>
      <c r="C8655" s="6" t="s">
        <v>6880</v>
      </c>
      <c r="E8655" s="6" t="n">
        <v>-27.4601839677773</v>
      </c>
      <c r="F8655" s="6" t="n">
        <v>153.022556221362</v>
      </c>
      <c r="G8655" s="15" t="n">
        <v>153.938038229942</v>
      </c>
    </row>
    <row r="8656" customFormat="false" ht="15" hidden="false" customHeight="false" outlineLevel="0" collapsed="false">
      <c r="A8656" s="6" t="s">
        <v>10484</v>
      </c>
      <c r="B8656" s="6" t="s">
        <v>6880</v>
      </c>
      <c r="C8656" s="6" t="s">
        <v>6880</v>
      </c>
      <c r="E8656" s="6" t="n">
        <v>-27.487674706899</v>
      </c>
      <c r="F8656" s="6" t="n">
        <v>153.095968658367</v>
      </c>
      <c r="G8656" s="15" t="n">
        <v>63.617250494659</v>
      </c>
    </row>
    <row r="8657" customFormat="false" ht="15" hidden="false" customHeight="false" outlineLevel="0" collapsed="false">
      <c r="A8657" s="6" t="s">
        <v>10485</v>
      </c>
      <c r="B8657" s="6" t="s">
        <v>6880</v>
      </c>
      <c r="C8657" s="6" t="s">
        <v>6880</v>
      </c>
      <c r="E8657" s="6" t="n">
        <v>-27.4363155785848</v>
      </c>
      <c r="F8657" s="6" t="n">
        <v>152.937874957187</v>
      </c>
      <c r="G8657" s="15" t="n">
        <v>113.097333960235</v>
      </c>
    </row>
    <row r="8658" customFormat="false" ht="15" hidden="false" customHeight="false" outlineLevel="0" collapsed="false">
      <c r="A8658" s="6" t="s">
        <v>10486</v>
      </c>
      <c r="B8658" s="6" t="s">
        <v>6880</v>
      </c>
      <c r="C8658" s="6" t="s">
        <v>6880</v>
      </c>
      <c r="E8658" s="6" t="n">
        <v>-27.4333736752466</v>
      </c>
      <c r="F8658" s="6" t="n">
        <v>152.940643919639</v>
      </c>
      <c r="G8658" s="15" t="n">
        <v>95.0331766605377</v>
      </c>
    </row>
    <row r="8659" customFormat="false" ht="15" hidden="false" customHeight="false" outlineLevel="0" collapsed="false">
      <c r="A8659" s="6" t="s">
        <v>10487</v>
      </c>
      <c r="B8659" s="6" t="s">
        <v>6880</v>
      </c>
      <c r="C8659" s="6" t="s">
        <v>6880</v>
      </c>
      <c r="E8659" s="6" t="n">
        <v>-27.4544566379516</v>
      </c>
      <c r="F8659" s="6" t="n">
        <v>152.949956500881</v>
      </c>
      <c r="G8659" s="15" t="n">
        <v>78.5398153364658</v>
      </c>
    </row>
    <row r="8660" customFormat="false" ht="15" hidden="false" customHeight="false" outlineLevel="0" collapsed="false">
      <c r="A8660" s="6" t="s">
        <v>10488</v>
      </c>
      <c r="B8660" s="6" t="s">
        <v>6880</v>
      </c>
      <c r="C8660" s="6" t="s">
        <v>6880</v>
      </c>
      <c r="E8660" s="6" t="n">
        <v>-27.4499441262213</v>
      </c>
      <c r="F8660" s="6" t="n">
        <v>152.955178841915</v>
      </c>
      <c r="G8660" s="15" t="n">
        <v>7542.27456402779</v>
      </c>
    </row>
    <row r="8661" customFormat="false" ht="15" hidden="false" customHeight="false" outlineLevel="0" collapsed="false">
      <c r="A8661" s="6" t="s">
        <v>10489</v>
      </c>
      <c r="B8661" s="6" t="s">
        <v>6880</v>
      </c>
      <c r="C8661" s="6" t="s">
        <v>6880</v>
      </c>
      <c r="E8661" s="6" t="n">
        <v>-27.4496227465469</v>
      </c>
      <c r="F8661" s="6" t="n">
        <v>152.950134838405</v>
      </c>
      <c r="G8661" s="15" t="n">
        <v>38.4845094978809</v>
      </c>
    </row>
    <row r="8662" customFormat="false" ht="15" hidden="false" customHeight="false" outlineLevel="0" collapsed="false">
      <c r="A8662" s="6" t="s">
        <v>10490</v>
      </c>
      <c r="B8662" s="6" t="s">
        <v>6880</v>
      </c>
      <c r="C8662" s="6" t="s">
        <v>6880</v>
      </c>
      <c r="E8662" s="6" t="n">
        <v>-27.4570463759132</v>
      </c>
      <c r="F8662" s="6" t="n">
        <v>152.951332686785</v>
      </c>
      <c r="G8662" s="15" t="n">
        <v>95.0331766158342</v>
      </c>
    </row>
    <row r="8663" customFormat="false" ht="15" hidden="false" customHeight="false" outlineLevel="0" collapsed="false">
      <c r="A8663" s="6" t="s">
        <v>10491</v>
      </c>
      <c r="B8663" s="6" t="s">
        <v>6880</v>
      </c>
      <c r="C8663" s="6" t="s">
        <v>6880</v>
      </c>
      <c r="E8663" s="6" t="n">
        <v>-27.4463557193127</v>
      </c>
      <c r="F8663" s="6" t="n">
        <v>152.940566448841</v>
      </c>
      <c r="G8663" s="15" t="n">
        <v>226.98006644845</v>
      </c>
    </row>
    <row r="8664" customFormat="false" ht="15" hidden="false" customHeight="false" outlineLevel="0" collapsed="false">
      <c r="A8664" s="6" t="s">
        <v>10492</v>
      </c>
      <c r="B8664" s="6" t="s">
        <v>6880</v>
      </c>
      <c r="C8664" s="6" t="s">
        <v>6880</v>
      </c>
      <c r="E8664" s="6" t="n">
        <v>-27.4475454920692</v>
      </c>
      <c r="F8664" s="6" t="n">
        <v>152.941119703098</v>
      </c>
      <c r="G8664" s="15" t="n">
        <v>176.714584514499</v>
      </c>
    </row>
    <row r="8665" customFormat="false" ht="15" hidden="false" customHeight="false" outlineLevel="0" collapsed="false">
      <c r="A8665" s="6" t="s">
        <v>10493</v>
      </c>
      <c r="B8665" s="6" t="s">
        <v>6880</v>
      </c>
      <c r="C8665" s="6" t="s">
        <v>6880</v>
      </c>
      <c r="E8665" s="6" t="n">
        <v>-27.43952128014</v>
      </c>
      <c r="F8665" s="6" t="n">
        <v>152.930513662852</v>
      </c>
      <c r="G8665" s="15" t="n">
        <v>95.033176496625</v>
      </c>
    </row>
    <row r="8666" customFormat="false" ht="15" hidden="false" customHeight="false" outlineLevel="0" collapsed="false">
      <c r="A8666" s="6" t="s">
        <v>10494</v>
      </c>
      <c r="B8666" s="6" t="s">
        <v>6880</v>
      </c>
      <c r="C8666" s="6" t="s">
        <v>6880</v>
      </c>
      <c r="E8666" s="6" t="n">
        <v>-27.4429060513411</v>
      </c>
      <c r="F8666" s="6" t="n">
        <v>152.94609119066</v>
      </c>
      <c r="G8666" s="15" t="n">
        <v>176.714584648609</v>
      </c>
    </row>
    <row r="8667" customFormat="false" ht="15" hidden="false" customHeight="false" outlineLevel="0" collapsed="false">
      <c r="A8667" s="6" t="s">
        <v>10495</v>
      </c>
      <c r="B8667" s="6" t="s">
        <v>6880</v>
      </c>
      <c r="C8667" s="6" t="s">
        <v>6880</v>
      </c>
      <c r="E8667" s="6" t="n">
        <v>-27.4663073815374</v>
      </c>
      <c r="F8667" s="6" t="n">
        <v>153.03452135072</v>
      </c>
      <c r="G8667" s="15" t="n">
        <v>78.5398152917624</v>
      </c>
    </row>
    <row r="8668" customFormat="false" ht="15" hidden="false" customHeight="false" outlineLevel="0" collapsed="false">
      <c r="A8668" s="6" t="s">
        <v>10496</v>
      </c>
      <c r="B8668" s="6" t="s">
        <v>6880</v>
      </c>
      <c r="C8668" s="6" t="s">
        <v>6880</v>
      </c>
      <c r="E8668" s="6" t="n">
        <v>-27.4663109166356</v>
      </c>
      <c r="F8668" s="6" t="n">
        <v>153.034635192863</v>
      </c>
      <c r="G8668" s="15" t="n">
        <v>50.2654818072915</v>
      </c>
    </row>
    <row r="8669" customFormat="false" ht="15" hidden="false" customHeight="false" outlineLevel="0" collapsed="false">
      <c r="A8669" s="6" t="s">
        <v>10497</v>
      </c>
      <c r="B8669" s="6" t="s">
        <v>6880</v>
      </c>
      <c r="C8669" s="6" t="s">
        <v>6880</v>
      </c>
      <c r="E8669" s="6" t="n">
        <v>-27.4665986613674</v>
      </c>
      <c r="F8669" s="6" t="n">
        <v>153.034500470269</v>
      </c>
      <c r="G8669" s="15" t="n">
        <v>153.93803807348</v>
      </c>
    </row>
    <row r="8670" customFormat="false" ht="15" hidden="false" customHeight="false" outlineLevel="0" collapsed="false">
      <c r="A8670" s="6" t="s">
        <v>10498</v>
      </c>
      <c r="B8670" s="6" t="s">
        <v>6880</v>
      </c>
      <c r="C8670" s="6" t="s">
        <v>6880</v>
      </c>
      <c r="E8670" s="6" t="n">
        <v>-27.4747029729867</v>
      </c>
      <c r="F8670" s="6" t="n">
        <v>153.038225860948</v>
      </c>
      <c r="G8670" s="15" t="n">
        <v>254.469001658261</v>
      </c>
    </row>
    <row r="8671" customFormat="false" ht="15" hidden="false" customHeight="false" outlineLevel="0" collapsed="false">
      <c r="A8671" s="6" t="s">
        <v>10499</v>
      </c>
      <c r="B8671" s="6" t="s">
        <v>6880</v>
      </c>
      <c r="C8671" s="6" t="s">
        <v>6880</v>
      </c>
      <c r="E8671" s="6" t="n">
        <v>-27.47527595324</v>
      </c>
      <c r="F8671" s="6" t="n">
        <v>153.038802285928</v>
      </c>
      <c r="G8671" s="15" t="n">
        <v>78.5398152917624</v>
      </c>
    </row>
    <row r="8672" customFormat="false" ht="15" hidden="false" customHeight="false" outlineLevel="0" collapsed="false">
      <c r="A8672" s="6" t="s">
        <v>10500</v>
      </c>
      <c r="B8672" s="6" t="s">
        <v>6880</v>
      </c>
      <c r="C8672" s="6" t="s">
        <v>6880</v>
      </c>
      <c r="E8672" s="6" t="n">
        <v>-27.4754647985167</v>
      </c>
      <c r="F8672" s="6" t="n">
        <v>153.038912527175</v>
      </c>
      <c r="G8672" s="15" t="n">
        <v>107.314077559859</v>
      </c>
    </row>
    <row r="8673" customFormat="false" ht="15" hidden="false" customHeight="false" outlineLevel="0" collapsed="false">
      <c r="A8673" s="6" t="s">
        <v>10501</v>
      </c>
      <c r="B8673" s="6" t="s">
        <v>6880</v>
      </c>
      <c r="C8673" s="6" t="s">
        <v>6880</v>
      </c>
      <c r="E8673" s="6" t="n">
        <v>-27.5204384143216</v>
      </c>
      <c r="F8673" s="6" t="n">
        <v>153.032610928795</v>
      </c>
      <c r="G8673" s="15" t="n">
        <v>254.469001948834</v>
      </c>
    </row>
    <row r="8674" customFormat="false" ht="15" hidden="false" customHeight="false" outlineLevel="0" collapsed="false">
      <c r="A8674" s="6" t="s">
        <v>10502</v>
      </c>
      <c r="B8674" s="6" t="s">
        <v>6880</v>
      </c>
      <c r="C8674" s="6" t="s">
        <v>6880</v>
      </c>
      <c r="E8674" s="6" t="n">
        <v>-27.2956548354873</v>
      </c>
      <c r="F8674" s="6" t="n">
        <v>153.056257163057</v>
      </c>
      <c r="G8674" s="15" t="n">
        <v>28.2743335589767</v>
      </c>
    </row>
    <row r="8675" customFormat="false" ht="15" hidden="false" customHeight="false" outlineLevel="0" collapsed="false">
      <c r="A8675" s="6" t="s">
        <v>10503</v>
      </c>
      <c r="B8675" s="6" t="s">
        <v>6880</v>
      </c>
      <c r="C8675" s="6" t="s">
        <v>6880</v>
      </c>
      <c r="E8675" s="6" t="n">
        <v>-27.4657574067789</v>
      </c>
      <c r="F8675" s="6" t="n">
        <v>153.041553372535</v>
      </c>
      <c r="G8675" s="15" t="n">
        <v>1075.21007284522</v>
      </c>
    </row>
    <row r="8676" customFormat="false" ht="15" hidden="false" customHeight="false" outlineLevel="0" collapsed="false">
      <c r="A8676" s="6" t="s">
        <v>10504</v>
      </c>
      <c r="B8676" s="6" t="s">
        <v>6880</v>
      </c>
      <c r="C8676" s="6" t="s">
        <v>6880</v>
      </c>
      <c r="E8676" s="6" t="n">
        <v>-27.4698400587667</v>
      </c>
      <c r="F8676" s="6" t="n">
        <v>153.045155310465</v>
      </c>
      <c r="G8676" s="15" t="n">
        <v>132.732288144529</v>
      </c>
    </row>
    <row r="8677" customFormat="false" ht="15" hidden="false" customHeight="false" outlineLevel="0" collapsed="false">
      <c r="A8677" s="6" t="s">
        <v>10505</v>
      </c>
      <c r="B8677" s="6" t="s">
        <v>6880</v>
      </c>
      <c r="C8677" s="6" t="s">
        <v>6880</v>
      </c>
      <c r="E8677" s="6" t="n">
        <v>-27.4711563478504</v>
      </c>
      <c r="F8677" s="6" t="n">
        <v>153.050847536906</v>
      </c>
      <c r="G8677" s="15" t="n">
        <v>615.752152562141</v>
      </c>
    </row>
    <row r="8678" customFormat="false" ht="15" hidden="false" customHeight="false" outlineLevel="0" collapsed="false">
      <c r="A8678" s="6" t="s">
        <v>10506</v>
      </c>
      <c r="B8678" s="6" t="s">
        <v>6880</v>
      </c>
      <c r="C8678" s="6" t="s">
        <v>6880</v>
      </c>
      <c r="E8678" s="6" t="n">
        <v>-27.4725331430968</v>
      </c>
      <c r="F8678" s="6" t="n">
        <v>153.042813782106</v>
      </c>
      <c r="G8678" s="15" t="n">
        <v>78.539815440774</v>
      </c>
    </row>
    <row r="8679" customFormat="false" ht="15" hidden="false" customHeight="false" outlineLevel="0" collapsed="false">
      <c r="A8679" s="6" t="s">
        <v>10507</v>
      </c>
      <c r="B8679" s="6" t="s">
        <v>6880</v>
      </c>
      <c r="C8679" s="6" t="s">
        <v>6880</v>
      </c>
      <c r="E8679" s="6" t="n">
        <v>-27.4280718534239</v>
      </c>
      <c r="F8679" s="6" t="n">
        <v>152.999111405238</v>
      </c>
      <c r="G8679" s="15" t="n">
        <v>95.0331765636802</v>
      </c>
    </row>
    <row r="8680" customFormat="false" ht="15" hidden="false" customHeight="false" outlineLevel="0" collapsed="false">
      <c r="A8680" s="6" t="s">
        <v>10508</v>
      </c>
      <c r="B8680" s="6" t="s">
        <v>6880</v>
      </c>
      <c r="C8680" s="6" t="s">
        <v>6880</v>
      </c>
      <c r="E8680" s="6" t="n">
        <v>-27.4882469344685</v>
      </c>
      <c r="F8680" s="6" t="n">
        <v>153.065280897068</v>
      </c>
      <c r="G8680" s="15" t="n">
        <v>706.858338773251</v>
      </c>
    </row>
    <row r="8681" customFormat="false" ht="15" hidden="false" customHeight="false" outlineLevel="0" collapsed="false">
      <c r="A8681" s="6" t="s">
        <v>10509</v>
      </c>
      <c r="B8681" s="6" t="s">
        <v>6880</v>
      </c>
      <c r="C8681" s="6" t="s">
        <v>6880</v>
      </c>
      <c r="E8681" s="6" t="n">
        <v>-27.4705534829018</v>
      </c>
      <c r="F8681" s="6" t="n">
        <v>153.044391087565</v>
      </c>
      <c r="G8681" s="15" t="n">
        <v>530.929151892662</v>
      </c>
    </row>
    <row r="8682" customFormat="false" ht="15" hidden="false" customHeight="false" outlineLevel="0" collapsed="false">
      <c r="A8682" s="6" t="s">
        <v>10510</v>
      </c>
      <c r="B8682" s="6" t="s">
        <v>6880</v>
      </c>
      <c r="C8682" s="6" t="s">
        <v>6880</v>
      </c>
      <c r="E8682" s="6" t="n">
        <v>-27.4341752057306</v>
      </c>
      <c r="F8682" s="6" t="n">
        <v>153.06027545319</v>
      </c>
      <c r="G8682" s="15" t="n">
        <v>176.714584872127</v>
      </c>
    </row>
    <row r="8683" customFormat="false" ht="15" hidden="false" customHeight="false" outlineLevel="0" collapsed="false">
      <c r="A8683" s="6" t="s">
        <v>10511</v>
      </c>
      <c r="B8683" s="6" t="s">
        <v>6880</v>
      </c>
      <c r="C8683" s="6" t="s">
        <v>6880</v>
      </c>
      <c r="E8683" s="6" t="n">
        <v>-27.4700285463807</v>
      </c>
      <c r="F8683" s="6" t="n">
        <v>153.047279547512</v>
      </c>
      <c r="G8683" s="15" t="n">
        <v>380.132706314325</v>
      </c>
    </row>
    <row r="8684" customFormat="false" ht="15" hidden="false" customHeight="false" outlineLevel="0" collapsed="false">
      <c r="A8684" s="6" t="s">
        <v>10512</v>
      </c>
      <c r="B8684" s="6" t="s">
        <v>6880</v>
      </c>
      <c r="C8684" s="6" t="s">
        <v>6880</v>
      </c>
      <c r="E8684" s="6" t="n">
        <v>-27.4683466210129</v>
      </c>
      <c r="F8684" s="6" t="n">
        <v>153.041369272845</v>
      </c>
      <c r="G8684" s="15" t="n">
        <v>113.097334131599</v>
      </c>
    </row>
    <row r="8685" customFormat="false" ht="15" hidden="false" customHeight="false" outlineLevel="0" collapsed="false">
      <c r="A8685" s="6" t="s">
        <v>10513</v>
      </c>
      <c r="B8685" s="6" t="s">
        <v>6880</v>
      </c>
      <c r="C8685" s="6" t="s">
        <v>6880</v>
      </c>
      <c r="E8685" s="6" t="n">
        <v>-27.4071481755973</v>
      </c>
      <c r="F8685" s="6" t="n">
        <v>153.055752910496</v>
      </c>
      <c r="G8685" s="15" t="n">
        <v>452.389336764813</v>
      </c>
    </row>
    <row r="8686" customFormat="false" ht="15" hidden="false" customHeight="false" outlineLevel="0" collapsed="false">
      <c r="A8686" s="6" t="s">
        <v>10514</v>
      </c>
      <c r="B8686" s="6" t="s">
        <v>6880</v>
      </c>
      <c r="C8686" s="6" t="s">
        <v>6880</v>
      </c>
      <c r="E8686" s="6" t="n">
        <v>-27.5643071825321</v>
      </c>
      <c r="F8686" s="6" t="n">
        <v>153.079555456894</v>
      </c>
      <c r="G8686" s="15" t="n">
        <v>617.913353063166</v>
      </c>
    </row>
    <row r="8687" customFormat="false" ht="15" hidden="false" customHeight="false" outlineLevel="0" collapsed="false">
      <c r="A8687" s="6" t="s">
        <v>10515</v>
      </c>
      <c r="B8687" s="6" t="s">
        <v>6880</v>
      </c>
      <c r="C8687" s="6" t="s">
        <v>6880</v>
      </c>
      <c r="E8687" s="6" t="n">
        <v>-27.4567647591162</v>
      </c>
      <c r="F8687" s="6" t="n">
        <v>153.046321386115</v>
      </c>
      <c r="G8687" s="15" t="n">
        <v>113.097334131599</v>
      </c>
    </row>
    <row r="8688" customFormat="false" ht="15" hidden="false" customHeight="false" outlineLevel="0" collapsed="false">
      <c r="A8688" s="6" t="s">
        <v>10516</v>
      </c>
      <c r="B8688" s="6" t="s">
        <v>6880</v>
      </c>
      <c r="C8688" s="6" t="s">
        <v>6880</v>
      </c>
      <c r="E8688" s="6" t="n">
        <v>-27.4612603315988</v>
      </c>
      <c r="F8688" s="6" t="n">
        <v>152.976163425959</v>
      </c>
      <c r="G8688" s="15" t="n">
        <v>226.980066478252</v>
      </c>
    </row>
    <row r="8689" customFormat="false" ht="15" hidden="false" customHeight="false" outlineLevel="0" collapsed="false">
      <c r="A8689" s="6" t="s">
        <v>10517</v>
      </c>
      <c r="B8689" s="6" t="s">
        <v>6880</v>
      </c>
      <c r="C8689" s="6" t="s">
        <v>6880</v>
      </c>
      <c r="E8689" s="6" t="n">
        <v>-27.4479320630477</v>
      </c>
      <c r="F8689" s="6" t="n">
        <v>153.006477600465</v>
      </c>
      <c r="G8689" s="15" t="n">
        <v>153.938038229942</v>
      </c>
    </row>
    <row r="8690" customFormat="false" ht="15" hidden="false" customHeight="false" outlineLevel="0" collapsed="false">
      <c r="A8690" s="6" t="s">
        <v>10518</v>
      </c>
      <c r="B8690" s="6" t="s">
        <v>6880</v>
      </c>
      <c r="C8690" s="6" t="s">
        <v>6880</v>
      </c>
      <c r="E8690" s="6" t="n">
        <v>-27.4867390933122</v>
      </c>
      <c r="F8690" s="6" t="n">
        <v>152.993947928507</v>
      </c>
      <c r="G8690" s="15" t="n">
        <v>214.398618396372</v>
      </c>
    </row>
    <row r="8691" customFormat="false" ht="15" hidden="false" customHeight="false" outlineLevel="0" collapsed="false">
      <c r="A8691" s="6" t="s">
        <v>10519</v>
      </c>
      <c r="B8691" s="6" t="s">
        <v>6880</v>
      </c>
      <c r="C8691" s="6" t="s">
        <v>6880</v>
      </c>
      <c r="E8691" s="6" t="n">
        <v>-27.3643255158345</v>
      </c>
      <c r="F8691" s="6" t="n">
        <v>153.086343501408</v>
      </c>
      <c r="G8691" s="15" t="n">
        <v>132.732288062573</v>
      </c>
    </row>
    <row r="8692" customFormat="false" ht="15" hidden="false" customHeight="false" outlineLevel="0" collapsed="false">
      <c r="A8692" s="6" t="s">
        <v>10520</v>
      </c>
      <c r="B8692" s="6" t="s">
        <v>6880</v>
      </c>
      <c r="C8692" s="6" t="s">
        <v>6880</v>
      </c>
      <c r="E8692" s="6" t="n">
        <v>-27.5539816770602</v>
      </c>
      <c r="F8692" s="6" t="n">
        <v>153.022978866669</v>
      </c>
      <c r="G8692" s="15" t="n">
        <v>142.893234070391</v>
      </c>
    </row>
    <row r="8693" customFormat="false" ht="15" hidden="false" customHeight="false" outlineLevel="0" collapsed="false">
      <c r="A8693" s="6" t="s">
        <v>10521</v>
      </c>
      <c r="B8693" s="6" t="s">
        <v>6880</v>
      </c>
      <c r="C8693" s="6" t="s">
        <v>6880</v>
      </c>
      <c r="E8693" s="6" t="n">
        <v>-27.393070927932</v>
      </c>
      <c r="F8693" s="6" t="n">
        <v>153.078570992582</v>
      </c>
      <c r="G8693" s="15" t="n">
        <v>527.108338303864</v>
      </c>
    </row>
    <row r="8694" customFormat="false" ht="15" hidden="false" customHeight="false" outlineLevel="0" collapsed="false">
      <c r="A8694" s="6" t="s">
        <v>10522</v>
      </c>
      <c r="B8694" s="6" t="s">
        <v>6880</v>
      </c>
      <c r="C8694" s="6" t="s">
        <v>6880</v>
      </c>
      <c r="E8694" s="6" t="n">
        <v>-27.5145923025018</v>
      </c>
      <c r="F8694" s="6" t="n">
        <v>152.974529162302</v>
      </c>
      <c r="G8694" s="15" t="n">
        <v>132.732287988067</v>
      </c>
    </row>
    <row r="8695" customFormat="false" ht="15" hidden="false" customHeight="false" outlineLevel="0" collapsed="false">
      <c r="A8695" s="6" t="s">
        <v>10523</v>
      </c>
      <c r="B8695" s="6" t="s">
        <v>6880</v>
      </c>
      <c r="C8695" s="6" t="s">
        <v>6880</v>
      </c>
      <c r="E8695" s="6" t="n">
        <v>-27.512830822995</v>
      </c>
      <c r="F8695" s="6" t="n">
        <v>152.977356669573</v>
      </c>
      <c r="G8695" s="15" t="n">
        <v>132.732288002968</v>
      </c>
    </row>
    <row r="8696" customFormat="false" ht="15" hidden="false" customHeight="false" outlineLevel="0" collapsed="false">
      <c r="A8696" s="6" t="s">
        <v>10524</v>
      </c>
      <c r="B8696" s="6" t="s">
        <v>6880</v>
      </c>
      <c r="C8696" s="6" t="s">
        <v>6880</v>
      </c>
      <c r="E8696" s="6" t="n">
        <v>-27.512329460803</v>
      </c>
      <c r="F8696" s="6" t="n">
        <v>152.979996018539</v>
      </c>
      <c r="G8696" s="15" t="n">
        <v>113.097334206104</v>
      </c>
    </row>
    <row r="8697" customFormat="false" ht="15" hidden="false" customHeight="false" outlineLevel="0" collapsed="false">
      <c r="A8697" s="6" t="s">
        <v>10525</v>
      </c>
      <c r="B8697" s="6" t="s">
        <v>6880</v>
      </c>
      <c r="C8697" s="6" t="s">
        <v>6880</v>
      </c>
      <c r="E8697" s="6" t="n">
        <v>-27.5132232275099</v>
      </c>
      <c r="F8697" s="6" t="n">
        <v>152.978995076124</v>
      </c>
      <c r="G8697" s="15" t="n">
        <v>78.5398155152798</v>
      </c>
    </row>
    <row r="8698" customFormat="false" ht="15" hidden="false" customHeight="false" outlineLevel="0" collapsed="false">
      <c r="A8698" s="6" t="s">
        <v>10526</v>
      </c>
      <c r="B8698" s="6" t="s">
        <v>6880</v>
      </c>
      <c r="C8698" s="6" t="s">
        <v>6880</v>
      </c>
      <c r="E8698" s="6" t="n">
        <v>-27.5141067267022</v>
      </c>
      <c r="F8698" s="6" t="n">
        <v>152.979045854875</v>
      </c>
      <c r="G8698" s="15" t="n">
        <v>113.097334101796</v>
      </c>
    </row>
    <row r="8699" customFormat="false" ht="15" hidden="false" customHeight="false" outlineLevel="0" collapsed="false">
      <c r="A8699" s="6" t="s">
        <v>10527</v>
      </c>
      <c r="B8699" s="6" t="s">
        <v>6880</v>
      </c>
      <c r="C8699" s="6" t="s">
        <v>6880</v>
      </c>
      <c r="E8699" s="6" t="n">
        <v>-27.5141228013843</v>
      </c>
      <c r="F8699" s="6" t="n">
        <v>152.97915691399</v>
      </c>
      <c r="G8699" s="15" t="n">
        <v>78.539815351367</v>
      </c>
    </row>
    <row r="8700" customFormat="false" ht="15" hidden="false" customHeight="false" outlineLevel="0" collapsed="false">
      <c r="A8700" s="6" t="s">
        <v>10528</v>
      </c>
      <c r="B8700" s="6" t="s">
        <v>6880</v>
      </c>
      <c r="C8700" s="6" t="s">
        <v>6880</v>
      </c>
      <c r="E8700" s="6" t="n">
        <v>-27.5146475710458</v>
      </c>
      <c r="F8700" s="6" t="n">
        <v>152.972172359518</v>
      </c>
      <c r="G8700" s="15" t="n">
        <v>380.132706552744</v>
      </c>
    </row>
    <row r="8701" customFormat="false" ht="15" hidden="false" customHeight="false" outlineLevel="0" collapsed="false">
      <c r="A8701" s="6" t="s">
        <v>10529</v>
      </c>
      <c r="B8701" s="6" t="s">
        <v>6880</v>
      </c>
      <c r="C8701" s="6" t="s">
        <v>6880</v>
      </c>
      <c r="E8701" s="6" t="n">
        <v>-27.5108768903114</v>
      </c>
      <c r="F8701" s="6" t="n">
        <v>152.974625339915</v>
      </c>
      <c r="G8701" s="15" t="n">
        <v>78.5398154258728</v>
      </c>
    </row>
    <row r="8702" customFormat="false" ht="15" hidden="false" customHeight="false" outlineLevel="0" collapsed="false">
      <c r="A8702" s="6" t="s">
        <v>10530</v>
      </c>
      <c r="B8702" s="6" t="s">
        <v>6880</v>
      </c>
      <c r="C8702" s="6" t="s">
        <v>6880</v>
      </c>
      <c r="E8702" s="6" t="n">
        <v>-27.5117253477191</v>
      </c>
      <c r="F8702" s="6" t="n">
        <v>152.97891623544</v>
      </c>
      <c r="G8702" s="15" t="n">
        <v>452.389336764813</v>
      </c>
    </row>
    <row r="8703" customFormat="false" ht="15" hidden="false" customHeight="false" outlineLevel="0" collapsed="false">
      <c r="A8703" s="6" t="s">
        <v>10531</v>
      </c>
      <c r="B8703" s="6" t="s">
        <v>6880</v>
      </c>
      <c r="C8703" s="6" t="s">
        <v>6880</v>
      </c>
      <c r="E8703" s="6" t="n">
        <v>-27.5117580857935</v>
      </c>
      <c r="F8703" s="6" t="n">
        <v>152.979307183749</v>
      </c>
      <c r="G8703" s="15" t="n">
        <v>314.159261733294</v>
      </c>
    </row>
    <row r="8704" customFormat="false" ht="15" hidden="false" customHeight="false" outlineLevel="0" collapsed="false">
      <c r="A8704" s="6" t="s">
        <v>10532</v>
      </c>
      <c r="B8704" s="6" t="s">
        <v>6880</v>
      </c>
      <c r="C8704" s="6" t="s">
        <v>6880</v>
      </c>
      <c r="E8704" s="6" t="n">
        <v>-27.5099641234235</v>
      </c>
      <c r="F8704" s="6" t="n">
        <v>152.969478615124</v>
      </c>
      <c r="G8704" s="15" t="n">
        <v>153.938038140535</v>
      </c>
    </row>
    <row r="8705" customFormat="false" ht="15" hidden="false" customHeight="false" outlineLevel="0" collapsed="false">
      <c r="A8705" s="6" t="s">
        <v>10533</v>
      </c>
      <c r="B8705" s="6" t="s">
        <v>6880</v>
      </c>
      <c r="C8705" s="6" t="s">
        <v>6880</v>
      </c>
      <c r="E8705" s="6" t="n">
        <v>-27.5462791555246</v>
      </c>
      <c r="F8705" s="6" t="n">
        <v>152.979500315592</v>
      </c>
      <c r="G8705" s="15" t="n">
        <v>92.8661093637347</v>
      </c>
    </row>
    <row r="8706" customFormat="false" ht="15" hidden="false" customHeight="false" outlineLevel="0" collapsed="false">
      <c r="A8706" s="6" t="s">
        <v>10534</v>
      </c>
      <c r="B8706" s="6" t="s">
        <v>6880</v>
      </c>
      <c r="C8706" s="6" t="s">
        <v>6880</v>
      </c>
      <c r="E8706" s="6" t="n">
        <v>-27.5457413290487</v>
      </c>
      <c r="F8706" s="6" t="n">
        <v>152.974868648653</v>
      </c>
      <c r="G8706" s="15" t="n">
        <v>132.732288137078</v>
      </c>
    </row>
    <row r="8707" customFormat="false" ht="15" hidden="false" customHeight="false" outlineLevel="0" collapsed="false">
      <c r="A8707" s="6" t="s">
        <v>10535</v>
      </c>
      <c r="B8707" s="6" t="s">
        <v>6880</v>
      </c>
      <c r="C8707" s="6" t="s">
        <v>6880</v>
      </c>
      <c r="E8707" s="6" t="n">
        <v>-27.5362021604106</v>
      </c>
      <c r="F8707" s="6" t="n">
        <v>152.978832010583</v>
      </c>
      <c r="G8707" s="15" t="n">
        <v>95.0331765413284</v>
      </c>
    </row>
    <row r="8708" customFormat="false" ht="15" hidden="false" customHeight="false" outlineLevel="0" collapsed="false">
      <c r="A8708" s="6" t="s">
        <v>10536</v>
      </c>
      <c r="B8708" s="6" t="s">
        <v>6880</v>
      </c>
      <c r="C8708" s="6" t="s">
        <v>6880</v>
      </c>
      <c r="E8708" s="6" t="n">
        <v>-27.5443916502541</v>
      </c>
      <c r="F8708" s="6" t="n">
        <v>152.987530993301</v>
      </c>
      <c r="G8708" s="15" t="n">
        <v>201.06192740798</v>
      </c>
    </row>
    <row r="8709" customFormat="false" ht="15" hidden="false" customHeight="false" outlineLevel="0" collapsed="false">
      <c r="A8709" s="6" t="s">
        <v>10537</v>
      </c>
      <c r="B8709" s="6" t="s">
        <v>6880</v>
      </c>
      <c r="C8709" s="6" t="s">
        <v>6880</v>
      </c>
      <c r="E8709" s="6" t="n">
        <v>-27.5480351464796</v>
      </c>
      <c r="F8709" s="6" t="n">
        <v>152.976299132223</v>
      </c>
      <c r="G8709" s="15" t="n">
        <v>254.469001799822</v>
      </c>
    </row>
    <row r="8710" customFormat="false" ht="15" hidden="false" customHeight="false" outlineLevel="0" collapsed="false">
      <c r="A8710" s="6" t="s">
        <v>10538</v>
      </c>
      <c r="B8710" s="6" t="s">
        <v>6880</v>
      </c>
      <c r="C8710" s="6" t="s">
        <v>6880</v>
      </c>
      <c r="E8710" s="6" t="n">
        <v>-27.5222711789681</v>
      </c>
      <c r="F8710" s="6" t="n">
        <v>152.979105270374</v>
      </c>
      <c r="G8710" s="15" t="n">
        <v>176.714584603906</v>
      </c>
    </row>
    <row r="8711" customFormat="false" ht="15" hidden="false" customHeight="false" outlineLevel="0" collapsed="false">
      <c r="A8711" s="6" t="s">
        <v>10539</v>
      </c>
      <c r="B8711" s="6" t="s">
        <v>6880</v>
      </c>
      <c r="C8711" s="6" t="s">
        <v>6880</v>
      </c>
      <c r="E8711" s="6" t="n">
        <v>-27.5182053023243</v>
      </c>
      <c r="F8711" s="6" t="n">
        <v>152.970983554192</v>
      </c>
      <c r="G8711" s="15" t="n">
        <v>452.389336824417</v>
      </c>
    </row>
    <row r="8712" customFormat="false" ht="15" hidden="false" customHeight="false" outlineLevel="0" collapsed="false">
      <c r="A8712" s="6" t="s">
        <v>10540</v>
      </c>
      <c r="B8712" s="6" t="s">
        <v>6880</v>
      </c>
      <c r="C8712" s="6" t="s">
        <v>6880</v>
      </c>
      <c r="E8712" s="6" t="n">
        <v>-27.5187627538664</v>
      </c>
      <c r="F8712" s="6" t="n">
        <v>152.970689498157</v>
      </c>
      <c r="G8712" s="15" t="n">
        <v>346.36058601737</v>
      </c>
    </row>
    <row r="8713" customFormat="false" ht="15" hidden="false" customHeight="false" outlineLevel="0" collapsed="false">
      <c r="A8713" s="6" t="s">
        <v>10541</v>
      </c>
      <c r="B8713" s="6" t="s">
        <v>6880</v>
      </c>
      <c r="C8713" s="6" t="s">
        <v>6880</v>
      </c>
      <c r="E8713" s="6" t="n">
        <v>-27.5190186465019</v>
      </c>
      <c r="F8713" s="6" t="n">
        <v>152.972820445854</v>
      </c>
      <c r="G8713" s="15" t="n">
        <v>346.360585957766</v>
      </c>
    </row>
    <row r="8714" customFormat="false" ht="15" hidden="false" customHeight="false" outlineLevel="0" collapsed="false">
      <c r="A8714" s="6" t="s">
        <v>10542</v>
      </c>
      <c r="B8714" s="6" t="s">
        <v>6880</v>
      </c>
      <c r="C8714" s="6" t="s">
        <v>6880</v>
      </c>
      <c r="E8714" s="6" t="n">
        <v>-27.5228331309286</v>
      </c>
      <c r="F8714" s="6" t="n">
        <v>152.975004762324</v>
      </c>
      <c r="G8714" s="15" t="n">
        <v>254.469001866877</v>
      </c>
    </row>
    <row r="8715" customFormat="false" ht="15" hidden="false" customHeight="false" outlineLevel="0" collapsed="false">
      <c r="A8715" s="6" t="s">
        <v>10543</v>
      </c>
      <c r="B8715" s="6" t="s">
        <v>6880</v>
      </c>
      <c r="C8715" s="6" t="s">
        <v>6880</v>
      </c>
      <c r="E8715" s="6" t="n">
        <v>-27.5278789024946</v>
      </c>
      <c r="F8715" s="6" t="n">
        <v>152.976024665673</v>
      </c>
      <c r="G8715" s="15" t="n">
        <v>254.469001814723</v>
      </c>
    </row>
    <row r="8716" customFormat="false" ht="15" hidden="false" customHeight="false" outlineLevel="0" collapsed="false">
      <c r="A8716" s="6" t="s">
        <v>10544</v>
      </c>
      <c r="B8716" s="6" t="s">
        <v>6880</v>
      </c>
      <c r="C8716" s="6" t="s">
        <v>6880</v>
      </c>
      <c r="E8716" s="6" t="n">
        <v>-27.534023104325</v>
      </c>
      <c r="F8716" s="6" t="n">
        <v>152.973035620314</v>
      </c>
      <c r="G8716" s="15" t="n">
        <v>340.629655972123</v>
      </c>
    </row>
    <row r="8717" customFormat="false" ht="15" hidden="false" customHeight="false" outlineLevel="0" collapsed="false">
      <c r="A8717" s="6" t="s">
        <v>10545</v>
      </c>
      <c r="B8717" s="6" t="s">
        <v>6880</v>
      </c>
      <c r="C8717" s="6" t="s">
        <v>6880</v>
      </c>
      <c r="E8717" s="6" t="n">
        <v>-27.5355229012054</v>
      </c>
      <c r="F8717" s="6" t="n">
        <v>152.972765456194</v>
      </c>
      <c r="G8717" s="15" t="n">
        <v>477.620596937835</v>
      </c>
    </row>
    <row r="8718" customFormat="false" ht="15" hidden="false" customHeight="false" outlineLevel="0" collapsed="false">
      <c r="A8718" s="6" t="s">
        <v>10546</v>
      </c>
      <c r="B8718" s="6" t="s">
        <v>6880</v>
      </c>
      <c r="C8718" s="6" t="s">
        <v>6880</v>
      </c>
      <c r="E8718" s="6" t="n">
        <v>-27.5338324461963</v>
      </c>
      <c r="F8718" s="6" t="n">
        <v>152.979206722708</v>
      </c>
      <c r="G8718" s="15" t="n">
        <v>380.132706552744</v>
      </c>
    </row>
    <row r="8719" customFormat="false" ht="15" hidden="false" customHeight="false" outlineLevel="0" collapsed="false">
      <c r="A8719" s="6" t="s">
        <v>10547</v>
      </c>
      <c r="B8719" s="6" t="s">
        <v>6880</v>
      </c>
      <c r="C8719" s="6" t="s">
        <v>6880</v>
      </c>
      <c r="E8719" s="6" t="n">
        <v>-27.5278691574782</v>
      </c>
      <c r="F8719" s="6" t="n">
        <v>152.981818346497</v>
      </c>
      <c r="G8719" s="15" t="n">
        <v>50.2654818892479</v>
      </c>
    </row>
    <row r="8720" customFormat="false" ht="15" hidden="false" customHeight="false" outlineLevel="0" collapsed="false">
      <c r="A8720" s="6" t="s">
        <v>10548</v>
      </c>
      <c r="B8720" s="6" t="s">
        <v>6880</v>
      </c>
      <c r="C8720" s="6" t="s">
        <v>6880</v>
      </c>
      <c r="E8720" s="6" t="n">
        <v>-27.5278135581519</v>
      </c>
      <c r="F8720" s="6" t="n">
        <v>152.982026348189</v>
      </c>
      <c r="G8720" s="15" t="n">
        <v>38.484509550035</v>
      </c>
    </row>
    <row r="8721" customFormat="false" ht="15" hidden="false" customHeight="false" outlineLevel="0" collapsed="false">
      <c r="A8721" s="6" t="s">
        <v>10549</v>
      </c>
      <c r="B8721" s="6" t="s">
        <v>6880</v>
      </c>
      <c r="C8721" s="6" t="s">
        <v>6880</v>
      </c>
      <c r="E8721" s="6" t="n">
        <v>-27.5268360334566</v>
      </c>
      <c r="F8721" s="6" t="n">
        <v>152.981669620755</v>
      </c>
      <c r="G8721" s="15" t="n">
        <v>72.565393678844</v>
      </c>
    </row>
    <row r="8722" customFormat="false" ht="15" hidden="false" customHeight="false" outlineLevel="0" collapsed="false">
      <c r="A8722" s="6" t="s">
        <v>10550</v>
      </c>
      <c r="B8722" s="6" t="s">
        <v>6880</v>
      </c>
      <c r="C8722" s="6" t="s">
        <v>6880</v>
      </c>
      <c r="E8722" s="6" t="n">
        <v>-27.5322776329968</v>
      </c>
      <c r="F8722" s="6" t="n">
        <v>152.987620539481</v>
      </c>
      <c r="G8722" s="15" t="n">
        <v>201.061927333474</v>
      </c>
    </row>
    <row r="8723" customFormat="false" ht="15" hidden="false" customHeight="false" outlineLevel="0" collapsed="false">
      <c r="A8723" s="6" t="s">
        <v>10551</v>
      </c>
      <c r="B8723" s="6" t="s">
        <v>6880</v>
      </c>
      <c r="C8723" s="6" t="s">
        <v>6880</v>
      </c>
      <c r="E8723" s="6" t="n">
        <v>-27.5326373546819</v>
      </c>
      <c r="F8723" s="6" t="n">
        <v>152.98754172124</v>
      </c>
      <c r="G8723" s="15" t="n">
        <v>63.6172505319119</v>
      </c>
    </row>
    <row r="8724" customFormat="false" ht="15" hidden="false" customHeight="false" outlineLevel="0" collapsed="false">
      <c r="A8724" s="6" t="s">
        <v>10552</v>
      </c>
      <c r="B8724" s="6" t="s">
        <v>6880</v>
      </c>
      <c r="C8724" s="6" t="s">
        <v>6880</v>
      </c>
      <c r="E8724" s="6" t="n">
        <v>-27.5259941664674</v>
      </c>
      <c r="F8724" s="6" t="n">
        <v>153.002140735496</v>
      </c>
      <c r="G8724" s="15" t="n">
        <v>95.0331765264273</v>
      </c>
    </row>
    <row r="8725" customFormat="false" ht="15" hidden="false" customHeight="false" outlineLevel="0" collapsed="false">
      <c r="A8725" s="6" t="s">
        <v>10553</v>
      </c>
      <c r="B8725" s="6" t="s">
        <v>6880</v>
      </c>
      <c r="C8725" s="6" t="s">
        <v>6880</v>
      </c>
      <c r="E8725" s="6" t="n">
        <v>-27.5278294554933</v>
      </c>
      <c r="F8725" s="6" t="n">
        <v>152.996756346696</v>
      </c>
      <c r="G8725" s="15" t="n">
        <v>490.873846292496</v>
      </c>
    </row>
    <row r="8726" customFormat="false" ht="15" hidden="false" customHeight="false" outlineLevel="0" collapsed="false">
      <c r="A8726" s="6" t="s">
        <v>10554</v>
      </c>
      <c r="B8726" s="6" t="s">
        <v>6880</v>
      </c>
      <c r="C8726" s="6" t="s">
        <v>6880</v>
      </c>
      <c r="E8726" s="6" t="n">
        <v>-27.343326621656</v>
      </c>
      <c r="F8726" s="6" t="n">
        <v>153.022820046513</v>
      </c>
      <c r="G8726" s="15" t="n">
        <v>314.159261584282</v>
      </c>
    </row>
    <row r="8727" customFormat="false" ht="15" hidden="false" customHeight="false" outlineLevel="0" collapsed="false">
      <c r="A8727" s="6" t="s">
        <v>10555</v>
      </c>
      <c r="B8727" s="6" t="s">
        <v>6880</v>
      </c>
      <c r="C8727" s="6" t="s">
        <v>6880</v>
      </c>
      <c r="E8727" s="6" t="n">
        <v>-27.5794823206049</v>
      </c>
      <c r="F8727" s="6" t="n">
        <v>153.025298796714</v>
      </c>
      <c r="G8727" s="15" t="n">
        <v>415.475623339415</v>
      </c>
    </row>
    <row r="8728" customFormat="false" ht="15" hidden="false" customHeight="false" outlineLevel="0" collapsed="false">
      <c r="A8728" s="6" t="s">
        <v>10556</v>
      </c>
      <c r="B8728" s="6" t="s">
        <v>6880</v>
      </c>
      <c r="C8728" s="6" t="s">
        <v>6880</v>
      </c>
      <c r="E8728" s="6" t="n">
        <v>-27.5051244029382</v>
      </c>
      <c r="F8728" s="6" t="n">
        <v>153.064808876313</v>
      </c>
      <c r="G8728" s="15" t="n">
        <v>706.858338743448</v>
      </c>
    </row>
    <row r="8729" customFormat="false" ht="15" hidden="false" customHeight="false" outlineLevel="0" collapsed="false">
      <c r="A8729" s="6" t="s">
        <v>10557</v>
      </c>
      <c r="B8729" s="6" t="s">
        <v>6880</v>
      </c>
      <c r="C8729" s="6" t="s">
        <v>6880</v>
      </c>
      <c r="E8729" s="6" t="n">
        <v>-27.5371026675042</v>
      </c>
      <c r="F8729" s="6" t="n">
        <v>153.021566329988</v>
      </c>
      <c r="G8729" s="15" t="n">
        <v>201.061927482486</v>
      </c>
    </row>
    <row r="8730" customFormat="false" ht="15" hidden="false" customHeight="false" outlineLevel="0" collapsed="false">
      <c r="A8730" s="6" t="s">
        <v>10558</v>
      </c>
      <c r="B8730" s="6" t="s">
        <v>6880</v>
      </c>
      <c r="C8730" s="6" t="s">
        <v>6880</v>
      </c>
      <c r="E8730" s="6" t="n">
        <v>-27.5577722741293</v>
      </c>
      <c r="F8730" s="6" t="n">
        <v>153.087601119187</v>
      </c>
      <c r="G8730" s="15" t="n">
        <v>176.714584842324</v>
      </c>
    </row>
    <row r="8731" customFormat="false" ht="15" hidden="false" customHeight="false" outlineLevel="0" collapsed="false">
      <c r="A8731" s="6" t="s">
        <v>10559</v>
      </c>
      <c r="B8731" s="6" t="s">
        <v>6880</v>
      </c>
      <c r="C8731" s="6" t="s">
        <v>6880</v>
      </c>
      <c r="E8731" s="6" t="n">
        <v>-27.5101460079292</v>
      </c>
      <c r="F8731" s="6" t="n">
        <v>153.001515918761</v>
      </c>
      <c r="G8731" s="15" t="n">
        <v>380.132706612349</v>
      </c>
    </row>
    <row r="8732" customFormat="false" ht="15" hidden="false" customHeight="false" outlineLevel="0" collapsed="false">
      <c r="A8732" s="6" t="s">
        <v>10560</v>
      </c>
      <c r="B8732" s="6" t="s">
        <v>6880</v>
      </c>
      <c r="C8732" s="6" t="s">
        <v>6880</v>
      </c>
      <c r="E8732" s="6" t="n">
        <v>-27.5257037169562</v>
      </c>
      <c r="F8732" s="6" t="n">
        <v>153.075770708403</v>
      </c>
      <c r="G8732" s="15" t="n">
        <v>314.159261494875</v>
      </c>
    </row>
    <row r="8733" customFormat="false" ht="15" hidden="false" customHeight="false" outlineLevel="0" collapsed="false">
      <c r="A8733" s="6" t="s">
        <v>10561</v>
      </c>
      <c r="B8733" s="6" t="s">
        <v>6880</v>
      </c>
      <c r="C8733" s="6" t="s">
        <v>6880</v>
      </c>
      <c r="E8733" s="6" t="n">
        <v>-27.6056661828284</v>
      </c>
      <c r="F8733" s="6" t="n">
        <v>152.96795360287</v>
      </c>
      <c r="G8733" s="15" t="n">
        <v>38.4845095351338</v>
      </c>
    </row>
    <row r="8734" customFormat="false" ht="15" hidden="false" customHeight="false" outlineLevel="0" collapsed="false">
      <c r="A8734" s="6" t="s">
        <v>10562</v>
      </c>
      <c r="B8734" s="6" t="s">
        <v>6880</v>
      </c>
      <c r="C8734" s="6" t="s">
        <v>6880</v>
      </c>
      <c r="E8734" s="6" t="n">
        <v>-27.6056561710057</v>
      </c>
      <c r="F8734" s="6" t="n">
        <v>152.968043696663</v>
      </c>
      <c r="G8734" s="15" t="n">
        <v>38.4845096170902</v>
      </c>
    </row>
    <row r="8735" customFormat="false" ht="15" hidden="false" customHeight="false" outlineLevel="0" collapsed="false">
      <c r="A8735" s="6" t="s">
        <v>10563</v>
      </c>
      <c r="B8735" s="6" t="s">
        <v>6880</v>
      </c>
      <c r="C8735" s="6" t="s">
        <v>6880</v>
      </c>
      <c r="E8735" s="6" t="n">
        <v>-27.5415417502651</v>
      </c>
      <c r="F8735" s="6" t="n">
        <v>152.968501507061</v>
      </c>
      <c r="G8735" s="15" t="n">
        <v>346.360585689545</v>
      </c>
    </row>
    <row r="8736" customFormat="false" ht="15" hidden="false" customHeight="false" outlineLevel="0" collapsed="false">
      <c r="A8736" s="6" t="s">
        <v>10564</v>
      </c>
      <c r="B8736" s="6" t="s">
        <v>6880</v>
      </c>
      <c r="C8736" s="6" t="s">
        <v>6880</v>
      </c>
      <c r="E8736" s="6" t="n">
        <v>-27.4674988693739</v>
      </c>
      <c r="F8736" s="6" t="n">
        <v>152.998159613074</v>
      </c>
      <c r="G8736" s="15" t="n">
        <v>632.838211894035</v>
      </c>
    </row>
    <row r="8737" customFormat="false" ht="15" hidden="false" customHeight="false" outlineLevel="0" collapsed="false">
      <c r="A8737" s="6" t="s">
        <v>10565</v>
      </c>
      <c r="B8737" s="6" t="s">
        <v>6880</v>
      </c>
      <c r="C8737" s="6" t="s">
        <v>6880</v>
      </c>
      <c r="E8737" s="6" t="n">
        <v>-27.4222173957172</v>
      </c>
      <c r="F8737" s="6" t="n">
        <v>153.010724950531</v>
      </c>
      <c r="G8737" s="15" t="n">
        <v>78.5398153215647</v>
      </c>
    </row>
    <row r="8738" customFormat="false" ht="15" hidden="false" customHeight="false" outlineLevel="0" collapsed="false">
      <c r="A8738" s="6" t="s">
        <v>10566</v>
      </c>
      <c r="B8738" s="6" t="s">
        <v>6880</v>
      </c>
      <c r="C8738" s="6" t="s">
        <v>6880</v>
      </c>
      <c r="E8738" s="6" t="n">
        <v>-27.4595386251317</v>
      </c>
      <c r="F8738" s="6" t="n">
        <v>153.042353542012</v>
      </c>
      <c r="G8738" s="15" t="n">
        <v>78.5398152470589</v>
      </c>
    </row>
    <row r="8739" customFormat="false" ht="15" hidden="false" customHeight="false" outlineLevel="0" collapsed="false">
      <c r="A8739" s="6" t="s">
        <v>10567</v>
      </c>
      <c r="B8739" s="6" t="s">
        <v>6880</v>
      </c>
      <c r="C8739" s="6" t="s">
        <v>6880</v>
      </c>
      <c r="E8739" s="6" t="n">
        <v>-27.470438868118</v>
      </c>
      <c r="F8739" s="6" t="n">
        <v>153.047614372669</v>
      </c>
      <c r="G8739" s="15" t="n">
        <v>132.732288017869</v>
      </c>
    </row>
    <row r="8740" customFormat="false" ht="15" hidden="false" customHeight="false" outlineLevel="0" collapsed="false">
      <c r="A8740" s="6" t="s">
        <v>10568</v>
      </c>
      <c r="B8740" s="6" t="s">
        <v>6880</v>
      </c>
      <c r="C8740" s="6" t="s">
        <v>6880</v>
      </c>
      <c r="E8740" s="6" t="n">
        <v>-27.5734204452301</v>
      </c>
      <c r="F8740" s="6" t="n">
        <v>153.061036372382</v>
      </c>
      <c r="G8740" s="15" t="n">
        <v>153.93803806603</v>
      </c>
    </row>
    <row r="8741" customFormat="false" ht="15" hidden="false" customHeight="false" outlineLevel="0" collapsed="false">
      <c r="A8741" s="6" t="s">
        <v>10569</v>
      </c>
      <c r="B8741" s="6" t="s">
        <v>6880</v>
      </c>
      <c r="C8741" s="6" t="s">
        <v>6880</v>
      </c>
      <c r="E8741" s="6" t="n">
        <v>-27.573678434469</v>
      </c>
      <c r="F8741" s="6" t="n">
        <v>153.060941060673</v>
      </c>
      <c r="G8741" s="15" t="n">
        <v>314.159261450172</v>
      </c>
    </row>
    <row r="8742" customFormat="false" ht="15" hidden="false" customHeight="false" outlineLevel="0" collapsed="false">
      <c r="A8742" s="6" t="s">
        <v>10570</v>
      </c>
      <c r="B8742" s="6" t="s">
        <v>6880</v>
      </c>
      <c r="C8742" s="6" t="s">
        <v>6880</v>
      </c>
      <c r="E8742" s="6" t="n">
        <v>-27.4559454140764</v>
      </c>
      <c r="F8742" s="6" t="n">
        <v>153.044588576416</v>
      </c>
      <c r="G8742" s="15" t="n">
        <v>765.935342140496</v>
      </c>
    </row>
    <row r="8743" customFormat="false" ht="15" hidden="false" customHeight="false" outlineLevel="0" collapsed="false">
      <c r="A8743" s="6" t="s">
        <v>10571</v>
      </c>
      <c r="B8743" s="6" t="s">
        <v>6880</v>
      </c>
      <c r="C8743" s="6" t="s">
        <v>6880</v>
      </c>
      <c r="E8743" s="6" t="n">
        <v>-27.4163185104025</v>
      </c>
      <c r="F8743" s="6" t="n">
        <v>152.974817535002</v>
      </c>
      <c r="G8743" s="15" t="n">
        <v>336.841095380485</v>
      </c>
    </row>
    <row r="8744" customFormat="false" ht="15" hidden="false" customHeight="false" outlineLevel="0" collapsed="false">
      <c r="A8744" s="6" t="s">
        <v>10572</v>
      </c>
      <c r="B8744" s="6" t="s">
        <v>6880</v>
      </c>
      <c r="C8744" s="6" t="s">
        <v>6880</v>
      </c>
      <c r="E8744" s="6" t="n">
        <v>-27.4351445156267</v>
      </c>
      <c r="F8744" s="6" t="n">
        <v>153.026476884381</v>
      </c>
      <c r="G8744" s="15" t="n">
        <v>639.908177770674</v>
      </c>
    </row>
    <row r="8745" customFormat="false" ht="15" hidden="false" customHeight="false" outlineLevel="0" collapsed="false">
      <c r="A8745" s="6" t="s">
        <v>10573</v>
      </c>
      <c r="B8745" s="6" t="s">
        <v>6880</v>
      </c>
      <c r="C8745" s="6" t="s">
        <v>6880</v>
      </c>
      <c r="E8745" s="6" t="n">
        <v>-27.5329963975516</v>
      </c>
      <c r="F8745" s="6" t="n">
        <v>152.817381344008</v>
      </c>
      <c r="G8745" s="15" t="n">
        <v>3.14159260503948</v>
      </c>
    </row>
    <row r="8746" customFormat="false" ht="15" hidden="false" customHeight="false" outlineLevel="0" collapsed="false">
      <c r="A8746" s="6" t="s">
        <v>10574</v>
      </c>
      <c r="B8746" s="6" t="s">
        <v>6880</v>
      </c>
      <c r="C8746" s="6" t="s">
        <v>6880</v>
      </c>
      <c r="E8746" s="6" t="n">
        <v>-27.5278630667864</v>
      </c>
      <c r="F8746" s="6" t="n">
        <v>153.074261040479</v>
      </c>
      <c r="G8746" s="15" t="n">
        <v>113.09733415395</v>
      </c>
    </row>
    <row r="8747" customFormat="false" ht="15" hidden="false" customHeight="false" outlineLevel="0" collapsed="false">
      <c r="A8747" s="6" t="s">
        <v>10575</v>
      </c>
      <c r="B8747" s="6" t="s">
        <v>6880</v>
      </c>
      <c r="C8747" s="6" t="s">
        <v>6880</v>
      </c>
      <c r="E8747" s="6" t="n">
        <v>-27.4876755586793</v>
      </c>
      <c r="F8747" s="6" t="n">
        <v>153.042913436957</v>
      </c>
      <c r="G8747" s="15" t="n">
        <v>314.159261524677</v>
      </c>
    </row>
    <row r="8748" customFormat="false" ht="15" hidden="false" customHeight="false" outlineLevel="0" collapsed="false">
      <c r="A8748" s="6" t="s">
        <v>10576</v>
      </c>
      <c r="B8748" s="6" t="s">
        <v>6880</v>
      </c>
      <c r="C8748" s="6" t="s">
        <v>6880</v>
      </c>
      <c r="E8748" s="6" t="n">
        <v>-27.4304405628454</v>
      </c>
      <c r="F8748" s="6" t="n">
        <v>153.167969311142</v>
      </c>
      <c r="G8748" s="15" t="n">
        <v>14662.4868922271</v>
      </c>
    </row>
    <row r="8749" customFormat="false" ht="15" hidden="false" customHeight="false" outlineLevel="0" collapsed="false">
      <c r="A8749" s="6" t="s">
        <v>10577</v>
      </c>
      <c r="B8749" s="6" t="s">
        <v>6880</v>
      </c>
      <c r="C8749" s="6" t="s">
        <v>6880</v>
      </c>
      <c r="E8749" s="6" t="n">
        <v>-27.4584174758308</v>
      </c>
      <c r="F8749" s="6" t="n">
        <v>152.985781451021</v>
      </c>
      <c r="G8749" s="15" t="n">
        <v>283.528733760119</v>
      </c>
    </row>
    <row r="8750" customFormat="false" ht="15" hidden="false" customHeight="false" outlineLevel="0" collapsed="false">
      <c r="A8750" s="6" t="s">
        <v>10578</v>
      </c>
      <c r="B8750" s="6" t="s">
        <v>6880</v>
      </c>
      <c r="C8750" s="6" t="s">
        <v>6880</v>
      </c>
      <c r="E8750" s="6" t="n">
        <v>-27.4834747146738</v>
      </c>
      <c r="F8750" s="6" t="n">
        <v>152.987034261405</v>
      </c>
      <c r="G8750" s="15" t="n">
        <v>133.492037124932</v>
      </c>
    </row>
    <row r="8751" customFormat="false" ht="15" hidden="false" customHeight="false" outlineLevel="0" collapsed="false">
      <c r="A8751" s="6" t="s">
        <v>10579</v>
      </c>
      <c r="B8751" s="6" t="s">
        <v>6880</v>
      </c>
      <c r="C8751" s="6" t="s">
        <v>6880</v>
      </c>
      <c r="E8751" s="6" t="n">
        <v>-27.4693668611103</v>
      </c>
      <c r="F8751" s="6" t="n">
        <v>153.041573725553</v>
      </c>
      <c r="G8751" s="15" t="n">
        <v>254.46900190413</v>
      </c>
    </row>
    <row r="8752" customFormat="false" ht="15" hidden="false" customHeight="false" outlineLevel="0" collapsed="false">
      <c r="A8752" s="6" t="s">
        <v>10580</v>
      </c>
      <c r="B8752" s="6" t="s">
        <v>6880</v>
      </c>
      <c r="C8752" s="6" t="s">
        <v>6880</v>
      </c>
      <c r="E8752" s="6" t="n">
        <v>-27.4616632326939</v>
      </c>
      <c r="F8752" s="6" t="n">
        <v>153.044594852506</v>
      </c>
      <c r="G8752" s="15" t="n">
        <v>346.360585868359</v>
      </c>
    </row>
    <row r="8753" customFormat="false" ht="15" hidden="false" customHeight="false" outlineLevel="0" collapsed="false">
      <c r="A8753" s="6" t="s">
        <v>10581</v>
      </c>
      <c r="B8753" s="6" t="s">
        <v>6880</v>
      </c>
      <c r="C8753" s="6" t="s">
        <v>6880</v>
      </c>
      <c r="E8753" s="6" t="n">
        <v>-27.4741908612528</v>
      </c>
      <c r="F8753" s="6" t="n">
        <v>153.053952011738</v>
      </c>
      <c r="G8753" s="15" t="n">
        <v>95.0331765860319</v>
      </c>
    </row>
    <row r="8754" customFormat="false" ht="15" hidden="false" customHeight="false" outlineLevel="0" collapsed="false">
      <c r="A8754" s="6" t="s">
        <v>10582</v>
      </c>
      <c r="B8754" s="6" t="s">
        <v>6880</v>
      </c>
      <c r="C8754" s="6" t="s">
        <v>6880</v>
      </c>
      <c r="E8754" s="6" t="n">
        <v>-27.4588718640016</v>
      </c>
      <c r="F8754" s="6" t="n">
        <v>153.054324817802</v>
      </c>
      <c r="G8754" s="15" t="n">
        <v>50.2654818370938</v>
      </c>
    </row>
    <row r="8755" customFormat="false" ht="15" hidden="false" customHeight="false" outlineLevel="0" collapsed="false">
      <c r="A8755" s="6" t="s">
        <v>10583</v>
      </c>
      <c r="B8755" s="6" t="s">
        <v>6880</v>
      </c>
      <c r="C8755" s="6" t="s">
        <v>6880</v>
      </c>
      <c r="E8755" s="6" t="n">
        <v>-27.4226968342496</v>
      </c>
      <c r="F8755" s="6" t="n">
        <v>153.04756119023</v>
      </c>
      <c r="G8755" s="15" t="n">
        <v>4877.85969775915</v>
      </c>
    </row>
    <row r="8756" customFormat="false" ht="15" hidden="false" customHeight="false" outlineLevel="0" collapsed="false">
      <c r="A8756" s="6" t="s">
        <v>10584</v>
      </c>
      <c r="B8756" s="6" t="s">
        <v>6880</v>
      </c>
      <c r="C8756" s="6" t="s">
        <v>6880</v>
      </c>
      <c r="E8756" s="6" t="n">
        <v>-27.5595940637736</v>
      </c>
      <c r="F8756" s="6" t="n">
        <v>152.974745077432</v>
      </c>
      <c r="G8756" s="15" t="n">
        <v>490.8738463521</v>
      </c>
    </row>
    <row r="8757" customFormat="false" ht="15" hidden="false" customHeight="false" outlineLevel="0" collapsed="false">
      <c r="A8757" s="6" t="s">
        <v>10585</v>
      </c>
      <c r="B8757" s="6" t="s">
        <v>6880</v>
      </c>
      <c r="C8757" s="6" t="s">
        <v>6880</v>
      </c>
      <c r="E8757" s="6" t="n">
        <v>-27.4223347188271</v>
      </c>
      <c r="F8757" s="6" t="n">
        <v>153.046891468713</v>
      </c>
      <c r="G8757" s="15" t="n">
        <v>113.097334213555</v>
      </c>
    </row>
    <row r="8758" customFormat="false" ht="15" hidden="false" customHeight="false" outlineLevel="0" collapsed="false">
      <c r="A8758" s="6" t="s">
        <v>10586</v>
      </c>
      <c r="B8758" s="6" t="s">
        <v>6880</v>
      </c>
      <c r="C8758" s="6" t="s">
        <v>6880</v>
      </c>
      <c r="E8758" s="6" t="n">
        <v>-27.5307055732157</v>
      </c>
      <c r="F8758" s="6" t="n">
        <v>153.07837900985</v>
      </c>
      <c r="G8758" s="15" t="n">
        <v>153.938038252294</v>
      </c>
    </row>
    <row r="8759" customFormat="false" ht="15" hidden="false" customHeight="false" outlineLevel="0" collapsed="false">
      <c r="A8759" s="6" t="s">
        <v>10587</v>
      </c>
      <c r="B8759" s="6" t="s">
        <v>6880</v>
      </c>
      <c r="C8759" s="6" t="s">
        <v>6880</v>
      </c>
      <c r="E8759" s="6" t="n">
        <v>-27.5171933469202</v>
      </c>
      <c r="F8759" s="6" t="n">
        <v>153.080423371507</v>
      </c>
      <c r="G8759" s="15" t="n">
        <v>254.469001680613</v>
      </c>
    </row>
    <row r="8760" customFormat="false" ht="15" hidden="false" customHeight="false" outlineLevel="0" collapsed="false">
      <c r="A8760" s="6" t="s">
        <v>10588</v>
      </c>
      <c r="B8760" s="6" t="s">
        <v>6880</v>
      </c>
      <c r="C8760" s="6" t="s">
        <v>6880</v>
      </c>
      <c r="E8760" s="6" t="n">
        <v>-27.4598706782941</v>
      </c>
      <c r="F8760" s="6" t="n">
        <v>153.00608283158</v>
      </c>
      <c r="G8760" s="15" t="n">
        <v>804.247709780932</v>
      </c>
    </row>
    <row r="8761" customFormat="false" ht="15" hidden="false" customHeight="false" outlineLevel="0" collapsed="false">
      <c r="A8761" s="6" t="s">
        <v>10589</v>
      </c>
      <c r="B8761" s="6" t="s">
        <v>6880</v>
      </c>
      <c r="C8761" s="6" t="s">
        <v>6880</v>
      </c>
      <c r="E8761" s="6" t="n">
        <v>-27.4636535040565</v>
      </c>
      <c r="F8761" s="6" t="n">
        <v>153.075769768776</v>
      </c>
      <c r="G8761" s="15" t="n">
        <v>176.714584559202</v>
      </c>
    </row>
    <row r="8762" customFormat="false" ht="15" hidden="false" customHeight="false" outlineLevel="0" collapsed="false">
      <c r="A8762" s="6" t="s">
        <v>10590</v>
      </c>
      <c r="B8762" s="6" t="s">
        <v>6880</v>
      </c>
      <c r="C8762" s="6" t="s">
        <v>6880</v>
      </c>
      <c r="E8762" s="6" t="n">
        <v>-27.4904162894285</v>
      </c>
      <c r="F8762" s="6" t="n">
        <v>153.016774493844</v>
      </c>
      <c r="G8762" s="15" t="n">
        <v>132.73228803277</v>
      </c>
    </row>
    <row r="8763" customFormat="false" ht="15" hidden="false" customHeight="false" outlineLevel="0" collapsed="false">
      <c r="A8763" s="6" t="s">
        <v>10591</v>
      </c>
      <c r="B8763" s="6" t="s">
        <v>6880</v>
      </c>
      <c r="C8763" s="6" t="s">
        <v>6880</v>
      </c>
      <c r="E8763" s="6" t="n">
        <v>-27.4889812066317</v>
      </c>
      <c r="F8763" s="6" t="n">
        <v>152.9776580111</v>
      </c>
      <c r="G8763" s="15" t="n">
        <v>609.750893295859</v>
      </c>
    </row>
    <row r="8764" customFormat="false" ht="15" hidden="false" customHeight="false" outlineLevel="0" collapsed="false">
      <c r="A8764" s="6" t="s">
        <v>10592</v>
      </c>
      <c r="B8764" s="6" t="s">
        <v>6880</v>
      </c>
      <c r="C8764" s="6" t="s">
        <v>6880</v>
      </c>
      <c r="E8764" s="6" t="n">
        <v>-27.489183474701</v>
      </c>
      <c r="F8764" s="6" t="n">
        <v>152.977541658039</v>
      </c>
      <c r="G8764" s="15" t="n">
        <v>214.668710451573</v>
      </c>
    </row>
    <row r="8765" customFormat="false" ht="15" hidden="false" customHeight="false" outlineLevel="0" collapsed="false">
      <c r="A8765" s="6" t="s">
        <v>10593</v>
      </c>
      <c r="B8765" s="6" t="s">
        <v>6880</v>
      </c>
      <c r="C8765" s="6" t="s">
        <v>6880</v>
      </c>
      <c r="E8765" s="6" t="n">
        <v>-27.4888154286451</v>
      </c>
      <c r="F8765" s="6" t="n">
        <v>152.977479587668</v>
      </c>
      <c r="G8765" s="15" t="n">
        <v>314.159261614084</v>
      </c>
    </row>
    <row r="8766" customFormat="false" ht="15" hidden="false" customHeight="false" outlineLevel="0" collapsed="false">
      <c r="A8766" s="6" t="s">
        <v>10594</v>
      </c>
      <c r="B8766" s="6" t="s">
        <v>6880</v>
      </c>
      <c r="C8766" s="6" t="s">
        <v>6880</v>
      </c>
      <c r="E8766" s="6" t="n">
        <v>-27.5245098423565</v>
      </c>
      <c r="F8766" s="6" t="n">
        <v>153.06656422811</v>
      </c>
      <c r="G8766" s="15" t="n">
        <v>346.360585868359</v>
      </c>
    </row>
    <row r="8767" customFormat="false" ht="15" hidden="false" customHeight="false" outlineLevel="0" collapsed="false">
      <c r="A8767" s="6" t="s">
        <v>10595</v>
      </c>
      <c r="B8767" s="6" t="s">
        <v>6880</v>
      </c>
      <c r="C8767" s="6" t="s">
        <v>6880</v>
      </c>
      <c r="E8767" s="6" t="n">
        <v>-27.4885242409414</v>
      </c>
      <c r="F8767" s="6" t="n">
        <v>152.975484499202</v>
      </c>
      <c r="G8767" s="15" t="n">
        <v>706.858339011669</v>
      </c>
    </row>
    <row r="8768" customFormat="false" ht="15" hidden="false" customHeight="false" outlineLevel="0" collapsed="false">
      <c r="A8768" s="6" t="s">
        <v>10596</v>
      </c>
      <c r="B8768" s="6" t="s">
        <v>6880</v>
      </c>
      <c r="C8768" s="6" t="s">
        <v>6880</v>
      </c>
      <c r="E8768" s="6" t="n">
        <v>-27.4987613410682</v>
      </c>
      <c r="F8768" s="6" t="n">
        <v>152.960354916206</v>
      </c>
      <c r="G8768" s="15" t="n">
        <v>629.117807880044</v>
      </c>
    </row>
    <row r="8769" customFormat="false" ht="15" hidden="false" customHeight="false" outlineLevel="0" collapsed="false">
      <c r="A8769" s="6" t="s">
        <v>10597</v>
      </c>
      <c r="B8769" s="6" t="s">
        <v>6880</v>
      </c>
      <c r="C8769" s="6" t="s">
        <v>6880</v>
      </c>
      <c r="E8769" s="6" t="n">
        <v>-27.4985298447054</v>
      </c>
      <c r="F8769" s="6" t="n">
        <v>152.959748275387</v>
      </c>
      <c r="G8769" s="15" t="n">
        <v>593.558575235307</v>
      </c>
    </row>
    <row r="8770" customFormat="false" ht="15" hidden="false" customHeight="false" outlineLevel="0" collapsed="false">
      <c r="A8770" s="6" t="s">
        <v>10598</v>
      </c>
      <c r="B8770" s="6" t="s">
        <v>6880</v>
      </c>
      <c r="C8770" s="6" t="s">
        <v>6880</v>
      </c>
      <c r="E8770" s="6" t="n">
        <v>-27.4563653156408</v>
      </c>
      <c r="F8770" s="6" t="n">
        <v>153.047359073609</v>
      </c>
      <c r="G8770" s="15" t="n">
        <v>314.159261733294</v>
      </c>
    </row>
    <row r="8771" customFormat="false" ht="15" hidden="false" customHeight="false" outlineLevel="0" collapsed="false">
      <c r="A8771" s="6" t="s">
        <v>10599</v>
      </c>
      <c r="B8771" s="6" t="s">
        <v>6880</v>
      </c>
      <c r="C8771" s="6" t="s">
        <v>6880</v>
      </c>
      <c r="E8771" s="6" t="n">
        <v>-27.5523198169143</v>
      </c>
      <c r="F8771" s="6" t="n">
        <v>153.022680230596</v>
      </c>
      <c r="G8771" s="15" t="n">
        <v>158.387538468465</v>
      </c>
    </row>
    <row r="8772" customFormat="false" ht="15" hidden="false" customHeight="false" outlineLevel="0" collapsed="false">
      <c r="A8772" s="6" t="s">
        <v>10600</v>
      </c>
      <c r="B8772" s="6" t="s">
        <v>6880</v>
      </c>
      <c r="C8772" s="6" t="s">
        <v>6880</v>
      </c>
      <c r="E8772" s="6" t="n">
        <v>-27.3880442636021</v>
      </c>
      <c r="F8772" s="6" t="n">
        <v>153.061695090174</v>
      </c>
      <c r="G8772" s="15" t="n">
        <v>380.132706195116</v>
      </c>
    </row>
    <row r="8773" customFormat="false" ht="15" hidden="false" customHeight="false" outlineLevel="0" collapsed="false">
      <c r="A8773" s="6" t="s">
        <v>10601</v>
      </c>
      <c r="B8773" s="6" t="s">
        <v>6880</v>
      </c>
      <c r="C8773" s="6" t="s">
        <v>6880</v>
      </c>
      <c r="E8773" s="6" t="n">
        <v>-27.5402969017427</v>
      </c>
      <c r="F8773" s="6" t="n">
        <v>152.954901213814</v>
      </c>
      <c r="G8773" s="15" t="n">
        <v>173.770398445427</v>
      </c>
    </row>
    <row r="8774" customFormat="false" ht="15" hidden="false" customHeight="false" outlineLevel="0" collapsed="false">
      <c r="A8774" s="6" t="s">
        <v>10602</v>
      </c>
      <c r="B8774" s="6" t="s">
        <v>6880</v>
      </c>
      <c r="C8774" s="6" t="s">
        <v>6880</v>
      </c>
      <c r="E8774" s="6" t="n">
        <v>-27.5876851723454</v>
      </c>
      <c r="F8774" s="6" t="n">
        <v>153.016597161287</v>
      </c>
      <c r="G8774" s="15" t="n">
        <v>314.159261345863</v>
      </c>
    </row>
    <row r="8775" customFormat="false" ht="15" hidden="false" customHeight="false" outlineLevel="0" collapsed="false">
      <c r="A8775" s="6" t="s">
        <v>10603</v>
      </c>
      <c r="B8775" s="6" t="s">
        <v>6880</v>
      </c>
      <c r="C8775" s="6" t="s">
        <v>6880</v>
      </c>
      <c r="E8775" s="6" t="n">
        <v>-27.4120883477576</v>
      </c>
      <c r="F8775" s="6" t="n">
        <v>153.058490240709</v>
      </c>
      <c r="G8775" s="15" t="n">
        <v>132.732288047671</v>
      </c>
    </row>
    <row r="8776" customFormat="false" ht="15" hidden="false" customHeight="false" outlineLevel="0" collapsed="false">
      <c r="A8776" s="6" t="s">
        <v>10604</v>
      </c>
      <c r="B8776" s="6" t="s">
        <v>6880</v>
      </c>
      <c r="C8776" s="6" t="s">
        <v>6880</v>
      </c>
      <c r="E8776" s="6" t="n">
        <v>-27.4119288426382</v>
      </c>
      <c r="F8776" s="6" t="n">
        <v>153.058561332443</v>
      </c>
      <c r="G8776" s="15" t="n">
        <v>226.980066478252</v>
      </c>
    </row>
    <row r="8777" customFormat="false" ht="15" hidden="false" customHeight="false" outlineLevel="0" collapsed="false">
      <c r="A8777" s="6" t="s">
        <v>10605</v>
      </c>
      <c r="B8777" s="6" t="s">
        <v>6880</v>
      </c>
      <c r="C8777" s="6" t="s">
        <v>6880</v>
      </c>
      <c r="E8777" s="6" t="n">
        <v>-27.5534151388591</v>
      </c>
      <c r="F8777" s="6" t="n">
        <v>153.076553500944</v>
      </c>
      <c r="G8777" s="15" t="n">
        <v>105625.685302734</v>
      </c>
    </row>
    <row r="8778" customFormat="false" ht="15" hidden="false" customHeight="false" outlineLevel="0" collapsed="false">
      <c r="A8778" s="6" t="s">
        <v>10606</v>
      </c>
      <c r="B8778" s="6" t="s">
        <v>6880</v>
      </c>
      <c r="C8778" s="6" t="s">
        <v>6880</v>
      </c>
      <c r="E8778" s="6" t="n">
        <v>-27.4677033039022</v>
      </c>
      <c r="F8778" s="6" t="n">
        <v>152.986058486692</v>
      </c>
      <c r="G8778" s="15" t="n">
        <v>706.85833838582</v>
      </c>
    </row>
    <row r="8779" customFormat="false" ht="15" hidden="false" customHeight="false" outlineLevel="0" collapsed="false">
      <c r="A8779" s="6" t="s">
        <v>10607</v>
      </c>
      <c r="B8779" s="6" t="s">
        <v>6880</v>
      </c>
      <c r="C8779" s="6" t="s">
        <v>6880</v>
      </c>
      <c r="E8779" s="6" t="n">
        <v>-27.4309957619194</v>
      </c>
      <c r="F8779" s="6" t="n">
        <v>153.010079782566</v>
      </c>
      <c r="G8779" s="15" t="n">
        <v>201.061927527189</v>
      </c>
    </row>
    <row r="8780" customFormat="false" ht="15" hidden="false" customHeight="false" outlineLevel="0" collapsed="false">
      <c r="A8780" s="6" t="s">
        <v>10608</v>
      </c>
      <c r="B8780" s="6" t="s">
        <v>6880</v>
      </c>
      <c r="C8780" s="6" t="s">
        <v>6880</v>
      </c>
      <c r="E8780" s="6" t="n">
        <v>-27.496034270385</v>
      </c>
      <c r="F8780" s="6" t="n">
        <v>152.996636527633</v>
      </c>
      <c r="G8780" s="15" t="n">
        <v>170.150537412614</v>
      </c>
    </row>
    <row r="8781" customFormat="false" ht="15" hidden="false" customHeight="false" outlineLevel="0" collapsed="false">
      <c r="A8781" s="6" t="s">
        <v>10609</v>
      </c>
      <c r="B8781" s="6" t="s">
        <v>6880</v>
      </c>
      <c r="C8781" s="6" t="s">
        <v>6880</v>
      </c>
      <c r="E8781" s="6" t="n">
        <v>-27.4492592226063</v>
      </c>
      <c r="F8781" s="6" t="n">
        <v>153.058977292182</v>
      </c>
      <c r="G8781" s="15" t="n">
        <v>452.389336496592</v>
      </c>
    </row>
    <row r="8782" customFormat="false" ht="15" hidden="false" customHeight="false" outlineLevel="0" collapsed="false">
      <c r="A8782" s="6" t="s">
        <v>10610</v>
      </c>
      <c r="B8782" s="6" t="s">
        <v>6880</v>
      </c>
      <c r="C8782" s="6" t="s">
        <v>6880</v>
      </c>
      <c r="E8782" s="6" t="n">
        <v>-27.508513062967</v>
      </c>
      <c r="F8782" s="6" t="n">
        <v>153.029417296934</v>
      </c>
      <c r="G8782" s="15" t="n">
        <v>254.469001814723</v>
      </c>
    </row>
    <row r="8783" customFormat="false" ht="15" hidden="false" customHeight="false" outlineLevel="0" collapsed="false">
      <c r="A8783" s="6" t="s">
        <v>10611</v>
      </c>
      <c r="B8783" s="6" t="s">
        <v>6880</v>
      </c>
      <c r="C8783" s="6" t="s">
        <v>6880</v>
      </c>
      <c r="E8783" s="6" t="n">
        <v>-27.4303129805983</v>
      </c>
      <c r="F8783" s="6" t="n">
        <v>153.16703683221</v>
      </c>
      <c r="G8783" s="15" t="n">
        <v>314.159261584282</v>
      </c>
    </row>
    <row r="8784" customFormat="false" ht="15" hidden="false" customHeight="false" outlineLevel="0" collapsed="false">
      <c r="A8784" s="6" t="s">
        <v>10612</v>
      </c>
      <c r="B8784" s="6" t="s">
        <v>6880</v>
      </c>
      <c r="C8784" s="6" t="s">
        <v>6880</v>
      </c>
      <c r="E8784" s="6" t="n">
        <v>-27.5544008286986</v>
      </c>
      <c r="F8784" s="6" t="n">
        <v>153.08121634696</v>
      </c>
      <c r="G8784" s="15" t="n">
        <v>132.732287928462</v>
      </c>
    </row>
    <row r="8785" customFormat="false" ht="15" hidden="false" customHeight="false" outlineLevel="0" collapsed="false">
      <c r="A8785" s="6" t="s">
        <v>10613</v>
      </c>
      <c r="B8785" s="6" t="s">
        <v>6880</v>
      </c>
      <c r="C8785" s="6" t="s">
        <v>6880</v>
      </c>
      <c r="E8785" s="6" t="n">
        <v>-27.554434493538</v>
      </c>
      <c r="F8785" s="6" t="n">
        <v>153.081341583381</v>
      </c>
      <c r="G8785" s="15" t="n">
        <v>95.0331766754389</v>
      </c>
    </row>
    <row r="8786" customFormat="false" ht="15" hidden="false" customHeight="false" outlineLevel="0" collapsed="false">
      <c r="A8786" s="6" t="s">
        <v>10614</v>
      </c>
      <c r="B8786" s="6" t="s">
        <v>6880</v>
      </c>
      <c r="C8786" s="6" t="s">
        <v>6880</v>
      </c>
      <c r="E8786" s="6" t="n">
        <v>-27.3027089120096</v>
      </c>
      <c r="F8786" s="6" t="n">
        <v>153.06451946117</v>
      </c>
      <c r="G8786" s="15" t="n">
        <v>907.920265495777</v>
      </c>
    </row>
    <row r="8787" customFormat="false" ht="15" hidden="false" customHeight="false" outlineLevel="0" collapsed="false">
      <c r="A8787" s="6" t="s">
        <v>10615</v>
      </c>
      <c r="B8787" s="6" t="s">
        <v>6880</v>
      </c>
      <c r="C8787" s="6" t="s">
        <v>6880</v>
      </c>
      <c r="E8787" s="6" t="n">
        <v>-27.4179122746196</v>
      </c>
      <c r="F8787" s="6" t="n">
        <v>152.984115427282</v>
      </c>
      <c r="G8787" s="15" t="n">
        <v>254.469001725316</v>
      </c>
    </row>
    <row r="8788" customFormat="false" ht="15" hidden="false" customHeight="false" outlineLevel="0" collapsed="false">
      <c r="A8788" s="6" t="s">
        <v>10616</v>
      </c>
      <c r="B8788" s="6" t="s">
        <v>6880</v>
      </c>
      <c r="C8788" s="6" t="s">
        <v>6880</v>
      </c>
      <c r="E8788" s="6" t="n">
        <v>-27.4273623317556</v>
      </c>
      <c r="F8788" s="6" t="n">
        <v>152.999183496126</v>
      </c>
      <c r="G8788" s="15" t="n">
        <v>254.469001889229</v>
      </c>
    </row>
    <row r="8789" customFormat="false" ht="15" hidden="false" customHeight="false" outlineLevel="0" collapsed="false">
      <c r="A8789" s="6" t="s">
        <v>10617</v>
      </c>
      <c r="B8789" s="6" t="s">
        <v>6880</v>
      </c>
      <c r="C8789" s="6" t="s">
        <v>6880</v>
      </c>
      <c r="E8789" s="6" t="n">
        <v>-27.4821621673544</v>
      </c>
      <c r="F8789" s="6" t="n">
        <v>153.032684110433</v>
      </c>
      <c r="G8789" s="15" t="n">
        <v>511.845212504384</v>
      </c>
    </row>
    <row r="8790" customFormat="false" ht="15" hidden="false" customHeight="false" outlineLevel="0" collapsed="false">
      <c r="A8790" s="6" t="s">
        <v>10618</v>
      </c>
      <c r="B8790" s="6" t="s">
        <v>6880</v>
      </c>
      <c r="C8790" s="6" t="s">
        <v>6880</v>
      </c>
      <c r="E8790" s="6" t="n">
        <v>-27.4824255022898</v>
      </c>
      <c r="F8790" s="6" t="n">
        <v>153.032699950783</v>
      </c>
      <c r="G8790" s="15" t="n">
        <v>452.389336615801</v>
      </c>
    </row>
    <row r="8791" customFormat="false" ht="15" hidden="false" customHeight="false" outlineLevel="0" collapsed="false">
      <c r="A8791" s="6" t="s">
        <v>10619</v>
      </c>
      <c r="B8791" s="6" t="s">
        <v>6880</v>
      </c>
      <c r="C8791" s="6" t="s">
        <v>6880</v>
      </c>
      <c r="E8791" s="6" t="n">
        <v>-27.5014442874311</v>
      </c>
      <c r="F8791" s="6" t="n">
        <v>153.078072793462</v>
      </c>
      <c r="G8791" s="15" t="n">
        <v>314.159261316061</v>
      </c>
    </row>
    <row r="8792" customFormat="false" ht="15" hidden="false" customHeight="false" outlineLevel="0" collapsed="false">
      <c r="A8792" s="6" t="s">
        <v>10620</v>
      </c>
      <c r="B8792" s="6" t="s">
        <v>6880</v>
      </c>
      <c r="C8792" s="6" t="s">
        <v>6880</v>
      </c>
      <c r="E8792" s="6" t="n">
        <v>-27.4278643766871</v>
      </c>
      <c r="F8792" s="6" t="n">
        <v>153.030870306405</v>
      </c>
      <c r="G8792" s="15" t="n">
        <v>428.659947961569</v>
      </c>
    </row>
    <row r="8793" customFormat="false" ht="15" hidden="false" customHeight="false" outlineLevel="0" collapsed="false">
      <c r="A8793" s="6" t="s">
        <v>10621</v>
      </c>
      <c r="B8793" s="6" t="s">
        <v>6880</v>
      </c>
      <c r="C8793" s="6" t="s">
        <v>6880</v>
      </c>
      <c r="E8793" s="6" t="n">
        <v>-27.3851021438736</v>
      </c>
      <c r="F8793" s="6" t="n">
        <v>153.041026582625</v>
      </c>
      <c r="G8793" s="15" t="n">
        <v>176.71458466351</v>
      </c>
    </row>
    <row r="8794" customFormat="false" ht="15" hidden="false" customHeight="false" outlineLevel="0" collapsed="false">
      <c r="A8794" s="6" t="s">
        <v>10622</v>
      </c>
      <c r="B8794" s="6" t="s">
        <v>6880</v>
      </c>
      <c r="C8794" s="6" t="s">
        <v>6880</v>
      </c>
      <c r="E8794" s="6" t="n">
        <v>-27.5154201280977</v>
      </c>
      <c r="F8794" s="6" t="n">
        <v>153.051295048849</v>
      </c>
      <c r="G8794" s="15" t="n">
        <v>929.080297760665</v>
      </c>
    </row>
    <row r="8795" customFormat="false" ht="15" hidden="false" customHeight="false" outlineLevel="0" collapsed="false">
      <c r="A8795" s="6" t="s">
        <v>10623</v>
      </c>
      <c r="B8795" s="6" t="s">
        <v>6880</v>
      </c>
      <c r="C8795" s="6" t="s">
        <v>6880</v>
      </c>
      <c r="E8795" s="6" t="n">
        <v>-27.5153566017887</v>
      </c>
      <c r="F8795" s="6" t="n">
        <v>153.050985520616</v>
      </c>
      <c r="G8795" s="15" t="n">
        <v>346.360585778952</v>
      </c>
    </row>
    <row r="8796" customFormat="false" ht="15" hidden="false" customHeight="false" outlineLevel="0" collapsed="false">
      <c r="A8796" s="6" t="s">
        <v>10624</v>
      </c>
      <c r="B8796" s="6" t="s">
        <v>6880</v>
      </c>
      <c r="C8796" s="6" t="s">
        <v>6880</v>
      </c>
      <c r="E8796" s="6" t="n">
        <v>-27.4454319796281</v>
      </c>
      <c r="F8796" s="6" t="n">
        <v>153.021405057381</v>
      </c>
      <c r="G8796" s="15" t="n">
        <v>226.980066537857</v>
      </c>
    </row>
    <row r="8797" customFormat="false" ht="15" hidden="false" customHeight="false" outlineLevel="0" collapsed="false">
      <c r="A8797" s="6" t="s">
        <v>10625</v>
      </c>
      <c r="B8797" s="6" t="s">
        <v>6880</v>
      </c>
      <c r="C8797" s="6" t="s">
        <v>6880</v>
      </c>
      <c r="E8797" s="6" t="n">
        <v>-27.358630080257</v>
      </c>
      <c r="F8797" s="6" t="n">
        <v>153.035640946628</v>
      </c>
      <c r="G8797" s="15" t="n">
        <v>660.519847303629</v>
      </c>
    </row>
    <row r="8798" customFormat="false" ht="15" hidden="false" customHeight="false" outlineLevel="0" collapsed="false">
      <c r="A8798" s="6" t="s">
        <v>10626</v>
      </c>
      <c r="B8798" s="6" t="s">
        <v>6880</v>
      </c>
      <c r="C8798" s="6" t="s">
        <v>6880</v>
      </c>
      <c r="E8798" s="6" t="n">
        <v>-27.4059545729541</v>
      </c>
      <c r="F8798" s="6" t="n">
        <v>153.025989145003</v>
      </c>
      <c r="G8798" s="15" t="n">
        <v>962.112738192082</v>
      </c>
    </row>
    <row r="8799" customFormat="false" ht="15" hidden="false" customHeight="false" outlineLevel="0" collapsed="false">
      <c r="A8799" s="6" t="s">
        <v>10627</v>
      </c>
      <c r="B8799" s="6" t="s">
        <v>6880</v>
      </c>
      <c r="C8799" s="6" t="s">
        <v>6880</v>
      </c>
      <c r="E8799" s="6" t="n">
        <v>-27.4391132866197</v>
      </c>
      <c r="F8799" s="6" t="n">
        <v>153.169413643267</v>
      </c>
      <c r="G8799" s="15" t="n">
        <v>63.617250546813</v>
      </c>
    </row>
    <row r="8800" customFormat="false" ht="15" hidden="false" customHeight="false" outlineLevel="0" collapsed="false">
      <c r="A8800" s="6" t="s">
        <v>10628</v>
      </c>
      <c r="B8800" s="6" t="s">
        <v>6880</v>
      </c>
      <c r="C8800" s="6" t="s">
        <v>6880</v>
      </c>
      <c r="E8800" s="6" t="n">
        <v>-27.5590126265144</v>
      </c>
      <c r="F8800" s="6" t="n">
        <v>153.067716058797</v>
      </c>
      <c r="G8800" s="15" t="n">
        <v>314.159261524677</v>
      </c>
    </row>
    <row r="8801" customFormat="false" ht="15" hidden="false" customHeight="false" outlineLevel="0" collapsed="false">
      <c r="A8801" s="6" t="s">
        <v>10629</v>
      </c>
      <c r="B8801" s="6" t="s">
        <v>6880</v>
      </c>
      <c r="C8801" s="6" t="s">
        <v>6880</v>
      </c>
      <c r="E8801" s="6" t="n">
        <v>-27.388541491776</v>
      </c>
      <c r="F8801" s="6" t="n">
        <v>153.059715512351</v>
      </c>
      <c r="G8801" s="15" t="n">
        <v>176.714584469795</v>
      </c>
    </row>
    <row r="8802" customFormat="false" ht="15" hidden="false" customHeight="false" outlineLevel="0" collapsed="false">
      <c r="A8802" s="6" t="s">
        <v>10630</v>
      </c>
      <c r="B8802" s="6" t="s">
        <v>6880</v>
      </c>
      <c r="C8802" s="6" t="s">
        <v>6880</v>
      </c>
      <c r="E8802" s="6" t="n">
        <v>-27.4791192674577</v>
      </c>
      <c r="F8802" s="6" t="n">
        <v>153.04620264244</v>
      </c>
      <c r="G8802" s="15" t="n">
        <v>254.469001948834</v>
      </c>
    </row>
    <row r="8803" customFormat="false" ht="15" hidden="false" customHeight="false" outlineLevel="0" collapsed="false">
      <c r="A8803" s="6" t="s">
        <v>10631</v>
      </c>
      <c r="B8803" s="6" t="s">
        <v>6880</v>
      </c>
      <c r="C8803" s="6" t="s">
        <v>6880</v>
      </c>
      <c r="E8803" s="6" t="n">
        <v>-27.4938212974537</v>
      </c>
      <c r="F8803" s="6" t="n">
        <v>152.995257964519</v>
      </c>
      <c r="G8803" s="15" t="n">
        <v>63.6172504425049</v>
      </c>
    </row>
    <row r="8804" customFormat="false" ht="15" hidden="false" customHeight="false" outlineLevel="0" collapsed="false">
      <c r="A8804" s="6" t="s">
        <v>10632</v>
      </c>
      <c r="B8804" s="6" t="s">
        <v>6880</v>
      </c>
      <c r="C8804" s="6" t="s">
        <v>6880</v>
      </c>
      <c r="E8804" s="6" t="n">
        <v>-27.5694097301318</v>
      </c>
      <c r="F8804" s="6" t="n">
        <v>152.886612706759</v>
      </c>
      <c r="G8804" s="15" t="n">
        <v>201.061927631497</v>
      </c>
    </row>
    <row r="8805" customFormat="false" ht="15" hidden="false" customHeight="false" outlineLevel="0" collapsed="false">
      <c r="A8805" s="6" t="s">
        <v>10633</v>
      </c>
      <c r="B8805" s="6" t="s">
        <v>6880</v>
      </c>
      <c r="C8805" s="6" t="s">
        <v>6880</v>
      </c>
      <c r="E8805" s="6" t="n">
        <v>-27.4671091809733</v>
      </c>
      <c r="F8805" s="6" t="n">
        <v>153.058813995026</v>
      </c>
      <c r="G8805" s="15" t="n">
        <v>706.858338147402</v>
      </c>
    </row>
    <row r="8806" customFormat="false" ht="15" hidden="false" customHeight="false" outlineLevel="0" collapsed="false">
      <c r="A8806" s="6" t="s">
        <v>10634</v>
      </c>
      <c r="B8806" s="6" t="s">
        <v>6880</v>
      </c>
      <c r="C8806" s="6" t="s">
        <v>6880</v>
      </c>
      <c r="E8806" s="6" t="n">
        <v>-27.4974430755901</v>
      </c>
      <c r="F8806" s="6" t="n">
        <v>153.080278619117</v>
      </c>
      <c r="G8806" s="15" t="n">
        <v>113.097334295511</v>
      </c>
    </row>
    <row r="8807" customFormat="false" ht="15" hidden="false" customHeight="false" outlineLevel="0" collapsed="false">
      <c r="A8807" s="6" t="s">
        <v>10635</v>
      </c>
      <c r="B8807" s="6" t="s">
        <v>6880</v>
      </c>
      <c r="C8807" s="6" t="s">
        <v>6880</v>
      </c>
      <c r="E8807" s="6" t="n">
        <v>-27.5948377509111</v>
      </c>
      <c r="F8807" s="6" t="n">
        <v>152.953585916665</v>
      </c>
      <c r="G8807" s="15" t="n">
        <v>254.469002008438</v>
      </c>
    </row>
    <row r="8808" customFormat="false" ht="15" hidden="false" customHeight="false" outlineLevel="0" collapsed="false">
      <c r="A8808" s="6" t="s">
        <v>10636</v>
      </c>
      <c r="B8808" s="6" t="s">
        <v>6880</v>
      </c>
      <c r="C8808" s="6" t="s">
        <v>6880</v>
      </c>
      <c r="E8808" s="6" t="n">
        <v>-27.5948190092569</v>
      </c>
      <c r="F8808" s="6" t="n">
        <v>152.954449919446</v>
      </c>
      <c r="G8808" s="15" t="n">
        <v>660.519847691059</v>
      </c>
    </row>
    <row r="8809" customFormat="false" ht="15" hidden="false" customHeight="false" outlineLevel="0" collapsed="false">
      <c r="A8809" s="6" t="s">
        <v>10637</v>
      </c>
      <c r="B8809" s="6" t="s">
        <v>6880</v>
      </c>
      <c r="C8809" s="6" t="s">
        <v>6880</v>
      </c>
      <c r="E8809" s="6" t="n">
        <v>-27.5963882415227</v>
      </c>
      <c r="F8809" s="6" t="n">
        <v>152.95391262844</v>
      </c>
      <c r="G8809" s="15" t="n">
        <v>254.469001948834</v>
      </c>
    </row>
    <row r="8810" customFormat="false" ht="15" hidden="false" customHeight="false" outlineLevel="0" collapsed="false">
      <c r="A8810" s="6" t="s">
        <v>10638</v>
      </c>
      <c r="B8810" s="6" t="s">
        <v>6880</v>
      </c>
      <c r="C8810" s="6" t="s">
        <v>6880</v>
      </c>
      <c r="E8810" s="6" t="n">
        <v>-27.5158867952805</v>
      </c>
      <c r="F8810" s="6" t="n">
        <v>152.978935596043</v>
      </c>
      <c r="G8810" s="15" t="n">
        <v>193.41485921666</v>
      </c>
    </row>
    <row r="8811" customFormat="false" ht="15" hidden="false" customHeight="false" outlineLevel="0" collapsed="false">
      <c r="A8811" s="6" t="s">
        <v>10639</v>
      </c>
      <c r="B8811" s="6" t="s">
        <v>6880</v>
      </c>
      <c r="C8811" s="6" t="s">
        <v>6880</v>
      </c>
      <c r="E8811" s="6" t="n">
        <v>-27.5160605881016</v>
      </c>
      <c r="F8811" s="6" t="n">
        <v>152.978888417933</v>
      </c>
      <c r="G8811" s="15" t="n">
        <v>78.5398154258728</v>
      </c>
    </row>
    <row r="8812" customFormat="false" ht="15" hidden="false" customHeight="false" outlineLevel="0" collapsed="false">
      <c r="A8812" s="6" t="s">
        <v>10640</v>
      </c>
      <c r="B8812" s="6" t="s">
        <v>6880</v>
      </c>
      <c r="C8812" s="6" t="s">
        <v>6880</v>
      </c>
      <c r="E8812" s="6" t="n">
        <v>-27.4861162336485</v>
      </c>
      <c r="F8812" s="6" t="n">
        <v>153.048092171688</v>
      </c>
      <c r="G8812" s="15" t="n">
        <v>346.360585674644</v>
      </c>
    </row>
    <row r="8813" customFormat="false" ht="15" hidden="false" customHeight="false" outlineLevel="0" collapsed="false">
      <c r="A8813" s="6" t="s">
        <v>10641</v>
      </c>
      <c r="B8813" s="6" t="s">
        <v>6880</v>
      </c>
      <c r="C8813" s="6" t="s">
        <v>6880</v>
      </c>
      <c r="E8813" s="6" t="n">
        <v>-27.4409294238397</v>
      </c>
      <c r="F8813" s="6" t="n">
        <v>152.997182596285</v>
      </c>
      <c r="G8813" s="15" t="n">
        <v>804.247709751129</v>
      </c>
    </row>
    <row r="8814" customFormat="false" ht="15" hidden="false" customHeight="false" outlineLevel="0" collapsed="false">
      <c r="A8814" s="6" t="s">
        <v>10642</v>
      </c>
      <c r="B8814" s="6" t="s">
        <v>6880</v>
      </c>
      <c r="C8814" s="6" t="s">
        <v>6880</v>
      </c>
      <c r="E8814" s="6" t="n">
        <v>-27.4275009441428</v>
      </c>
      <c r="F8814" s="6" t="n">
        <v>153.030463087255</v>
      </c>
      <c r="G8814" s="15" t="n">
        <v>424.973098551214</v>
      </c>
    </row>
    <row r="8815" customFormat="false" ht="15" hidden="false" customHeight="false" outlineLevel="0" collapsed="false">
      <c r="A8815" s="6" t="s">
        <v>10643</v>
      </c>
      <c r="B8815" s="6" t="s">
        <v>6880</v>
      </c>
      <c r="C8815" s="6" t="s">
        <v>6880</v>
      </c>
      <c r="E8815" s="6" t="n">
        <v>-27.4807195983868</v>
      </c>
      <c r="F8815" s="6" t="n">
        <v>153.044535420627</v>
      </c>
      <c r="G8815" s="15" t="n">
        <v>226.980066433549</v>
      </c>
    </row>
    <row r="8816" customFormat="false" ht="15" hidden="false" customHeight="false" outlineLevel="0" collapsed="false">
      <c r="A8816" s="6" t="s">
        <v>10644</v>
      </c>
      <c r="B8816" s="6" t="s">
        <v>6880</v>
      </c>
      <c r="C8816" s="6" t="s">
        <v>6880</v>
      </c>
      <c r="E8816" s="6" t="n">
        <v>-27.5210427365629</v>
      </c>
      <c r="F8816" s="6" t="n">
        <v>153.035060305097</v>
      </c>
      <c r="G8816" s="15" t="n">
        <v>314.15926155448</v>
      </c>
    </row>
    <row r="8817" customFormat="false" ht="15" hidden="false" customHeight="false" outlineLevel="0" collapsed="false">
      <c r="A8817" s="6" t="s">
        <v>10645</v>
      </c>
      <c r="B8817" s="6" t="s">
        <v>6880</v>
      </c>
      <c r="C8817" s="6" t="s">
        <v>6880</v>
      </c>
      <c r="E8817" s="6" t="n">
        <v>-27.3967321818279</v>
      </c>
      <c r="F8817" s="6" t="n">
        <v>153.049570937151</v>
      </c>
      <c r="G8817" s="15" t="n">
        <v>346.360585734248</v>
      </c>
    </row>
    <row r="8818" customFormat="false" ht="15" hidden="false" customHeight="false" outlineLevel="0" collapsed="false">
      <c r="A8818" s="6" t="s">
        <v>10646</v>
      </c>
      <c r="B8818" s="6" t="s">
        <v>6880</v>
      </c>
      <c r="C8818" s="6" t="s">
        <v>6880</v>
      </c>
      <c r="E8818" s="6" t="n">
        <v>-27.5054401771607</v>
      </c>
      <c r="F8818" s="6" t="n">
        <v>153.000388027527</v>
      </c>
      <c r="G8818" s="15" t="n">
        <v>201.061927348375</v>
      </c>
    </row>
    <row r="8819" customFormat="false" ht="15" hidden="false" customHeight="false" outlineLevel="0" collapsed="false">
      <c r="A8819" s="6" t="s">
        <v>10647</v>
      </c>
      <c r="B8819" s="6" t="s">
        <v>6880</v>
      </c>
      <c r="C8819" s="6" t="s">
        <v>6880</v>
      </c>
      <c r="E8819" s="6" t="n">
        <v>-27.4352614261236</v>
      </c>
      <c r="F8819" s="6" t="n">
        <v>153.01148658354</v>
      </c>
      <c r="G8819" s="15" t="n">
        <v>176.714584589005</v>
      </c>
    </row>
    <row r="8820" customFormat="false" ht="15" hidden="false" customHeight="false" outlineLevel="0" collapsed="false">
      <c r="A8820" s="6" t="s">
        <v>10648</v>
      </c>
      <c r="B8820" s="6" t="s">
        <v>6880</v>
      </c>
      <c r="C8820" s="6" t="s">
        <v>6880</v>
      </c>
      <c r="E8820" s="6" t="n">
        <v>-27.5014416304656</v>
      </c>
      <c r="F8820" s="6" t="n">
        <v>153.000111618488</v>
      </c>
      <c r="G8820" s="15" t="n">
        <v>242.933654345572</v>
      </c>
    </row>
    <row r="8821" customFormat="false" ht="15" hidden="false" customHeight="false" outlineLevel="0" collapsed="false">
      <c r="A8821" s="6" t="s">
        <v>10649</v>
      </c>
      <c r="B8821" s="6" t="s">
        <v>6880</v>
      </c>
      <c r="C8821" s="6" t="s">
        <v>6880</v>
      </c>
      <c r="E8821" s="6" t="n">
        <v>-27.2967191746747</v>
      </c>
      <c r="F8821" s="6" t="n">
        <v>153.054337074625</v>
      </c>
      <c r="G8821" s="15" t="n">
        <v>226.980066329241</v>
      </c>
    </row>
    <row r="8822" customFormat="false" ht="15" hidden="false" customHeight="false" outlineLevel="0" collapsed="false">
      <c r="A8822" s="6" t="s">
        <v>10650</v>
      </c>
      <c r="B8822" s="6" t="s">
        <v>6880</v>
      </c>
      <c r="C8822" s="6" t="s">
        <v>6880</v>
      </c>
      <c r="E8822" s="6" t="n">
        <v>-27.446205963512</v>
      </c>
      <c r="F8822" s="6" t="n">
        <v>152.97080747043</v>
      </c>
      <c r="G8822" s="15" t="n">
        <v>531.323965542018</v>
      </c>
    </row>
    <row r="8823" customFormat="false" ht="15" hidden="false" customHeight="false" outlineLevel="0" collapsed="false">
      <c r="A8823" s="6" t="s">
        <v>10651</v>
      </c>
      <c r="B8823" s="6" t="s">
        <v>6880</v>
      </c>
      <c r="C8823" s="6" t="s">
        <v>6880</v>
      </c>
      <c r="E8823" s="6" t="n">
        <v>-27.4606430407363</v>
      </c>
      <c r="F8823" s="6" t="n">
        <v>153.028987325861</v>
      </c>
      <c r="G8823" s="15" t="n">
        <v>380.132706418634</v>
      </c>
    </row>
    <row r="8824" customFormat="false" ht="15" hidden="false" customHeight="false" outlineLevel="0" collapsed="false">
      <c r="A8824" s="6" t="s">
        <v>10652</v>
      </c>
      <c r="B8824" s="6" t="s">
        <v>6880</v>
      </c>
      <c r="C8824" s="6" t="s">
        <v>6880</v>
      </c>
      <c r="E8824" s="6" t="n">
        <v>-27.3327616525665</v>
      </c>
      <c r="F8824" s="6" t="n">
        <v>153.078939740244</v>
      </c>
      <c r="G8824" s="15" t="n">
        <v>201.061927303672</v>
      </c>
    </row>
    <row r="8825" customFormat="false" ht="15" hidden="false" customHeight="false" outlineLevel="0" collapsed="false">
      <c r="A8825" s="6" t="s">
        <v>10653</v>
      </c>
      <c r="B8825" s="6" t="s">
        <v>6880</v>
      </c>
      <c r="C8825" s="6" t="s">
        <v>6880</v>
      </c>
      <c r="E8825" s="6" t="n">
        <v>-27.328589265129</v>
      </c>
      <c r="F8825" s="6" t="n">
        <v>153.076437170907</v>
      </c>
      <c r="G8825" s="15" t="n">
        <v>113.097334235907</v>
      </c>
    </row>
    <row r="8826" customFormat="false" ht="15" hidden="false" customHeight="false" outlineLevel="0" collapsed="false">
      <c r="A8826" s="6" t="s">
        <v>10654</v>
      </c>
      <c r="B8826" s="6" t="s">
        <v>6880</v>
      </c>
      <c r="C8826" s="6" t="s">
        <v>6880</v>
      </c>
      <c r="E8826" s="6" t="n">
        <v>-27.3230935641543</v>
      </c>
      <c r="F8826" s="6" t="n">
        <v>153.080164163481</v>
      </c>
      <c r="G8826" s="15" t="n">
        <v>201.061927363277</v>
      </c>
    </row>
    <row r="8827" customFormat="false" ht="15" hidden="false" customHeight="false" outlineLevel="0" collapsed="false">
      <c r="A8827" s="6" t="s">
        <v>10655</v>
      </c>
      <c r="B8827" s="6" t="s">
        <v>6880</v>
      </c>
      <c r="C8827" s="6" t="s">
        <v>6880</v>
      </c>
      <c r="E8827" s="6" t="n">
        <v>-27.32707806431</v>
      </c>
      <c r="F8827" s="6" t="n">
        <v>153.076490008177</v>
      </c>
      <c r="G8827" s="15" t="n">
        <v>153.938038125634</v>
      </c>
    </row>
    <row r="8828" customFormat="false" ht="15" hidden="false" customHeight="false" outlineLevel="0" collapsed="false">
      <c r="A8828" s="6" t="s">
        <v>10656</v>
      </c>
      <c r="B8828" s="6" t="s">
        <v>6880</v>
      </c>
      <c r="C8828" s="6" t="s">
        <v>6880</v>
      </c>
      <c r="E8828" s="6" t="n">
        <v>-27.329058487651</v>
      </c>
      <c r="F8828" s="6" t="n">
        <v>153.076171350091</v>
      </c>
      <c r="G8828" s="15" t="n">
        <v>153.938038088381</v>
      </c>
    </row>
    <row r="8829" customFormat="false" ht="15" hidden="false" customHeight="false" outlineLevel="0" collapsed="false">
      <c r="A8829" s="6" t="s">
        <v>10657</v>
      </c>
      <c r="B8829" s="6" t="s">
        <v>6880</v>
      </c>
      <c r="C8829" s="6" t="s">
        <v>6880</v>
      </c>
      <c r="E8829" s="6" t="n">
        <v>-27.3298931742891</v>
      </c>
      <c r="F8829" s="6" t="n">
        <v>153.075331561769</v>
      </c>
      <c r="G8829" s="15" t="n">
        <v>153.938038170338</v>
      </c>
    </row>
    <row r="8830" customFormat="false" ht="15" hidden="false" customHeight="false" outlineLevel="0" collapsed="false">
      <c r="A8830" s="6" t="s">
        <v>10658</v>
      </c>
      <c r="B8830" s="6" t="s">
        <v>6880</v>
      </c>
      <c r="C8830" s="6" t="s">
        <v>6880</v>
      </c>
      <c r="E8830" s="6" t="n">
        <v>-27.575256588028</v>
      </c>
      <c r="F8830" s="6" t="n">
        <v>153.055184890345</v>
      </c>
      <c r="G8830" s="15" t="n">
        <v>113.0973341465</v>
      </c>
    </row>
    <row r="8831" customFormat="false" ht="15" hidden="false" customHeight="false" outlineLevel="0" collapsed="false">
      <c r="A8831" s="6" t="s">
        <v>10659</v>
      </c>
      <c r="B8831" s="6" t="s">
        <v>6880</v>
      </c>
      <c r="C8831" s="6" t="s">
        <v>6880</v>
      </c>
      <c r="E8831" s="6" t="n">
        <v>-27.4288750590119</v>
      </c>
      <c r="F8831" s="6" t="n">
        <v>153.030491007155</v>
      </c>
      <c r="G8831" s="15" t="n">
        <v>369.090035878122</v>
      </c>
    </row>
    <row r="8832" customFormat="false" ht="15" hidden="false" customHeight="false" outlineLevel="0" collapsed="false">
      <c r="A8832" s="6" t="s">
        <v>10660</v>
      </c>
      <c r="B8832" s="6" t="s">
        <v>6880</v>
      </c>
      <c r="C8832" s="6" t="s">
        <v>6880</v>
      </c>
      <c r="E8832" s="6" t="n">
        <v>-27.5299002149821</v>
      </c>
      <c r="F8832" s="6" t="n">
        <v>152.982608861939</v>
      </c>
      <c r="G8832" s="15" t="n">
        <v>95.0331767201424</v>
      </c>
    </row>
    <row r="8833" customFormat="false" ht="15" hidden="false" customHeight="false" outlineLevel="0" collapsed="false">
      <c r="A8833" s="6" t="s">
        <v>10661</v>
      </c>
      <c r="B8833" s="6" t="s">
        <v>6880</v>
      </c>
      <c r="C8833" s="6" t="s">
        <v>6880</v>
      </c>
      <c r="E8833" s="6" t="n">
        <v>-27.4094045818235</v>
      </c>
      <c r="F8833" s="6" t="n">
        <v>153.00639574428</v>
      </c>
      <c r="G8833" s="15" t="n">
        <v>254.469001814723</v>
      </c>
    </row>
    <row r="8834" customFormat="false" ht="15" hidden="false" customHeight="false" outlineLevel="0" collapsed="false">
      <c r="A8834" s="6" t="s">
        <v>10662</v>
      </c>
      <c r="B8834" s="6" t="s">
        <v>6880</v>
      </c>
      <c r="C8834" s="6" t="s">
        <v>6880</v>
      </c>
      <c r="E8834" s="6" t="n">
        <v>-27.4599696924146</v>
      </c>
      <c r="F8834" s="6" t="n">
        <v>152.989528961649</v>
      </c>
      <c r="G8834" s="15" t="n">
        <v>3581.66609188914</v>
      </c>
    </row>
    <row r="8835" customFormat="false" ht="15" hidden="false" customHeight="false" outlineLevel="0" collapsed="false">
      <c r="A8835" s="6" t="s">
        <v>10663</v>
      </c>
      <c r="B8835" s="6" t="s">
        <v>6880</v>
      </c>
      <c r="C8835" s="6" t="s">
        <v>6880</v>
      </c>
      <c r="E8835" s="6" t="n">
        <v>-27.4903481454497</v>
      </c>
      <c r="F8835" s="6" t="n">
        <v>153.075661371668</v>
      </c>
      <c r="G8835" s="15" t="n">
        <v>153.93803820014</v>
      </c>
    </row>
    <row r="8836" customFormat="false" ht="15" hidden="false" customHeight="false" outlineLevel="0" collapsed="false">
      <c r="A8836" s="6" t="s">
        <v>10664</v>
      </c>
      <c r="B8836" s="6" t="s">
        <v>6880</v>
      </c>
      <c r="C8836" s="6" t="s">
        <v>6880</v>
      </c>
      <c r="E8836" s="6" t="n">
        <v>-27.3256448323751</v>
      </c>
      <c r="F8836" s="6" t="n">
        <v>153.06500928099</v>
      </c>
      <c r="G8836" s="15" t="n">
        <v>50.265481762588</v>
      </c>
    </row>
    <row r="8837" customFormat="false" ht="15" hidden="false" customHeight="false" outlineLevel="0" collapsed="false">
      <c r="A8837" s="6" t="s">
        <v>10665</v>
      </c>
      <c r="B8837" s="6" t="s">
        <v>6880</v>
      </c>
      <c r="C8837" s="6" t="s">
        <v>6880</v>
      </c>
      <c r="E8837" s="6" t="n">
        <v>-27.3296692842783</v>
      </c>
      <c r="F8837" s="6" t="n">
        <v>153.062379045746</v>
      </c>
      <c r="G8837" s="15" t="n">
        <v>153.938038080931</v>
      </c>
    </row>
    <row r="8838" customFormat="false" ht="15" hidden="false" customHeight="false" outlineLevel="0" collapsed="false">
      <c r="A8838" s="6" t="s">
        <v>10666</v>
      </c>
      <c r="B8838" s="6" t="s">
        <v>6880</v>
      </c>
      <c r="C8838" s="6" t="s">
        <v>6880</v>
      </c>
      <c r="E8838" s="6" t="n">
        <v>-27.3316355698416</v>
      </c>
      <c r="F8838" s="6" t="n">
        <v>153.062422418394</v>
      </c>
      <c r="G8838" s="15" t="n">
        <v>95.0331766158342</v>
      </c>
    </row>
    <row r="8839" customFormat="false" ht="15" hidden="false" customHeight="false" outlineLevel="0" collapsed="false">
      <c r="A8839" s="6" t="s">
        <v>10667</v>
      </c>
      <c r="B8839" s="6" t="s">
        <v>6880</v>
      </c>
      <c r="C8839" s="6" t="s">
        <v>6880</v>
      </c>
      <c r="E8839" s="6" t="n">
        <v>-27.3316643422766</v>
      </c>
      <c r="F8839" s="6" t="n">
        <v>153.061311538478</v>
      </c>
      <c r="G8839" s="15" t="n">
        <v>201.061927467585</v>
      </c>
    </row>
    <row r="8840" customFormat="false" ht="15" hidden="false" customHeight="false" outlineLevel="0" collapsed="false">
      <c r="A8840" s="6" t="s">
        <v>10668</v>
      </c>
      <c r="B8840" s="6" t="s">
        <v>6880</v>
      </c>
      <c r="C8840" s="6" t="s">
        <v>6880</v>
      </c>
      <c r="E8840" s="6" t="n">
        <v>-27.3241986943099</v>
      </c>
      <c r="F8840" s="6" t="n">
        <v>153.059085352511</v>
      </c>
      <c r="G8840" s="15" t="n">
        <v>530.929151922464</v>
      </c>
    </row>
    <row r="8841" customFormat="false" ht="15" hidden="false" customHeight="false" outlineLevel="0" collapsed="false">
      <c r="A8841" s="6" t="s">
        <v>10669</v>
      </c>
      <c r="B8841" s="6" t="s">
        <v>6880</v>
      </c>
      <c r="C8841" s="6" t="s">
        <v>6880</v>
      </c>
      <c r="E8841" s="6" t="n">
        <v>-27.327481179047</v>
      </c>
      <c r="F8841" s="6" t="n">
        <v>153.057104549174</v>
      </c>
      <c r="G8841" s="15" t="n">
        <v>201.061927482486</v>
      </c>
    </row>
    <row r="8842" customFormat="false" ht="15" hidden="false" customHeight="false" outlineLevel="0" collapsed="false">
      <c r="A8842" s="6" t="s">
        <v>10670</v>
      </c>
      <c r="B8842" s="6" t="s">
        <v>6880</v>
      </c>
      <c r="C8842" s="6" t="s">
        <v>6880</v>
      </c>
      <c r="E8842" s="6" t="n">
        <v>-27.3310182287392</v>
      </c>
      <c r="F8842" s="6" t="n">
        <v>153.057435258764</v>
      </c>
      <c r="G8842" s="15" t="n">
        <v>314.15926168859</v>
      </c>
    </row>
    <row r="8843" customFormat="false" ht="15" hidden="false" customHeight="false" outlineLevel="0" collapsed="false">
      <c r="A8843" s="6" t="s">
        <v>10671</v>
      </c>
      <c r="B8843" s="6" t="s">
        <v>6880</v>
      </c>
      <c r="C8843" s="6" t="s">
        <v>6880</v>
      </c>
      <c r="E8843" s="6" t="n">
        <v>-27.3332291372817</v>
      </c>
      <c r="F8843" s="6" t="n">
        <v>153.058436594972</v>
      </c>
      <c r="G8843" s="15" t="n">
        <v>132.73228790611</v>
      </c>
    </row>
    <row r="8844" customFormat="false" ht="15" hidden="false" customHeight="false" outlineLevel="0" collapsed="false">
      <c r="A8844" s="6" t="s">
        <v>10672</v>
      </c>
      <c r="B8844" s="6" t="s">
        <v>6880</v>
      </c>
      <c r="C8844" s="6" t="s">
        <v>6880</v>
      </c>
      <c r="E8844" s="6" t="n">
        <v>-27.3291438307168</v>
      </c>
      <c r="F8844" s="6" t="n">
        <v>153.064561553826</v>
      </c>
      <c r="G8844" s="15" t="n">
        <v>314.159261465073</v>
      </c>
    </row>
    <row r="8845" customFormat="false" ht="15" hidden="false" customHeight="false" outlineLevel="0" collapsed="false">
      <c r="A8845" s="6" t="s">
        <v>10673</v>
      </c>
      <c r="B8845" s="6" t="s">
        <v>6880</v>
      </c>
      <c r="C8845" s="6" t="s">
        <v>6880</v>
      </c>
      <c r="E8845" s="6" t="n">
        <v>-27.3280572277747</v>
      </c>
      <c r="F8845" s="6" t="n">
        <v>153.067671875733</v>
      </c>
      <c r="G8845" s="15" t="n">
        <v>314.159261256456</v>
      </c>
    </row>
    <row r="8846" customFormat="false" ht="15" hidden="false" customHeight="false" outlineLevel="0" collapsed="false">
      <c r="A8846" s="6" t="s">
        <v>10674</v>
      </c>
      <c r="B8846" s="6" t="s">
        <v>6880</v>
      </c>
      <c r="C8846" s="6" t="s">
        <v>6880</v>
      </c>
      <c r="E8846" s="6" t="n">
        <v>-27.3250807606302</v>
      </c>
      <c r="F8846" s="6" t="n">
        <v>153.064780886045</v>
      </c>
      <c r="G8846" s="15" t="n">
        <v>132.732287839055</v>
      </c>
    </row>
    <row r="8847" customFormat="false" ht="15" hidden="false" customHeight="false" outlineLevel="0" collapsed="false">
      <c r="A8847" s="6" t="s">
        <v>10675</v>
      </c>
      <c r="B8847" s="6" t="s">
        <v>6880</v>
      </c>
      <c r="C8847" s="6" t="s">
        <v>6880</v>
      </c>
      <c r="E8847" s="6" t="n">
        <v>-27.3273584631305</v>
      </c>
      <c r="F8847" s="6" t="n">
        <v>153.064240386819</v>
      </c>
      <c r="G8847" s="15" t="n">
        <v>572.555254280567</v>
      </c>
    </row>
    <row r="8848" customFormat="false" ht="15" hidden="false" customHeight="false" outlineLevel="0" collapsed="false">
      <c r="A8848" s="6" t="s">
        <v>10676</v>
      </c>
      <c r="B8848" s="6" t="s">
        <v>6880</v>
      </c>
      <c r="C8848" s="6" t="s">
        <v>6880</v>
      </c>
      <c r="E8848" s="6" t="n">
        <v>-27.3288518056739</v>
      </c>
      <c r="F8848" s="6" t="n">
        <v>153.060272994936</v>
      </c>
      <c r="G8848" s="15" t="n">
        <v>176.714584514499</v>
      </c>
    </row>
    <row r="8849" customFormat="false" ht="15" hidden="false" customHeight="false" outlineLevel="0" collapsed="false">
      <c r="A8849" s="6" t="s">
        <v>10677</v>
      </c>
      <c r="B8849" s="6" t="s">
        <v>6880</v>
      </c>
      <c r="C8849" s="6" t="s">
        <v>6880</v>
      </c>
      <c r="E8849" s="6" t="n">
        <v>-27.3334154823695</v>
      </c>
      <c r="F8849" s="6" t="n">
        <v>153.063153946965</v>
      </c>
      <c r="G8849" s="15" t="n">
        <v>132.732287928462</v>
      </c>
    </row>
    <row r="8850" customFormat="false" ht="15" hidden="false" customHeight="false" outlineLevel="0" collapsed="false">
      <c r="A8850" s="6" t="s">
        <v>10678</v>
      </c>
      <c r="B8850" s="6" t="s">
        <v>6880</v>
      </c>
      <c r="C8850" s="6" t="s">
        <v>6880</v>
      </c>
      <c r="E8850" s="6" t="n">
        <v>-27.3319979226502</v>
      </c>
      <c r="F8850" s="6" t="n">
        <v>153.065407182025</v>
      </c>
      <c r="G8850" s="15" t="n">
        <v>113.097334191203</v>
      </c>
    </row>
    <row r="8851" customFormat="false" ht="15" hidden="false" customHeight="false" outlineLevel="0" collapsed="false">
      <c r="A8851" s="6" t="s">
        <v>10679</v>
      </c>
      <c r="B8851" s="6" t="s">
        <v>6880</v>
      </c>
      <c r="C8851" s="6" t="s">
        <v>6880</v>
      </c>
      <c r="E8851" s="6" t="n">
        <v>-27.3320550411398</v>
      </c>
      <c r="F8851" s="6" t="n">
        <v>153.0656421326</v>
      </c>
      <c r="G8851" s="15" t="n">
        <v>201.061927452683</v>
      </c>
    </row>
    <row r="8852" customFormat="false" ht="15" hidden="false" customHeight="false" outlineLevel="0" collapsed="false">
      <c r="A8852" s="6" t="s">
        <v>10680</v>
      </c>
      <c r="B8852" s="6" t="s">
        <v>6880</v>
      </c>
      <c r="C8852" s="6" t="s">
        <v>6880</v>
      </c>
      <c r="E8852" s="6" t="n">
        <v>-27.3291691631948</v>
      </c>
      <c r="F8852" s="6" t="n">
        <v>153.058428959756</v>
      </c>
      <c r="G8852" s="15" t="n">
        <v>283.5287335217</v>
      </c>
    </row>
    <row r="8853" customFormat="false" ht="15" hidden="false" customHeight="false" outlineLevel="0" collapsed="false">
      <c r="A8853" s="6" t="s">
        <v>10681</v>
      </c>
      <c r="B8853" s="6" t="s">
        <v>6880</v>
      </c>
      <c r="C8853" s="6" t="s">
        <v>6880</v>
      </c>
      <c r="E8853" s="6" t="n">
        <v>-27.3320104336261</v>
      </c>
      <c r="F8853" s="6" t="n">
        <v>153.056973208327</v>
      </c>
      <c r="G8853" s="15" t="n">
        <v>63.6172505021095</v>
      </c>
    </row>
    <row r="8854" customFormat="false" ht="15" hidden="false" customHeight="false" outlineLevel="0" collapsed="false">
      <c r="A8854" s="6" t="s">
        <v>10682</v>
      </c>
      <c r="B8854" s="6" t="s">
        <v>6880</v>
      </c>
      <c r="C8854" s="6" t="s">
        <v>6880</v>
      </c>
      <c r="E8854" s="6" t="n">
        <v>-27.332013860621</v>
      </c>
      <c r="F8854" s="6" t="n">
        <v>153.054389843844</v>
      </c>
      <c r="G8854" s="15" t="n">
        <v>176.714584618807</v>
      </c>
    </row>
    <row r="8855" customFormat="false" ht="15" hidden="false" customHeight="false" outlineLevel="0" collapsed="false">
      <c r="A8855" s="6" t="s">
        <v>10683</v>
      </c>
      <c r="B8855" s="6" t="s">
        <v>6880</v>
      </c>
      <c r="C8855" s="6" t="s">
        <v>6880</v>
      </c>
      <c r="E8855" s="6" t="n">
        <v>-27.3327878673848</v>
      </c>
      <c r="F8855" s="6" t="n">
        <v>153.054543808921</v>
      </c>
      <c r="G8855" s="15" t="n">
        <v>78.5398153662682</v>
      </c>
    </row>
    <row r="8856" customFormat="false" ht="15" hidden="false" customHeight="false" outlineLevel="0" collapsed="false">
      <c r="A8856" s="6" t="s">
        <v>10684</v>
      </c>
      <c r="B8856" s="6" t="s">
        <v>6880</v>
      </c>
      <c r="C8856" s="6" t="s">
        <v>6880</v>
      </c>
      <c r="E8856" s="6" t="n">
        <v>-27.3243070544302</v>
      </c>
      <c r="F8856" s="6" t="n">
        <v>153.063745448085</v>
      </c>
      <c r="G8856" s="15" t="n">
        <v>530.929152160883</v>
      </c>
    </row>
    <row r="8857" customFormat="false" ht="15" hidden="false" customHeight="false" outlineLevel="0" collapsed="false">
      <c r="A8857" s="6" t="s">
        <v>10685</v>
      </c>
      <c r="B8857" s="6" t="s">
        <v>6880</v>
      </c>
      <c r="C8857" s="6" t="s">
        <v>6880</v>
      </c>
      <c r="E8857" s="6" t="n">
        <v>-27.3348311778989</v>
      </c>
      <c r="F8857" s="6" t="n">
        <v>153.054618579643</v>
      </c>
      <c r="G8857" s="15" t="n">
        <v>78.5398153811693</v>
      </c>
    </row>
    <row r="8858" customFormat="false" ht="15" hidden="false" customHeight="false" outlineLevel="0" collapsed="false">
      <c r="A8858" s="6" t="s">
        <v>10686</v>
      </c>
      <c r="B8858" s="6" t="s">
        <v>6880</v>
      </c>
      <c r="C8858" s="6" t="s">
        <v>6880</v>
      </c>
      <c r="E8858" s="6" t="n">
        <v>-27.3166291049832</v>
      </c>
      <c r="F8858" s="6" t="n">
        <v>153.057762993325</v>
      </c>
      <c r="G8858" s="15" t="n">
        <v>78.5398154258728</v>
      </c>
    </row>
    <row r="8859" customFormat="false" ht="15" hidden="false" customHeight="false" outlineLevel="0" collapsed="false">
      <c r="A8859" s="6" t="s">
        <v>10687</v>
      </c>
      <c r="B8859" s="6" t="s">
        <v>6880</v>
      </c>
      <c r="C8859" s="6" t="s">
        <v>6880</v>
      </c>
      <c r="E8859" s="6" t="n">
        <v>-27.3166832537311</v>
      </c>
      <c r="F8859" s="6" t="n">
        <v>153.055873464276</v>
      </c>
      <c r="G8859" s="15" t="n">
        <v>132.732287868857</v>
      </c>
    </row>
    <row r="8860" customFormat="false" ht="15" hidden="false" customHeight="false" outlineLevel="0" collapsed="false">
      <c r="A8860" s="6" t="s">
        <v>10688</v>
      </c>
      <c r="B8860" s="6" t="s">
        <v>6880</v>
      </c>
      <c r="C8860" s="6" t="s">
        <v>6880</v>
      </c>
      <c r="E8860" s="6" t="n">
        <v>-27.3245339302115</v>
      </c>
      <c r="F8860" s="6" t="n">
        <v>153.076950406292</v>
      </c>
      <c r="G8860" s="15" t="n">
        <v>63.6172503903508</v>
      </c>
    </row>
    <row r="8861" customFormat="false" ht="15" hidden="false" customHeight="false" outlineLevel="0" collapsed="false">
      <c r="A8861" s="6" t="s">
        <v>10689</v>
      </c>
      <c r="B8861" s="6" t="s">
        <v>6880</v>
      </c>
      <c r="C8861" s="6" t="s">
        <v>6880</v>
      </c>
      <c r="E8861" s="6" t="n">
        <v>-27.3247749878173</v>
      </c>
      <c r="F8861" s="6" t="n">
        <v>153.076932421169</v>
      </c>
      <c r="G8861" s="15" t="n">
        <v>176.714584499598</v>
      </c>
    </row>
    <row r="8862" customFormat="false" ht="15" hidden="false" customHeight="false" outlineLevel="0" collapsed="false">
      <c r="A8862" s="6" t="s">
        <v>10690</v>
      </c>
      <c r="B8862" s="6" t="s">
        <v>6880</v>
      </c>
      <c r="C8862" s="6" t="s">
        <v>6880</v>
      </c>
      <c r="E8862" s="6" t="n">
        <v>-27.322991899104</v>
      </c>
      <c r="F8862" s="6" t="n">
        <v>153.074725424813</v>
      </c>
      <c r="G8862" s="15" t="n">
        <v>113.097334101796</v>
      </c>
    </row>
    <row r="8863" customFormat="false" ht="15" hidden="false" customHeight="false" outlineLevel="0" collapsed="false">
      <c r="A8863" s="6" t="s">
        <v>10691</v>
      </c>
      <c r="B8863" s="6" t="s">
        <v>6880</v>
      </c>
      <c r="C8863" s="6" t="s">
        <v>6880</v>
      </c>
      <c r="E8863" s="6" t="n">
        <v>-27.323680328655</v>
      </c>
      <c r="F8863" s="6" t="n">
        <v>153.075110221074</v>
      </c>
      <c r="G8863" s="15" t="n">
        <v>50.2654817998409</v>
      </c>
    </row>
    <row r="8864" customFormat="false" ht="15" hidden="false" customHeight="false" outlineLevel="0" collapsed="false">
      <c r="A8864" s="6" t="s">
        <v>10692</v>
      </c>
      <c r="B8864" s="6" t="s">
        <v>6880</v>
      </c>
      <c r="C8864" s="6" t="s">
        <v>6880</v>
      </c>
      <c r="E8864" s="6" t="n">
        <v>-27.3159760888414</v>
      </c>
      <c r="F8864" s="6" t="n">
        <v>153.057652036679</v>
      </c>
      <c r="G8864" s="15" t="n">
        <v>380.13270637393</v>
      </c>
    </row>
    <row r="8865" customFormat="false" ht="15" hidden="false" customHeight="false" outlineLevel="0" collapsed="false">
      <c r="A8865" s="6" t="s">
        <v>10693</v>
      </c>
      <c r="B8865" s="6" t="s">
        <v>6880</v>
      </c>
      <c r="C8865" s="6" t="s">
        <v>6880</v>
      </c>
      <c r="E8865" s="6" t="n">
        <v>-27.3136661032543</v>
      </c>
      <c r="F8865" s="6" t="n">
        <v>153.055983512538</v>
      </c>
      <c r="G8865" s="15" t="n">
        <v>314.15926143527</v>
      </c>
    </row>
    <row r="8866" customFormat="false" ht="15" hidden="false" customHeight="false" outlineLevel="0" collapsed="false">
      <c r="A8866" s="6" t="s">
        <v>10694</v>
      </c>
      <c r="B8866" s="6" t="s">
        <v>6880</v>
      </c>
      <c r="C8866" s="6" t="s">
        <v>6880</v>
      </c>
      <c r="E8866" s="6" t="n">
        <v>-27.3199309966678</v>
      </c>
      <c r="F8866" s="6" t="n">
        <v>153.06246492016</v>
      </c>
      <c r="G8866" s="15" t="n">
        <v>132.732288315892</v>
      </c>
    </row>
    <row r="8867" customFormat="false" ht="15" hidden="false" customHeight="false" outlineLevel="0" collapsed="false">
      <c r="A8867" s="6" t="s">
        <v>10695</v>
      </c>
      <c r="B8867" s="6" t="s">
        <v>6880</v>
      </c>
      <c r="C8867" s="6" t="s">
        <v>6880</v>
      </c>
      <c r="E8867" s="6" t="n">
        <v>-27.3184512204677</v>
      </c>
      <c r="F8867" s="6" t="n">
        <v>153.059696466513</v>
      </c>
      <c r="G8867" s="15" t="n">
        <v>132.732287868857</v>
      </c>
    </row>
    <row r="8868" customFormat="false" ht="15" hidden="false" customHeight="false" outlineLevel="0" collapsed="false">
      <c r="A8868" s="6" t="s">
        <v>10696</v>
      </c>
      <c r="B8868" s="6" t="s">
        <v>6880</v>
      </c>
      <c r="C8868" s="6" t="s">
        <v>6880</v>
      </c>
      <c r="E8868" s="6" t="n">
        <v>-27.3199475679786</v>
      </c>
      <c r="F8868" s="6" t="n">
        <v>153.072736131099</v>
      </c>
      <c r="G8868" s="15" t="n">
        <v>415.475623190403</v>
      </c>
    </row>
    <row r="8869" customFormat="false" ht="15" hidden="false" customHeight="false" outlineLevel="0" collapsed="false">
      <c r="A8869" s="6" t="s">
        <v>10697</v>
      </c>
      <c r="B8869" s="6" t="s">
        <v>6880</v>
      </c>
      <c r="C8869" s="6" t="s">
        <v>6880</v>
      </c>
      <c r="E8869" s="6" t="n">
        <v>-27.3132040442398</v>
      </c>
      <c r="F8869" s="6" t="n">
        <v>153.06627255136</v>
      </c>
      <c r="G8869" s="15" t="n">
        <v>176.714584574103</v>
      </c>
    </row>
    <row r="8870" customFormat="false" ht="15" hidden="false" customHeight="false" outlineLevel="0" collapsed="false">
      <c r="A8870" s="6" t="s">
        <v>10698</v>
      </c>
      <c r="B8870" s="6" t="s">
        <v>6880</v>
      </c>
      <c r="C8870" s="6" t="s">
        <v>6880</v>
      </c>
      <c r="E8870" s="6" t="n">
        <v>-27.3142586670659</v>
      </c>
      <c r="F8870" s="6" t="n">
        <v>153.067251139367</v>
      </c>
      <c r="G8870" s="15" t="n">
        <v>283.528733596206</v>
      </c>
    </row>
    <row r="8871" customFormat="false" ht="15" hidden="false" customHeight="false" outlineLevel="0" collapsed="false">
      <c r="A8871" s="6" t="s">
        <v>10699</v>
      </c>
      <c r="B8871" s="6" t="s">
        <v>6880</v>
      </c>
      <c r="C8871" s="6" t="s">
        <v>6880</v>
      </c>
      <c r="E8871" s="6" t="n">
        <v>-27.3181472832766</v>
      </c>
      <c r="F8871" s="6" t="n">
        <v>153.059026143173</v>
      </c>
      <c r="G8871" s="15" t="n">
        <v>201.061927437782</v>
      </c>
    </row>
    <row r="8872" customFormat="false" ht="15" hidden="false" customHeight="false" outlineLevel="0" collapsed="false">
      <c r="A8872" s="6" t="s">
        <v>10700</v>
      </c>
      <c r="B8872" s="6" t="s">
        <v>6880</v>
      </c>
      <c r="C8872" s="6" t="s">
        <v>6880</v>
      </c>
      <c r="E8872" s="6" t="n">
        <v>-27.3172611420326</v>
      </c>
      <c r="F8872" s="6" t="n">
        <v>153.056483435205</v>
      </c>
      <c r="G8872" s="15" t="n">
        <v>63.617250494659</v>
      </c>
    </row>
    <row r="8873" customFormat="false" ht="15" hidden="false" customHeight="false" outlineLevel="0" collapsed="false">
      <c r="A8873" s="6" t="s">
        <v>10701</v>
      </c>
      <c r="B8873" s="6" t="s">
        <v>6880</v>
      </c>
      <c r="C8873" s="6" t="s">
        <v>6880</v>
      </c>
      <c r="E8873" s="6" t="n">
        <v>-27.3210243837749</v>
      </c>
      <c r="F8873" s="6" t="n">
        <v>153.071412922234</v>
      </c>
      <c r="G8873" s="15" t="n">
        <v>153.938038185239</v>
      </c>
    </row>
    <row r="8874" customFormat="false" ht="15" hidden="false" customHeight="false" outlineLevel="0" collapsed="false">
      <c r="A8874" s="6" t="s">
        <v>10702</v>
      </c>
      <c r="B8874" s="6" t="s">
        <v>6880</v>
      </c>
      <c r="C8874" s="6" t="s">
        <v>6880</v>
      </c>
      <c r="E8874" s="6" t="n">
        <v>-27.3194976892056</v>
      </c>
      <c r="F8874" s="6" t="n">
        <v>153.065662587978</v>
      </c>
      <c r="G8874" s="15" t="n">
        <v>380.13270637393</v>
      </c>
    </row>
    <row r="8875" customFormat="false" ht="15" hidden="false" customHeight="false" outlineLevel="0" collapsed="false">
      <c r="A8875" s="6" t="s">
        <v>10703</v>
      </c>
      <c r="B8875" s="6" t="s">
        <v>6880</v>
      </c>
      <c r="C8875" s="6" t="s">
        <v>6880</v>
      </c>
      <c r="E8875" s="6" t="n">
        <v>-27.3176001140977</v>
      </c>
      <c r="F8875" s="6" t="n">
        <v>153.058777194341</v>
      </c>
      <c r="G8875" s="15" t="n">
        <v>63.6172504723072</v>
      </c>
    </row>
    <row r="8876" customFormat="false" ht="15" hidden="false" customHeight="false" outlineLevel="0" collapsed="false">
      <c r="A8876" s="6" t="s">
        <v>10704</v>
      </c>
      <c r="B8876" s="6" t="s">
        <v>6880</v>
      </c>
      <c r="C8876" s="6" t="s">
        <v>6880</v>
      </c>
      <c r="E8876" s="6" t="n">
        <v>-27.3186160606763</v>
      </c>
      <c r="F8876" s="6" t="n">
        <v>153.059035086917</v>
      </c>
      <c r="G8876" s="15" t="n">
        <v>153.93803806603</v>
      </c>
    </row>
    <row r="8877" customFormat="false" ht="15" hidden="false" customHeight="false" outlineLevel="0" collapsed="false">
      <c r="A8877" s="6" t="s">
        <v>10705</v>
      </c>
      <c r="B8877" s="6" t="s">
        <v>6880</v>
      </c>
      <c r="C8877" s="6" t="s">
        <v>6880</v>
      </c>
      <c r="E8877" s="6" t="n">
        <v>-27.326008215452</v>
      </c>
      <c r="F8877" s="6" t="n">
        <v>153.077145174617</v>
      </c>
      <c r="G8877" s="15" t="n">
        <v>201.061927378178</v>
      </c>
    </row>
    <row r="8878" customFormat="false" ht="15" hidden="false" customHeight="false" outlineLevel="0" collapsed="false">
      <c r="A8878" s="6" t="s">
        <v>10706</v>
      </c>
      <c r="B8878" s="6" t="s">
        <v>6880</v>
      </c>
      <c r="C8878" s="6" t="s">
        <v>6880</v>
      </c>
      <c r="E8878" s="6" t="n">
        <v>-27.3111997541798</v>
      </c>
      <c r="F8878" s="6" t="n">
        <v>153.059774480079</v>
      </c>
      <c r="G8878" s="15" t="n">
        <v>78.5398154035211</v>
      </c>
    </row>
    <row r="8879" customFormat="false" ht="15" hidden="false" customHeight="false" outlineLevel="0" collapsed="false">
      <c r="A8879" s="6" t="s">
        <v>10707</v>
      </c>
      <c r="B8879" s="6" t="s">
        <v>6880</v>
      </c>
      <c r="C8879" s="6" t="s">
        <v>6880</v>
      </c>
      <c r="E8879" s="6" t="n">
        <v>-27.3217421071379</v>
      </c>
      <c r="F8879" s="6" t="n">
        <v>153.073266839576</v>
      </c>
      <c r="G8879" s="15" t="n">
        <v>113.097334221005</v>
      </c>
    </row>
    <row r="8880" customFormat="false" ht="15" hidden="false" customHeight="false" outlineLevel="0" collapsed="false">
      <c r="A8880" s="6" t="s">
        <v>10708</v>
      </c>
      <c r="B8880" s="6" t="s">
        <v>6880</v>
      </c>
      <c r="C8880" s="6" t="s">
        <v>6880</v>
      </c>
      <c r="E8880" s="6" t="n">
        <v>-27.3228056435564</v>
      </c>
      <c r="F8880" s="6" t="n">
        <v>153.07501158319</v>
      </c>
      <c r="G8880" s="15" t="n">
        <v>132.73228803277</v>
      </c>
    </row>
    <row r="8881" customFormat="false" ht="15" hidden="false" customHeight="false" outlineLevel="0" collapsed="false">
      <c r="A8881" s="6" t="s">
        <v>10709</v>
      </c>
      <c r="B8881" s="6" t="s">
        <v>6880</v>
      </c>
      <c r="C8881" s="6" t="s">
        <v>6880</v>
      </c>
      <c r="E8881" s="6" t="n">
        <v>-27.3224150958241</v>
      </c>
      <c r="F8881" s="6" t="n">
        <v>153.077001960117</v>
      </c>
      <c r="G8881" s="15" t="n">
        <v>132.732288017869</v>
      </c>
    </row>
    <row r="8882" customFormat="false" ht="15" hidden="false" customHeight="false" outlineLevel="0" collapsed="false">
      <c r="A8882" s="6" t="s">
        <v>10710</v>
      </c>
      <c r="B8882" s="6" t="s">
        <v>6880</v>
      </c>
      <c r="C8882" s="6" t="s">
        <v>6880</v>
      </c>
      <c r="E8882" s="6" t="n">
        <v>-27.3150090969476</v>
      </c>
      <c r="F8882" s="6" t="n">
        <v>153.056579918493</v>
      </c>
      <c r="G8882" s="15" t="n">
        <v>254.469001710415</v>
      </c>
    </row>
    <row r="8883" customFormat="false" ht="15" hidden="false" customHeight="false" outlineLevel="0" collapsed="false">
      <c r="A8883" s="6" t="s">
        <v>10711</v>
      </c>
      <c r="B8883" s="6" t="s">
        <v>6880</v>
      </c>
      <c r="C8883" s="6" t="s">
        <v>6880</v>
      </c>
      <c r="E8883" s="6" t="n">
        <v>-27.3163711827233</v>
      </c>
      <c r="F8883" s="6" t="n">
        <v>153.06914375548</v>
      </c>
      <c r="G8883" s="15" t="n">
        <v>254.469001889229</v>
      </c>
    </row>
    <row r="8884" customFormat="false" ht="15" hidden="false" customHeight="false" outlineLevel="0" collapsed="false">
      <c r="A8884" s="6" t="s">
        <v>10712</v>
      </c>
      <c r="B8884" s="6" t="s">
        <v>6880</v>
      </c>
      <c r="C8884" s="6" t="s">
        <v>6880</v>
      </c>
      <c r="E8884" s="6" t="n">
        <v>-27.3201023951661</v>
      </c>
      <c r="F8884" s="6" t="n">
        <v>153.062999483245</v>
      </c>
      <c r="G8884" s="15" t="n">
        <v>132.732287943363</v>
      </c>
    </row>
    <row r="8885" customFormat="false" ht="15" hidden="false" customHeight="false" outlineLevel="0" collapsed="false">
      <c r="A8885" s="6" t="s">
        <v>10713</v>
      </c>
      <c r="B8885" s="6" t="s">
        <v>6880</v>
      </c>
      <c r="C8885" s="6" t="s">
        <v>6880</v>
      </c>
      <c r="E8885" s="6" t="n">
        <v>-27.3133420483611</v>
      </c>
      <c r="F8885" s="6" t="n">
        <v>153.058869503463</v>
      </c>
      <c r="G8885" s="15" t="n">
        <v>63.6172505170107</v>
      </c>
    </row>
    <row r="8886" customFormat="false" ht="15" hidden="false" customHeight="false" outlineLevel="0" collapsed="false">
      <c r="A8886" s="6" t="s">
        <v>10714</v>
      </c>
      <c r="B8886" s="6" t="s">
        <v>6880</v>
      </c>
      <c r="C8886" s="6" t="s">
        <v>6880</v>
      </c>
      <c r="E8886" s="6" t="n">
        <v>-27.3129925232557</v>
      </c>
      <c r="F8886" s="6" t="n">
        <v>153.063602305357</v>
      </c>
      <c r="G8886" s="15" t="n">
        <v>346.360585913062</v>
      </c>
    </row>
    <row r="8887" customFormat="false" ht="15" hidden="false" customHeight="false" outlineLevel="0" collapsed="false">
      <c r="A8887" s="6" t="s">
        <v>10715</v>
      </c>
      <c r="B8887" s="6" t="s">
        <v>6880</v>
      </c>
      <c r="C8887" s="6" t="s">
        <v>6880</v>
      </c>
      <c r="E8887" s="6" t="n">
        <v>-27.4109481122476</v>
      </c>
      <c r="F8887" s="6" t="n">
        <v>152.993796285184</v>
      </c>
      <c r="G8887" s="15" t="n">
        <v>11839.8583536148</v>
      </c>
    </row>
    <row r="8888" customFormat="false" ht="15" hidden="false" customHeight="false" outlineLevel="0" collapsed="false">
      <c r="A8888" s="6" t="s">
        <v>10716</v>
      </c>
      <c r="B8888" s="6" t="s">
        <v>6880</v>
      </c>
      <c r="C8888" s="6" t="s">
        <v>6880</v>
      </c>
      <c r="E8888" s="6" t="n">
        <v>-27.509499660591</v>
      </c>
      <c r="F8888" s="6" t="n">
        <v>153.00436619177</v>
      </c>
      <c r="G8888" s="15" t="n">
        <v>615.752152651548</v>
      </c>
    </row>
    <row r="8889" customFormat="false" ht="15" hidden="false" customHeight="false" outlineLevel="0" collapsed="false">
      <c r="A8889" s="6" t="s">
        <v>10717</v>
      </c>
      <c r="B8889" s="6" t="s">
        <v>6880</v>
      </c>
      <c r="C8889" s="6" t="s">
        <v>6880</v>
      </c>
      <c r="E8889" s="6" t="n">
        <v>-27.4584363197549</v>
      </c>
      <c r="F8889" s="6" t="n">
        <v>153.169781284222</v>
      </c>
      <c r="G8889" s="15" t="n">
        <v>95.0331766456366</v>
      </c>
    </row>
    <row r="8890" customFormat="false" ht="15" hidden="false" customHeight="false" outlineLevel="0" collapsed="false">
      <c r="A8890" s="6" t="s">
        <v>10718</v>
      </c>
      <c r="B8890" s="6" t="s">
        <v>6880</v>
      </c>
      <c r="C8890" s="6" t="s">
        <v>6880</v>
      </c>
      <c r="E8890" s="6" t="n">
        <v>-27.4954254765855</v>
      </c>
      <c r="F8890" s="6" t="n">
        <v>152.99002277101</v>
      </c>
      <c r="G8890" s="15" t="n">
        <v>201.061927199364</v>
      </c>
    </row>
    <row r="8891" customFormat="false" ht="15" hidden="false" customHeight="false" outlineLevel="0" collapsed="false">
      <c r="A8891" s="6" t="s">
        <v>10719</v>
      </c>
      <c r="B8891" s="6" t="s">
        <v>6880</v>
      </c>
      <c r="C8891" s="6" t="s">
        <v>6880</v>
      </c>
      <c r="E8891" s="6" t="n">
        <v>-27.3149246743037</v>
      </c>
      <c r="F8891" s="6" t="n">
        <v>153.057643288177</v>
      </c>
      <c r="G8891" s="15" t="n">
        <v>198.909812428057</v>
      </c>
    </row>
    <row r="8892" customFormat="false" ht="15" hidden="false" customHeight="false" outlineLevel="0" collapsed="false">
      <c r="A8892" s="6" t="s">
        <v>10720</v>
      </c>
      <c r="B8892" s="6" t="s">
        <v>6880</v>
      </c>
      <c r="C8892" s="6" t="s">
        <v>6880</v>
      </c>
      <c r="E8892" s="6" t="n">
        <v>-27.5746237929156</v>
      </c>
      <c r="F8892" s="6" t="n">
        <v>153.092621812926</v>
      </c>
      <c r="G8892" s="15" t="n">
        <v>113.097334012389</v>
      </c>
    </row>
    <row r="8893" customFormat="false" ht="15" hidden="false" customHeight="false" outlineLevel="0" collapsed="false">
      <c r="A8893" s="6" t="s">
        <v>10721</v>
      </c>
      <c r="B8893" s="6" t="s">
        <v>6880</v>
      </c>
      <c r="C8893" s="6" t="s">
        <v>6880</v>
      </c>
      <c r="E8893" s="6" t="n">
        <v>-27.5743651924132</v>
      </c>
      <c r="F8893" s="6" t="n">
        <v>153.094040392918</v>
      </c>
      <c r="G8893" s="15" t="n">
        <v>132.732288002968</v>
      </c>
    </row>
    <row r="8894" customFormat="false" ht="15" hidden="false" customHeight="false" outlineLevel="0" collapsed="false">
      <c r="A8894" s="6" t="s">
        <v>10722</v>
      </c>
      <c r="B8894" s="6" t="s">
        <v>6880</v>
      </c>
      <c r="C8894" s="6" t="s">
        <v>6880</v>
      </c>
      <c r="E8894" s="6" t="n">
        <v>-27.5737186407013</v>
      </c>
      <c r="F8894" s="6" t="n">
        <v>153.095245614223</v>
      </c>
      <c r="G8894" s="15" t="n">
        <v>243.51048217481</v>
      </c>
    </row>
    <row r="8895" customFormat="false" ht="15" hidden="false" customHeight="false" outlineLevel="0" collapsed="false">
      <c r="A8895" s="6" t="s">
        <v>10723</v>
      </c>
      <c r="B8895" s="6" t="s">
        <v>6880</v>
      </c>
      <c r="C8895" s="6" t="s">
        <v>6880</v>
      </c>
      <c r="E8895" s="6" t="n">
        <v>-27.5759796783623</v>
      </c>
      <c r="F8895" s="6" t="n">
        <v>153.094776768991</v>
      </c>
      <c r="G8895" s="15" t="n">
        <v>240.430799223483</v>
      </c>
    </row>
    <row r="8896" customFormat="false" ht="15" hidden="false" customHeight="false" outlineLevel="0" collapsed="false">
      <c r="A8896" s="6" t="s">
        <v>10724</v>
      </c>
      <c r="B8896" s="6" t="s">
        <v>6880</v>
      </c>
      <c r="C8896" s="6" t="s">
        <v>6880</v>
      </c>
      <c r="E8896" s="6" t="n">
        <v>-27.5782351405412</v>
      </c>
      <c r="F8896" s="6" t="n">
        <v>153.108353852731</v>
      </c>
      <c r="G8896" s="15" t="n">
        <v>254.469001740217</v>
      </c>
    </row>
    <row r="8897" customFormat="false" ht="15" hidden="false" customHeight="false" outlineLevel="0" collapsed="false">
      <c r="A8897" s="6" t="s">
        <v>10725</v>
      </c>
      <c r="B8897" s="6" t="s">
        <v>6880</v>
      </c>
      <c r="C8897" s="6" t="s">
        <v>6880</v>
      </c>
      <c r="E8897" s="6" t="n">
        <v>-27.4390045483158</v>
      </c>
      <c r="F8897" s="6" t="n">
        <v>153.163131393892</v>
      </c>
      <c r="G8897" s="15" t="n">
        <v>113.097334124148</v>
      </c>
    </row>
    <row r="8898" customFormat="false" ht="15" hidden="false" customHeight="false" outlineLevel="0" collapsed="false">
      <c r="A8898" s="6" t="s">
        <v>10726</v>
      </c>
      <c r="B8898" s="6" t="s">
        <v>6880</v>
      </c>
      <c r="C8898" s="6" t="s">
        <v>6880</v>
      </c>
      <c r="E8898" s="6" t="n">
        <v>-27.5005767910734</v>
      </c>
      <c r="F8898" s="6" t="n">
        <v>153.000207284195</v>
      </c>
      <c r="G8898" s="15" t="n">
        <v>226.980066642165</v>
      </c>
    </row>
    <row r="8899" customFormat="false" ht="15" hidden="false" customHeight="false" outlineLevel="0" collapsed="false">
      <c r="A8899" s="6" t="s">
        <v>10727</v>
      </c>
      <c r="B8899" s="6" t="s">
        <v>6880</v>
      </c>
      <c r="C8899" s="6" t="s">
        <v>6880</v>
      </c>
      <c r="E8899" s="6" t="n">
        <v>-27.4276970557136</v>
      </c>
      <c r="F8899" s="6" t="n">
        <v>153.073174096069</v>
      </c>
      <c r="G8899" s="15" t="n">
        <v>572.55525431037</v>
      </c>
    </row>
    <row r="8900" customFormat="false" ht="15" hidden="false" customHeight="false" outlineLevel="0" collapsed="false">
      <c r="A8900" s="6" t="s">
        <v>10728</v>
      </c>
      <c r="B8900" s="6" t="s">
        <v>6880</v>
      </c>
      <c r="C8900" s="6" t="s">
        <v>6880</v>
      </c>
      <c r="E8900" s="6" t="n">
        <v>-27.4281136808497</v>
      </c>
      <c r="F8900" s="6" t="n">
        <v>153.072682028512</v>
      </c>
      <c r="G8900" s="15" t="n">
        <v>346.360585778952</v>
      </c>
    </row>
    <row r="8901" customFormat="false" ht="15" hidden="false" customHeight="false" outlineLevel="0" collapsed="false">
      <c r="A8901" s="6" t="s">
        <v>10729</v>
      </c>
      <c r="B8901" s="6" t="s">
        <v>6880</v>
      </c>
      <c r="C8901" s="6" t="s">
        <v>6880</v>
      </c>
      <c r="E8901" s="6" t="n">
        <v>-27.4281496310758</v>
      </c>
      <c r="F8901" s="6" t="n">
        <v>153.07289882978</v>
      </c>
      <c r="G8901" s="15" t="n">
        <v>254.4690015167</v>
      </c>
    </row>
    <row r="8902" customFormat="false" ht="15" hidden="false" customHeight="false" outlineLevel="0" collapsed="false">
      <c r="A8902" s="6" t="s">
        <v>10730</v>
      </c>
      <c r="B8902" s="6" t="s">
        <v>6880</v>
      </c>
      <c r="C8902" s="6" t="s">
        <v>6880</v>
      </c>
      <c r="E8902" s="6" t="n">
        <v>-27.4283496835871</v>
      </c>
      <c r="F8902" s="6" t="n">
        <v>153.072774038722</v>
      </c>
      <c r="G8902" s="15" t="n">
        <v>346.36058601737</v>
      </c>
    </row>
    <row r="8903" customFormat="false" ht="15" hidden="false" customHeight="false" outlineLevel="0" collapsed="false">
      <c r="A8903" s="6" t="s">
        <v>10731</v>
      </c>
      <c r="B8903" s="6" t="s">
        <v>6880</v>
      </c>
      <c r="C8903" s="6" t="s">
        <v>6880</v>
      </c>
      <c r="E8903" s="6" t="n">
        <v>-27.4283560609318</v>
      </c>
      <c r="F8903" s="6" t="n">
        <v>153.07311757983</v>
      </c>
      <c r="G8903" s="15" t="n">
        <v>615.752152562141</v>
      </c>
    </row>
    <row r="8904" customFormat="false" ht="15" hidden="false" customHeight="false" outlineLevel="0" collapsed="false">
      <c r="A8904" s="6" t="s">
        <v>10732</v>
      </c>
      <c r="B8904" s="6" t="s">
        <v>6880</v>
      </c>
      <c r="C8904" s="6" t="s">
        <v>6880</v>
      </c>
      <c r="E8904" s="6" t="n">
        <v>-27.4284197766338</v>
      </c>
      <c r="F8904" s="6" t="n">
        <v>153.073527295428</v>
      </c>
      <c r="G8904" s="15" t="n">
        <v>490.87384608388</v>
      </c>
    </row>
    <row r="8905" customFormat="false" ht="15" hidden="false" customHeight="false" outlineLevel="0" collapsed="false">
      <c r="A8905" s="6" t="s">
        <v>10733</v>
      </c>
      <c r="B8905" s="6" t="s">
        <v>6880</v>
      </c>
      <c r="C8905" s="6" t="s">
        <v>6880</v>
      </c>
      <c r="E8905" s="6" t="n">
        <v>-27.5141501829146</v>
      </c>
      <c r="F8905" s="6" t="n">
        <v>152.971876474121</v>
      </c>
      <c r="G8905" s="15" t="n">
        <v>455.398277446628</v>
      </c>
    </row>
    <row r="8906" customFormat="false" ht="15" hidden="false" customHeight="false" outlineLevel="0" collapsed="false">
      <c r="A8906" s="6" t="s">
        <v>10734</v>
      </c>
      <c r="B8906" s="6" t="s">
        <v>6880</v>
      </c>
      <c r="C8906" s="6" t="s">
        <v>6880</v>
      </c>
      <c r="E8906" s="6" t="n">
        <v>-27.4610853907177</v>
      </c>
      <c r="F8906" s="6" t="n">
        <v>152.98266284084</v>
      </c>
      <c r="G8906" s="15" t="n">
        <v>300.944197267294</v>
      </c>
    </row>
    <row r="8907" customFormat="false" ht="15" hidden="false" customHeight="false" outlineLevel="0" collapsed="false">
      <c r="A8907" s="6" t="s">
        <v>10735</v>
      </c>
      <c r="B8907" s="6" t="s">
        <v>6880</v>
      </c>
      <c r="C8907" s="6" t="s">
        <v>6880</v>
      </c>
      <c r="E8907" s="6" t="n">
        <v>-27.4200913658519</v>
      </c>
      <c r="F8907" s="6" t="n">
        <v>153.023809923683</v>
      </c>
      <c r="G8907" s="15" t="n">
        <v>610.416605450213</v>
      </c>
    </row>
    <row r="8908" customFormat="false" ht="15" hidden="false" customHeight="false" outlineLevel="0" collapsed="false">
      <c r="A8908" s="6" t="s">
        <v>10736</v>
      </c>
      <c r="B8908" s="6" t="s">
        <v>6880</v>
      </c>
      <c r="C8908" s="6" t="s">
        <v>6880</v>
      </c>
      <c r="E8908" s="6" t="n">
        <v>-27.4470648543078</v>
      </c>
      <c r="F8908" s="6" t="n">
        <v>152.964579482379</v>
      </c>
      <c r="G8908" s="15" t="n">
        <v>490.87384608388</v>
      </c>
    </row>
    <row r="8909" customFormat="false" ht="15" hidden="false" customHeight="false" outlineLevel="0" collapsed="false">
      <c r="A8909" s="6" t="s">
        <v>10737</v>
      </c>
      <c r="B8909" s="6" t="s">
        <v>6880</v>
      </c>
      <c r="C8909" s="6" t="s">
        <v>6880</v>
      </c>
      <c r="E8909" s="6" t="n">
        <v>-27.5014566147064</v>
      </c>
      <c r="F8909" s="6" t="n">
        <v>153.005295539443</v>
      </c>
      <c r="G8909" s="15" t="n">
        <v>176.714584738016</v>
      </c>
    </row>
    <row r="8910" customFormat="false" ht="15" hidden="false" customHeight="false" outlineLevel="0" collapsed="false">
      <c r="A8910" s="6" t="s">
        <v>10738</v>
      </c>
      <c r="B8910" s="6" t="s">
        <v>6880</v>
      </c>
      <c r="C8910" s="6" t="s">
        <v>6880</v>
      </c>
      <c r="E8910" s="6" t="n">
        <v>-27.5051172504783</v>
      </c>
      <c r="F8910" s="6" t="n">
        <v>152.979517510482</v>
      </c>
      <c r="G8910" s="15" t="n">
        <v>935.52936334908</v>
      </c>
    </row>
    <row r="8911" customFormat="false" ht="15" hidden="false" customHeight="false" outlineLevel="0" collapsed="false">
      <c r="A8911" s="6" t="s">
        <v>10739</v>
      </c>
      <c r="B8911" s="6" t="s">
        <v>6880</v>
      </c>
      <c r="C8911" s="6" t="s">
        <v>6880</v>
      </c>
      <c r="E8911" s="6" t="n">
        <v>-27.5050049822805</v>
      </c>
      <c r="F8911" s="6" t="n">
        <v>152.979748754234</v>
      </c>
      <c r="G8911" s="15" t="n">
        <v>201.061927363277</v>
      </c>
    </row>
    <row r="8912" customFormat="false" ht="15" hidden="false" customHeight="false" outlineLevel="0" collapsed="false">
      <c r="A8912" s="6" t="s">
        <v>10740</v>
      </c>
      <c r="B8912" s="6" t="s">
        <v>6880</v>
      </c>
      <c r="C8912" s="6" t="s">
        <v>6880</v>
      </c>
      <c r="E8912" s="6" t="n">
        <v>-27.5868973357535</v>
      </c>
      <c r="F8912" s="6" t="n">
        <v>153.017672541826</v>
      </c>
      <c r="G8912" s="15" t="n">
        <v>314.159261494875</v>
      </c>
    </row>
    <row r="8913" customFormat="false" ht="15" hidden="false" customHeight="false" outlineLevel="0" collapsed="false">
      <c r="A8913" s="6" t="s">
        <v>10741</v>
      </c>
      <c r="B8913" s="6" t="s">
        <v>6880</v>
      </c>
      <c r="C8913" s="6" t="s">
        <v>6880</v>
      </c>
      <c r="E8913" s="6" t="n">
        <v>-27.5869788002899</v>
      </c>
      <c r="F8913" s="6" t="n">
        <v>153.017912047593</v>
      </c>
      <c r="G8913" s="15" t="n">
        <v>314.15926155448</v>
      </c>
    </row>
    <row r="8914" customFormat="false" ht="15" hidden="false" customHeight="false" outlineLevel="0" collapsed="false">
      <c r="A8914" s="6" t="s">
        <v>10742</v>
      </c>
      <c r="B8914" s="6" t="s">
        <v>6880</v>
      </c>
      <c r="C8914" s="6" t="s">
        <v>6880</v>
      </c>
      <c r="E8914" s="6" t="n">
        <v>-27.5134877156499</v>
      </c>
      <c r="F8914" s="6" t="n">
        <v>152.971790164844</v>
      </c>
      <c r="G8914" s="15" t="n">
        <v>243.510555922985</v>
      </c>
    </row>
    <row r="8915" customFormat="false" ht="15" hidden="false" customHeight="false" outlineLevel="0" collapsed="false">
      <c r="A8915" s="6" t="s">
        <v>10743</v>
      </c>
      <c r="B8915" s="6" t="s">
        <v>6880</v>
      </c>
      <c r="C8915" s="6" t="s">
        <v>6880</v>
      </c>
      <c r="E8915" s="6" t="n">
        <v>-27.3822731846905</v>
      </c>
      <c r="F8915" s="6" t="n">
        <v>153.086733976507</v>
      </c>
      <c r="G8915" s="15" t="n">
        <v>254.469001829624</v>
      </c>
    </row>
    <row r="8916" customFormat="false" ht="15" hidden="false" customHeight="false" outlineLevel="0" collapsed="false">
      <c r="A8916" s="6" t="s">
        <v>10744</v>
      </c>
      <c r="B8916" s="6" t="s">
        <v>6880</v>
      </c>
      <c r="C8916" s="6" t="s">
        <v>6880</v>
      </c>
      <c r="E8916" s="6" t="n">
        <v>-27.4630775940076</v>
      </c>
      <c r="F8916" s="6" t="n">
        <v>153.159494472064</v>
      </c>
      <c r="G8916" s="15" t="n">
        <v>153.938038155437</v>
      </c>
    </row>
    <row r="8917" customFormat="false" ht="15" hidden="false" customHeight="false" outlineLevel="0" collapsed="false">
      <c r="A8917" s="6" t="s">
        <v>10745</v>
      </c>
      <c r="B8917" s="6" t="s">
        <v>6880</v>
      </c>
      <c r="C8917" s="6" t="s">
        <v>6880</v>
      </c>
      <c r="E8917" s="6" t="n">
        <v>-27.6171496692394</v>
      </c>
      <c r="F8917" s="6" t="n">
        <v>152.960300929609</v>
      </c>
      <c r="G8917" s="15" t="n">
        <v>153.938038244844</v>
      </c>
    </row>
    <row r="8918" customFormat="false" ht="15" hidden="false" customHeight="false" outlineLevel="0" collapsed="false">
      <c r="A8918" s="6" t="s">
        <v>10746</v>
      </c>
      <c r="B8918" s="6" t="s">
        <v>6880</v>
      </c>
      <c r="C8918" s="6" t="s">
        <v>6880</v>
      </c>
      <c r="E8918" s="6" t="n">
        <v>-27.5101514665557</v>
      </c>
      <c r="F8918" s="6" t="n">
        <v>152.97062650909</v>
      </c>
      <c r="G8918" s="15" t="n">
        <v>176.714584425092</v>
      </c>
    </row>
    <row r="8919" customFormat="false" ht="15" hidden="false" customHeight="false" outlineLevel="0" collapsed="false">
      <c r="A8919" s="6" t="s">
        <v>10747</v>
      </c>
      <c r="B8919" s="6" t="s">
        <v>6880</v>
      </c>
      <c r="C8919" s="6" t="s">
        <v>6880</v>
      </c>
      <c r="E8919" s="6" t="n">
        <v>-27.4989770038707</v>
      </c>
      <c r="F8919" s="6" t="n">
        <v>152.989373130422</v>
      </c>
      <c r="G8919" s="15" t="n">
        <v>226.980066552758</v>
      </c>
    </row>
    <row r="8920" customFormat="false" ht="15" hidden="false" customHeight="false" outlineLevel="0" collapsed="false">
      <c r="A8920" s="6" t="s">
        <v>10748</v>
      </c>
      <c r="B8920" s="6" t="s">
        <v>6880</v>
      </c>
      <c r="C8920" s="6" t="s">
        <v>6880</v>
      </c>
      <c r="E8920" s="6" t="n">
        <v>-27.3613408286023</v>
      </c>
      <c r="F8920" s="6" t="n">
        <v>153.03106654014</v>
      </c>
      <c r="G8920" s="15" t="n">
        <v>346.360585778952</v>
      </c>
    </row>
    <row r="8921" customFormat="false" ht="15" hidden="false" customHeight="false" outlineLevel="0" collapsed="false">
      <c r="A8921" s="6" t="s">
        <v>10749</v>
      </c>
      <c r="B8921" s="6" t="s">
        <v>6880</v>
      </c>
      <c r="C8921" s="6" t="s">
        <v>6880</v>
      </c>
      <c r="E8921" s="6" t="n">
        <v>-27.5045818325924</v>
      </c>
      <c r="F8921" s="6" t="n">
        <v>153.060391238728</v>
      </c>
      <c r="G8921" s="15" t="n">
        <v>226.980066403747</v>
      </c>
    </row>
    <row r="8922" customFormat="false" ht="15" hidden="false" customHeight="false" outlineLevel="0" collapsed="false">
      <c r="A8922" s="6" t="s">
        <v>10750</v>
      </c>
      <c r="B8922" s="6" t="s">
        <v>6880</v>
      </c>
      <c r="C8922" s="6" t="s">
        <v>6880</v>
      </c>
      <c r="E8922" s="6" t="n">
        <v>-27.4718537361736</v>
      </c>
      <c r="F8922" s="6" t="n">
        <v>153.057130008963</v>
      </c>
      <c r="G8922" s="15" t="n">
        <v>113.097334161401</v>
      </c>
    </row>
    <row r="8923" customFormat="false" ht="15" hidden="false" customHeight="false" outlineLevel="0" collapsed="false">
      <c r="A8923" s="6" t="s">
        <v>10751</v>
      </c>
      <c r="B8923" s="6" t="s">
        <v>6880</v>
      </c>
      <c r="C8923" s="6" t="s">
        <v>6880</v>
      </c>
      <c r="E8923" s="6" t="n">
        <v>-27.4520074849714</v>
      </c>
      <c r="F8923" s="6" t="n">
        <v>153.059805225463</v>
      </c>
      <c r="G8923" s="15" t="n">
        <v>132.73228789866</v>
      </c>
    </row>
    <row r="8924" customFormat="false" ht="15" hidden="false" customHeight="false" outlineLevel="0" collapsed="false">
      <c r="A8924" s="6" t="s">
        <v>10752</v>
      </c>
      <c r="B8924" s="6" t="s">
        <v>6880</v>
      </c>
      <c r="C8924" s="6" t="s">
        <v>6880</v>
      </c>
      <c r="E8924" s="6" t="n">
        <v>-27.413689430806</v>
      </c>
      <c r="F8924" s="6" t="n">
        <v>153.061821408384</v>
      </c>
      <c r="G8924" s="15" t="n">
        <v>176.714584767819</v>
      </c>
    </row>
    <row r="8925" customFormat="false" ht="15" hidden="false" customHeight="false" outlineLevel="0" collapsed="false">
      <c r="A8925" s="6" t="s">
        <v>10753</v>
      </c>
      <c r="B8925" s="6" t="s">
        <v>6880</v>
      </c>
      <c r="C8925" s="6" t="s">
        <v>6880</v>
      </c>
      <c r="E8925" s="6" t="n">
        <v>-27.50943186331</v>
      </c>
      <c r="F8925" s="6" t="n">
        <v>153.066641694604</v>
      </c>
      <c r="G8925" s="15" t="n">
        <v>530.929152071476</v>
      </c>
    </row>
    <row r="8926" customFormat="false" ht="15" hidden="false" customHeight="false" outlineLevel="0" collapsed="false">
      <c r="A8926" s="6" t="s">
        <v>10754</v>
      </c>
      <c r="B8926" s="6" t="s">
        <v>6880</v>
      </c>
      <c r="C8926" s="6" t="s">
        <v>6880</v>
      </c>
      <c r="E8926" s="6" t="n">
        <v>-27.4307731727802</v>
      </c>
      <c r="F8926" s="6" t="n">
        <v>152.987668118318</v>
      </c>
      <c r="G8926" s="15" t="n">
        <v>132.732288137078</v>
      </c>
    </row>
    <row r="8927" customFormat="false" ht="15" hidden="false" customHeight="false" outlineLevel="0" collapsed="false">
      <c r="A8927" s="6" t="s">
        <v>10755</v>
      </c>
      <c r="B8927" s="6" t="s">
        <v>6880</v>
      </c>
      <c r="C8927" s="6" t="s">
        <v>6880</v>
      </c>
      <c r="E8927" s="6" t="n">
        <v>-27.5009921444874</v>
      </c>
      <c r="F8927" s="6" t="n">
        <v>153.06585903964</v>
      </c>
      <c r="G8927" s="15" t="n">
        <v>201.061927288771</v>
      </c>
    </row>
    <row r="8928" customFormat="false" ht="15" hidden="false" customHeight="false" outlineLevel="0" collapsed="false">
      <c r="A8928" s="6" t="s">
        <v>10756</v>
      </c>
      <c r="B8928" s="6" t="s">
        <v>6880</v>
      </c>
      <c r="C8928" s="6" t="s">
        <v>6880</v>
      </c>
      <c r="E8928" s="6" t="n">
        <v>-27.4235997221402</v>
      </c>
      <c r="F8928" s="6" t="n">
        <v>152.991198418181</v>
      </c>
      <c r="G8928" s="15" t="n">
        <v>615.752152740955</v>
      </c>
    </row>
    <row r="8929" customFormat="false" ht="15" hidden="false" customHeight="false" outlineLevel="0" collapsed="false">
      <c r="A8929" s="6" t="s">
        <v>10757</v>
      </c>
      <c r="B8929" s="6" t="s">
        <v>6880</v>
      </c>
      <c r="C8929" s="6" t="s">
        <v>6880</v>
      </c>
      <c r="E8929" s="6" t="n">
        <v>-27.5261988378291</v>
      </c>
      <c r="F8929" s="6" t="n">
        <v>152.933298698032</v>
      </c>
      <c r="G8929" s="15" t="n">
        <v>226.980066627264</v>
      </c>
    </row>
    <row r="8930" customFormat="false" ht="15" hidden="false" customHeight="false" outlineLevel="0" collapsed="false">
      <c r="A8930" s="6" t="s">
        <v>10758</v>
      </c>
      <c r="B8930" s="6" t="s">
        <v>6880</v>
      </c>
      <c r="C8930" s="6" t="s">
        <v>6880</v>
      </c>
      <c r="E8930" s="6" t="n">
        <v>-27.4881314711949</v>
      </c>
      <c r="F8930" s="6" t="n">
        <v>153.04384859425</v>
      </c>
      <c r="G8930" s="15" t="n">
        <v>855.298589527607</v>
      </c>
    </row>
    <row r="8931" customFormat="false" ht="15" hidden="false" customHeight="false" outlineLevel="0" collapsed="false">
      <c r="A8931" s="6" t="s">
        <v>10759</v>
      </c>
      <c r="B8931" s="6" t="s">
        <v>6880</v>
      </c>
      <c r="C8931" s="6" t="s">
        <v>6880</v>
      </c>
      <c r="E8931" s="6" t="n">
        <v>-27.4071547541908</v>
      </c>
      <c r="F8931" s="6" t="n">
        <v>153.056464931617</v>
      </c>
      <c r="G8931" s="15" t="n">
        <v>346.360585570335</v>
      </c>
    </row>
    <row r="8932" customFormat="false" ht="15" hidden="false" customHeight="false" outlineLevel="0" collapsed="false">
      <c r="A8932" s="6" t="s">
        <v>10760</v>
      </c>
      <c r="B8932" s="6" t="s">
        <v>6880</v>
      </c>
      <c r="C8932" s="6" t="s">
        <v>6880</v>
      </c>
      <c r="E8932" s="6" t="n">
        <v>-27.5634460767459</v>
      </c>
      <c r="F8932" s="6" t="n">
        <v>153.078976893919</v>
      </c>
      <c r="G8932" s="15" t="n">
        <v>132.73228803277</v>
      </c>
    </row>
    <row r="8933" customFormat="false" ht="15" hidden="false" customHeight="false" outlineLevel="0" collapsed="false">
      <c r="A8933" s="6" t="s">
        <v>10761</v>
      </c>
      <c r="B8933" s="6" t="s">
        <v>6880</v>
      </c>
      <c r="C8933" s="6" t="s">
        <v>6880</v>
      </c>
      <c r="E8933" s="6" t="n">
        <v>-27.3784243900927</v>
      </c>
      <c r="F8933" s="6" t="n">
        <v>153.046587607441</v>
      </c>
      <c r="G8933" s="15" t="n">
        <v>572.555254071951</v>
      </c>
    </row>
    <row r="8934" customFormat="false" ht="15" hidden="false" customHeight="false" outlineLevel="0" collapsed="false">
      <c r="A8934" s="6" t="s">
        <v>10762</v>
      </c>
      <c r="B8934" s="6" t="s">
        <v>6880</v>
      </c>
      <c r="C8934" s="6" t="s">
        <v>6880</v>
      </c>
      <c r="E8934" s="6" t="n">
        <v>-27.4576473643834</v>
      </c>
      <c r="F8934" s="6" t="n">
        <v>152.982531740786</v>
      </c>
      <c r="G8934" s="15" t="n">
        <v>372.383872807026</v>
      </c>
    </row>
    <row r="8935" customFormat="false" ht="15" hidden="false" customHeight="false" outlineLevel="0" collapsed="false">
      <c r="A8935" s="6" t="s">
        <v>10763</v>
      </c>
      <c r="B8935" s="6" t="s">
        <v>6880</v>
      </c>
      <c r="C8935" s="6" t="s">
        <v>6880</v>
      </c>
      <c r="E8935" s="6" t="n">
        <v>-27.5012584546395</v>
      </c>
      <c r="F8935" s="6" t="n">
        <v>153.049108564562</v>
      </c>
      <c r="G8935" s="15" t="n">
        <v>201.061927393079</v>
      </c>
    </row>
    <row r="8936" customFormat="false" ht="15" hidden="false" customHeight="false" outlineLevel="0" collapsed="false">
      <c r="A8936" s="6" t="s">
        <v>10764</v>
      </c>
      <c r="B8936" s="6" t="s">
        <v>6880</v>
      </c>
      <c r="C8936" s="6" t="s">
        <v>6880</v>
      </c>
      <c r="E8936" s="6" t="n">
        <v>-27.4731148384411</v>
      </c>
      <c r="F8936" s="6" t="n">
        <v>153.080747794188</v>
      </c>
      <c r="G8936" s="15" t="n">
        <v>352.038166441023</v>
      </c>
    </row>
    <row r="8937" customFormat="false" ht="15" hidden="false" customHeight="false" outlineLevel="0" collapsed="false">
      <c r="A8937" s="6" t="s">
        <v>10765</v>
      </c>
      <c r="B8937" s="6" t="s">
        <v>6880</v>
      </c>
      <c r="C8937" s="6" t="s">
        <v>6880</v>
      </c>
      <c r="E8937" s="6" t="n">
        <v>-27.5676877959938</v>
      </c>
      <c r="F8937" s="6" t="n">
        <v>152.869969435045</v>
      </c>
      <c r="G8937" s="15" t="n">
        <v>452.389337182045</v>
      </c>
    </row>
    <row r="8938" customFormat="false" ht="15" hidden="false" customHeight="false" outlineLevel="0" collapsed="false">
      <c r="A8938" s="6" t="s">
        <v>10766</v>
      </c>
      <c r="B8938" s="6" t="s">
        <v>6880</v>
      </c>
      <c r="C8938" s="6" t="s">
        <v>6880</v>
      </c>
      <c r="E8938" s="6" t="n">
        <v>-27.4111695336949</v>
      </c>
      <c r="F8938" s="6" t="n">
        <v>153.025687458233</v>
      </c>
      <c r="G8938" s="15" t="n">
        <v>176.71458466351</v>
      </c>
    </row>
    <row r="8939" customFormat="false" ht="15" hidden="false" customHeight="false" outlineLevel="0" collapsed="false">
      <c r="A8939" s="6" t="s">
        <v>10767</v>
      </c>
      <c r="B8939" s="6" t="s">
        <v>6880</v>
      </c>
      <c r="C8939" s="6" t="s">
        <v>6880</v>
      </c>
      <c r="E8939" s="6" t="n">
        <v>-27.5666435471846</v>
      </c>
      <c r="F8939" s="6" t="n">
        <v>152.871655410235</v>
      </c>
      <c r="G8939" s="15" t="n">
        <v>415.475623607636</v>
      </c>
    </row>
    <row r="8940" customFormat="false" ht="15" hidden="false" customHeight="false" outlineLevel="0" collapsed="false">
      <c r="A8940" s="6" t="s">
        <v>10768</v>
      </c>
      <c r="B8940" s="6" t="s">
        <v>6880</v>
      </c>
      <c r="C8940" s="6" t="s">
        <v>6880</v>
      </c>
      <c r="E8940" s="6" t="n">
        <v>-27.5671814690671</v>
      </c>
      <c r="F8940" s="6" t="n">
        <v>152.871487877408</v>
      </c>
      <c r="G8940" s="15" t="n">
        <v>332.657547675073</v>
      </c>
    </row>
    <row r="8941" customFormat="false" ht="15" hidden="false" customHeight="false" outlineLevel="0" collapsed="false">
      <c r="A8941" s="6" t="s">
        <v>10769</v>
      </c>
      <c r="B8941" s="6" t="s">
        <v>6880</v>
      </c>
      <c r="C8941" s="6" t="s">
        <v>6880</v>
      </c>
      <c r="E8941" s="6" t="n">
        <v>-27.5675614956995</v>
      </c>
      <c r="F8941" s="6" t="n">
        <v>152.871426350059</v>
      </c>
      <c r="G8941" s="15" t="n">
        <v>651.74716745317</v>
      </c>
    </row>
    <row r="8942" customFormat="false" ht="15" hidden="false" customHeight="false" outlineLevel="0" collapsed="false">
      <c r="A8942" s="6" t="s">
        <v>10770</v>
      </c>
      <c r="B8942" s="6" t="s">
        <v>6880</v>
      </c>
      <c r="C8942" s="6" t="s">
        <v>6880</v>
      </c>
      <c r="E8942" s="6" t="n">
        <v>-27.4531342317197</v>
      </c>
      <c r="F8942" s="6" t="n">
        <v>153.160119881057</v>
      </c>
      <c r="G8942" s="15" t="n">
        <v>572.555254161358</v>
      </c>
    </row>
    <row r="8943" customFormat="false" ht="15" hidden="false" customHeight="false" outlineLevel="0" collapsed="false">
      <c r="A8943" s="6" t="s">
        <v>10771</v>
      </c>
      <c r="B8943" s="6" t="s">
        <v>6880</v>
      </c>
      <c r="C8943" s="6" t="s">
        <v>6880</v>
      </c>
      <c r="E8943" s="6" t="n">
        <v>-27.4738614380932</v>
      </c>
      <c r="F8943" s="6" t="n">
        <v>153.11979275004</v>
      </c>
      <c r="G8943" s="15" t="n">
        <v>254.469001844525</v>
      </c>
    </row>
    <row r="8944" customFormat="false" ht="15" hidden="false" customHeight="false" outlineLevel="0" collapsed="false">
      <c r="A8944" s="6" t="s">
        <v>10772</v>
      </c>
      <c r="B8944" s="6" t="s">
        <v>6880</v>
      </c>
      <c r="C8944" s="6" t="s">
        <v>6880</v>
      </c>
      <c r="E8944" s="6" t="n">
        <v>-27.4404879042209</v>
      </c>
      <c r="F8944" s="6" t="n">
        <v>152.991370345275</v>
      </c>
      <c r="G8944" s="15" t="n">
        <v>95.0331766009331</v>
      </c>
    </row>
    <row r="8945" customFormat="false" ht="15" hidden="false" customHeight="false" outlineLevel="0" collapsed="false">
      <c r="A8945" s="6" t="s">
        <v>10773</v>
      </c>
      <c r="B8945" s="6" t="s">
        <v>6880</v>
      </c>
      <c r="C8945" s="6" t="s">
        <v>6880</v>
      </c>
      <c r="E8945" s="6" t="n">
        <v>-27.5880067989496</v>
      </c>
      <c r="F8945" s="6" t="n">
        <v>153.018721936929</v>
      </c>
      <c r="G8945" s="15" t="n">
        <v>283.528733491898</v>
      </c>
    </row>
    <row r="8946" customFormat="false" ht="15" hidden="false" customHeight="false" outlineLevel="0" collapsed="false">
      <c r="A8946" s="6" t="s">
        <v>10774</v>
      </c>
      <c r="B8946" s="6" t="s">
        <v>6880</v>
      </c>
      <c r="C8946" s="6" t="s">
        <v>6880</v>
      </c>
      <c r="E8946" s="6" t="n">
        <v>-27.4741245941149</v>
      </c>
      <c r="F8946" s="6" t="n">
        <v>153.119683965197</v>
      </c>
      <c r="G8946" s="15" t="n">
        <v>201.061927422881</v>
      </c>
    </row>
    <row r="8947" customFormat="false" ht="15" hidden="false" customHeight="false" outlineLevel="0" collapsed="false">
      <c r="A8947" s="6" t="s">
        <v>10775</v>
      </c>
      <c r="B8947" s="6" t="s">
        <v>6880</v>
      </c>
      <c r="C8947" s="6" t="s">
        <v>6880</v>
      </c>
      <c r="E8947" s="6" t="n">
        <v>-27.5681451287909</v>
      </c>
      <c r="F8947" s="6" t="n">
        <v>152.870859729165</v>
      </c>
      <c r="G8947" s="15" t="n">
        <v>572.555254459381</v>
      </c>
    </row>
    <row r="8948" customFormat="false" ht="15" hidden="false" customHeight="false" outlineLevel="0" collapsed="false">
      <c r="A8948" s="6" t="s">
        <v>10776</v>
      </c>
      <c r="B8948" s="6" t="s">
        <v>6880</v>
      </c>
      <c r="C8948" s="6" t="s">
        <v>6880</v>
      </c>
      <c r="E8948" s="6" t="n">
        <v>-27.4743243747091</v>
      </c>
      <c r="F8948" s="6" t="n">
        <v>153.11948904029</v>
      </c>
      <c r="G8948" s="15" t="n">
        <v>582.49843557179</v>
      </c>
    </row>
    <row r="8949" customFormat="false" ht="15" hidden="false" customHeight="false" outlineLevel="0" collapsed="false">
      <c r="A8949" s="6" t="s">
        <v>10777</v>
      </c>
      <c r="B8949" s="6" t="s">
        <v>6880</v>
      </c>
      <c r="C8949" s="6" t="s">
        <v>6880</v>
      </c>
      <c r="E8949" s="6" t="n">
        <v>-27.5117302564013</v>
      </c>
      <c r="F8949" s="6" t="n">
        <v>152.971269243797</v>
      </c>
      <c r="G8949" s="15" t="n">
        <v>283.528733551502</v>
      </c>
    </row>
    <row r="8950" customFormat="false" ht="15" hidden="false" customHeight="false" outlineLevel="0" collapsed="false">
      <c r="A8950" s="6" t="s">
        <v>10778</v>
      </c>
      <c r="B8950" s="6" t="s">
        <v>6880</v>
      </c>
      <c r="C8950" s="6" t="s">
        <v>6880</v>
      </c>
      <c r="E8950" s="6" t="n">
        <v>-27.5674136424701</v>
      </c>
      <c r="F8950" s="6" t="n">
        <v>152.869361036994</v>
      </c>
      <c r="G8950" s="15" t="n">
        <v>452.389336943626</v>
      </c>
    </row>
    <row r="8951" customFormat="false" ht="15" hidden="false" customHeight="false" outlineLevel="0" collapsed="false">
      <c r="A8951" s="6" t="s">
        <v>10779</v>
      </c>
      <c r="B8951" s="6" t="s">
        <v>6880</v>
      </c>
      <c r="C8951" s="6" t="s">
        <v>6880</v>
      </c>
      <c r="E8951" s="6" t="n">
        <v>-27.5671906599258</v>
      </c>
      <c r="F8951" s="6" t="n">
        <v>152.869350404795</v>
      </c>
      <c r="G8951" s="15" t="n">
        <v>176.7145845294</v>
      </c>
    </row>
    <row r="8952" customFormat="false" ht="15" hidden="false" customHeight="false" outlineLevel="0" collapsed="false">
      <c r="A8952" s="6" t="s">
        <v>10780</v>
      </c>
      <c r="B8952" s="6" t="s">
        <v>6880</v>
      </c>
      <c r="C8952" s="6" t="s">
        <v>6880</v>
      </c>
      <c r="E8952" s="6" t="n">
        <v>-27.5673784188952</v>
      </c>
      <c r="F8952" s="6" t="n">
        <v>152.870735579816</v>
      </c>
      <c r="G8952" s="15" t="n">
        <v>153.938038252294</v>
      </c>
    </row>
    <row r="8953" customFormat="false" ht="15" hidden="false" customHeight="false" outlineLevel="0" collapsed="false">
      <c r="A8953" s="6" t="s">
        <v>10781</v>
      </c>
      <c r="B8953" s="6" t="s">
        <v>6880</v>
      </c>
      <c r="C8953" s="6" t="s">
        <v>6880</v>
      </c>
      <c r="E8953" s="6" t="n">
        <v>-27.5672687320073</v>
      </c>
      <c r="F8953" s="6" t="n">
        <v>152.869918084591</v>
      </c>
      <c r="G8953" s="15" t="n">
        <v>113.097334295511</v>
      </c>
    </row>
    <row r="8954" customFormat="false" ht="15" hidden="false" customHeight="false" outlineLevel="0" collapsed="false">
      <c r="A8954" s="6" t="s">
        <v>10782</v>
      </c>
      <c r="B8954" s="6" t="s">
        <v>6880</v>
      </c>
      <c r="C8954" s="6" t="s">
        <v>6880</v>
      </c>
      <c r="E8954" s="6" t="n">
        <v>-27.5673791522871</v>
      </c>
      <c r="F8954" s="6" t="n">
        <v>152.869886970478</v>
      </c>
      <c r="G8954" s="15" t="n">
        <v>113.097334295511</v>
      </c>
    </row>
    <row r="8955" customFormat="false" ht="15" hidden="false" customHeight="false" outlineLevel="0" collapsed="false">
      <c r="A8955" s="6" t="s">
        <v>10783</v>
      </c>
      <c r="B8955" s="6" t="s">
        <v>6880</v>
      </c>
      <c r="C8955" s="6" t="s">
        <v>6880</v>
      </c>
      <c r="E8955" s="6" t="n">
        <v>-27.61356011632</v>
      </c>
      <c r="F8955" s="6" t="n">
        <v>152.965820433272</v>
      </c>
      <c r="G8955" s="15" t="n">
        <v>380.132706642151</v>
      </c>
    </row>
    <row r="8956" customFormat="false" ht="15" hidden="false" customHeight="false" outlineLevel="0" collapsed="false">
      <c r="A8956" s="6" t="s">
        <v>10784</v>
      </c>
      <c r="B8956" s="6" t="s">
        <v>6880</v>
      </c>
      <c r="C8956" s="6" t="s">
        <v>6880</v>
      </c>
      <c r="E8956" s="6" t="n">
        <v>-27.5679700293475</v>
      </c>
      <c r="F8956" s="6" t="n">
        <v>152.870385515016</v>
      </c>
      <c r="G8956" s="15" t="n">
        <v>170.930266834796</v>
      </c>
    </row>
    <row r="8957" customFormat="false" ht="15" hidden="false" customHeight="false" outlineLevel="0" collapsed="false">
      <c r="A8957" s="6" t="s">
        <v>10785</v>
      </c>
      <c r="B8957" s="6" t="s">
        <v>6880</v>
      </c>
      <c r="C8957" s="6" t="s">
        <v>6880</v>
      </c>
      <c r="E8957" s="6" t="n">
        <v>-27.4095394172501</v>
      </c>
      <c r="F8957" s="6" t="n">
        <v>152.969890313522</v>
      </c>
      <c r="G8957" s="15" t="n">
        <v>804.247709363699</v>
      </c>
    </row>
    <row r="8958" customFormat="false" ht="15" hidden="false" customHeight="false" outlineLevel="0" collapsed="false">
      <c r="A8958" s="6" t="s">
        <v>10786</v>
      </c>
      <c r="B8958" s="6" t="s">
        <v>6880</v>
      </c>
      <c r="C8958" s="6" t="s">
        <v>6880</v>
      </c>
      <c r="E8958" s="6" t="n">
        <v>-27.3792455530079</v>
      </c>
      <c r="F8958" s="6" t="n">
        <v>153.07337075886</v>
      </c>
      <c r="G8958" s="15" t="n">
        <v>415.475623607636</v>
      </c>
    </row>
    <row r="8959" customFormat="false" ht="15" hidden="false" customHeight="false" outlineLevel="0" collapsed="false">
      <c r="A8959" s="6" t="s">
        <v>10787</v>
      </c>
      <c r="B8959" s="6" t="s">
        <v>6880</v>
      </c>
      <c r="C8959" s="6" t="s">
        <v>6880</v>
      </c>
      <c r="E8959" s="6" t="n">
        <v>-27.4424797671605</v>
      </c>
      <c r="F8959" s="6" t="n">
        <v>153.154226662831</v>
      </c>
      <c r="G8959" s="15" t="n">
        <v>419.029718263075</v>
      </c>
    </row>
    <row r="8960" customFormat="false" ht="15" hidden="false" customHeight="false" outlineLevel="0" collapsed="false">
      <c r="A8960" s="6" t="s">
        <v>10788</v>
      </c>
      <c r="B8960" s="6" t="s">
        <v>6880</v>
      </c>
      <c r="C8960" s="6" t="s">
        <v>6880</v>
      </c>
      <c r="E8960" s="6" t="n">
        <v>-27.4426176094846</v>
      </c>
      <c r="F8960" s="6" t="n">
        <v>153.154236094089</v>
      </c>
      <c r="G8960" s="15" t="n">
        <v>95.0331764519215</v>
      </c>
    </row>
    <row r="8961" customFormat="false" ht="15" hidden="false" customHeight="false" outlineLevel="0" collapsed="false">
      <c r="A8961" s="6" t="s">
        <v>10789</v>
      </c>
      <c r="B8961" s="6" t="s">
        <v>6880</v>
      </c>
      <c r="C8961" s="6" t="s">
        <v>6880</v>
      </c>
      <c r="E8961" s="6" t="n">
        <v>-27.4426703581547</v>
      </c>
      <c r="F8961" s="6" t="n">
        <v>153.15382864272</v>
      </c>
      <c r="G8961" s="15" t="n">
        <v>132.732287839055</v>
      </c>
    </row>
    <row r="8962" customFormat="false" ht="15" hidden="false" customHeight="false" outlineLevel="0" collapsed="false">
      <c r="A8962" s="6" t="s">
        <v>10790</v>
      </c>
      <c r="B8962" s="6" t="s">
        <v>6880</v>
      </c>
      <c r="C8962" s="6" t="s">
        <v>6880</v>
      </c>
      <c r="E8962" s="6" t="n">
        <v>-27.5675295775951</v>
      </c>
      <c r="F8962" s="6" t="n">
        <v>152.867444201515</v>
      </c>
      <c r="G8962" s="15" t="n">
        <v>380.132706403732</v>
      </c>
    </row>
    <row r="8963" customFormat="false" ht="15" hidden="false" customHeight="false" outlineLevel="0" collapsed="false">
      <c r="A8963" s="6" t="s">
        <v>10791</v>
      </c>
      <c r="B8963" s="6" t="s">
        <v>6880</v>
      </c>
      <c r="C8963" s="6" t="s">
        <v>6880</v>
      </c>
      <c r="E8963" s="6" t="n">
        <v>-27.5638800492168</v>
      </c>
      <c r="F8963" s="6" t="n">
        <v>153.06141732503</v>
      </c>
      <c r="G8963" s="15" t="n">
        <v>346.360585749149</v>
      </c>
    </row>
    <row r="8964" customFormat="false" ht="15" hidden="false" customHeight="false" outlineLevel="0" collapsed="false">
      <c r="A8964" s="6" t="s">
        <v>10792</v>
      </c>
      <c r="B8964" s="6" t="s">
        <v>6880</v>
      </c>
      <c r="C8964" s="6" t="s">
        <v>6880</v>
      </c>
      <c r="E8964" s="6" t="n">
        <v>-27.4921722680715</v>
      </c>
      <c r="F8964" s="6" t="n">
        <v>153.019465116708</v>
      </c>
      <c r="G8964" s="15" t="n">
        <v>490.873845994473</v>
      </c>
    </row>
    <row r="8965" customFormat="false" ht="15" hidden="false" customHeight="false" outlineLevel="0" collapsed="false">
      <c r="A8965" s="6" t="s">
        <v>10793</v>
      </c>
      <c r="B8965" s="6" t="s">
        <v>6880</v>
      </c>
      <c r="C8965" s="6" t="s">
        <v>6880</v>
      </c>
      <c r="E8965" s="6" t="n">
        <v>-27.6048933611054</v>
      </c>
      <c r="F8965" s="6" t="n">
        <v>153.042590455411</v>
      </c>
      <c r="G8965" s="15" t="n">
        <v>314.159261256456</v>
      </c>
    </row>
    <row r="8966" customFormat="false" ht="15" hidden="false" customHeight="false" outlineLevel="0" collapsed="false">
      <c r="A8966" s="6" t="s">
        <v>10794</v>
      </c>
      <c r="B8966" s="6" t="s">
        <v>6880</v>
      </c>
      <c r="C8966" s="6" t="s">
        <v>6880</v>
      </c>
      <c r="E8966" s="6" t="n">
        <v>-27.6051838934718</v>
      </c>
      <c r="F8966" s="6" t="n">
        <v>153.042065584386</v>
      </c>
      <c r="G8966" s="15" t="n">
        <v>660.519847452641</v>
      </c>
    </row>
    <row r="8967" customFormat="false" ht="15" hidden="false" customHeight="false" outlineLevel="0" collapsed="false">
      <c r="A8967" s="6" t="s">
        <v>10795</v>
      </c>
      <c r="B8967" s="6" t="s">
        <v>6880</v>
      </c>
      <c r="C8967" s="6" t="s">
        <v>6880</v>
      </c>
      <c r="E8967" s="6" t="n">
        <v>-27.4408973047871</v>
      </c>
      <c r="F8967" s="6" t="n">
        <v>153.028266554384</v>
      </c>
      <c r="G8967" s="15" t="n">
        <v>1029.88921542466</v>
      </c>
    </row>
    <row r="8968" customFormat="false" ht="15" hidden="false" customHeight="false" outlineLevel="0" collapsed="false">
      <c r="A8968" s="6" t="s">
        <v>10796</v>
      </c>
      <c r="B8968" s="6" t="s">
        <v>6880</v>
      </c>
      <c r="C8968" s="6" t="s">
        <v>6880</v>
      </c>
      <c r="E8968" s="6" t="n">
        <v>-27.5112554145077</v>
      </c>
      <c r="F8968" s="6" t="n">
        <v>153.001556195987</v>
      </c>
      <c r="G8968" s="15" t="n">
        <v>176.714584812522</v>
      </c>
    </row>
    <row r="8969" customFormat="false" ht="15" hidden="false" customHeight="false" outlineLevel="0" collapsed="false">
      <c r="A8969" s="6" t="s">
        <v>10797</v>
      </c>
      <c r="B8969" s="6" t="s">
        <v>6880</v>
      </c>
      <c r="C8969" s="6" t="s">
        <v>6880</v>
      </c>
      <c r="E8969" s="6" t="n">
        <v>-27.3781446750043</v>
      </c>
      <c r="F8969" s="6" t="n">
        <v>153.015493171481</v>
      </c>
      <c r="G8969" s="15" t="n">
        <v>530.929152131081</v>
      </c>
    </row>
    <row r="8970" customFormat="false" ht="15" hidden="false" customHeight="false" outlineLevel="0" collapsed="false">
      <c r="A8970" s="6" t="s">
        <v>10798</v>
      </c>
      <c r="B8970" s="6" t="s">
        <v>6880</v>
      </c>
      <c r="C8970" s="6" t="s">
        <v>6880</v>
      </c>
      <c r="E8970" s="6" t="n">
        <v>-27.4088262216417</v>
      </c>
      <c r="F8970" s="6" t="n">
        <v>152.968325689749</v>
      </c>
      <c r="G8970" s="15" t="n">
        <v>8578.50448417664</v>
      </c>
    </row>
    <row r="8971" customFormat="false" ht="15" hidden="false" customHeight="false" outlineLevel="0" collapsed="false">
      <c r="A8971" s="6" t="s">
        <v>10799</v>
      </c>
      <c r="B8971" s="6" t="s">
        <v>6880</v>
      </c>
      <c r="C8971" s="6" t="s">
        <v>6880</v>
      </c>
      <c r="E8971" s="6" t="n">
        <v>-27.4673331764797</v>
      </c>
      <c r="F8971" s="6" t="n">
        <v>152.992951056426</v>
      </c>
      <c r="G8971" s="15" t="n">
        <v>254.469001993537</v>
      </c>
    </row>
    <row r="8972" customFormat="false" ht="15" hidden="false" customHeight="false" outlineLevel="0" collapsed="false">
      <c r="A8972" s="6" t="s">
        <v>10800</v>
      </c>
      <c r="B8972" s="6" t="s">
        <v>6880</v>
      </c>
      <c r="C8972" s="6" t="s">
        <v>6880</v>
      </c>
      <c r="E8972" s="6" t="n">
        <v>-27.4866753661548</v>
      </c>
      <c r="F8972" s="6" t="n">
        <v>152.988582481056</v>
      </c>
      <c r="G8972" s="15" t="n">
        <v>203.237756839022</v>
      </c>
    </row>
    <row r="8973" customFormat="false" ht="15" hidden="false" customHeight="false" outlineLevel="0" collapsed="false">
      <c r="A8973" s="6" t="s">
        <v>10801</v>
      </c>
      <c r="B8973" s="6" t="s">
        <v>6880</v>
      </c>
      <c r="C8973" s="6" t="s">
        <v>6880</v>
      </c>
      <c r="E8973" s="6" t="n">
        <v>-27.4416194961684</v>
      </c>
      <c r="F8973" s="6" t="n">
        <v>152.996798368924</v>
      </c>
      <c r="G8973" s="15" t="n">
        <v>201.061927422881</v>
      </c>
    </row>
    <row r="8974" customFormat="false" ht="15" hidden="false" customHeight="false" outlineLevel="0" collapsed="false">
      <c r="A8974" s="6" t="s">
        <v>10802</v>
      </c>
      <c r="B8974" s="6" t="s">
        <v>6880</v>
      </c>
      <c r="C8974" s="6" t="s">
        <v>6880</v>
      </c>
      <c r="E8974" s="6" t="n">
        <v>-27.3515985516027</v>
      </c>
      <c r="F8974" s="6" t="n">
        <v>152.987783778073</v>
      </c>
      <c r="G8974" s="15" t="n">
        <v>314.159261614084</v>
      </c>
    </row>
    <row r="8975" customFormat="false" ht="15" hidden="false" customHeight="false" outlineLevel="0" collapsed="false">
      <c r="A8975" s="6" t="s">
        <v>10803</v>
      </c>
      <c r="B8975" s="6" t="s">
        <v>6880</v>
      </c>
      <c r="C8975" s="6" t="s">
        <v>6880</v>
      </c>
      <c r="E8975" s="6" t="n">
        <v>-27.3488176049104</v>
      </c>
      <c r="F8975" s="6" t="n">
        <v>152.984380877331</v>
      </c>
      <c r="G8975" s="15" t="n">
        <v>201.061927527189</v>
      </c>
    </row>
    <row r="8976" customFormat="false" ht="15" hidden="false" customHeight="false" outlineLevel="0" collapsed="false">
      <c r="A8976" s="6" t="s">
        <v>10804</v>
      </c>
      <c r="B8976" s="6" t="s">
        <v>6880</v>
      </c>
      <c r="C8976" s="6" t="s">
        <v>6880</v>
      </c>
      <c r="E8976" s="6" t="n">
        <v>-27.3494971583717</v>
      </c>
      <c r="F8976" s="6" t="n">
        <v>152.983783178853</v>
      </c>
      <c r="G8976" s="15" t="n">
        <v>572.555254131556</v>
      </c>
    </row>
    <row r="8977" customFormat="false" ht="15" hidden="false" customHeight="false" outlineLevel="0" collapsed="false">
      <c r="A8977" s="6" t="s">
        <v>10805</v>
      </c>
      <c r="B8977" s="6" t="s">
        <v>6880</v>
      </c>
      <c r="C8977" s="6" t="s">
        <v>6880</v>
      </c>
      <c r="E8977" s="6" t="n">
        <v>-27.3494969268525</v>
      </c>
      <c r="F8977" s="6" t="n">
        <v>152.981755311689</v>
      </c>
      <c r="G8977" s="15" t="n">
        <v>226.980066567659</v>
      </c>
    </row>
    <row r="8978" customFormat="false" ht="15" hidden="false" customHeight="false" outlineLevel="0" collapsed="false">
      <c r="A8978" s="6" t="s">
        <v>10806</v>
      </c>
      <c r="B8978" s="6" t="s">
        <v>6880</v>
      </c>
      <c r="C8978" s="6" t="s">
        <v>6880</v>
      </c>
      <c r="E8978" s="6" t="n">
        <v>-27.3435481704745</v>
      </c>
      <c r="F8978" s="6" t="n">
        <v>153.003627116097</v>
      </c>
      <c r="G8978" s="15" t="n">
        <v>42144.095831193</v>
      </c>
    </row>
    <row r="8979" customFormat="false" ht="15" hidden="false" customHeight="false" outlineLevel="0" collapsed="false">
      <c r="A8979" s="6" t="s">
        <v>10807</v>
      </c>
      <c r="B8979" s="6" t="s">
        <v>6880</v>
      </c>
      <c r="C8979" s="6" t="s">
        <v>6880</v>
      </c>
      <c r="E8979" s="6" t="n">
        <v>-27.3438724109208</v>
      </c>
      <c r="F8979" s="6" t="n">
        <v>153.00279746198</v>
      </c>
      <c r="G8979" s="15" t="n">
        <v>176.71458466351</v>
      </c>
    </row>
    <row r="8980" customFormat="false" ht="15" hidden="false" customHeight="false" outlineLevel="0" collapsed="false">
      <c r="A8980" s="6" t="s">
        <v>10808</v>
      </c>
      <c r="B8980" s="6" t="s">
        <v>6880</v>
      </c>
      <c r="C8980" s="6" t="s">
        <v>6880</v>
      </c>
      <c r="E8980" s="6" t="n">
        <v>-27.3445102334716</v>
      </c>
      <c r="F8980" s="6" t="n">
        <v>152.998532917992</v>
      </c>
      <c r="G8980" s="15" t="n">
        <v>254.469001874328</v>
      </c>
    </row>
    <row r="8981" customFormat="false" ht="15" hidden="false" customHeight="false" outlineLevel="0" collapsed="false">
      <c r="A8981" s="6" t="s">
        <v>10809</v>
      </c>
      <c r="B8981" s="6" t="s">
        <v>6880</v>
      </c>
      <c r="C8981" s="6" t="s">
        <v>6880</v>
      </c>
      <c r="E8981" s="6" t="n">
        <v>-27.3432569923374</v>
      </c>
      <c r="F8981" s="6" t="n">
        <v>152.988043771843</v>
      </c>
      <c r="G8981" s="15" t="n">
        <v>113.097334235907</v>
      </c>
    </row>
    <row r="8982" customFormat="false" ht="15" hidden="false" customHeight="false" outlineLevel="0" collapsed="false">
      <c r="A8982" s="6" t="s">
        <v>10810</v>
      </c>
      <c r="B8982" s="6" t="s">
        <v>6880</v>
      </c>
      <c r="C8982" s="6" t="s">
        <v>6880</v>
      </c>
      <c r="E8982" s="6" t="n">
        <v>-27.350905989582</v>
      </c>
      <c r="F8982" s="6" t="n">
        <v>152.989761569808</v>
      </c>
      <c r="G8982" s="15" t="n">
        <v>254.469001859427</v>
      </c>
    </row>
    <row r="8983" customFormat="false" ht="15" hidden="false" customHeight="false" outlineLevel="0" collapsed="false">
      <c r="A8983" s="6" t="s">
        <v>10811</v>
      </c>
      <c r="B8983" s="6" t="s">
        <v>6880</v>
      </c>
      <c r="C8983" s="6" t="s">
        <v>6880</v>
      </c>
      <c r="E8983" s="6" t="n">
        <v>-27.3449800772947</v>
      </c>
      <c r="F8983" s="6" t="n">
        <v>152.984862523193</v>
      </c>
      <c r="G8983" s="15" t="n">
        <v>415.475623488426</v>
      </c>
    </row>
    <row r="8984" customFormat="false" ht="15" hidden="false" customHeight="false" outlineLevel="0" collapsed="false">
      <c r="A8984" s="6" t="s">
        <v>10812</v>
      </c>
      <c r="B8984" s="6" t="s">
        <v>6880</v>
      </c>
      <c r="C8984" s="6" t="s">
        <v>6880</v>
      </c>
      <c r="E8984" s="6" t="n">
        <v>-27.3456942856639</v>
      </c>
      <c r="F8984" s="6" t="n">
        <v>152.984924546107</v>
      </c>
      <c r="G8984" s="15" t="n">
        <v>283.528733417392</v>
      </c>
    </row>
    <row r="8985" customFormat="false" ht="15" hidden="false" customHeight="false" outlineLevel="0" collapsed="false">
      <c r="A8985" s="6" t="s">
        <v>10813</v>
      </c>
      <c r="B8985" s="6" t="s">
        <v>6880</v>
      </c>
      <c r="C8985" s="6" t="s">
        <v>6880</v>
      </c>
      <c r="E8985" s="6" t="n">
        <v>-27.3457551683974</v>
      </c>
      <c r="F8985" s="6" t="n">
        <v>152.985447804741</v>
      </c>
      <c r="G8985" s="15" t="n">
        <v>346.360585808754</v>
      </c>
    </row>
    <row r="8986" customFormat="false" ht="15" hidden="false" customHeight="false" outlineLevel="0" collapsed="false">
      <c r="A8986" s="6" t="s">
        <v>10814</v>
      </c>
      <c r="B8986" s="6" t="s">
        <v>6880</v>
      </c>
      <c r="C8986" s="6" t="s">
        <v>6880</v>
      </c>
      <c r="E8986" s="6" t="n">
        <v>-27.345730254753</v>
      </c>
      <c r="F8986" s="6" t="n">
        <v>152.985169144483</v>
      </c>
      <c r="G8986" s="15" t="n">
        <v>176.714584574103</v>
      </c>
    </row>
    <row r="8987" customFormat="false" ht="15" hidden="false" customHeight="false" outlineLevel="0" collapsed="false">
      <c r="A8987" s="6" t="s">
        <v>10815</v>
      </c>
      <c r="B8987" s="6" t="s">
        <v>6880</v>
      </c>
      <c r="C8987" s="6" t="s">
        <v>6880</v>
      </c>
      <c r="E8987" s="6" t="n">
        <v>-27.346368204735</v>
      </c>
      <c r="F8987" s="6" t="n">
        <v>153.002226911113</v>
      </c>
      <c r="G8987" s="15" t="n">
        <v>38.4845095574856</v>
      </c>
    </row>
    <row r="8988" customFormat="false" ht="15" hidden="false" customHeight="false" outlineLevel="0" collapsed="false">
      <c r="A8988" s="6" t="s">
        <v>10816</v>
      </c>
      <c r="B8988" s="6" t="s">
        <v>6880</v>
      </c>
      <c r="C8988" s="6" t="s">
        <v>6880</v>
      </c>
      <c r="E8988" s="6" t="n">
        <v>-27.3464618789802</v>
      </c>
      <c r="F8988" s="6" t="n">
        <v>153.002198988418</v>
      </c>
      <c r="G8988" s="15" t="n">
        <v>87.6236768458039</v>
      </c>
    </row>
    <row r="8989" customFormat="false" ht="15" hidden="false" customHeight="false" outlineLevel="0" collapsed="false">
      <c r="A8989" s="6" t="s">
        <v>10817</v>
      </c>
      <c r="B8989" s="6" t="s">
        <v>6880</v>
      </c>
      <c r="C8989" s="6" t="s">
        <v>6880</v>
      </c>
      <c r="E8989" s="6" t="n">
        <v>-27.3655361975002</v>
      </c>
      <c r="F8989" s="6" t="n">
        <v>153.000372976606</v>
      </c>
      <c r="G8989" s="15" t="n">
        <v>332.39144282788</v>
      </c>
    </row>
    <row r="8990" customFormat="false" ht="15" hidden="false" customHeight="false" outlineLevel="0" collapsed="false">
      <c r="A8990" s="6" t="s">
        <v>10818</v>
      </c>
      <c r="B8990" s="6" t="s">
        <v>6880</v>
      </c>
      <c r="C8990" s="6" t="s">
        <v>6880</v>
      </c>
      <c r="E8990" s="6" t="n">
        <v>-27.3463174675721</v>
      </c>
      <c r="F8990" s="6" t="n">
        <v>153.001414598796</v>
      </c>
      <c r="G8990" s="15" t="n">
        <v>177.547873131931</v>
      </c>
    </row>
    <row r="8991" customFormat="false" ht="15" hidden="false" customHeight="false" outlineLevel="0" collapsed="false">
      <c r="A8991" s="6" t="s">
        <v>10819</v>
      </c>
      <c r="B8991" s="6" t="s">
        <v>6880</v>
      </c>
      <c r="C8991" s="6" t="s">
        <v>6880</v>
      </c>
      <c r="E8991" s="6" t="n">
        <v>-27.3421774253662</v>
      </c>
      <c r="F8991" s="6" t="n">
        <v>152.989741816297</v>
      </c>
      <c r="G8991" s="15" t="n">
        <v>314.159261524677</v>
      </c>
    </row>
    <row r="8992" customFormat="false" ht="15" hidden="false" customHeight="false" outlineLevel="0" collapsed="false">
      <c r="A8992" s="6" t="s">
        <v>10820</v>
      </c>
      <c r="B8992" s="6" t="s">
        <v>6880</v>
      </c>
      <c r="C8992" s="6" t="s">
        <v>6880</v>
      </c>
      <c r="E8992" s="6" t="n">
        <v>-27.352404464006</v>
      </c>
      <c r="F8992" s="6" t="n">
        <v>153.003492403719</v>
      </c>
      <c r="G8992" s="15" t="n">
        <v>153.938038393855</v>
      </c>
    </row>
    <row r="8993" customFormat="false" ht="15" hidden="false" customHeight="false" outlineLevel="0" collapsed="false">
      <c r="A8993" s="6" t="s">
        <v>10821</v>
      </c>
      <c r="B8993" s="6" t="s">
        <v>6880</v>
      </c>
      <c r="C8993" s="6" t="s">
        <v>6880</v>
      </c>
      <c r="E8993" s="6" t="n">
        <v>-27.3520201719181</v>
      </c>
      <c r="F8993" s="6" t="n">
        <v>153.003845353855</v>
      </c>
      <c r="G8993" s="15" t="n">
        <v>95.0331766754389</v>
      </c>
    </row>
    <row r="8994" customFormat="false" ht="15" hidden="false" customHeight="false" outlineLevel="0" collapsed="false">
      <c r="A8994" s="6" t="s">
        <v>10822</v>
      </c>
      <c r="B8994" s="6" t="s">
        <v>6880</v>
      </c>
      <c r="C8994" s="6" t="s">
        <v>6880</v>
      </c>
      <c r="E8994" s="6" t="n">
        <v>-27.3360189821733</v>
      </c>
      <c r="F8994" s="6" t="n">
        <v>152.999526923385</v>
      </c>
      <c r="G8994" s="15" t="n">
        <v>615.752152979374</v>
      </c>
    </row>
    <row r="8995" customFormat="false" ht="15" hidden="false" customHeight="false" outlineLevel="0" collapsed="false">
      <c r="A8995" s="6" t="s">
        <v>10823</v>
      </c>
      <c r="B8995" s="6" t="s">
        <v>6880</v>
      </c>
      <c r="C8995" s="6" t="s">
        <v>6880</v>
      </c>
      <c r="E8995" s="6" t="n">
        <v>-27.3422676208154</v>
      </c>
      <c r="F8995" s="6" t="n">
        <v>153.002041205211</v>
      </c>
      <c r="G8995" s="15" t="n">
        <v>176.71458466351</v>
      </c>
    </row>
    <row r="8996" customFormat="false" ht="15" hidden="false" customHeight="false" outlineLevel="0" collapsed="false">
      <c r="A8996" s="6" t="s">
        <v>10824</v>
      </c>
      <c r="B8996" s="6" t="s">
        <v>6880</v>
      </c>
      <c r="C8996" s="6" t="s">
        <v>6880</v>
      </c>
      <c r="E8996" s="6" t="n">
        <v>-27.583803757324</v>
      </c>
      <c r="F8996" s="6" t="n">
        <v>153.065922558152</v>
      </c>
      <c r="G8996" s="15" t="n">
        <v>153.938038185239</v>
      </c>
    </row>
    <row r="8997" customFormat="false" ht="15" hidden="false" customHeight="false" outlineLevel="0" collapsed="false">
      <c r="A8997" s="6" t="s">
        <v>10825</v>
      </c>
      <c r="B8997" s="6" t="s">
        <v>6880</v>
      </c>
      <c r="C8997" s="6" t="s">
        <v>6880</v>
      </c>
      <c r="E8997" s="6" t="n">
        <v>-27.3880583230804</v>
      </c>
      <c r="F8997" s="6" t="n">
        <v>153.053449670939</v>
      </c>
      <c r="G8997" s="15" t="n">
        <v>201.061927378178</v>
      </c>
    </row>
    <row r="8998" customFormat="false" ht="15" hidden="false" customHeight="false" outlineLevel="0" collapsed="false">
      <c r="A8998" s="6" t="s">
        <v>10826</v>
      </c>
      <c r="B8998" s="6" t="s">
        <v>6880</v>
      </c>
      <c r="C8998" s="6" t="s">
        <v>6880</v>
      </c>
      <c r="E8998" s="6" t="n">
        <v>-27.469866939001</v>
      </c>
      <c r="F8998" s="6" t="n">
        <v>152.993276750673</v>
      </c>
      <c r="G8998" s="15" t="n">
        <v>346.360585674644</v>
      </c>
    </row>
    <row r="8999" customFormat="false" ht="15" hidden="false" customHeight="false" outlineLevel="0" collapsed="false">
      <c r="A8999" s="6" t="s">
        <v>10827</v>
      </c>
      <c r="B8999" s="6" t="s">
        <v>6880</v>
      </c>
      <c r="C8999" s="6" t="s">
        <v>6880</v>
      </c>
      <c r="E8999" s="6" t="n">
        <v>-27.4876788512391</v>
      </c>
      <c r="F8999" s="6" t="n">
        <v>153.048310085598</v>
      </c>
      <c r="G8999" s="15" t="n">
        <v>615.75215280056</v>
      </c>
    </row>
    <row r="9000" customFormat="false" ht="15" hidden="false" customHeight="false" outlineLevel="0" collapsed="false">
      <c r="A9000" s="6" t="s">
        <v>10828</v>
      </c>
      <c r="B9000" s="6" t="s">
        <v>6880</v>
      </c>
      <c r="C9000" s="6" t="s">
        <v>6880</v>
      </c>
      <c r="E9000" s="6" t="n">
        <v>-27.5252703139881</v>
      </c>
      <c r="F9000" s="6" t="n">
        <v>153.003017487984</v>
      </c>
      <c r="G9000" s="15" t="n">
        <v>390.556028693914</v>
      </c>
    </row>
    <row r="9001" customFormat="false" ht="15" hidden="false" customHeight="false" outlineLevel="0" collapsed="false">
      <c r="A9001" s="6" t="s">
        <v>10829</v>
      </c>
      <c r="B9001" s="6" t="s">
        <v>6880</v>
      </c>
      <c r="C9001" s="6" t="s">
        <v>6880</v>
      </c>
      <c r="E9001" s="6" t="n">
        <v>-27.5435256885078</v>
      </c>
      <c r="F9001" s="6" t="n">
        <v>153.083807745012</v>
      </c>
      <c r="G9001" s="15" t="n">
        <v>452.389336407185</v>
      </c>
    </row>
    <row r="9002" customFormat="false" ht="15" hidden="false" customHeight="false" outlineLevel="0" collapsed="false">
      <c r="A9002" s="6" t="s">
        <v>10830</v>
      </c>
      <c r="B9002" s="6" t="s">
        <v>6880</v>
      </c>
      <c r="C9002" s="6" t="s">
        <v>6880</v>
      </c>
      <c r="E9002" s="6" t="n">
        <v>-27.5445967175461</v>
      </c>
      <c r="F9002" s="6" t="n">
        <v>153.083499250915</v>
      </c>
      <c r="G9002" s="15" t="n">
        <v>203.204373292625</v>
      </c>
    </row>
    <row r="9003" customFormat="false" ht="15" hidden="false" customHeight="false" outlineLevel="0" collapsed="false">
      <c r="A9003" s="6" t="s">
        <v>10831</v>
      </c>
      <c r="B9003" s="6" t="s">
        <v>6880</v>
      </c>
      <c r="C9003" s="6" t="s">
        <v>6880</v>
      </c>
      <c r="E9003" s="6" t="n">
        <v>-27.5445664877234</v>
      </c>
      <c r="F9003" s="6" t="n">
        <v>153.08325590201</v>
      </c>
      <c r="G9003" s="15" t="n">
        <v>176.714584648609</v>
      </c>
    </row>
    <row r="9004" customFormat="false" ht="15" hidden="false" customHeight="false" outlineLevel="0" collapsed="false">
      <c r="A9004" s="6" t="s">
        <v>10832</v>
      </c>
      <c r="B9004" s="6" t="s">
        <v>6880</v>
      </c>
      <c r="C9004" s="6" t="s">
        <v>6880</v>
      </c>
      <c r="E9004" s="6" t="n">
        <v>-27.5447801385818</v>
      </c>
      <c r="F9004" s="6" t="n">
        <v>153.083283789103</v>
      </c>
      <c r="G9004" s="15" t="n">
        <v>325.145488973241</v>
      </c>
    </row>
    <row r="9005" customFormat="false" ht="15" hidden="false" customHeight="false" outlineLevel="0" collapsed="false">
      <c r="A9005" s="6" t="s">
        <v>10833</v>
      </c>
      <c r="B9005" s="6" t="s">
        <v>6880</v>
      </c>
      <c r="C9005" s="6" t="s">
        <v>6880</v>
      </c>
      <c r="E9005" s="6" t="n">
        <v>-27.5448585216689</v>
      </c>
      <c r="F9005" s="6" t="n">
        <v>153.083569130186</v>
      </c>
      <c r="G9005" s="15" t="n">
        <v>78.5398155078292</v>
      </c>
    </row>
    <row r="9006" customFormat="false" ht="15" hidden="false" customHeight="false" outlineLevel="0" collapsed="false">
      <c r="A9006" s="6" t="s">
        <v>10834</v>
      </c>
      <c r="B9006" s="6" t="s">
        <v>6880</v>
      </c>
      <c r="C9006" s="6" t="s">
        <v>6880</v>
      </c>
      <c r="E9006" s="6" t="n">
        <v>-27.5450119435219</v>
      </c>
      <c r="F9006" s="6" t="n">
        <v>153.083561664011</v>
      </c>
      <c r="G9006" s="15" t="n">
        <v>216.094032454654</v>
      </c>
    </row>
    <row r="9007" customFormat="false" ht="15" hidden="false" customHeight="false" outlineLevel="0" collapsed="false">
      <c r="A9007" s="6" t="s">
        <v>10835</v>
      </c>
      <c r="B9007" s="6" t="s">
        <v>6880</v>
      </c>
      <c r="C9007" s="6" t="s">
        <v>6880</v>
      </c>
      <c r="E9007" s="6" t="n">
        <v>-27.5449397732944</v>
      </c>
      <c r="F9007" s="6" t="n">
        <v>153.08274998036</v>
      </c>
      <c r="G9007" s="15" t="n">
        <v>176.714584626257</v>
      </c>
    </row>
    <row r="9008" customFormat="false" ht="15" hidden="false" customHeight="false" outlineLevel="0" collapsed="false">
      <c r="A9008" s="6" t="s">
        <v>10836</v>
      </c>
      <c r="B9008" s="6" t="s">
        <v>6880</v>
      </c>
      <c r="C9008" s="6" t="s">
        <v>6880</v>
      </c>
      <c r="E9008" s="6" t="n">
        <v>-27.544820196395</v>
      </c>
      <c r="F9008" s="6" t="n">
        <v>153.082484252156</v>
      </c>
      <c r="G9008" s="15" t="n">
        <v>403.625498079695</v>
      </c>
    </row>
    <row r="9009" customFormat="false" ht="15" hidden="false" customHeight="false" outlineLevel="0" collapsed="false">
      <c r="A9009" s="6" t="s">
        <v>10837</v>
      </c>
      <c r="B9009" s="6" t="s">
        <v>6880</v>
      </c>
      <c r="C9009" s="6" t="s">
        <v>6880</v>
      </c>
      <c r="E9009" s="6" t="n">
        <v>-27.5447365838091</v>
      </c>
      <c r="F9009" s="6" t="n">
        <v>153.081897230222</v>
      </c>
      <c r="G9009" s="15" t="n">
        <v>226.980066269636</v>
      </c>
    </row>
    <row r="9010" customFormat="false" ht="15" hidden="false" customHeight="false" outlineLevel="0" collapsed="false">
      <c r="A9010" s="6" t="s">
        <v>10838</v>
      </c>
      <c r="B9010" s="6" t="s">
        <v>6880</v>
      </c>
      <c r="C9010" s="6" t="s">
        <v>6880</v>
      </c>
      <c r="E9010" s="6" t="n">
        <v>-27.5446947800556</v>
      </c>
      <c r="F9010" s="6" t="n">
        <v>153.082119368687</v>
      </c>
      <c r="G9010" s="15" t="n">
        <v>201.061927109957</v>
      </c>
    </row>
    <row r="9011" customFormat="false" ht="15" hidden="false" customHeight="false" outlineLevel="0" collapsed="false">
      <c r="A9011" s="6" t="s">
        <v>10839</v>
      </c>
      <c r="B9011" s="6" t="s">
        <v>6880</v>
      </c>
      <c r="C9011" s="6" t="s">
        <v>6880</v>
      </c>
      <c r="E9011" s="6" t="n">
        <v>-27.5445336144762</v>
      </c>
      <c r="F9011" s="6" t="n">
        <v>153.08191691204</v>
      </c>
      <c r="G9011" s="15" t="n">
        <v>254.469001792371</v>
      </c>
    </row>
    <row r="9012" customFormat="false" ht="15" hidden="false" customHeight="false" outlineLevel="0" collapsed="false">
      <c r="A9012" s="6" t="s">
        <v>10840</v>
      </c>
      <c r="B9012" s="6" t="s">
        <v>6880</v>
      </c>
      <c r="C9012" s="6" t="s">
        <v>6880</v>
      </c>
      <c r="E9012" s="6" t="n">
        <v>-27.5443054046001</v>
      </c>
      <c r="F9012" s="6" t="n">
        <v>153.082091797593</v>
      </c>
      <c r="G9012" s="15" t="n">
        <v>415.475623548031</v>
      </c>
    </row>
    <row r="9013" customFormat="false" ht="15" hidden="false" customHeight="false" outlineLevel="0" collapsed="false">
      <c r="A9013" s="6" t="s">
        <v>10841</v>
      </c>
      <c r="B9013" s="6" t="s">
        <v>6880</v>
      </c>
      <c r="C9013" s="6" t="s">
        <v>6880</v>
      </c>
      <c r="E9013" s="6" t="n">
        <v>-27.5432954121112</v>
      </c>
      <c r="F9013" s="6" t="n">
        <v>153.081896161783</v>
      </c>
      <c r="G9013" s="15" t="n">
        <v>226.980066299439</v>
      </c>
    </row>
    <row r="9014" customFormat="false" ht="15" hidden="false" customHeight="false" outlineLevel="0" collapsed="false">
      <c r="A9014" s="6" t="s">
        <v>10842</v>
      </c>
      <c r="B9014" s="6" t="s">
        <v>6880</v>
      </c>
      <c r="C9014" s="6" t="s">
        <v>6880</v>
      </c>
      <c r="E9014" s="6" t="n">
        <v>-27.543179489119</v>
      </c>
      <c r="F9014" s="6" t="n">
        <v>153.082089701963</v>
      </c>
      <c r="G9014" s="15" t="n">
        <v>153.938038170338</v>
      </c>
    </row>
    <row r="9015" customFormat="false" ht="15" hidden="false" customHeight="false" outlineLevel="0" collapsed="false">
      <c r="A9015" s="6" t="s">
        <v>10843</v>
      </c>
      <c r="B9015" s="6" t="s">
        <v>6880</v>
      </c>
      <c r="C9015" s="6" t="s">
        <v>6880</v>
      </c>
      <c r="E9015" s="6" t="n">
        <v>-27.5431040342341</v>
      </c>
      <c r="F9015" s="6" t="n">
        <v>153.081951606542</v>
      </c>
      <c r="G9015" s="15" t="n">
        <v>176.714584767819</v>
      </c>
    </row>
    <row r="9016" customFormat="false" ht="15" hidden="false" customHeight="false" outlineLevel="0" collapsed="false">
      <c r="A9016" s="6" t="s">
        <v>10844</v>
      </c>
      <c r="B9016" s="6" t="s">
        <v>6880</v>
      </c>
      <c r="C9016" s="6" t="s">
        <v>6880</v>
      </c>
      <c r="E9016" s="6" t="n">
        <v>-27.5428493623903</v>
      </c>
      <c r="F9016" s="6" t="n">
        <v>153.081864849813</v>
      </c>
      <c r="G9016" s="15" t="n">
        <v>374.227265101858</v>
      </c>
    </row>
    <row r="9017" customFormat="false" ht="15" hidden="false" customHeight="false" outlineLevel="0" collapsed="false">
      <c r="A9017" s="6" t="s">
        <v>10845</v>
      </c>
      <c r="B9017" s="6" t="s">
        <v>6880</v>
      </c>
      <c r="C9017" s="6" t="s">
        <v>6880</v>
      </c>
      <c r="E9017" s="6" t="n">
        <v>-27.5426617165413</v>
      </c>
      <c r="F9017" s="6" t="n">
        <v>153.081837948294</v>
      </c>
      <c r="G9017" s="15" t="n">
        <v>415.475623399019</v>
      </c>
    </row>
    <row r="9018" customFormat="false" ht="15" hidden="false" customHeight="false" outlineLevel="0" collapsed="false">
      <c r="A9018" s="6" t="s">
        <v>10846</v>
      </c>
      <c r="B9018" s="6" t="s">
        <v>6880</v>
      </c>
      <c r="C9018" s="6" t="s">
        <v>6880</v>
      </c>
      <c r="E9018" s="6" t="n">
        <v>-27.5425586283763</v>
      </c>
      <c r="F9018" s="6" t="n">
        <v>153.08208688987</v>
      </c>
      <c r="G9018" s="15" t="n">
        <v>314.159261226654</v>
      </c>
    </row>
    <row r="9019" customFormat="false" ht="15" hidden="false" customHeight="false" outlineLevel="0" collapsed="false">
      <c r="A9019" s="6" t="s">
        <v>10847</v>
      </c>
      <c r="B9019" s="6" t="s">
        <v>6880</v>
      </c>
      <c r="C9019" s="6" t="s">
        <v>6880</v>
      </c>
      <c r="E9019" s="6" t="n">
        <v>-27.5426642378662</v>
      </c>
      <c r="F9019" s="6" t="n">
        <v>153.083010863696</v>
      </c>
      <c r="G9019" s="15" t="n">
        <v>201.061927437782</v>
      </c>
    </row>
    <row r="9020" customFormat="false" ht="15" hidden="false" customHeight="false" outlineLevel="0" collapsed="false">
      <c r="A9020" s="6" t="s">
        <v>10848</v>
      </c>
      <c r="B9020" s="6" t="s">
        <v>6880</v>
      </c>
      <c r="C9020" s="6" t="s">
        <v>6880</v>
      </c>
      <c r="E9020" s="6" t="n">
        <v>-27.4002712475265</v>
      </c>
      <c r="F9020" s="6" t="n">
        <v>153.008708635656</v>
      </c>
      <c r="G9020" s="15" t="n">
        <v>226.980066284537</v>
      </c>
    </row>
    <row r="9021" customFormat="false" ht="15" hidden="false" customHeight="false" outlineLevel="0" collapsed="false">
      <c r="A9021" s="6" t="s">
        <v>10849</v>
      </c>
      <c r="B9021" s="6" t="s">
        <v>6880</v>
      </c>
      <c r="C9021" s="6" t="s">
        <v>6880</v>
      </c>
      <c r="E9021" s="6" t="n">
        <v>-27.4149850228532</v>
      </c>
      <c r="F9021" s="6" t="n">
        <v>152.945886335885</v>
      </c>
      <c r="G9021" s="15" t="n">
        <v>201.061927437782</v>
      </c>
    </row>
    <row r="9022" customFormat="false" ht="15" hidden="false" customHeight="false" outlineLevel="0" collapsed="false">
      <c r="A9022" s="6" t="s">
        <v>10850</v>
      </c>
      <c r="B9022" s="6" t="s">
        <v>6880</v>
      </c>
      <c r="C9022" s="6" t="s">
        <v>6880</v>
      </c>
      <c r="E9022" s="6" t="n">
        <v>-27.4295849242499</v>
      </c>
      <c r="F9022" s="6" t="n">
        <v>153.028471100634</v>
      </c>
      <c r="G9022" s="15" t="n">
        <v>2707.16525456309</v>
      </c>
    </row>
    <row r="9023" customFormat="false" ht="15" hidden="false" customHeight="false" outlineLevel="0" collapsed="false">
      <c r="A9023" s="6" t="s">
        <v>10851</v>
      </c>
      <c r="B9023" s="6" t="s">
        <v>6880</v>
      </c>
      <c r="C9023" s="6" t="s">
        <v>6880</v>
      </c>
      <c r="E9023" s="6" t="n">
        <v>-27.5004516142065</v>
      </c>
      <c r="F9023" s="6" t="n">
        <v>152.954677288655</v>
      </c>
      <c r="G9023" s="15" t="n">
        <v>4828.72575038672</v>
      </c>
    </row>
    <row r="9024" customFormat="false" ht="15" hidden="false" customHeight="false" outlineLevel="0" collapsed="false">
      <c r="A9024" s="6" t="s">
        <v>10852</v>
      </c>
      <c r="B9024" s="6" t="s">
        <v>6880</v>
      </c>
      <c r="C9024" s="6" t="s">
        <v>6880</v>
      </c>
      <c r="E9024" s="6" t="n">
        <v>-27.5239864444739</v>
      </c>
      <c r="F9024" s="6" t="n">
        <v>153.001522661581</v>
      </c>
      <c r="G9024" s="15" t="n">
        <v>124.779811069369</v>
      </c>
    </row>
    <row r="9025" customFormat="false" ht="15" hidden="false" customHeight="false" outlineLevel="0" collapsed="false">
      <c r="A9025" s="6" t="s">
        <v>10853</v>
      </c>
      <c r="B9025" s="6" t="s">
        <v>6880</v>
      </c>
      <c r="C9025" s="6" t="s">
        <v>6880</v>
      </c>
      <c r="E9025" s="6" t="n">
        <v>-27.4549057995137</v>
      </c>
      <c r="F9025" s="6" t="n">
        <v>153.009631263942</v>
      </c>
      <c r="G9025" s="15" t="n">
        <v>63.6172504648566</v>
      </c>
    </row>
    <row r="9026" customFormat="false" ht="15" hidden="false" customHeight="false" outlineLevel="0" collapsed="false">
      <c r="A9026" s="6" t="s">
        <v>10854</v>
      </c>
      <c r="B9026" s="6" t="s">
        <v>6880</v>
      </c>
      <c r="C9026" s="6" t="s">
        <v>6880</v>
      </c>
      <c r="E9026" s="6" t="n">
        <v>-27.442480829989</v>
      </c>
      <c r="F9026" s="6" t="n">
        <v>152.985134896191</v>
      </c>
      <c r="G9026" s="15" t="n">
        <v>254.469001993537</v>
      </c>
    </row>
    <row r="9027" customFormat="false" ht="15" hidden="false" customHeight="false" outlineLevel="0" collapsed="false">
      <c r="A9027" s="6" t="s">
        <v>10855</v>
      </c>
      <c r="B9027" s="6" t="s">
        <v>6880</v>
      </c>
      <c r="C9027" s="6" t="s">
        <v>6880</v>
      </c>
      <c r="E9027" s="6" t="n">
        <v>-27.4902370810478</v>
      </c>
      <c r="F9027" s="6" t="n">
        <v>153.019452926333</v>
      </c>
      <c r="G9027" s="15" t="n">
        <v>201.061927124858</v>
      </c>
    </row>
    <row r="9028" customFormat="false" ht="15" hidden="false" customHeight="false" outlineLevel="0" collapsed="false">
      <c r="A9028" s="6" t="s">
        <v>10856</v>
      </c>
      <c r="B9028" s="6" t="s">
        <v>6880</v>
      </c>
      <c r="C9028" s="6" t="s">
        <v>6880</v>
      </c>
      <c r="E9028" s="6" t="n">
        <v>-27.5112344026</v>
      </c>
      <c r="F9028" s="6" t="n">
        <v>152.94632864234</v>
      </c>
      <c r="G9028" s="15" t="n">
        <v>113.097334191203</v>
      </c>
    </row>
    <row r="9029" customFormat="false" ht="15" hidden="false" customHeight="false" outlineLevel="0" collapsed="false">
      <c r="A9029" s="6" t="s">
        <v>10857</v>
      </c>
      <c r="B9029" s="6" t="s">
        <v>6880</v>
      </c>
      <c r="C9029" s="6" t="s">
        <v>6880</v>
      </c>
      <c r="E9029" s="6" t="n">
        <v>-27.4217414717208</v>
      </c>
      <c r="F9029" s="6" t="n">
        <v>153.12003440829</v>
      </c>
      <c r="G9029" s="15" t="n">
        <v>254.469001874328</v>
      </c>
    </row>
    <row r="9030" customFormat="false" ht="15" hidden="false" customHeight="false" outlineLevel="0" collapsed="false">
      <c r="A9030" s="6" t="s">
        <v>10858</v>
      </c>
      <c r="B9030" s="6" t="s">
        <v>6880</v>
      </c>
      <c r="C9030" s="6" t="s">
        <v>6880</v>
      </c>
      <c r="E9030" s="6" t="n">
        <v>-27.4221190367819</v>
      </c>
      <c r="F9030" s="6" t="n">
        <v>153.119926604543</v>
      </c>
      <c r="G9030" s="15" t="n">
        <v>615.752152562141</v>
      </c>
    </row>
    <row r="9031" customFormat="false" ht="15" hidden="false" customHeight="false" outlineLevel="0" collapsed="false">
      <c r="A9031" s="6" t="s">
        <v>10859</v>
      </c>
      <c r="B9031" s="6" t="s">
        <v>6880</v>
      </c>
      <c r="C9031" s="6" t="s">
        <v>6880</v>
      </c>
      <c r="E9031" s="6" t="n">
        <v>-27.4430520517993</v>
      </c>
      <c r="F9031" s="6" t="n">
        <v>153.021969905895</v>
      </c>
      <c r="G9031" s="15" t="n">
        <v>113.097334161401</v>
      </c>
    </row>
    <row r="9032" customFormat="false" ht="15" hidden="false" customHeight="false" outlineLevel="0" collapsed="false">
      <c r="A9032" s="6" t="s">
        <v>10860</v>
      </c>
      <c r="B9032" s="6" t="s">
        <v>6880</v>
      </c>
      <c r="C9032" s="6" t="s">
        <v>6880</v>
      </c>
      <c r="E9032" s="6" t="n">
        <v>-27.4895449385662</v>
      </c>
      <c r="F9032" s="6" t="n">
        <v>153.003631881073</v>
      </c>
      <c r="G9032" s="15" t="n">
        <v>1077.84409681149</v>
      </c>
    </row>
    <row r="9033" customFormat="false" ht="15" hidden="false" customHeight="false" outlineLevel="0" collapsed="false">
      <c r="A9033" s="6" t="s">
        <v>10861</v>
      </c>
      <c r="B9033" s="6" t="s">
        <v>6880</v>
      </c>
      <c r="C9033" s="6" t="s">
        <v>6880</v>
      </c>
      <c r="E9033" s="6" t="n">
        <v>-27.5699511932637</v>
      </c>
      <c r="F9033" s="6" t="n">
        <v>152.893433889953</v>
      </c>
      <c r="G9033" s="15" t="n">
        <v>95.0331767052412</v>
      </c>
    </row>
    <row r="9034" customFormat="false" ht="15" hidden="false" customHeight="false" outlineLevel="0" collapsed="false">
      <c r="A9034" s="6" t="s">
        <v>10862</v>
      </c>
      <c r="B9034" s="6" t="s">
        <v>6880</v>
      </c>
      <c r="C9034" s="6" t="s">
        <v>6880</v>
      </c>
      <c r="E9034" s="6" t="n">
        <v>-27.5138112101471</v>
      </c>
      <c r="F9034" s="6" t="n">
        <v>153.072117053899</v>
      </c>
      <c r="G9034" s="15" t="n">
        <v>346.360585793853</v>
      </c>
    </row>
    <row r="9035" customFormat="false" ht="15" hidden="false" customHeight="false" outlineLevel="0" collapsed="false">
      <c r="A9035" s="6" t="s">
        <v>10863</v>
      </c>
      <c r="B9035" s="6" t="s">
        <v>6880</v>
      </c>
      <c r="C9035" s="6" t="s">
        <v>6880</v>
      </c>
      <c r="E9035" s="6" t="n">
        <v>-27.5223303644672</v>
      </c>
      <c r="F9035" s="6" t="n">
        <v>153.047979621583</v>
      </c>
      <c r="G9035" s="15" t="n">
        <v>176.714584425092</v>
      </c>
    </row>
    <row r="9036" customFormat="false" ht="15" hidden="false" customHeight="false" outlineLevel="0" collapsed="false">
      <c r="A9036" s="6" t="s">
        <v>10864</v>
      </c>
      <c r="B9036" s="6" t="s">
        <v>6880</v>
      </c>
      <c r="C9036" s="6" t="s">
        <v>6880</v>
      </c>
      <c r="E9036" s="6" t="n">
        <v>-27.5074148704941</v>
      </c>
      <c r="F9036" s="6" t="n">
        <v>153.031101829795</v>
      </c>
      <c r="G9036" s="15" t="n">
        <v>153.93803806603</v>
      </c>
    </row>
    <row r="9037" customFormat="false" ht="15" hidden="false" customHeight="false" outlineLevel="0" collapsed="false">
      <c r="A9037" s="6" t="s">
        <v>10865</v>
      </c>
      <c r="B9037" s="6" t="s">
        <v>6880</v>
      </c>
      <c r="C9037" s="6" t="s">
        <v>6880</v>
      </c>
      <c r="E9037" s="6" t="n">
        <v>-27.423848201015</v>
      </c>
      <c r="F9037" s="6" t="n">
        <v>153.053746917465</v>
      </c>
      <c r="G9037" s="15" t="n">
        <v>490.87384596467</v>
      </c>
    </row>
    <row r="9038" customFormat="false" ht="15" hidden="false" customHeight="false" outlineLevel="0" collapsed="false">
      <c r="A9038" s="6" t="s">
        <v>10866</v>
      </c>
      <c r="B9038" s="6" t="s">
        <v>6880</v>
      </c>
      <c r="C9038" s="6" t="s">
        <v>6880</v>
      </c>
      <c r="E9038" s="6" t="n">
        <v>-27.4171534039233</v>
      </c>
      <c r="F9038" s="6" t="n">
        <v>153.029069974647</v>
      </c>
      <c r="G9038" s="15" t="n">
        <v>176.714584574103</v>
      </c>
    </row>
    <row r="9039" customFormat="false" ht="15" hidden="false" customHeight="false" outlineLevel="0" collapsed="false">
      <c r="A9039" s="6" t="s">
        <v>10867</v>
      </c>
      <c r="B9039" s="6" t="s">
        <v>6880</v>
      </c>
      <c r="C9039" s="6" t="s">
        <v>6880</v>
      </c>
      <c r="E9039" s="6" t="n">
        <v>-27.5277747388096</v>
      </c>
      <c r="F9039" s="6" t="n">
        <v>153.023177000539</v>
      </c>
      <c r="G9039" s="15" t="n">
        <v>283.528733715415</v>
      </c>
    </row>
    <row r="9040" customFormat="false" ht="15" hidden="false" customHeight="false" outlineLevel="0" collapsed="false">
      <c r="A9040" s="6" t="s">
        <v>10868</v>
      </c>
      <c r="B9040" s="6" t="s">
        <v>6880</v>
      </c>
      <c r="C9040" s="6" t="s">
        <v>6880</v>
      </c>
      <c r="E9040" s="6" t="n">
        <v>-27.5237236832035</v>
      </c>
      <c r="F9040" s="6" t="n">
        <v>153.029447417793</v>
      </c>
      <c r="G9040" s="15" t="n">
        <v>346.36058562994</v>
      </c>
    </row>
    <row r="9041" customFormat="false" ht="15" hidden="false" customHeight="false" outlineLevel="0" collapsed="false">
      <c r="A9041" s="6" t="s">
        <v>10869</v>
      </c>
      <c r="B9041" s="6" t="s">
        <v>6880</v>
      </c>
      <c r="C9041" s="6" t="s">
        <v>6880</v>
      </c>
      <c r="E9041" s="6" t="n">
        <v>-27.526831545988</v>
      </c>
      <c r="F9041" s="6" t="n">
        <v>153.03005782617</v>
      </c>
      <c r="G9041" s="15" t="n">
        <v>845.60598166287</v>
      </c>
    </row>
    <row r="9042" customFormat="false" ht="15" hidden="false" customHeight="false" outlineLevel="0" collapsed="false">
      <c r="A9042" s="6" t="s">
        <v>10870</v>
      </c>
      <c r="B9042" s="6" t="s">
        <v>6880</v>
      </c>
      <c r="C9042" s="6" t="s">
        <v>6880</v>
      </c>
      <c r="E9042" s="6" t="n">
        <v>-27.5410780138442</v>
      </c>
      <c r="F9042" s="6" t="n">
        <v>153.024022736501</v>
      </c>
      <c r="G9042" s="15" t="n">
        <v>201.06192727387</v>
      </c>
    </row>
    <row r="9043" customFormat="false" ht="15" hidden="false" customHeight="false" outlineLevel="0" collapsed="false">
      <c r="A9043" s="6" t="s">
        <v>10871</v>
      </c>
      <c r="B9043" s="6" t="s">
        <v>6880</v>
      </c>
      <c r="C9043" s="6" t="s">
        <v>6880</v>
      </c>
      <c r="E9043" s="6" t="n">
        <v>-27.5381555747337</v>
      </c>
      <c r="F9043" s="6" t="n">
        <v>153.032690640899</v>
      </c>
      <c r="G9043" s="15" t="n">
        <v>314.159261420369</v>
      </c>
    </row>
    <row r="9044" customFormat="false" ht="15" hidden="false" customHeight="false" outlineLevel="0" collapsed="false">
      <c r="A9044" s="6" t="s">
        <v>10872</v>
      </c>
      <c r="B9044" s="6" t="s">
        <v>6880</v>
      </c>
      <c r="C9044" s="6" t="s">
        <v>6880</v>
      </c>
      <c r="E9044" s="6" t="n">
        <v>-27.526020326837</v>
      </c>
      <c r="F9044" s="6" t="n">
        <v>153.027583291498</v>
      </c>
      <c r="G9044" s="15" t="n">
        <v>176.714584752917</v>
      </c>
    </row>
    <row r="9045" customFormat="false" ht="15" hidden="false" customHeight="false" outlineLevel="0" collapsed="false">
      <c r="A9045" s="6" t="s">
        <v>10873</v>
      </c>
      <c r="B9045" s="6" t="s">
        <v>6880</v>
      </c>
      <c r="C9045" s="6" t="s">
        <v>6880</v>
      </c>
      <c r="E9045" s="6" t="n">
        <v>-27.54063584157</v>
      </c>
      <c r="F9045" s="6" t="n">
        <v>153.023809278193</v>
      </c>
      <c r="G9045" s="15" t="n">
        <v>176.714584544301</v>
      </c>
    </row>
    <row r="9046" customFormat="false" ht="15" hidden="false" customHeight="false" outlineLevel="0" collapsed="false">
      <c r="A9046" s="6" t="s">
        <v>10874</v>
      </c>
      <c r="B9046" s="6" t="s">
        <v>6880</v>
      </c>
      <c r="C9046" s="6" t="s">
        <v>6880</v>
      </c>
      <c r="E9046" s="6" t="n">
        <v>-27.5403125722656</v>
      </c>
      <c r="F9046" s="6" t="n">
        <v>153.027945438381</v>
      </c>
      <c r="G9046" s="15" t="n">
        <v>346.360585868359</v>
      </c>
    </row>
    <row r="9047" customFormat="false" ht="15" hidden="false" customHeight="false" outlineLevel="0" collapsed="false">
      <c r="A9047" s="6" t="s">
        <v>10875</v>
      </c>
      <c r="B9047" s="6" t="s">
        <v>6880</v>
      </c>
      <c r="C9047" s="6" t="s">
        <v>6880</v>
      </c>
      <c r="E9047" s="6" t="n">
        <v>-27.5395052416194</v>
      </c>
      <c r="F9047" s="6" t="n">
        <v>153.029929012841</v>
      </c>
      <c r="G9047" s="15" t="n">
        <v>415.475623458624</v>
      </c>
    </row>
    <row r="9048" customFormat="false" ht="15" hidden="false" customHeight="false" outlineLevel="0" collapsed="false">
      <c r="A9048" s="6" t="s">
        <v>10876</v>
      </c>
      <c r="B9048" s="6" t="s">
        <v>6880</v>
      </c>
      <c r="C9048" s="6" t="s">
        <v>6880</v>
      </c>
      <c r="E9048" s="6" t="n">
        <v>-27.5389598572483</v>
      </c>
      <c r="F9048" s="6" t="n">
        <v>153.030768916136</v>
      </c>
      <c r="G9048" s="15" t="n">
        <v>254.46900203824</v>
      </c>
    </row>
    <row r="9049" customFormat="false" ht="15" hidden="false" customHeight="false" outlineLevel="0" collapsed="false">
      <c r="A9049" s="6" t="s">
        <v>10877</v>
      </c>
      <c r="B9049" s="6" t="s">
        <v>6880</v>
      </c>
      <c r="C9049" s="6" t="s">
        <v>6880</v>
      </c>
      <c r="E9049" s="6" t="n">
        <v>-27.5283556091146</v>
      </c>
      <c r="F9049" s="6" t="n">
        <v>153.022590117804</v>
      </c>
      <c r="G9049" s="15" t="n">
        <v>226.980066329241</v>
      </c>
    </row>
    <row r="9050" customFormat="false" ht="15" hidden="false" customHeight="false" outlineLevel="0" collapsed="false">
      <c r="A9050" s="6" t="s">
        <v>10878</v>
      </c>
      <c r="B9050" s="6" t="s">
        <v>6880</v>
      </c>
      <c r="C9050" s="6" t="s">
        <v>6880</v>
      </c>
      <c r="E9050" s="6" t="n">
        <v>-27.5355021022251</v>
      </c>
      <c r="F9050" s="6" t="n">
        <v>153.021150146619</v>
      </c>
      <c r="G9050" s="15" t="n">
        <v>132.732287868857</v>
      </c>
    </row>
    <row r="9051" customFormat="false" ht="15" hidden="false" customHeight="false" outlineLevel="0" collapsed="false">
      <c r="A9051" s="6" t="s">
        <v>10879</v>
      </c>
      <c r="B9051" s="6" t="s">
        <v>6880</v>
      </c>
      <c r="C9051" s="6" t="s">
        <v>6880</v>
      </c>
      <c r="E9051" s="6" t="n">
        <v>-27.5313287335322</v>
      </c>
      <c r="F9051" s="6" t="n">
        <v>153.025631527177</v>
      </c>
      <c r="G9051" s="15" t="n">
        <v>78.5398153364658</v>
      </c>
    </row>
    <row r="9052" customFormat="false" ht="15" hidden="false" customHeight="false" outlineLevel="0" collapsed="false">
      <c r="A9052" s="6" t="s">
        <v>10880</v>
      </c>
      <c r="B9052" s="6" t="s">
        <v>6880</v>
      </c>
      <c r="C9052" s="6" t="s">
        <v>6880</v>
      </c>
      <c r="E9052" s="6" t="n">
        <v>-27.5392533790836</v>
      </c>
      <c r="F9052" s="6" t="n">
        <v>153.020347865713</v>
      </c>
      <c r="G9052" s="15" t="n">
        <v>113.097334191203</v>
      </c>
    </row>
    <row r="9053" customFormat="false" ht="15" hidden="false" customHeight="false" outlineLevel="0" collapsed="false">
      <c r="A9053" s="6" t="s">
        <v>10881</v>
      </c>
      <c r="B9053" s="6" t="s">
        <v>6880</v>
      </c>
      <c r="C9053" s="6" t="s">
        <v>6880</v>
      </c>
      <c r="E9053" s="6" t="n">
        <v>-27.5376030600804</v>
      </c>
      <c r="F9053" s="6" t="n">
        <v>153.01907208764</v>
      </c>
      <c r="G9053" s="15" t="n">
        <v>201.061927363277</v>
      </c>
    </row>
    <row r="9054" customFormat="false" ht="15" hidden="false" customHeight="false" outlineLevel="0" collapsed="false">
      <c r="A9054" s="6" t="s">
        <v>10882</v>
      </c>
      <c r="B9054" s="6" t="s">
        <v>6880</v>
      </c>
      <c r="C9054" s="6" t="s">
        <v>6880</v>
      </c>
      <c r="E9054" s="6" t="n">
        <v>-27.5438714118409</v>
      </c>
      <c r="F9054" s="6" t="n">
        <v>153.016561354824</v>
      </c>
      <c r="G9054" s="15" t="n">
        <v>254.469001889229</v>
      </c>
    </row>
    <row r="9055" customFormat="false" ht="15" hidden="false" customHeight="false" outlineLevel="0" collapsed="false">
      <c r="A9055" s="6" t="s">
        <v>10883</v>
      </c>
      <c r="B9055" s="6" t="s">
        <v>6880</v>
      </c>
      <c r="C9055" s="6" t="s">
        <v>6880</v>
      </c>
      <c r="E9055" s="6" t="n">
        <v>-27.5370642116159</v>
      </c>
      <c r="F9055" s="6" t="n">
        <v>153.018064540837</v>
      </c>
      <c r="G9055" s="15" t="n">
        <v>283.528733417392</v>
      </c>
    </row>
    <row r="9056" customFormat="false" ht="15" hidden="false" customHeight="false" outlineLevel="0" collapsed="false">
      <c r="A9056" s="6" t="s">
        <v>10884</v>
      </c>
      <c r="B9056" s="6" t="s">
        <v>6880</v>
      </c>
      <c r="C9056" s="6" t="s">
        <v>6880</v>
      </c>
      <c r="E9056" s="6" t="n">
        <v>-27.5309060279829</v>
      </c>
      <c r="F9056" s="6" t="n">
        <v>153.026860938361</v>
      </c>
      <c r="G9056" s="15" t="n">
        <v>153.938038289547</v>
      </c>
    </row>
    <row r="9057" customFormat="false" ht="15" hidden="false" customHeight="false" outlineLevel="0" collapsed="false">
      <c r="A9057" s="6" t="s">
        <v>10885</v>
      </c>
      <c r="B9057" s="6" t="s">
        <v>6880</v>
      </c>
      <c r="C9057" s="6" t="s">
        <v>6880</v>
      </c>
      <c r="E9057" s="6" t="n">
        <v>-27.5237182134204</v>
      </c>
      <c r="F9057" s="6" t="n">
        <v>153.028159506995</v>
      </c>
      <c r="G9057" s="15" t="n">
        <v>380.132706552744</v>
      </c>
    </row>
    <row r="9058" customFormat="false" ht="15" hidden="false" customHeight="false" outlineLevel="0" collapsed="false">
      <c r="A9058" s="6" t="s">
        <v>10886</v>
      </c>
      <c r="B9058" s="6" t="s">
        <v>6880</v>
      </c>
      <c r="C9058" s="6" t="s">
        <v>6880</v>
      </c>
      <c r="E9058" s="6" t="n">
        <v>-27.5328839097589</v>
      </c>
      <c r="F9058" s="6" t="n">
        <v>153.028434382061</v>
      </c>
      <c r="G9058" s="15" t="n">
        <v>226.980066388845</v>
      </c>
    </row>
    <row r="9059" customFormat="false" ht="15" hidden="false" customHeight="false" outlineLevel="0" collapsed="false">
      <c r="A9059" s="6" t="s">
        <v>10887</v>
      </c>
      <c r="B9059" s="6" t="s">
        <v>6880</v>
      </c>
      <c r="C9059" s="6" t="s">
        <v>6880</v>
      </c>
      <c r="E9059" s="6" t="n">
        <v>-27.5336685718375</v>
      </c>
      <c r="F9059" s="6" t="n">
        <v>153.029899752651</v>
      </c>
      <c r="G9059" s="15" t="n">
        <v>415.475623309612</v>
      </c>
    </row>
    <row r="9060" customFormat="false" ht="15" hidden="false" customHeight="false" outlineLevel="0" collapsed="false">
      <c r="A9060" s="6" t="s">
        <v>10888</v>
      </c>
      <c r="B9060" s="6" t="s">
        <v>6880</v>
      </c>
      <c r="C9060" s="6" t="s">
        <v>6880</v>
      </c>
      <c r="E9060" s="6" t="n">
        <v>-27.5341977297373</v>
      </c>
      <c r="F9060" s="6" t="n">
        <v>153.026473597463</v>
      </c>
      <c r="G9060" s="15" t="n">
        <v>572.555254012346</v>
      </c>
    </row>
    <row r="9061" customFormat="false" ht="15" hidden="false" customHeight="false" outlineLevel="0" collapsed="false">
      <c r="A9061" s="6" t="s">
        <v>10889</v>
      </c>
      <c r="B9061" s="6" t="s">
        <v>6880</v>
      </c>
      <c r="C9061" s="6" t="s">
        <v>6880</v>
      </c>
      <c r="E9061" s="6" t="n">
        <v>-27.5430540864455</v>
      </c>
      <c r="F9061" s="6" t="n">
        <v>153.023596049314</v>
      </c>
      <c r="G9061" s="15" t="n">
        <v>314.159261822701</v>
      </c>
    </row>
    <row r="9062" customFormat="false" ht="15" hidden="false" customHeight="false" outlineLevel="0" collapsed="false">
      <c r="A9062" s="6" t="s">
        <v>10890</v>
      </c>
      <c r="B9062" s="6" t="s">
        <v>6880</v>
      </c>
      <c r="C9062" s="6" t="s">
        <v>6880</v>
      </c>
      <c r="E9062" s="6" t="n">
        <v>-27.5384854710854</v>
      </c>
      <c r="F9062" s="6" t="n">
        <v>153.01447580068</v>
      </c>
      <c r="G9062" s="15" t="n">
        <v>314.159261584282</v>
      </c>
    </row>
    <row r="9063" customFormat="false" ht="15" hidden="false" customHeight="false" outlineLevel="0" collapsed="false">
      <c r="A9063" s="6" t="s">
        <v>10891</v>
      </c>
      <c r="B9063" s="6" t="s">
        <v>6880</v>
      </c>
      <c r="C9063" s="6" t="s">
        <v>6880</v>
      </c>
      <c r="E9063" s="6" t="n">
        <v>-27.5309799446716</v>
      </c>
      <c r="F9063" s="6" t="n">
        <v>153.034527073843</v>
      </c>
      <c r="G9063" s="15" t="n">
        <v>201.061927244067</v>
      </c>
    </row>
    <row r="9064" customFormat="false" ht="15" hidden="false" customHeight="false" outlineLevel="0" collapsed="false">
      <c r="A9064" s="6" t="s">
        <v>10892</v>
      </c>
      <c r="B9064" s="6" t="s">
        <v>6880</v>
      </c>
      <c r="C9064" s="6" t="s">
        <v>6880</v>
      </c>
      <c r="E9064" s="6" t="n">
        <v>-27.5327172285682</v>
      </c>
      <c r="F9064" s="6" t="n">
        <v>153.034201056836</v>
      </c>
      <c r="G9064" s="15" t="n">
        <v>226.980066746473</v>
      </c>
    </row>
    <row r="9065" customFormat="false" ht="15" hidden="false" customHeight="false" outlineLevel="0" collapsed="false">
      <c r="A9065" s="6" t="s">
        <v>10893</v>
      </c>
      <c r="B9065" s="6" t="s">
        <v>6880</v>
      </c>
      <c r="C9065" s="6" t="s">
        <v>6880</v>
      </c>
      <c r="E9065" s="6" t="n">
        <v>-27.5371519976254</v>
      </c>
      <c r="F9065" s="6" t="n">
        <v>153.032803754713</v>
      </c>
      <c r="G9065" s="15" t="n">
        <v>283.528733290732</v>
      </c>
    </row>
    <row r="9066" customFormat="false" ht="15" hidden="false" customHeight="false" outlineLevel="0" collapsed="false">
      <c r="A9066" s="6" t="s">
        <v>10894</v>
      </c>
      <c r="B9066" s="6" t="s">
        <v>6880</v>
      </c>
      <c r="C9066" s="6" t="s">
        <v>6880</v>
      </c>
      <c r="E9066" s="6" t="n">
        <v>-27.5388735010283</v>
      </c>
      <c r="F9066" s="6" t="n">
        <v>153.031358497528</v>
      </c>
      <c r="G9066" s="15" t="n">
        <v>176.714584693313</v>
      </c>
    </row>
    <row r="9067" customFormat="false" ht="15" hidden="false" customHeight="false" outlineLevel="0" collapsed="false">
      <c r="A9067" s="6" t="s">
        <v>10895</v>
      </c>
      <c r="B9067" s="6" t="s">
        <v>6880</v>
      </c>
      <c r="C9067" s="6" t="s">
        <v>6880</v>
      </c>
      <c r="E9067" s="6" t="n">
        <v>-27.5407057640711</v>
      </c>
      <c r="F9067" s="6" t="n">
        <v>153.031078176362</v>
      </c>
      <c r="G9067" s="15" t="n">
        <v>407.738516971469</v>
      </c>
    </row>
    <row r="9068" customFormat="false" ht="15" hidden="false" customHeight="false" outlineLevel="0" collapsed="false">
      <c r="A9068" s="6" t="s">
        <v>10896</v>
      </c>
      <c r="B9068" s="6" t="s">
        <v>6880</v>
      </c>
      <c r="C9068" s="6" t="s">
        <v>6880</v>
      </c>
      <c r="E9068" s="6" t="n">
        <v>-27.5409716557268</v>
      </c>
      <c r="F9068" s="6" t="n">
        <v>153.031125827378</v>
      </c>
      <c r="G9068" s="15" t="n">
        <v>490.873845994473</v>
      </c>
    </row>
    <row r="9069" customFormat="false" ht="15" hidden="false" customHeight="false" outlineLevel="0" collapsed="false">
      <c r="A9069" s="6" t="s">
        <v>10897</v>
      </c>
      <c r="B9069" s="6" t="s">
        <v>6880</v>
      </c>
      <c r="C9069" s="6" t="s">
        <v>6880</v>
      </c>
      <c r="E9069" s="6" t="n">
        <v>-27.5403834385069</v>
      </c>
      <c r="F9069" s="6" t="n">
        <v>153.018495315858</v>
      </c>
      <c r="G9069" s="15" t="n">
        <v>176.714584603906</v>
      </c>
    </row>
    <row r="9070" customFormat="false" ht="15" hidden="false" customHeight="false" outlineLevel="0" collapsed="false">
      <c r="A9070" s="6" t="s">
        <v>10898</v>
      </c>
      <c r="B9070" s="6" t="s">
        <v>6880</v>
      </c>
      <c r="C9070" s="6" t="s">
        <v>6880</v>
      </c>
      <c r="E9070" s="6" t="n">
        <v>-27.540264182266</v>
      </c>
      <c r="F9070" s="6" t="n">
        <v>153.018801611758</v>
      </c>
      <c r="G9070" s="15" t="n">
        <v>201.061927363277</v>
      </c>
    </row>
    <row r="9071" customFormat="false" ht="15" hidden="false" customHeight="false" outlineLevel="0" collapsed="false">
      <c r="A9071" s="6" t="s">
        <v>10899</v>
      </c>
      <c r="B9071" s="6" t="s">
        <v>6880</v>
      </c>
      <c r="C9071" s="6" t="s">
        <v>6880</v>
      </c>
      <c r="E9071" s="6" t="n">
        <v>-27.530709533943</v>
      </c>
      <c r="F9071" s="6" t="n">
        <v>153.026473485436</v>
      </c>
      <c r="G9071" s="15" t="n">
        <v>283.528733685613</v>
      </c>
    </row>
    <row r="9072" customFormat="false" ht="15" hidden="false" customHeight="false" outlineLevel="0" collapsed="false">
      <c r="A9072" s="6" t="s">
        <v>10900</v>
      </c>
      <c r="B9072" s="6" t="s">
        <v>6880</v>
      </c>
      <c r="C9072" s="6" t="s">
        <v>6880</v>
      </c>
      <c r="E9072" s="6" t="n">
        <v>-27.5490331146799</v>
      </c>
      <c r="F9072" s="6" t="n">
        <v>153.034964151431</v>
      </c>
      <c r="G9072" s="15" t="n">
        <v>415.475623339415</v>
      </c>
    </row>
    <row r="9073" customFormat="false" ht="15" hidden="false" customHeight="false" outlineLevel="0" collapsed="false">
      <c r="A9073" s="6" t="s">
        <v>10901</v>
      </c>
      <c r="B9073" s="6" t="s">
        <v>6880</v>
      </c>
      <c r="C9073" s="6" t="s">
        <v>6880</v>
      </c>
      <c r="E9073" s="6" t="n">
        <v>-27.5534825311894</v>
      </c>
      <c r="F9073" s="6" t="n">
        <v>153.031726434583</v>
      </c>
      <c r="G9073" s="15" t="n">
        <v>201.061927318573</v>
      </c>
    </row>
    <row r="9074" customFormat="false" ht="15" hidden="false" customHeight="false" outlineLevel="0" collapsed="false">
      <c r="A9074" s="6" t="s">
        <v>10902</v>
      </c>
      <c r="B9074" s="6" t="s">
        <v>6880</v>
      </c>
      <c r="C9074" s="6" t="s">
        <v>6880</v>
      </c>
      <c r="E9074" s="6" t="n">
        <v>-27.5528770783239</v>
      </c>
      <c r="F9074" s="6" t="n">
        <v>153.029776007276</v>
      </c>
      <c r="G9074" s="15" t="n">
        <v>340.648047044873</v>
      </c>
    </row>
    <row r="9075" customFormat="false" ht="15" hidden="false" customHeight="false" outlineLevel="0" collapsed="false">
      <c r="A9075" s="6" t="s">
        <v>10903</v>
      </c>
      <c r="B9075" s="6" t="s">
        <v>6880</v>
      </c>
      <c r="C9075" s="6" t="s">
        <v>6880</v>
      </c>
      <c r="E9075" s="6" t="n">
        <v>-27.5530796873394</v>
      </c>
      <c r="F9075" s="6" t="n">
        <v>153.029400506288</v>
      </c>
      <c r="G9075" s="15" t="n">
        <v>273.354900471866</v>
      </c>
    </row>
    <row r="9076" customFormat="false" ht="15" hidden="false" customHeight="false" outlineLevel="0" collapsed="false">
      <c r="A9076" s="6" t="s">
        <v>10904</v>
      </c>
      <c r="B9076" s="6" t="s">
        <v>6880</v>
      </c>
      <c r="C9076" s="6" t="s">
        <v>6880</v>
      </c>
      <c r="E9076" s="6" t="n">
        <v>-27.5516146654183</v>
      </c>
      <c r="F9076" s="6" t="n">
        <v>153.034083523348</v>
      </c>
      <c r="G9076" s="15" t="n">
        <v>855.298589587212</v>
      </c>
    </row>
    <row r="9077" customFormat="false" ht="15" hidden="false" customHeight="false" outlineLevel="0" collapsed="false">
      <c r="A9077" s="6" t="s">
        <v>10905</v>
      </c>
      <c r="B9077" s="6" t="s">
        <v>6880</v>
      </c>
      <c r="C9077" s="6" t="s">
        <v>6880</v>
      </c>
      <c r="E9077" s="6" t="n">
        <v>-27.5468027529357</v>
      </c>
      <c r="F9077" s="6" t="n">
        <v>153.033801301802</v>
      </c>
      <c r="G9077" s="15" t="n">
        <v>201.061927452683</v>
      </c>
    </row>
    <row r="9078" customFormat="false" ht="15" hidden="false" customHeight="false" outlineLevel="0" collapsed="false">
      <c r="A9078" s="6" t="s">
        <v>10906</v>
      </c>
      <c r="B9078" s="6" t="s">
        <v>6880</v>
      </c>
      <c r="C9078" s="6" t="s">
        <v>6880</v>
      </c>
      <c r="E9078" s="6" t="n">
        <v>-27.5503575389166</v>
      </c>
      <c r="F9078" s="6" t="n">
        <v>153.029212079636</v>
      </c>
      <c r="G9078" s="15" t="n">
        <v>132.732287928462</v>
      </c>
    </row>
    <row r="9079" customFormat="false" ht="15" hidden="false" customHeight="false" outlineLevel="0" collapsed="false">
      <c r="A9079" s="6" t="s">
        <v>10907</v>
      </c>
      <c r="B9079" s="6" t="s">
        <v>6880</v>
      </c>
      <c r="C9079" s="6" t="s">
        <v>6880</v>
      </c>
      <c r="E9079" s="6" t="n">
        <v>-27.5490465398392</v>
      </c>
      <c r="F9079" s="6" t="n">
        <v>153.038888355904</v>
      </c>
      <c r="G9079" s="15" t="n">
        <v>314.159261658788</v>
      </c>
    </row>
    <row r="9080" customFormat="false" ht="15" hidden="false" customHeight="false" outlineLevel="0" collapsed="false">
      <c r="A9080" s="6" t="s">
        <v>10908</v>
      </c>
      <c r="B9080" s="6" t="s">
        <v>6880</v>
      </c>
      <c r="C9080" s="6" t="s">
        <v>6880</v>
      </c>
      <c r="E9080" s="6" t="n">
        <v>-27.5463222457433</v>
      </c>
      <c r="F9080" s="6" t="n">
        <v>153.036637409066</v>
      </c>
      <c r="G9080" s="15" t="n">
        <v>176.714584618807</v>
      </c>
    </row>
    <row r="9081" customFormat="false" ht="15" hidden="false" customHeight="false" outlineLevel="0" collapsed="false">
      <c r="A9081" s="6" t="s">
        <v>10909</v>
      </c>
      <c r="B9081" s="6" t="s">
        <v>6880</v>
      </c>
      <c r="C9081" s="6" t="s">
        <v>6880</v>
      </c>
      <c r="E9081" s="6" t="n">
        <v>-27.5514779462552</v>
      </c>
      <c r="F9081" s="6" t="n">
        <v>153.041570388055</v>
      </c>
      <c r="G9081" s="15" t="n">
        <v>314.159261494875</v>
      </c>
    </row>
    <row r="9082" customFormat="false" ht="15" hidden="false" customHeight="false" outlineLevel="0" collapsed="false">
      <c r="A9082" s="6" t="s">
        <v>10910</v>
      </c>
      <c r="B9082" s="6" t="s">
        <v>6880</v>
      </c>
      <c r="C9082" s="6" t="s">
        <v>6880</v>
      </c>
      <c r="E9082" s="6" t="n">
        <v>-27.5569363924983</v>
      </c>
      <c r="F9082" s="6" t="n">
        <v>153.035646084989</v>
      </c>
      <c r="G9082" s="15" t="n">
        <v>153.938038229942</v>
      </c>
    </row>
    <row r="9083" customFormat="false" ht="15" hidden="false" customHeight="false" outlineLevel="0" collapsed="false">
      <c r="A9083" s="6" t="s">
        <v>10911</v>
      </c>
      <c r="B9083" s="6" t="s">
        <v>6880</v>
      </c>
      <c r="C9083" s="6" t="s">
        <v>6880</v>
      </c>
      <c r="E9083" s="6" t="n">
        <v>-27.5568185811802</v>
      </c>
      <c r="F9083" s="6" t="n">
        <v>153.036960916914</v>
      </c>
      <c r="G9083" s="15" t="n">
        <v>254.469001978636</v>
      </c>
    </row>
    <row r="9084" customFormat="false" ht="15" hidden="false" customHeight="false" outlineLevel="0" collapsed="false">
      <c r="A9084" s="6" t="s">
        <v>10912</v>
      </c>
      <c r="B9084" s="6" t="s">
        <v>6880</v>
      </c>
      <c r="C9084" s="6" t="s">
        <v>6880</v>
      </c>
      <c r="E9084" s="6" t="n">
        <v>-27.5560733336379</v>
      </c>
      <c r="F9084" s="6" t="n">
        <v>153.028985416871</v>
      </c>
      <c r="G9084" s="15" t="n">
        <v>10272.2647260428</v>
      </c>
    </row>
    <row r="9085" customFormat="false" ht="15" hidden="false" customHeight="false" outlineLevel="0" collapsed="false">
      <c r="A9085" s="6" t="s">
        <v>10913</v>
      </c>
      <c r="B9085" s="6" t="s">
        <v>6880</v>
      </c>
      <c r="C9085" s="6" t="s">
        <v>6880</v>
      </c>
      <c r="E9085" s="6" t="n">
        <v>-27.5519487178201</v>
      </c>
      <c r="F9085" s="6" t="n">
        <v>153.029156152602</v>
      </c>
      <c r="G9085" s="15" t="n">
        <v>314.159261494875</v>
      </c>
    </row>
    <row r="9086" customFormat="false" ht="15" hidden="false" customHeight="false" outlineLevel="0" collapsed="false">
      <c r="A9086" s="6" t="s">
        <v>10914</v>
      </c>
      <c r="B9086" s="6" t="s">
        <v>6880</v>
      </c>
      <c r="C9086" s="6" t="s">
        <v>6880</v>
      </c>
      <c r="E9086" s="6" t="n">
        <v>-27.5528443036724</v>
      </c>
      <c r="F9086" s="6" t="n">
        <v>153.025236003886</v>
      </c>
      <c r="G9086" s="15" t="n">
        <v>530.929152101278</v>
      </c>
    </row>
    <row r="9087" customFormat="false" ht="15" hidden="false" customHeight="false" outlineLevel="0" collapsed="false">
      <c r="A9087" s="6" t="s">
        <v>10915</v>
      </c>
      <c r="B9087" s="6" t="s">
        <v>6880</v>
      </c>
      <c r="C9087" s="6" t="s">
        <v>6880</v>
      </c>
      <c r="E9087" s="6" t="n">
        <v>-27.5538021873042</v>
      </c>
      <c r="F9087" s="6" t="n">
        <v>153.026134372159</v>
      </c>
      <c r="G9087" s="15" t="n">
        <v>615.752152770758</v>
      </c>
    </row>
    <row r="9088" customFormat="false" ht="15" hidden="false" customHeight="false" outlineLevel="0" collapsed="false">
      <c r="A9088" s="6" t="s">
        <v>10916</v>
      </c>
      <c r="B9088" s="6" t="s">
        <v>6880</v>
      </c>
      <c r="C9088" s="6" t="s">
        <v>6880</v>
      </c>
      <c r="E9088" s="6" t="n">
        <v>-27.5547208585481</v>
      </c>
      <c r="F9088" s="6" t="n">
        <v>153.028151111702</v>
      </c>
      <c r="G9088" s="15" t="n">
        <v>628.899829879403</v>
      </c>
    </row>
    <row r="9089" customFormat="false" ht="15" hidden="false" customHeight="false" outlineLevel="0" collapsed="false">
      <c r="A9089" s="6" t="s">
        <v>10917</v>
      </c>
      <c r="B9089" s="6" t="s">
        <v>6880</v>
      </c>
      <c r="C9089" s="6" t="s">
        <v>6880</v>
      </c>
      <c r="E9089" s="6" t="n">
        <v>-27.5538752008269</v>
      </c>
      <c r="F9089" s="6" t="n">
        <v>153.030063641733</v>
      </c>
      <c r="G9089" s="15" t="n">
        <v>572.555254340172</v>
      </c>
    </row>
    <row r="9090" customFormat="false" ht="15" hidden="false" customHeight="false" outlineLevel="0" collapsed="false">
      <c r="A9090" s="6" t="s">
        <v>10918</v>
      </c>
      <c r="B9090" s="6" t="s">
        <v>6880</v>
      </c>
      <c r="C9090" s="6" t="s">
        <v>6880</v>
      </c>
      <c r="E9090" s="6" t="n">
        <v>-27.5536267396005</v>
      </c>
      <c r="F9090" s="6" t="n">
        <v>153.033280166104</v>
      </c>
      <c r="G9090" s="15" t="n">
        <v>804.247709661722</v>
      </c>
    </row>
    <row r="9091" customFormat="false" ht="15" hidden="false" customHeight="false" outlineLevel="0" collapsed="false">
      <c r="A9091" s="6" t="s">
        <v>10919</v>
      </c>
      <c r="B9091" s="6" t="s">
        <v>6880</v>
      </c>
      <c r="C9091" s="6" t="s">
        <v>6880</v>
      </c>
      <c r="E9091" s="6" t="n">
        <v>-27.554884447577</v>
      </c>
      <c r="F9091" s="6" t="n">
        <v>153.044280097384</v>
      </c>
      <c r="G9091" s="15" t="n">
        <v>404.727295046672</v>
      </c>
    </row>
    <row r="9092" customFormat="false" ht="15" hidden="false" customHeight="false" outlineLevel="0" collapsed="false">
      <c r="A9092" s="6" t="s">
        <v>10920</v>
      </c>
      <c r="B9092" s="6" t="s">
        <v>6880</v>
      </c>
      <c r="C9092" s="6" t="s">
        <v>6880</v>
      </c>
      <c r="E9092" s="6" t="n">
        <v>-27.5516890332802</v>
      </c>
      <c r="F9092" s="6" t="n">
        <v>153.039141771714</v>
      </c>
      <c r="G9092" s="15" t="n">
        <v>452.389336615801</v>
      </c>
    </row>
    <row r="9093" customFormat="false" ht="15" hidden="false" customHeight="false" outlineLevel="0" collapsed="false">
      <c r="A9093" s="6" t="s">
        <v>10921</v>
      </c>
      <c r="B9093" s="6" t="s">
        <v>6880</v>
      </c>
      <c r="C9093" s="6" t="s">
        <v>6880</v>
      </c>
      <c r="E9093" s="6" t="n">
        <v>-27.5524933812237</v>
      </c>
      <c r="F9093" s="6" t="n">
        <v>153.03395986729</v>
      </c>
      <c r="G9093" s="15" t="n">
        <v>283.528733476996</v>
      </c>
    </row>
    <row r="9094" customFormat="false" ht="15" hidden="false" customHeight="false" outlineLevel="0" collapsed="false">
      <c r="A9094" s="6" t="s">
        <v>10922</v>
      </c>
      <c r="B9094" s="6" t="s">
        <v>6880</v>
      </c>
      <c r="C9094" s="6" t="s">
        <v>6880</v>
      </c>
      <c r="E9094" s="6" t="n">
        <v>-27.5526984831511</v>
      </c>
      <c r="F9094" s="6" t="n">
        <v>153.035243275112</v>
      </c>
      <c r="G9094" s="15" t="n">
        <v>722.425615757704</v>
      </c>
    </row>
    <row r="9095" customFormat="false" ht="15" hidden="false" customHeight="false" outlineLevel="0" collapsed="false">
      <c r="A9095" s="6" t="s">
        <v>10923</v>
      </c>
      <c r="B9095" s="6" t="s">
        <v>6880</v>
      </c>
      <c r="C9095" s="6" t="s">
        <v>6880</v>
      </c>
      <c r="E9095" s="6" t="n">
        <v>-27.551104913875</v>
      </c>
      <c r="F9095" s="6" t="n">
        <v>153.030347273189</v>
      </c>
      <c r="G9095" s="15" t="n">
        <v>380.132706701756</v>
      </c>
    </row>
    <row r="9096" customFormat="false" ht="15" hidden="false" customHeight="false" outlineLevel="0" collapsed="false">
      <c r="A9096" s="6" t="s">
        <v>10924</v>
      </c>
      <c r="B9096" s="6" t="s">
        <v>6880</v>
      </c>
      <c r="C9096" s="6" t="s">
        <v>6880</v>
      </c>
      <c r="E9096" s="6" t="n">
        <v>-27.5571044117343</v>
      </c>
      <c r="F9096" s="6" t="n">
        <v>153.046219878675</v>
      </c>
      <c r="G9096" s="15" t="n">
        <v>314.159261405468</v>
      </c>
    </row>
    <row r="9097" customFormat="false" ht="15" hidden="false" customHeight="false" outlineLevel="0" collapsed="false">
      <c r="A9097" s="6" t="s">
        <v>10925</v>
      </c>
      <c r="B9097" s="6" t="s">
        <v>6880</v>
      </c>
      <c r="C9097" s="6" t="s">
        <v>6880</v>
      </c>
      <c r="E9097" s="6" t="n">
        <v>-27.5520345791134</v>
      </c>
      <c r="F9097" s="6" t="n">
        <v>153.041133810473</v>
      </c>
      <c r="G9097" s="15" t="n">
        <v>314.159261256456</v>
      </c>
    </row>
    <row r="9098" customFormat="false" ht="15" hidden="false" customHeight="false" outlineLevel="0" collapsed="false">
      <c r="A9098" s="6" t="s">
        <v>10926</v>
      </c>
      <c r="B9098" s="6" t="s">
        <v>6880</v>
      </c>
      <c r="C9098" s="6" t="s">
        <v>6880</v>
      </c>
      <c r="E9098" s="6" t="n">
        <v>-27.556850900158</v>
      </c>
      <c r="F9098" s="6" t="n">
        <v>153.032769903095</v>
      </c>
      <c r="G9098" s="15" t="n">
        <v>283.528733581305</v>
      </c>
    </row>
    <row r="9099" customFormat="false" ht="15" hidden="false" customHeight="false" outlineLevel="0" collapsed="false">
      <c r="A9099" s="6" t="s">
        <v>10927</v>
      </c>
      <c r="B9099" s="6" t="s">
        <v>6880</v>
      </c>
      <c r="C9099" s="6" t="s">
        <v>6880</v>
      </c>
      <c r="E9099" s="6" t="n">
        <v>-27.5562203354876</v>
      </c>
      <c r="F9099" s="6" t="n">
        <v>153.046287409144</v>
      </c>
      <c r="G9099" s="15" t="n">
        <v>415.475623548031</v>
      </c>
    </row>
    <row r="9100" customFormat="false" ht="15" hidden="false" customHeight="false" outlineLevel="0" collapsed="false">
      <c r="A9100" s="6" t="s">
        <v>10928</v>
      </c>
      <c r="B9100" s="6" t="s">
        <v>6880</v>
      </c>
      <c r="C9100" s="6" t="s">
        <v>6880</v>
      </c>
      <c r="E9100" s="6" t="n">
        <v>-27.5557218662536</v>
      </c>
      <c r="F9100" s="6" t="n">
        <v>153.045796672206</v>
      </c>
      <c r="G9100" s="15" t="n">
        <v>543.425716489554</v>
      </c>
    </row>
    <row r="9101" customFormat="false" ht="15" hidden="false" customHeight="false" outlineLevel="0" collapsed="false">
      <c r="A9101" s="6" t="s">
        <v>10929</v>
      </c>
      <c r="B9101" s="6" t="s">
        <v>6880</v>
      </c>
      <c r="C9101" s="6" t="s">
        <v>6880</v>
      </c>
      <c r="E9101" s="6" t="n">
        <v>-27.5487854209863</v>
      </c>
      <c r="F9101" s="6" t="n">
        <v>153.036351742798</v>
      </c>
      <c r="G9101" s="15" t="n">
        <v>283.528733536601</v>
      </c>
    </row>
    <row r="9102" customFormat="false" ht="15" hidden="false" customHeight="false" outlineLevel="0" collapsed="false">
      <c r="A9102" s="6" t="s">
        <v>10930</v>
      </c>
      <c r="B9102" s="6" t="s">
        <v>6880</v>
      </c>
      <c r="C9102" s="6" t="s">
        <v>6880</v>
      </c>
      <c r="E9102" s="6" t="n">
        <v>-27.3572543943486</v>
      </c>
      <c r="F9102" s="6" t="n">
        <v>152.992657223253</v>
      </c>
      <c r="G9102" s="15" t="n">
        <v>226.980066582561</v>
      </c>
    </row>
    <row r="9103" customFormat="false" ht="15" hidden="false" customHeight="false" outlineLevel="0" collapsed="false">
      <c r="A9103" s="6" t="s">
        <v>10931</v>
      </c>
      <c r="B9103" s="6" t="s">
        <v>6880</v>
      </c>
      <c r="C9103" s="6" t="s">
        <v>6880</v>
      </c>
      <c r="E9103" s="6" t="n">
        <v>-27.4201595400933</v>
      </c>
      <c r="F9103" s="6" t="n">
        <v>153.00466065849</v>
      </c>
      <c r="G9103" s="15" t="n">
        <v>303.742997914553</v>
      </c>
    </row>
    <row r="9104" customFormat="false" ht="15" hidden="false" customHeight="false" outlineLevel="0" collapsed="false">
      <c r="A9104" s="6" t="s">
        <v>10932</v>
      </c>
      <c r="B9104" s="6" t="s">
        <v>6880</v>
      </c>
      <c r="C9104" s="6" t="s">
        <v>6880</v>
      </c>
      <c r="E9104" s="6" t="n">
        <v>-27.4531964733605</v>
      </c>
      <c r="F9104" s="6" t="n">
        <v>152.943577357063</v>
      </c>
      <c r="G9104" s="15" t="n">
        <v>85.6812424659729</v>
      </c>
    </row>
    <row r="9105" customFormat="false" ht="15" hidden="false" customHeight="false" outlineLevel="0" collapsed="false">
      <c r="A9105" s="6" t="s">
        <v>10933</v>
      </c>
      <c r="B9105" s="6" t="s">
        <v>6880</v>
      </c>
      <c r="C9105" s="6" t="s">
        <v>6880</v>
      </c>
      <c r="E9105" s="6" t="n">
        <v>-27.488804676757</v>
      </c>
      <c r="F9105" s="6" t="n">
        <v>152.974481585428</v>
      </c>
      <c r="G9105" s="15" t="n">
        <v>95.0331766754389</v>
      </c>
    </row>
    <row r="9106" customFormat="false" ht="15" hidden="false" customHeight="false" outlineLevel="0" collapsed="false">
      <c r="A9106" s="6" t="s">
        <v>10934</v>
      </c>
      <c r="B9106" s="6" t="s">
        <v>6880</v>
      </c>
      <c r="C9106" s="6" t="s">
        <v>6880</v>
      </c>
      <c r="E9106" s="6" t="n">
        <v>-27.5630522999339</v>
      </c>
      <c r="F9106" s="6" t="n">
        <v>152.917553265288</v>
      </c>
      <c r="G9106" s="15" t="n">
        <v>346.360586047173</v>
      </c>
    </row>
    <row r="9107" customFormat="false" ht="15" hidden="false" customHeight="false" outlineLevel="0" collapsed="false">
      <c r="A9107" s="6" t="s">
        <v>10935</v>
      </c>
      <c r="B9107" s="6" t="s">
        <v>6880</v>
      </c>
      <c r="C9107" s="6" t="s">
        <v>6880</v>
      </c>
      <c r="E9107" s="6" t="n">
        <v>-27.507497604123</v>
      </c>
      <c r="F9107" s="6" t="n">
        <v>153.180085803193</v>
      </c>
      <c r="G9107" s="15" t="n">
        <v>268.708263538778</v>
      </c>
    </row>
    <row r="9108" customFormat="false" ht="15" hidden="false" customHeight="false" outlineLevel="0" collapsed="false">
      <c r="A9108" s="6" t="s">
        <v>10936</v>
      </c>
      <c r="B9108" s="6" t="s">
        <v>6880</v>
      </c>
      <c r="C9108" s="6" t="s">
        <v>6880</v>
      </c>
      <c r="E9108" s="6" t="n">
        <v>-27.507256892117</v>
      </c>
      <c r="F9108" s="6" t="n">
        <v>153.179802008222</v>
      </c>
      <c r="G9108" s="15" t="n">
        <v>346.360585838556</v>
      </c>
    </row>
    <row r="9109" customFormat="false" ht="15" hidden="false" customHeight="false" outlineLevel="0" collapsed="false">
      <c r="A9109" s="6" t="s">
        <v>10937</v>
      </c>
      <c r="B9109" s="6" t="s">
        <v>6880</v>
      </c>
      <c r="C9109" s="6" t="s">
        <v>6880</v>
      </c>
      <c r="E9109" s="6" t="n">
        <v>-27.5077580544767</v>
      </c>
      <c r="F9109" s="6" t="n">
        <v>153.179094824846</v>
      </c>
      <c r="G9109" s="15" t="n">
        <v>254.469001635909</v>
      </c>
    </row>
    <row r="9110" customFormat="false" ht="15" hidden="false" customHeight="false" outlineLevel="0" collapsed="false">
      <c r="A9110" s="6" t="s">
        <v>10938</v>
      </c>
      <c r="B9110" s="6" t="s">
        <v>6880</v>
      </c>
      <c r="C9110" s="6" t="s">
        <v>6880</v>
      </c>
      <c r="E9110" s="6" t="n">
        <v>-27.5073169011107</v>
      </c>
      <c r="F9110" s="6" t="n">
        <v>153.178209395417</v>
      </c>
      <c r="G9110" s="15" t="n">
        <v>201.061927303672</v>
      </c>
    </row>
    <row r="9111" customFormat="false" ht="15" hidden="false" customHeight="false" outlineLevel="0" collapsed="false">
      <c r="A9111" s="6" t="s">
        <v>10939</v>
      </c>
      <c r="B9111" s="6" t="s">
        <v>6880</v>
      </c>
      <c r="C9111" s="6" t="s">
        <v>6880</v>
      </c>
      <c r="E9111" s="6" t="n">
        <v>-27.5063826569132</v>
      </c>
      <c r="F9111" s="6" t="n">
        <v>153.178330046403</v>
      </c>
      <c r="G9111" s="15" t="n">
        <v>201.061927437782</v>
      </c>
    </row>
    <row r="9112" customFormat="false" ht="15" hidden="false" customHeight="false" outlineLevel="0" collapsed="false">
      <c r="A9112" s="6" t="s">
        <v>10940</v>
      </c>
      <c r="B9112" s="6" t="s">
        <v>6880</v>
      </c>
      <c r="C9112" s="6" t="s">
        <v>6880</v>
      </c>
      <c r="E9112" s="6" t="n">
        <v>-27.5062437735953</v>
      </c>
      <c r="F9112" s="6" t="n">
        <v>153.17852971457</v>
      </c>
      <c r="G9112" s="15" t="n">
        <v>132.73228790611</v>
      </c>
    </row>
    <row r="9113" customFormat="false" ht="15" hidden="false" customHeight="false" outlineLevel="0" collapsed="false">
      <c r="A9113" s="6" t="s">
        <v>10941</v>
      </c>
      <c r="B9113" s="6" t="s">
        <v>6880</v>
      </c>
      <c r="C9113" s="6" t="s">
        <v>6880</v>
      </c>
      <c r="E9113" s="6" t="n">
        <v>-27.5078786678742</v>
      </c>
      <c r="F9113" s="6" t="n">
        <v>153.180264774537</v>
      </c>
      <c r="G9113" s="15" t="n">
        <v>153.938038140535</v>
      </c>
    </row>
    <row r="9114" customFormat="false" ht="15" hidden="false" customHeight="false" outlineLevel="0" collapsed="false">
      <c r="A9114" s="6" t="s">
        <v>10942</v>
      </c>
      <c r="B9114" s="6" t="s">
        <v>6880</v>
      </c>
      <c r="C9114" s="6" t="s">
        <v>6880</v>
      </c>
      <c r="E9114" s="6" t="n">
        <v>-27.5081425196612</v>
      </c>
      <c r="F9114" s="6" t="n">
        <v>153.180420678633</v>
      </c>
      <c r="G9114" s="15" t="n">
        <v>254.469001665711</v>
      </c>
    </row>
    <row r="9115" customFormat="false" ht="15" hidden="false" customHeight="false" outlineLevel="0" collapsed="false">
      <c r="A9115" s="6" t="s">
        <v>10943</v>
      </c>
      <c r="B9115" s="6" t="s">
        <v>6880</v>
      </c>
      <c r="C9115" s="6" t="s">
        <v>6880</v>
      </c>
      <c r="E9115" s="6" t="n">
        <v>-27.5080661716899</v>
      </c>
      <c r="F9115" s="6" t="n">
        <v>153.180753712303</v>
      </c>
      <c r="G9115" s="15" t="n">
        <v>132.732287965715</v>
      </c>
    </row>
    <row r="9116" customFormat="false" ht="15" hidden="false" customHeight="false" outlineLevel="0" collapsed="false">
      <c r="A9116" s="6" t="s">
        <v>10944</v>
      </c>
      <c r="B9116" s="6" t="s">
        <v>6880</v>
      </c>
      <c r="C9116" s="6" t="s">
        <v>6880</v>
      </c>
      <c r="E9116" s="6" t="n">
        <v>-27.375496543494</v>
      </c>
      <c r="F9116" s="6" t="n">
        <v>153.014377662822</v>
      </c>
      <c r="G9116" s="15" t="n">
        <v>346.360585898161</v>
      </c>
    </row>
    <row r="9117" customFormat="false" ht="15" hidden="false" customHeight="false" outlineLevel="0" collapsed="false">
      <c r="A9117" s="6" t="s">
        <v>10945</v>
      </c>
      <c r="B9117" s="6" t="s">
        <v>6880</v>
      </c>
      <c r="C9117" s="6" t="s">
        <v>6880</v>
      </c>
      <c r="E9117" s="6" t="n">
        <v>-27.3753193461025</v>
      </c>
      <c r="F9117" s="6" t="n">
        <v>153.014403251862</v>
      </c>
      <c r="G9117" s="15" t="n">
        <v>132.732287973166</v>
      </c>
    </row>
    <row r="9118" customFormat="false" ht="15" hidden="false" customHeight="false" outlineLevel="0" collapsed="false">
      <c r="A9118" s="6" t="s">
        <v>10946</v>
      </c>
      <c r="B9118" s="6" t="s">
        <v>6880</v>
      </c>
      <c r="C9118" s="6" t="s">
        <v>6880</v>
      </c>
      <c r="E9118" s="6" t="n">
        <v>-27.6065331819995</v>
      </c>
      <c r="F9118" s="6" t="n">
        <v>152.96878766553</v>
      </c>
      <c r="G9118" s="15" t="n">
        <v>530.929152160883</v>
      </c>
    </row>
    <row r="9119" customFormat="false" ht="15" hidden="false" customHeight="false" outlineLevel="0" collapsed="false">
      <c r="A9119" s="6" t="s">
        <v>10947</v>
      </c>
      <c r="B9119" s="6" t="s">
        <v>6880</v>
      </c>
      <c r="C9119" s="6" t="s">
        <v>6880</v>
      </c>
      <c r="E9119" s="6" t="n">
        <v>-27.3720292808545</v>
      </c>
      <c r="F9119" s="6" t="n">
        <v>153.040136248983</v>
      </c>
      <c r="G9119" s="15" t="n">
        <v>380.132706493139</v>
      </c>
    </row>
    <row r="9120" customFormat="false" ht="15" hidden="false" customHeight="false" outlineLevel="0" collapsed="false">
      <c r="A9120" s="6" t="s">
        <v>10948</v>
      </c>
      <c r="B9120" s="6" t="s">
        <v>6880</v>
      </c>
      <c r="C9120" s="6" t="s">
        <v>6880</v>
      </c>
      <c r="E9120" s="6" t="n">
        <v>-27.5024531777805</v>
      </c>
      <c r="F9120" s="6" t="n">
        <v>153.073845305332</v>
      </c>
      <c r="G9120" s="15" t="n">
        <v>380.132706135511</v>
      </c>
    </row>
    <row r="9121" customFormat="false" ht="15" hidden="false" customHeight="false" outlineLevel="0" collapsed="false">
      <c r="A9121" s="6" t="s">
        <v>10949</v>
      </c>
      <c r="B9121" s="6" t="s">
        <v>6880</v>
      </c>
      <c r="C9121" s="6" t="s">
        <v>6880</v>
      </c>
      <c r="E9121" s="6" t="n">
        <v>-27.4005267320723</v>
      </c>
      <c r="F9121" s="6" t="n">
        <v>153.010171581088</v>
      </c>
      <c r="G9121" s="15" t="n">
        <v>341.786209970713</v>
      </c>
    </row>
    <row r="9122" customFormat="false" ht="15" hidden="false" customHeight="false" outlineLevel="0" collapsed="false">
      <c r="A9122" s="6" t="s">
        <v>10950</v>
      </c>
      <c r="B9122" s="6" t="s">
        <v>6880</v>
      </c>
      <c r="C9122" s="6" t="s">
        <v>6880</v>
      </c>
      <c r="E9122" s="6" t="n">
        <v>-27.4533152990662</v>
      </c>
      <c r="F9122" s="6" t="n">
        <v>153.068474008795</v>
      </c>
      <c r="G9122" s="15" t="n">
        <v>251.972702115774</v>
      </c>
    </row>
    <row r="9123" customFormat="false" ht="15" hidden="false" customHeight="false" outlineLevel="0" collapsed="false">
      <c r="A9123" s="6" t="s">
        <v>10951</v>
      </c>
      <c r="B9123" s="6" t="s">
        <v>6880</v>
      </c>
      <c r="C9123" s="6" t="s">
        <v>6880</v>
      </c>
      <c r="E9123" s="6" t="n">
        <v>-27.5228396279125</v>
      </c>
      <c r="F9123" s="6" t="n">
        <v>152.973219145334</v>
      </c>
      <c r="G9123" s="15" t="n">
        <v>283.528733745217</v>
      </c>
    </row>
    <row r="9124" customFormat="false" ht="15" hidden="false" customHeight="false" outlineLevel="0" collapsed="false">
      <c r="A9124" s="6" t="s">
        <v>10952</v>
      </c>
      <c r="B9124" s="6" t="s">
        <v>6880</v>
      </c>
      <c r="C9124" s="6" t="s">
        <v>6880</v>
      </c>
      <c r="E9124" s="6" t="n">
        <v>-27.4380768423642</v>
      </c>
      <c r="F9124" s="6" t="n">
        <v>152.986203603221</v>
      </c>
      <c r="G9124" s="15" t="n">
        <v>153.938038229942</v>
      </c>
    </row>
    <row r="9125" customFormat="false" ht="15" hidden="false" customHeight="false" outlineLevel="0" collapsed="false">
      <c r="A9125" s="6" t="s">
        <v>10953</v>
      </c>
      <c r="B9125" s="6" t="s">
        <v>6880</v>
      </c>
      <c r="C9125" s="6" t="s">
        <v>6880</v>
      </c>
      <c r="E9125" s="6" t="n">
        <v>-27.5154419553802</v>
      </c>
      <c r="F9125" s="6" t="n">
        <v>153.010168614742</v>
      </c>
      <c r="G9125" s="15" t="n">
        <v>18561.8022677158</v>
      </c>
    </row>
    <row r="9126" customFormat="false" ht="15" hidden="false" customHeight="false" outlineLevel="0" collapsed="false">
      <c r="A9126" s="6" t="s">
        <v>10954</v>
      </c>
      <c r="B9126" s="6" t="s">
        <v>6880</v>
      </c>
      <c r="C9126" s="6" t="s">
        <v>6880</v>
      </c>
      <c r="E9126" s="6" t="n">
        <v>-27.5011204091421</v>
      </c>
      <c r="F9126" s="6" t="n">
        <v>152.994460140898</v>
      </c>
      <c r="G9126" s="15" t="n">
        <v>176.714584618807</v>
      </c>
    </row>
    <row r="9127" customFormat="false" ht="15" hidden="false" customHeight="false" outlineLevel="0" collapsed="false">
      <c r="A9127" s="6" t="s">
        <v>10955</v>
      </c>
      <c r="B9127" s="6" t="s">
        <v>6880</v>
      </c>
      <c r="C9127" s="6" t="s">
        <v>6880</v>
      </c>
      <c r="E9127" s="6" t="n">
        <v>-27.5013408119892</v>
      </c>
      <c r="F9127" s="6" t="n">
        <v>152.995004391537</v>
      </c>
      <c r="G9127" s="15" t="n">
        <v>226.980066642165</v>
      </c>
    </row>
    <row r="9128" customFormat="false" ht="15" hidden="false" customHeight="false" outlineLevel="0" collapsed="false">
      <c r="A9128" s="6" t="s">
        <v>10956</v>
      </c>
      <c r="B9128" s="6" t="s">
        <v>6880</v>
      </c>
      <c r="C9128" s="6" t="s">
        <v>6880</v>
      </c>
      <c r="E9128" s="6" t="n">
        <v>-27.4944008565963</v>
      </c>
      <c r="F9128" s="6" t="n">
        <v>152.995567978466</v>
      </c>
      <c r="G9128" s="15" t="n">
        <v>346.360585927963</v>
      </c>
    </row>
    <row r="9129" customFormat="false" ht="15" hidden="false" customHeight="false" outlineLevel="0" collapsed="false">
      <c r="A9129" s="6" t="s">
        <v>10957</v>
      </c>
      <c r="B9129" s="6" t="s">
        <v>6880</v>
      </c>
      <c r="C9129" s="6" t="s">
        <v>6880</v>
      </c>
      <c r="E9129" s="6" t="n">
        <v>-27.5025282021302</v>
      </c>
      <c r="F9129" s="6" t="n">
        <v>152.999986944057</v>
      </c>
      <c r="G9129" s="15" t="n">
        <v>226.980066537857</v>
      </c>
    </row>
    <row r="9130" customFormat="false" ht="15" hidden="false" customHeight="false" outlineLevel="0" collapsed="false">
      <c r="A9130" s="6" t="s">
        <v>10958</v>
      </c>
      <c r="B9130" s="6" t="s">
        <v>6880</v>
      </c>
      <c r="C9130" s="6" t="s">
        <v>6880</v>
      </c>
      <c r="E9130" s="6" t="n">
        <v>-27.5029706960897</v>
      </c>
      <c r="F9130" s="6" t="n">
        <v>153.000113586681</v>
      </c>
      <c r="G9130" s="15" t="n">
        <v>226.980066508055</v>
      </c>
    </row>
    <row r="9131" customFormat="false" ht="15" hidden="false" customHeight="false" outlineLevel="0" collapsed="false">
      <c r="A9131" s="6" t="s">
        <v>10959</v>
      </c>
      <c r="B9131" s="6" t="s">
        <v>6880</v>
      </c>
      <c r="C9131" s="6" t="s">
        <v>6880</v>
      </c>
      <c r="E9131" s="6" t="n">
        <v>-27.4543107536002</v>
      </c>
      <c r="F9131" s="6" t="n">
        <v>152.977455940195</v>
      </c>
      <c r="G9131" s="15" t="n">
        <v>78.539815440774</v>
      </c>
    </row>
    <row r="9132" customFormat="false" ht="15" hidden="false" customHeight="false" outlineLevel="0" collapsed="false">
      <c r="A9132" s="6" t="s">
        <v>10960</v>
      </c>
      <c r="B9132" s="6" t="s">
        <v>6880</v>
      </c>
      <c r="C9132" s="6" t="s">
        <v>6880</v>
      </c>
      <c r="E9132" s="6" t="n">
        <v>-27.5399510968833</v>
      </c>
      <c r="F9132" s="6" t="n">
        <v>153.072681363998</v>
      </c>
      <c r="G9132" s="15" t="n">
        <v>113.097334176302</v>
      </c>
    </row>
    <row r="9133" customFormat="false" ht="15" hidden="false" customHeight="false" outlineLevel="0" collapsed="false">
      <c r="A9133" s="6" t="s">
        <v>10961</v>
      </c>
      <c r="B9133" s="6" t="s">
        <v>6880</v>
      </c>
      <c r="C9133" s="6" t="s">
        <v>6880</v>
      </c>
      <c r="E9133" s="6" t="n">
        <v>-27.5398600522487</v>
      </c>
      <c r="F9133" s="6" t="n">
        <v>153.072843780095</v>
      </c>
      <c r="G9133" s="15" t="n">
        <v>113.097334191203</v>
      </c>
    </row>
    <row r="9134" customFormat="false" ht="15" hidden="false" customHeight="false" outlineLevel="0" collapsed="false">
      <c r="A9134" s="6" t="s">
        <v>10962</v>
      </c>
      <c r="B9134" s="6" t="s">
        <v>6880</v>
      </c>
      <c r="C9134" s="6" t="s">
        <v>6880</v>
      </c>
      <c r="E9134" s="6" t="n">
        <v>-27.4384477093213</v>
      </c>
      <c r="F9134" s="6" t="n">
        <v>152.997633269148</v>
      </c>
      <c r="G9134" s="15" t="n">
        <v>78.539815440774</v>
      </c>
    </row>
    <row r="9135" customFormat="false" ht="15" hidden="false" customHeight="false" outlineLevel="0" collapsed="false">
      <c r="A9135" s="6" t="s">
        <v>10963</v>
      </c>
      <c r="B9135" s="6" t="s">
        <v>6880</v>
      </c>
      <c r="C9135" s="6" t="s">
        <v>6880</v>
      </c>
      <c r="E9135" s="6" t="n">
        <v>-27.5253530936125</v>
      </c>
      <c r="F9135" s="6" t="n">
        <v>153.037710280584</v>
      </c>
      <c r="G9135" s="15" t="n">
        <v>153.938038080931</v>
      </c>
    </row>
    <row r="9136" customFormat="false" ht="15" hidden="false" customHeight="false" outlineLevel="0" collapsed="false">
      <c r="A9136" s="6" t="s">
        <v>10964</v>
      </c>
      <c r="B9136" s="6" t="s">
        <v>6880</v>
      </c>
      <c r="C9136" s="6" t="s">
        <v>6880</v>
      </c>
      <c r="E9136" s="6" t="n">
        <v>-27.3197345250275</v>
      </c>
      <c r="F9136" s="6" t="n">
        <v>153.043238982457</v>
      </c>
      <c r="G9136" s="15" t="n">
        <v>452.389336496592</v>
      </c>
    </row>
    <row r="9137" customFormat="false" ht="15" hidden="false" customHeight="false" outlineLevel="0" collapsed="false">
      <c r="A9137" s="6" t="s">
        <v>10965</v>
      </c>
      <c r="B9137" s="6" t="s">
        <v>6880</v>
      </c>
      <c r="C9137" s="6" t="s">
        <v>6880</v>
      </c>
      <c r="E9137" s="6" t="n">
        <v>-27.4870793629842</v>
      </c>
      <c r="F9137" s="6" t="n">
        <v>152.993879259961</v>
      </c>
      <c r="G9137" s="15" t="n">
        <v>113.097334206104</v>
      </c>
    </row>
    <row r="9138" customFormat="false" ht="15" hidden="false" customHeight="false" outlineLevel="0" collapsed="false">
      <c r="A9138" s="6" t="s">
        <v>10966</v>
      </c>
      <c r="B9138" s="6" t="s">
        <v>6880</v>
      </c>
      <c r="C9138" s="6" t="s">
        <v>6880</v>
      </c>
      <c r="E9138" s="6" t="n">
        <v>-27.434375515288</v>
      </c>
      <c r="F9138" s="6" t="n">
        <v>153.055543322577</v>
      </c>
      <c r="G9138" s="15" t="n">
        <v>176.714584603906</v>
      </c>
    </row>
    <row r="9139" customFormat="false" ht="15" hidden="false" customHeight="false" outlineLevel="0" collapsed="false">
      <c r="A9139" s="6" t="s">
        <v>10967</v>
      </c>
      <c r="B9139" s="6" t="s">
        <v>6880</v>
      </c>
      <c r="C9139" s="6" t="s">
        <v>6880</v>
      </c>
      <c r="E9139" s="6" t="n">
        <v>-27.4623073300104</v>
      </c>
      <c r="F9139" s="6" t="n">
        <v>153.055683490951</v>
      </c>
      <c r="G9139" s="15" t="n">
        <v>153.938038080931</v>
      </c>
    </row>
    <row r="9140" customFormat="false" ht="15" hidden="false" customHeight="false" outlineLevel="0" collapsed="false">
      <c r="A9140" s="6" t="s">
        <v>10968</v>
      </c>
      <c r="B9140" s="6" t="s">
        <v>6880</v>
      </c>
      <c r="C9140" s="6" t="s">
        <v>6880</v>
      </c>
      <c r="E9140" s="6" t="n">
        <v>-27.4421620478304</v>
      </c>
      <c r="F9140" s="6" t="n">
        <v>152.970903205816</v>
      </c>
      <c r="G9140" s="15" t="n">
        <v>132.732287973166</v>
      </c>
    </row>
    <row r="9141" customFormat="false" ht="15" hidden="false" customHeight="false" outlineLevel="0" collapsed="false">
      <c r="A9141" s="6" t="s">
        <v>10969</v>
      </c>
      <c r="B9141" s="6" t="s">
        <v>6880</v>
      </c>
      <c r="C9141" s="6" t="s">
        <v>6880</v>
      </c>
      <c r="E9141" s="6" t="n">
        <v>-27.5217070853722</v>
      </c>
      <c r="F9141" s="6" t="n">
        <v>153.020443715482</v>
      </c>
      <c r="G9141" s="15" t="n">
        <v>132.732287973166</v>
      </c>
    </row>
    <row r="9142" customFormat="false" ht="15" hidden="false" customHeight="false" outlineLevel="0" collapsed="false">
      <c r="A9142" s="6" t="s">
        <v>10970</v>
      </c>
      <c r="B9142" s="6" t="s">
        <v>6880</v>
      </c>
      <c r="C9142" s="6" t="s">
        <v>6880</v>
      </c>
      <c r="E9142" s="6" t="n">
        <v>-27.4609516279743</v>
      </c>
      <c r="F9142" s="6" t="n">
        <v>153.18276846972</v>
      </c>
      <c r="G9142" s="15" t="n">
        <v>254.469001740217</v>
      </c>
    </row>
    <row r="9143" customFormat="false" ht="15" hidden="false" customHeight="false" outlineLevel="0" collapsed="false">
      <c r="A9143" s="6" t="s">
        <v>10971</v>
      </c>
      <c r="B9143" s="6" t="s">
        <v>6880</v>
      </c>
      <c r="C9143" s="6" t="s">
        <v>6880</v>
      </c>
      <c r="E9143" s="6" t="n">
        <v>-27.5438759834517</v>
      </c>
      <c r="F9143" s="6" t="n">
        <v>152.98181627531</v>
      </c>
      <c r="G9143" s="15" t="n">
        <v>132.732288017869</v>
      </c>
    </row>
    <row r="9144" customFormat="false" ht="15" hidden="false" customHeight="false" outlineLevel="0" collapsed="false">
      <c r="A9144" s="6" t="s">
        <v>10972</v>
      </c>
      <c r="B9144" s="6" t="s">
        <v>6880</v>
      </c>
      <c r="C9144" s="6" t="s">
        <v>6880</v>
      </c>
      <c r="E9144" s="6" t="n">
        <v>-27.5538026321093</v>
      </c>
      <c r="F9144" s="6" t="n">
        <v>153.023654281849</v>
      </c>
      <c r="G9144" s="15" t="n">
        <v>201.061927497387</v>
      </c>
    </row>
    <row r="9145" customFormat="false" ht="15" hidden="false" customHeight="false" outlineLevel="0" collapsed="false">
      <c r="A9145" s="6" t="s">
        <v>10973</v>
      </c>
      <c r="B9145" s="6" t="s">
        <v>6880</v>
      </c>
      <c r="C9145" s="6" t="s">
        <v>6880</v>
      </c>
      <c r="E9145" s="6" t="n">
        <v>-27.4176726030858</v>
      </c>
      <c r="F9145" s="6" t="n">
        <v>152.966541630949</v>
      </c>
      <c r="G9145" s="15" t="n">
        <v>176.714584574103</v>
      </c>
    </row>
    <row r="9146" customFormat="false" ht="15" hidden="false" customHeight="false" outlineLevel="0" collapsed="false">
      <c r="A9146" s="6" t="s">
        <v>10974</v>
      </c>
      <c r="B9146" s="6" t="s">
        <v>6880</v>
      </c>
      <c r="C9146" s="6" t="s">
        <v>6880</v>
      </c>
      <c r="E9146" s="6" t="n">
        <v>-27.6071389708667</v>
      </c>
      <c r="F9146" s="6" t="n">
        <v>152.951139803914</v>
      </c>
      <c r="G9146" s="15" t="n">
        <v>132.732288092375</v>
      </c>
    </row>
    <row r="9147" customFormat="false" ht="15" hidden="false" customHeight="false" outlineLevel="0" collapsed="false">
      <c r="A9147" s="6" t="s">
        <v>10975</v>
      </c>
      <c r="B9147" s="6" t="s">
        <v>6880</v>
      </c>
      <c r="C9147" s="6" t="s">
        <v>6880</v>
      </c>
      <c r="E9147" s="6" t="n">
        <v>-27.4992639844522</v>
      </c>
      <c r="F9147" s="6" t="n">
        <v>152.953669163251</v>
      </c>
      <c r="G9147" s="15" t="n">
        <v>264.365371890366</v>
      </c>
    </row>
    <row r="9148" customFormat="false" ht="15" hidden="false" customHeight="false" outlineLevel="0" collapsed="false">
      <c r="A9148" s="6" t="s">
        <v>10976</v>
      </c>
      <c r="B9148" s="6" t="s">
        <v>6880</v>
      </c>
      <c r="C9148" s="6" t="s">
        <v>6880</v>
      </c>
      <c r="E9148" s="6" t="n">
        <v>-27.4833090510373</v>
      </c>
      <c r="F9148" s="6" t="n">
        <v>153.067928445081</v>
      </c>
      <c r="G9148" s="15" t="n">
        <v>226.980066403747</v>
      </c>
    </row>
    <row r="9149" customFormat="false" ht="15" hidden="false" customHeight="false" outlineLevel="0" collapsed="false">
      <c r="A9149" s="6" t="s">
        <v>10977</v>
      </c>
      <c r="B9149" s="6" t="s">
        <v>6880</v>
      </c>
      <c r="C9149" s="6" t="s">
        <v>6880</v>
      </c>
      <c r="E9149" s="6" t="n">
        <v>-27.472604255304</v>
      </c>
      <c r="F9149" s="6" t="n">
        <v>153.182371100125</v>
      </c>
      <c r="G9149" s="15" t="n">
        <v>132.73228777945</v>
      </c>
    </row>
    <row r="9150" customFormat="false" ht="15" hidden="false" customHeight="false" outlineLevel="0" collapsed="false">
      <c r="A9150" s="6" t="s">
        <v>10978</v>
      </c>
      <c r="B9150" s="6" t="s">
        <v>6880</v>
      </c>
      <c r="C9150" s="6" t="s">
        <v>6880</v>
      </c>
      <c r="E9150" s="6" t="n">
        <v>-27.5532866969988</v>
      </c>
      <c r="F9150" s="6" t="n">
        <v>153.032610645651</v>
      </c>
      <c r="G9150" s="15" t="n">
        <v>615.752152740955</v>
      </c>
    </row>
    <row r="9151" customFormat="false" ht="15" hidden="false" customHeight="false" outlineLevel="0" collapsed="false">
      <c r="A9151" s="6" t="s">
        <v>10979</v>
      </c>
      <c r="B9151" s="6" t="s">
        <v>6880</v>
      </c>
      <c r="C9151" s="6" t="s">
        <v>6880</v>
      </c>
      <c r="E9151" s="6" t="n">
        <v>-27.3991048190378</v>
      </c>
      <c r="F9151" s="6" t="n">
        <v>153.01803338393</v>
      </c>
      <c r="G9151" s="15" t="n">
        <v>153.938038170338</v>
      </c>
    </row>
    <row r="9152" customFormat="false" ht="15" hidden="false" customHeight="false" outlineLevel="0" collapsed="false">
      <c r="A9152" s="6" t="s">
        <v>10980</v>
      </c>
      <c r="B9152" s="6" t="s">
        <v>6880</v>
      </c>
      <c r="C9152" s="6" t="s">
        <v>6880</v>
      </c>
      <c r="E9152" s="6" t="n">
        <v>-27.3991347333971</v>
      </c>
      <c r="F9152" s="6" t="n">
        <v>153.018490493334</v>
      </c>
      <c r="G9152" s="15" t="n">
        <v>283.528733611107</v>
      </c>
    </row>
    <row r="9153" customFormat="false" ht="15" hidden="false" customHeight="false" outlineLevel="0" collapsed="false">
      <c r="A9153" s="6" t="s">
        <v>10981</v>
      </c>
      <c r="B9153" s="6" t="s">
        <v>6880</v>
      </c>
      <c r="C9153" s="6" t="s">
        <v>6880</v>
      </c>
      <c r="E9153" s="6" t="n">
        <v>-27.5187379646183</v>
      </c>
      <c r="F9153" s="6" t="n">
        <v>152.984469138275</v>
      </c>
      <c r="G9153" s="15" t="n">
        <v>314.159261614084</v>
      </c>
    </row>
    <row r="9154" customFormat="false" ht="15" hidden="false" customHeight="false" outlineLevel="0" collapsed="false">
      <c r="A9154" s="6" t="s">
        <v>10982</v>
      </c>
      <c r="B9154" s="6" t="s">
        <v>6880</v>
      </c>
      <c r="C9154" s="6" t="s">
        <v>6880</v>
      </c>
      <c r="E9154" s="6" t="n">
        <v>-27.3159237213608</v>
      </c>
      <c r="F9154" s="6" t="n">
        <v>153.068443035928</v>
      </c>
      <c r="G9154" s="15" t="n">
        <v>152.834089443088</v>
      </c>
    </row>
    <row r="9155" customFormat="false" ht="15" hidden="false" customHeight="false" outlineLevel="0" collapsed="false">
      <c r="A9155" s="6" t="s">
        <v>10983</v>
      </c>
      <c r="B9155" s="6" t="s">
        <v>6880</v>
      </c>
      <c r="C9155" s="6" t="s">
        <v>6880</v>
      </c>
      <c r="E9155" s="6" t="n">
        <v>-27.4809743095684</v>
      </c>
      <c r="F9155" s="6" t="n">
        <v>152.9775580768</v>
      </c>
      <c r="G9155" s="15" t="n">
        <v>7840.60573726893</v>
      </c>
    </row>
    <row r="9156" customFormat="false" ht="15" hidden="false" customHeight="false" outlineLevel="0" collapsed="false">
      <c r="A9156" s="6" t="s">
        <v>10984</v>
      </c>
      <c r="B9156" s="6" t="s">
        <v>6880</v>
      </c>
      <c r="C9156" s="6" t="s">
        <v>6880</v>
      </c>
      <c r="E9156" s="6" t="n">
        <v>-27.4322022608456</v>
      </c>
      <c r="F9156" s="6" t="n">
        <v>153.05848584939</v>
      </c>
      <c r="G9156" s="15" t="n">
        <v>452.389336660504</v>
      </c>
    </row>
    <row r="9157" customFormat="false" ht="15" hidden="false" customHeight="false" outlineLevel="0" collapsed="false">
      <c r="A9157" s="6" t="s">
        <v>10985</v>
      </c>
      <c r="B9157" s="6" t="s">
        <v>6880</v>
      </c>
      <c r="C9157" s="6" t="s">
        <v>6880</v>
      </c>
      <c r="E9157" s="6" t="n">
        <v>-27.4077150980074</v>
      </c>
      <c r="F9157" s="6" t="n">
        <v>153.04651969397</v>
      </c>
      <c r="G9157" s="15" t="n">
        <v>132.732287973166</v>
      </c>
    </row>
    <row r="9158" customFormat="false" ht="15" hidden="false" customHeight="false" outlineLevel="0" collapsed="false">
      <c r="A9158" s="6" t="s">
        <v>10986</v>
      </c>
      <c r="B9158" s="6" t="s">
        <v>6880</v>
      </c>
      <c r="C9158" s="6" t="s">
        <v>6880</v>
      </c>
      <c r="E9158" s="6" t="n">
        <v>-27.4188836605575</v>
      </c>
      <c r="F9158" s="6" t="n">
        <v>153.04334188855</v>
      </c>
      <c r="G9158" s="15" t="n">
        <v>164.143669500947</v>
      </c>
    </row>
    <row r="9159" customFormat="false" ht="15" hidden="false" customHeight="false" outlineLevel="0" collapsed="false">
      <c r="A9159" s="6" t="s">
        <v>10987</v>
      </c>
      <c r="B9159" s="6" t="s">
        <v>6880</v>
      </c>
      <c r="C9159" s="6" t="s">
        <v>6880</v>
      </c>
      <c r="E9159" s="6" t="n">
        <v>-27.5148437352895</v>
      </c>
      <c r="F9159" s="6" t="n">
        <v>153.032809273893</v>
      </c>
      <c r="G9159" s="15" t="n">
        <v>78.5398154258728</v>
      </c>
    </row>
    <row r="9160" customFormat="false" ht="15" hidden="false" customHeight="false" outlineLevel="0" collapsed="false">
      <c r="A9160" s="6" t="s">
        <v>10988</v>
      </c>
      <c r="B9160" s="6" t="s">
        <v>6880</v>
      </c>
      <c r="C9160" s="6" t="s">
        <v>6880</v>
      </c>
      <c r="E9160" s="6" t="n">
        <v>-27.3008305122459</v>
      </c>
      <c r="F9160" s="6" t="n">
        <v>153.056402093665</v>
      </c>
      <c r="G9160" s="15" t="n">
        <v>95.0331765115261</v>
      </c>
    </row>
    <row r="9161" customFormat="false" ht="15" hidden="false" customHeight="false" outlineLevel="0" collapsed="false">
      <c r="A9161" s="6" t="s">
        <v>10989</v>
      </c>
      <c r="B9161" s="6" t="s">
        <v>6880</v>
      </c>
      <c r="C9161" s="6" t="s">
        <v>6880</v>
      </c>
      <c r="E9161" s="6" t="n">
        <v>-27.5038257086104</v>
      </c>
      <c r="F9161" s="6" t="n">
        <v>153.079601416398</v>
      </c>
      <c r="G9161" s="15" t="n">
        <v>176.714584752917</v>
      </c>
    </row>
    <row r="9162" customFormat="false" ht="15" hidden="false" customHeight="false" outlineLevel="0" collapsed="false">
      <c r="A9162" s="6" t="s">
        <v>10990</v>
      </c>
      <c r="B9162" s="6" t="s">
        <v>6880</v>
      </c>
      <c r="C9162" s="6" t="s">
        <v>6880</v>
      </c>
      <c r="E9162" s="6" t="n">
        <v>-27.4981226402969</v>
      </c>
      <c r="F9162" s="6" t="n">
        <v>152.961733102461</v>
      </c>
      <c r="G9162" s="15" t="n">
        <v>38666.6122219563</v>
      </c>
    </row>
    <row r="9163" customFormat="false" ht="15" hidden="false" customHeight="false" outlineLevel="0" collapsed="false">
      <c r="A9163" s="6" t="s">
        <v>10991</v>
      </c>
      <c r="B9163" s="6" t="s">
        <v>6880</v>
      </c>
      <c r="C9163" s="6" t="s">
        <v>6880</v>
      </c>
      <c r="E9163" s="6" t="n">
        <v>-27.5538483721003</v>
      </c>
      <c r="F9163" s="6" t="n">
        <v>153.0167004334</v>
      </c>
      <c r="G9163" s="15" t="n">
        <v>660.519847244024</v>
      </c>
    </row>
    <row r="9164" customFormat="false" ht="15" hidden="false" customHeight="false" outlineLevel="0" collapsed="false">
      <c r="A9164" s="6" t="s">
        <v>10992</v>
      </c>
      <c r="B9164" s="6" t="s">
        <v>6880</v>
      </c>
      <c r="C9164" s="6" t="s">
        <v>6880</v>
      </c>
      <c r="E9164" s="6" t="n">
        <v>-27.5148721024447</v>
      </c>
      <c r="F9164" s="6" t="n">
        <v>153.011837252335</v>
      </c>
      <c r="G9164" s="15" t="n">
        <v>533.492915809155</v>
      </c>
    </row>
    <row r="9165" customFormat="false" ht="15" hidden="false" customHeight="false" outlineLevel="0" collapsed="false">
      <c r="A9165" s="6" t="s">
        <v>10993</v>
      </c>
      <c r="B9165" s="6" t="s">
        <v>6880</v>
      </c>
      <c r="C9165" s="6" t="s">
        <v>6880</v>
      </c>
      <c r="E9165" s="6" t="n">
        <v>-27.4242404699913</v>
      </c>
      <c r="F9165" s="6" t="n">
        <v>153.027664665254</v>
      </c>
      <c r="G9165" s="15" t="n">
        <v>176.714584559202</v>
      </c>
    </row>
    <row r="9166" customFormat="false" ht="15" hidden="false" customHeight="false" outlineLevel="0" collapsed="false">
      <c r="A9166" s="6" t="s">
        <v>10994</v>
      </c>
      <c r="B9166" s="6" t="s">
        <v>6880</v>
      </c>
      <c r="C9166" s="6" t="s">
        <v>6880</v>
      </c>
      <c r="E9166" s="6" t="n">
        <v>-27.5536779418976</v>
      </c>
      <c r="F9166" s="6" t="n">
        <v>153.015393724925</v>
      </c>
      <c r="G9166" s="15" t="n">
        <v>530.929151982069</v>
      </c>
    </row>
    <row r="9167" customFormat="false" ht="15" hidden="false" customHeight="false" outlineLevel="0" collapsed="false">
      <c r="A9167" s="6" t="s">
        <v>10995</v>
      </c>
      <c r="B9167" s="6" t="s">
        <v>6880</v>
      </c>
      <c r="C9167" s="6" t="s">
        <v>6880</v>
      </c>
      <c r="E9167" s="6" t="n">
        <v>-27.5074414782912</v>
      </c>
      <c r="F9167" s="6" t="n">
        <v>152.98831877985</v>
      </c>
      <c r="G9167" s="15" t="n">
        <v>254.469001799822</v>
      </c>
    </row>
    <row r="9168" customFormat="false" ht="15" hidden="false" customHeight="false" outlineLevel="0" collapsed="false">
      <c r="A9168" s="6" t="s">
        <v>10996</v>
      </c>
      <c r="B9168" s="6" t="s">
        <v>6880</v>
      </c>
      <c r="C9168" s="6" t="s">
        <v>6880</v>
      </c>
      <c r="E9168" s="6" t="n">
        <v>-27.4833061382023</v>
      </c>
      <c r="F9168" s="6" t="n">
        <v>152.93707906706</v>
      </c>
      <c r="G9168" s="15" t="n">
        <v>639.027337506414</v>
      </c>
    </row>
    <row r="9169" customFormat="false" ht="15" hidden="false" customHeight="false" outlineLevel="0" collapsed="false">
      <c r="A9169" s="6" t="s">
        <v>10997</v>
      </c>
      <c r="B9169" s="6" t="s">
        <v>6880</v>
      </c>
      <c r="C9169" s="6" t="s">
        <v>6880</v>
      </c>
      <c r="E9169" s="6" t="n">
        <v>-27.4414866504137</v>
      </c>
      <c r="F9169" s="6" t="n">
        <v>153.029582814657</v>
      </c>
      <c r="G9169" s="15" t="n">
        <v>153.938038125634</v>
      </c>
    </row>
    <row r="9170" customFormat="false" ht="15" hidden="false" customHeight="false" outlineLevel="0" collapsed="false">
      <c r="A9170" s="6" t="s">
        <v>10998</v>
      </c>
      <c r="B9170" s="6" t="s">
        <v>6880</v>
      </c>
      <c r="C9170" s="6" t="s">
        <v>6880</v>
      </c>
      <c r="E9170" s="6" t="n">
        <v>-27.4839494868638</v>
      </c>
      <c r="F9170" s="6" t="n">
        <v>152.981838319341</v>
      </c>
      <c r="G9170" s="15" t="n">
        <v>415.475623309612</v>
      </c>
    </row>
    <row r="9171" customFormat="false" ht="15" hidden="false" customHeight="false" outlineLevel="0" collapsed="false">
      <c r="A9171" s="6" t="s">
        <v>10999</v>
      </c>
      <c r="B9171" s="6" t="s">
        <v>6880</v>
      </c>
      <c r="C9171" s="6" t="s">
        <v>6880</v>
      </c>
      <c r="E9171" s="6" t="n">
        <v>-27.479014442501</v>
      </c>
      <c r="F9171" s="6" t="n">
        <v>152.986513448172</v>
      </c>
      <c r="G9171" s="15" t="n">
        <v>113.097334235907</v>
      </c>
    </row>
    <row r="9172" customFormat="false" ht="15" hidden="false" customHeight="false" outlineLevel="0" collapsed="false">
      <c r="A9172" s="6" t="s">
        <v>11000</v>
      </c>
      <c r="B9172" s="6" t="s">
        <v>6880</v>
      </c>
      <c r="C9172" s="6" t="s">
        <v>6880</v>
      </c>
      <c r="E9172" s="6" t="n">
        <v>-27.4835894626108</v>
      </c>
      <c r="F9172" s="6" t="n">
        <v>152.979259428523</v>
      </c>
      <c r="G9172" s="15" t="n">
        <v>530.929152160883</v>
      </c>
    </row>
    <row r="9173" customFormat="false" ht="15" hidden="false" customHeight="false" outlineLevel="0" collapsed="false">
      <c r="A9173" s="6" t="s">
        <v>11001</v>
      </c>
      <c r="B9173" s="6" t="s">
        <v>6880</v>
      </c>
      <c r="C9173" s="6" t="s">
        <v>6880</v>
      </c>
      <c r="E9173" s="6" t="n">
        <v>-27.4810940614681</v>
      </c>
      <c r="F9173" s="6" t="n">
        <v>152.984538751616</v>
      </c>
      <c r="G9173" s="15" t="n">
        <v>283.528733462095</v>
      </c>
    </row>
    <row r="9174" customFormat="false" ht="15" hidden="false" customHeight="false" outlineLevel="0" collapsed="false">
      <c r="A9174" s="6" t="s">
        <v>11002</v>
      </c>
      <c r="B9174" s="6" t="s">
        <v>6880</v>
      </c>
      <c r="C9174" s="6" t="s">
        <v>6880</v>
      </c>
      <c r="E9174" s="6" t="n">
        <v>-27.4820925801751</v>
      </c>
      <c r="F9174" s="6" t="n">
        <v>152.980135160418</v>
      </c>
      <c r="G9174" s="15" t="n">
        <v>153.938038222492</v>
      </c>
    </row>
    <row r="9175" customFormat="false" ht="15" hidden="false" customHeight="false" outlineLevel="0" collapsed="false">
      <c r="A9175" s="6" t="s">
        <v>11003</v>
      </c>
      <c r="B9175" s="6" t="s">
        <v>6880</v>
      </c>
      <c r="C9175" s="6" t="s">
        <v>6880</v>
      </c>
      <c r="E9175" s="6" t="n">
        <v>-27.4039695887482</v>
      </c>
      <c r="F9175" s="6" t="n">
        <v>153.03479440931</v>
      </c>
      <c r="G9175" s="15" t="n">
        <v>113.097334057093</v>
      </c>
    </row>
    <row r="9176" customFormat="false" ht="15" hidden="false" customHeight="false" outlineLevel="0" collapsed="false">
      <c r="A9176" s="6" t="s">
        <v>11004</v>
      </c>
      <c r="B9176" s="6" t="s">
        <v>6880</v>
      </c>
      <c r="C9176" s="6" t="s">
        <v>6880</v>
      </c>
      <c r="E9176" s="6" t="n">
        <v>-27.4030432200908</v>
      </c>
      <c r="F9176" s="6" t="n">
        <v>153.022340477961</v>
      </c>
      <c r="G9176" s="15" t="n">
        <v>201.061927393079</v>
      </c>
    </row>
    <row r="9177" customFormat="false" ht="15" hidden="false" customHeight="false" outlineLevel="0" collapsed="false">
      <c r="A9177" s="6" t="s">
        <v>11005</v>
      </c>
      <c r="B9177" s="6" t="s">
        <v>6880</v>
      </c>
      <c r="C9177" s="6" t="s">
        <v>6880</v>
      </c>
      <c r="E9177" s="6" t="n">
        <v>-27.4995575865169</v>
      </c>
      <c r="F9177" s="6" t="n">
        <v>153.078506743163</v>
      </c>
      <c r="G9177" s="15" t="n">
        <v>153.938038095832</v>
      </c>
    </row>
    <row r="9178" customFormat="false" ht="15" hidden="false" customHeight="false" outlineLevel="0" collapsed="false">
      <c r="A9178" s="6" t="s">
        <v>11006</v>
      </c>
      <c r="B9178" s="6" t="s">
        <v>6880</v>
      </c>
      <c r="C9178" s="6" t="s">
        <v>6880</v>
      </c>
      <c r="E9178" s="6" t="n">
        <v>-27.5116212901661</v>
      </c>
      <c r="F9178" s="6" t="n">
        <v>153.064761134973</v>
      </c>
      <c r="G9178" s="15" t="n">
        <v>452.389336556196</v>
      </c>
    </row>
    <row r="9179" customFormat="false" ht="15" hidden="false" customHeight="false" outlineLevel="0" collapsed="false">
      <c r="A9179" s="6" t="s">
        <v>11007</v>
      </c>
      <c r="B9179" s="6" t="s">
        <v>6880</v>
      </c>
      <c r="C9179" s="6" t="s">
        <v>6880</v>
      </c>
      <c r="E9179" s="6" t="n">
        <v>-27.4038829983168</v>
      </c>
      <c r="F9179" s="6" t="n">
        <v>153.034241065914</v>
      </c>
      <c r="G9179" s="15" t="n">
        <v>132.732288092375</v>
      </c>
    </row>
    <row r="9180" customFormat="false" ht="15" hidden="false" customHeight="false" outlineLevel="0" collapsed="false">
      <c r="A9180" s="6" t="s">
        <v>11008</v>
      </c>
      <c r="B9180" s="6" t="s">
        <v>6880</v>
      </c>
      <c r="C9180" s="6" t="s">
        <v>6880</v>
      </c>
      <c r="E9180" s="6" t="n">
        <v>-27.5092427104906</v>
      </c>
      <c r="F9180" s="6" t="n">
        <v>152.949204279095</v>
      </c>
      <c r="G9180" s="15" t="n">
        <v>314.159261763096</v>
      </c>
    </row>
    <row r="9181" customFormat="false" ht="15" hidden="false" customHeight="false" outlineLevel="0" collapsed="false">
      <c r="A9181" s="6" t="s">
        <v>11009</v>
      </c>
      <c r="B9181" s="6" t="s">
        <v>6880</v>
      </c>
      <c r="C9181" s="6" t="s">
        <v>6880</v>
      </c>
      <c r="E9181" s="6" t="n">
        <v>-27.4765556270185</v>
      </c>
      <c r="F9181" s="6" t="n">
        <v>152.990416262559</v>
      </c>
      <c r="G9181" s="15" t="n">
        <v>113.097334221005</v>
      </c>
    </row>
    <row r="9182" customFormat="false" ht="15" hidden="false" customHeight="false" outlineLevel="0" collapsed="false">
      <c r="A9182" s="6" t="s">
        <v>11010</v>
      </c>
      <c r="B9182" s="6" t="s">
        <v>6880</v>
      </c>
      <c r="C9182" s="6" t="s">
        <v>6880</v>
      </c>
      <c r="E9182" s="6" t="n">
        <v>-27.5396545080844</v>
      </c>
      <c r="F9182" s="6" t="n">
        <v>153.070133715532</v>
      </c>
      <c r="G9182" s="15" t="n">
        <v>314.159261673689</v>
      </c>
    </row>
    <row r="9183" customFormat="false" ht="15" hidden="false" customHeight="false" outlineLevel="0" collapsed="false">
      <c r="A9183" s="6" t="s">
        <v>11011</v>
      </c>
      <c r="B9183" s="6" t="s">
        <v>6880</v>
      </c>
      <c r="C9183" s="6" t="s">
        <v>6880</v>
      </c>
      <c r="E9183" s="6" t="n">
        <v>-27.5119145075324</v>
      </c>
      <c r="F9183" s="6" t="n">
        <v>153.066495283048</v>
      </c>
      <c r="G9183" s="15" t="n">
        <v>346.360586151481</v>
      </c>
    </row>
    <row r="9184" customFormat="false" ht="15" hidden="false" customHeight="false" outlineLevel="0" collapsed="false">
      <c r="A9184" s="6" t="s">
        <v>11012</v>
      </c>
      <c r="B9184" s="6" t="s">
        <v>6880</v>
      </c>
      <c r="C9184" s="6" t="s">
        <v>6880</v>
      </c>
      <c r="E9184" s="6" t="n">
        <v>-27.471399183688</v>
      </c>
      <c r="F9184" s="6" t="n">
        <v>152.989807184927</v>
      </c>
      <c r="G9184" s="15" t="n">
        <v>415.475623458624</v>
      </c>
    </row>
    <row r="9185" customFormat="false" ht="15" hidden="false" customHeight="false" outlineLevel="0" collapsed="false">
      <c r="A9185" s="6" t="s">
        <v>11013</v>
      </c>
      <c r="B9185" s="6" t="s">
        <v>6880</v>
      </c>
      <c r="C9185" s="6" t="s">
        <v>6880</v>
      </c>
      <c r="E9185" s="6" t="n">
        <v>-27.4948157809448</v>
      </c>
      <c r="F9185" s="6" t="n">
        <v>152.908774828834</v>
      </c>
      <c r="G9185" s="15" t="n">
        <v>201.061927556992</v>
      </c>
    </row>
    <row r="9186" customFormat="false" ht="15" hidden="false" customHeight="false" outlineLevel="0" collapsed="false">
      <c r="A9186" s="6" t="s">
        <v>11014</v>
      </c>
      <c r="B9186" s="6" t="s">
        <v>6880</v>
      </c>
      <c r="C9186" s="6" t="s">
        <v>6880</v>
      </c>
      <c r="E9186" s="6" t="n">
        <v>-27.494906855633</v>
      </c>
      <c r="F9186" s="6" t="n">
        <v>152.908894432137</v>
      </c>
      <c r="G9186" s="15" t="n">
        <v>132.732288092375</v>
      </c>
    </row>
    <row r="9187" customFormat="false" ht="15" hidden="false" customHeight="false" outlineLevel="0" collapsed="false">
      <c r="A9187" s="6" t="s">
        <v>11015</v>
      </c>
      <c r="B9187" s="6" t="s">
        <v>6880</v>
      </c>
      <c r="C9187" s="6" t="s">
        <v>6880</v>
      </c>
      <c r="E9187" s="6" t="n">
        <v>-27.4199695874933</v>
      </c>
      <c r="F9187" s="6" t="n">
        <v>153.04487282473</v>
      </c>
      <c r="G9187" s="15" t="n">
        <v>615.752152472735</v>
      </c>
    </row>
    <row r="9188" customFormat="false" ht="15" hidden="false" customHeight="false" outlineLevel="0" collapsed="false">
      <c r="A9188" s="6" t="s">
        <v>11016</v>
      </c>
      <c r="B9188" s="6" t="s">
        <v>6880</v>
      </c>
      <c r="C9188" s="6" t="s">
        <v>6880</v>
      </c>
      <c r="E9188" s="6" t="n">
        <v>-27.524119536093</v>
      </c>
      <c r="F9188" s="6" t="n">
        <v>153.036659852244</v>
      </c>
      <c r="G9188" s="15" t="n">
        <v>153.938038229942</v>
      </c>
    </row>
    <row r="9189" customFormat="false" ht="15" hidden="false" customHeight="false" outlineLevel="0" collapsed="false">
      <c r="A9189" s="6" t="s">
        <v>11017</v>
      </c>
      <c r="B9189" s="6" t="s">
        <v>6880</v>
      </c>
      <c r="C9189" s="6" t="s">
        <v>6880</v>
      </c>
      <c r="E9189" s="6" t="n">
        <v>-27.5152025412285</v>
      </c>
      <c r="F9189" s="6" t="n">
        <v>152.979382048628</v>
      </c>
      <c r="G9189" s="15" t="n">
        <v>63.6172505244613</v>
      </c>
    </row>
    <row r="9190" customFormat="false" ht="15" hidden="false" customHeight="false" outlineLevel="0" collapsed="false">
      <c r="A9190" s="6" t="s">
        <v>11018</v>
      </c>
      <c r="B9190" s="6" t="s">
        <v>6880</v>
      </c>
      <c r="C9190" s="6" t="s">
        <v>6880</v>
      </c>
      <c r="E9190" s="6" t="n">
        <v>-27.5153055542272</v>
      </c>
      <c r="F9190" s="6" t="n">
        <v>152.979586834141</v>
      </c>
      <c r="G9190" s="15" t="n">
        <v>341.574314612895</v>
      </c>
    </row>
    <row r="9191" customFormat="false" ht="15" hidden="false" customHeight="false" outlineLevel="0" collapsed="false">
      <c r="A9191" s="6" t="s">
        <v>11019</v>
      </c>
      <c r="B9191" s="6" t="s">
        <v>6880</v>
      </c>
      <c r="C9191" s="6" t="s">
        <v>6880</v>
      </c>
      <c r="E9191" s="6" t="n">
        <v>-27.4841274673788</v>
      </c>
      <c r="F9191" s="6" t="n">
        <v>152.983653025849</v>
      </c>
      <c r="G9191" s="15" t="n">
        <v>153.938038140535</v>
      </c>
    </row>
    <row r="9192" customFormat="false" ht="15" hidden="false" customHeight="false" outlineLevel="0" collapsed="false">
      <c r="A9192" s="6" t="s">
        <v>11020</v>
      </c>
      <c r="B9192" s="6" t="s">
        <v>6880</v>
      </c>
      <c r="C9192" s="6" t="s">
        <v>6880</v>
      </c>
      <c r="E9192" s="6" t="n">
        <v>-27.4928760857052</v>
      </c>
      <c r="F9192" s="6" t="n">
        <v>152.989421544333</v>
      </c>
      <c r="G9192" s="15" t="n">
        <v>113.097334191203</v>
      </c>
    </row>
    <row r="9193" customFormat="false" ht="15" hidden="false" customHeight="false" outlineLevel="0" collapsed="false">
      <c r="A9193" s="6" t="s">
        <v>11021</v>
      </c>
      <c r="B9193" s="6" t="s">
        <v>6880</v>
      </c>
      <c r="C9193" s="6" t="s">
        <v>6880</v>
      </c>
      <c r="E9193" s="6" t="n">
        <v>-27.4230778505078</v>
      </c>
      <c r="F9193" s="6" t="n">
        <v>153.028030913177</v>
      </c>
      <c r="G9193" s="15" t="n">
        <v>50.2654819488525</v>
      </c>
    </row>
    <row r="9194" customFormat="false" ht="15" hidden="false" customHeight="false" outlineLevel="0" collapsed="false">
      <c r="A9194" s="6" t="s">
        <v>11022</v>
      </c>
      <c r="B9194" s="6" t="s">
        <v>6880</v>
      </c>
      <c r="C9194" s="6" t="s">
        <v>6880</v>
      </c>
      <c r="E9194" s="6" t="n">
        <v>-27.3946758907531</v>
      </c>
      <c r="F9194" s="6" t="n">
        <v>153.037321543766</v>
      </c>
      <c r="G9194" s="15" t="n">
        <v>415.475623339415</v>
      </c>
    </row>
    <row r="9195" customFormat="false" ht="15" hidden="false" customHeight="false" outlineLevel="0" collapsed="false">
      <c r="A9195" s="6" t="s">
        <v>11023</v>
      </c>
      <c r="B9195" s="6" t="s">
        <v>6880</v>
      </c>
      <c r="C9195" s="6" t="s">
        <v>6880</v>
      </c>
      <c r="E9195" s="6" t="n">
        <v>-27.4498230381936</v>
      </c>
      <c r="F9195" s="6" t="n">
        <v>153.063134071538</v>
      </c>
      <c r="G9195" s="15" t="n">
        <v>226.980066403747</v>
      </c>
    </row>
    <row r="9196" customFormat="false" ht="15" hidden="false" customHeight="false" outlineLevel="0" collapsed="false">
      <c r="A9196" s="6" t="s">
        <v>11024</v>
      </c>
      <c r="B9196" s="6" t="s">
        <v>6880</v>
      </c>
      <c r="C9196" s="6" t="s">
        <v>6880</v>
      </c>
      <c r="E9196" s="6" t="n">
        <v>-27.4504210148934</v>
      </c>
      <c r="F9196" s="6" t="n">
        <v>153.173393514565</v>
      </c>
      <c r="G9196" s="15" t="n">
        <v>785.522228002548</v>
      </c>
    </row>
    <row r="9197" customFormat="false" ht="15" hidden="false" customHeight="false" outlineLevel="0" collapsed="false">
      <c r="A9197" s="6" t="s">
        <v>11025</v>
      </c>
      <c r="B9197" s="6" t="s">
        <v>6880</v>
      </c>
      <c r="C9197" s="6" t="s">
        <v>6880</v>
      </c>
      <c r="E9197" s="6" t="n">
        <v>-27.4779929339185</v>
      </c>
      <c r="F9197" s="6" t="n">
        <v>152.991153126905</v>
      </c>
      <c r="G9197" s="15" t="n">
        <v>176.714584574103</v>
      </c>
    </row>
    <row r="9198" customFormat="false" ht="15" hidden="false" customHeight="false" outlineLevel="0" collapsed="false">
      <c r="A9198" s="6" t="s">
        <v>11026</v>
      </c>
      <c r="B9198" s="6" t="s">
        <v>6880</v>
      </c>
      <c r="C9198" s="6" t="s">
        <v>6880</v>
      </c>
      <c r="E9198" s="6" t="n">
        <v>-27.4786815694494</v>
      </c>
      <c r="F9198" s="6" t="n">
        <v>152.990138261173</v>
      </c>
      <c r="G9198" s="15" t="n">
        <v>314.159261733294</v>
      </c>
    </row>
    <row r="9199" customFormat="false" ht="15" hidden="false" customHeight="false" outlineLevel="0" collapsed="false">
      <c r="A9199" s="6" t="s">
        <v>11027</v>
      </c>
      <c r="B9199" s="6" t="s">
        <v>6880</v>
      </c>
      <c r="C9199" s="6" t="s">
        <v>6880</v>
      </c>
      <c r="E9199" s="6" t="n">
        <v>-27.4831819499667</v>
      </c>
      <c r="F9199" s="6" t="n">
        <v>152.986210876331</v>
      </c>
      <c r="G9199" s="15" t="n">
        <v>375.722994476557</v>
      </c>
    </row>
    <row r="9200" customFormat="false" ht="15" hidden="false" customHeight="false" outlineLevel="0" collapsed="false">
      <c r="A9200" s="6" t="s">
        <v>11028</v>
      </c>
      <c r="B9200" s="6" t="s">
        <v>6880</v>
      </c>
      <c r="C9200" s="6" t="s">
        <v>6880</v>
      </c>
      <c r="E9200" s="6" t="n">
        <v>-27.4808821327037</v>
      </c>
      <c r="F9200" s="6" t="n">
        <v>152.991119085362</v>
      </c>
      <c r="G9200" s="15" t="n">
        <v>113.097334071994</v>
      </c>
    </row>
    <row r="9201" customFormat="false" ht="15" hidden="false" customHeight="false" outlineLevel="0" collapsed="false">
      <c r="A9201" s="6" t="s">
        <v>11029</v>
      </c>
      <c r="B9201" s="6" t="s">
        <v>6880</v>
      </c>
      <c r="C9201" s="6" t="s">
        <v>6880</v>
      </c>
      <c r="E9201" s="6" t="n">
        <v>-27.4811546430593</v>
      </c>
      <c r="F9201" s="6" t="n">
        <v>152.989965726514</v>
      </c>
      <c r="G9201" s="15" t="n">
        <v>95.0331768244505</v>
      </c>
    </row>
    <row r="9202" customFormat="false" ht="15" hidden="false" customHeight="false" outlineLevel="0" collapsed="false">
      <c r="A9202" s="6" t="s">
        <v>11030</v>
      </c>
      <c r="B9202" s="6" t="s">
        <v>6880</v>
      </c>
      <c r="C9202" s="6" t="s">
        <v>6880</v>
      </c>
      <c r="E9202" s="6" t="n">
        <v>-27.4820286932821</v>
      </c>
      <c r="F9202" s="6" t="n">
        <v>152.989473141187</v>
      </c>
      <c r="G9202" s="15" t="n">
        <v>78.5398153066635</v>
      </c>
    </row>
    <row r="9203" customFormat="false" ht="15" hidden="false" customHeight="false" outlineLevel="0" collapsed="false">
      <c r="A9203" s="6" t="s">
        <v>11031</v>
      </c>
      <c r="B9203" s="6" t="s">
        <v>6880</v>
      </c>
      <c r="C9203" s="6" t="s">
        <v>6880</v>
      </c>
      <c r="E9203" s="6" t="n">
        <v>-27.498995568431</v>
      </c>
      <c r="F9203" s="6" t="n">
        <v>152.978903261892</v>
      </c>
      <c r="G9203" s="15" t="n">
        <v>314.159261733294</v>
      </c>
    </row>
    <row r="9204" customFormat="false" ht="15" hidden="false" customHeight="false" outlineLevel="0" collapsed="false">
      <c r="A9204" s="6" t="s">
        <v>11032</v>
      </c>
      <c r="B9204" s="6" t="s">
        <v>6880</v>
      </c>
      <c r="C9204" s="6" t="s">
        <v>6880</v>
      </c>
      <c r="E9204" s="6" t="n">
        <v>-27.4922214217059</v>
      </c>
      <c r="F9204" s="6" t="n">
        <v>153.009065890611</v>
      </c>
      <c r="G9204" s="15" t="n">
        <v>314.15926143527</v>
      </c>
    </row>
    <row r="9205" customFormat="false" ht="15" hidden="false" customHeight="false" outlineLevel="0" collapsed="false">
      <c r="A9205" s="6" t="s">
        <v>11033</v>
      </c>
      <c r="B9205" s="6" t="s">
        <v>6880</v>
      </c>
      <c r="C9205" s="6" t="s">
        <v>6880</v>
      </c>
      <c r="E9205" s="6" t="n">
        <v>-27.4514591564479</v>
      </c>
      <c r="F9205" s="6" t="n">
        <v>153.071079500606</v>
      </c>
      <c r="G9205" s="15" t="n">
        <v>499.503115866333</v>
      </c>
    </row>
    <row r="9206" customFormat="false" ht="15" hidden="false" customHeight="false" outlineLevel="0" collapsed="false">
      <c r="A9206" s="6" t="s">
        <v>11034</v>
      </c>
      <c r="B9206" s="6" t="s">
        <v>6880</v>
      </c>
      <c r="C9206" s="6" t="s">
        <v>6880</v>
      </c>
      <c r="E9206" s="6" t="n">
        <v>-27.4476208363191</v>
      </c>
      <c r="F9206" s="6" t="n">
        <v>153.002877451838</v>
      </c>
      <c r="G9206" s="15" t="n">
        <v>5323.10595703125</v>
      </c>
    </row>
    <row r="9207" customFormat="false" ht="15" hidden="false" customHeight="false" outlineLevel="0" collapsed="false">
      <c r="A9207" s="6" t="s">
        <v>11035</v>
      </c>
      <c r="B9207" s="6" t="s">
        <v>6880</v>
      </c>
      <c r="C9207" s="6" t="s">
        <v>6880</v>
      </c>
      <c r="E9207" s="6" t="n">
        <v>-27.4483003705571</v>
      </c>
      <c r="F9207" s="6" t="n">
        <v>153.176130504757</v>
      </c>
      <c r="G9207" s="15" t="n">
        <v>2431.19921875</v>
      </c>
    </row>
    <row r="9208" customFormat="false" ht="15" hidden="false" customHeight="false" outlineLevel="0" collapsed="false">
      <c r="A9208" s="6" t="s">
        <v>11036</v>
      </c>
      <c r="B9208" s="6" t="s">
        <v>6880</v>
      </c>
      <c r="C9208" s="6" t="s">
        <v>6880</v>
      </c>
      <c r="E9208" s="6" t="n">
        <v>-27.4515670508127</v>
      </c>
      <c r="F9208" s="6" t="n">
        <v>153.165886255171</v>
      </c>
      <c r="G9208" s="15" t="n">
        <v>1032.80609127879</v>
      </c>
    </row>
    <row r="9209" customFormat="false" ht="15" hidden="false" customHeight="false" outlineLevel="0" collapsed="false">
      <c r="A9209" s="6" t="s">
        <v>11037</v>
      </c>
      <c r="B9209" s="6" t="s">
        <v>6880</v>
      </c>
      <c r="C9209" s="6" t="s">
        <v>6880</v>
      </c>
      <c r="E9209" s="6" t="n">
        <v>-27.4323426885979</v>
      </c>
      <c r="F9209" s="6" t="n">
        <v>153.161270894773</v>
      </c>
      <c r="G9209" s="15" t="n">
        <v>715.370002910495</v>
      </c>
    </row>
    <row r="9210" customFormat="false" ht="15" hidden="false" customHeight="false" outlineLevel="0" collapsed="false">
      <c r="A9210" s="6" t="s">
        <v>11038</v>
      </c>
      <c r="B9210" s="6" t="s">
        <v>6880</v>
      </c>
      <c r="C9210" s="6" t="s">
        <v>6880</v>
      </c>
      <c r="E9210" s="6" t="n">
        <v>-27.4700844137594</v>
      </c>
      <c r="F9210" s="6" t="n">
        <v>152.990132597543</v>
      </c>
      <c r="G9210" s="15" t="n">
        <v>3711.21237584949</v>
      </c>
    </row>
    <row r="9211" customFormat="false" ht="15" hidden="false" customHeight="false" outlineLevel="0" collapsed="false">
      <c r="A9211" s="6" t="s">
        <v>11039</v>
      </c>
      <c r="B9211" s="6" t="s">
        <v>6880</v>
      </c>
      <c r="C9211" s="6" t="s">
        <v>6880</v>
      </c>
      <c r="E9211" s="6" t="n">
        <v>-27.4740455181451</v>
      </c>
      <c r="F9211" s="6" t="n">
        <v>152.997706180461</v>
      </c>
      <c r="G9211" s="15" t="n">
        <v>1571.14414441586</v>
      </c>
    </row>
    <row r="9212" customFormat="false" ht="15" hidden="false" customHeight="false" outlineLevel="0" collapsed="false">
      <c r="A9212" s="6" t="s">
        <v>11040</v>
      </c>
      <c r="B9212" s="6" t="s">
        <v>6880</v>
      </c>
      <c r="C9212" s="6" t="s">
        <v>6880</v>
      </c>
      <c r="E9212" s="6" t="n">
        <v>-27.4742387342215</v>
      </c>
      <c r="F9212" s="6" t="n">
        <v>152.99135656129</v>
      </c>
      <c r="G9212" s="15" t="n">
        <v>895.79739677906</v>
      </c>
    </row>
    <row r="9213" customFormat="false" ht="15" hidden="false" customHeight="false" outlineLevel="0" collapsed="false">
      <c r="A9213" s="6" t="s">
        <v>11041</v>
      </c>
      <c r="B9213" s="6" t="s">
        <v>6880</v>
      </c>
      <c r="C9213" s="6" t="s">
        <v>6880</v>
      </c>
      <c r="E9213" s="6" t="n">
        <v>-27.4831267012131</v>
      </c>
      <c r="F9213" s="6" t="n">
        <v>153.022205018764</v>
      </c>
      <c r="G9213" s="15" t="n">
        <v>2008.31762695313</v>
      </c>
    </row>
    <row r="9214" customFormat="false" ht="15" hidden="false" customHeight="false" outlineLevel="0" collapsed="false">
      <c r="A9214" s="6" t="s">
        <v>11042</v>
      </c>
      <c r="B9214" s="6" t="s">
        <v>6880</v>
      </c>
      <c r="C9214" s="6" t="s">
        <v>6880</v>
      </c>
      <c r="E9214" s="6" t="n">
        <v>-27.4812676436095</v>
      </c>
      <c r="F9214" s="6" t="n">
        <v>153.019214544106</v>
      </c>
      <c r="G9214" s="15" t="n">
        <v>740.73876953125</v>
      </c>
    </row>
    <row r="9215" customFormat="false" ht="15" hidden="false" customHeight="false" outlineLevel="0" collapsed="false">
      <c r="A9215" s="6" t="s">
        <v>11043</v>
      </c>
      <c r="B9215" s="6" t="s">
        <v>6880</v>
      </c>
      <c r="C9215" s="6" t="s">
        <v>6880</v>
      </c>
      <c r="E9215" s="6" t="n">
        <v>-27.4795998339649</v>
      </c>
      <c r="F9215" s="6" t="n">
        <v>153.018946857936</v>
      </c>
      <c r="G9215" s="15" t="n">
        <v>18524.1066404581</v>
      </c>
    </row>
    <row r="9216" customFormat="false" ht="15" hidden="false" customHeight="false" outlineLevel="0" collapsed="false">
      <c r="A9216" s="6" t="s">
        <v>11044</v>
      </c>
      <c r="B9216" s="6" t="s">
        <v>6880</v>
      </c>
      <c r="C9216" s="6" t="s">
        <v>6880</v>
      </c>
      <c r="E9216" s="6" t="n">
        <v>-27.478369044176</v>
      </c>
      <c r="F9216" s="6" t="n">
        <v>153.019319023986</v>
      </c>
      <c r="G9216" s="15" t="n">
        <v>490.873846143484</v>
      </c>
    </row>
    <row r="9217" customFormat="false" ht="15" hidden="false" customHeight="false" outlineLevel="0" collapsed="false">
      <c r="A9217" s="6" t="s">
        <v>11045</v>
      </c>
      <c r="B9217" s="6" t="s">
        <v>6880</v>
      </c>
      <c r="C9217" s="6" t="s">
        <v>6880</v>
      </c>
      <c r="E9217" s="6" t="n">
        <v>-27.4933784688699</v>
      </c>
      <c r="F9217" s="6" t="n">
        <v>153.028280002139</v>
      </c>
      <c r="G9217" s="15" t="n">
        <v>22260.9867218211</v>
      </c>
    </row>
    <row r="9218" customFormat="false" ht="15" hidden="false" customHeight="false" outlineLevel="0" collapsed="false">
      <c r="A9218" s="6" t="s">
        <v>11046</v>
      </c>
      <c r="B9218" s="6" t="s">
        <v>6880</v>
      </c>
      <c r="C9218" s="6" t="s">
        <v>6880</v>
      </c>
      <c r="E9218" s="6" t="n">
        <v>-27.4583740864702</v>
      </c>
      <c r="F9218" s="6" t="n">
        <v>153.170543415033</v>
      </c>
      <c r="G9218" s="15" t="n">
        <v>1148.23991714418</v>
      </c>
    </row>
    <row r="9219" customFormat="false" ht="15" hidden="false" customHeight="false" outlineLevel="0" collapsed="false">
      <c r="A9219" s="6" t="s">
        <v>11047</v>
      </c>
      <c r="B9219" s="6" t="s">
        <v>6880</v>
      </c>
      <c r="C9219" s="6" t="s">
        <v>6880</v>
      </c>
      <c r="E9219" s="6" t="n">
        <v>-27.4712609416531</v>
      </c>
      <c r="F9219" s="6" t="n">
        <v>153.163774243602</v>
      </c>
      <c r="G9219" s="15" t="n">
        <v>1570.00691767875</v>
      </c>
    </row>
    <row r="9220" customFormat="false" ht="15" hidden="false" customHeight="false" outlineLevel="0" collapsed="false">
      <c r="A9220" s="6" t="s">
        <v>11048</v>
      </c>
      <c r="B9220" s="6" t="s">
        <v>6880</v>
      </c>
      <c r="C9220" s="6" t="s">
        <v>6880</v>
      </c>
      <c r="E9220" s="6" t="n">
        <v>-27.4621594538509</v>
      </c>
      <c r="F9220" s="6" t="n">
        <v>153.174449861554</v>
      </c>
      <c r="G9220" s="15" t="n">
        <v>3000.62416625023</v>
      </c>
    </row>
    <row r="9221" customFormat="false" ht="15" hidden="false" customHeight="false" outlineLevel="0" collapsed="false">
      <c r="A9221" s="6" t="s">
        <v>11049</v>
      </c>
      <c r="B9221" s="6" t="s">
        <v>6880</v>
      </c>
      <c r="C9221" s="6" t="s">
        <v>6880</v>
      </c>
      <c r="E9221" s="6" t="n">
        <v>-27.4446488465436</v>
      </c>
      <c r="F9221" s="6" t="n">
        <v>153.156712423672</v>
      </c>
      <c r="G9221" s="15" t="n">
        <v>1663.87851628661</v>
      </c>
    </row>
    <row r="9222" customFormat="false" ht="15" hidden="false" customHeight="false" outlineLevel="0" collapsed="false">
      <c r="A9222" s="6" t="s">
        <v>11050</v>
      </c>
      <c r="B9222" s="6" t="s">
        <v>6880</v>
      </c>
      <c r="C9222" s="6" t="s">
        <v>6880</v>
      </c>
      <c r="E9222" s="6" t="n">
        <v>-27.4592130075288</v>
      </c>
      <c r="F9222" s="6" t="n">
        <v>153.153127149038</v>
      </c>
      <c r="G9222" s="15" t="n">
        <v>19057.1635157466</v>
      </c>
    </row>
    <row r="9223" customFormat="false" ht="15" hidden="false" customHeight="false" outlineLevel="0" collapsed="false">
      <c r="A9223" s="6" t="s">
        <v>11051</v>
      </c>
      <c r="B9223" s="6" t="s">
        <v>6880</v>
      </c>
      <c r="C9223" s="6" t="s">
        <v>6880</v>
      </c>
      <c r="E9223" s="6" t="n">
        <v>-27.4569511964133</v>
      </c>
      <c r="F9223" s="6" t="n">
        <v>153.164715957046</v>
      </c>
      <c r="G9223" s="15" t="n">
        <v>598.163043677807</v>
      </c>
    </row>
    <row r="9224" customFormat="false" ht="15" hidden="false" customHeight="false" outlineLevel="0" collapsed="false">
      <c r="A9224" s="6" t="s">
        <v>11052</v>
      </c>
      <c r="B9224" s="6" t="s">
        <v>6880</v>
      </c>
      <c r="C9224" s="6" t="s">
        <v>6880</v>
      </c>
      <c r="E9224" s="6" t="n">
        <v>-27.4528149361924</v>
      </c>
      <c r="F9224" s="6" t="n">
        <v>153.179401770878</v>
      </c>
      <c r="G9224" s="15" t="n">
        <v>2058.61157226563</v>
      </c>
    </row>
    <row r="9225" customFormat="false" ht="15" hidden="false" customHeight="false" outlineLevel="0" collapsed="false">
      <c r="A9225" s="6" t="s">
        <v>11053</v>
      </c>
      <c r="B9225" s="6" t="s">
        <v>6880</v>
      </c>
      <c r="C9225" s="6" t="s">
        <v>6880</v>
      </c>
      <c r="E9225" s="6" t="n">
        <v>-27.4515900819867</v>
      </c>
      <c r="F9225" s="6" t="n">
        <v>153.183333460102</v>
      </c>
      <c r="G9225" s="15" t="n">
        <v>1471.39331054688</v>
      </c>
    </row>
    <row r="9226" customFormat="false" ht="15" hidden="false" customHeight="false" outlineLevel="0" collapsed="false">
      <c r="A9226" s="6" t="s">
        <v>11054</v>
      </c>
      <c r="B9226" s="6" t="s">
        <v>6880</v>
      </c>
      <c r="C9226" s="6" t="s">
        <v>6880</v>
      </c>
      <c r="E9226" s="6" t="n">
        <v>-27.4533464363826</v>
      </c>
      <c r="F9226" s="6" t="n">
        <v>153.180104610025</v>
      </c>
      <c r="G9226" s="15" t="n">
        <v>810.055419921875</v>
      </c>
    </row>
    <row r="9227" customFormat="false" ht="15" hidden="false" customHeight="false" outlineLevel="0" collapsed="false">
      <c r="A9227" s="6" t="s">
        <v>11055</v>
      </c>
      <c r="B9227" s="6" t="s">
        <v>6880</v>
      </c>
      <c r="C9227" s="6" t="s">
        <v>6880</v>
      </c>
      <c r="E9227" s="6" t="n">
        <v>-27.449665571189</v>
      </c>
      <c r="F9227" s="6" t="n">
        <v>153.18439455998</v>
      </c>
      <c r="G9227" s="15" t="n">
        <v>2169.63156495988</v>
      </c>
    </row>
    <row r="9228" customFormat="false" ht="15" hidden="false" customHeight="false" outlineLevel="0" collapsed="false">
      <c r="A9228" s="6" t="s">
        <v>11056</v>
      </c>
      <c r="B9228" s="6" t="s">
        <v>6880</v>
      </c>
      <c r="C9228" s="6" t="s">
        <v>6880</v>
      </c>
      <c r="E9228" s="6" t="n">
        <v>-27.4851291486569</v>
      </c>
      <c r="F9228" s="6" t="n">
        <v>153.016747365738</v>
      </c>
      <c r="G9228" s="15" t="n">
        <v>1626.21991328895</v>
      </c>
    </row>
    <row r="9229" customFormat="false" ht="15" hidden="false" customHeight="false" outlineLevel="0" collapsed="false">
      <c r="A9229" s="6" t="s">
        <v>11057</v>
      </c>
      <c r="B9229" s="6" t="s">
        <v>6880</v>
      </c>
      <c r="C9229" s="6" t="s">
        <v>6880</v>
      </c>
      <c r="E9229" s="6" t="n">
        <v>-27.4850668889054</v>
      </c>
      <c r="F9229" s="6" t="n">
        <v>153.015820419931</v>
      </c>
      <c r="G9229" s="15" t="n">
        <v>1912.40572530031</v>
      </c>
    </row>
    <row r="9230" customFormat="false" ht="15" hidden="false" customHeight="false" outlineLevel="0" collapsed="false">
      <c r="A9230" s="6" t="s">
        <v>11058</v>
      </c>
      <c r="B9230" s="6" t="s">
        <v>6880</v>
      </c>
      <c r="C9230" s="6" t="s">
        <v>6880</v>
      </c>
      <c r="E9230" s="6" t="n">
        <v>-27.4818282854874</v>
      </c>
      <c r="F9230" s="6" t="n">
        <v>153.077205213252</v>
      </c>
      <c r="G9230" s="15" t="n">
        <v>314.159261658788</v>
      </c>
    </row>
    <row r="9231" customFormat="false" ht="15" hidden="false" customHeight="false" outlineLevel="0" collapsed="false">
      <c r="A9231" s="6" t="s">
        <v>11059</v>
      </c>
      <c r="B9231" s="6" t="s">
        <v>6880</v>
      </c>
      <c r="C9231" s="6" t="s">
        <v>6880</v>
      </c>
      <c r="E9231" s="6" t="n">
        <v>-27.4798834632</v>
      </c>
      <c r="F9231" s="6" t="n">
        <v>152.985151383638</v>
      </c>
      <c r="G9231" s="15" t="n">
        <v>374.639051765204</v>
      </c>
    </row>
    <row r="9232" customFormat="false" ht="15" hidden="false" customHeight="false" outlineLevel="0" collapsed="false">
      <c r="A9232" s="6" t="s">
        <v>11060</v>
      </c>
      <c r="B9232" s="6" t="s">
        <v>6880</v>
      </c>
      <c r="C9232" s="6" t="s">
        <v>6880</v>
      </c>
      <c r="E9232" s="6" t="n">
        <v>-27.5492313803752</v>
      </c>
      <c r="F9232" s="6" t="n">
        <v>153.076981189882</v>
      </c>
      <c r="G9232" s="15" t="n">
        <v>599.894460462034</v>
      </c>
    </row>
    <row r="9233" customFormat="false" ht="15" hidden="false" customHeight="false" outlineLevel="0" collapsed="false">
      <c r="A9233" s="6" t="s">
        <v>11061</v>
      </c>
      <c r="B9233" s="6" t="s">
        <v>6880</v>
      </c>
      <c r="C9233" s="6" t="s">
        <v>6880</v>
      </c>
      <c r="E9233" s="6" t="n">
        <v>-27.5490242489759</v>
      </c>
      <c r="F9233" s="6" t="n">
        <v>153.07709509556</v>
      </c>
      <c r="G9233" s="15" t="n">
        <v>78.5398154109716</v>
      </c>
    </row>
    <row r="9234" customFormat="false" ht="15" hidden="false" customHeight="false" outlineLevel="0" collapsed="false">
      <c r="A9234" s="6" t="s">
        <v>11062</v>
      </c>
      <c r="B9234" s="6" t="s">
        <v>6880</v>
      </c>
      <c r="C9234" s="6" t="s">
        <v>6880</v>
      </c>
      <c r="E9234" s="6" t="n">
        <v>-27.4874054533586</v>
      </c>
      <c r="F9234" s="6" t="n">
        <v>153.011445419297</v>
      </c>
      <c r="G9234" s="15" t="n">
        <v>7326.87051409483</v>
      </c>
    </row>
    <row r="9235" customFormat="false" ht="15" hidden="false" customHeight="false" outlineLevel="0" collapsed="false">
      <c r="A9235" s="6" t="s">
        <v>11063</v>
      </c>
      <c r="B9235" s="6" t="s">
        <v>6880</v>
      </c>
      <c r="C9235" s="6" t="s">
        <v>6880</v>
      </c>
      <c r="E9235" s="6" t="n">
        <v>-27.4874600413213</v>
      </c>
      <c r="F9235" s="6" t="n">
        <v>153.002110789667</v>
      </c>
      <c r="G9235" s="15" t="n">
        <v>1538.67988936603</v>
      </c>
    </row>
    <row r="9236" customFormat="false" ht="15" hidden="false" customHeight="false" outlineLevel="0" collapsed="false">
      <c r="A9236" s="6" t="s">
        <v>11064</v>
      </c>
      <c r="B9236" s="6" t="s">
        <v>6880</v>
      </c>
      <c r="C9236" s="6" t="s">
        <v>6880</v>
      </c>
      <c r="E9236" s="6" t="n">
        <v>-27.4849377713211</v>
      </c>
      <c r="F9236" s="6" t="n">
        <v>152.998706412232</v>
      </c>
      <c r="G9236" s="15" t="n">
        <v>2586.81018200517</v>
      </c>
    </row>
    <row r="9237" customFormat="false" ht="15" hidden="false" customHeight="false" outlineLevel="0" collapsed="false">
      <c r="A9237" s="6" t="s">
        <v>11065</v>
      </c>
      <c r="B9237" s="6" t="s">
        <v>6880</v>
      </c>
      <c r="C9237" s="6" t="s">
        <v>6880</v>
      </c>
      <c r="E9237" s="6" t="n">
        <v>-27.4853258592187</v>
      </c>
      <c r="F9237" s="6" t="n">
        <v>152.998167597963</v>
      </c>
      <c r="G9237" s="15" t="n">
        <v>283.528733573854</v>
      </c>
    </row>
    <row r="9238" customFormat="false" ht="15" hidden="false" customHeight="false" outlineLevel="0" collapsed="false">
      <c r="A9238" s="6" t="s">
        <v>11066</v>
      </c>
      <c r="B9238" s="6" t="s">
        <v>6880</v>
      </c>
      <c r="C9238" s="6" t="s">
        <v>6880</v>
      </c>
      <c r="E9238" s="6" t="n">
        <v>-27.4871045357899</v>
      </c>
      <c r="F9238" s="6" t="n">
        <v>153.00009231948</v>
      </c>
      <c r="G9238" s="15" t="n">
        <v>7782.34545266628</v>
      </c>
    </row>
    <row r="9239" customFormat="false" ht="15" hidden="false" customHeight="false" outlineLevel="0" collapsed="false">
      <c r="A9239" s="6" t="s">
        <v>11067</v>
      </c>
      <c r="B9239" s="6" t="s">
        <v>6880</v>
      </c>
      <c r="C9239" s="6" t="s">
        <v>6880</v>
      </c>
      <c r="E9239" s="6" t="n">
        <v>-27.4675563820182</v>
      </c>
      <c r="F9239" s="6" t="n">
        <v>152.996129260501</v>
      </c>
      <c r="G9239" s="15" t="n">
        <v>1741.56831125915</v>
      </c>
    </row>
    <row r="9240" customFormat="false" ht="15" hidden="false" customHeight="false" outlineLevel="0" collapsed="false">
      <c r="A9240" s="6" t="s">
        <v>11068</v>
      </c>
      <c r="B9240" s="6" t="s">
        <v>6880</v>
      </c>
      <c r="C9240" s="6" t="s">
        <v>6880</v>
      </c>
      <c r="E9240" s="6" t="n">
        <v>-27.4613915947505</v>
      </c>
      <c r="F9240" s="6" t="n">
        <v>152.990722273417</v>
      </c>
      <c r="G9240" s="15" t="n">
        <v>2240.58424723148</v>
      </c>
    </row>
    <row r="9241" customFormat="false" ht="15" hidden="false" customHeight="false" outlineLevel="0" collapsed="false">
      <c r="A9241" s="6" t="s">
        <v>11069</v>
      </c>
      <c r="B9241" s="6" t="s">
        <v>6880</v>
      </c>
      <c r="C9241" s="6" t="s">
        <v>6880</v>
      </c>
      <c r="E9241" s="6" t="n">
        <v>-27.4548244411961</v>
      </c>
      <c r="F9241" s="6" t="n">
        <v>152.995988487875</v>
      </c>
      <c r="G9241" s="15" t="n">
        <v>3035.87994292378</v>
      </c>
    </row>
    <row r="9242" customFormat="false" ht="15" hidden="false" customHeight="false" outlineLevel="0" collapsed="false">
      <c r="A9242" s="6" t="s">
        <v>11070</v>
      </c>
      <c r="B9242" s="6" t="s">
        <v>6880</v>
      </c>
      <c r="C9242" s="6" t="s">
        <v>6880</v>
      </c>
      <c r="E9242" s="6" t="n">
        <v>-27.4553058912402</v>
      </c>
      <c r="F9242" s="6" t="n">
        <v>152.994398767373</v>
      </c>
      <c r="G9242" s="15" t="n">
        <v>723.729515008628</v>
      </c>
    </row>
    <row r="9243" customFormat="false" ht="15" hidden="false" customHeight="false" outlineLevel="0" collapsed="false">
      <c r="A9243" s="6" t="s">
        <v>11071</v>
      </c>
      <c r="B9243" s="6" t="s">
        <v>11072</v>
      </c>
      <c r="C9243" s="6" t="s">
        <v>11072</v>
      </c>
      <c r="E9243" s="6" t="n">
        <v>-27.5908731194718</v>
      </c>
      <c r="F9243" s="6" t="n">
        <v>152.909613311947</v>
      </c>
      <c r="G9243" s="15" t="n">
        <v>4252075.17895508</v>
      </c>
    </row>
    <row r="9244" customFormat="false" ht="15" hidden="false" customHeight="false" outlineLevel="0" collapsed="false">
      <c r="A9244" s="6" t="s">
        <v>11073</v>
      </c>
      <c r="B9244" s="6" t="s">
        <v>11072</v>
      </c>
      <c r="C9244" s="6" t="s">
        <v>11072</v>
      </c>
      <c r="E9244" s="6" t="n">
        <v>-27.5995212928152</v>
      </c>
      <c r="F9244" s="6" t="n">
        <v>152.924797127255</v>
      </c>
      <c r="G9244" s="15" t="n">
        <v>149184.514404297</v>
      </c>
    </row>
    <row r="9245" customFormat="false" ht="15" hidden="false" customHeight="false" outlineLevel="0" collapsed="false">
      <c r="A9245" s="6" t="s">
        <v>11074</v>
      </c>
      <c r="B9245" s="6" t="s">
        <v>11072</v>
      </c>
      <c r="C9245" s="6" t="s">
        <v>11072</v>
      </c>
      <c r="E9245" s="6" t="n">
        <v>-27.5962052112953</v>
      </c>
      <c r="F9245" s="6" t="n">
        <v>152.925818664075</v>
      </c>
      <c r="G9245" s="15" t="n">
        <v>9720.96606445313</v>
      </c>
    </row>
    <row r="9246" customFormat="false" ht="15" hidden="false" customHeight="false" outlineLevel="0" collapsed="false">
      <c r="A9246" s="6" t="s">
        <v>11075</v>
      </c>
      <c r="B9246" s="6" t="s">
        <v>11072</v>
      </c>
      <c r="C9246" s="6" t="s">
        <v>11072</v>
      </c>
      <c r="E9246" s="6" t="n">
        <v>-27.6044186995815</v>
      </c>
      <c r="F9246" s="6" t="n">
        <v>152.941956963545</v>
      </c>
      <c r="G9246" s="15" t="n">
        <v>64816.1323242188</v>
      </c>
    </row>
    <row r="9247" customFormat="false" ht="15" hidden="false" customHeight="false" outlineLevel="0" collapsed="false">
      <c r="A9247" s="6" t="s">
        <v>11076</v>
      </c>
      <c r="B9247" s="6" t="s">
        <v>11072</v>
      </c>
      <c r="C9247" s="6" t="s">
        <v>11072</v>
      </c>
      <c r="E9247" s="6" t="n">
        <v>-27.6029227275757</v>
      </c>
      <c r="F9247" s="6" t="n">
        <v>152.938581178908</v>
      </c>
      <c r="G9247" s="15" t="n">
        <v>81105.193359375</v>
      </c>
    </row>
    <row r="9248" customFormat="false" ht="15" hidden="false" customHeight="false" outlineLevel="0" collapsed="false">
      <c r="A9248" s="6" t="s">
        <v>11077</v>
      </c>
      <c r="B9248" s="6" t="s">
        <v>11072</v>
      </c>
      <c r="C9248" s="6" t="s">
        <v>11072</v>
      </c>
      <c r="E9248" s="6" t="n">
        <v>-27.5996190161725</v>
      </c>
      <c r="F9248" s="6" t="n">
        <v>152.94100465084</v>
      </c>
      <c r="G9248" s="15" t="n">
        <v>123446.934570313</v>
      </c>
    </row>
    <row r="9249" customFormat="false" ht="15" hidden="false" customHeight="false" outlineLevel="0" collapsed="false">
      <c r="A9249" s="6" t="s">
        <v>11078</v>
      </c>
      <c r="B9249" s="6" t="s">
        <v>11072</v>
      </c>
      <c r="C9249" s="6" t="s">
        <v>11072</v>
      </c>
      <c r="E9249" s="6" t="n">
        <v>-27.6070192057762</v>
      </c>
      <c r="F9249" s="6" t="n">
        <v>152.938801746672</v>
      </c>
      <c r="G9249" s="15" t="n">
        <v>64754.5537109375</v>
      </c>
    </row>
    <row r="9250" customFormat="false" ht="15" hidden="false" customHeight="false" outlineLevel="0" collapsed="false">
      <c r="A9250" s="6" t="s">
        <v>11079</v>
      </c>
      <c r="B9250" s="6" t="s">
        <v>11072</v>
      </c>
      <c r="C9250" s="6" t="s">
        <v>11072</v>
      </c>
      <c r="E9250" s="6" t="n">
        <v>-27.6073090048658</v>
      </c>
      <c r="F9250" s="6" t="n">
        <v>152.942091535167</v>
      </c>
      <c r="G9250" s="15" t="n">
        <v>71153.2185058594</v>
      </c>
    </row>
    <row r="9251" customFormat="false" ht="15" hidden="false" customHeight="false" outlineLevel="0" collapsed="false">
      <c r="A9251" s="6" t="s">
        <v>11080</v>
      </c>
      <c r="B9251" s="6" t="s">
        <v>11072</v>
      </c>
      <c r="C9251" s="6" t="s">
        <v>11072</v>
      </c>
      <c r="E9251" s="6" t="n">
        <v>-27.6071007358549</v>
      </c>
      <c r="F9251" s="6" t="n">
        <v>152.933418441368</v>
      </c>
      <c r="G9251" s="15" t="n">
        <v>64622.0053710938</v>
      </c>
    </row>
    <row r="9252" customFormat="false" ht="15" hidden="false" customHeight="false" outlineLevel="0" collapsed="false">
      <c r="A9252" s="6" t="s">
        <v>11081</v>
      </c>
      <c r="B9252" s="6" t="s">
        <v>11072</v>
      </c>
      <c r="C9252" s="6" t="s">
        <v>11072</v>
      </c>
      <c r="E9252" s="6" t="n">
        <v>-27.4712531952193</v>
      </c>
      <c r="F9252" s="6" t="n">
        <v>153.189758858644</v>
      </c>
      <c r="G9252" s="15" t="n">
        <v>3732.18383789063</v>
      </c>
    </row>
    <row r="9253" customFormat="false" ht="15" hidden="false" customHeight="false" outlineLevel="0" collapsed="false">
      <c r="A9253" s="6" t="s">
        <v>11082</v>
      </c>
      <c r="B9253" s="6" t="s">
        <v>11072</v>
      </c>
      <c r="C9253" s="6" t="s">
        <v>11072</v>
      </c>
      <c r="E9253" s="6" t="n">
        <v>-27.4696130375925</v>
      </c>
      <c r="F9253" s="6" t="n">
        <v>153.189643416927</v>
      </c>
      <c r="G9253" s="15" t="n">
        <v>17172.7766113281</v>
      </c>
    </row>
    <row r="9254" customFormat="false" ht="15" hidden="false" customHeight="false" outlineLevel="0" collapsed="false">
      <c r="A9254" s="6" t="s">
        <v>11083</v>
      </c>
      <c r="B9254" s="6" t="s">
        <v>11072</v>
      </c>
      <c r="C9254" s="6" t="s">
        <v>11072</v>
      </c>
      <c r="E9254" s="6" t="n">
        <v>-27.4673054515652</v>
      </c>
      <c r="F9254" s="6" t="n">
        <v>153.192800380939</v>
      </c>
      <c r="G9254" s="15" t="n">
        <v>3453.32861328125</v>
      </c>
    </row>
    <row r="9255" customFormat="false" ht="15" hidden="false" customHeight="false" outlineLevel="0" collapsed="false">
      <c r="A9255" s="6" t="s">
        <v>11084</v>
      </c>
      <c r="B9255" s="6" t="s">
        <v>11072</v>
      </c>
      <c r="C9255" s="6" t="s">
        <v>11072</v>
      </c>
      <c r="E9255" s="6" t="n">
        <v>-27.6014791800953</v>
      </c>
      <c r="F9255" s="6" t="n">
        <v>152.934069156637</v>
      </c>
      <c r="G9255" s="15" t="n">
        <v>16161.7160644531</v>
      </c>
    </row>
    <row r="9256" customFormat="false" ht="15" hidden="false" customHeight="false" outlineLevel="0" collapsed="false">
      <c r="A9256" s="6" t="s">
        <v>11085</v>
      </c>
      <c r="B9256" s="6" t="s">
        <v>11072</v>
      </c>
      <c r="C9256" s="6" t="s">
        <v>11072</v>
      </c>
      <c r="E9256" s="6" t="n">
        <v>-27.5993260588962</v>
      </c>
      <c r="F9256" s="6" t="n">
        <v>153.042805223131</v>
      </c>
      <c r="G9256" s="15" t="n">
        <v>51450.0556640625</v>
      </c>
    </row>
    <row r="9257" customFormat="false" ht="15" hidden="false" customHeight="false" outlineLevel="0" collapsed="false">
      <c r="A9257" s="6" t="s">
        <v>11086</v>
      </c>
      <c r="B9257" s="6" t="s">
        <v>11072</v>
      </c>
      <c r="C9257" s="6" t="s">
        <v>11072</v>
      </c>
      <c r="E9257" s="6" t="n">
        <v>-27.4932455513162</v>
      </c>
      <c r="F9257" s="6" t="n">
        <v>152.980878202837</v>
      </c>
      <c r="G9257" s="15" t="n">
        <v>23787.5656738281</v>
      </c>
    </row>
    <row r="9258" customFormat="false" ht="15" hidden="false" customHeight="false" outlineLevel="0" collapsed="false">
      <c r="A9258" s="6" t="s">
        <v>11087</v>
      </c>
      <c r="B9258" s="6" t="s">
        <v>11072</v>
      </c>
      <c r="C9258" s="6" t="s">
        <v>11072</v>
      </c>
      <c r="E9258" s="6" t="n">
        <v>-27.6291508257038</v>
      </c>
      <c r="F9258" s="6" t="n">
        <v>153.056807091966</v>
      </c>
      <c r="G9258" s="15" t="n">
        <v>75185.5126953125</v>
      </c>
    </row>
    <row r="9259" customFormat="false" ht="15" hidden="false" customHeight="false" outlineLevel="0" collapsed="false">
      <c r="A9259" s="6" t="s">
        <v>11088</v>
      </c>
      <c r="B9259" s="6" t="s">
        <v>11072</v>
      </c>
      <c r="C9259" s="6" t="s">
        <v>11072</v>
      </c>
      <c r="E9259" s="6" t="n">
        <v>-27.5156409130367</v>
      </c>
      <c r="F9259" s="6" t="n">
        <v>153.051177400364</v>
      </c>
      <c r="G9259" s="15" t="n">
        <v>860.392333984375</v>
      </c>
    </row>
    <row r="9260" customFormat="false" ht="15" hidden="false" customHeight="false" outlineLevel="0" collapsed="false">
      <c r="A9260" s="6" t="s">
        <v>11089</v>
      </c>
      <c r="B9260" s="6" t="s">
        <v>11072</v>
      </c>
      <c r="C9260" s="6" t="s">
        <v>11072</v>
      </c>
      <c r="E9260" s="6" t="n">
        <v>-27.515183658072</v>
      </c>
      <c r="F9260" s="6" t="n">
        <v>153.050740617875</v>
      </c>
      <c r="G9260" s="15" t="n">
        <v>2067.4248046875</v>
      </c>
    </row>
    <row r="9261" customFormat="false" ht="15" hidden="false" customHeight="false" outlineLevel="0" collapsed="false">
      <c r="A9261" s="6" t="s">
        <v>11090</v>
      </c>
      <c r="B9261" s="6" t="s">
        <v>11072</v>
      </c>
      <c r="C9261" s="6" t="s">
        <v>11072</v>
      </c>
      <c r="E9261" s="6" t="n">
        <v>-27.5150966748274</v>
      </c>
      <c r="F9261" s="6" t="n">
        <v>153.051292602561</v>
      </c>
      <c r="G9261" s="15" t="n">
        <v>908.344970703125</v>
      </c>
    </row>
    <row r="9262" customFormat="false" ht="15" hidden="false" customHeight="false" outlineLevel="0" collapsed="false">
      <c r="A9262" s="6" t="s">
        <v>11091</v>
      </c>
      <c r="B9262" s="6" t="s">
        <v>11072</v>
      </c>
      <c r="C9262" s="6" t="s">
        <v>11072</v>
      </c>
      <c r="E9262" s="6" t="n">
        <v>-27.4301846638231</v>
      </c>
      <c r="F9262" s="6" t="n">
        <v>153.007286215901</v>
      </c>
      <c r="G9262" s="15" t="n">
        <v>89733.5847167969</v>
      </c>
    </row>
    <row r="9263" customFormat="false" ht="15" hidden="false" customHeight="false" outlineLevel="0" collapsed="false">
      <c r="A9263" s="6" t="s">
        <v>11092</v>
      </c>
      <c r="B9263" s="6" t="s">
        <v>11072</v>
      </c>
      <c r="C9263" s="6" t="s">
        <v>11072</v>
      </c>
      <c r="E9263" s="6" t="n">
        <v>-27.5154117654176</v>
      </c>
      <c r="F9263" s="6" t="n">
        <v>153.045840311139</v>
      </c>
      <c r="G9263" s="15" t="n">
        <v>268792.881347656</v>
      </c>
    </row>
    <row r="9264" customFormat="false" ht="15" hidden="false" customHeight="false" outlineLevel="0" collapsed="false">
      <c r="A9264" s="6" t="s">
        <v>11093</v>
      </c>
      <c r="B9264" s="6" t="s">
        <v>11072</v>
      </c>
      <c r="C9264" s="6" t="s">
        <v>11072</v>
      </c>
      <c r="E9264" s="6" t="n">
        <v>-27.4842666328029</v>
      </c>
      <c r="F9264" s="6" t="n">
        <v>152.975889504021</v>
      </c>
      <c r="G9264" s="15" t="n">
        <v>660.59130859375</v>
      </c>
    </row>
    <row r="9265" customFormat="false" ht="15" hidden="false" customHeight="false" outlineLevel="0" collapsed="false">
      <c r="A9265" s="6" t="s">
        <v>11094</v>
      </c>
      <c r="B9265" s="6" t="s">
        <v>11072</v>
      </c>
      <c r="C9265" s="6" t="s">
        <v>11072</v>
      </c>
      <c r="E9265" s="6" t="n">
        <v>-27.4511937586641</v>
      </c>
      <c r="F9265" s="6" t="n">
        <v>153.134145197893</v>
      </c>
      <c r="G9265" s="15" t="n">
        <v>442186.752929688</v>
      </c>
    </row>
    <row r="9266" customFormat="false" ht="15" hidden="false" customHeight="false" outlineLevel="0" collapsed="false">
      <c r="A9266" s="6" t="s">
        <v>11095</v>
      </c>
      <c r="B9266" s="6" t="s">
        <v>11072</v>
      </c>
      <c r="C9266" s="6" t="s">
        <v>11072</v>
      </c>
      <c r="E9266" s="6" t="n">
        <v>-27.4523872175536</v>
      </c>
      <c r="F9266" s="6" t="n">
        <v>153.141535504541</v>
      </c>
      <c r="G9266" s="15" t="n">
        <v>32263.1157226563</v>
      </c>
    </row>
    <row r="9267" customFormat="false" ht="15" hidden="false" customHeight="false" outlineLevel="0" collapsed="false">
      <c r="A9267" s="6" t="s">
        <v>11096</v>
      </c>
      <c r="B9267" s="6" t="s">
        <v>11072</v>
      </c>
      <c r="C9267" s="6" t="s">
        <v>11072</v>
      </c>
      <c r="E9267" s="6" t="n">
        <v>-27.3770679456522</v>
      </c>
      <c r="F9267" s="6" t="n">
        <v>153.00263430049</v>
      </c>
      <c r="G9267" s="15" t="n">
        <v>88520.0434570313</v>
      </c>
    </row>
    <row r="9268" customFormat="false" ht="15" hidden="false" customHeight="false" outlineLevel="0" collapsed="false">
      <c r="A9268" s="6" t="s">
        <v>11097</v>
      </c>
      <c r="B9268" s="6" t="s">
        <v>11072</v>
      </c>
      <c r="C9268" s="6" t="s">
        <v>11072</v>
      </c>
      <c r="E9268" s="6" t="n">
        <v>-27.4221142704121</v>
      </c>
      <c r="F9268" s="6" t="n">
        <v>153.123199630666</v>
      </c>
      <c r="G9268" s="15" t="n">
        <v>14258.3303222656</v>
      </c>
    </row>
    <row r="9269" customFormat="false" ht="15" hidden="false" customHeight="false" outlineLevel="0" collapsed="false">
      <c r="A9269" s="6" t="s">
        <v>11098</v>
      </c>
      <c r="B9269" s="6" t="s">
        <v>11072</v>
      </c>
      <c r="C9269" s="6" t="s">
        <v>11072</v>
      </c>
      <c r="E9269" s="6" t="n">
        <v>-27.4312230118307</v>
      </c>
      <c r="F9269" s="6" t="n">
        <v>153.113830878877</v>
      </c>
      <c r="G9269" s="15" t="n">
        <v>27214.1596679688</v>
      </c>
    </row>
    <row r="9270" customFormat="false" ht="15" hidden="false" customHeight="false" outlineLevel="0" collapsed="false">
      <c r="A9270" s="6" t="s">
        <v>11099</v>
      </c>
      <c r="B9270" s="6" t="s">
        <v>11072</v>
      </c>
      <c r="C9270" s="6" t="s">
        <v>11072</v>
      </c>
      <c r="E9270" s="6" t="n">
        <v>-27.434122608552</v>
      </c>
      <c r="F9270" s="6" t="n">
        <v>153.099040739761</v>
      </c>
      <c r="G9270" s="15" t="n">
        <v>7120.83813476563</v>
      </c>
    </row>
    <row r="9271" customFormat="false" ht="15" hidden="false" customHeight="false" outlineLevel="0" collapsed="false">
      <c r="A9271" s="6" t="s">
        <v>11100</v>
      </c>
      <c r="B9271" s="6" t="s">
        <v>11072</v>
      </c>
      <c r="C9271" s="6" t="s">
        <v>11072</v>
      </c>
      <c r="E9271" s="6" t="n">
        <v>-27.4327174844463</v>
      </c>
      <c r="F9271" s="6" t="n">
        <v>153.103862288976</v>
      </c>
      <c r="G9271" s="15" t="n">
        <v>68049.5415039063</v>
      </c>
    </row>
    <row r="9272" customFormat="false" ht="15" hidden="false" customHeight="false" outlineLevel="0" collapsed="false">
      <c r="A9272" s="6" t="s">
        <v>11101</v>
      </c>
      <c r="B9272" s="6" t="s">
        <v>11072</v>
      </c>
      <c r="C9272" s="6" t="s">
        <v>11072</v>
      </c>
      <c r="E9272" s="6" t="n">
        <v>-27.4328383540893</v>
      </c>
      <c r="F9272" s="6" t="n">
        <v>153.09787066517</v>
      </c>
      <c r="G9272" s="15" t="n">
        <v>26223.2902832031</v>
      </c>
    </row>
    <row r="9273" customFormat="false" ht="15" hidden="false" customHeight="false" outlineLevel="0" collapsed="false">
      <c r="A9273" s="6" t="s">
        <v>11102</v>
      </c>
      <c r="B9273" s="6" t="s">
        <v>11072</v>
      </c>
      <c r="C9273" s="6" t="s">
        <v>11072</v>
      </c>
      <c r="E9273" s="6" t="n">
        <v>-27.4249564181037</v>
      </c>
      <c r="F9273" s="6" t="n">
        <v>153.118384365652</v>
      </c>
      <c r="G9273" s="15" t="n">
        <v>3460.916015625</v>
      </c>
    </row>
    <row r="9274" customFormat="false" ht="15" hidden="false" customHeight="false" outlineLevel="0" collapsed="false">
      <c r="A9274" s="6" t="s">
        <v>11103</v>
      </c>
      <c r="B9274" s="6" t="s">
        <v>11072</v>
      </c>
      <c r="C9274" s="6" t="s">
        <v>11072</v>
      </c>
      <c r="E9274" s="6" t="n">
        <v>-27.3048857871298</v>
      </c>
      <c r="F9274" s="6" t="n">
        <v>153.056707676152</v>
      </c>
      <c r="G9274" s="15" t="n">
        <v>44012.5141601563</v>
      </c>
    </row>
    <row r="9275" customFormat="false" ht="15" hidden="false" customHeight="false" outlineLevel="0" collapsed="false">
      <c r="A9275" s="6" t="s">
        <v>11104</v>
      </c>
      <c r="B9275" s="6" t="s">
        <v>11072</v>
      </c>
      <c r="C9275" s="6" t="s">
        <v>11072</v>
      </c>
      <c r="E9275" s="6" t="n">
        <v>-27.2989610042368</v>
      </c>
      <c r="F9275" s="6" t="n">
        <v>153.056935686197</v>
      </c>
      <c r="G9275" s="15" t="n">
        <v>2191.16357421875</v>
      </c>
    </row>
    <row r="9276" customFormat="false" ht="15" hidden="false" customHeight="false" outlineLevel="0" collapsed="false">
      <c r="A9276" s="6" t="s">
        <v>11105</v>
      </c>
      <c r="B9276" s="6" t="s">
        <v>11072</v>
      </c>
      <c r="C9276" s="6" t="s">
        <v>11072</v>
      </c>
      <c r="E9276" s="6" t="n">
        <v>-27.5050025449418</v>
      </c>
      <c r="F9276" s="6" t="n">
        <v>152.935917156827</v>
      </c>
      <c r="G9276" s="15" t="n">
        <v>60016.724609375</v>
      </c>
    </row>
    <row r="9277" customFormat="false" ht="15" hidden="false" customHeight="false" outlineLevel="0" collapsed="false">
      <c r="A9277" s="6" t="s">
        <v>11106</v>
      </c>
      <c r="B9277" s="6" t="s">
        <v>11072</v>
      </c>
      <c r="C9277" s="6" t="s">
        <v>11072</v>
      </c>
      <c r="E9277" s="6" t="n">
        <v>-27.3011973163467</v>
      </c>
      <c r="F9277" s="6" t="n">
        <v>153.05325577208</v>
      </c>
      <c r="G9277" s="15" t="n">
        <v>11796.6652832031</v>
      </c>
    </row>
    <row r="9278" customFormat="false" ht="15" hidden="false" customHeight="false" outlineLevel="0" collapsed="false">
      <c r="A9278" s="6" t="s">
        <v>11107</v>
      </c>
      <c r="B9278" s="6" t="s">
        <v>11072</v>
      </c>
      <c r="C9278" s="6" t="s">
        <v>11072</v>
      </c>
      <c r="E9278" s="6" t="n">
        <v>-27.572000289096</v>
      </c>
      <c r="F9278" s="6" t="n">
        <v>153.087598356345</v>
      </c>
      <c r="G9278" s="15" t="n">
        <v>12024.7900390625</v>
      </c>
    </row>
    <row r="9279" customFormat="false" ht="15" hidden="false" customHeight="false" outlineLevel="0" collapsed="false">
      <c r="A9279" s="6" t="s">
        <v>11108</v>
      </c>
      <c r="B9279" s="6" t="s">
        <v>11072</v>
      </c>
      <c r="C9279" s="6" t="s">
        <v>11072</v>
      </c>
      <c r="E9279" s="6" t="n">
        <v>-27.5734107447314</v>
      </c>
      <c r="F9279" s="6" t="n">
        <v>153.085249983651</v>
      </c>
      <c r="G9279" s="15" t="n">
        <v>48386.201171875</v>
      </c>
    </row>
    <row r="9280" customFormat="false" ht="15" hidden="false" customHeight="false" outlineLevel="0" collapsed="false">
      <c r="A9280" s="6" t="s">
        <v>11109</v>
      </c>
      <c r="B9280" s="6" t="s">
        <v>11072</v>
      </c>
      <c r="C9280" s="6" t="s">
        <v>11072</v>
      </c>
      <c r="E9280" s="6" t="n">
        <v>-27.570754111877</v>
      </c>
      <c r="F9280" s="6" t="n">
        <v>153.084009045979</v>
      </c>
      <c r="G9280" s="15" t="n">
        <v>131697.7578125</v>
      </c>
    </row>
    <row r="9281" customFormat="false" ht="15" hidden="false" customHeight="false" outlineLevel="0" collapsed="false">
      <c r="A9281" s="6" t="s">
        <v>11110</v>
      </c>
      <c r="B9281" s="6" t="s">
        <v>11072</v>
      </c>
      <c r="C9281" s="6" t="s">
        <v>11072</v>
      </c>
      <c r="E9281" s="6" t="n">
        <v>-27.5749056907319</v>
      </c>
      <c r="F9281" s="6" t="n">
        <v>153.090954567574</v>
      </c>
      <c r="G9281" s="15" t="n">
        <v>4649.16748046875</v>
      </c>
    </row>
    <row r="9282" customFormat="false" ht="15" hidden="false" customHeight="false" outlineLevel="0" collapsed="false">
      <c r="A9282" s="6" t="s">
        <v>11111</v>
      </c>
      <c r="B9282" s="6" t="s">
        <v>11072</v>
      </c>
      <c r="C9282" s="6" t="s">
        <v>11072</v>
      </c>
      <c r="E9282" s="6" t="n">
        <v>-27.5980065268804</v>
      </c>
      <c r="F9282" s="6" t="n">
        <v>152.90376050215</v>
      </c>
      <c r="G9282" s="15" t="n">
        <v>79123.3176269531</v>
      </c>
    </row>
    <row r="9283" customFormat="false" ht="15" hidden="false" customHeight="false" outlineLevel="0" collapsed="false">
      <c r="A9283" s="6" t="s">
        <v>11112</v>
      </c>
      <c r="B9283" s="6" t="s">
        <v>11072</v>
      </c>
      <c r="C9283" s="6" t="s">
        <v>11072</v>
      </c>
      <c r="E9283" s="6" t="n">
        <v>-27.456637954365</v>
      </c>
      <c r="F9283" s="6" t="n">
        <v>152.98283120337</v>
      </c>
      <c r="G9283" s="15" t="n">
        <v>9895.14453125</v>
      </c>
    </row>
    <row r="9284" customFormat="false" ht="15" hidden="false" customHeight="false" outlineLevel="0" collapsed="false">
      <c r="A9284" s="6" t="s">
        <v>11113</v>
      </c>
      <c r="B9284" s="6" t="s">
        <v>11072</v>
      </c>
      <c r="C9284" s="6" t="s">
        <v>11072</v>
      </c>
      <c r="E9284" s="6" t="n">
        <v>-27.5727712891416</v>
      </c>
      <c r="F9284" s="6" t="n">
        <v>152.890648518929</v>
      </c>
      <c r="G9284" s="15" t="n">
        <v>28280.09765625</v>
      </c>
    </row>
    <row r="9285" customFormat="false" ht="15" hidden="false" customHeight="false" outlineLevel="0" collapsed="false">
      <c r="A9285" s="6" t="s">
        <v>11114</v>
      </c>
      <c r="B9285" s="6" t="s">
        <v>11072</v>
      </c>
      <c r="C9285" s="6" t="s">
        <v>11072</v>
      </c>
      <c r="E9285" s="6" t="n">
        <v>-27.4879306757671</v>
      </c>
      <c r="F9285" s="6" t="n">
        <v>153.110776072576</v>
      </c>
      <c r="G9285" s="15" t="n">
        <v>27224.2648925781</v>
      </c>
    </row>
    <row r="9286" customFormat="false" ht="15" hidden="false" customHeight="false" outlineLevel="0" collapsed="false">
      <c r="A9286" s="6" t="s">
        <v>11115</v>
      </c>
      <c r="B9286" s="6" t="s">
        <v>11072</v>
      </c>
      <c r="C9286" s="6" t="s">
        <v>11072</v>
      </c>
      <c r="E9286" s="6" t="n">
        <v>-27.4592105161545</v>
      </c>
      <c r="F9286" s="6" t="n">
        <v>152.982521057565</v>
      </c>
      <c r="G9286" s="15" t="n">
        <v>2785.62182617188</v>
      </c>
    </row>
    <row r="9287" customFormat="false" ht="15" hidden="false" customHeight="false" outlineLevel="0" collapsed="false">
      <c r="A9287" s="6" t="s">
        <v>11116</v>
      </c>
      <c r="B9287" s="6" t="s">
        <v>11072</v>
      </c>
      <c r="C9287" s="6" t="s">
        <v>11072</v>
      </c>
      <c r="E9287" s="6" t="n">
        <v>-27.3486248815701</v>
      </c>
      <c r="F9287" s="6" t="n">
        <v>153.068344763703</v>
      </c>
      <c r="G9287" s="15" t="n">
        <v>12427.1975097656</v>
      </c>
    </row>
    <row r="9288" customFormat="false" ht="15" hidden="false" customHeight="false" outlineLevel="0" collapsed="false">
      <c r="A9288" s="6" t="s">
        <v>11117</v>
      </c>
      <c r="B9288" s="6" t="s">
        <v>11072</v>
      </c>
      <c r="C9288" s="6" t="s">
        <v>11072</v>
      </c>
      <c r="E9288" s="6" t="n">
        <v>-27.5736816250209</v>
      </c>
      <c r="F9288" s="6" t="n">
        <v>152.913004875698</v>
      </c>
      <c r="G9288" s="15" t="n">
        <v>3313348.79833984</v>
      </c>
    </row>
    <row r="9289" customFormat="false" ht="15" hidden="false" customHeight="false" outlineLevel="0" collapsed="false">
      <c r="A9289" s="6" t="s">
        <v>11118</v>
      </c>
      <c r="B9289" s="6" t="s">
        <v>11072</v>
      </c>
      <c r="C9289" s="6" t="s">
        <v>11072</v>
      </c>
      <c r="E9289" s="6" t="n">
        <v>-27.5830836542083</v>
      </c>
      <c r="F9289" s="6" t="n">
        <v>153.087864473253</v>
      </c>
      <c r="G9289" s="15" t="n">
        <v>25962.1853027344</v>
      </c>
    </row>
    <row r="9290" customFormat="false" ht="15" hidden="false" customHeight="false" outlineLevel="0" collapsed="false">
      <c r="A9290" s="6" t="s">
        <v>11119</v>
      </c>
      <c r="B9290" s="6" t="s">
        <v>11072</v>
      </c>
      <c r="C9290" s="6" t="s">
        <v>11072</v>
      </c>
      <c r="E9290" s="6" t="n">
        <v>-27.5721962582003</v>
      </c>
      <c r="F9290" s="6" t="n">
        <v>153.088736105345</v>
      </c>
      <c r="G9290" s="15" t="n">
        <v>11185.0671386719</v>
      </c>
    </row>
    <row r="9291" customFormat="false" ht="15" hidden="false" customHeight="false" outlineLevel="0" collapsed="false">
      <c r="A9291" s="6" t="s">
        <v>11120</v>
      </c>
      <c r="B9291" s="6" t="s">
        <v>11072</v>
      </c>
      <c r="C9291" s="6" t="s">
        <v>11072</v>
      </c>
      <c r="E9291" s="6" t="n">
        <v>-27.3065772703042</v>
      </c>
      <c r="F9291" s="6" t="n">
        <v>153.057567890145</v>
      </c>
      <c r="G9291" s="15" t="n">
        <v>35712.7412109375</v>
      </c>
    </row>
    <row r="9292" customFormat="false" ht="15" hidden="false" customHeight="false" outlineLevel="0" collapsed="false">
      <c r="A9292" s="6" t="s">
        <v>11121</v>
      </c>
      <c r="B9292" s="6" t="s">
        <v>11072</v>
      </c>
      <c r="C9292" s="6" t="s">
        <v>11072</v>
      </c>
      <c r="E9292" s="6" t="n">
        <v>-27.4275701410259</v>
      </c>
      <c r="F9292" s="6" t="n">
        <v>152.998891133734</v>
      </c>
      <c r="G9292" s="15" t="n">
        <v>797.104248046875</v>
      </c>
    </row>
    <row r="9293" customFormat="false" ht="15" hidden="false" customHeight="false" outlineLevel="0" collapsed="false">
      <c r="A9293" s="6" t="s">
        <v>11122</v>
      </c>
      <c r="B9293" s="6" t="s">
        <v>11072</v>
      </c>
      <c r="C9293" s="6" t="s">
        <v>11072</v>
      </c>
      <c r="E9293" s="6" t="n">
        <v>-27.5067766025766</v>
      </c>
      <c r="F9293" s="6" t="n">
        <v>153.02328926645</v>
      </c>
      <c r="G9293" s="15" t="n">
        <v>36733.1953125</v>
      </c>
    </row>
    <row r="9294" customFormat="false" ht="15" hidden="false" customHeight="false" outlineLevel="0" collapsed="false">
      <c r="A9294" s="6" t="s">
        <v>11123</v>
      </c>
      <c r="B9294" s="6" t="s">
        <v>11072</v>
      </c>
      <c r="C9294" s="6" t="s">
        <v>11072</v>
      </c>
      <c r="E9294" s="6" t="n">
        <v>-27.5576370878121</v>
      </c>
      <c r="F9294" s="6" t="n">
        <v>153.107199180773</v>
      </c>
      <c r="G9294" s="15" t="n">
        <v>87518.5485839844</v>
      </c>
    </row>
    <row r="9295" customFormat="false" ht="15" hidden="false" customHeight="false" outlineLevel="0" collapsed="false">
      <c r="A9295" s="6" t="s">
        <v>11124</v>
      </c>
      <c r="B9295" s="6" t="s">
        <v>11072</v>
      </c>
      <c r="C9295" s="6" t="s">
        <v>11072</v>
      </c>
      <c r="E9295" s="6" t="n">
        <v>-27.4610704038503</v>
      </c>
      <c r="F9295" s="6" t="n">
        <v>152.979875886858</v>
      </c>
      <c r="G9295" s="15" t="n">
        <v>20217.8063964844</v>
      </c>
    </row>
    <row r="9296" customFormat="false" ht="15" hidden="false" customHeight="false" outlineLevel="0" collapsed="false">
      <c r="A9296" s="6" t="s">
        <v>11125</v>
      </c>
      <c r="B9296" s="6" t="s">
        <v>11072</v>
      </c>
      <c r="C9296" s="6" t="s">
        <v>11072</v>
      </c>
      <c r="E9296" s="6" t="n">
        <v>-27.490800771433</v>
      </c>
      <c r="F9296" s="6" t="n">
        <v>153.111985805515</v>
      </c>
      <c r="G9296" s="15" t="n">
        <v>7.482421875</v>
      </c>
    </row>
    <row r="9297" customFormat="false" ht="15" hidden="false" customHeight="false" outlineLevel="0" collapsed="false">
      <c r="A9297" s="6" t="s">
        <v>11126</v>
      </c>
      <c r="B9297" s="6" t="s">
        <v>11072</v>
      </c>
      <c r="C9297" s="6" t="s">
        <v>11072</v>
      </c>
      <c r="E9297" s="6" t="n">
        <v>-27.4633907056539</v>
      </c>
      <c r="F9297" s="6" t="n">
        <v>152.990557564353</v>
      </c>
      <c r="G9297" s="15" t="n">
        <v>153920.265625</v>
      </c>
    </row>
    <row r="9298" customFormat="false" ht="15" hidden="false" customHeight="false" outlineLevel="0" collapsed="false">
      <c r="A9298" s="6" t="s">
        <v>11127</v>
      </c>
      <c r="B9298" s="6" t="s">
        <v>11072</v>
      </c>
      <c r="C9298" s="6" t="s">
        <v>11072</v>
      </c>
      <c r="E9298" s="6" t="n">
        <v>-27.6113599335601</v>
      </c>
      <c r="F9298" s="6" t="n">
        <v>152.940389232984</v>
      </c>
      <c r="G9298" s="15" t="n">
        <v>178609.344238281</v>
      </c>
    </row>
    <row r="9299" customFormat="false" ht="15" hidden="false" customHeight="false" outlineLevel="0" collapsed="false">
      <c r="A9299" s="6" t="s">
        <v>11128</v>
      </c>
      <c r="B9299" s="6" t="s">
        <v>11072</v>
      </c>
      <c r="C9299" s="6" t="s">
        <v>11072</v>
      </c>
      <c r="E9299" s="6" t="n">
        <v>-27.4905368511624</v>
      </c>
      <c r="F9299" s="6" t="n">
        <v>153.1179884427</v>
      </c>
      <c r="G9299" s="15" t="n">
        <v>305533.75390625</v>
      </c>
    </row>
    <row r="9300" customFormat="false" ht="15" hidden="false" customHeight="false" outlineLevel="0" collapsed="false">
      <c r="A9300" s="6" t="s">
        <v>11129</v>
      </c>
      <c r="B9300" s="6" t="s">
        <v>11072</v>
      </c>
      <c r="C9300" s="6" t="s">
        <v>11072</v>
      </c>
      <c r="E9300" s="6" t="n">
        <v>-27.2999168780951</v>
      </c>
      <c r="F9300" s="6" t="n">
        <v>153.054976875734</v>
      </c>
      <c r="G9300" s="15" t="n">
        <v>41902.7351074219</v>
      </c>
    </row>
    <row r="9301" customFormat="false" ht="15" hidden="false" customHeight="false" outlineLevel="0" collapsed="false">
      <c r="A9301" s="6" t="s">
        <v>11130</v>
      </c>
      <c r="B9301" s="6" t="s">
        <v>11072</v>
      </c>
      <c r="C9301" s="6" t="s">
        <v>11072</v>
      </c>
      <c r="E9301" s="6" t="n">
        <v>-27.4915131762647</v>
      </c>
      <c r="F9301" s="6" t="n">
        <v>153.047670516291</v>
      </c>
      <c r="G9301" s="15" t="n">
        <v>42213.7768554688</v>
      </c>
    </row>
    <row r="9302" customFormat="false" ht="15" hidden="false" customHeight="false" outlineLevel="0" collapsed="false">
      <c r="A9302" s="6" t="s">
        <v>11131</v>
      </c>
      <c r="B9302" s="6" t="s">
        <v>11072</v>
      </c>
      <c r="C9302" s="6" t="s">
        <v>11072</v>
      </c>
      <c r="E9302" s="6" t="n">
        <v>-27.4874688600036</v>
      </c>
      <c r="F9302" s="6" t="n">
        <v>153.052616709596</v>
      </c>
      <c r="G9302" s="15" t="n">
        <v>4429.41918945313</v>
      </c>
    </row>
    <row r="9303" customFormat="false" ht="15" hidden="false" customHeight="false" outlineLevel="0" collapsed="false">
      <c r="A9303" s="6" t="s">
        <v>11132</v>
      </c>
      <c r="B9303" s="6" t="s">
        <v>11072</v>
      </c>
      <c r="C9303" s="6" t="s">
        <v>11072</v>
      </c>
      <c r="E9303" s="6" t="n">
        <v>-27.4765806506167</v>
      </c>
      <c r="F9303" s="6" t="n">
        <v>153.151609522103</v>
      </c>
      <c r="G9303" s="15" t="n">
        <v>898.476806640625</v>
      </c>
    </row>
    <row r="9304" customFormat="false" ht="15" hidden="false" customHeight="false" outlineLevel="0" collapsed="false">
      <c r="A9304" s="6" t="s">
        <v>11133</v>
      </c>
      <c r="B9304" s="6" t="s">
        <v>11072</v>
      </c>
      <c r="C9304" s="6" t="s">
        <v>11072</v>
      </c>
      <c r="E9304" s="6" t="n">
        <v>-27.476014206731</v>
      </c>
      <c r="F9304" s="6" t="n">
        <v>153.15132205362</v>
      </c>
      <c r="G9304" s="15" t="n">
        <v>1313.69848632813</v>
      </c>
    </row>
    <row r="9305" customFormat="false" ht="15" hidden="false" customHeight="false" outlineLevel="0" collapsed="false">
      <c r="A9305" s="6" t="s">
        <v>11134</v>
      </c>
      <c r="B9305" s="6" t="s">
        <v>11072</v>
      </c>
      <c r="C9305" s="6" t="s">
        <v>11072</v>
      </c>
      <c r="E9305" s="6" t="n">
        <v>-27.4764910618032</v>
      </c>
      <c r="F9305" s="6" t="n">
        <v>153.151041603183</v>
      </c>
      <c r="G9305" s="15" t="n">
        <v>2052.083984375</v>
      </c>
    </row>
    <row r="9306" customFormat="false" ht="15" hidden="false" customHeight="false" outlineLevel="0" collapsed="false">
      <c r="A9306" s="6" t="s">
        <v>11135</v>
      </c>
      <c r="B9306" s="6" t="s">
        <v>11072</v>
      </c>
      <c r="C9306" s="6" t="s">
        <v>11072</v>
      </c>
      <c r="E9306" s="6" t="n">
        <v>-27.4311024081602</v>
      </c>
      <c r="F9306" s="6" t="n">
        <v>153.117097583509</v>
      </c>
      <c r="G9306" s="15" t="n">
        <v>23878.4658203125</v>
      </c>
    </row>
    <row r="9307" customFormat="false" ht="15" hidden="false" customHeight="false" outlineLevel="0" collapsed="false">
      <c r="A9307" s="6" t="s">
        <v>11136</v>
      </c>
      <c r="B9307" s="6" t="s">
        <v>11072</v>
      </c>
      <c r="C9307" s="6" t="s">
        <v>11072</v>
      </c>
      <c r="E9307" s="6" t="n">
        <v>-27.4246090379746</v>
      </c>
      <c r="F9307" s="6" t="n">
        <v>153.119801437065</v>
      </c>
      <c r="G9307" s="15" t="n">
        <v>7159.994140625</v>
      </c>
    </row>
    <row r="9308" customFormat="false" ht="15" hidden="false" customHeight="false" outlineLevel="0" collapsed="false">
      <c r="A9308" s="6" t="s">
        <v>11137</v>
      </c>
      <c r="B9308" s="6" t="s">
        <v>11072</v>
      </c>
      <c r="C9308" s="6" t="s">
        <v>11072</v>
      </c>
      <c r="E9308" s="6" t="n">
        <v>-27.3252349069342</v>
      </c>
      <c r="F9308" s="6" t="n">
        <v>153.024701559172</v>
      </c>
      <c r="G9308" s="15" t="n">
        <v>164.406494140625</v>
      </c>
    </row>
    <row r="9309" customFormat="false" ht="15" hidden="false" customHeight="false" outlineLevel="0" collapsed="false">
      <c r="A9309" s="6" t="s">
        <v>11138</v>
      </c>
      <c r="B9309" s="6" t="s">
        <v>11072</v>
      </c>
      <c r="C9309" s="6" t="s">
        <v>11072</v>
      </c>
      <c r="E9309" s="6" t="n">
        <v>-27.4276454895339</v>
      </c>
      <c r="F9309" s="6" t="n">
        <v>153.118083679672</v>
      </c>
      <c r="G9309" s="15" t="n">
        <v>21509.3845214844</v>
      </c>
    </row>
    <row r="9310" customFormat="false" ht="15" hidden="false" customHeight="false" outlineLevel="0" collapsed="false">
      <c r="A9310" s="6" t="s">
        <v>11139</v>
      </c>
      <c r="B9310" s="6" t="s">
        <v>11072</v>
      </c>
      <c r="C9310" s="6" t="s">
        <v>11072</v>
      </c>
      <c r="E9310" s="6" t="n">
        <v>-27.3252485700871</v>
      </c>
      <c r="F9310" s="6" t="n">
        <v>153.024914328228</v>
      </c>
      <c r="G9310" s="15" t="n">
        <v>254.373779296875</v>
      </c>
    </row>
    <row r="9311" customFormat="false" ht="15" hidden="false" customHeight="false" outlineLevel="0" collapsed="false">
      <c r="A9311" s="6" t="s">
        <v>11140</v>
      </c>
      <c r="B9311" s="6" t="s">
        <v>11072</v>
      </c>
      <c r="C9311" s="6" t="s">
        <v>11072</v>
      </c>
      <c r="E9311" s="6" t="n">
        <v>-27.3252834852673</v>
      </c>
      <c r="F9311" s="6" t="n">
        <v>153.025174002875</v>
      </c>
      <c r="G9311" s="15" t="n">
        <v>253.965087890625</v>
      </c>
    </row>
    <row r="9312" customFormat="false" ht="15" hidden="false" customHeight="false" outlineLevel="0" collapsed="false">
      <c r="A9312" s="6" t="s">
        <v>11141</v>
      </c>
      <c r="B9312" s="6" t="s">
        <v>11072</v>
      </c>
      <c r="C9312" s="6" t="s">
        <v>11072</v>
      </c>
      <c r="E9312" s="6" t="n">
        <v>-27.4800314471964</v>
      </c>
      <c r="F9312" s="6" t="n">
        <v>153.143587956592</v>
      </c>
      <c r="G9312" s="15" t="n">
        <v>4981.50903320313</v>
      </c>
    </row>
    <row r="9313" customFormat="false" ht="15" hidden="false" customHeight="false" outlineLevel="0" collapsed="false">
      <c r="A9313" s="6" t="s">
        <v>11142</v>
      </c>
      <c r="B9313" s="6" t="s">
        <v>11072</v>
      </c>
      <c r="C9313" s="6" t="s">
        <v>11072</v>
      </c>
      <c r="E9313" s="6" t="n">
        <v>-27.4277162984503</v>
      </c>
      <c r="F9313" s="6" t="n">
        <v>153.116485978076</v>
      </c>
      <c r="G9313" s="15" t="n">
        <v>60798.6066894531</v>
      </c>
    </row>
    <row r="9314" customFormat="false" ht="15" hidden="false" customHeight="false" outlineLevel="0" collapsed="false">
      <c r="A9314" s="6" t="s">
        <v>11143</v>
      </c>
      <c r="B9314" s="6" t="s">
        <v>11072</v>
      </c>
      <c r="C9314" s="6" t="s">
        <v>11072</v>
      </c>
      <c r="E9314" s="6" t="n">
        <v>-27.48709678928</v>
      </c>
      <c r="F9314" s="6" t="n">
        <v>153.050863962247</v>
      </c>
      <c r="G9314" s="15" t="n">
        <v>890.55419921875</v>
      </c>
    </row>
    <row r="9315" customFormat="false" ht="15" hidden="false" customHeight="false" outlineLevel="0" collapsed="false">
      <c r="A9315" s="6" t="s">
        <v>11144</v>
      </c>
      <c r="B9315" s="6" t="s">
        <v>11072</v>
      </c>
      <c r="C9315" s="6" t="s">
        <v>11072</v>
      </c>
      <c r="E9315" s="6" t="n">
        <v>-27.4242042570722</v>
      </c>
      <c r="F9315" s="6" t="n">
        <v>153.118983313757</v>
      </c>
      <c r="G9315" s="15" t="n">
        <v>835.314453125</v>
      </c>
    </row>
    <row r="9316" customFormat="false" ht="15" hidden="false" customHeight="false" outlineLevel="0" collapsed="false">
      <c r="A9316" s="6" t="s">
        <v>11145</v>
      </c>
      <c r="B9316" s="6" t="s">
        <v>11072</v>
      </c>
      <c r="C9316" s="6" t="s">
        <v>11072</v>
      </c>
      <c r="E9316" s="6" t="n">
        <v>-27.5646705633862</v>
      </c>
      <c r="F9316" s="6" t="n">
        <v>152.921328851087</v>
      </c>
      <c r="G9316" s="15" t="n">
        <v>4731.51611328125</v>
      </c>
    </row>
    <row r="9317" customFormat="false" ht="15" hidden="false" customHeight="false" outlineLevel="0" collapsed="false">
      <c r="A9317" s="6" t="s">
        <v>11146</v>
      </c>
      <c r="B9317" s="6" t="s">
        <v>11072</v>
      </c>
      <c r="C9317" s="6" t="s">
        <v>11072</v>
      </c>
      <c r="E9317" s="6" t="n">
        <v>-27.4311180292676</v>
      </c>
      <c r="F9317" s="6" t="n">
        <v>153.106373227269</v>
      </c>
      <c r="G9317" s="15" t="n">
        <v>4789.3935546875</v>
      </c>
    </row>
    <row r="9318" customFormat="false" ht="15" hidden="false" customHeight="false" outlineLevel="0" collapsed="false">
      <c r="A9318" s="6" t="s">
        <v>11147</v>
      </c>
      <c r="B9318" s="6" t="s">
        <v>11072</v>
      </c>
      <c r="C9318" s="6" t="s">
        <v>11072</v>
      </c>
      <c r="E9318" s="6" t="n">
        <v>-27.5642075338961</v>
      </c>
      <c r="F9318" s="6" t="n">
        <v>152.923008216082</v>
      </c>
      <c r="G9318" s="15" t="n">
        <v>66524.6440429688</v>
      </c>
    </row>
    <row r="9319" customFormat="false" ht="15" hidden="false" customHeight="false" outlineLevel="0" collapsed="false">
      <c r="A9319" s="6" t="s">
        <v>11148</v>
      </c>
      <c r="B9319" s="6" t="s">
        <v>11072</v>
      </c>
      <c r="C9319" s="6" t="s">
        <v>11072</v>
      </c>
      <c r="E9319" s="6" t="n">
        <v>-27.490309178993</v>
      </c>
      <c r="F9319" s="6" t="n">
        <v>153.051090592516</v>
      </c>
      <c r="G9319" s="15" t="n">
        <v>6319.33862304688</v>
      </c>
    </row>
    <row r="9320" customFormat="false" ht="15" hidden="false" customHeight="false" outlineLevel="0" collapsed="false">
      <c r="A9320" s="6" t="s">
        <v>11149</v>
      </c>
      <c r="B9320" s="6" t="s">
        <v>11072</v>
      </c>
      <c r="C9320" s="6" t="s">
        <v>11072</v>
      </c>
      <c r="E9320" s="6" t="n">
        <v>-27.6349691538509</v>
      </c>
      <c r="F9320" s="6" t="n">
        <v>153.019705565612</v>
      </c>
      <c r="G9320" s="15" t="n">
        <v>470604.942382813</v>
      </c>
    </row>
    <row r="9321" customFormat="false" ht="15" hidden="false" customHeight="false" outlineLevel="0" collapsed="false">
      <c r="A9321" s="6" t="s">
        <v>11150</v>
      </c>
      <c r="B9321" s="6" t="s">
        <v>11072</v>
      </c>
      <c r="C9321" s="6" t="s">
        <v>11072</v>
      </c>
      <c r="E9321" s="6" t="n">
        <v>-27.4372017561828</v>
      </c>
      <c r="F9321" s="6" t="n">
        <v>153.1091237922</v>
      </c>
      <c r="G9321" s="15" t="n">
        <v>68316.509765625</v>
      </c>
    </row>
    <row r="9322" customFormat="false" ht="15" hidden="false" customHeight="false" outlineLevel="0" collapsed="false">
      <c r="A9322" s="6" t="s">
        <v>11151</v>
      </c>
      <c r="B9322" s="6" t="s">
        <v>11072</v>
      </c>
      <c r="C9322" s="6" t="s">
        <v>11072</v>
      </c>
      <c r="E9322" s="6" t="n">
        <v>-27.5246374222831</v>
      </c>
      <c r="F9322" s="6" t="n">
        <v>153.024045027164</v>
      </c>
      <c r="G9322" s="15" t="n">
        <v>10668.5751953125</v>
      </c>
    </row>
    <row r="9323" customFormat="false" ht="15" hidden="false" customHeight="false" outlineLevel="0" collapsed="false">
      <c r="A9323" s="6" t="s">
        <v>11152</v>
      </c>
      <c r="B9323" s="6" t="s">
        <v>11072</v>
      </c>
      <c r="C9323" s="6" t="s">
        <v>11072</v>
      </c>
      <c r="E9323" s="6" t="n">
        <v>-27.5593370967383</v>
      </c>
      <c r="F9323" s="6" t="n">
        <v>153.045879663705</v>
      </c>
      <c r="G9323" s="15" t="n">
        <v>214247.036865234</v>
      </c>
    </row>
    <row r="9324" customFormat="false" ht="15" hidden="false" customHeight="false" outlineLevel="0" collapsed="false">
      <c r="A9324" s="6" t="s">
        <v>11153</v>
      </c>
      <c r="B9324" s="6" t="s">
        <v>11072</v>
      </c>
      <c r="C9324" s="6" t="s">
        <v>11072</v>
      </c>
      <c r="E9324" s="6" t="n">
        <v>-27.328701280657</v>
      </c>
      <c r="F9324" s="6" t="n">
        <v>153.044190424127</v>
      </c>
      <c r="G9324" s="15" t="n">
        <v>54620.2004394531</v>
      </c>
    </row>
    <row r="9325" customFormat="false" ht="15" hidden="false" customHeight="false" outlineLevel="0" collapsed="false">
      <c r="A9325" s="6" t="s">
        <v>11154</v>
      </c>
      <c r="B9325" s="6" t="s">
        <v>11072</v>
      </c>
      <c r="C9325" s="6" t="s">
        <v>11072</v>
      </c>
      <c r="E9325" s="6" t="n">
        <v>-27.5964469258211</v>
      </c>
      <c r="F9325" s="6" t="n">
        <v>152.98150422104</v>
      </c>
      <c r="G9325" s="15" t="n">
        <v>82172.091796875</v>
      </c>
    </row>
    <row r="9326" customFormat="false" ht="15" hidden="false" customHeight="false" outlineLevel="0" collapsed="false">
      <c r="A9326" s="6" t="s">
        <v>11155</v>
      </c>
      <c r="B9326" s="6" t="s">
        <v>11072</v>
      </c>
      <c r="C9326" s="6" t="s">
        <v>11072</v>
      </c>
      <c r="E9326" s="6" t="n">
        <v>-27.326618667794</v>
      </c>
      <c r="F9326" s="6" t="n">
        <v>153.042840896079</v>
      </c>
      <c r="G9326" s="15" t="n">
        <v>527.265380859375</v>
      </c>
    </row>
    <row r="9327" customFormat="false" ht="15" hidden="false" customHeight="false" outlineLevel="0" collapsed="false">
      <c r="A9327" s="6" t="s">
        <v>11156</v>
      </c>
      <c r="B9327" s="6" t="s">
        <v>11072</v>
      </c>
      <c r="C9327" s="6" t="s">
        <v>11072</v>
      </c>
      <c r="E9327" s="6" t="n">
        <v>-27.5859501660658</v>
      </c>
      <c r="F9327" s="6" t="n">
        <v>152.993700221302</v>
      </c>
      <c r="G9327" s="15" t="n">
        <v>87546.4406738281</v>
      </c>
    </row>
    <row r="9328" customFormat="false" ht="15" hidden="false" customHeight="false" outlineLevel="0" collapsed="false">
      <c r="A9328" s="6" t="s">
        <v>11157</v>
      </c>
      <c r="B9328" s="6" t="s">
        <v>11072</v>
      </c>
      <c r="C9328" s="6" t="s">
        <v>11072</v>
      </c>
      <c r="E9328" s="6" t="n">
        <v>-27.5888536837831</v>
      </c>
      <c r="F9328" s="6" t="n">
        <v>153.000103918138</v>
      </c>
      <c r="G9328" s="15" t="n">
        <v>836547.151123047</v>
      </c>
    </row>
    <row r="9329" customFormat="false" ht="15" hidden="false" customHeight="false" outlineLevel="0" collapsed="false">
      <c r="A9329" s="6" t="s">
        <v>11158</v>
      </c>
      <c r="B9329" s="6" t="s">
        <v>11072</v>
      </c>
      <c r="C9329" s="6" t="s">
        <v>11072</v>
      </c>
      <c r="E9329" s="6" t="n">
        <v>-27.5677762360853</v>
      </c>
      <c r="F9329" s="6" t="n">
        <v>152.986214585656</v>
      </c>
      <c r="G9329" s="15" t="n">
        <v>10991.6000976563</v>
      </c>
    </row>
    <row r="9330" customFormat="false" ht="15" hidden="false" customHeight="false" outlineLevel="0" collapsed="false">
      <c r="A9330" s="6" t="s">
        <v>11159</v>
      </c>
      <c r="B9330" s="6" t="s">
        <v>11072</v>
      </c>
      <c r="C9330" s="6" t="s">
        <v>11072</v>
      </c>
      <c r="E9330" s="6" t="n">
        <v>-27.5776276884024</v>
      </c>
      <c r="F9330" s="6" t="n">
        <v>152.985235497729</v>
      </c>
      <c r="G9330" s="15" t="n">
        <v>800.143310546875</v>
      </c>
    </row>
    <row r="9331" customFormat="false" ht="15" hidden="false" customHeight="false" outlineLevel="0" collapsed="false">
      <c r="A9331" s="6" t="s">
        <v>11160</v>
      </c>
      <c r="B9331" s="6" t="s">
        <v>11072</v>
      </c>
      <c r="C9331" s="6" t="s">
        <v>11072</v>
      </c>
      <c r="E9331" s="6" t="n">
        <v>-27.5847741464258</v>
      </c>
      <c r="F9331" s="6" t="n">
        <v>152.979866780041</v>
      </c>
      <c r="G9331" s="15" t="n">
        <v>90328.5864257813</v>
      </c>
    </row>
    <row r="9332" customFormat="false" ht="15" hidden="false" customHeight="false" outlineLevel="0" collapsed="false">
      <c r="A9332" s="6" t="s">
        <v>11161</v>
      </c>
      <c r="B9332" s="6" t="s">
        <v>11072</v>
      </c>
      <c r="C9332" s="6" t="s">
        <v>11072</v>
      </c>
      <c r="E9332" s="6" t="n">
        <v>-27.564767044315</v>
      </c>
      <c r="F9332" s="6" t="n">
        <v>152.971953432535</v>
      </c>
      <c r="G9332" s="15" t="n">
        <v>18799.4267578125</v>
      </c>
    </row>
    <row r="9333" customFormat="false" ht="15" hidden="false" customHeight="false" outlineLevel="0" collapsed="false">
      <c r="A9333" s="6" t="s">
        <v>11162</v>
      </c>
      <c r="B9333" s="6" t="s">
        <v>11072</v>
      </c>
      <c r="C9333" s="6" t="s">
        <v>11072</v>
      </c>
      <c r="E9333" s="6" t="n">
        <v>-27.5634377667081</v>
      </c>
      <c r="F9333" s="6" t="n">
        <v>152.984793735303</v>
      </c>
      <c r="G9333" s="15" t="n">
        <v>120278.258789063</v>
      </c>
    </row>
    <row r="9334" customFormat="false" ht="15" hidden="false" customHeight="false" outlineLevel="0" collapsed="false">
      <c r="A9334" s="6" t="s">
        <v>11163</v>
      </c>
      <c r="B9334" s="6" t="s">
        <v>11072</v>
      </c>
      <c r="C9334" s="6" t="s">
        <v>11072</v>
      </c>
      <c r="E9334" s="6" t="n">
        <v>-27.5570117978364</v>
      </c>
      <c r="F9334" s="6" t="n">
        <v>152.971237513235</v>
      </c>
      <c r="G9334" s="15" t="n">
        <v>6230.57983398438</v>
      </c>
    </row>
    <row r="9335" customFormat="false" ht="15" hidden="false" customHeight="false" outlineLevel="0" collapsed="false">
      <c r="A9335" s="6" t="s">
        <v>11164</v>
      </c>
      <c r="B9335" s="6" t="s">
        <v>11072</v>
      </c>
      <c r="C9335" s="6" t="s">
        <v>11072</v>
      </c>
      <c r="E9335" s="6" t="n">
        <v>-27.5480330017215</v>
      </c>
      <c r="F9335" s="6" t="n">
        <v>152.996236157552</v>
      </c>
      <c r="G9335" s="15" t="n">
        <v>22101.0256347656</v>
      </c>
    </row>
    <row r="9336" customFormat="false" ht="15" hidden="false" customHeight="false" outlineLevel="0" collapsed="false">
      <c r="A9336" s="6" t="s">
        <v>11165</v>
      </c>
      <c r="B9336" s="6" t="s">
        <v>11072</v>
      </c>
      <c r="C9336" s="6" t="s">
        <v>11072</v>
      </c>
      <c r="E9336" s="6" t="n">
        <v>-27.5338302435499</v>
      </c>
      <c r="F9336" s="6" t="n">
        <v>153.001167382362</v>
      </c>
      <c r="G9336" s="15" t="n">
        <v>726515.122070313</v>
      </c>
    </row>
    <row r="9337" customFormat="false" ht="15" hidden="false" customHeight="false" outlineLevel="0" collapsed="false">
      <c r="A9337" s="6" t="s">
        <v>11166</v>
      </c>
      <c r="B9337" s="6" t="s">
        <v>11072</v>
      </c>
      <c r="C9337" s="6" t="s">
        <v>11072</v>
      </c>
      <c r="E9337" s="6" t="n">
        <v>-27.5554614955784</v>
      </c>
      <c r="F9337" s="6" t="n">
        <v>153.010409210744</v>
      </c>
      <c r="G9337" s="15" t="n">
        <v>37764.4443359375</v>
      </c>
    </row>
    <row r="9338" customFormat="false" ht="15" hidden="false" customHeight="false" outlineLevel="0" collapsed="false">
      <c r="A9338" s="6" t="s">
        <v>11167</v>
      </c>
      <c r="B9338" s="6" t="s">
        <v>11072</v>
      </c>
      <c r="C9338" s="6" t="s">
        <v>11072</v>
      </c>
      <c r="E9338" s="6" t="n">
        <v>-27.5625393945469</v>
      </c>
      <c r="F9338" s="6" t="n">
        <v>152.983328270904</v>
      </c>
      <c r="G9338" s="15" t="n">
        <v>902.165771484375</v>
      </c>
    </row>
    <row r="9339" customFormat="false" ht="15" hidden="false" customHeight="false" outlineLevel="0" collapsed="false">
      <c r="A9339" s="6" t="s">
        <v>11168</v>
      </c>
      <c r="B9339" s="6" t="s">
        <v>11072</v>
      </c>
      <c r="C9339" s="6" t="s">
        <v>11072</v>
      </c>
      <c r="E9339" s="6" t="n">
        <v>-27.5579824280249</v>
      </c>
      <c r="F9339" s="6" t="n">
        <v>152.993828648511</v>
      </c>
      <c r="G9339" s="15" t="n">
        <v>58042.8823242188</v>
      </c>
    </row>
    <row r="9340" customFormat="false" ht="15" hidden="false" customHeight="false" outlineLevel="0" collapsed="false">
      <c r="A9340" s="6" t="s">
        <v>11169</v>
      </c>
      <c r="B9340" s="6" t="s">
        <v>11072</v>
      </c>
      <c r="C9340" s="6" t="s">
        <v>11072</v>
      </c>
      <c r="E9340" s="6" t="n">
        <v>-27.5585635554411</v>
      </c>
      <c r="F9340" s="6" t="n">
        <v>152.97675028311</v>
      </c>
      <c r="G9340" s="15" t="n">
        <v>30162.2814941406</v>
      </c>
    </row>
    <row r="9341" customFormat="false" ht="15" hidden="false" customHeight="false" outlineLevel="0" collapsed="false">
      <c r="A9341" s="6" t="s">
        <v>11170</v>
      </c>
      <c r="B9341" s="6" t="s">
        <v>11072</v>
      </c>
      <c r="C9341" s="6" t="s">
        <v>11072</v>
      </c>
      <c r="E9341" s="6" t="n">
        <v>-27.5633344975201</v>
      </c>
      <c r="F9341" s="6" t="n">
        <v>152.98907415728</v>
      </c>
      <c r="G9341" s="15" t="n">
        <v>4718.82275390625</v>
      </c>
    </row>
    <row r="9342" customFormat="false" ht="15" hidden="false" customHeight="false" outlineLevel="0" collapsed="false">
      <c r="A9342" s="6" t="s">
        <v>11171</v>
      </c>
      <c r="B9342" s="6" t="s">
        <v>11072</v>
      </c>
      <c r="C9342" s="6" t="s">
        <v>11072</v>
      </c>
      <c r="E9342" s="6" t="n">
        <v>-27.5765353904254</v>
      </c>
      <c r="F9342" s="6" t="n">
        <v>153.016202790825</v>
      </c>
      <c r="G9342" s="15" t="n">
        <v>102790.739990234</v>
      </c>
    </row>
    <row r="9343" customFormat="false" ht="15" hidden="false" customHeight="false" outlineLevel="0" collapsed="false">
      <c r="A9343" s="6" t="s">
        <v>11172</v>
      </c>
      <c r="B9343" s="6" t="s">
        <v>11072</v>
      </c>
      <c r="C9343" s="6" t="s">
        <v>11072</v>
      </c>
      <c r="E9343" s="6" t="n">
        <v>-27.5329151983499</v>
      </c>
      <c r="F9343" s="6" t="n">
        <v>153.010297465259</v>
      </c>
      <c r="G9343" s="15" t="n">
        <v>73195.0888671875</v>
      </c>
    </row>
    <row r="9344" customFormat="false" ht="15" hidden="false" customHeight="false" outlineLevel="0" collapsed="false">
      <c r="A9344" s="6" t="s">
        <v>11173</v>
      </c>
      <c r="B9344" s="6" t="s">
        <v>11072</v>
      </c>
      <c r="C9344" s="6" t="s">
        <v>11072</v>
      </c>
      <c r="E9344" s="6" t="n">
        <v>-27.5247716048121</v>
      </c>
      <c r="F9344" s="6" t="n">
        <v>152.940516107776</v>
      </c>
      <c r="G9344" s="15" t="n">
        <v>336871.395019531</v>
      </c>
    </row>
    <row r="9345" customFormat="false" ht="15" hidden="false" customHeight="false" outlineLevel="0" collapsed="false">
      <c r="A9345" s="6" t="s">
        <v>11174</v>
      </c>
      <c r="B9345" s="6" t="s">
        <v>11072</v>
      </c>
      <c r="C9345" s="6" t="s">
        <v>11072</v>
      </c>
      <c r="E9345" s="6" t="n">
        <v>-27.3409309758301</v>
      </c>
      <c r="F9345" s="6" t="n">
        <v>153.007370433089</v>
      </c>
      <c r="G9345" s="15" t="n">
        <v>37876.3564453125</v>
      </c>
    </row>
    <row r="9346" customFormat="false" ht="15" hidden="false" customHeight="false" outlineLevel="0" collapsed="false">
      <c r="A9346" s="6" t="s">
        <v>11175</v>
      </c>
      <c r="B9346" s="6" t="s">
        <v>11072</v>
      </c>
      <c r="C9346" s="6" t="s">
        <v>11072</v>
      </c>
      <c r="E9346" s="6" t="n">
        <v>-27.578547669097</v>
      </c>
      <c r="F9346" s="6" t="n">
        <v>153.052025678625</v>
      </c>
      <c r="G9346" s="15" t="n">
        <v>1084.3837890625</v>
      </c>
    </row>
    <row r="9347" customFormat="false" ht="15" hidden="false" customHeight="false" outlineLevel="0" collapsed="false">
      <c r="A9347" s="6" t="s">
        <v>11176</v>
      </c>
      <c r="B9347" s="6" t="s">
        <v>11072</v>
      </c>
      <c r="C9347" s="6" t="s">
        <v>11072</v>
      </c>
      <c r="E9347" s="6" t="n">
        <v>-27.3299699086336</v>
      </c>
      <c r="F9347" s="6" t="n">
        <v>153.016086966532</v>
      </c>
      <c r="G9347" s="15" t="n">
        <v>9707.91723632813</v>
      </c>
    </row>
    <row r="9348" customFormat="false" ht="15" hidden="false" customHeight="false" outlineLevel="0" collapsed="false">
      <c r="A9348" s="6" t="s">
        <v>11177</v>
      </c>
      <c r="B9348" s="6" t="s">
        <v>11072</v>
      </c>
      <c r="C9348" s="6" t="s">
        <v>11072</v>
      </c>
      <c r="E9348" s="6" t="n">
        <v>-27.521317091187</v>
      </c>
      <c r="F9348" s="6" t="n">
        <v>152.938335676737</v>
      </c>
      <c r="G9348" s="15" t="n">
        <v>32360.486328125</v>
      </c>
    </row>
    <row r="9349" customFormat="false" ht="15" hidden="false" customHeight="false" outlineLevel="0" collapsed="false">
      <c r="A9349" s="6" t="s">
        <v>11178</v>
      </c>
      <c r="B9349" s="6" t="s">
        <v>11072</v>
      </c>
      <c r="C9349" s="6" t="s">
        <v>11072</v>
      </c>
      <c r="E9349" s="6" t="n">
        <v>-27.5321436711572</v>
      </c>
      <c r="F9349" s="6" t="n">
        <v>152.959830274636</v>
      </c>
      <c r="G9349" s="15" t="n">
        <v>736965.117919922</v>
      </c>
    </row>
    <row r="9350" customFormat="false" ht="15" hidden="false" customHeight="false" outlineLevel="0" collapsed="false">
      <c r="A9350" s="6" t="s">
        <v>11179</v>
      </c>
      <c r="B9350" s="6" t="s">
        <v>11072</v>
      </c>
      <c r="C9350" s="6" t="s">
        <v>11072</v>
      </c>
      <c r="E9350" s="6" t="n">
        <v>-27.3359593652723</v>
      </c>
      <c r="F9350" s="6" t="n">
        <v>153.014962625048</v>
      </c>
      <c r="G9350" s="15" t="n">
        <v>33153.1340332031</v>
      </c>
    </row>
    <row r="9351" customFormat="false" ht="15" hidden="false" customHeight="false" outlineLevel="0" collapsed="false">
      <c r="A9351" s="6" t="s">
        <v>11180</v>
      </c>
      <c r="B9351" s="6" t="s">
        <v>11072</v>
      </c>
      <c r="C9351" s="6" t="s">
        <v>11072</v>
      </c>
      <c r="E9351" s="6" t="n">
        <v>-27.5253782216369</v>
      </c>
      <c r="F9351" s="6" t="n">
        <v>152.948547632336</v>
      </c>
      <c r="G9351" s="15" t="n">
        <v>7300.71997070313</v>
      </c>
    </row>
    <row r="9352" customFormat="false" ht="15" hidden="false" customHeight="false" outlineLevel="0" collapsed="false">
      <c r="A9352" s="6" t="s">
        <v>11181</v>
      </c>
      <c r="B9352" s="6" t="s">
        <v>11072</v>
      </c>
      <c r="C9352" s="6" t="s">
        <v>11072</v>
      </c>
      <c r="E9352" s="6" t="n">
        <v>-27.3911814833222</v>
      </c>
      <c r="F9352" s="6" t="n">
        <v>152.997826360577</v>
      </c>
      <c r="G9352" s="15" t="n">
        <v>32551.5397949219</v>
      </c>
    </row>
    <row r="9353" customFormat="false" ht="15" hidden="false" customHeight="false" outlineLevel="0" collapsed="false">
      <c r="A9353" s="6" t="s">
        <v>11182</v>
      </c>
      <c r="B9353" s="6" t="s">
        <v>11072</v>
      </c>
      <c r="C9353" s="6" t="s">
        <v>11072</v>
      </c>
      <c r="E9353" s="6" t="n">
        <v>-27.4790805604364</v>
      </c>
      <c r="F9353" s="6" t="n">
        <v>153.157487712143</v>
      </c>
      <c r="G9353" s="15" t="n">
        <v>9464.84375</v>
      </c>
    </row>
    <row r="9354" customFormat="false" ht="15" hidden="false" customHeight="false" outlineLevel="0" collapsed="false">
      <c r="A9354" s="6" t="s">
        <v>11183</v>
      </c>
      <c r="B9354" s="6" t="s">
        <v>11072</v>
      </c>
      <c r="C9354" s="6" t="s">
        <v>11072</v>
      </c>
      <c r="E9354" s="6" t="n">
        <v>-27.3307733158293</v>
      </c>
      <c r="F9354" s="6" t="n">
        <v>153.049014806379</v>
      </c>
      <c r="G9354" s="15" t="n">
        <v>40042.6213378906</v>
      </c>
    </row>
    <row r="9355" customFormat="false" ht="15" hidden="false" customHeight="false" outlineLevel="0" collapsed="false">
      <c r="A9355" s="6" t="s">
        <v>11184</v>
      </c>
      <c r="B9355" s="6" t="s">
        <v>11072</v>
      </c>
      <c r="C9355" s="6" t="s">
        <v>11072</v>
      </c>
      <c r="E9355" s="6" t="n">
        <v>-27.4806416059445</v>
      </c>
      <c r="F9355" s="6" t="n">
        <v>153.155944563296</v>
      </c>
      <c r="G9355" s="15" t="n">
        <v>5055.41235351563</v>
      </c>
    </row>
    <row r="9356" customFormat="false" ht="15" hidden="false" customHeight="false" outlineLevel="0" collapsed="false">
      <c r="A9356" s="6" t="s">
        <v>11185</v>
      </c>
      <c r="B9356" s="6" t="s">
        <v>11072</v>
      </c>
      <c r="C9356" s="6" t="s">
        <v>11072</v>
      </c>
      <c r="E9356" s="6" t="n">
        <v>-27.3379729861049</v>
      </c>
      <c r="F9356" s="6" t="n">
        <v>153.041751977399</v>
      </c>
      <c r="G9356" s="15" t="n">
        <v>83597.1789550781</v>
      </c>
    </row>
    <row r="9357" customFormat="false" ht="15" hidden="false" customHeight="false" outlineLevel="0" collapsed="false">
      <c r="A9357" s="6" t="s">
        <v>11186</v>
      </c>
      <c r="B9357" s="6" t="s">
        <v>11072</v>
      </c>
      <c r="C9357" s="6" t="s">
        <v>11072</v>
      </c>
      <c r="E9357" s="6" t="n">
        <v>-27.5272186565228</v>
      </c>
      <c r="F9357" s="6" t="n">
        <v>153.094948223257</v>
      </c>
      <c r="G9357" s="15" t="n">
        <v>0.005859375</v>
      </c>
    </row>
    <row r="9358" customFormat="false" ht="15" hidden="false" customHeight="false" outlineLevel="0" collapsed="false">
      <c r="A9358" s="6" t="s">
        <v>11187</v>
      </c>
      <c r="B9358" s="6" t="s">
        <v>11072</v>
      </c>
      <c r="C9358" s="6" t="s">
        <v>11072</v>
      </c>
      <c r="E9358" s="6" t="n">
        <v>-27.4819310127783</v>
      </c>
      <c r="F9358" s="6" t="n">
        <v>153.159272151411</v>
      </c>
      <c r="G9358" s="15" t="n">
        <v>41356.2966308594</v>
      </c>
    </row>
    <row r="9359" customFormat="false" ht="15" hidden="false" customHeight="false" outlineLevel="0" collapsed="false">
      <c r="A9359" s="6" t="s">
        <v>11188</v>
      </c>
      <c r="B9359" s="6" t="s">
        <v>11072</v>
      </c>
      <c r="C9359" s="6" t="s">
        <v>11072</v>
      </c>
      <c r="E9359" s="6" t="n">
        <v>-27.4537896829001</v>
      </c>
      <c r="F9359" s="6" t="n">
        <v>153.131408713367</v>
      </c>
      <c r="G9359" s="15" t="n">
        <v>1555.89013671875</v>
      </c>
    </row>
    <row r="9360" customFormat="false" ht="15" hidden="false" customHeight="false" outlineLevel="0" collapsed="false">
      <c r="A9360" s="6" t="s">
        <v>11189</v>
      </c>
      <c r="B9360" s="6" t="s">
        <v>11072</v>
      </c>
      <c r="C9360" s="6" t="s">
        <v>11072</v>
      </c>
      <c r="E9360" s="6" t="n">
        <v>-27.4613583729953</v>
      </c>
      <c r="F9360" s="6" t="n">
        <v>153.18299078157</v>
      </c>
      <c r="G9360" s="15" t="n">
        <v>8505.67114257813</v>
      </c>
    </row>
    <row r="9361" customFormat="false" ht="15" hidden="false" customHeight="false" outlineLevel="0" collapsed="false">
      <c r="A9361" s="6" t="s">
        <v>11190</v>
      </c>
      <c r="B9361" s="6" t="s">
        <v>11072</v>
      </c>
      <c r="C9361" s="6" t="s">
        <v>11072</v>
      </c>
      <c r="E9361" s="6" t="n">
        <v>-27.4543503679148</v>
      </c>
      <c r="F9361" s="6" t="n">
        <v>153.130373360948</v>
      </c>
      <c r="G9361" s="15" t="n">
        <v>2791.15356445313</v>
      </c>
    </row>
    <row r="9362" customFormat="false" ht="15" hidden="false" customHeight="false" outlineLevel="0" collapsed="false">
      <c r="A9362" s="6" t="s">
        <v>11191</v>
      </c>
      <c r="B9362" s="6" t="s">
        <v>11072</v>
      </c>
      <c r="C9362" s="6" t="s">
        <v>11072</v>
      </c>
      <c r="E9362" s="6" t="n">
        <v>-27.464334051199</v>
      </c>
      <c r="F9362" s="6" t="n">
        <v>153.183365946297</v>
      </c>
      <c r="G9362" s="15" t="n">
        <v>103113.589599609</v>
      </c>
    </row>
    <row r="9363" customFormat="false" ht="15" hidden="false" customHeight="false" outlineLevel="0" collapsed="false">
      <c r="A9363" s="6" t="s">
        <v>11192</v>
      </c>
      <c r="B9363" s="6" t="s">
        <v>11072</v>
      </c>
      <c r="C9363" s="6" t="s">
        <v>11072</v>
      </c>
      <c r="E9363" s="6" t="n">
        <v>-27.4662056067942</v>
      </c>
      <c r="F9363" s="6" t="n">
        <v>153.183299090066</v>
      </c>
      <c r="G9363" s="15" t="n">
        <v>3372.52392578125</v>
      </c>
    </row>
    <row r="9364" customFormat="false" ht="15" hidden="false" customHeight="false" outlineLevel="0" collapsed="false">
      <c r="A9364" s="6" t="s">
        <v>11193</v>
      </c>
      <c r="B9364" s="6" t="s">
        <v>11072</v>
      </c>
      <c r="C9364" s="6" t="s">
        <v>11072</v>
      </c>
      <c r="E9364" s="6" t="n">
        <v>-27.5025313293691</v>
      </c>
      <c r="F9364" s="6" t="n">
        <v>152.999362403879</v>
      </c>
      <c r="G9364" s="15" t="n">
        <v>601.707763671875</v>
      </c>
    </row>
    <row r="9365" customFormat="false" ht="15" hidden="false" customHeight="false" outlineLevel="0" collapsed="false">
      <c r="A9365" s="6" t="s">
        <v>11194</v>
      </c>
      <c r="B9365" s="6" t="s">
        <v>11072</v>
      </c>
      <c r="C9365" s="6" t="s">
        <v>11072</v>
      </c>
      <c r="E9365" s="6" t="n">
        <v>-27.5004998924449</v>
      </c>
      <c r="F9365" s="6" t="n">
        <v>152.999407254446</v>
      </c>
      <c r="G9365" s="15" t="n">
        <v>1423.52392578125</v>
      </c>
    </row>
    <row r="9366" customFormat="false" ht="15" hidden="false" customHeight="false" outlineLevel="0" collapsed="false">
      <c r="A9366" s="6" t="s">
        <v>11195</v>
      </c>
      <c r="B9366" s="6" t="s">
        <v>11072</v>
      </c>
      <c r="C9366" s="6" t="s">
        <v>11072</v>
      </c>
      <c r="E9366" s="6" t="n">
        <v>-27.504250634432</v>
      </c>
      <c r="F9366" s="6" t="n">
        <v>152.994415651595</v>
      </c>
      <c r="G9366" s="15" t="n">
        <v>148952.25390625</v>
      </c>
    </row>
    <row r="9367" customFormat="false" ht="15" hidden="false" customHeight="false" outlineLevel="0" collapsed="false">
      <c r="A9367" s="6" t="s">
        <v>11196</v>
      </c>
      <c r="B9367" s="6" t="s">
        <v>11072</v>
      </c>
      <c r="C9367" s="6" t="s">
        <v>11072</v>
      </c>
      <c r="E9367" s="6" t="n">
        <v>-27.5716787674169</v>
      </c>
      <c r="F9367" s="6" t="n">
        <v>153.055899919302</v>
      </c>
      <c r="G9367" s="15" t="n">
        <v>1642.69262695313</v>
      </c>
    </row>
    <row r="9368" customFormat="false" ht="15" hidden="false" customHeight="false" outlineLevel="0" collapsed="false">
      <c r="A9368" s="6" t="s">
        <v>11197</v>
      </c>
      <c r="B9368" s="6" t="s">
        <v>11072</v>
      </c>
      <c r="C9368" s="6" t="s">
        <v>11072</v>
      </c>
      <c r="E9368" s="6" t="n">
        <v>-27.507033493803</v>
      </c>
      <c r="F9368" s="6" t="n">
        <v>152.9907770903</v>
      </c>
      <c r="G9368" s="15" t="n">
        <v>122448.599365234</v>
      </c>
    </row>
    <row r="9369" customFormat="false" ht="15" hidden="false" customHeight="false" outlineLevel="0" collapsed="false">
      <c r="A9369" s="6" t="s">
        <v>11198</v>
      </c>
      <c r="B9369" s="6" t="s">
        <v>11072</v>
      </c>
      <c r="C9369" s="6" t="s">
        <v>11072</v>
      </c>
      <c r="E9369" s="6" t="n">
        <v>-27.4381815411837</v>
      </c>
      <c r="F9369" s="6" t="n">
        <v>153.081327572939</v>
      </c>
      <c r="G9369" s="15" t="n">
        <v>5567.3837890625</v>
      </c>
    </row>
    <row r="9370" customFormat="false" ht="15" hidden="false" customHeight="false" outlineLevel="0" collapsed="false">
      <c r="A9370" s="6" t="s">
        <v>11199</v>
      </c>
      <c r="B9370" s="6" t="s">
        <v>11072</v>
      </c>
      <c r="C9370" s="6" t="s">
        <v>11072</v>
      </c>
      <c r="E9370" s="6" t="n">
        <v>-27.5567442513505</v>
      </c>
      <c r="F9370" s="6" t="n">
        <v>152.944448235792</v>
      </c>
      <c r="G9370" s="15" t="n">
        <v>43191.4208984375</v>
      </c>
    </row>
    <row r="9371" customFormat="false" ht="15" hidden="false" customHeight="false" outlineLevel="0" collapsed="false">
      <c r="A9371" s="6" t="s">
        <v>11200</v>
      </c>
      <c r="B9371" s="6" t="s">
        <v>11072</v>
      </c>
      <c r="C9371" s="6" t="s">
        <v>11072</v>
      </c>
      <c r="E9371" s="6" t="n">
        <v>-27.4849867345329</v>
      </c>
      <c r="F9371" s="6" t="n">
        <v>153.053667052165</v>
      </c>
      <c r="G9371" s="15" t="n">
        <v>155094.842773438</v>
      </c>
    </row>
    <row r="9372" customFormat="false" ht="15" hidden="false" customHeight="false" outlineLevel="0" collapsed="false">
      <c r="A9372" s="6" t="s">
        <v>11201</v>
      </c>
      <c r="B9372" s="6" t="s">
        <v>11072</v>
      </c>
      <c r="C9372" s="6" t="s">
        <v>11072</v>
      </c>
      <c r="E9372" s="6" t="n">
        <v>-27.4893007894539</v>
      </c>
      <c r="F9372" s="6" t="n">
        <v>153.050623281176</v>
      </c>
      <c r="G9372" s="15" t="n">
        <v>847.071044921875</v>
      </c>
    </row>
    <row r="9373" customFormat="false" ht="15" hidden="false" customHeight="false" outlineLevel="0" collapsed="false">
      <c r="A9373" s="6" t="s">
        <v>11202</v>
      </c>
      <c r="B9373" s="6" t="s">
        <v>11072</v>
      </c>
      <c r="C9373" s="6" t="s">
        <v>11072</v>
      </c>
      <c r="E9373" s="6" t="n">
        <v>-27.4608153427234</v>
      </c>
      <c r="F9373" s="6" t="n">
        <v>153.191568786437</v>
      </c>
      <c r="G9373" s="15" t="n">
        <v>8349.10913085938</v>
      </c>
    </row>
    <row r="9374" customFormat="false" ht="15" hidden="false" customHeight="false" outlineLevel="0" collapsed="false">
      <c r="A9374" s="6" t="s">
        <v>11203</v>
      </c>
      <c r="B9374" s="6" t="s">
        <v>11072</v>
      </c>
      <c r="C9374" s="6" t="s">
        <v>11072</v>
      </c>
      <c r="E9374" s="6" t="n">
        <v>-27.607339623619</v>
      </c>
      <c r="F9374" s="6" t="n">
        <v>152.959663242612</v>
      </c>
      <c r="G9374" s="15" t="n">
        <v>3627.57055664063</v>
      </c>
    </row>
    <row r="9375" customFormat="false" ht="15" hidden="false" customHeight="false" outlineLevel="0" collapsed="false">
      <c r="A9375" s="6" t="s">
        <v>11204</v>
      </c>
      <c r="B9375" s="6" t="s">
        <v>11072</v>
      </c>
      <c r="C9375" s="6" t="s">
        <v>11072</v>
      </c>
      <c r="E9375" s="6" t="n">
        <v>-27.6377836684108</v>
      </c>
      <c r="F9375" s="6" t="n">
        <v>153.052861022899</v>
      </c>
      <c r="G9375" s="15" t="n">
        <v>236992.690185547</v>
      </c>
    </row>
    <row r="9376" customFormat="false" ht="15" hidden="false" customHeight="false" outlineLevel="0" collapsed="false">
      <c r="A9376" s="6" t="s">
        <v>11205</v>
      </c>
      <c r="B9376" s="6" t="s">
        <v>11072</v>
      </c>
      <c r="C9376" s="6" t="s">
        <v>11072</v>
      </c>
      <c r="E9376" s="6" t="n">
        <v>-27.6388024845415</v>
      </c>
      <c r="F9376" s="6" t="n">
        <v>153.050117395834</v>
      </c>
      <c r="G9376" s="15" t="n">
        <v>3246.861328125</v>
      </c>
    </row>
    <row r="9377" customFormat="false" ht="15" hidden="false" customHeight="false" outlineLevel="0" collapsed="false">
      <c r="A9377" s="6" t="s">
        <v>11206</v>
      </c>
      <c r="B9377" s="6" t="s">
        <v>11072</v>
      </c>
      <c r="C9377" s="6" t="s">
        <v>11072</v>
      </c>
      <c r="E9377" s="6" t="n">
        <v>-27.5070328743968</v>
      </c>
      <c r="F9377" s="6" t="n">
        <v>152.946893174167</v>
      </c>
      <c r="G9377" s="15" t="n">
        <v>4534.54370117188</v>
      </c>
    </row>
    <row r="9378" customFormat="false" ht="15" hidden="false" customHeight="false" outlineLevel="0" collapsed="false">
      <c r="A9378" s="6" t="s">
        <v>11207</v>
      </c>
      <c r="B9378" s="6" t="s">
        <v>11072</v>
      </c>
      <c r="C9378" s="6" t="s">
        <v>11072</v>
      </c>
      <c r="E9378" s="6" t="n">
        <v>-27.5042087532906</v>
      </c>
      <c r="F9378" s="6" t="n">
        <v>152.942453386897</v>
      </c>
      <c r="G9378" s="15" t="n">
        <v>15987.1662597656</v>
      </c>
    </row>
    <row r="9379" customFormat="false" ht="15" hidden="false" customHeight="false" outlineLevel="0" collapsed="false">
      <c r="A9379" s="6" t="s">
        <v>11208</v>
      </c>
      <c r="B9379" s="6" t="s">
        <v>11072</v>
      </c>
      <c r="C9379" s="6" t="s">
        <v>11072</v>
      </c>
      <c r="E9379" s="6" t="n">
        <v>-27.5022255438569</v>
      </c>
      <c r="F9379" s="6" t="n">
        <v>152.947269997754</v>
      </c>
      <c r="G9379" s="15" t="n">
        <v>67947.5832519531</v>
      </c>
    </row>
    <row r="9380" customFormat="false" ht="15" hidden="false" customHeight="false" outlineLevel="0" collapsed="false">
      <c r="A9380" s="6" t="s">
        <v>11209</v>
      </c>
      <c r="B9380" s="6" t="s">
        <v>11072</v>
      </c>
      <c r="C9380" s="6" t="s">
        <v>11072</v>
      </c>
      <c r="E9380" s="6" t="n">
        <v>-27.4807437434192</v>
      </c>
      <c r="F9380" s="6" t="n">
        <v>153.053367928508</v>
      </c>
      <c r="G9380" s="15" t="n">
        <v>219336.607177734</v>
      </c>
    </row>
    <row r="9381" customFormat="false" ht="15" hidden="false" customHeight="false" outlineLevel="0" collapsed="false">
      <c r="A9381" s="6" t="s">
        <v>11210</v>
      </c>
      <c r="B9381" s="6" t="s">
        <v>11072</v>
      </c>
      <c r="C9381" s="6" t="s">
        <v>11072</v>
      </c>
      <c r="E9381" s="6" t="n">
        <v>-27.481074287733</v>
      </c>
      <c r="F9381" s="6" t="n">
        <v>153.076622289753</v>
      </c>
      <c r="G9381" s="15" t="n">
        <v>573.85546875</v>
      </c>
    </row>
    <row r="9382" customFormat="false" ht="15" hidden="false" customHeight="false" outlineLevel="0" collapsed="false">
      <c r="A9382" s="6" t="s">
        <v>11211</v>
      </c>
      <c r="B9382" s="6" t="s">
        <v>11072</v>
      </c>
      <c r="C9382" s="6" t="s">
        <v>11072</v>
      </c>
      <c r="E9382" s="6" t="n">
        <v>-27.6115812190975</v>
      </c>
      <c r="F9382" s="6" t="n">
        <v>152.965795604716</v>
      </c>
      <c r="G9382" s="15" t="n">
        <v>17845.3276367188</v>
      </c>
    </row>
    <row r="9383" customFormat="false" ht="15" hidden="false" customHeight="false" outlineLevel="0" collapsed="false">
      <c r="A9383" s="6" t="s">
        <v>11212</v>
      </c>
      <c r="B9383" s="6" t="s">
        <v>11072</v>
      </c>
      <c r="C9383" s="6" t="s">
        <v>11072</v>
      </c>
      <c r="E9383" s="6" t="n">
        <v>-27.5831547795031</v>
      </c>
      <c r="F9383" s="6" t="n">
        <v>153.096736016647</v>
      </c>
      <c r="G9383" s="15" t="n">
        <v>16622.1433105469</v>
      </c>
    </row>
    <row r="9384" customFormat="false" ht="15" hidden="false" customHeight="false" outlineLevel="0" collapsed="false">
      <c r="A9384" s="6" t="s">
        <v>11213</v>
      </c>
      <c r="B9384" s="6" t="s">
        <v>11072</v>
      </c>
      <c r="C9384" s="6" t="s">
        <v>11072</v>
      </c>
      <c r="E9384" s="6" t="n">
        <v>-27.4341465309818</v>
      </c>
      <c r="F9384" s="6" t="n">
        <v>152.997420030039</v>
      </c>
      <c r="G9384" s="15" t="n">
        <v>339886.542724609</v>
      </c>
    </row>
    <row r="9385" customFormat="false" ht="15" hidden="false" customHeight="false" outlineLevel="0" collapsed="false">
      <c r="A9385" s="6" t="s">
        <v>11214</v>
      </c>
      <c r="B9385" s="6" t="s">
        <v>11072</v>
      </c>
      <c r="C9385" s="6" t="s">
        <v>11072</v>
      </c>
      <c r="E9385" s="6" t="n">
        <v>-27.5012272434325</v>
      </c>
      <c r="F9385" s="6" t="n">
        <v>152.960907997661</v>
      </c>
      <c r="G9385" s="15" t="n">
        <v>43158.9758300781</v>
      </c>
    </row>
    <row r="9386" customFormat="false" ht="15" hidden="false" customHeight="false" outlineLevel="0" collapsed="false">
      <c r="A9386" s="6" t="s">
        <v>11215</v>
      </c>
      <c r="B9386" s="6" t="s">
        <v>11072</v>
      </c>
      <c r="C9386" s="6" t="s">
        <v>11072</v>
      </c>
      <c r="E9386" s="6" t="n">
        <v>-27.452776112102</v>
      </c>
      <c r="F9386" s="6" t="n">
        <v>153.024038119782</v>
      </c>
      <c r="G9386" s="15" t="n">
        <v>62661.8642578125</v>
      </c>
    </row>
    <row r="9387" customFormat="false" ht="15" hidden="false" customHeight="false" outlineLevel="0" collapsed="false">
      <c r="A9387" s="6" t="s">
        <v>11216</v>
      </c>
      <c r="B9387" s="6" t="s">
        <v>11072</v>
      </c>
      <c r="C9387" s="6" t="s">
        <v>11072</v>
      </c>
      <c r="E9387" s="6" t="n">
        <v>-27.6065932776162</v>
      </c>
      <c r="F9387" s="6" t="n">
        <v>152.982196677786</v>
      </c>
      <c r="G9387" s="15" t="n">
        <v>53307.3051757813</v>
      </c>
    </row>
    <row r="9388" customFormat="false" ht="15" hidden="false" customHeight="false" outlineLevel="0" collapsed="false">
      <c r="A9388" s="6" t="s">
        <v>11217</v>
      </c>
      <c r="B9388" s="6" t="s">
        <v>11072</v>
      </c>
      <c r="C9388" s="6" t="s">
        <v>11072</v>
      </c>
      <c r="E9388" s="6" t="n">
        <v>-27.3147714138468</v>
      </c>
      <c r="F9388" s="6" t="n">
        <v>153.044062720581</v>
      </c>
      <c r="G9388" s="15" t="n">
        <v>172102.609130859</v>
      </c>
    </row>
    <row r="9389" customFormat="false" ht="15" hidden="false" customHeight="false" outlineLevel="0" collapsed="false">
      <c r="A9389" s="6" t="s">
        <v>11218</v>
      </c>
      <c r="B9389" s="6" t="s">
        <v>11072</v>
      </c>
      <c r="C9389" s="6" t="s">
        <v>11072</v>
      </c>
      <c r="E9389" s="6" t="n">
        <v>-27.4298920112784</v>
      </c>
      <c r="F9389" s="6" t="n">
        <v>153.15637715935</v>
      </c>
      <c r="G9389" s="15" t="n">
        <v>318680.010009766</v>
      </c>
    </row>
    <row r="9390" customFormat="false" ht="15" hidden="false" customHeight="false" outlineLevel="0" collapsed="false">
      <c r="A9390" s="6" t="s">
        <v>11219</v>
      </c>
      <c r="B9390" s="6" t="s">
        <v>11072</v>
      </c>
      <c r="C9390" s="6" t="s">
        <v>11072</v>
      </c>
      <c r="E9390" s="6" t="n">
        <v>-27.425298621065</v>
      </c>
      <c r="F9390" s="6" t="n">
        <v>153.155574816334</v>
      </c>
      <c r="G9390" s="15" t="n">
        <v>7826.3662109375</v>
      </c>
    </row>
    <row r="9391" customFormat="false" ht="15" hidden="false" customHeight="false" outlineLevel="0" collapsed="false">
      <c r="A9391" s="6" t="s">
        <v>11220</v>
      </c>
      <c r="B9391" s="6" t="s">
        <v>11072</v>
      </c>
      <c r="C9391" s="6" t="s">
        <v>11072</v>
      </c>
      <c r="E9391" s="6" t="n">
        <v>-27.4346516711524</v>
      </c>
      <c r="F9391" s="6" t="n">
        <v>153.140504408239</v>
      </c>
      <c r="G9391" s="15" t="n">
        <v>798.25341796875</v>
      </c>
    </row>
    <row r="9392" customFormat="false" ht="15" hidden="false" customHeight="false" outlineLevel="0" collapsed="false">
      <c r="A9392" s="6" t="s">
        <v>11221</v>
      </c>
      <c r="B9392" s="6" t="s">
        <v>11072</v>
      </c>
      <c r="C9392" s="6" t="s">
        <v>11072</v>
      </c>
      <c r="E9392" s="6" t="n">
        <v>-27.430115613584</v>
      </c>
      <c r="F9392" s="6" t="n">
        <v>153.14221601475</v>
      </c>
      <c r="G9392" s="15" t="n">
        <v>21583.7084960938</v>
      </c>
    </row>
    <row r="9393" customFormat="false" ht="15" hidden="false" customHeight="false" outlineLevel="0" collapsed="false">
      <c r="A9393" s="6" t="s">
        <v>11222</v>
      </c>
      <c r="B9393" s="6" t="s">
        <v>11072</v>
      </c>
      <c r="C9393" s="6" t="s">
        <v>11072</v>
      </c>
      <c r="E9393" s="6" t="n">
        <v>-27.5290612960625</v>
      </c>
      <c r="F9393" s="6" t="n">
        <v>153.083792800398</v>
      </c>
      <c r="G9393" s="15" t="n">
        <v>55473.9770507813</v>
      </c>
    </row>
    <row r="9394" customFormat="false" ht="15" hidden="false" customHeight="false" outlineLevel="0" collapsed="false">
      <c r="A9394" s="6" t="s">
        <v>11223</v>
      </c>
      <c r="B9394" s="6" t="s">
        <v>11072</v>
      </c>
      <c r="C9394" s="6" t="s">
        <v>11072</v>
      </c>
      <c r="E9394" s="6" t="n">
        <v>-27.6350828557215</v>
      </c>
      <c r="F9394" s="6" t="n">
        <v>153.040098289695</v>
      </c>
      <c r="G9394" s="15" t="n">
        <v>32872.8615722656</v>
      </c>
    </row>
    <row r="9395" customFormat="false" ht="15" hidden="false" customHeight="false" outlineLevel="0" collapsed="false">
      <c r="A9395" s="6" t="s">
        <v>11224</v>
      </c>
      <c r="B9395" s="6" t="s">
        <v>11072</v>
      </c>
      <c r="C9395" s="6" t="s">
        <v>11072</v>
      </c>
      <c r="E9395" s="6" t="n">
        <v>-27.4127905638557</v>
      </c>
      <c r="F9395" s="6" t="n">
        <v>153.045313965237</v>
      </c>
      <c r="G9395" s="15" t="n">
        <v>49420.4802246094</v>
      </c>
    </row>
    <row r="9396" customFormat="false" ht="15" hidden="false" customHeight="false" outlineLevel="0" collapsed="false">
      <c r="A9396" s="6" t="s">
        <v>11225</v>
      </c>
      <c r="B9396" s="6" t="s">
        <v>11072</v>
      </c>
      <c r="C9396" s="6" t="s">
        <v>11072</v>
      </c>
      <c r="E9396" s="6" t="n">
        <v>-27.452316025049</v>
      </c>
      <c r="F9396" s="6" t="n">
        <v>153.083967682407</v>
      </c>
      <c r="G9396" s="15" t="n">
        <v>352768.195068359</v>
      </c>
    </row>
    <row r="9397" customFormat="false" ht="15" hidden="false" customHeight="false" outlineLevel="0" collapsed="false">
      <c r="A9397" s="6" t="s">
        <v>11226</v>
      </c>
      <c r="B9397" s="6" t="s">
        <v>11072</v>
      </c>
      <c r="C9397" s="6" t="s">
        <v>11072</v>
      </c>
      <c r="E9397" s="6" t="n">
        <v>-27.4567881154575</v>
      </c>
      <c r="F9397" s="6" t="n">
        <v>153.087897407537</v>
      </c>
      <c r="G9397" s="15" t="n">
        <v>24.980224609375</v>
      </c>
    </row>
    <row r="9398" customFormat="false" ht="15" hidden="false" customHeight="false" outlineLevel="0" collapsed="false">
      <c r="A9398" s="6" t="s">
        <v>11227</v>
      </c>
      <c r="B9398" s="6" t="s">
        <v>11072</v>
      </c>
      <c r="C9398" s="6" t="s">
        <v>11072</v>
      </c>
      <c r="E9398" s="6" t="n">
        <v>-27.6150609807553</v>
      </c>
      <c r="F9398" s="6" t="n">
        <v>153.097809146596</v>
      </c>
      <c r="G9398" s="15" t="n">
        <v>581.97900390625</v>
      </c>
    </row>
    <row r="9399" customFormat="false" ht="15" hidden="false" customHeight="false" outlineLevel="0" collapsed="false">
      <c r="A9399" s="6" t="s">
        <v>11228</v>
      </c>
      <c r="B9399" s="6" t="s">
        <v>11072</v>
      </c>
      <c r="C9399" s="6" t="s">
        <v>11072</v>
      </c>
      <c r="E9399" s="6" t="n">
        <v>-27.4577191850299</v>
      </c>
      <c r="F9399" s="6" t="n">
        <v>153.080812437004</v>
      </c>
      <c r="G9399" s="15" t="n">
        <v>40247.9775390625</v>
      </c>
    </row>
    <row r="9400" customFormat="false" ht="15" hidden="false" customHeight="false" outlineLevel="0" collapsed="false">
      <c r="A9400" s="6" t="s">
        <v>11229</v>
      </c>
      <c r="B9400" s="6" t="s">
        <v>11072</v>
      </c>
      <c r="C9400" s="6" t="s">
        <v>11072</v>
      </c>
      <c r="E9400" s="6" t="n">
        <v>-27.6108011543841</v>
      </c>
      <c r="F9400" s="6" t="n">
        <v>153.097999792064</v>
      </c>
      <c r="G9400" s="15" t="n">
        <v>2436.8759765625</v>
      </c>
    </row>
    <row r="9401" customFormat="false" ht="15" hidden="false" customHeight="false" outlineLevel="0" collapsed="false">
      <c r="A9401" s="6" t="s">
        <v>11230</v>
      </c>
      <c r="B9401" s="6" t="s">
        <v>11072</v>
      </c>
      <c r="C9401" s="6" t="s">
        <v>11072</v>
      </c>
      <c r="E9401" s="6" t="n">
        <v>-27.4526427465908</v>
      </c>
      <c r="F9401" s="6" t="n">
        <v>153.094357185925</v>
      </c>
      <c r="G9401" s="15" t="n">
        <v>595628.029541016</v>
      </c>
    </row>
    <row r="9402" customFormat="false" ht="15" hidden="false" customHeight="false" outlineLevel="0" collapsed="false">
      <c r="A9402" s="6" t="s">
        <v>11231</v>
      </c>
      <c r="B9402" s="6" t="s">
        <v>11072</v>
      </c>
      <c r="C9402" s="6" t="s">
        <v>11072</v>
      </c>
      <c r="E9402" s="6" t="n">
        <v>-27.6167558804896</v>
      </c>
      <c r="F9402" s="6" t="n">
        <v>153.097785599897</v>
      </c>
      <c r="G9402" s="15" t="n">
        <v>30849.5805664063</v>
      </c>
    </row>
    <row r="9403" customFormat="false" ht="15" hidden="false" customHeight="false" outlineLevel="0" collapsed="false">
      <c r="A9403" s="6" t="s">
        <v>11232</v>
      </c>
      <c r="B9403" s="6" t="s">
        <v>11072</v>
      </c>
      <c r="C9403" s="6" t="s">
        <v>11072</v>
      </c>
      <c r="E9403" s="6" t="n">
        <v>-27.460504886519</v>
      </c>
      <c r="F9403" s="6" t="n">
        <v>153.086645713715</v>
      </c>
      <c r="G9403" s="15" t="n">
        <v>121089.874755859</v>
      </c>
    </row>
    <row r="9404" customFormat="false" ht="15" hidden="false" customHeight="false" outlineLevel="0" collapsed="false">
      <c r="A9404" s="6" t="s">
        <v>11233</v>
      </c>
      <c r="B9404" s="6" t="s">
        <v>11072</v>
      </c>
      <c r="C9404" s="6" t="s">
        <v>11072</v>
      </c>
      <c r="E9404" s="6" t="n">
        <v>-27.4757353582196</v>
      </c>
      <c r="F9404" s="6" t="n">
        <v>153.034167907373</v>
      </c>
      <c r="G9404" s="15" t="n">
        <v>29708.6345214844</v>
      </c>
    </row>
    <row r="9405" customFormat="false" ht="15" hidden="false" customHeight="false" outlineLevel="0" collapsed="false">
      <c r="A9405" s="6" t="s">
        <v>11234</v>
      </c>
      <c r="B9405" s="6" t="s">
        <v>11072</v>
      </c>
      <c r="C9405" s="6" t="s">
        <v>11072</v>
      </c>
      <c r="E9405" s="6" t="n">
        <v>-27.4360150394541</v>
      </c>
      <c r="F9405" s="6" t="n">
        <v>153.000947380665</v>
      </c>
      <c r="G9405" s="15" t="n">
        <v>5341.11059570313</v>
      </c>
    </row>
    <row r="9406" customFormat="false" ht="15" hidden="false" customHeight="false" outlineLevel="0" collapsed="false">
      <c r="A9406" s="6" t="s">
        <v>11235</v>
      </c>
      <c r="B9406" s="6" t="s">
        <v>11072</v>
      </c>
      <c r="C9406" s="6" t="s">
        <v>11072</v>
      </c>
      <c r="E9406" s="6" t="n">
        <v>-27.3344288294444</v>
      </c>
      <c r="F9406" s="6" t="n">
        <v>153.008545195645</v>
      </c>
      <c r="G9406" s="15" t="n">
        <v>449.632568359375</v>
      </c>
    </row>
    <row r="9407" customFormat="false" ht="15" hidden="false" customHeight="false" outlineLevel="0" collapsed="false">
      <c r="A9407" s="6" t="s">
        <v>11236</v>
      </c>
      <c r="B9407" s="6" t="s">
        <v>11072</v>
      </c>
      <c r="C9407" s="6" t="s">
        <v>11072</v>
      </c>
      <c r="E9407" s="6" t="n">
        <v>-27.4428125511507</v>
      </c>
      <c r="F9407" s="6" t="n">
        <v>153.002011126567</v>
      </c>
      <c r="G9407" s="15" t="n">
        <v>6256.77319335938</v>
      </c>
    </row>
    <row r="9408" customFormat="false" ht="15" hidden="false" customHeight="false" outlineLevel="0" collapsed="false">
      <c r="A9408" s="6" t="s">
        <v>11237</v>
      </c>
      <c r="B9408" s="6" t="s">
        <v>11072</v>
      </c>
      <c r="C9408" s="6" t="s">
        <v>11072</v>
      </c>
      <c r="E9408" s="6" t="n">
        <v>-27.3349190008432</v>
      </c>
      <c r="F9408" s="6" t="n">
        <v>153.008674386196</v>
      </c>
      <c r="G9408" s="15" t="n">
        <v>965.215576171875</v>
      </c>
    </row>
    <row r="9409" customFormat="false" ht="15" hidden="false" customHeight="false" outlineLevel="0" collapsed="false">
      <c r="A9409" s="6" t="s">
        <v>11238</v>
      </c>
      <c r="B9409" s="6" t="s">
        <v>11072</v>
      </c>
      <c r="C9409" s="6" t="s">
        <v>11072</v>
      </c>
      <c r="E9409" s="6" t="n">
        <v>-27.5234055479591</v>
      </c>
      <c r="F9409" s="6" t="n">
        <v>152.92745086567</v>
      </c>
      <c r="G9409" s="15" t="n">
        <v>20575.4528808594</v>
      </c>
    </row>
    <row r="9410" customFormat="false" ht="15" hidden="false" customHeight="false" outlineLevel="0" collapsed="false">
      <c r="A9410" s="6" t="s">
        <v>11239</v>
      </c>
      <c r="B9410" s="6" t="s">
        <v>11072</v>
      </c>
      <c r="C9410" s="6" t="s">
        <v>11072</v>
      </c>
      <c r="E9410" s="6" t="n">
        <v>-27.3304866332856</v>
      </c>
      <c r="F9410" s="6" t="n">
        <v>153.013401574006</v>
      </c>
      <c r="G9410" s="15" t="n">
        <v>25912.1862792969</v>
      </c>
    </row>
    <row r="9411" customFormat="false" ht="15" hidden="false" customHeight="false" outlineLevel="0" collapsed="false">
      <c r="A9411" s="6" t="s">
        <v>11240</v>
      </c>
      <c r="B9411" s="6" t="s">
        <v>11072</v>
      </c>
      <c r="C9411" s="6" t="s">
        <v>11072</v>
      </c>
      <c r="E9411" s="6" t="n">
        <v>-27.4174963948791</v>
      </c>
      <c r="F9411" s="6" t="n">
        <v>153.001354973655</v>
      </c>
      <c r="G9411" s="15" t="n">
        <v>71941.4045410156</v>
      </c>
    </row>
    <row r="9412" customFormat="false" ht="15" hidden="false" customHeight="false" outlineLevel="0" collapsed="false">
      <c r="A9412" s="6" t="s">
        <v>11241</v>
      </c>
      <c r="B9412" s="6" t="s">
        <v>11072</v>
      </c>
      <c r="C9412" s="6" t="s">
        <v>11072</v>
      </c>
      <c r="E9412" s="6" t="n">
        <v>-27.5469908392052</v>
      </c>
      <c r="F9412" s="6" t="n">
        <v>152.960724453688</v>
      </c>
      <c r="G9412" s="15" t="n">
        <v>3997.49438476563</v>
      </c>
    </row>
    <row r="9413" customFormat="false" ht="15" hidden="false" customHeight="false" outlineLevel="0" collapsed="false">
      <c r="A9413" s="6" t="s">
        <v>11242</v>
      </c>
      <c r="B9413" s="6" t="s">
        <v>11072</v>
      </c>
      <c r="C9413" s="6" t="s">
        <v>11072</v>
      </c>
      <c r="E9413" s="6" t="n">
        <v>-27.4168208866159</v>
      </c>
      <c r="F9413" s="6" t="n">
        <v>153.010606438432</v>
      </c>
      <c r="G9413" s="15" t="n">
        <v>139490.382324219</v>
      </c>
    </row>
    <row r="9414" customFormat="false" ht="15" hidden="false" customHeight="false" outlineLevel="0" collapsed="false">
      <c r="A9414" s="6" t="s">
        <v>11243</v>
      </c>
      <c r="B9414" s="6" t="s">
        <v>11072</v>
      </c>
      <c r="C9414" s="6" t="s">
        <v>11072</v>
      </c>
      <c r="E9414" s="6" t="n">
        <v>-27.4187456405317</v>
      </c>
      <c r="F9414" s="6" t="n">
        <v>153.013344174094</v>
      </c>
      <c r="G9414" s="15" t="n">
        <v>16570.2844238281</v>
      </c>
    </row>
    <row r="9415" customFormat="false" ht="15" hidden="false" customHeight="false" outlineLevel="0" collapsed="false">
      <c r="A9415" s="6" t="s">
        <v>11244</v>
      </c>
      <c r="B9415" s="6" t="s">
        <v>11072</v>
      </c>
      <c r="C9415" s="6" t="s">
        <v>11072</v>
      </c>
      <c r="E9415" s="6" t="n">
        <v>-27.3116553883552</v>
      </c>
      <c r="F9415" s="6" t="n">
        <v>153.042109408075</v>
      </c>
      <c r="G9415" s="15" t="n">
        <v>24247.3181152344</v>
      </c>
    </row>
    <row r="9416" customFormat="false" ht="15" hidden="false" customHeight="false" outlineLevel="0" collapsed="false">
      <c r="A9416" s="6" t="s">
        <v>11245</v>
      </c>
      <c r="B9416" s="6" t="s">
        <v>11072</v>
      </c>
      <c r="C9416" s="6" t="s">
        <v>11072</v>
      </c>
      <c r="E9416" s="6" t="n">
        <v>-27.4340022360126</v>
      </c>
      <c r="F9416" s="6" t="n">
        <v>153.147897513994</v>
      </c>
      <c r="G9416" s="15" t="n">
        <v>402142.281005859</v>
      </c>
    </row>
    <row r="9417" customFormat="false" ht="15" hidden="false" customHeight="false" outlineLevel="0" collapsed="false">
      <c r="A9417" s="6" t="s">
        <v>11246</v>
      </c>
      <c r="B9417" s="6" t="s">
        <v>11072</v>
      </c>
      <c r="C9417" s="6" t="s">
        <v>11072</v>
      </c>
      <c r="E9417" s="6" t="n">
        <v>-27.5168022784175</v>
      </c>
      <c r="F9417" s="6" t="n">
        <v>153.082191753915</v>
      </c>
      <c r="G9417" s="15" t="n">
        <v>8399.13916015625</v>
      </c>
    </row>
    <row r="9418" customFormat="false" ht="15" hidden="false" customHeight="false" outlineLevel="0" collapsed="false">
      <c r="A9418" s="6" t="s">
        <v>11247</v>
      </c>
      <c r="B9418" s="6" t="s">
        <v>11072</v>
      </c>
      <c r="C9418" s="6" t="s">
        <v>11072</v>
      </c>
      <c r="E9418" s="6" t="n">
        <v>-27.3387104963206</v>
      </c>
      <c r="F9418" s="6" t="n">
        <v>153.000346772558</v>
      </c>
      <c r="G9418" s="15" t="n">
        <v>173242.237304688</v>
      </c>
    </row>
    <row r="9419" customFormat="false" ht="15" hidden="false" customHeight="false" outlineLevel="0" collapsed="false">
      <c r="A9419" s="6" t="s">
        <v>11248</v>
      </c>
      <c r="B9419" s="6" t="s">
        <v>11072</v>
      </c>
      <c r="C9419" s="6" t="s">
        <v>11072</v>
      </c>
      <c r="E9419" s="6" t="n">
        <v>-27.6116435156619</v>
      </c>
      <c r="F9419" s="6" t="n">
        <v>153.066616995335</v>
      </c>
      <c r="G9419" s="15" t="n">
        <v>11289.0651855469</v>
      </c>
    </row>
    <row r="9420" customFormat="false" ht="15" hidden="false" customHeight="false" outlineLevel="0" collapsed="false">
      <c r="A9420" s="6" t="s">
        <v>11249</v>
      </c>
      <c r="B9420" s="6" t="s">
        <v>11072</v>
      </c>
      <c r="C9420" s="6" t="s">
        <v>11072</v>
      </c>
      <c r="E9420" s="6" t="n">
        <v>-27.6169164272012</v>
      </c>
      <c r="F9420" s="6" t="n">
        <v>153.069040579344</v>
      </c>
      <c r="G9420" s="15" t="n">
        <v>4097.39624023438</v>
      </c>
    </row>
    <row r="9421" customFormat="false" ht="15" hidden="false" customHeight="false" outlineLevel="0" collapsed="false">
      <c r="A9421" s="6" t="s">
        <v>11250</v>
      </c>
      <c r="B9421" s="6" t="s">
        <v>11072</v>
      </c>
      <c r="C9421" s="6" t="s">
        <v>11072</v>
      </c>
      <c r="E9421" s="6" t="n">
        <v>-27.3379407132073</v>
      </c>
      <c r="F9421" s="6" t="n">
        <v>152.995337480742</v>
      </c>
      <c r="G9421" s="15" t="n">
        <v>116980.291015625</v>
      </c>
    </row>
    <row r="9422" customFormat="false" ht="15" hidden="false" customHeight="false" outlineLevel="0" collapsed="false">
      <c r="A9422" s="6" t="s">
        <v>11251</v>
      </c>
      <c r="B9422" s="6" t="s">
        <v>11072</v>
      </c>
      <c r="C9422" s="6" t="s">
        <v>11072</v>
      </c>
      <c r="E9422" s="6" t="n">
        <v>-27.6129483961232</v>
      </c>
      <c r="F9422" s="6" t="n">
        <v>153.068405190586</v>
      </c>
      <c r="G9422" s="15" t="n">
        <v>35867.5979003906</v>
      </c>
    </row>
    <row r="9423" customFormat="false" ht="15" hidden="false" customHeight="false" outlineLevel="0" collapsed="false">
      <c r="A9423" s="6" t="s">
        <v>11252</v>
      </c>
      <c r="B9423" s="6" t="s">
        <v>11072</v>
      </c>
      <c r="C9423" s="6" t="s">
        <v>11072</v>
      </c>
      <c r="E9423" s="6" t="n">
        <v>-27.6105742410028</v>
      </c>
      <c r="F9423" s="6" t="n">
        <v>153.074304156157</v>
      </c>
      <c r="G9423" s="15" t="n">
        <v>297971.263671875</v>
      </c>
    </row>
    <row r="9424" customFormat="false" ht="15" hidden="false" customHeight="false" outlineLevel="0" collapsed="false">
      <c r="A9424" s="6" t="s">
        <v>11253</v>
      </c>
      <c r="B9424" s="6" t="s">
        <v>11072</v>
      </c>
      <c r="C9424" s="6" t="s">
        <v>11072</v>
      </c>
      <c r="E9424" s="6" t="n">
        <v>-27.3980715137309</v>
      </c>
      <c r="F9424" s="6" t="n">
        <v>152.966444710847</v>
      </c>
      <c r="G9424" s="15" t="n">
        <v>19860.8618164063</v>
      </c>
    </row>
    <row r="9425" customFormat="false" ht="15" hidden="false" customHeight="false" outlineLevel="0" collapsed="false">
      <c r="A9425" s="6" t="s">
        <v>11254</v>
      </c>
      <c r="B9425" s="6" t="s">
        <v>11072</v>
      </c>
      <c r="C9425" s="6" t="s">
        <v>11072</v>
      </c>
      <c r="E9425" s="6" t="n">
        <v>-27.3879031924985</v>
      </c>
      <c r="F9425" s="6" t="n">
        <v>153.175322766873</v>
      </c>
      <c r="G9425" s="15" t="n">
        <v>734635.025390625</v>
      </c>
    </row>
    <row r="9426" customFormat="false" ht="15" hidden="false" customHeight="false" outlineLevel="0" collapsed="false">
      <c r="A9426" s="6" t="s">
        <v>11255</v>
      </c>
      <c r="B9426" s="6" t="s">
        <v>11072</v>
      </c>
      <c r="C9426" s="6" t="s">
        <v>11072</v>
      </c>
      <c r="E9426" s="6" t="n">
        <v>-27.4295038260973</v>
      </c>
      <c r="F9426" s="6" t="n">
        <v>153.137385129354</v>
      </c>
      <c r="G9426" s="15" t="n">
        <v>183348.441650391</v>
      </c>
    </row>
    <row r="9427" customFormat="false" ht="15" hidden="false" customHeight="false" outlineLevel="0" collapsed="false">
      <c r="A9427" s="6" t="s">
        <v>11256</v>
      </c>
      <c r="B9427" s="6" t="s">
        <v>11072</v>
      </c>
      <c r="C9427" s="6" t="s">
        <v>11072</v>
      </c>
      <c r="E9427" s="6" t="n">
        <v>-27.3892689180214</v>
      </c>
      <c r="F9427" s="6" t="n">
        <v>152.979906420249</v>
      </c>
      <c r="G9427" s="15" t="n">
        <v>4477.5166015625</v>
      </c>
    </row>
    <row r="9428" customFormat="false" ht="15" hidden="false" customHeight="false" outlineLevel="0" collapsed="false">
      <c r="A9428" s="6" t="s">
        <v>11257</v>
      </c>
      <c r="B9428" s="6" t="s">
        <v>11072</v>
      </c>
      <c r="C9428" s="6" t="s">
        <v>11072</v>
      </c>
      <c r="E9428" s="6" t="n">
        <v>-27.4748779179961</v>
      </c>
      <c r="F9428" s="6" t="n">
        <v>153.046059128748</v>
      </c>
      <c r="G9428" s="15" t="n">
        <v>23925.5471191406</v>
      </c>
    </row>
    <row r="9429" customFormat="false" ht="15" hidden="false" customHeight="false" outlineLevel="0" collapsed="false">
      <c r="A9429" s="6" t="s">
        <v>11258</v>
      </c>
      <c r="B9429" s="6" t="s">
        <v>11072</v>
      </c>
      <c r="C9429" s="6" t="s">
        <v>11072</v>
      </c>
      <c r="E9429" s="6" t="n">
        <v>-27.498206677351</v>
      </c>
      <c r="F9429" s="6" t="n">
        <v>152.914548925806</v>
      </c>
      <c r="G9429" s="15" t="n">
        <v>23489.8544921875</v>
      </c>
    </row>
    <row r="9430" customFormat="false" ht="15" hidden="false" customHeight="false" outlineLevel="0" collapsed="false">
      <c r="A9430" s="6" t="s">
        <v>11259</v>
      </c>
      <c r="B9430" s="6" t="s">
        <v>11072</v>
      </c>
      <c r="C9430" s="6" t="s">
        <v>11072</v>
      </c>
      <c r="E9430" s="6" t="n">
        <v>-27.501265451024</v>
      </c>
      <c r="F9430" s="6" t="n">
        <v>152.91346524443</v>
      </c>
      <c r="G9430" s="15" t="n">
        <v>20943.4125976563</v>
      </c>
    </row>
    <row r="9431" customFormat="false" ht="15" hidden="false" customHeight="false" outlineLevel="0" collapsed="false">
      <c r="A9431" s="6" t="s">
        <v>11260</v>
      </c>
      <c r="B9431" s="6" t="s">
        <v>11072</v>
      </c>
      <c r="C9431" s="6" t="s">
        <v>11072</v>
      </c>
      <c r="E9431" s="6" t="n">
        <v>-27.5199397074582</v>
      </c>
      <c r="F9431" s="6" t="n">
        <v>152.900542416518</v>
      </c>
      <c r="G9431" s="15" t="n">
        <v>395364.514404297</v>
      </c>
    </row>
    <row r="9432" customFormat="false" ht="15" hidden="false" customHeight="false" outlineLevel="0" collapsed="false">
      <c r="A9432" s="6" t="s">
        <v>11261</v>
      </c>
      <c r="B9432" s="6" t="s">
        <v>11072</v>
      </c>
      <c r="C9432" s="6" t="s">
        <v>11072</v>
      </c>
      <c r="E9432" s="6" t="n">
        <v>-27.4367658337853</v>
      </c>
      <c r="F9432" s="6" t="n">
        <v>152.99934217183</v>
      </c>
      <c r="G9432" s="15" t="n">
        <v>8322.53271484375</v>
      </c>
    </row>
    <row r="9433" customFormat="false" ht="15" hidden="false" customHeight="false" outlineLevel="0" collapsed="false">
      <c r="A9433" s="6" t="s">
        <v>11262</v>
      </c>
      <c r="B9433" s="6" t="s">
        <v>11072</v>
      </c>
      <c r="C9433" s="6" t="s">
        <v>11072</v>
      </c>
      <c r="E9433" s="6" t="n">
        <v>-27.501567635353</v>
      </c>
      <c r="F9433" s="6" t="n">
        <v>152.908885346731</v>
      </c>
      <c r="G9433" s="15" t="n">
        <v>40878.9597167969</v>
      </c>
    </row>
    <row r="9434" customFormat="false" ht="15" hidden="false" customHeight="false" outlineLevel="0" collapsed="false">
      <c r="A9434" s="6" t="s">
        <v>11263</v>
      </c>
      <c r="B9434" s="6" t="s">
        <v>11072</v>
      </c>
      <c r="C9434" s="6" t="s">
        <v>11072</v>
      </c>
      <c r="E9434" s="6" t="n">
        <v>-27.5042295994809</v>
      </c>
      <c r="F9434" s="6" t="n">
        <v>152.909473623375</v>
      </c>
      <c r="G9434" s="15" t="n">
        <v>60519.1958007813</v>
      </c>
    </row>
    <row r="9435" customFormat="false" ht="15" hidden="false" customHeight="false" outlineLevel="0" collapsed="false">
      <c r="A9435" s="6" t="s">
        <v>11264</v>
      </c>
      <c r="B9435" s="6" t="s">
        <v>11072</v>
      </c>
      <c r="C9435" s="6" t="s">
        <v>11072</v>
      </c>
      <c r="E9435" s="6" t="n">
        <v>-27.473980397343</v>
      </c>
      <c r="F9435" s="6" t="n">
        <v>153.066178498262</v>
      </c>
      <c r="G9435" s="15" t="n">
        <v>2494.94848632813</v>
      </c>
    </row>
    <row r="9436" customFormat="false" ht="15" hidden="false" customHeight="false" outlineLevel="0" collapsed="false">
      <c r="A9436" s="6" t="s">
        <v>11265</v>
      </c>
      <c r="B9436" s="6" t="s">
        <v>11072</v>
      </c>
      <c r="C9436" s="6" t="s">
        <v>11072</v>
      </c>
      <c r="E9436" s="6" t="n">
        <v>-27.5030439327993</v>
      </c>
      <c r="F9436" s="6" t="n">
        <v>152.916206645571</v>
      </c>
      <c r="G9436" s="15" t="n">
        <v>148265.10546875</v>
      </c>
    </row>
    <row r="9437" customFormat="false" ht="15" hidden="false" customHeight="false" outlineLevel="0" collapsed="false">
      <c r="A9437" s="6" t="s">
        <v>11266</v>
      </c>
      <c r="B9437" s="6" t="s">
        <v>11072</v>
      </c>
      <c r="C9437" s="6" t="s">
        <v>11072</v>
      </c>
      <c r="E9437" s="6" t="n">
        <v>-27.4018432656861</v>
      </c>
      <c r="F9437" s="6" t="n">
        <v>152.978142430454</v>
      </c>
      <c r="G9437" s="15" t="n">
        <v>10333.5732421875</v>
      </c>
    </row>
    <row r="9438" customFormat="false" ht="15" hidden="false" customHeight="false" outlineLevel="0" collapsed="false">
      <c r="A9438" s="6" t="s">
        <v>11267</v>
      </c>
      <c r="B9438" s="6" t="s">
        <v>11072</v>
      </c>
      <c r="C9438" s="6" t="s">
        <v>11072</v>
      </c>
      <c r="E9438" s="6" t="n">
        <v>-27.437331670829</v>
      </c>
      <c r="F9438" s="6" t="n">
        <v>153.035785419048</v>
      </c>
      <c r="G9438" s="15" t="n">
        <v>66038.8186035156</v>
      </c>
    </row>
    <row r="9439" customFormat="false" ht="15" hidden="false" customHeight="false" outlineLevel="0" collapsed="false">
      <c r="A9439" s="6" t="s">
        <v>11268</v>
      </c>
      <c r="B9439" s="6" t="s">
        <v>11072</v>
      </c>
      <c r="C9439" s="6" t="s">
        <v>11072</v>
      </c>
      <c r="E9439" s="6" t="n">
        <v>-27.4390937031091</v>
      </c>
      <c r="F9439" s="6" t="n">
        <v>153.036308418072</v>
      </c>
      <c r="G9439" s="15" t="n">
        <v>18572.275390625</v>
      </c>
    </row>
    <row r="9440" customFormat="false" ht="15" hidden="false" customHeight="false" outlineLevel="0" collapsed="false">
      <c r="A9440" s="6" t="s">
        <v>11269</v>
      </c>
      <c r="B9440" s="6" t="s">
        <v>11072</v>
      </c>
      <c r="C9440" s="6" t="s">
        <v>11072</v>
      </c>
      <c r="E9440" s="6" t="n">
        <v>-27.4412475214396</v>
      </c>
      <c r="F9440" s="6" t="n">
        <v>153.033319277062</v>
      </c>
      <c r="G9440" s="15" t="n">
        <v>1986.02856445313</v>
      </c>
    </row>
    <row r="9441" customFormat="false" ht="15" hidden="false" customHeight="false" outlineLevel="0" collapsed="false">
      <c r="A9441" s="6" t="s">
        <v>11270</v>
      </c>
      <c r="B9441" s="6" t="s">
        <v>11072</v>
      </c>
      <c r="C9441" s="6" t="s">
        <v>11072</v>
      </c>
      <c r="E9441" s="6" t="n">
        <v>-27.3797877829439</v>
      </c>
      <c r="F9441" s="6" t="n">
        <v>153.047149339265</v>
      </c>
      <c r="G9441" s="15" t="n">
        <v>12730.4768066406</v>
      </c>
    </row>
    <row r="9442" customFormat="false" ht="15" hidden="false" customHeight="false" outlineLevel="0" collapsed="false">
      <c r="A9442" s="6" t="s">
        <v>11271</v>
      </c>
      <c r="B9442" s="6" t="s">
        <v>11072</v>
      </c>
      <c r="C9442" s="6" t="s">
        <v>11072</v>
      </c>
      <c r="E9442" s="6" t="n">
        <v>-27.5091840480858</v>
      </c>
      <c r="F9442" s="6" t="n">
        <v>152.940441040228</v>
      </c>
      <c r="G9442" s="15" t="n">
        <v>64744.5461425781</v>
      </c>
    </row>
    <row r="9443" customFormat="false" ht="15" hidden="false" customHeight="false" outlineLevel="0" collapsed="false">
      <c r="A9443" s="6" t="s">
        <v>11272</v>
      </c>
      <c r="B9443" s="6" t="s">
        <v>11072</v>
      </c>
      <c r="C9443" s="6" t="s">
        <v>11072</v>
      </c>
      <c r="E9443" s="6" t="n">
        <v>-27.5020608779904</v>
      </c>
      <c r="F9443" s="6" t="n">
        <v>153.005816754276</v>
      </c>
      <c r="G9443" s="15" t="n">
        <v>1021.78100585938</v>
      </c>
    </row>
    <row r="9444" customFormat="false" ht="15" hidden="false" customHeight="false" outlineLevel="0" collapsed="false">
      <c r="A9444" s="6" t="s">
        <v>11273</v>
      </c>
      <c r="B9444" s="6" t="s">
        <v>11072</v>
      </c>
      <c r="C9444" s="6" t="s">
        <v>11072</v>
      </c>
      <c r="E9444" s="6" t="n">
        <v>-27.3800419861644</v>
      </c>
      <c r="F9444" s="6" t="n">
        <v>153.039194769296</v>
      </c>
      <c r="G9444" s="15" t="n">
        <v>683506.498291016</v>
      </c>
    </row>
    <row r="9445" customFormat="false" ht="15" hidden="false" customHeight="false" outlineLevel="0" collapsed="false">
      <c r="A9445" s="6" t="s">
        <v>11274</v>
      </c>
      <c r="B9445" s="6" t="s">
        <v>11072</v>
      </c>
      <c r="C9445" s="6" t="s">
        <v>11072</v>
      </c>
      <c r="E9445" s="6" t="n">
        <v>-27.5266281755229</v>
      </c>
      <c r="F9445" s="6" t="n">
        <v>152.990101002688</v>
      </c>
      <c r="G9445" s="15" t="n">
        <v>1283.87963867188</v>
      </c>
    </row>
    <row r="9446" customFormat="false" ht="15" hidden="false" customHeight="false" outlineLevel="0" collapsed="false">
      <c r="A9446" s="6" t="s">
        <v>11275</v>
      </c>
      <c r="B9446" s="6" t="s">
        <v>11072</v>
      </c>
      <c r="C9446" s="6" t="s">
        <v>11072</v>
      </c>
      <c r="E9446" s="6" t="n">
        <v>-27.5288114506767</v>
      </c>
      <c r="F9446" s="6" t="n">
        <v>152.996568080948</v>
      </c>
      <c r="G9446" s="15" t="n">
        <v>449634.6875</v>
      </c>
    </row>
    <row r="9447" customFormat="false" ht="15" hidden="false" customHeight="false" outlineLevel="0" collapsed="false">
      <c r="A9447" s="6" t="s">
        <v>11276</v>
      </c>
      <c r="B9447" s="6" t="s">
        <v>11072</v>
      </c>
      <c r="C9447" s="6" t="s">
        <v>11072</v>
      </c>
      <c r="E9447" s="6" t="n">
        <v>-27.4061786795697</v>
      </c>
      <c r="F9447" s="6" t="n">
        <v>153.002504127798</v>
      </c>
      <c r="G9447" s="15" t="n">
        <v>22392.4860839844</v>
      </c>
    </row>
    <row r="9448" customFormat="false" ht="15" hidden="false" customHeight="false" outlineLevel="0" collapsed="false">
      <c r="A9448" s="6" t="s">
        <v>11277</v>
      </c>
      <c r="B9448" s="6" t="s">
        <v>11072</v>
      </c>
      <c r="C9448" s="6" t="s">
        <v>11072</v>
      </c>
      <c r="E9448" s="6" t="n">
        <v>-27.4116155880971</v>
      </c>
      <c r="F9448" s="6" t="n">
        <v>152.980252975472</v>
      </c>
      <c r="G9448" s="15" t="n">
        <v>80046.1181640625</v>
      </c>
    </row>
    <row r="9449" customFormat="false" ht="15" hidden="false" customHeight="false" outlineLevel="0" collapsed="false">
      <c r="A9449" s="6" t="s">
        <v>11278</v>
      </c>
      <c r="B9449" s="6" t="s">
        <v>11072</v>
      </c>
      <c r="C9449" s="6" t="s">
        <v>11072</v>
      </c>
      <c r="E9449" s="6" t="n">
        <v>-27.5160077403663</v>
      </c>
      <c r="F9449" s="6" t="n">
        <v>152.932551655342</v>
      </c>
      <c r="G9449" s="15" t="n">
        <v>26255.458984375</v>
      </c>
    </row>
    <row r="9450" customFormat="false" ht="15" hidden="false" customHeight="false" outlineLevel="0" collapsed="false">
      <c r="A9450" s="6" t="s">
        <v>11279</v>
      </c>
      <c r="B9450" s="6" t="s">
        <v>11072</v>
      </c>
      <c r="C9450" s="6" t="s">
        <v>11072</v>
      </c>
      <c r="E9450" s="6" t="n">
        <v>-27.5115250810123</v>
      </c>
      <c r="F9450" s="6" t="n">
        <v>152.936092127951</v>
      </c>
      <c r="G9450" s="15" t="n">
        <v>37757.2204589844</v>
      </c>
    </row>
    <row r="9451" customFormat="false" ht="15" hidden="false" customHeight="false" outlineLevel="0" collapsed="false">
      <c r="A9451" s="6" t="s">
        <v>11280</v>
      </c>
      <c r="B9451" s="6" t="s">
        <v>11072</v>
      </c>
      <c r="C9451" s="6" t="s">
        <v>11072</v>
      </c>
      <c r="E9451" s="6" t="n">
        <v>-27.4483041197158</v>
      </c>
      <c r="F9451" s="6" t="n">
        <v>152.996988292595</v>
      </c>
      <c r="G9451" s="15" t="n">
        <v>36713.8212890625</v>
      </c>
    </row>
    <row r="9452" customFormat="false" ht="15" hidden="false" customHeight="false" outlineLevel="0" collapsed="false">
      <c r="A9452" s="6" t="s">
        <v>11281</v>
      </c>
      <c r="B9452" s="6" t="s">
        <v>11072</v>
      </c>
      <c r="C9452" s="6" t="s">
        <v>11072</v>
      </c>
      <c r="E9452" s="6" t="n">
        <v>-27.5983189864477</v>
      </c>
      <c r="F9452" s="6" t="n">
        <v>153.046683448439</v>
      </c>
      <c r="G9452" s="15" t="n">
        <v>8093.72338867188</v>
      </c>
    </row>
    <row r="9453" customFormat="false" ht="15" hidden="false" customHeight="false" outlineLevel="0" collapsed="false">
      <c r="A9453" s="6" t="s">
        <v>11282</v>
      </c>
      <c r="B9453" s="6" t="s">
        <v>11072</v>
      </c>
      <c r="C9453" s="6" t="s">
        <v>11072</v>
      </c>
      <c r="E9453" s="6" t="n">
        <v>-27.5996511424982</v>
      </c>
      <c r="F9453" s="6" t="n">
        <v>153.047627941473</v>
      </c>
      <c r="G9453" s="15" t="n">
        <v>44810.6218261719</v>
      </c>
    </row>
    <row r="9454" customFormat="false" ht="15" hidden="false" customHeight="false" outlineLevel="0" collapsed="false">
      <c r="A9454" s="6" t="s">
        <v>11283</v>
      </c>
      <c r="B9454" s="6" t="s">
        <v>11072</v>
      </c>
      <c r="C9454" s="6" t="s">
        <v>11072</v>
      </c>
      <c r="E9454" s="6" t="n">
        <v>-27.4129987314294</v>
      </c>
      <c r="F9454" s="6" t="n">
        <v>152.91705979219</v>
      </c>
      <c r="G9454" s="15" t="n">
        <v>7224.380859375</v>
      </c>
    </row>
    <row r="9455" customFormat="false" ht="15" hidden="false" customHeight="false" outlineLevel="0" collapsed="false">
      <c r="A9455" s="6" t="s">
        <v>11284</v>
      </c>
      <c r="B9455" s="6" t="s">
        <v>11072</v>
      </c>
      <c r="C9455" s="6" t="s">
        <v>11072</v>
      </c>
      <c r="E9455" s="6" t="n">
        <v>-27.5395113479409</v>
      </c>
      <c r="F9455" s="6" t="n">
        <v>152.968417768991</v>
      </c>
      <c r="G9455" s="15" t="n">
        <v>78687.0139160156</v>
      </c>
    </row>
    <row r="9456" customFormat="false" ht="15" hidden="false" customHeight="false" outlineLevel="0" collapsed="false">
      <c r="A9456" s="6" t="s">
        <v>11285</v>
      </c>
      <c r="B9456" s="6" t="s">
        <v>11072</v>
      </c>
      <c r="C9456" s="6" t="s">
        <v>11072</v>
      </c>
      <c r="E9456" s="6" t="n">
        <v>-27.5254570278079</v>
      </c>
      <c r="F9456" s="6" t="n">
        <v>152.993757774619</v>
      </c>
      <c r="G9456" s="15" t="n">
        <v>82025.7756347656</v>
      </c>
    </row>
    <row r="9457" customFormat="false" ht="15" hidden="false" customHeight="false" outlineLevel="0" collapsed="false">
      <c r="A9457" s="6" t="s">
        <v>11286</v>
      </c>
      <c r="B9457" s="6" t="s">
        <v>11072</v>
      </c>
      <c r="C9457" s="6" t="s">
        <v>11072</v>
      </c>
      <c r="E9457" s="6" t="n">
        <v>-27.5312266458876</v>
      </c>
      <c r="F9457" s="6" t="n">
        <v>152.968890649333</v>
      </c>
      <c r="G9457" s="15" t="n">
        <v>3713.36010742188</v>
      </c>
    </row>
    <row r="9458" customFormat="false" ht="15" hidden="false" customHeight="false" outlineLevel="0" collapsed="false">
      <c r="A9458" s="6" t="s">
        <v>11287</v>
      </c>
      <c r="B9458" s="6" t="s">
        <v>11072</v>
      </c>
      <c r="C9458" s="6" t="s">
        <v>11072</v>
      </c>
      <c r="E9458" s="6" t="n">
        <v>-27.5376130578797</v>
      </c>
      <c r="F9458" s="6" t="n">
        <v>152.940064060513</v>
      </c>
      <c r="G9458" s="15" t="n">
        <v>100147.716308594</v>
      </c>
    </row>
    <row r="9459" customFormat="false" ht="15" hidden="false" customHeight="false" outlineLevel="0" collapsed="false">
      <c r="A9459" s="6" t="s">
        <v>11288</v>
      </c>
      <c r="B9459" s="6" t="s">
        <v>11072</v>
      </c>
      <c r="C9459" s="6" t="s">
        <v>11072</v>
      </c>
      <c r="E9459" s="6" t="n">
        <v>-27.4157587139927</v>
      </c>
      <c r="F9459" s="6" t="n">
        <v>152.920974208837</v>
      </c>
      <c r="G9459" s="15" t="n">
        <v>1908.30981445313</v>
      </c>
    </row>
    <row r="9460" customFormat="false" ht="15" hidden="false" customHeight="false" outlineLevel="0" collapsed="false">
      <c r="A9460" s="6" t="s">
        <v>11289</v>
      </c>
      <c r="B9460" s="6" t="s">
        <v>11072</v>
      </c>
      <c r="C9460" s="6" t="s">
        <v>11072</v>
      </c>
      <c r="E9460" s="6" t="n">
        <v>-27.5095551023489</v>
      </c>
      <c r="F9460" s="6" t="n">
        <v>152.913066910694</v>
      </c>
      <c r="G9460" s="15" t="n">
        <v>52177.6223144531</v>
      </c>
    </row>
    <row r="9461" customFormat="false" ht="15" hidden="false" customHeight="false" outlineLevel="0" collapsed="false">
      <c r="A9461" s="6" t="s">
        <v>11290</v>
      </c>
      <c r="B9461" s="6" t="s">
        <v>11072</v>
      </c>
      <c r="C9461" s="6" t="s">
        <v>11072</v>
      </c>
      <c r="E9461" s="6" t="n">
        <v>-27.4711794164034</v>
      </c>
      <c r="F9461" s="6" t="n">
        <v>153.064742765317</v>
      </c>
      <c r="G9461" s="15" t="n">
        <v>61727.9309082031</v>
      </c>
    </row>
    <row r="9462" customFormat="false" ht="15" hidden="false" customHeight="false" outlineLevel="0" collapsed="false">
      <c r="A9462" s="6" t="s">
        <v>11291</v>
      </c>
      <c r="B9462" s="6" t="s">
        <v>11072</v>
      </c>
      <c r="C9462" s="6" t="s">
        <v>11072</v>
      </c>
      <c r="E9462" s="6" t="n">
        <v>-27.4742090865148</v>
      </c>
      <c r="F9462" s="6" t="n">
        <v>153.067064509817</v>
      </c>
      <c r="G9462" s="15" t="n">
        <v>15524.2585449219</v>
      </c>
    </row>
    <row r="9463" customFormat="false" ht="15" hidden="false" customHeight="false" outlineLevel="0" collapsed="false">
      <c r="A9463" s="6" t="s">
        <v>11292</v>
      </c>
      <c r="B9463" s="6" t="s">
        <v>11072</v>
      </c>
      <c r="C9463" s="6" t="s">
        <v>11072</v>
      </c>
      <c r="E9463" s="6" t="n">
        <v>-27.6215126121335</v>
      </c>
      <c r="F9463" s="6" t="n">
        <v>153.054476429792</v>
      </c>
      <c r="G9463" s="15" t="n">
        <v>18037.6691894531</v>
      </c>
    </row>
    <row r="9464" customFormat="false" ht="15" hidden="false" customHeight="false" outlineLevel="0" collapsed="false">
      <c r="A9464" s="6" t="s">
        <v>11293</v>
      </c>
      <c r="B9464" s="6" t="s">
        <v>11072</v>
      </c>
      <c r="C9464" s="6" t="s">
        <v>11072</v>
      </c>
      <c r="E9464" s="6" t="n">
        <v>-27.4493831253562</v>
      </c>
      <c r="F9464" s="6" t="n">
        <v>152.999315682857</v>
      </c>
      <c r="G9464" s="15" t="n">
        <v>19767.6069335938</v>
      </c>
    </row>
    <row r="9465" customFormat="false" ht="15" hidden="false" customHeight="false" outlineLevel="0" collapsed="false">
      <c r="A9465" s="6" t="s">
        <v>11294</v>
      </c>
      <c r="B9465" s="6" t="s">
        <v>11072</v>
      </c>
      <c r="C9465" s="6" t="s">
        <v>11072</v>
      </c>
      <c r="E9465" s="6" t="n">
        <v>-27.4046765340141</v>
      </c>
      <c r="F9465" s="6" t="n">
        <v>152.981154320262</v>
      </c>
      <c r="G9465" s="15" t="n">
        <v>200420.778320313</v>
      </c>
    </row>
    <row r="9466" customFormat="false" ht="15" hidden="false" customHeight="false" outlineLevel="0" collapsed="false">
      <c r="A9466" s="6" t="s">
        <v>11295</v>
      </c>
      <c r="B9466" s="6" t="s">
        <v>11072</v>
      </c>
      <c r="C9466" s="6" t="s">
        <v>11072</v>
      </c>
      <c r="E9466" s="6" t="n">
        <v>-27.3233687308637</v>
      </c>
      <c r="F9466" s="6" t="n">
        <v>153.018777765874</v>
      </c>
      <c r="G9466" s="15" t="n">
        <v>10631.8415527344</v>
      </c>
    </row>
    <row r="9467" customFormat="false" ht="15" hidden="false" customHeight="false" outlineLevel="0" collapsed="false">
      <c r="A9467" s="6" t="s">
        <v>11296</v>
      </c>
      <c r="B9467" s="6" t="s">
        <v>11072</v>
      </c>
      <c r="C9467" s="6" t="s">
        <v>11072</v>
      </c>
      <c r="E9467" s="6" t="n">
        <v>-27.4032945574201</v>
      </c>
      <c r="F9467" s="6" t="n">
        <v>152.978624996951</v>
      </c>
      <c r="G9467" s="15" t="n">
        <v>9500.3583984375</v>
      </c>
    </row>
    <row r="9468" customFormat="false" ht="15" hidden="false" customHeight="false" outlineLevel="0" collapsed="false">
      <c r="A9468" s="6" t="s">
        <v>11297</v>
      </c>
      <c r="B9468" s="6" t="s">
        <v>11072</v>
      </c>
      <c r="C9468" s="6" t="s">
        <v>11072</v>
      </c>
      <c r="E9468" s="6" t="n">
        <v>-27.5049156732548</v>
      </c>
      <c r="F9468" s="6" t="n">
        <v>152.951422553835</v>
      </c>
      <c r="G9468" s="15" t="n">
        <v>593.79833984375</v>
      </c>
    </row>
    <row r="9469" customFormat="false" ht="15" hidden="false" customHeight="false" outlineLevel="0" collapsed="false">
      <c r="A9469" s="6" t="s">
        <v>11298</v>
      </c>
      <c r="B9469" s="6" t="s">
        <v>11072</v>
      </c>
      <c r="C9469" s="6" t="s">
        <v>11072</v>
      </c>
      <c r="E9469" s="6" t="n">
        <v>-27.5052448251135</v>
      </c>
      <c r="F9469" s="6" t="n">
        <v>152.946396885975</v>
      </c>
      <c r="G9469" s="15" t="n">
        <v>20533.6999511719</v>
      </c>
    </row>
    <row r="9470" customFormat="false" ht="15" hidden="false" customHeight="false" outlineLevel="0" collapsed="false">
      <c r="A9470" s="6" t="s">
        <v>11299</v>
      </c>
      <c r="B9470" s="6" t="s">
        <v>11072</v>
      </c>
      <c r="C9470" s="6" t="s">
        <v>11072</v>
      </c>
      <c r="E9470" s="6" t="n">
        <v>-27.3705376257953</v>
      </c>
      <c r="F9470" s="6" t="n">
        <v>152.984689313031</v>
      </c>
      <c r="G9470" s="15" t="n">
        <v>25564.0361328125</v>
      </c>
    </row>
    <row r="9471" customFormat="false" ht="15" hidden="false" customHeight="false" outlineLevel="0" collapsed="false">
      <c r="A9471" s="6" t="s">
        <v>11300</v>
      </c>
      <c r="B9471" s="6" t="s">
        <v>11072</v>
      </c>
      <c r="C9471" s="6" t="s">
        <v>11072</v>
      </c>
      <c r="E9471" s="6" t="n">
        <v>-27.469249409388</v>
      </c>
      <c r="F9471" s="6" t="n">
        <v>153.058168988751</v>
      </c>
      <c r="G9471" s="15" t="n">
        <v>33848.572265625</v>
      </c>
    </row>
    <row r="9472" customFormat="false" ht="15" hidden="false" customHeight="false" outlineLevel="0" collapsed="false">
      <c r="A9472" s="6" t="s">
        <v>11301</v>
      </c>
      <c r="B9472" s="6" t="s">
        <v>11072</v>
      </c>
      <c r="C9472" s="6" t="s">
        <v>11072</v>
      </c>
      <c r="E9472" s="6" t="n">
        <v>-27.6027142387459</v>
      </c>
      <c r="F9472" s="6" t="n">
        <v>153.062800607976</v>
      </c>
      <c r="G9472" s="15" t="n">
        <v>30975.9304199219</v>
      </c>
    </row>
    <row r="9473" customFormat="false" ht="15" hidden="false" customHeight="false" outlineLevel="0" collapsed="false">
      <c r="A9473" s="6" t="s">
        <v>11302</v>
      </c>
      <c r="B9473" s="6" t="s">
        <v>11072</v>
      </c>
      <c r="C9473" s="6" t="s">
        <v>11072</v>
      </c>
      <c r="E9473" s="6" t="n">
        <v>-27.3259461643583</v>
      </c>
      <c r="F9473" s="6" t="n">
        <v>153.014266790193</v>
      </c>
      <c r="G9473" s="15" t="n">
        <v>816.752197265625</v>
      </c>
    </row>
    <row r="9474" customFormat="false" ht="15" hidden="false" customHeight="false" outlineLevel="0" collapsed="false">
      <c r="A9474" s="6" t="s">
        <v>11303</v>
      </c>
      <c r="B9474" s="6" t="s">
        <v>11072</v>
      </c>
      <c r="C9474" s="6" t="s">
        <v>11072</v>
      </c>
      <c r="E9474" s="6" t="n">
        <v>-27.556596344009</v>
      </c>
      <c r="F9474" s="6" t="n">
        <v>152.967257237259</v>
      </c>
      <c r="G9474" s="15" t="n">
        <v>76919.1708984375</v>
      </c>
    </row>
    <row r="9475" customFormat="false" ht="15" hidden="false" customHeight="false" outlineLevel="0" collapsed="false">
      <c r="A9475" s="6" t="s">
        <v>11304</v>
      </c>
      <c r="B9475" s="6" t="s">
        <v>11072</v>
      </c>
      <c r="C9475" s="6" t="s">
        <v>11072</v>
      </c>
      <c r="E9475" s="6" t="n">
        <v>-27.5292432307117</v>
      </c>
      <c r="F9475" s="6" t="n">
        <v>152.938378070543</v>
      </c>
      <c r="G9475" s="15" t="n">
        <v>40633.9211425781</v>
      </c>
    </row>
    <row r="9476" customFormat="false" ht="15" hidden="false" customHeight="false" outlineLevel="0" collapsed="false">
      <c r="A9476" s="6" t="s">
        <v>11305</v>
      </c>
      <c r="B9476" s="6" t="s">
        <v>11072</v>
      </c>
      <c r="C9476" s="6" t="s">
        <v>11072</v>
      </c>
      <c r="E9476" s="6" t="n">
        <v>-27.5584466059292</v>
      </c>
      <c r="F9476" s="6" t="n">
        <v>152.968285581108</v>
      </c>
      <c r="G9476" s="15" t="n">
        <v>5648.52221679688</v>
      </c>
    </row>
    <row r="9477" customFormat="false" ht="15" hidden="false" customHeight="false" outlineLevel="0" collapsed="false">
      <c r="A9477" s="6" t="s">
        <v>11306</v>
      </c>
      <c r="B9477" s="6" t="s">
        <v>11072</v>
      </c>
      <c r="C9477" s="6" t="s">
        <v>11072</v>
      </c>
      <c r="E9477" s="6" t="n">
        <v>-27.5304840718479</v>
      </c>
      <c r="F9477" s="6" t="n">
        <v>153.00757314384</v>
      </c>
      <c r="G9477" s="15" t="n">
        <v>211275.113525391</v>
      </c>
    </row>
    <row r="9478" customFormat="false" ht="15" hidden="false" customHeight="false" outlineLevel="0" collapsed="false">
      <c r="A9478" s="6" t="s">
        <v>11307</v>
      </c>
      <c r="B9478" s="6" t="s">
        <v>11072</v>
      </c>
      <c r="C9478" s="6" t="s">
        <v>11072</v>
      </c>
      <c r="E9478" s="6" t="n">
        <v>-27.5296302758891</v>
      </c>
      <c r="F9478" s="6" t="n">
        <v>152.990263539233</v>
      </c>
      <c r="G9478" s="15" t="n">
        <v>24882.6540527344</v>
      </c>
    </row>
    <row r="9479" customFormat="false" ht="15" hidden="false" customHeight="false" outlineLevel="0" collapsed="false">
      <c r="A9479" s="6" t="s">
        <v>11308</v>
      </c>
      <c r="B9479" s="6" t="s">
        <v>11072</v>
      </c>
      <c r="C9479" s="6" t="s">
        <v>11072</v>
      </c>
      <c r="E9479" s="6" t="n">
        <v>-27.480774003433</v>
      </c>
      <c r="F9479" s="6" t="n">
        <v>153.081039591102</v>
      </c>
      <c r="G9479" s="15" t="n">
        <v>879.19580078125</v>
      </c>
    </row>
    <row r="9480" customFormat="false" ht="15" hidden="false" customHeight="false" outlineLevel="0" collapsed="false">
      <c r="A9480" s="6" t="s">
        <v>11309</v>
      </c>
      <c r="B9480" s="6" t="s">
        <v>11072</v>
      </c>
      <c r="C9480" s="6" t="s">
        <v>11072</v>
      </c>
      <c r="E9480" s="6" t="n">
        <v>-27.4130509436839</v>
      </c>
      <c r="F9480" s="6" t="n">
        <v>152.982017614895</v>
      </c>
      <c r="G9480" s="15" t="n">
        <v>64178.3505859375</v>
      </c>
    </row>
    <row r="9481" customFormat="false" ht="15" hidden="false" customHeight="false" outlineLevel="0" collapsed="false">
      <c r="A9481" s="6" t="s">
        <v>11310</v>
      </c>
      <c r="B9481" s="6" t="s">
        <v>11072</v>
      </c>
      <c r="C9481" s="6" t="s">
        <v>11072</v>
      </c>
      <c r="E9481" s="6" t="n">
        <v>-27.4782161636735</v>
      </c>
      <c r="F9481" s="6" t="n">
        <v>153.093665279116</v>
      </c>
      <c r="G9481" s="15" t="n">
        <v>36215.4284667969</v>
      </c>
    </row>
    <row r="9482" customFormat="false" ht="15" hidden="false" customHeight="false" outlineLevel="0" collapsed="false">
      <c r="A9482" s="6" t="s">
        <v>11311</v>
      </c>
      <c r="B9482" s="6" t="s">
        <v>11072</v>
      </c>
      <c r="C9482" s="6" t="s">
        <v>11072</v>
      </c>
      <c r="E9482" s="6" t="n">
        <v>-27.3881375526126</v>
      </c>
      <c r="F9482" s="6" t="n">
        <v>152.981835368075</v>
      </c>
      <c r="G9482" s="15" t="n">
        <v>59.64404296875</v>
      </c>
    </row>
    <row r="9483" customFormat="false" ht="15" hidden="false" customHeight="false" outlineLevel="0" collapsed="false">
      <c r="A9483" s="6" t="s">
        <v>11312</v>
      </c>
      <c r="B9483" s="6" t="s">
        <v>11072</v>
      </c>
      <c r="C9483" s="6" t="s">
        <v>11072</v>
      </c>
      <c r="E9483" s="6" t="n">
        <v>-27.4137625936301</v>
      </c>
      <c r="F9483" s="6" t="n">
        <v>152.917445481792</v>
      </c>
      <c r="G9483" s="15" t="n">
        <v>1905.1455078125</v>
      </c>
    </row>
    <row r="9484" customFormat="false" ht="15" hidden="false" customHeight="false" outlineLevel="0" collapsed="false">
      <c r="A9484" s="6" t="s">
        <v>11313</v>
      </c>
      <c r="B9484" s="6" t="s">
        <v>11072</v>
      </c>
      <c r="C9484" s="6" t="s">
        <v>11072</v>
      </c>
      <c r="E9484" s="6" t="n">
        <v>-27.535150116052</v>
      </c>
      <c r="F9484" s="6" t="n">
        <v>152.968503851455</v>
      </c>
      <c r="G9484" s="15" t="n">
        <v>205935.955322266</v>
      </c>
    </row>
    <row r="9485" customFormat="false" ht="15" hidden="false" customHeight="false" outlineLevel="0" collapsed="false">
      <c r="A9485" s="6" t="s">
        <v>11314</v>
      </c>
      <c r="B9485" s="6" t="s">
        <v>11072</v>
      </c>
      <c r="C9485" s="6" t="s">
        <v>11072</v>
      </c>
      <c r="E9485" s="6" t="n">
        <v>-27.4145391268151</v>
      </c>
      <c r="F9485" s="6" t="n">
        <v>152.919776768726</v>
      </c>
      <c r="G9485" s="15" t="n">
        <v>17928.96875</v>
      </c>
    </row>
    <row r="9486" customFormat="false" ht="15" hidden="false" customHeight="false" outlineLevel="0" collapsed="false">
      <c r="A9486" s="6" t="s">
        <v>11315</v>
      </c>
      <c r="B9486" s="6" t="s">
        <v>11072</v>
      </c>
      <c r="C9486" s="6" t="s">
        <v>11072</v>
      </c>
      <c r="E9486" s="6" t="n">
        <v>-27.5409272248983</v>
      </c>
      <c r="F9486" s="6" t="n">
        <v>152.939655419793</v>
      </c>
      <c r="G9486" s="15" t="n">
        <v>36380.1560058594</v>
      </c>
    </row>
    <row r="9487" customFormat="false" ht="15" hidden="false" customHeight="false" outlineLevel="0" collapsed="false">
      <c r="A9487" s="6" t="s">
        <v>11316</v>
      </c>
      <c r="B9487" s="6" t="s">
        <v>11072</v>
      </c>
      <c r="C9487" s="6" t="s">
        <v>11072</v>
      </c>
      <c r="E9487" s="6" t="n">
        <v>-27.5332320069242</v>
      </c>
      <c r="F9487" s="6" t="n">
        <v>152.96483776426</v>
      </c>
      <c r="G9487" s="15" t="n">
        <v>9844.55029296875</v>
      </c>
    </row>
    <row r="9488" customFormat="false" ht="15" hidden="false" customHeight="false" outlineLevel="0" collapsed="false">
      <c r="A9488" s="6" t="s">
        <v>11317</v>
      </c>
      <c r="B9488" s="6" t="s">
        <v>11072</v>
      </c>
      <c r="C9488" s="6" t="s">
        <v>11072</v>
      </c>
      <c r="E9488" s="6" t="n">
        <v>-27.4877761448102</v>
      </c>
      <c r="F9488" s="6" t="n">
        <v>153.154805730142</v>
      </c>
      <c r="G9488" s="15" t="n">
        <v>24947.7094726563</v>
      </c>
    </row>
    <row r="9489" customFormat="false" ht="15" hidden="false" customHeight="false" outlineLevel="0" collapsed="false">
      <c r="A9489" s="6" t="s">
        <v>11318</v>
      </c>
      <c r="B9489" s="6" t="s">
        <v>11072</v>
      </c>
      <c r="C9489" s="6" t="s">
        <v>11072</v>
      </c>
      <c r="E9489" s="6" t="n">
        <v>-27.5353485376897</v>
      </c>
      <c r="F9489" s="6" t="n">
        <v>152.945021681414</v>
      </c>
      <c r="G9489" s="15" t="n">
        <v>92549.6105957031</v>
      </c>
    </row>
    <row r="9490" customFormat="false" ht="15" hidden="false" customHeight="false" outlineLevel="0" collapsed="false">
      <c r="A9490" s="6" t="s">
        <v>11319</v>
      </c>
      <c r="B9490" s="6" t="s">
        <v>11072</v>
      </c>
      <c r="C9490" s="6" t="s">
        <v>11072</v>
      </c>
      <c r="E9490" s="6" t="n">
        <v>-27.414439915289</v>
      </c>
      <c r="F9490" s="6" t="n">
        <v>152.978983239484</v>
      </c>
      <c r="G9490" s="15" t="n">
        <v>74481.9606933594</v>
      </c>
    </row>
    <row r="9491" customFormat="false" ht="15" hidden="false" customHeight="false" outlineLevel="0" collapsed="false">
      <c r="A9491" s="6" t="s">
        <v>11320</v>
      </c>
      <c r="B9491" s="6" t="s">
        <v>11072</v>
      </c>
      <c r="C9491" s="6" t="s">
        <v>11072</v>
      </c>
      <c r="E9491" s="6" t="n">
        <v>-27.3112213994</v>
      </c>
      <c r="F9491" s="6" t="n">
        <v>153.002524979152</v>
      </c>
      <c r="G9491" s="15" t="n">
        <v>652020.612548828</v>
      </c>
    </row>
    <row r="9492" customFormat="false" ht="15" hidden="false" customHeight="false" outlineLevel="0" collapsed="false">
      <c r="A9492" s="6" t="s">
        <v>11321</v>
      </c>
      <c r="B9492" s="6" t="s">
        <v>11072</v>
      </c>
      <c r="C9492" s="6" t="s">
        <v>11072</v>
      </c>
      <c r="E9492" s="6" t="n">
        <v>-27.5151250699922</v>
      </c>
      <c r="F9492" s="6" t="n">
        <v>152.933185004172</v>
      </c>
      <c r="G9492" s="15" t="n">
        <v>4002.47412109375</v>
      </c>
    </row>
    <row r="9493" customFormat="false" ht="15" hidden="false" customHeight="false" outlineLevel="0" collapsed="false">
      <c r="A9493" s="6" t="s">
        <v>11322</v>
      </c>
      <c r="B9493" s="6" t="s">
        <v>11072</v>
      </c>
      <c r="C9493" s="6" t="s">
        <v>11072</v>
      </c>
      <c r="E9493" s="6" t="n">
        <v>-27.5055098757565</v>
      </c>
      <c r="F9493" s="6" t="n">
        <v>152.976894750563</v>
      </c>
      <c r="G9493" s="15" t="n">
        <v>3510.1298828125</v>
      </c>
    </row>
    <row r="9494" customFormat="false" ht="15" hidden="false" customHeight="false" outlineLevel="0" collapsed="false">
      <c r="A9494" s="6" t="s">
        <v>11323</v>
      </c>
      <c r="B9494" s="6" t="s">
        <v>11072</v>
      </c>
      <c r="C9494" s="6" t="s">
        <v>11072</v>
      </c>
      <c r="E9494" s="6" t="n">
        <v>-27.3793695660935</v>
      </c>
      <c r="F9494" s="6" t="n">
        <v>153.02901654148</v>
      </c>
      <c r="G9494" s="15" t="n">
        <v>3277.80810546875</v>
      </c>
    </row>
    <row r="9495" customFormat="false" ht="15" hidden="false" customHeight="false" outlineLevel="0" collapsed="false">
      <c r="A9495" s="6" t="s">
        <v>11324</v>
      </c>
      <c r="B9495" s="6" t="s">
        <v>11072</v>
      </c>
      <c r="C9495" s="6" t="s">
        <v>11072</v>
      </c>
      <c r="E9495" s="6" t="n">
        <v>-27.501181198646</v>
      </c>
      <c r="F9495" s="6" t="n">
        <v>152.985090046982</v>
      </c>
      <c r="G9495" s="15" t="n">
        <v>119870.991699219</v>
      </c>
    </row>
    <row r="9496" customFormat="false" ht="15" hidden="false" customHeight="false" outlineLevel="0" collapsed="false">
      <c r="A9496" s="6" t="s">
        <v>11325</v>
      </c>
      <c r="B9496" s="6" t="s">
        <v>11072</v>
      </c>
      <c r="C9496" s="6" t="s">
        <v>11072</v>
      </c>
      <c r="E9496" s="6" t="n">
        <v>-27.3793264729229</v>
      </c>
      <c r="F9496" s="6" t="n">
        <v>153.03137545341</v>
      </c>
      <c r="G9496" s="15" t="n">
        <v>30471.806640625</v>
      </c>
    </row>
    <row r="9497" customFormat="false" ht="15" hidden="false" customHeight="false" outlineLevel="0" collapsed="false">
      <c r="A9497" s="6" t="s">
        <v>11326</v>
      </c>
      <c r="B9497" s="6" t="s">
        <v>11072</v>
      </c>
      <c r="C9497" s="6" t="s">
        <v>11072</v>
      </c>
      <c r="E9497" s="6" t="n">
        <v>-27.5632154232105</v>
      </c>
      <c r="F9497" s="6" t="n">
        <v>153.096304124984</v>
      </c>
      <c r="G9497" s="15" t="n">
        <v>70835.6547851563</v>
      </c>
    </row>
    <row r="9498" customFormat="false" ht="15" hidden="false" customHeight="false" outlineLevel="0" collapsed="false">
      <c r="A9498" s="6" t="s">
        <v>11327</v>
      </c>
      <c r="B9498" s="6" t="s">
        <v>11072</v>
      </c>
      <c r="C9498" s="6" t="s">
        <v>11072</v>
      </c>
      <c r="E9498" s="6" t="n">
        <v>-27.5068050534272</v>
      </c>
      <c r="F9498" s="6" t="n">
        <v>152.981861570909</v>
      </c>
      <c r="G9498" s="15" t="n">
        <v>2602.94506835938</v>
      </c>
    </row>
    <row r="9499" customFormat="false" ht="15" hidden="false" customHeight="false" outlineLevel="0" collapsed="false">
      <c r="A9499" s="6" t="s">
        <v>11328</v>
      </c>
      <c r="B9499" s="6" t="s">
        <v>11072</v>
      </c>
      <c r="C9499" s="6" t="s">
        <v>11072</v>
      </c>
      <c r="E9499" s="6" t="n">
        <v>-27.5663316251688</v>
      </c>
      <c r="F9499" s="6" t="n">
        <v>153.092625733618</v>
      </c>
      <c r="G9499" s="15" t="n">
        <v>98383.9919433594</v>
      </c>
    </row>
    <row r="9500" customFormat="false" ht="15" hidden="false" customHeight="false" outlineLevel="0" collapsed="false">
      <c r="A9500" s="6" t="s">
        <v>11329</v>
      </c>
      <c r="B9500" s="6" t="s">
        <v>11072</v>
      </c>
      <c r="C9500" s="6" t="s">
        <v>11072</v>
      </c>
      <c r="E9500" s="6" t="n">
        <v>-27.4135844920883</v>
      </c>
      <c r="F9500" s="6" t="n">
        <v>152.915945260699</v>
      </c>
      <c r="G9500" s="15" t="n">
        <v>5508.78271484375</v>
      </c>
    </row>
    <row r="9501" customFormat="false" ht="15" hidden="false" customHeight="false" outlineLevel="0" collapsed="false">
      <c r="A9501" s="6" t="s">
        <v>11330</v>
      </c>
      <c r="B9501" s="6" t="s">
        <v>11072</v>
      </c>
      <c r="C9501" s="6" t="s">
        <v>11072</v>
      </c>
      <c r="E9501" s="6" t="n">
        <v>-27.505160605984</v>
      </c>
      <c r="F9501" s="6" t="n">
        <v>152.985629374291</v>
      </c>
      <c r="G9501" s="15" t="n">
        <v>180013.126708984</v>
      </c>
    </row>
    <row r="9502" customFormat="false" ht="15" hidden="false" customHeight="false" outlineLevel="0" collapsed="false">
      <c r="A9502" s="6" t="s">
        <v>11331</v>
      </c>
      <c r="B9502" s="6" t="s">
        <v>11072</v>
      </c>
      <c r="C9502" s="6" t="s">
        <v>11072</v>
      </c>
      <c r="E9502" s="6" t="n">
        <v>-27.4395670638204</v>
      </c>
      <c r="F9502" s="6" t="n">
        <v>153.010600474835</v>
      </c>
      <c r="G9502" s="15" t="n">
        <v>31246.1645507813</v>
      </c>
    </row>
    <row r="9503" customFormat="false" ht="15" hidden="false" customHeight="false" outlineLevel="0" collapsed="false">
      <c r="A9503" s="6" t="s">
        <v>11332</v>
      </c>
      <c r="B9503" s="6" t="s">
        <v>11072</v>
      </c>
      <c r="C9503" s="6" t="s">
        <v>11072</v>
      </c>
      <c r="E9503" s="6" t="n">
        <v>-27.5168996515232</v>
      </c>
      <c r="F9503" s="6" t="n">
        <v>152.996697465915</v>
      </c>
      <c r="G9503" s="15" t="n">
        <v>1343844.79882813</v>
      </c>
    </row>
    <row r="9504" customFormat="false" ht="15" hidden="false" customHeight="false" outlineLevel="0" collapsed="false">
      <c r="A9504" s="6" t="s">
        <v>11333</v>
      </c>
      <c r="B9504" s="6" t="s">
        <v>11072</v>
      </c>
      <c r="C9504" s="6" t="s">
        <v>11072</v>
      </c>
      <c r="E9504" s="6" t="n">
        <v>-27.4316586248102</v>
      </c>
      <c r="F9504" s="6" t="n">
        <v>152.944572268668</v>
      </c>
      <c r="G9504" s="15" t="n">
        <v>18008.4672851563</v>
      </c>
    </row>
    <row r="9505" customFormat="false" ht="15" hidden="false" customHeight="false" outlineLevel="0" collapsed="false">
      <c r="A9505" s="6" t="s">
        <v>11334</v>
      </c>
      <c r="B9505" s="6" t="s">
        <v>11072</v>
      </c>
      <c r="C9505" s="6" t="s">
        <v>11072</v>
      </c>
      <c r="E9505" s="6" t="n">
        <v>-27.6231718355652</v>
      </c>
      <c r="F9505" s="6" t="n">
        <v>153.002231729444</v>
      </c>
      <c r="G9505" s="15" t="n">
        <v>7012.62231445313</v>
      </c>
    </row>
    <row r="9506" customFormat="false" ht="15" hidden="false" customHeight="false" outlineLevel="0" collapsed="false">
      <c r="A9506" s="6" t="s">
        <v>11335</v>
      </c>
      <c r="B9506" s="6" t="s">
        <v>11072</v>
      </c>
      <c r="C9506" s="6" t="s">
        <v>11072</v>
      </c>
      <c r="E9506" s="6" t="n">
        <v>-27.62179484358</v>
      </c>
      <c r="F9506" s="6" t="n">
        <v>153.000156606582</v>
      </c>
      <c r="G9506" s="15" t="n">
        <v>46263.3549804688</v>
      </c>
    </row>
    <row r="9507" customFormat="false" ht="15" hidden="false" customHeight="false" outlineLevel="0" collapsed="false">
      <c r="A9507" s="6" t="s">
        <v>11336</v>
      </c>
      <c r="B9507" s="6" t="s">
        <v>11072</v>
      </c>
      <c r="C9507" s="6" t="s">
        <v>11072</v>
      </c>
      <c r="E9507" s="6" t="n">
        <v>-27.6260310054965</v>
      </c>
      <c r="F9507" s="6" t="n">
        <v>153.003933296912</v>
      </c>
      <c r="G9507" s="15" t="n">
        <v>105739.667236328</v>
      </c>
    </row>
    <row r="9508" customFormat="false" ht="15" hidden="false" customHeight="false" outlineLevel="0" collapsed="false">
      <c r="A9508" s="6" t="s">
        <v>11337</v>
      </c>
      <c r="B9508" s="6" t="s">
        <v>11072</v>
      </c>
      <c r="C9508" s="6" t="s">
        <v>11072</v>
      </c>
      <c r="E9508" s="6" t="n">
        <v>-27.3612067581305</v>
      </c>
      <c r="F9508" s="6" t="n">
        <v>153.057835358523</v>
      </c>
      <c r="G9508" s="15" t="n">
        <v>24186.5668945313</v>
      </c>
    </row>
    <row r="9509" customFormat="false" ht="15" hidden="false" customHeight="false" outlineLevel="0" collapsed="false">
      <c r="A9509" s="6" t="s">
        <v>11338</v>
      </c>
      <c r="B9509" s="6" t="s">
        <v>11072</v>
      </c>
      <c r="C9509" s="6" t="s">
        <v>11072</v>
      </c>
      <c r="E9509" s="6" t="n">
        <v>-27.5755273511317</v>
      </c>
      <c r="F9509" s="6" t="n">
        <v>153.041616594134</v>
      </c>
      <c r="G9509" s="15" t="n">
        <v>71785.8491210938</v>
      </c>
    </row>
    <row r="9510" customFormat="false" ht="15" hidden="false" customHeight="false" outlineLevel="0" collapsed="false">
      <c r="A9510" s="6" t="s">
        <v>11339</v>
      </c>
      <c r="B9510" s="6" t="s">
        <v>11072</v>
      </c>
      <c r="C9510" s="6" t="s">
        <v>11072</v>
      </c>
      <c r="E9510" s="6" t="n">
        <v>-27.5175523853564</v>
      </c>
      <c r="F9510" s="6" t="n">
        <v>152.924669307755</v>
      </c>
      <c r="G9510" s="15" t="n">
        <v>41383.33203125</v>
      </c>
    </row>
    <row r="9511" customFormat="false" ht="15" hidden="false" customHeight="false" outlineLevel="0" collapsed="false">
      <c r="A9511" s="6" t="s">
        <v>11340</v>
      </c>
      <c r="B9511" s="6" t="s">
        <v>11072</v>
      </c>
      <c r="C9511" s="6" t="s">
        <v>11072</v>
      </c>
      <c r="E9511" s="6" t="n">
        <v>-27.46911873697</v>
      </c>
      <c r="F9511" s="6" t="n">
        <v>153.05141952505</v>
      </c>
      <c r="G9511" s="15" t="n">
        <v>162495.803222656</v>
      </c>
    </row>
    <row r="9512" customFormat="false" ht="15" hidden="false" customHeight="false" outlineLevel="0" collapsed="false">
      <c r="A9512" s="6" t="s">
        <v>11341</v>
      </c>
      <c r="B9512" s="6" t="s">
        <v>11072</v>
      </c>
      <c r="C9512" s="6" t="s">
        <v>11072</v>
      </c>
      <c r="E9512" s="6" t="n">
        <v>-27.5026634101171</v>
      </c>
      <c r="F9512" s="6" t="n">
        <v>152.952695808728</v>
      </c>
      <c r="G9512" s="15" t="n">
        <v>1685.4072265625</v>
      </c>
    </row>
    <row r="9513" customFormat="false" ht="15" hidden="false" customHeight="false" outlineLevel="0" collapsed="false">
      <c r="A9513" s="6" t="s">
        <v>11342</v>
      </c>
      <c r="B9513" s="6" t="s">
        <v>11072</v>
      </c>
      <c r="C9513" s="6" t="s">
        <v>11072</v>
      </c>
      <c r="E9513" s="6" t="n">
        <v>-27.5235139464965</v>
      </c>
      <c r="F9513" s="6" t="n">
        <v>152.949714228227</v>
      </c>
      <c r="G9513" s="15" t="n">
        <v>2924.67944335938</v>
      </c>
    </row>
    <row r="9514" customFormat="false" ht="15" hidden="false" customHeight="false" outlineLevel="0" collapsed="false">
      <c r="A9514" s="6" t="s">
        <v>11343</v>
      </c>
      <c r="B9514" s="6" t="s">
        <v>11072</v>
      </c>
      <c r="C9514" s="6" t="s">
        <v>11072</v>
      </c>
      <c r="E9514" s="6" t="n">
        <v>-27.5319035264595</v>
      </c>
      <c r="F9514" s="6" t="n">
        <v>152.912893528762</v>
      </c>
      <c r="G9514" s="15" t="n">
        <v>20185.8562011719</v>
      </c>
    </row>
    <row r="9515" customFormat="false" ht="15" hidden="false" customHeight="false" outlineLevel="0" collapsed="false">
      <c r="A9515" s="6" t="s">
        <v>11344</v>
      </c>
      <c r="B9515" s="6" t="s">
        <v>11072</v>
      </c>
      <c r="C9515" s="6" t="s">
        <v>11072</v>
      </c>
      <c r="E9515" s="6" t="n">
        <v>-27.3807098831777</v>
      </c>
      <c r="F9515" s="6" t="n">
        <v>152.989859238758</v>
      </c>
      <c r="G9515" s="15" t="n">
        <v>38582.0747070313</v>
      </c>
    </row>
    <row r="9516" customFormat="false" ht="15" hidden="false" customHeight="false" outlineLevel="0" collapsed="false">
      <c r="A9516" s="6" t="s">
        <v>11345</v>
      </c>
      <c r="B9516" s="6" t="s">
        <v>11072</v>
      </c>
      <c r="C9516" s="6" t="s">
        <v>11072</v>
      </c>
      <c r="E9516" s="6" t="n">
        <v>-27.5220672911566</v>
      </c>
      <c r="F9516" s="6" t="n">
        <v>152.948783723131</v>
      </c>
      <c r="G9516" s="15" t="n">
        <v>26392.3986816406</v>
      </c>
    </row>
    <row r="9517" customFormat="false" ht="15" hidden="false" customHeight="false" outlineLevel="0" collapsed="false">
      <c r="A9517" s="6" t="s">
        <v>11346</v>
      </c>
      <c r="B9517" s="6" t="s">
        <v>11072</v>
      </c>
      <c r="C9517" s="6" t="s">
        <v>11072</v>
      </c>
      <c r="E9517" s="6" t="n">
        <v>-27.379081287425</v>
      </c>
      <c r="F9517" s="6" t="n">
        <v>152.998763823621</v>
      </c>
      <c r="G9517" s="15" t="n">
        <v>152891.667480469</v>
      </c>
    </row>
    <row r="9518" customFormat="false" ht="15" hidden="false" customHeight="false" outlineLevel="0" collapsed="false">
      <c r="A9518" s="6" t="s">
        <v>11347</v>
      </c>
      <c r="B9518" s="6" t="s">
        <v>11072</v>
      </c>
      <c r="C9518" s="6" t="s">
        <v>11072</v>
      </c>
      <c r="E9518" s="6" t="n">
        <v>-27.5441536738123</v>
      </c>
      <c r="F9518" s="6" t="n">
        <v>152.893692345297</v>
      </c>
      <c r="G9518" s="15" t="n">
        <v>400020.927001953</v>
      </c>
    </row>
    <row r="9519" customFormat="false" ht="15" hidden="false" customHeight="false" outlineLevel="0" collapsed="false">
      <c r="A9519" s="6" t="s">
        <v>11348</v>
      </c>
      <c r="B9519" s="6" t="s">
        <v>11072</v>
      </c>
      <c r="C9519" s="6" t="s">
        <v>11072</v>
      </c>
      <c r="E9519" s="6" t="n">
        <v>-27.5197683424964</v>
      </c>
      <c r="F9519" s="6" t="n">
        <v>152.95333218501</v>
      </c>
      <c r="G9519" s="15" t="n">
        <v>42611.4189453125</v>
      </c>
    </row>
    <row r="9520" customFormat="false" ht="15" hidden="false" customHeight="false" outlineLevel="0" collapsed="false">
      <c r="A9520" s="6" t="s">
        <v>11349</v>
      </c>
      <c r="B9520" s="6" t="s">
        <v>11072</v>
      </c>
      <c r="C9520" s="6" t="s">
        <v>11072</v>
      </c>
      <c r="E9520" s="6" t="n">
        <v>-27.5311835319134</v>
      </c>
      <c r="F9520" s="6" t="n">
        <v>152.915270734693</v>
      </c>
      <c r="G9520" s="15" t="n">
        <v>18864.7404785156</v>
      </c>
    </row>
    <row r="9521" customFormat="false" ht="15" hidden="false" customHeight="false" outlineLevel="0" collapsed="false">
      <c r="A9521" s="6" t="s">
        <v>11350</v>
      </c>
      <c r="B9521" s="6" t="s">
        <v>11072</v>
      </c>
      <c r="C9521" s="6" t="s">
        <v>11072</v>
      </c>
      <c r="E9521" s="6" t="n">
        <v>-27.5210852635621</v>
      </c>
      <c r="F9521" s="6" t="n">
        <v>152.950223979868</v>
      </c>
      <c r="G9521" s="15" t="n">
        <v>6043.50268554688</v>
      </c>
    </row>
    <row r="9522" customFormat="false" ht="15" hidden="false" customHeight="false" outlineLevel="0" collapsed="false">
      <c r="A9522" s="6" t="s">
        <v>11351</v>
      </c>
      <c r="B9522" s="6" t="s">
        <v>11072</v>
      </c>
      <c r="C9522" s="6" t="s">
        <v>11072</v>
      </c>
      <c r="E9522" s="6" t="n">
        <v>-27.5189860448007</v>
      </c>
      <c r="F9522" s="6" t="n">
        <v>152.953405347769</v>
      </c>
      <c r="G9522" s="15" t="n">
        <v>2197.46606445313</v>
      </c>
    </row>
    <row r="9523" customFormat="false" ht="15" hidden="false" customHeight="false" outlineLevel="0" collapsed="false">
      <c r="A9523" s="6" t="s">
        <v>11352</v>
      </c>
      <c r="B9523" s="6" t="s">
        <v>11072</v>
      </c>
      <c r="C9523" s="6" t="s">
        <v>11072</v>
      </c>
      <c r="E9523" s="6" t="n">
        <v>-27.5136512306657</v>
      </c>
      <c r="F9523" s="6" t="n">
        <v>152.951008031171</v>
      </c>
      <c r="G9523" s="15" t="n">
        <v>2364.37426757813</v>
      </c>
    </row>
    <row r="9524" customFormat="false" ht="15" hidden="false" customHeight="false" outlineLevel="0" collapsed="false">
      <c r="A9524" s="6" t="s">
        <v>11353</v>
      </c>
      <c r="B9524" s="6" t="s">
        <v>11072</v>
      </c>
      <c r="C9524" s="6" t="s">
        <v>11072</v>
      </c>
      <c r="E9524" s="6" t="n">
        <v>-27.3805403433185</v>
      </c>
      <c r="F9524" s="6" t="n">
        <v>152.992431020516</v>
      </c>
      <c r="G9524" s="15" t="n">
        <v>641.679931640625</v>
      </c>
    </row>
    <row r="9525" customFormat="false" ht="15" hidden="false" customHeight="false" outlineLevel="0" collapsed="false">
      <c r="A9525" s="6" t="s">
        <v>11354</v>
      </c>
      <c r="B9525" s="6" t="s">
        <v>11072</v>
      </c>
      <c r="C9525" s="6" t="s">
        <v>11072</v>
      </c>
      <c r="E9525" s="6" t="n">
        <v>-27.3811179230414</v>
      </c>
      <c r="F9525" s="6" t="n">
        <v>152.992279657677</v>
      </c>
      <c r="G9525" s="15" t="n">
        <v>764.110107421875</v>
      </c>
    </row>
    <row r="9526" customFormat="false" ht="15" hidden="false" customHeight="false" outlineLevel="0" collapsed="false">
      <c r="A9526" s="6" t="s">
        <v>11355</v>
      </c>
      <c r="B9526" s="6" t="s">
        <v>11072</v>
      </c>
      <c r="C9526" s="6" t="s">
        <v>11072</v>
      </c>
      <c r="E9526" s="6" t="n">
        <v>-27.491304632279</v>
      </c>
      <c r="F9526" s="6" t="n">
        <v>153.078615682427</v>
      </c>
      <c r="G9526" s="15" t="n">
        <v>66395.42578125</v>
      </c>
    </row>
    <row r="9527" customFormat="false" ht="15" hidden="false" customHeight="false" outlineLevel="0" collapsed="false">
      <c r="A9527" s="6" t="s">
        <v>11356</v>
      </c>
      <c r="B9527" s="6" t="s">
        <v>11072</v>
      </c>
      <c r="C9527" s="6" t="s">
        <v>11072</v>
      </c>
      <c r="E9527" s="6" t="n">
        <v>-27.5327654530136</v>
      </c>
      <c r="F9527" s="6" t="n">
        <v>152.939017512092</v>
      </c>
      <c r="G9527" s="15" t="n">
        <v>941.763427734375</v>
      </c>
    </row>
    <row r="9528" customFormat="false" ht="15" hidden="false" customHeight="false" outlineLevel="0" collapsed="false">
      <c r="A9528" s="6" t="s">
        <v>11357</v>
      </c>
      <c r="B9528" s="6" t="s">
        <v>11072</v>
      </c>
      <c r="C9528" s="6" t="s">
        <v>11072</v>
      </c>
      <c r="E9528" s="6" t="n">
        <v>-27.5894262952005</v>
      </c>
      <c r="F9528" s="6" t="n">
        <v>153.096280560854</v>
      </c>
      <c r="G9528" s="15" t="n">
        <v>70072.6804199219</v>
      </c>
    </row>
    <row r="9529" customFormat="false" ht="15" hidden="false" customHeight="false" outlineLevel="0" collapsed="false">
      <c r="A9529" s="6" t="s">
        <v>11358</v>
      </c>
      <c r="B9529" s="6" t="s">
        <v>11072</v>
      </c>
      <c r="C9529" s="6" t="s">
        <v>11072</v>
      </c>
      <c r="E9529" s="6" t="n">
        <v>-27.439334344394</v>
      </c>
      <c r="F9529" s="6" t="n">
        <v>153.014836891816</v>
      </c>
      <c r="G9529" s="15" t="n">
        <v>18592.8432617188</v>
      </c>
    </row>
    <row r="9530" customFormat="false" ht="15" hidden="false" customHeight="false" outlineLevel="0" collapsed="false">
      <c r="A9530" s="6" t="s">
        <v>11359</v>
      </c>
      <c r="B9530" s="6" t="s">
        <v>11072</v>
      </c>
      <c r="C9530" s="6" t="s">
        <v>11072</v>
      </c>
      <c r="E9530" s="6" t="n">
        <v>-27.5807335698769</v>
      </c>
      <c r="F9530" s="6" t="n">
        <v>153.100119287003</v>
      </c>
      <c r="G9530" s="15" t="n">
        <v>41115.814453125</v>
      </c>
    </row>
    <row r="9531" customFormat="false" ht="15" hidden="false" customHeight="false" outlineLevel="0" collapsed="false">
      <c r="A9531" s="6" t="s">
        <v>11360</v>
      </c>
      <c r="B9531" s="6" t="s">
        <v>11072</v>
      </c>
      <c r="C9531" s="6" t="s">
        <v>11072</v>
      </c>
      <c r="E9531" s="6" t="n">
        <v>-27.6409663017023</v>
      </c>
      <c r="F9531" s="6" t="n">
        <v>152.975716269964</v>
      </c>
      <c r="G9531" s="15" t="n">
        <v>167200.864501953</v>
      </c>
    </row>
    <row r="9532" customFormat="false" ht="15" hidden="false" customHeight="false" outlineLevel="0" collapsed="false">
      <c r="A9532" s="6" t="s">
        <v>11361</v>
      </c>
      <c r="B9532" s="6" t="s">
        <v>11072</v>
      </c>
      <c r="C9532" s="6" t="s">
        <v>11072</v>
      </c>
      <c r="E9532" s="6" t="n">
        <v>-27.6400900110343</v>
      </c>
      <c r="F9532" s="6" t="n">
        <v>153.006652728029</v>
      </c>
      <c r="G9532" s="15" t="n">
        <v>1860604.75756836</v>
      </c>
    </row>
    <row r="9533" customFormat="false" ht="15" hidden="false" customHeight="false" outlineLevel="0" collapsed="false">
      <c r="A9533" s="6" t="s">
        <v>11362</v>
      </c>
      <c r="B9533" s="6" t="s">
        <v>11072</v>
      </c>
      <c r="C9533" s="6" t="s">
        <v>11072</v>
      </c>
      <c r="E9533" s="6" t="n">
        <v>-27.3627641330582</v>
      </c>
      <c r="F9533" s="6" t="n">
        <v>153.043785594024</v>
      </c>
      <c r="G9533" s="15" t="n">
        <v>275947.085205078</v>
      </c>
    </row>
    <row r="9534" customFormat="false" ht="15" hidden="false" customHeight="false" outlineLevel="0" collapsed="false">
      <c r="A9534" s="6" t="s">
        <v>11363</v>
      </c>
      <c r="B9534" s="6" t="s">
        <v>11072</v>
      </c>
      <c r="C9534" s="6" t="s">
        <v>11072</v>
      </c>
      <c r="E9534" s="6" t="n">
        <v>-27.3816255097016</v>
      </c>
      <c r="F9534" s="6" t="n">
        <v>152.992163048465</v>
      </c>
      <c r="G9534" s="15" t="n">
        <v>604.674072265625</v>
      </c>
    </row>
    <row r="9535" customFormat="false" ht="15" hidden="false" customHeight="false" outlineLevel="0" collapsed="false">
      <c r="A9535" s="6" t="s">
        <v>11364</v>
      </c>
      <c r="B9535" s="6" t="s">
        <v>11072</v>
      </c>
      <c r="C9535" s="6" t="s">
        <v>11072</v>
      </c>
      <c r="E9535" s="6" t="n">
        <v>-27.531560090729</v>
      </c>
      <c r="F9535" s="6" t="n">
        <v>152.90288353577</v>
      </c>
      <c r="G9535" s="15" t="n">
        <v>89255.1215820313</v>
      </c>
    </row>
    <row r="9536" customFormat="false" ht="15" hidden="false" customHeight="false" outlineLevel="0" collapsed="false">
      <c r="A9536" s="6" t="s">
        <v>11365</v>
      </c>
      <c r="B9536" s="6" t="s">
        <v>11072</v>
      </c>
      <c r="C9536" s="6" t="s">
        <v>11072</v>
      </c>
      <c r="E9536" s="6" t="n">
        <v>-27.3795292952781</v>
      </c>
      <c r="F9536" s="6" t="n">
        <v>153.051145105088</v>
      </c>
      <c r="G9536" s="15" t="n">
        <v>39719.2243652344</v>
      </c>
    </row>
    <row r="9537" customFormat="false" ht="15" hidden="false" customHeight="false" outlineLevel="0" collapsed="false">
      <c r="A9537" s="6" t="s">
        <v>11366</v>
      </c>
      <c r="B9537" s="6" t="s">
        <v>11072</v>
      </c>
      <c r="C9537" s="6" t="s">
        <v>11072</v>
      </c>
      <c r="E9537" s="6" t="n">
        <v>-27.3831971668487</v>
      </c>
      <c r="F9537" s="6" t="n">
        <v>152.989091035423</v>
      </c>
      <c r="G9537" s="15" t="n">
        <v>20301.859375</v>
      </c>
    </row>
    <row r="9538" customFormat="false" ht="15" hidden="false" customHeight="false" outlineLevel="0" collapsed="false">
      <c r="A9538" s="6" t="s">
        <v>11367</v>
      </c>
      <c r="B9538" s="6" t="s">
        <v>11072</v>
      </c>
      <c r="C9538" s="6" t="s">
        <v>11072</v>
      </c>
      <c r="E9538" s="6" t="n">
        <v>-27.5150083766435</v>
      </c>
      <c r="F9538" s="6" t="n">
        <v>152.952875965962</v>
      </c>
      <c r="G9538" s="15" t="n">
        <v>75483.3508300781</v>
      </c>
    </row>
    <row r="9539" customFormat="false" ht="15" hidden="false" customHeight="false" outlineLevel="0" collapsed="false">
      <c r="A9539" s="6" t="s">
        <v>11368</v>
      </c>
      <c r="B9539" s="6" t="s">
        <v>11072</v>
      </c>
      <c r="C9539" s="6" t="s">
        <v>11072</v>
      </c>
      <c r="E9539" s="6" t="n">
        <v>-27.5373909291351</v>
      </c>
      <c r="F9539" s="6" t="n">
        <v>152.893832580349</v>
      </c>
      <c r="G9539" s="15" t="n">
        <v>151237.006591797</v>
      </c>
    </row>
    <row r="9540" customFormat="false" ht="15" hidden="false" customHeight="false" outlineLevel="0" collapsed="false">
      <c r="A9540" s="6" t="s">
        <v>11369</v>
      </c>
      <c r="B9540" s="6" t="s">
        <v>11072</v>
      </c>
      <c r="C9540" s="6" t="s">
        <v>11072</v>
      </c>
      <c r="E9540" s="6" t="n">
        <v>-27.5364078409169</v>
      </c>
      <c r="F9540" s="6" t="n">
        <v>152.898798412611</v>
      </c>
      <c r="G9540" s="15" t="n">
        <v>20363.7583007813</v>
      </c>
    </row>
    <row r="9541" customFormat="false" ht="15" hidden="false" customHeight="false" outlineLevel="0" collapsed="false">
      <c r="A9541" s="6" t="s">
        <v>11370</v>
      </c>
      <c r="B9541" s="6" t="s">
        <v>11072</v>
      </c>
      <c r="C9541" s="6" t="s">
        <v>11072</v>
      </c>
      <c r="E9541" s="6" t="n">
        <v>-27.5365392750219</v>
      </c>
      <c r="F9541" s="6" t="n">
        <v>152.904349420331</v>
      </c>
      <c r="G9541" s="15" t="n">
        <v>796671.152587891</v>
      </c>
    </row>
    <row r="9542" customFormat="false" ht="15" hidden="false" customHeight="false" outlineLevel="0" collapsed="false">
      <c r="A9542" s="6" t="s">
        <v>11371</v>
      </c>
      <c r="B9542" s="6" t="s">
        <v>11072</v>
      </c>
      <c r="C9542" s="6" t="s">
        <v>11072</v>
      </c>
      <c r="E9542" s="6" t="n">
        <v>-27.5223061106024</v>
      </c>
      <c r="F9542" s="6" t="n">
        <v>152.950202090952</v>
      </c>
      <c r="G9542" s="15" t="n">
        <v>12195.9125976563</v>
      </c>
    </row>
    <row r="9543" customFormat="false" ht="15" hidden="false" customHeight="false" outlineLevel="0" collapsed="false">
      <c r="A9543" s="6" t="s">
        <v>11372</v>
      </c>
      <c r="B9543" s="6" t="s">
        <v>11072</v>
      </c>
      <c r="C9543" s="6" t="s">
        <v>11072</v>
      </c>
      <c r="E9543" s="6" t="n">
        <v>-27.5195625037194</v>
      </c>
      <c r="F9543" s="6" t="n">
        <v>152.945642948971</v>
      </c>
      <c r="G9543" s="15" t="n">
        <v>1664.74584960938</v>
      </c>
    </row>
    <row r="9544" customFormat="false" ht="15" hidden="false" customHeight="false" outlineLevel="0" collapsed="false">
      <c r="A9544" s="6" t="s">
        <v>11373</v>
      </c>
      <c r="B9544" s="6" t="s">
        <v>11072</v>
      </c>
      <c r="C9544" s="6" t="s">
        <v>11072</v>
      </c>
      <c r="E9544" s="6" t="n">
        <v>-27.5195988665524</v>
      </c>
      <c r="F9544" s="6" t="n">
        <v>152.942519560924</v>
      </c>
      <c r="G9544" s="15" t="n">
        <v>1557.95190429688</v>
      </c>
    </row>
    <row r="9545" customFormat="false" ht="15" hidden="false" customHeight="false" outlineLevel="0" collapsed="false">
      <c r="A9545" s="6" t="s">
        <v>11374</v>
      </c>
      <c r="B9545" s="6" t="s">
        <v>11072</v>
      </c>
      <c r="C9545" s="6" t="s">
        <v>11072</v>
      </c>
      <c r="E9545" s="6" t="n">
        <v>-27.5339237822579</v>
      </c>
      <c r="F9545" s="6" t="n">
        <v>152.898832567699</v>
      </c>
      <c r="G9545" s="15" t="n">
        <v>123145.785400391</v>
      </c>
    </row>
    <row r="9546" customFormat="false" ht="15" hidden="false" customHeight="false" outlineLevel="0" collapsed="false">
      <c r="A9546" s="6" t="s">
        <v>11375</v>
      </c>
      <c r="B9546" s="6" t="s">
        <v>11072</v>
      </c>
      <c r="C9546" s="6" t="s">
        <v>11072</v>
      </c>
      <c r="E9546" s="6" t="n">
        <v>-27.3764574396788</v>
      </c>
      <c r="F9546" s="6" t="n">
        <v>152.99387114001</v>
      </c>
      <c r="G9546" s="15" t="n">
        <v>34585.44140625</v>
      </c>
    </row>
    <row r="9547" customFormat="false" ht="15" hidden="false" customHeight="false" outlineLevel="0" collapsed="false">
      <c r="A9547" s="6" t="s">
        <v>11376</v>
      </c>
      <c r="B9547" s="6" t="s">
        <v>11072</v>
      </c>
      <c r="C9547" s="6" t="s">
        <v>11072</v>
      </c>
      <c r="E9547" s="6" t="n">
        <v>-27.3732828910098</v>
      </c>
      <c r="F9547" s="6" t="n">
        <v>152.995832002992</v>
      </c>
      <c r="G9547" s="15" t="n">
        <v>7559.2998046875</v>
      </c>
    </row>
    <row r="9548" customFormat="false" ht="15" hidden="false" customHeight="false" outlineLevel="0" collapsed="false">
      <c r="A9548" s="6" t="s">
        <v>11377</v>
      </c>
      <c r="B9548" s="6" t="s">
        <v>11072</v>
      </c>
      <c r="C9548" s="6" t="s">
        <v>11072</v>
      </c>
      <c r="E9548" s="6" t="n">
        <v>-27.3862393697748</v>
      </c>
      <c r="F9548" s="6" t="n">
        <v>152.989356277668</v>
      </c>
      <c r="G9548" s="15" t="n">
        <v>10239.7250976563</v>
      </c>
    </row>
    <row r="9549" customFormat="false" ht="15" hidden="false" customHeight="false" outlineLevel="0" collapsed="false">
      <c r="A9549" s="6" t="s">
        <v>11378</v>
      </c>
      <c r="B9549" s="6" t="s">
        <v>11072</v>
      </c>
      <c r="C9549" s="6" t="s">
        <v>11072</v>
      </c>
      <c r="E9549" s="6" t="n">
        <v>-27.5552090758853</v>
      </c>
      <c r="F9549" s="6" t="n">
        <v>152.898660506536</v>
      </c>
      <c r="G9549" s="15" t="n">
        <v>100773.106689453</v>
      </c>
    </row>
    <row r="9550" customFormat="false" ht="15" hidden="false" customHeight="false" outlineLevel="0" collapsed="false">
      <c r="A9550" s="6" t="s">
        <v>11379</v>
      </c>
      <c r="B9550" s="6" t="s">
        <v>11072</v>
      </c>
      <c r="C9550" s="6" t="s">
        <v>11072</v>
      </c>
      <c r="E9550" s="6" t="n">
        <v>-27.3749781575096</v>
      </c>
      <c r="F9550" s="6" t="n">
        <v>152.996028485636</v>
      </c>
      <c r="G9550" s="15" t="n">
        <v>22662.4704589844</v>
      </c>
    </row>
    <row r="9551" customFormat="false" ht="15" hidden="false" customHeight="false" outlineLevel="0" collapsed="false">
      <c r="A9551" s="6" t="s">
        <v>11380</v>
      </c>
      <c r="B9551" s="6" t="s">
        <v>11072</v>
      </c>
      <c r="C9551" s="6" t="s">
        <v>11072</v>
      </c>
      <c r="E9551" s="6" t="n">
        <v>-27.374826264132</v>
      </c>
      <c r="F9551" s="6" t="n">
        <v>152.99502562411</v>
      </c>
      <c r="G9551" s="15" t="n">
        <v>22661.9868164063</v>
      </c>
    </row>
    <row r="9552" customFormat="false" ht="15" hidden="false" customHeight="false" outlineLevel="0" collapsed="false">
      <c r="A9552" s="6" t="s">
        <v>11381</v>
      </c>
      <c r="B9552" s="6" t="s">
        <v>11072</v>
      </c>
      <c r="C9552" s="6" t="s">
        <v>11072</v>
      </c>
      <c r="E9552" s="6" t="n">
        <v>-27.5851746900462</v>
      </c>
      <c r="F9552" s="6" t="n">
        <v>153.097364793718</v>
      </c>
      <c r="G9552" s="15" t="n">
        <v>46990.6806640625</v>
      </c>
    </row>
    <row r="9553" customFormat="false" ht="15" hidden="false" customHeight="false" outlineLevel="0" collapsed="false">
      <c r="A9553" s="6" t="s">
        <v>11382</v>
      </c>
      <c r="B9553" s="6" t="s">
        <v>11072</v>
      </c>
      <c r="C9553" s="6" t="s">
        <v>11072</v>
      </c>
      <c r="E9553" s="6" t="n">
        <v>-27.3101123905361</v>
      </c>
      <c r="F9553" s="6" t="n">
        <v>153.052015632567</v>
      </c>
      <c r="G9553" s="15" t="n">
        <v>481887.580566406</v>
      </c>
    </row>
    <row r="9554" customFormat="false" ht="15" hidden="false" customHeight="false" outlineLevel="0" collapsed="false">
      <c r="A9554" s="6" t="s">
        <v>11383</v>
      </c>
      <c r="B9554" s="6" t="s">
        <v>11072</v>
      </c>
      <c r="C9554" s="6" t="s">
        <v>11072</v>
      </c>
      <c r="E9554" s="6" t="n">
        <v>-27.5862271156973</v>
      </c>
      <c r="F9554" s="6" t="n">
        <v>153.094026621866</v>
      </c>
      <c r="G9554" s="15" t="n">
        <v>1002.76904296875</v>
      </c>
    </row>
    <row r="9555" customFormat="false" ht="15" hidden="false" customHeight="false" outlineLevel="0" collapsed="false">
      <c r="A9555" s="6" t="s">
        <v>11384</v>
      </c>
      <c r="B9555" s="6" t="s">
        <v>11072</v>
      </c>
      <c r="C9555" s="6" t="s">
        <v>11072</v>
      </c>
      <c r="E9555" s="6" t="n">
        <v>-27.5850383324033</v>
      </c>
      <c r="F9555" s="6" t="n">
        <v>153.095525440735</v>
      </c>
      <c r="G9555" s="15" t="n">
        <v>404.380859375</v>
      </c>
    </row>
    <row r="9556" customFormat="false" ht="15" hidden="false" customHeight="false" outlineLevel="0" collapsed="false">
      <c r="A9556" s="6" t="s">
        <v>11385</v>
      </c>
      <c r="B9556" s="6" t="s">
        <v>11072</v>
      </c>
      <c r="C9556" s="6" t="s">
        <v>11072</v>
      </c>
      <c r="E9556" s="6" t="n">
        <v>-27.5858111481168</v>
      </c>
      <c r="F9556" s="6" t="n">
        <v>153.094500044634</v>
      </c>
      <c r="G9556" s="15" t="n">
        <v>2830.82470703125</v>
      </c>
    </row>
    <row r="9557" customFormat="false" ht="15" hidden="false" customHeight="false" outlineLevel="0" collapsed="false">
      <c r="A9557" s="6" t="s">
        <v>11386</v>
      </c>
      <c r="B9557" s="6" t="s">
        <v>11072</v>
      </c>
      <c r="C9557" s="6" t="s">
        <v>11072</v>
      </c>
      <c r="E9557" s="6" t="n">
        <v>-27.5820782891903</v>
      </c>
      <c r="F9557" s="6" t="n">
        <v>152.963025728614</v>
      </c>
      <c r="G9557" s="15" t="n">
        <v>76169.7392578125</v>
      </c>
    </row>
    <row r="9558" customFormat="false" ht="15" hidden="false" customHeight="false" outlineLevel="0" collapsed="false">
      <c r="A9558" s="6" t="s">
        <v>11387</v>
      </c>
      <c r="B9558" s="6" t="s">
        <v>11072</v>
      </c>
      <c r="C9558" s="6" t="s">
        <v>11072</v>
      </c>
      <c r="E9558" s="6" t="n">
        <v>-27.5828342630374</v>
      </c>
      <c r="F9558" s="6" t="n">
        <v>152.961531745856</v>
      </c>
      <c r="G9558" s="15" t="n">
        <v>1292.53515625</v>
      </c>
    </row>
    <row r="9559" customFormat="false" ht="15" hidden="false" customHeight="false" outlineLevel="0" collapsed="false">
      <c r="A9559" s="6" t="s">
        <v>11388</v>
      </c>
      <c r="B9559" s="6" t="s">
        <v>11072</v>
      </c>
      <c r="C9559" s="6" t="s">
        <v>11072</v>
      </c>
      <c r="E9559" s="6" t="n">
        <v>-27.6517303206095</v>
      </c>
      <c r="F9559" s="6" t="n">
        <v>152.992602362472</v>
      </c>
      <c r="G9559" s="15" t="n">
        <v>4101.2490234375</v>
      </c>
    </row>
    <row r="9560" customFormat="false" ht="15" hidden="false" customHeight="false" outlineLevel="0" collapsed="false">
      <c r="A9560" s="6" t="s">
        <v>11389</v>
      </c>
      <c r="B9560" s="6" t="s">
        <v>11072</v>
      </c>
      <c r="C9560" s="6" t="s">
        <v>11072</v>
      </c>
      <c r="E9560" s="6" t="n">
        <v>-27.5537225983089</v>
      </c>
      <c r="F9560" s="6" t="n">
        <v>152.891998010679</v>
      </c>
      <c r="G9560" s="15" t="n">
        <v>408702.349853516</v>
      </c>
    </row>
    <row r="9561" customFormat="false" ht="15" hidden="false" customHeight="false" outlineLevel="0" collapsed="false">
      <c r="A9561" s="6" t="s">
        <v>11390</v>
      </c>
      <c r="B9561" s="6" t="s">
        <v>11072</v>
      </c>
      <c r="C9561" s="6" t="s">
        <v>11072</v>
      </c>
      <c r="E9561" s="6" t="n">
        <v>-27.3773588009056</v>
      </c>
      <c r="F9561" s="6" t="n">
        <v>152.994534252566</v>
      </c>
      <c r="G9561" s="15" t="n">
        <v>19916.9584960938</v>
      </c>
    </row>
    <row r="9562" customFormat="false" ht="15" hidden="false" customHeight="false" outlineLevel="0" collapsed="false">
      <c r="A9562" s="6" t="s">
        <v>11391</v>
      </c>
      <c r="B9562" s="6" t="s">
        <v>11072</v>
      </c>
      <c r="C9562" s="6" t="s">
        <v>11072</v>
      </c>
      <c r="E9562" s="6" t="n">
        <v>-27.3770633149614</v>
      </c>
      <c r="F9562" s="6" t="n">
        <v>152.995623940803</v>
      </c>
      <c r="G9562" s="15" t="n">
        <v>11823.0910644531</v>
      </c>
    </row>
    <row r="9563" customFormat="false" ht="15" hidden="false" customHeight="false" outlineLevel="0" collapsed="false">
      <c r="A9563" s="6" t="s">
        <v>11392</v>
      </c>
      <c r="B9563" s="6" t="s">
        <v>11072</v>
      </c>
      <c r="C9563" s="6" t="s">
        <v>11072</v>
      </c>
      <c r="E9563" s="6" t="n">
        <v>-27.37412596208</v>
      </c>
      <c r="F9563" s="6" t="n">
        <v>153.00133387773</v>
      </c>
      <c r="G9563" s="15" t="n">
        <v>2483.70581054688</v>
      </c>
    </row>
    <row r="9564" customFormat="false" ht="15" hidden="false" customHeight="false" outlineLevel="0" collapsed="false">
      <c r="A9564" s="6" t="s">
        <v>11393</v>
      </c>
      <c r="B9564" s="6" t="s">
        <v>11072</v>
      </c>
      <c r="C9564" s="6" t="s">
        <v>11072</v>
      </c>
      <c r="E9564" s="6" t="n">
        <v>-27.378557363031</v>
      </c>
      <c r="F9564" s="6" t="n">
        <v>152.99636643718</v>
      </c>
      <c r="G9564" s="15" t="n">
        <v>36104.640625</v>
      </c>
    </row>
    <row r="9565" customFormat="false" ht="15" hidden="false" customHeight="false" outlineLevel="0" collapsed="false">
      <c r="A9565" s="6" t="s">
        <v>11394</v>
      </c>
      <c r="B9565" s="6" t="s">
        <v>11072</v>
      </c>
      <c r="C9565" s="6" t="s">
        <v>11072</v>
      </c>
      <c r="E9565" s="6" t="n">
        <v>-27.3792826758133</v>
      </c>
      <c r="F9565" s="6" t="n">
        <v>152.995193342056</v>
      </c>
      <c r="G9565" s="15" t="n">
        <v>20234.4140625</v>
      </c>
    </row>
    <row r="9566" customFormat="false" ht="15" hidden="false" customHeight="false" outlineLevel="0" collapsed="false">
      <c r="A9566" s="6" t="s">
        <v>11395</v>
      </c>
      <c r="B9566" s="6" t="s">
        <v>11072</v>
      </c>
      <c r="C9566" s="6" t="s">
        <v>11072</v>
      </c>
      <c r="E9566" s="6" t="n">
        <v>-27.3872257625973</v>
      </c>
      <c r="F9566" s="6" t="n">
        <v>152.988451843046</v>
      </c>
      <c r="G9566" s="15" t="n">
        <v>1910.64721679688</v>
      </c>
    </row>
    <row r="9567" customFormat="false" ht="15" hidden="false" customHeight="false" outlineLevel="0" collapsed="false">
      <c r="A9567" s="6" t="s">
        <v>11396</v>
      </c>
      <c r="B9567" s="6" t="s">
        <v>11072</v>
      </c>
      <c r="C9567" s="6" t="s">
        <v>11072</v>
      </c>
      <c r="E9567" s="6" t="n">
        <v>-27.3913691484631</v>
      </c>
      <c r="F9567" s="6" t="n">
        <v>152.995363026457</v>
      </c>
      <c r="G9567" s="15" t="n">
        <v>13105.69921875</v>
      </c>
    </row>
    <row r="9568" customFormat="false" ht="15" hidden="false" customHeight="false" outlineLevel="0" collapsed="false">
      <c r="A9568" s="6" t="s">
        <v>11397</v>
      </c>
      <c r="B9568" s="6" t="s">
        <v>11072</v>
      </c>
      <c r="C9568" s="6" t="s">
        <v>11072</v>
      </c>
      <c r="E9568" s="6" t="n">
        <v>-27.5546110543663</v>
      </c>
      <c r="F9568" s="6" t="n">
        <v>152.903374922839</v>
      </c>
      <c r="G9568" s="15" t="n">
        <v>181811.205078125</v>
      </c>
    </row>
    <row r="9569" customFormat="false" ht="15" hidden="false" customHeight="false" outlineLevel="0" collapsed="false">
      <c r="A9569" s="6" t="s">
        <v>11398</v>
      </c>
      <c r="B9569" s="6" t="s">
        <v>11072</v>
      </c>
      <c r="C9569" s="6" t="s">
        <v>11072</v>
      </c>
      <c r="E9569" s="6" t="n">
        <v>-27.3794886824909</v>
      </c>
      <c r="F9569" s="6" t="n">
        <v>152.994120985203</v>
      </c>
      <c r="G9569" s="15" t="n">
        <v>13759.3864746094</v>
      </c>
    </row>
    <row r="9570" customFormat="false" ht="15" hidden="false" customHeight="false" outlineLevel="0" collapsed="false">
      <c r="A9570" s="6" t="s">
        <v>11399</v>
      </c>
      <c r="B9570" s="6" t="s">
        <v>11072</v>
      </c>
      <c r="C9570" s="6" t="s">
        <v>11072</v>
      </c>
      <c r="E9570" s="6" t="n">
        <v>-27.5470274162384</v>
      </c>
      <c r="F9570" s="6" t="n">
        <v>152.905554852933</v>
      </c>
      <c r="G9570" s="15" t="n">
        <v>3261.07983398438</v>
      </c>
    </row>
    <row r="9571" customFormat="false" ht="15" hidden="false" customHeight="false" outlineLevel="0" collapsed="false">
      <c r="A9571" s="6" t="s">
        <v>11400</v>
      </c>
      <c r="B9571" s="6" t="s">
        <v>11072</v>
      </c>
      <c r="C9571" s="6" t="s">
        <v>11072</v>
      </c>
      <c r="E9571" s="6" t="n">
        <v>-27.3870131093063</v>
      </c>
      <c r="F9571" s="6" t="n">
        <v>152.991277233027</v>
      </c>
      <c r="G9571" s="15" t="n">
        <v>12023.0043945313</v>
      </c>
    </row>
    <row r="9572" customFormat="false" ht="15" hidden="false" customHeight="false" outlineLevel="0" collapsed="false">
      <c r="A9572" s="6" t="s">
        <v>11401</v>
      </c>
      <c r="B9572" s="6" t="s">
        <v>11072</v>
      </c>
      <c r="C9572" s="6" t="s">
        <v>11072</v>
      </c>
      <c r="E9572" s="6" t="n">
        <v>-27.6132011967468</v>
      </c>
      <c r="F9572" s="6" t="n">
        <v>152.982121214595</v>
      </c>
      <c r="G9572" s="15" t="n">
        <v>44535.1735839844</v>
      </c>
    </row>
    <row r="9573" customFormat="false" ht="15" hidden="false" customHeight="false" outlineLevel="0" collapsed="false">
      <c r="A9573" s="6" t="s">
        <v>11402</v>
      </c>
      <c r="B9573" s="6" t="s">
        <v>11072</v>
      </c>
      <c r="C9573" s="6" t="s">
        <v>11072</v>
      </c>
      <c r="E9573" s="6" t="n">
        <v>-27.6149284608874</v>
      </c>
      <c r="F9573" s="6" t="n">
        <v>152.980162241462</v>
      </c>
      <c r="G9573" s="15" t="n">
        <v>1200.9580078125</v>
      </c>
    </row>
    <row r="9574" customFormat="false" ht="15" hidden="false" customHeight="false" outlineLevel="0" collapsed="false">
      <c r="A9574" s="6" t="s">
        <v>11403</v>
      </c>
      <c r="B9574" s="6" t="s">
        <v>11072</v>
      </c>
      <c r="C9574" s="6" t="s">
        <v>11072</v>
      </c>
      <c r="E9574" s="6" t="n">
        <v>-27.2885621291701</v>
      </c>
      <c r="F9574" s="6" t="n">
        <v>153.055772312497</v>
      </c>
      <c r="G9574" s="15" t="n">
        <v>14221.4907226563</v>
      </c>
    </row>
    <row r="9575" customFormat="false" ht="15" hidden="false" customHeight="false" outlineLevel="0" collapsed="false">
      <c r="A9575" s="6" t="s">
        <v>11404</v>
      </c>
      <c r="B9575" s="6" t="s">
        <v>11072</v>
      </c>
      <c r="C9575" s="6" t="s">
        <v>11072</v>
      </c>
      <c r="E9575" s="6" t="n">
        <v>-27.6164609342974</v>
      </c>
      <c r="F9575" s="6" t="n">
        <v>152.979632099919</v>
      </c>
      <c r="G9575" s="15" t="n">
        <v>31432.7282714844</v>
      </c>
    </row>
    <row r="9576" customFormat="false" ht="15" hidden="false" customHeight="false" outlineLevel="0" collapsed="false">
      <c r="A9576" s="6" t="s">
        <v>11405</v>
      </c>
      <c r="B9576" s="6" t="s">
        <v>11072</v>
      </c>
      <c r="C9576" s="6" t="s">
        <v>11072</v>
      </c>
      <c r="E9576" s="6" t="n">
        <v>-27.6140388051242</v>
      </c>
      <c r="F9576" s="6" t="n">
        <v>152.979485496102</v>
      </c>
      <c r="G9576" s="15" t="n">
        <v>3829.1103515625</v>
      </c>
    </row>
    <row r="9577" customFormat="false" ht="15" hidden="false" customHeight="false" outlineLevel="0" collapsed="false">
      <c r="A9577" s="6" t="s">
        <v>11406</v>
      </c>
      <c r="B9577" s="6" t="s">
        <v>11072</v>
      </c>
      <c r="C9577" s="6" t="s">
        <v>11072</v>
      </c>
      <c r="E9577" s="6" t="n">
        <v>-27.2880989475848</v>
      </c>
      <c r="F9577" s="6" t="n">
        <v>153.053921228757</v>
      </c>
      <c r="G9577" s="15" t="n">
        <v>82203.3823242188</v>
      </c>
    </row>
    <row r="9578" customFormat="false" ht="15" hidden="false" customHeight="false" outlineLevel="0" collapsed="false">
      <c r="A9578" s="6" t="s">
        <v>11407</v>
      </c>
      <c r="B9578" s="6" t="s">
        <v>11072</v>
      </c>
      <c r="C9578" s="6" t="s">
        <v>11072</v>
      </c>
      <c r="E9578" s="6" t="n">
        <v>-27.285152826187</v>
      </c>
      <c r="F9578" s="6" t="n">
        <v>153.05896190399</v>
      </c>
      <c r="G9578" s="15" t="n">
        <v>221508.919433594</v>
      </c>
    </row>
    <row r="9579" customFormat="false" ht="15" hidden="false" customHeight="false" outlineLevel="0" collapsed="false">
      <c r="A9579" s="6" t="s">
        <v>11408</v>
      </c>
      <c r="B9579" s="6" t="s">
        <v>11072</v>
      </c>
      <c r="C9579" s="6" t="s">
        <v>11072</v>
      </c>
      <c r="E9579" s="6" t="n">
        <v>-27.6167131450082</v>
      </c>
      <c r="F9579" s="6" t="n">
        <v>153.049959303333</v>
      </c>
      <c r="G9579" s="15" t="n">
        <v>37904.9340820313</v>
      </c>
    </row>
    <row r="9580" customFormat="false" ht="15" hidden="false" customHeight="false" outlineLevel="0" collapsed="false">
      <c r="A9580" s="6" t="s">
        <v>11409</v>
      </c>
      <c r="B9580" s="6" t="s">
        <v>11072</v>
      </c>
      <c r="C9580" s="6" t="s">
        <v>11072</v>
      </c>
      <c r="E9580" s="6" t="n">
        <v>-27.4122239998686</v>
      </c>
      <c r="F9580" s="6" t="n">
        <v>152.915070626107</v>
      </c>
      <c r="G9580" s="15" t="n">
        <v>23037.8532714844</v>
      </c>
    </row>
    <row r="9581" customFormat="false" ht="15" hidden="false" customHeight="false" outlineLevel="0" collapsed="false">
      <c r="A9581" s="6" t="s">
        <v>11410</v>
      </c>
      <c r="B9581" s="6" t="s">
        <v>11072</v>
      </c>
      <c r="C9581" s="6" t="s">
        <v>11072</v>
      </c>
      <c r="E9581" s="6" t="n">
        <v>-27.4145832612723</v>
      </c>
      <c r="F9581" s="6" t="n">
        <v>152.914870709771</v>
      </c>
      <c r="G9581" s="15" t="n">
        <v>18309.9572753906</v>
      </c>
    </row>
    <row r="9582" customFormat="false" ht="15" hidden="false" customHeight="false" outlineLevel="0" collapsed="false">
      <c r="A9582" s="6" t="s">
        <v>11411</v>
      </c>
      <c r="B9582" s="6" t="s">
        <v>11072</v>
      </c>
      <c r="C9582" s="6" t="s">
        <v>11072</v>
      </c>
      <c r="E9582" s="6" t="n">
        <v>-27.548077290286</v>
      </c>
      <c r="F9582" s="6" t="n">
        <v>153.037675266153</v>
      </c>
      <c r="G9582" s="15" t="n">
        <v>66820.8686523438</v>
      </c>
    </row>
    <row r="9583" customFormat="false" ht="15" hidden="false" customHeight="false" outlineLevel="0" collapsed="false">
      <c r="A9583" s="6" t="s">
        <v>11412</v>
      </c>
      <c r="B9583" s="6" t="s">
        <v>11072</v>
      </c>
      <c r="C9583" s="6" t="s">
        <v>11072</v>
      </c>
      <c r="E9583" s="6" t="n">
        <v>-27.4103888531386</v>
      </c>
      <c r="F9583" s="6" t="n">
        <v>152.915539498132</v>
      </c>
      <c r="G9583" s="15" t="n">
        <v>12271.6333007813</v>
      </c>
    </row>
    <row r="9584" customFormat="false" ht="15" hidden="false" customHeight="false" outlineLevel="0" collapsed="false">
      <c r="A9584" s="6" t="s">
        <v>11413</v>
      </c>
      <c r="B9584" s="6" t="s">
        <v>11072</v>
      </c>
      <c r="C9584" s="6" t="s">
        <v>11072</v>
      </c>
      <c r="E9584" s="6" t="n">
        <v>-27.615313133451</v>
      </c>
      <c r="F9584" s="6" t="n">
        <v>152.982959868644</v>
      </c>
      <c r="G9584" s="15" t="n">
        <v>1099.30322265625</v>
      </c>
    </row>
    <row r="9585" customFormat="false" ht="15" hidden="false" customHeight="false" outlineLevel="0" collapsed="false">
      <c r="A9585" s="6" t="s">
        <v>11414</v>
      </c>
      <c r="B9585" s="6" t="s">
        <v>11072</v>
      </c>
      <c r="C9585" s="6" t="s">
        <v>11072</v>
      </c>
      <c r="E9585" s="6" t="n">
        <v>-27.3607885285028</v>
      </c>
      <c r="F9585" s="6" t="n">
        <v>153.007130837513</v>
      </c>
      <c r="G9585" s="15" t="n">
        <v>2682.82836914063</v>
      </c>
    </row>
    <row r="9586" customFormat="false" ht="15" hidden="false" customHeight="false" outlineLevel="0" collapsed="false">
      <c r="A9586" s="6" t="s">
        <v>11415</v>
      </c>
      <c r="B9586" s="6" t="s">
        <v>11072</v>
      </c>
      <c r="C9586" s="6" t="s">
        <v>11072</v>
      </c>
      <c r="E9586" s="6" t="n">
        <v>-27.5941613170708</v>
      </c>
      <c r="F9586" s="6" t="n">
        <v>153.050915914307</v>
      </c>
      <c r="G9586" s="15" t="n">
        <v>25981.5588378906</v>
      </c>
    </row>
    <row r="9587" customFormat="false" ht="15" hidden="false" customHeight="false" outlineLevel="0" collapsed="false">
      <c r="A9587" s="6" t="s">
        <v>11416</v>
      </c>
      <c r="B9587" s="6" t="s">
        <v>11072</v>
      </c>
      <c r="C9587" s="6" t="s">
        <v>11072</v>
      </c>
      <c r="E9587" s="6" t="n">
        <v>-27.5879119821471</v>
      </c>
      <c r="F9587" s="6" t="n">
        <v>153.070020799697</v>
      </c>
      <c r="G9587" s="15" t="n">
        <v>40466.0361328125</v>
      </c>
    </row>
    <row r="9588" customFormat="false" ht="15" hidden="false" customHeight="false" outlineLevel="0" collapsed="false">
      <c r="A9588" s="6" t="s">
        <v>11417</v>
      </c>
      <c r="B9588" s="6" t="s">
        <v>11072</v>
      </c>
      <c r="C9588" s="6" t="s">
        <v>11072</v>
      </c>
      <c r="E9588" s="6" t="n">
        <v>-27.618552231404</v>
      </c>
      <c r="F9588" s="6" t="n">
        <v>152.977647785737</v>
      </c>
      <c r="G9588" s="15" t="n">
        <v>6354.80786132813</v>
      </c>
    </row>
    <row r="9589" customFormat="false" ht="15" hidden="false" customHeight="false" outlineLevel="0" collapsed="false">
      <c r="A9589" s="6" t="s">
        <v>11418</v>
      </c>
      <c r="B9589" s="6" t="s">
        <v>11072</v>
      </c>
      <c r="C9589" s="6" t="s">
        <v>11072</v>
      </c>
      <c r="E9589" s="6" t="n">
        <v>-27.6192974501702</v>
      </c>
      <c r="F9589" s="6" t="n">
        <v>152.977873499688</v>
      </c>
      <c r="G9589" s="15" t="n">
        <v>531.384765625</v>
      </c>
    </row>
    <row r="9590" customFormat="false" ht="15" hidden="false" customHeight="false" outlineLevel="0" collapsed="false">
      <c r="A9590" s="6" t="s">
        <v>11419</v>
      </c>
      <c r="B9590" s="6" t="s">
        <v>11072</v>
      </c>
      <c r="C9590" s="6" t="s">
        <v>11072</v>
      </c>
      <c r="E9590" s="6" t="n">
        <v>-27.6063108366598</v>
      </c>
      <c r="F9590" s="6" t="n">
        <v>153.039008579711</v>
      </c>
      <c r="G9590" s="15" t="n">
        <v>1187.12866210938</v>
      </c>
    </row>
    <row r="9591" customFormat="false" ht="15" hidden="false" customHeight="false" outlineLevel="0" collapsed="false">
      <c r="A9591" s="6" t="s">
        <v>11420</v>
      </c>
      <c r="B9591" s="6" t="s">
        <v>11072</v>
      </c>
      <c r="C9591" s="6" t="s">
        <v>11072</v>
      </c>
      <c r="E9591" s="6" t="n">
        <v>-27.3807198285522</v>
      </c>
      <c r="F9591" s="6" t="n">
        <v>152.772122710732</v>
      </c>
      <c r="G9591" s="15" t="n">
        <v>44332.4426269531</v>
      </c>
    </row>
    <row r="9592" customFormat="false" ht="15" hidden="false" customHeight="false" outlineLevel="0" collapsed="false">
      <c r="A9592" s="6" t="s">
        <v>11421</v>
      </c>
      <c r="B9592" s="6" t="s">
        <v>11072</v>
      </c>
      <c r="C9592" s="6" t="s">
        <v>11072</v>
      </c>
      <c r="E9592" s="6" t="n">
        <v>-27.603078028845</v>
      </c>
      <c r="F9592" s="6" t="n">
        <v>152.999782403393</v>
      </c>
      <c r="G9592" s="15" t="n">
        <v>2695093.04760742</v>
      </c>
    </row>
    <row r="9593" customFormat="false" ht="15" hidden="false" customHeight="false" outlineLevel="0" collapsed="false">
      <c r="A9593" s="6" t="s">
        <v>11422</v>
      </c>
      <c r="B9593" s="6" t="s">
        <v>11072</v>
      </c>
      <c r="C9593" s="6" t="s">
        <v>11072</v>
      </c>
      <c r="E9593" s="6" t="n">
        <v>-27.6029494918969</v>
      </c>
      <c r="F9593" s="6" t="n">
        <v>153.040571360662</v>
      </c>
      <c r="G9593" s="15" t="n">
        <v>73054.9465332031</v>
      </c>
    </row>
    <row r="9594" customFormat="false" ht="15" hidden="false" customHeight="false" outlineLevel="0" collapsed="false">
      <c r="A9594" s="6" t="s">
        <v>11423</v>
      </c>
      <c r="B9594" s="6" t="s">
        <v>11072</v>
      </c>
      <c r="C9594" s="6" t="s">
        <v>11072</v>
      </c>
      <c r="E9594" s="6" t="n">
        <v>-27.5955626127215</v>
      </c>
      <c r="F9594" s="6" t="n">
        <v>153.046998823613</v>
      </c>
      <c r="G9594" s="15" t="n">
        <v>2557.6865234375</v>
      </c>
    </row>
    <row r="9595" customFormat="false" ht="15" hidden="false" customHeight="false" outlineLevel="0" collapsed="false">
      <c r="A9595" s="6" t="s">
        <v>11424</v>
      </c>
      <c r="B9595" s="6" t="s">
        <v>11072</v>
      </c>
      <c r="C9595" s="6" t="s">
        <v>11072</v>
      </c>
      <c r="E9595" s="6" t="n">
        <v>-27.6238218422344</v>
      </c>
      <c r="F9595" s="6" t="n">
        <v>153.039925392454</v>
      </c>
      <c r="G9595" s="15" t="n">
        <v>1475.384765625</v>
      </c>
    </row>
    <row r="9596" customFormat="false" ht="15" hidden="false" customHeight="false" outlineLevel="0" collapsed="false">
      <c r="A9596" s="6" t="s">
        <v>11425</v>
      </c>
      <c r="B9596" s="6" t="s">
        <v>11072</v>
      </c>
      <c r="C9596" s="6" t="s">
        <v>11072</v>
      </c>
      <c r="E9596" s="6" t="n">
        <v>-27.6226311348697</v>
      </c>
      <c r="F9596" s="6" t="n">
        <v>153.006286867746</v>
      </c>
      <c r="G9596" s="15" t="n">
        <v>206384.719970703</v>
      </c>
    </row>
    <row r="9597" customFormat="false" ht="15" hidden="false" customHeight="false" outlineLevel="0" collapsed="false">
      <c r="A9597" s="6" t="s">
        <v>11426</v>
      </c>
      <c r="B9597" s="6" t="s">
        <v>11072</v>
      </c>
      <c r="C9597" s="6" t="s">
        <v>11072</v>
      </c>
      <c r="E9597" s="6" t="n">
        <v>-27.6270848085574</v>
      </c>
      <c r="F9597" s="6" t="n">
        <v>153.036329457066</v>
      </c>
      <c r="G9597" s="15" t="n">
        <v>4793.59155273438</v>
      </c>
    </row>
    <row r="9598" customFormat="false" ht="15" hidden="false" customHeight="false" outlineLevel="0" collapsed="false">
      <c r="A9598" s="6" t="s">
        <v>11427</v>
      </c>
      <c r="B9598" s="6" t="s">
        <v>11072</v>
      </c>
      <c r="C9598" s="6" t="s">
        <v>11072</v>
      </c>
      <c r="E9598" s="6" t="n">
        <v>-27.6161756472115</v>
      </c>
      <c r="F9598" s="6" t="n">
        <v>153.005989465373</v>
      </c>
      <c r="G9598" s="15" t="n">
        <v>79623.7624511719</v>
      </c>
    </row>
    <row r="9599" customFormat="false" ht="15" hidden="false" customHeight="false" outlineLevel="0" collapsed="false">
      <c r="A9599" s="6" t="s">
        <v>11428</v>
      </c>
      <c r="B9599" s="6" t="s">
        <v>11072</v>
      </c>
      <c r="C9599" s="6" t="s">
        <v>11072</v>
      </c>
      <c r="E9599" s="6" t="n">
        <v>-27.6209960414132</v>
      </c>
      <c r="F9599" s="6" t="n">
        <v>153.010438102652</v>
      </c>
      <c r="G9599" s="15" t="n">
        <v>195912.265136719</v>
      </c>
    </row>
    <row r="9600" customFormat="false" ht="15" hidden="false" customHeight="false" outlineLevel="0" collapsed="false">
      <c r="A9600" s="6" t="s">
        <v>11429</v>
      </c>
      <c r="B9600" s="6" t="s">
        <v>11072</v>
      </c>
      <c r="C9600" s="6" t="s">
        <v>11072</v>
      </c>
      <c r="E9600" s="6" t="n">
        <v>-27.6283445631842</v>
      </c>
      <c r="F9600" s="6" t="n">
        <v>153.039242476092</v>
      </c>
      <c r="G9600" s="15" t="n">
        <v>785.9736328125</v>
      </c>
    </row>
    <row r="9601" customFormat="false" ht="15" hidden="false" customHeight="false" outlineLevel="0" collapsed="false">
      <c r="A9601" s="6" t="s">
        <v>11430</v>
      </c>
      <c r="B9601" s="6" t="s">
        <v>11072</v>
      </c>
      <c r="C9601" s="6" t="s">
        <v>11072</v>
      </c>
      <c r="E9601" s="6" t="n">
        <v>-27.6270749491755</v>
      </c>
      <c r="F9601" s="6" t="n">
        <v>153.038836350558</v>
      </c>
      <c r="G9601" s="15" t="n">
        <v>10534.9321289063</v>
      </c>
    </row>
    <row r="9602" customFormat="false" ht="15" hidden="false" customHeight="false" outlineLevel="0" collapsed="false">
      <c r="A9602" s="6" t="s">
        <v>11431</v>
      </c>
      <c r="B9602" s="6" t="s">
        <v>11072</v>
      </c>
      <c r="C9602" s="6" t="s">
        <v>11072</v>
      </c>
      <c r="E9602" s="6" t="n">
        <v>-27.6074049754066</v>
      </c>
      <c r="F9602" s="6" t="n">
        <v>152.925118279028</v>
      </c>
      <c r="G9602" s="15" t="n">
        <v>7660.5302734375</v>
      </c>
    </row>
    <row r="9603" customFormat="false" ht="15" hidden="false" customHeight="false" outlineLevel="0" collapsed="false">
      <c r="A9603" s="6" t="s">
        <v>11432</v>
      </c>
      <c r="B9603" s="6" t="s">
        <v>11072</v>
      </c>
      <c r="C9603" s="6" t="s">
        <v>11072</v>
      </c>
      <c r="E9603" s="6" t="n">
        <v>-27.4827101192974</v>
      </c>
      <c r="F9603" s="6" t="n">
        <v>153.118450127641</v>
      </c>
      <c r="G9603" s="15" t="n">
        <v>32745.2182617188</v>
      </c>
    </row>
    <row r="9604" customFormat="false" ht="15" hidden="false" customHeight="false" outlineLevel="0" collapsed="false">
      <c r="A9604" s="6" t="s">
        <v>11433</v>
      </c>
      <c r="B9604" s="6" t="s">
        <v>11072</v>
      </c>
      <c r="C9604" s="6" t="s">
        <v>11072</v>
      </c>
      <c r="E9604" s="6" t="n">
        <v>-27.6087941566653</v>
      </c>
      <c r="F9604" s="6" t="n">
        <v>152.928488240185</v>
      </c>
      <c r="G9604" s="15" t="n">
        <v>201402.337646484</v>
      </c>
    </row>
    <row r="9605" customFormat="false" ht="15" hidden="false" customHeight="false" outlineLevel="0" collapsed="false">
      <c r="A9605" s="6" t="s">
        <v>11434</v>
      </c>
      <c r="B9605" s="6" t="s">
        <v>11072</v>
      </c>
      <c r="C9605" s="6" t="s">
        <v>11072</v>
      </c>
      <c r="E9605" s="6" t="n">
        <v>-27.5927603630863</v>
      </c>
      <c r="F9605" s="6" t="n">
        <v>153.027333706788</v>
      </c>
      <c r="G9605" s="15" t="n">
        <v>912.044189453125</v>
      </c>
    </row>
    <row r="9606" customFormat="false" ht="15" hidden="false" customHeight="false" outlineLevel="0" collapsed="false">
      <c r="A9606" s="6" t="s">
        <v>11435</v>
      </c>
      <c r="B9606" s="6" t="s">
        <v>11072</v>
      </c>
      <c r="C9606" s="6" t="s">
        <v>11072</v>
      </c>
      <c r="E9606" s="6" t="n">
        <v>-27.6070656433275</v>
      </c>
      <c r="F9606" s="6" t="n">
        <v>153.039972708033</v>
      </c>
      <c r="G9606" s="15" t="n">
        <v>16804.9665527344</v>
      </c>
    </row>
    <row r="9607" customFormat="false" ht="15" hidden="false" customHeight="false" outlineLevel="0" collapsed="false">
      <c r="A9607" s="6" t="s">
        <v>11436</v>
      </c>
      <c r="B9607" s="6" t="s">
        <v>11072</v>
      </c>
      <c r="C9607" s="6" t="s">
        <v>11072</v>
      </c>
      <c r="E9607" s="6" t="n">
        <v>-27.5273208902367</v>
      </c>
      <c r="F9607" s="6" t="n">
        <v>153.078294473995</v>
      </c>
      <c r="G9607" s="15" t="n">
        <v>86777.4814453125</v>
      </c>
    </row>
    <row r="9608" customFormat="false" ht="15" hidden="false" customHeight="false" outlineLevel="0" collapsed="false">
      <c r="A9608" s="6" t="s">
        <v>11437</v>
      </c>
      <c r="B9608" s="6" t="s">
        <v>11072</v>
      </c>
      <c r="C9608" s="6" t="s">
        <v>11072</v>
      </c>
      <c r="E9608" s="6" t="n">
        <v>-27.6154513749199</v>
      </c>
      <c r="F9608" s="6" t="n">
        <v>153.002350912514</v>
      </c>
      <c r="G9608" s="15" t="n">
        <v>28607.9624023438</v>
      </c>
    </row>
    <row r="9609" customFormat="false" ht="15" hidden="false" customHeight="false" outlineLevel="0" collapsed="false">
      <c r="A9609" s="6" t="s">
        <v>11438</v>
      </c>
      <c r="B9609" s="6" t="s">
        <v>11072</v>
      </c>
      <c r="C9609" s="6" t="s">
        <v>11072</v>
      </c>
      <c r="E9609" s="6" t="n">
        <v>-27.5768349102635</v>
      </c>
      <c r="F9609" s="6" t="n">
        <v>153.058554471681</v>
      </c>
      <c r="G9609" s="15" t="n">
        <v>80558.2282714844</v>
      </c>
    </row>
    <row r="9610" customFormat="false" ht="15" hidden="false" customHeight="false" outlineLevel="0" collapsed="false">
      <c r="A9610" s="6" t="s">
        <v>11439</v>
      </c>
      <c r="B9610" s="6" t="s">
        <v>11072</v>
      </c>
      <c r="C9610" s="6" t="s">
        <v>11072</v>
      </c>
      <c r="E9610" s="6" t="n">
        <v>-27.5635902347194</v>
      </c>
      <c r="F9610" s="6" t="n">
        <v>153.073211809158</v>
      </c>
      <c r="G9610" s="15" t="n">
        <v>10268.6235351563</v>
      </c>
    </row>
    <row r="9611" customFormat="false" ht="15" hidden="false" customHeight="false" outlineLevel="0" collapsed="false">
      <c r="A9611" s="6" t="s">
        <v>11440</v>
      </c>
      <c r="B9611" s="6" t="s">
        <v>11072</v>
      </c>
      <c r="C9611" s="6" t="s">
        <v>11072</v>
      </c>
      <c r="E9611" s="6" t="n">
        <v>-27.5534338707299</v>
      </c>
      <c r="F9611" s="6" t="n">
        <v>152.941484433525</v>
      </c>
      <c r="G9611" s="15" t="n">
        <v>832.595947265625</v>
      </c>
    </row>
    <row r="9612" customFormat="false" ht="15" hidden="false" customHeight="false" outlineLevel="0" collapsed="false">
      <c r="A9612" s="6" t="s">
        <v>11441</v>
      </c>
      <c r="B9612" s="6" t="s">
        <v>11072</v>
      </c>
      <c r="C9612" s="6" t="s">
        <v>11072</v>
      </c>
      <c r="E9612" s="6" t="n">
        <v>-27.5540024438516</v>
      </c>
      <c r="F9612" s="6" t="n">
        <v>152.941379435011</v>
      </c>
      <c r="G9612" s="15" t="n">
        <v>1519.79663085938</v>
      </c>
    </row>
    <row r="9613" customFormat="false" ht="15" hidden="false" customHeight="false" outlineLevel="0" collapsed="false">
      <c r="A9613" s="6" t="s">
        <v>11442</v>
      </c>
      <c r="B9613" s="6" t="s">
        <v>11072</v>
      </c>
      <c r="C9613" s="6" t="s">
        <v>11072</v>
      </c>
      <c r="E9613" s="6" t="n">
        <v>-27.5965619292645</v>
      </c>
      <c r="F9613" s="6" t="n">
        <v>152.93952942256</v>
      </c>
      <c r="G9613" s="15" t="n">
        <v>62113.7739257813</v>
      </c>
    </row>
    <row r="9614" customFormat="false" ht="15" hidden="false" customHeight="false" outlineLevel="0" collapsed="false">
      <c r="A9614" s="6" t="s">
        <v>11443</v>
      </c>
      <c r="B9614" s="6" t="s">
        <v>11072</v>
      </c>
      <c r="C9614" s="6" t="s">
        <v>11072</v>
      </c>
      <c r="E9614" s="6" t="n">
        <v>-27.581381551126</v>
      </c>
      <c r="F9614" s="6" t="n">
        <v>152.944486248308</v>
      </c>
      <c r="G9614" s="15" t="n">
        <v>60732.1494140625</v>
      </c>
    </row>
    <row r="9615" customFormat="false" ht="15" hidden="false" customHeight="false" outlineLevel="0" collapsed="false">
      <c r="A9615" s="6" t="s">
        <v>11444</v>
      </c>
      <c r="B9615" s="6" t="s">
        <v>11072</v>
      </c>
      <c r="C9615" s="6" t="s">
        <v>11072</v>
      </c>
      <c r="E9615" s="6" t="n">
        <v>-27.5933680221952</v>
      </c>
      <c r="F9615" s="6" t="n">
        <v>152.946067195309</v>
      </c>
      <c r="G9615" s="15" t="n">
        <v>25635.2663574219</v>
      </c>
    </row>
    <row r="9616" customFormat="false" ht="15" hidden="false" customHeight="false" outlineLevel="0" collapsed="false">
      <c r="A9616" s="6" t="s">
        <v>11445</v>
      </c>
      <c r="B9616" s="6" t="s">
        <v>11072</v>
      </c>
      <c r="C9616" s="6" t="s">
        <v>11072</v>
      </c>
      <c r="E9616" s="6" t="n">
        <v>-27.5550863406931</v>
      </c>
      <c r="F9616" s="6" t="n">
        <v>152.941173168389</v>
      </c>
      <c r="G9616" s="15" t="n">
        <v>2364.53125</v>
      </c>
    </row>
    <row r="9617" customFormat="false" ht="15" hidden="false" customHeight="false" outlineLevel="0" collapsed="false">
      <c r="A9617" s="6" t="s">
        <v>11446</v>
      </c>
      <c r="B9617" s="6" t="s">
        <v>11072</v>
      </c>
      <c r="C9617" s="6" t="s">
        <v>11072</v>
      </c>
      <c r="E9617" s="6" t="n">
        <v>-27.6006629032461</v>
      </c>
      <c r="F9617" s="6" t="n">
        <v>152.946841273147</v>
      </c>
      <c r="G9617" s="15" t="n">
        <v>38444.2338867188</v>
      </c>
    </row>
    <row r="9618" customFormat="false" ht="15" hidden="false" customHeight="false" outlineLevel="0" collapsed="false">
      <c r="A9618" s="6" t="s">
        <v>11447</v>
      </c>
      <c r="B9618" s="6" t="s">
        <v>11072</v>
      </c>
      <c r="C9618" s="6" t="s">
        <v>11072</v>
      </c>
      <c r="E9618" s="6" t="n">
        <v>-27.6005205175861</v>
      </c>
      <c r="F9618" s="6" t="n">
        <v>152.958248077295</v>
      </c>
      <c r="G9618" s="15" t="n">
        <v>51936.0231933594</v>
      </c>
    </row>
    <row r="9619" customFormat="false" ht="15" hidden="false" customHeight="false" outlineLevel="0" collapsed="false">
      <c r="A9619" s="6" t="s">
        <v>11448</v>
      </c>
      <c r="B9619" s="6" t="s">
        <v>11072</v>
      </c>
      <c r="C9619" s="6" t="s">
        <v>11072</v>
      </c>
      <c r="E9619" s="6" t="n">
        <v>-27.5561106799787</v>
      </c>
      <c r="F9619" s="6" t="n">
        <v>152.941113641212</v>
      </c>
      <c r="G9619" s="15" t="n">
        <v>1098.1904296875</v>
      </c>
    </row>
    <row r="9620" customFormat="false" ht="15" hidden="false" customHeight="false" outlineLevel="0" collapsed="false">
      <c r="A9620" s="6" t="s">
        <v>11449</v>
      </c>
      <c r="B9620" s="6" t="s">
        <v>11072</v>
      </c>
      <c r="C9620" s="6" t="s">
        <v>11072</v>
      </c>
      <c r="E9620" s="6" t="n">
        <v>-27.5949887301291</v>
      </c>
      <c r="F9620" s="6" t="n">
        <v>152.945732048522</v>
      </c>
      <c r="G9620" s="15" t="n">
        <v>16716.1862792969</v>
      </c>
    </row>
    <row r="9621" customFormat="false" ht="15" hidden="false" customHeight="false" outlineLevel="0" collapsed="false">
      <c r="A9621" s="6" t="s">
        <v>11450</v>
      </c>
      <c r="B9621" s="6" t="s">
        <v>11072</v>
      </c>
      <c r="C9621" s="6" t="s">
        <v>11072</v>
      </c>
      <c r="E9621" s="6" t="n">
        <v>-27.5937816730115</v>
      </c>
      <c r="F9621" s="6" t="n">
        <v>152.943792498744</v>
      </c>
      <c r="G9621" s="15" t="n">
        <v>30346.8073730469</v>
      </c>
    </row>
    <row r="9622" customFormat="false" ht="15" hidden="false" customHeight="false" outlineLevel="0" collapsed="false">
      <c r="A9622" s="6" t="s">
        <v>11451</v>
      </c>
      <c r="B9622" s="6" t="s">
        <v>11072</v>
      </c>
      <c r="C9622" s="6" t="s">
        <v>11072</v>
      </c>
      <c r="E9622" s="6" t="n">
        <v>-27.5834099672929</v>
      </c>
      <c r="F9622" s="6" t="n">
        <v>152.942650088626</v>
      </c>
      <c r="G9622" s="15" t="n">
        <v>10993.9558105469</v>
      </c>
    </row>
    <row r="9623" customFormat="false" ht="15" hidden="false" customHeight="false" outlineLevel="0" collapsed="false">
      <c r="A9623" s="6" t="s">
        <v>11452</v>
      </c>
      <c r="B9623" s="6" t="s">
        <v>11072</v>
      </c>
      <c r="C9623" s="6" t="s">
        <v>11072</v>
      </c>
      <c r="E9623" s="6" t="n">
        <v>-27.5814515206195</v>
      </c>
      <c r="F9623" s="6" t="n">
        <v>152.946293083601</v>
      </c>
      <c r="G9623" s="15" t="n">
        <v>5400.8388671875</v>
      </c>
    </row>
    <row r="9624" customFormat="false" ht="15" hidden="false" customHeight="false" outlineLevel="0" collapsed="false">
      <c r="A9624" s="6" t="s">
        <v>11453</v>
      </c>
      <c r="B9624" s="6" t="s">
        <v>11072</v>
      </c>
      <c r="C9624" s="6" t="s">
        <v>11072</v>
      </c>
      <c r="E9624" s="6" t="n">
        <v>-27.4979998694104</v>
      </c>
      <c r="F9624" s="6" t="n">
        <v>153.112229101298</v>
      </c>
      <c r="G9624" s="15" t="n">
        <v>376961.206054688</v>
      </c>
    </row>
    <row r="9625" customFormat="false" ht="15" hidden="false" customHeight="false" outlineLevel="0" collapsed="false">
      <c r="A9625" s="6" t="s">
        <v>11454</v>
      </c>
      <c r="B9625" s="6" t="s">
        <v>11072</v>
      </c>
      <c r="C9625" s="6" t="s">
        <v>11072</v>
      </c>
      <c r="E9625" s="6" t="n">
        <v>-27.6021465940633</v>
      </c>
      <c r="F9625" s="6" t="n">
        <v>152.949402222902</v>
      </c>
      <c r="G9625" s="15" t="n">
        <v>5776.38232421875</v>
      </c>
    </row>
    <row r="9626" customFormat="false" ht="15" hidden="false" customHeight="false" outlineLevel="0" collapsed="false">
      <c r="A9626" s="6" t="s">
        <v>11455</v>
      </c>
      <c r="B9626" s="6" t="s">
        <v>11072</v>
      </c>
      <c r="C9626" s="6" t="s">
        <v>11072</v>
      </c>
      <c r="E9626" s="6" t="n">
        <v>-27.5877295311561</v>
      </c>
      <c r="F9626" s="6" t="n">
        <v>152.931394847012</v>
      </c>
      <c r="G9626" s="15" t="n">
        <v>111189.125976563</v>
      </c>
    </row>
    <row r="9627" customFormat="false" ht="15" hidden="false" customHeight="false" outlineLevel="0" collapsed="false">
      <c r="A9627" s="6" t="s">
        <v>11456</v>
      </c>
      <c r="B9627" s="6" t="s">
        <v>11072</v>
      </c>
      <c r="C9627" s="6" t="s">
        <v>11072</v>
      </c>
      <c r="E9627" s="6" t="n">
        <v>-27.5838859719712</v>
      </c>
      <c r="F9627" s="6" t="n">
        <v>152.938462159584</v>
      </c>
      <c r="G9627" s="15" t="n">
        <v>175553.408447266</v>
      </c>
    </row>
    <row r="9628" customFormat="false" ht="15" hidden="false" customHeight="false" outlineLevel="0" collapsed="false">
      <c r="A9628" s="6" t="s">
        <v>11457</v>
      </c>
      <c r="B9628" s="6" t="s">
        <v>11072</v>
      </c>
      <c r="C9628" s="6" t="s">
        <v>11072</v>
      </c>
      <c r="E9628" s="6" t="n">
        <v>-27.5827437351765</v>
      </c>
      <c r="F9628" s="6" t="n">
        <v>152.941249942252</v>
      </c>
      <c r="G9628" s="15" t="n">
        <v>10231.6015625</v>
      </c>
    </row>
    <row r="9629" customFormat="false" ht="15" hidden="false" customHeight="false" outlineLevel="0" collapsed="false">
      <c r="A9629" s="6" t="s">
        <v>11458</v>
      </c>
      <c r="B9629" s="6" t="s">
        <v>11072</v>
      </c>
      <c r="C9629" s="6" t="s">
        <v>11072</v>
      </c>
      <c r="E9629" s="6" t="n">
        <v>-27.5112902238324</v>
      </c>
      <c r="F9629" s="6" t="n">
        <v>153.106820038526</v>
      </c>
      <c r="G9629" s="15" t="n">
        <v>60984.5812988281</v>
      </c>
    </row>
    <row r="9630" customFormat="false" ht="15" hidden="false" customHeight="false" outlineLevel="0" collapsed="false">
      <c r="A9630" s="6" t="s">
        <v>11459</v>
      </c>
      <c r="B9630" s="6" t="s">
        <v>11072</v>
      </c>
      <c r="C9630" s="6" t="s">
        <v>11072</v>
      </c>
      <c r="E9630" s="6" t="n">
        <v>-27.4824712563061</v>
      </c>
      <c r="F9630" s="6" t="n">
        <v>152.904027556503</v>
      </c>
      <c r="G9630" s="15" t="n">
        <v>8417.6181640625</v>
      </c>
    </row>
    <row r="9631" customFormat="false" ht="15" hidden="false" customHeight="false" outlineLevel="0" collapsed="false">
      <c r="A9631" s="6" t="s">
        <v>11460</v>
      </c>
      <c r="B9631" s="6" t="s">
        <v>11072</v>
      </c>
      <c r="C9631" s="6" t="s">
        <v>11072</v>
      </c>
      <c r="E9631" s="6" t="n">
        <v>-27.4821152856831</v>
      </c>
      <c r="F9631" s="6" t="n">
        <v>152.901318406928</v>
      </c>
      <c r="G9631" s="15" t="n">
        <v>3069.20092773438</v>
      </c>
    </row>
    <row r="9632" customFormat="false" ht="15" hidden="false" customHeight="false" outlineLevel="0" collapsed="false">
      <c r="A9632" s="6" t="s">
        <v>11461</v>
      </c>
      <c r="B9632" s="6" t="s">
        <v>11072</v>
      </c>
      <c r="C9632" s="6" t="s">
        <v>11072</v>
      </c>
      <c r="E9632" s="6" t="n">
        <v>-27.4825451513394</v>
      </c>
      <c r="F9632" s="6" t="n">
        <v>152.90174202081</v>
      </c>
      <c r="G9632" s="15" t="n">
        <v>17624.6325683594</v>
      </c>
    </row>
    <row r="9633" customFormat="false" ht="15" hidden="false" customHeight="false" outlineLevel="0" collapsed="false">
      <c r="A9633" s="6" t="s">
        <v>11462</v>
      </c>
      <c r="B9633" s="6" t="s">
        <v>11072</v>
      </c>
      <c r="C9633" s="6" t="s">
        <v>11072</v>
      </c>
      <c r="E9633" s="6" t="n">
        <v>-27.4869661515416</v>
      </c>
      <c r="F9633" s="6" t="n">
        <v>152.908047860574</v>
      </c>
      <c r="G9633" s="15" t="n">
        <v>88394.7016601563</v>
      </c>
    </row>
    <row r="9634" customFormat="false" ht="15" hidden="false" customHeight="false" outlineLevel="0" collapsed="false">
      <c r="A9634" s="6" t="s">
        <v>11463</v>
      </c>
      <c r="B9634" s="6" t="s">
        <v>11072</v>
      </c>
      <c r="C9634" s="6" t="s">
        <v>11072</v>
      </c>
      <c r="E9634" s="6" t="n">
        <v>-27.4882294585853</v>
      </c>
      <c r="F9634" s="6" t="n">
        <v>152.894123348211</v>
      </c>
      <c r="G9634" s="15" t="n">
        <v>75529.1586914063</v>
      </c>
    </row>
    <row r="9635" customFormat="false" ht="15" hidden="false" customHeight="false" outlineLevel="0" collapsed="false">
      <c r="A9635" s="6" t="s">
        <v>11464</v>
      </c>
      <c r="B9635" s="6" t="s">
        <v>11072</v>
      </c>
      <c r="C9635" s="6" t="s">
        <v>11072</v>
      </c>
      <c r="E9635" s="6" t="n">
        <v>-27.4276821349084</v>
      </c>
      <c r="F9635" s="6" t="n">
        <v>152.913370610834</v>
      </c>
      <c r="G9635" s="15" t="n">
        <v>389359.697998047</v>
      </c>
    </row>
    <row r="9636" customFormat="false" ht="15" hidden="false" customHeight="false" outlineLevel="0" collapsed="false">
      <c r="A9636" s="6" t="s">
        <v>11465</v>
      </c>
      <c r="B9636" s="6" t="s">
        <v>11072</v>
      </c>
      <c r="C9636" s="6" t="s">
        <v>11072</v>
      </c>
      <c r="E9636" s="6" t="n">
        <v>-27.4954506051348</v>
      </c>
      <c r="F9636" s="6" t="n">
        <v>152.908480036425</v>
      </c>
      <c r="G9636" s="15" t="n">
        <v>10134.70703125</v>
      </c>
    </row>
    <row r="9637" customFormat="false" ht="15" hidden="false" customHeight="false" outlineLevel="0" collapsed="false">
      <c r="A9637" s="6" t="s">
        <v>11466</v>
      </c>
      <c r="B9637" s="6" t="s">
        <v>11072</v>
      </c>
      <c r="C9637" s="6" t="s">
        <v>11072</v>
      </c>
      <c r="E9637" s="6" t="n">
        <v>-27.4798448955047</v>
      </c>
      <c r="F9637" s="6" t="n">
        <v>152.908973819706</v>
      </c>
      <c r="G9637" s="15" t="n">
        <v>37420.2126464844</v>
      </c>
    </row>
    <row r="9638" customFormat="false" ht="15" hidden="false" customHeight="false" outlineLevel="0" collapsed="false">
      <c r="A9638" s="6" t="s">
        <v>11467</v>
      </c>
      <c r="B9638" s="6" t="s">
        <v>11072</v>
      </c>
      <c r="C9638" s="6" t="s">
        <v>11072</v>
      </c>
      <c r="E9638" s="6" t="n">
        <v>-27.4736059911142</v>
      </c>
      <c r="F9638" s="6" t="n">
        <v>152.907800370545</v>
      </c>
      <c r="G9638" s="15" t="n">
        <v>8586.35595703125</v>
      </c>
    </row>
    <row r="9639" customFormat="false" ht="15" hidden="false" customHeight="false" outlineLevel="0" collapsed="false">
      <c r="A9639" s="6" t="s">
        <v>11468</v>
      </c>
      <c r="B9639" s="6" t="s">
        <v>11072</v>
      </c>
      <c r="C9639" s="6" t="s">
        <v>11072</v>
      </c>
      <c r="E9639" s="6" t="n">
        <v>-27.6309226029743</v>
      </c>
      <c r="F9639" s="6" t="n">
        <v>153.035179645031</v>
      </c>
      <c r="G9639" s="15" t="n">
        <v>103223.499023438</v>
      </c>
    </row>
    <row r="9640" customFormat="false" ht="15" hidden="false" customHeight="false" outlineLevel="0" collapsed="false">
      <c r="A9640" s="6" t="s">
        <v>11469</v>
      </c>
      <c r="B9640" s="6" t="s">
        <v>11072</v>
      </c>
      <c r="C9640" s="6" t="s">
        <v>11072</v>
      </c>
      <c r="E9640" s="6" t="n">
        <v>-27.3997506308984</v>
      </c>
      <c r="F9640" s="6" t="n">
        <v>152.801941267728</v>
      </c>
      <c r="G9640" s="15" t="n">
        <v>34006.0869140625</v>
      </c>
    </row>
    <row r="9641" customFormat="false" ht="15" hidden="false" customHeight="false" outlineLevel="0" collapsed="false">
      <c r="A9641" s="6" t="s">
        <v>11470</v>
      </c>
      <c r="B9641" s="6" t="s">
        <v>11072</v>
      </c>
      <c r="C9641" s="6" t="s">
        <v>11072</v>
      </c>
      <c r="E9641" s="6" t="n">
        <v>-27.4758486017585</v>
      </c>
      <c r="F9641" s="6" t="n">
        <v>152.907963096854</v>
      </c>
      <c r="G9641" s="15" t="n">
        <v>17402.3510742188</v>
      </c>
    </row>
    <row r="9642" customFormat="false" ht="15" hidden="false" customHeight="false" outlineLevel="0" collapsed="false">
      <c r="A9642" s="6" t="s">
        <v>11471</v>
      </c>
      <c r="B9642" s="6" t="s">
        <v>11072</v>
      </c>
      <c r="C9642" s="6" t="s">
        <v>11072</v>
      </c>
      <c r="E9642" s="6" t="n">
        <v>-27.4374294903198</v>
      </c>
      <c r="F9642" s="6" t="n">
        <v>152.93630255263</v>
      </c>
      <c r="G9642" s="15" t="n">
        <v>62838.9738769531</v>
      </c>
    </row>
    <row r="9643" customFormat="false" ht="15" hidden="false" customHeight="false" outlineLevel="0" collapsed="false">
      <c r="A9643" s="6" t="s">
        <v>11472</v>
      </c>
      <c r="B9643" s="6" t="s">
        <v>11072</v>
      </c>
      <c r="C9643" s="6" t="s">
        <v>11072</v>
      </c>
      <c r="E9643" s="6" t="n">
        <v>-27.4838606660653</v>
      </c>
      <c r="F9643" s="6" t="n">
        <v>152.90342902472</v>
      </c>
      <c r="G9643" s="15" t="n">
        <v>10961.734375</v>
      </c>
    </row>
    <row r="9644" customFormat="false" ht="15" hidden="false" customHeight="false" outlineLevel="0" collapsed="false">
      <c r="A9644" s="6" t="s">
        <v>11473</v>
      </c>
      <c r="B9644" s="6" t="s">
        <v>11072</v>
      </c>
      <c r="C9644" s="6" t="s">
        <v>11072</v>
      </c>
      <c r="E9644" s="6" t="n">
        <v>-27.4874346127746</v>
      </c>
      <c r="F9644" s="6" t="n">
        <v>152.870561028924</v>
      </c>
      <c r="G9644" s="15" t="n">
        <v>2880965.21191406</v>
      </c>
    </row>
    <row r="9645" customFormat="false" ht="15" hidden="false" customHeight="false" outlineLevel="0" collapsed="false">
      <c r="A9645" s="6" t="s">
        <v>11474</v>
      </c>
      <c r="B9645" s="6" t="s">
        <v>11072</v>
      </c>
      <c r="C9645" s="6" t="s">
        <v>11072</v>
      </c>
      <c r="E9645" s="6" t="n">
        <v>-27.4910017579516</v>
      </c>
      <c r="F9645" s="6" t="n">
        <v>152.907826412776</v>
      </c>
      <c r="G9645" s="15" t="n">
        <v>164934.828857422</v>
      </c>
    </row>
    <row r="9646" customFormat="false" ht="15" hidden="false" customHeight="false" outlineLevel="0" collapsed="false">
      <c r="A9646" s="6" t="s">
        <v>11475</v>
      </c>
      <c r="B9646" s="6" t="s">
        <v>11072</v>
      </c>
      <c r="C9646" s="6" t="s">
        <v>11072</v>
      </c>
      <c r="E9646" s="6" t="n">
        <v>-27.6299437088948</v>
      </c>
      <c r="F9646" s="6" t="n">
        <v>153.041613664562</v>
      </c>
      <c r="G9646" s="15" t="n">
        <v>449.754638671875</v>
      </c>
    </row>
    <row r="9647" customFormat="false" ht="15" hidden="false" customHeight="false" outlineLevel="0" collapsed="false">
      <c r="A9647" s="6" t="s">
        <v>11476</v>
      </c>
      <c r="B9647" s="6" t="s">
        <v>11072</v>
      </c>
      <c r="C9647" s="6" t="s">
        <v>11072</v>
      </c>
      <c r="E9647" s="6" t="n">
        <v>-27.4455759087737</v>
      </c>
      <c r="F9647" s="6" t="n">
        <v>153.033291938293</v>
      </c>
      <c r="G9647" s="15" t="n">
        <v>14475.4987792969</v>
      </c>
    </row>
    <row r="9648" customFormat="false" ht="15" hidden="false" customHeight="false" outlineLevel="0" collapsed="false">
      <c r="A9648" s="6" t="s">
        <v>11477</v>
      </c>
      <c r="B9648" s="6" t="s">
        <v>11072</v>
      </c>
      <c r="C9648" s="6" t="s">
        <v>11072</v>
      </c>
      <c r="E9648" s="6" t="n">
        <v>-27.5110528068522</v>
      </c>
      <c r="F9648" s="6" t="n">
        <v>152.941685672919</v>
      </c>
      <c r="G9648" s="15" t="n">
        <v>8574.70361328125</v>
      </c>
    </row>
    <row r="9649" customFormat="false" ht="15" hidden="false" customHeight="false" outlineLevel="0" collapsed="false">
      <c r="A9649" s="6" t="s">
        <v>11478</v>
      </c>
      <c r="B9649" s="6" t="s">
        <v>11072</v>
      </c>
      <c r="C9649" s="6" t="s">
        <v>11072</v>
      </c>
      <c r="E9649" s="6" t="n">
        <v>-27.4981424049794</v>
      </c>
      <c r="F9649" s="6" t="n">
        <v>153.014600306825</v>
      </c>
      <c r="G9649" s="15" t="n">
        <v>833526.595703125</v>
      </c>
    </row>
    <row r="9650" customFormat="false" ht="15" hidden="false" customHeight="false" outlineLevel="0" collapsed="false">
      <c r="A9650" s="6" t="s">
        <v>11479</v>
      </c>
      <c r="B9650" s="6" t="s">
        <v>11072</v>
      </c>
      <c r="C9650" s="6" t="s">
        <v>11072</v>
      </c>
      <c r="E9650" s="6" t="n">
        <v>-27.5018373977598</v>
      </c>
      <c r="F9650" s="6" t="n">
        <v>153.004998520498</v>
      </c>
      <c r="G9650" s="15" t="n">
        <v>789.400146484375</v>
      </c>
    </row>
    <row r="9651" customFormat="false" ht="15" hidden="false" customHeight="false" outlineLevel="0" collapsed="false">
      <c r="A9651" s="6" t="s">
        <v>11480</v>
      </c>
      <c r="B9651" s="6" t="s">
        <v>11072</v>
      </c>
      <c r="C9651" s="6" t="s">
        <v>11072</v>
      </c>
      <c r="E9651" s="6" t="n">
        <v>-27.5035094963735</v>
      </c>
      <c r="F9651" s="6" t="n">
        <v>153.004248453445</v>
      </c>
      <c r="G9651" s="15" t="n">
        <v>587.281982421875</v>
      </c>
    </row>
    <row r="9652" customFormat="false" ht="15" hidden="false" customHeight="false" outlineLevel="0" collapsed="false">
      <c r="A9652" s="6" t="s">
        <v>11481</v>
      </c>
      <c r="B9652" s="6" t="s">
        <v>11072</v>
      </c>
      <c r="C9652" s="6" t="s">
        <v>11072</v>
      </c>
      <c r="E9652" s="6" t="n">
        <v>-27.4865109315513</v>
      </c>
      <c r="F9652" s="6" t="n">
        <v>152.983878463839</v>
      </c>
      <c r="G9652" s="15" t="n">
        <v>771.072021484375</v>
      </c>
    </row>
    <row r="9653" customFormat="false" ht="15" hidden="false" customHeight="false" outlineLevel="0" collapsed="false">
      <c r="A9653" s="6" t="s">
        <v>11482</v>
      </c>
      <c r="B9653" s="6" t="s">
        <v>11072</v>
      </c>
      <c r="C9653" s="6" t="s">
        <v>11072</v>
      </c>
      <c r="E9653" s="6" t="n">
        <v>-27.4881037249334</v>
      </c>
      <c r="F9653" s="6" t="n">
        <v>152.985984251956</v>
      </c>
      <c r="G9653" s="15" t="n">
        <v>128482.427490234</v>
      </c>
    </row>
    <row r="9654" customFormat="false" ht="15" hidden="false" customHeight="false" outlineLevel="0" collapsed="false">
      <c r="A9654" s="6" t="s">
        <v>11483</v>
      </c>
      <c r="B9654" s="6" t="s">
        <v>11072</v>
      </c>
      <c r="C9654" s="6" t="s">
        <v>11072</v>
      </c>
      <c r="E9654" s="6" t="n">
        <v>-27.5867212260745</v>
      </c>
      <c r="F9654" s="6" t="n">
        <v>153.154009347462</v>
      </c>
      <c r="G9654" s="15" t="n">
        <v>80928.7497558594</v>
      </c>
    </row>
    <row r="9655" customFormat="false" ht="15" hidden="false" customHeight="false" outlineLevel="0" collapsed="false">
      <c r="A9655" s="6" t="s">
        <v>11484</v>
      </c>
      <c r="B9655" s="6" t="s">
        <v>11072</v>
      </c>
      <c r="C9655" s="6" t="s">
        <v>11072</v>
      </c>
      <c r="E9655" s="6" t="n">
        <v>-27.5902239549496</v>
      </c>
      <c r="F9655" s="6" t="n">
        <v>153.167828996</v>
      </c>
      <c r="G9655" s="15" t="n">
        <v>3532979.76049805</v>
      </c>
    </row>
    <row r="9656" customFormat="false" ht="15" hidden="false" customHeight="false" outlineLevel="0" collapsed="false">
      <c r="A9656" s="6" t="s">
        <v>11485</v>
      </c>
      <c r="B9656" s="6" t="s">
        <v>11072</v>
      </c>
      <c r="C9656" s="6" t="s">
        <v>11072</v>
      </c>
      <c r="E9656" s="6" t="n">
        <v>-27.583977555776</v>
      </c>
      <c r="F9656" s="6" t="n">
        <v>153.144062114389</v>
      </c>
      <c r="G9656" s="15" t="n">
        <v>1855197.48022461</v>
      </c>
    </row>
    <row r="9657" customFormat="false" ht="15" hidden="false" customHeight="false" outlineLevel="0" collapsed="false">
      <c r="A9657" s="6" t="s">
        <v>11486</v>
      </c>
      <c r="B9657" s="6" t="s">
        <v>11072</v>
      </c>
      <c r="C9657" s="6" t="s">
        <v>11072</v>
      </c>
      <c r="E9657" s="6" t="n">
        <v>-27.3732755949899</v>
      </c>
      <c r="F9657" s="6" t="n">
        <v>153.068164925537</v>
      </c>
      <c r="G9657" s="15" t="n">
        <v>438083.030517578</v>
      </c>
    </row>
    <row r="9658" customFormat="false" ht="15" hidden="false" customHeight="false" outlineLevel="0" collapsed="false">
      <c r="A9658" s="6" t="s">
        <v>11487</v>
      </c>
      <c r="B9658" s="6" t="s">
        <v>11072</v>
      </c>
      <c r="C9658" s="6" t="s">
        <v>11072</v>
      </c>
      <c r="E9658" s="6" t="n">
        <v>-27.3745159610964</v>
      </c>
      <c r="F9658" s="6" t="n">
        <v>153.064072662082</v>
      </c>
      <c r="G9658" s="15" t="n">
        <v>202027.553710938</v>
      </c>
    </row>
    <row r="9659" customFormat="false" ht="15" hidden="false" customHeight="false" outlineLevel="0" collapsed="false">
      <c r="A9659" s="6" t="s">
        <v>11488</v>
      </c>
      <c r="B9659" s="6" t="s">
        <v>11072</v>
      </c>
      <c r="C9659" s="6" t="s">
        <v>11072</v>
      </c>
      <c r="E9659" s="6" t="n">
        <v>-27.5809132363547</v>
      </c>
      <c r="F9659" s="6" t="n">
        <v>152.965379057579</v>
      </c>
      <c r="G9659" s="15" t="n">
        <v>30741.0295410156</v>
      </c>
    </row>
    <row r="9660" customFormat="false" ht="15" hidden="false" customHeight="false" outlineLevel="0" collapsed="false">
      <c r="A9660" s="6" t="s">
        <v>11489</v>
      </c>
      <c r="B9660" s="6" t="s">
        <v>11072</v>
      </c>
      <c r="C9660" s="6" t="s">
        <v>11072</v>
      </c>
      <c r="E9660" s="6" t="n">
        <v>-27.4055206844477</v>
      </c>
      <c r="F9660" s="6" t="n">
        <v>152.923492153358</v>
      </c>
      <c r="G9660" s="15" t="n">
        <v>22274.0373535156</v>
      </c>
    </row>
    <row r="9661" customFormat="false" ht="15" hidden="false" customHeight="false" outlineLevel="0" collapsed="false">
      <c r="A9661" s="6" t="s">
        <v>11490</v>
      </c>
      <c r="B9661" s="6" t="s">
        <v>11072</v>
      </c>
      <c r="C9661" s="6" t="s">
        <v>11072</v>
      </c>
      <c r="E9661" s="6" t="n">
        <v>-27.4668029245556</v>
      </c>
      <c r="F9661" s="6" t="n">
        <v>152.910405966361</v>
      </c>
      <c r="G9661" s="15" t="n">
        <v>13748.037109375</v>
      </c>
    </row>
    <row r="9662" customFormat="false" ht="15" hidden="false" customHeight="false" outlineLevel="0" collapsed="false">
      <c r="A9662" s="6" t="s">
        <v>11491</v>
      </c>
      <c r="B9662" s="6" t="s">
        <v>11072</v>
      </c>
      <c r="C9662" s="6" t="s">
        <v>11072</v>
      </c>
      <c r="E9662" s="6" t="n">
        <v>-27.4790054136631</v>
      </c>
      <c r="F9662" s="6" t="n">
        <v>152.910074290951</v>
      </c>
      <c r="G9662" s="15" t="n">
        <v>4873.1181640625</v>
      </c>
    </row>
    <row r="9663" customFormat="false" ht="15" hidden="false" customHeight="false" outlineLevel="0" collapsed="false">
      <c r="A9663" s="6" t="s">
        <v>11492</v>
      </c>
      <c r="B9663" s="6" t="s">
        <v>11072</v>
      </c>
      <c r="C9663" s="6" t="s">
        <v>11072</v>
      </c>
      <c r="E9663" s="6" t="n">
        <v>-27.4809650759233</v>
      </c>
      <c r="F9663" s="6" t="n">
        <v>152.907846747153</v>
      </c>
      <c r="G9663" s="15" t="n">
        <v>20397.8071289063</v>
      </c>
    </row>
    <row r="9664" customFormat="false" ht="15" hidden="false" customHeight="false" outlineLevel="0" collapsed="false">
      <c r="A9664" s="6" t="s">
        <v>11493</v>
      </c>
      <c r="B9664" s="6" t="s">
        <v>11072</v>
      </c>
      <c r="C9664" s="6" t="s">
        <v>11072</v>
      </c>
      <c r="E9664" s="6" t="n">
        <v>-27.4693449579497</v>
      </c>
      <c r="F9664" s="6" t="n">
        <v>152.908984075877</v>
      </c>
      <c r="G9664" s="15" t="n">
        <v>2619.52001953125</v>
      </c>
    </row>
    <row r="9665" customFormat="false" ht="15" hidden="false" customHeight="false" outlineLevel="0" collapsed="false">
      <c r="A9665" s="6" t="s">
        <v>11494</v>
      </c>
      <c r="B9665" s="6" t="s">
        <v>11072</v>
      </c>
      <c r="C9665" s="6" t="s">
        <v>11072</v>
      </c>
      <c r="E9665" s="6" t="n">
        <v>-27.4857615937193</v>
      </c>
      <c r="F9665" s="6" t="n">
        <v>152.880970279371</v>
      </c>
      <c r="G9665" s="15" t="n">
        <v>17166.8210449219</v>
      </c>
    </row>
    <row r="9666" customFormat="false" ht="15" hidden="false" customHeight="false" outlineLevel="0" collapsed="false">
      <c r="A9666" s="6" t="s">
        <v>11495</v>
      </c>
      <c r="B9666" s="6" t="s">
        <v>11072</v>
      </c>
      <c r="C9666" s="6" t="s">
        <v>11072</v>
      </c>
      <c r="E9666" s="6" t="n">
        <v>-27.6302528081888</v>
      </c>
      <c r="F9666" s="6" t="n">
        <v>153.038647475647</v>
      </c>
      <c r="G9666" s="15" t="n">
        <v>20249.3056640625</v>
      </c>
    </row>
    <row r="9667" customFormat="false" ht="15" hidden="false" customHeight="false" outlineLevel="0" collapsed="false">
      <c r="A9667" s="6" t="s">
        <v>11496</v>
      </c>
      <c r="B9667" s="6" t="s">
        <v>11072</v>
      </c>
      <c r="C9667" s="6" t="s">
        <v>11072</v>
      </c>
      <c r="E9667" s="6" t="n">
        <v>-27.4890362932708</v>
      </c>
      <c r="F9667" s="6" t="n">
        <v>152.885155308238</v>
      </c>
      <c r="G9667" s="15" t="n">
        <v>73767.0354003906</v>
      </c>
    </row>
    <row r="9668" customFormat="false" ht="15" hidden="false" customHeight="false" outlineLevel="0" collapsed="false">
      <c r="A9668" s="6" t="s">
        <v>11497</v>
      </c>
      <c r="B9668" s="6" t="s">
        <v>11072</v>
      </c>
      <c r="C9668" s="6" t="s">
        <v>11072</v>
      </c>
      <c r="E9668" s="6" t="n">
        <v>-27.6306910382564</v>
      </c>
      <c r="F9668" s="6" t="n">
        <v>153.04096235621</v>
      </c>
      <c r="G9668" s="15" t="n">
        <v>14969.5083007813</v>
      </c>
    </row>
    <row r="9669" customFormat="false" ht="15" hidden="false" customHeight="false" outlineLevel="0" collapsed="false">
      <c r="A9669" s="6" t="s">
        <v>11498</v>
      </c>
      <c r="B9669" s="6" t="s">
        <v>11072</v>
      </c>
      <c r="C9669" s="6" t="s">
        <v>11072</v>
      </c>
      <c r="E9669" s="6" t="n">
        <v>-27.4871490059122</v>
      </c>
      <c r="F9669" s="6" t="n">
        <v>152.900145311398</v>
      </c>
      <c r="G9669" s="15" t="n">
        <v>484504.594482422</v>
      </c>
    </row>
    <row r="9670" customFormat="false" ht="15" hidden="false" customHeight="false" outlineLevel="0" collapsed="false">
      <c r="A9670" s="6" t="s">
        <v>11499</v>
      </c>
      <c r="B9670" s="6" t="s">
        <v>11072</v>
      </c>
      <c r="C9670" s="6" t="s">
        <v>11072</v>
      </c>
      <c r="E9670" s="6" t="n">
        <v>-27.3208750008101</v>
      </c>
      <c r="F9670" s="6" t="n">
        <v>153.045370100128</v>
      </c>
      <c r="G9670" s="15" t="n">
        <v>54409.4504394531</v>
      </c>
    </row>
    <row r="9671" customFormat="false" ht="15" hidden="false" customHeight="false" outlineLevel="0" collapsed="false">
      <c r="A9671" s="6" t="s">
        <v>11500</v>
      </c>
      <c r="B9671" s="6" t="s">
        <v>11072</v>
      </c>
      <c r="C9671" s="6" t="s">
        <v>11072</v>
      </c>
      <c r="E9671" s="6" t="n">
        <v>-27.617252030778</v>
      </c>
      <c r="F9671" s="6" t="n">
        <v>153.10012203892</v>
      </c>
      <c r="G9671" s="15" t="n">
        <v>20939.2502441406</v>
      </c>
    </row>
    <row r="9672" customFormat="false" ht="15" hidden="false" customHeight="false" outlineLevel="0" collapsed="false">
      <c r="A9672" s="6" t="s">
        <v>11501</v>
      </c>
      <c r="B9672" s="6" t="s">
        <v>11072</v>
      </c>
      <c r="C9672" s="6" t="s">
        <v>11072</v>
      </c>
      <c r="E9672" s="6" t="n">
        <v>-27.6272129573587</v>
      </c>
      <c r="F9672" s="6" t="n">
        <v>152.949517936104</v>
      </c>
      <c r="G9672" s="15" t="n">
        <v>67431.8251953125</v>
      </c>
    </row>
    <row r="9673" customFormat="false" ht="15" hidden="false" customHeight="false" outlineLevel="0" collapsed="false">
      <c r="A9673" s="6" t="s">
        <v>11502</v>
      </c>
      <c r="B9673" s="6" t="s">
        <v>11072</v>
      </c>
      <c r="C9673" s="6" t="s">
        <v>11072</v>
      </c>
      <c r="E9673" s="6" t="n">
        <v>-27.6249702022936</v>
      </c>
      <c r="F9673" s="6" t="n">
        <v>152.951836982229</v>
      </c>
      <c r="G9673" s="15" t="n">
        <v>41853.21875</v>
      </c>
    </row>
    <row r="9674" customFormat="false" ht="15" hidden="false" customHeight="false" outlineLevel="0" collapsed="false">
      <c r="A9674" s="6" t="s">
        <v>11503</v>
      </c>
      <c r="B9674" s="6" t="s">
        <v>11072</v>
      </c>
      <c r="C9674" s="6" t="s">
        <v>11072</v>
      </c>
      <c r="E9674" s="6" t="n">
        <v>-27.4013680740488</v>
      </c>
      <c r="F9674" s="6" t="n">
        <v>152.920068000059</v>
      </c>
      <c r="G9674" s="15" t="n">
        <v>386047.056884766</v>
      </c>
    </row>
    <row r="9675" customFormat="false" ht="15" hidden="false" customHeight="false" outlineLevel="0" collapsed="false">
      <c r="A9675" s="6" t="s">
        <v>11504</v>
      </c>
      <c r="B9675" s="6" t="s">
        <v>11072</v>
      </c>
      <c r="C9675" s="6" t="s">
        <v>11072</v>
      </c>
      <c r="E9675" s="6" t="n">
        <v>-27.3234090557112</v>
      </c>
      <c r="F9675" s="6" t="n">
        <v>153.045294091757</v>
      </c>
      <c r="G9675" s="15" t="n">
        <v>8919.453125</v>
      </c>
    </row>
    <row r="9676" customFormat="false" ht="15" hidden="false" customHeight="false" outlineLevel="0" collapsed="false">
      <c r="A9676" s="6" t="s">
        <v>11505</v>
      </c>
      <c r="B9676" s="6" t="s">
        <v>11072</v>
      </c>
      <c r="C9676" s="6" t="s">
        <v>11072</v>
      </c>
      <c r="E9676" s="6" t="n">
        <v>-27.4122722423815</v>
      </c>
      <c r="F9676" s="6" t="n">
        <v>153.167395399926</v>
      </c>
      <c r="G9676" s="15" t="n">
        <v>9604998.20141602</v>
      </c>
    </row>
    <row r="9677" customFormat="false" ht="15" hidden="false" customHeight="false" outlineLevel="0" collapsed="false">
      <c r="A9677" s="6" t="s">
        <v>11506</v>
      </c>
      <c r="B9677" s="6" t="s">
        <v>11072</v>
      </c>
      <c r="C9677" s="6" t="s">
        <v>11072</v>
      </c>
      <c r="E9677" s="6" t="n">
        <v>-27.3226543207317</v>
      </c>
      <c r="F9677" s="6" t="n">
        <v>153.046503969253</v>
      </c>
      <c r="G9677" s="15" t="n">
        <v>4083.53442382813</v>
      </c>
    </row>
    <row r="9678" customFormat="false" ht="15" hidden="false" customHeight="false" outlineLevel="0" collapsed="false">
      <c r="A9678" s="6" t="s">
        <v>11507</v>
      </c>
      <c r="B9678" s="6" t="s">
        <v>11072</v>
      </c>
      <c r="C9678" s="6" t="s">
        <v>11072</v>
      </c>
      <c r="E9678" s="6" t="n">
        <v>-27.397399480118</v>
      </c>
      <c r="F9678" s="6" t="n">
        <v>153.135210499048</v>
      </c>
      <c r="G9678" s="15" t="n">
        <v>51014.365234375</v>
      </c>
    </row>
    <row r="9679" customFormat="false" ht="15" hidden="false" customHeight="false" outlineLevel="0" collapsed="false">
      <c r="A9679" s="6" t="s">
        <v>11508</v>
      </c>
      <c r="B9679" s="6" t="s">
        <v>11072</v>
      </c>
      <c r="C9679" s="6" t="s">
        <v>11072</v>
      </c>
      <c r="E9679" s="6" t="n">
        <v>-27.6270360534683</v>
      </c>
      <c r="F9679" s="6" t="n">
        <v>152.951675927816</v>
      </c>
      <c r="G9679" s="15" t="n">
        <v>84534.8203125</v>
      </c>
    </row>
    <row r="9680" customFormat="false" ht="15" hidden="false" customHeight="false" outlineLevel="0" collapsed="false">
      <c r="A9680" s="6" t="s">
        <v>11509</v>
      </c>
      <c r="B9680" s="6" t="s">
        <v>11072</v>
      </c>
      <c r="C9680" s="6" t="s">
        <v>11072</v>
      </c>
      <c r="E9680" s="6" t="n">
        <v>-27.3251833711069</v>
      </c>
      <c r="F9680" s="6" t="n">
        <v>153.047272604543</v>
      </c>
      <c r="G9680" s="15" t="n">
        <v>683.30615234375</v>
      </c>
    </row>
    <row r="9681" customFormat="false" ht="15" hidden="false" customHeight="false" outlineLevel="0" collapsed="false">
      <c r="A9681" s="6" t="s">
        <v>11510</v>
      </c>
      <c r="B9681" s="6" t="s">
        <v>11072</v>
      </c>
      <c r="C9681" s="6" t="s">
        <v>11072</v>
      </c>
      <c r="E9681" s="6" t="n">
        <v>-27.5097590978031</v>
      </c>
      <c r="F9681" s="6" t="n">
        <v>153.160967270405</v>
      </c>
      <c r="G9681" s="15" t="n">
        <v>103674.433349609</v>
      </c>
    </row>
    <row r="9682" customFormat="false" ht="15" hidden="false" customHeight="false" outlineLevel="0" collapsed="false">
      <c r="A9682" s="6" t="s">
        <v>11511</v>
      </c>
      <c r="B9682" s="6" t="s">
        <v>11072</v>
      </c>
      <c r="C9682" s="6" t="s">
        <v>11072</v>
      </c>
      <c r="E9682" s="6" t="n">
        <v>-27.5077814096175</v>
      </c>
      <c r="F9682" s="6" t="n">
        <v>153.152483068264</v>
      </c>
      <c r="G9682" s="15" t="n">
        <v>173247.520019531</v>
      </c>
    </row>
    <row r="9683" customFormat="false" ht="15" hidden="false" customHeight="false" outlineLevel="0" collapsed="false">
      <c r="A9683" s="6" t="s">
        <v>11512</v>
      </c>
      <c r="B9683" s="6" t="s">
        <v>11072</v>
      </c>
      <c r="C9683" s="6" t="s">
        <v>11072</v>
      </c>
      <c r="E9683" s="6" t="n">
        <v>-27.5102719215103</v>
      </c>
      <c r="F9683" s="6" t="n">
        <v>153.166644307777</v>
      </c>
      <c r="G9683" s="15" t="n">
        <v>9260.11401367188</v>
      </c>
    </row>
    <row r="9684" customFormat="false" ht="15" hidden="false" customHeight="false" outlineLevel="0" collapsed="false">
      <c r="A9684" s="6" t="s">
        <v>11513</v>
      </c>
      <c r="B9684" s="6" t="s">
        <v>11072</v>
      </c>
      <c r="C9684" s="6" t="s">
        <v>11072</v>
      </c>
      <c r="E9684" s="6" t="n">
        <v>-27.5117532963346</v>
      </c>
      <c r="F9684" s="6" t="n">
        <v>153.17165543247</v>
      </c>
      <c r="G9684" s="15" t="n">
        <v>25150.2797851563</v>
      </c>
    </row>
    <row r="9685" customFormat="false" ht="15" hidden="false" customHeight="false" outlineLevel="0" collapsed="false">
      <c r="A9685" s="6" t="s">
        <v>11514</v>
      </c>
      <c r="B9685" s="6" t="s">
        <v>11072</v>
      </c>
      <c r="C9685" s="6" t="s">
        <v>11072</v>
      </c>
      <c r="E9685" s="6" t="n">
        <v>-27.5060871489504</v>
      </c>
      <c r="F9685" s="6" t="n">
        <v>153.148592108699</v>
      </c>
      <c r="G9685" s="15" t="n">
        <v>10173.6196289063</v>
      </c>
    </row>
    <row r="9686" customFormat="false" ht="15" hidden="false" customHeight="false" outlineLevel="0" collapsed="false">
      <c r="A9686" s="6" t="s">
        <v>11515</v>
      </c>
      <c r="B9686" s="6" t="s">
        <v>11072</v>
      </c>
      <c r="C9686" s="6" t="s">
        <v>11072</v>
      </c>
      <c r="E9686" s="6" t="n">
        <v>-27.5062840100053</v>
      </c>
      <c r="F9686" s="6" t="n">
        <v>153.147010324396</v>
      </c>
      <c r="G9686" s="15" t="n">
        <v>20023.4230957031</v>
      </c>
    </row>
    <row r="9687" customFormat="false" ht="15" hidden="false" customHeight="false" outlineLevel="0" collapsed="false">
      <c r="A9687" s="6" t="s">
        <v>11516</v>
      </c>
      <c r="B9687" s="6" t="s">
        <v>11072</v>
      </c>
      <c r="C9687" s="6" t="s">
        <v>11072</v>
      </c>
      <c r="E9687" s="6" t="n">
        <v>-27.5057957844516</v>
      </c>
      <c r="F9687" s="6" t="n">
        <v>153.143742267448</v>
      </c>
      <c r="G9687" s="15" t="n">
        <v>10208.8229980469</v>
      </c>
    </row>
    <row r="9688" customFormat="false" ht="15" hidden="false" customHeight="false" outlineLevel="0" collapsed="false">
      <c r="A9688" s="6" t="s">
        <v>11517</v>
      </c>
      <c r="B9688" s="6" t="s">
        <v>11072</v>
      </c>
      <c r="C9688" s="6" t="s">
        <v>11072</v>
      </c>
      <c r="E9688" s="6" t="n">
        <v>-27.3210619266476</v>
      </c>
      <c r="F9688" s="6" t="n">
        <v>153.019495270427</v>
      </c>
      <c r="G9688" s="15" t="n">
        <v>3090.2685546875</v>
      </c>
    </row>
    <row r="9689" customFormat="false" ht="15" hidden="false" customHeight="false" outlineLevel="0" collapsed="false">
      <c r="A9689" s="6" t="s">
        <v>11518</v>
      </c>
      <c r="B9689" s="6" t="s">
        <v>11072</v>
      </c>
      <c r="C9689" s="6" t="s">
        <v>11072</v>
      </c>
      <c r="E9689" s="6" t="n">
        <v>-27.5078433412391</v>
      </c>
      <c r="F9689" s="6" t="n">
        <v>153.158567191393</v>
      </c>
      <c r="G9689" s="15" t="n">
        <v>86035.9438476563</v>
      </c>
    </row>
    <row r="9690" customFormat="false" ht="15" hidden="false" customHeight="false" outlineLevel="0" collapsed="false">
      <c r="A9690" s="6" t="s">
        <v>11519</v>
      </c>
      <c r="B9690" s="6" t="s">
        <v>11072</v>
      </c>
      <c r="C9690" s="6" t="s">
        <v>11072</v>
      </c>
      <c r="E9690" s="6" t="n">
        <v>-27.5082687862741</v>
      </c>
      <c r="F9690" s="6" t="n">
        <v>153.148489867391</v>
      </c>
      <c r="G9690" s="15" t="n">
        <v>30534.7446289063</v>
      </c>
    </row>
    <row r="9691" customFormat="false" ht="15" hidden="false" customHeight="false" outlineLevel="0" collapsed="false">
      <c r="A9691" s="6" t="s">
        <v>11520</v>
      </c>
      <c r="B9691" s="6" t="s">
        <v>11072</v>
      </c>
      <c r="C9691" s="6" t="s">
        <v>11072</v>
      </c>
      <c r="E9691" s="6" t="n">
        <v>-27.5069295630187</v>
      </c>
      <c r="F9691" s="6" t="n">
        <v>153.144931287673</v>
      </c>
      <c r="G9691" s="15" t="n">
        <v>66413.0075683594</v>
      </c>
    </row>
    <row r="9692" customFormat="false" ht="15" hidden="false" customHeight="false" outlineLevel="0" collapsed="false">
      <c r="A9692" s="6" t="s">
        <v>11521</v>
      </c>
      <c r="B9692" s="6" t="s">
        <v>11072</v>
      </c>
      <c r="C9692" s="6" t="s">
        <v>11072</v>
      </c>
      <c r="E9692" s="6" t="n">
        <v>-27.5048520848212</v>
      </c>
      <c r="F9692" s="6" t="n">
        <v>153.156577731392</v>
      </c>
      <c r="G9692" s="15" t="n">
        <v>455182.401123047</v>
      </c>
    </row>
    <row r="9693" customFormat="false" ht="15" hidden="false" customHeight="false" outlineLevel="0" collapsed="false">
      <c r="A9693" s="6" t="s">
        <v>11522</v>
      </c>
      <c r="B9693" s="6" t="s">
        <v>11072</v>
      </c>
      <c r="C9693" s="6" t="s">
        <v>11072</v>
      </c>
      <c r="E9693" s="6" t="n">
        <v>-27.5031094998469</v>
      </c>
      <c r="F9693" s="6" t="n">
        <v>153.128582860459</v>
      </c>
      <c r="G9693" s="15" t="n">
        <v>25062.1923828125</v>
      </c>
    </row>
    <row r="9694" customFormat="false" ht="15" hidden="false" customHeight="false" outlineLevel="0" collapsed="false">
      <c r="A9694" s="6" t="s">
        <v>11523</v>
      </c>
      <c r="B9694" s="6" t="s">
        <v>11072</v>
      </c>
      <c r="C9694" s="6" t="s">
        <v>11072</v>
      </c>
      <c r="E9694" s="6" t="n">
        <v>-27.5060888959413</v>
      </c>
      <c r="F9694" s="6" t="n">
        <v>153.140582510517</v>
      </c>
      <c r="G9694" s="15" t="n">
        <v>141858.824462891</v>
      </c>
    </row>
    <row r="9695" customFormat="false" ht="15" hidden="false" customHeight="false" outlineLevel="0" collapsed="false">
      <c r="A9695" s="6" t="s">
        <v>11524</v>
      </c>
      <c r="B9695" s="6" t="s">
        <v>11072</v>
      </c>
      <c r="C9695" s="6" t="s">
        <v>11072</v>
      </c>
      <c r="E9695" s="6" t="n">
        <v>-27.3216998378334</v>
      </c>
      <c r="F9695" s="6" t="n">
        <v>153.019630012018</v>
      </c>
      <c r="G9695" s="15" t="n">
        <v>1515.38403320313</v>
      </c>
    </row>
    <row r="9696" customFormat="false" ht="15" hidden="false" customHeight="false" outlineLevel="0" collapsed="false">
      <c r="A9696" s="6" t="s">
        <v>11525</v>
      </c>
      <c r="B9696" s="6" t="s">
        <v>11072</v>
      </c>
      <c r="C9696" s="6" t="s">
        <v>11072</v>
      </c>
      <c r="E9696" s="6" t="n">
        <v>-27.5027193586875</v>
      </c>
      <c r="F9696" s="6" t="n">
        <v>153.126626174973</v>
      </c>
      <c r="G9696" s="15" t="n">
        <v>20148.7978515625</v>
      </c>
    </row>
    <row r="9697" customFormat="false" ht="15" hidden="false" customHeight="false" outlineLevel="0" collapsed="false">
      <c r="A9697" s="6" t="s">
        <v>11526</v>
      </c>
      <c r="B9697" s="6" t="s">
        <v>11072</v>
      </c>
      <c r="C9697" s="6" t="s">
        <v>11072</v>
      </c>
      <c r="E9697" s="6" t="n">
        <v>-27.4993897573575</v>
      </c>
      <c r="F9697" s="6" t="n">
        <v>153.145476729268</v>
      </c>
      <c r="G9697" s="15" t="n">
        <v>404662.299804688</v>
      </c>
    </row>
    <row r="9698" customFormat="false" ht="15" hidden="false" customHeight="false" outlineLevel="0" collapsed="false">
      <c r="A9698" s="6" t="s">
        <v>11527</v>
      </c>
      <c r="B9698" s="6" t="s">
        <v>11072</v>
      </c>
      <c r="C9698" s="6" t="s">
        <v>11072</v>
      </c>
      <c r="E9698" s="6" t="n">
        <v>-27.5034833798016</v>
      </c>
      <c r="F9698" s="6" t="n">
        <v>153.148739734359</v>
      </c>
      <c r="G9698" s="15" t="n">
        <v>136888.314941406</v>
      </c>
    </row>
    <row r="9699" customFormat="false" ht="15" hidden="false" customHeight="false" outlineLevel="0" collapsed="false">
      <c r="A9699" s="6" t="s">
        <v>11528</v>
      </c>
      <c r="B9699" s="6" t="s">
        <v>11072</v>
      </c>
      <c r="C9699" s="6" t="s">
        <v>11072</v>
      </c>
      <c r="E9699" s="6" t="n">
        <v>-27.5113005929734</v>
      </c>
      <c r="F9699" s="6" t="n">
        <v>153.163398014384</v>
      </c>
      <c r="G9699" s="15" t="n">
        <v>9955.40795898438</v>
      </c>
    </row>
    <row r="9700" customFormat="false" ht="15" hidden="false" customHeight="false" outlineLevel="0" collapsed="false">
      <c r="A9700" s="6" t="s">
        <v>11529</v>
      </c>
      <c r="B9700" s="6" t="s">
        <v>11072</v>
      </c>
      <c r="C9700" s="6" t="s">
        <v>11072</v>
      </c>
      <c r="E9700" s="6" t="n">
        <v>-27.4484408090783</v>
      </c>
      <c r="F9700" s="6" t="n">
        <v>152.995263303214</v>
      </c>
      <c r="G9700" s="15" t="n">
        <v>36313.8422851563</v>
      </c>
    </row>
    <row r="9701" customFormat="false" ht="15" hidden="false" customHeight="false" outlineLevel="0" collapsed="false">
      <c r="A9701" s="6" t="s">
        <v>11530</v>
      </c>
      <c r="B9701" s="6" t="s">
        <v>11072</v>
      </c>
      <c r="C9701" s="6" t="s">
        <v>11072</v>
      </c>
      <c r="E9701" s="6" t="n">
        <v>-27.6210753722666</v>
      </c>
      <c r="F9701" s="6" t="n">
        <v>152.963145016298</v>
      </c>
      <c r="G9701" s="15" t="n">
        <v>54422.9040527344</v>
      </c>
    </row>
    <row r="9702" customFormat="false" ht="15" hidden="false" customHeight="false" outlineLevel="0" collapsed="false">
      <c r="A9702" s="6" t="s">
        <v>11531</v>
      </c>
      <c r="B9702" s="6" t="s">
        <v>11072</v>
      </c>
      <c r="C9702" s="6" t="s">
        <v>11072</v>
      </c>
      <c r="E9702" s="6" t="n">
        <v>-27.5112060130791</v>
      </c>
      <c r="F9702" s="6" t="n">
        <v>153.169047648169</v>
      </c>
      <c r="G9702" s="15" t="n">
        <v>5857.42358398438</v>
      </c>
    </row>
    <row r="9703" customFormat="false" ht="15" hidden="false" customHeight="false" outlineLevel="0" collapsed="false">
      <c r="A9703" s="6" t="s">
        <v>11532</v>
      </c>
      <c r="B9703" s="6" t="s">
        <v>11072</v>
      </c>
      <c r="C9703" s="6" t="s">
        <v>11072</v>
      </c>
      <c r="E9703" s="6" t="n">
        <v>-27.5079025153832</v>
      </c>
      <c r="F9703" s="6" t="n">
        <v>153.171552778331</v>
      </c>
      <c r="G9703" s="15" t="n">
        <v>771517.989257813</v>
      </c>
    </row>
    <row r="9704" customFormat="false" ht="15" hidden="false" customHeight="false" outlineLevel="0" collapsed="false">
      <c r="A9704" s="6" t="s">
        <v>11533</v>
      </c>
      <c r="B9704" s="6" t="s">
        <v>11072</v>
      </c>
      <c r="C9704" s="6" t="s">
        <v>11072</v>
      </c>
      <c r="E9704" s="6" t="n">
        <v>-27.5010751243107</v>
      </c>
      <c r="F9704" s="6" t="n">
        <v>153.157498125107</v>
      </c>
      <c r="G9704" s="15" t="n">
        <v>466169.478027344</v>
      </c>
    </row>
    <row r="9705" customFormat="false" ht="15" hidden="false" customHeight="false" outlineLevel="0" collapsed="false">
      <c r="A9705" s="6" t="s">
        <v>11534</v>
      </c>
      <c r="B9705" s="6" t="s">
        <v>11072</v>
      </c>
      <c r="C9705" s="6" t="s">
        <v>11072</v>
      </c>
      <c r="E9705" s="6" t="n">
        <v>-27.4736348274597</v>
      </c>
      <c r="F9705" s="6" t="n">
        <v>152.858395914062</v>
      </c>
      <c r="G9705" s="15" t="n">
        <v>155.763916015625</v>
      </c>
    </row>
    <row r="9706" customFormat="false" ht="15" hidden="false" customHeight="false" outlineLevel="0" collapsed="false">
      <c r="A9706" s="6" t="s">
        <v>11535</v>
      </c>
      <c r="B9706" s="6" t="s">
        <v>11072</v>
      </c>
      <c r="C9706" s="6" t="s">
        <v>11072</v>
      </c>
      <c r="E9706" s="6" t="n">
        <v>-27.5339625981545</v>
      </c>
      <c r="F9706" s="6" t="n">
        <v>152.892285657427</v>
      </c>
      <c r="G9706" s="15" t="n">
        <v>8489.25317382813</v>
      </c>
    </row>
    <row r="9707" customFormat="false" ht="15" hidden="false" customHeight="false" outlineLevel="0" collapsed="false">
      <c r="A9707" s="6" t="s">
        <v>11536</v>
      </c>
      <c r="B9707" s="6" t="s">
        <v>11072</v>
      </c>
      <c r="C9707" s="6" t="s">
        <v>11072</v>
      </c>
      <c r="E9707" s="6" t="n">
        <v>-27.526950590593</v>
      </c>
      <c r="F9707" s="6" t="n">
        <v>152.884193551129</v>
      </c>
      <c r="G9707" s="15" t="n">
        <v>271597.409423828</v>
      </c>
    </row>
    <row r="9708" customFormat="false" ht="15" hidden="false" customHeight="false" outlineLevel="0" collapsed="false">
      <c r="A9708" s="6" t="s">
        <v>11537</v>
      </c>
      <c r="B9708" s="6" t="s">
        <v>11072</v>
      </c>
      <c r="C9708" s="6" t="s">
        <v>11072</v>
      </c>
      <c r="E9708" s="6" t="n">
        <v>-27.4747871687776</v>
      </c>
      <c r="F9708" s="6" t="n">
        <v>152.856664299403</v>
      </c>
      <c r="G9708" s="15" t="n">
        <v>3958.8193359375</v>
      </c>
    </row>
    <row r="9709" customFormat="false" ht="15" hidden="false" customHeight="false" outlineLevel="0" collapsed="false">
      <c r="A9709" s="6" t="s">
        <v>11538</v>
      </c>
      <c r="B9709" s="6" t="s">
        <v>11072</v>
      </c>
      <c r="C9709" s="6" t="s">
        <v>11072</v>
      </c>
      <c r="E9709" s="6" t="n">
        <v>-27.4746663530754</v>
      </c>
      <c r="F9709" s="6" t="n">
        <v>152.85438807527</v>
      </c>
      <c r="G9709" s="15" t="n">
        <v>10322.8305664063</v>
      </c>
    </row>
    <row r="9710" customFormat="false" ht="15" hidden="false" customHeight="false" outlineLevel="0" collapsed="false">
      <c r="A9710" s="6" t="s">
        <v>11539</v>
      </c>
      <c r="B9710" s="6" t="s">
        <v>11072</v>
      </c>
      <c r="C9710" s="6" t="s">
        <v>11072</v>
      </c>
      <c r="E9710" s="6" t="n">
        <v>-27.540889668624</v>
      </c>
      <c r="F9710" s="6" t="n">
        <v>152.881568194774</v>
      </c>
      <c r="G9710" s="15" t="n">
        <v>40770.0334472656</v>
      </c>
    </row>
    <row r="9711" customFormat="false" ht="15" hidden="false" customHeight="false" outlineLevel="0" collapsed="false">
      <c r="A9711" s="6" t="s">
        <v>11540</v>
      </c>
      <c r="B9711" s="6" t="s">
        <v>11072</v>
      </c>
      <c r="C9711" s="6" t="s">
        <v>11072</v>
      </c>
      <c r="E9711" s="6" t="n">
        <v>-27.4702609945915</v>
      </c>
      <c r="F9711" s="6" t="n">
        <v>152.847094629202</v>
      </c>
      <c r="G9711" s="15" t="n">
        <v>9354.07568359375</v>
      </c>
    </row>
    <row r="9712" customFormat="false" ht="15" hidden="false" customHeight="false" outlineLevel="0" collapsed="false">
      <c r="A9712" s="6" t="s">
        <v>11541</v>
      </c>
      <c r="B9712" s="6" t="s">
        <v>11072</v>
      </c>
      <c r="C9712" s="6" t="s">
        <v>11072</v>
      </c>
      <c r="E9712" s="6" t="n">
        <v>-27.5254106894752</v>
      </c>
      <c r="F9712" s="6" t="n">
        <v>152.876223720802</v>
      </c>
      <c r="G9712" s="15" t="n">
        <v>32902.9865722656</v>
      </c>
    </row>
    <row r="9713" customFormat="false" ht="15" hidden="false" customHeight="false" outlineLevel="0" collapsed="false">
      <c r="A9713" s="6" t="s">
        <v>11542</v>
      </c>
      <c r="B9713" s="6" t="s">
        <v>11072</v>
      </c>
      <c r="C9713" s="6" t="s">
        <v>11072</v>
      </c>
      <c r="E9713" s="6" t="n">
        <v>-27.4833362442545</v>
      </c>
      <c r="F9713" s="6" t="n">
        <v>152.87711919037</v>
      </c>
      <c r="G9713" s="15" t="n">
        <v>1756.75659179688</v>
      </c>
    </row>
    <row r="9714" customFormat="false" ht="15" hidden="false" customHeight="false" outlineLevel="0" collapsed="false">
      <c r="A9714" s="6" t="s">
        <v>11543</v>
      </c>
      <c r="B9714" s="6" t="s">
        <v>11072</v>
      </c>
      <c r="C9714" s="6" t="s">
        <v>11072</v>
      </c>
      <c r="E9714" s="6" t="n">
        <v>-27.4846906060819</v>
      </c>
      <c r="F9714" s="6" t="n">
        <v>152.878107320431</v>
      </c>
      <c r="G9714" s="15" t="n">
        <v>2446.34643554688</v>
      </c>
    </row>
    <row r="9715" customFormat="false" ht="15" hidden="false" customHeight="false" outlineLevel="0" collapsed="false">
      <c r="A9715" s="6" t="s">
        <v>11544</v>
      </c>
      <c r="B9715" s="6" t="s">
        <v>11072</v>
      </c>
      <c r="C9715" s="6" t="s">
        <v>11072</v>
      </c>
      <c r="E9715" s="6" t="n">
        <v>-27.5428705653886</v>
      </c>
      <c r="F9715" s="6" t="n">
        <v>152.868277622587</v>
      </c>
      <c r="G9715" s="15" t="n">
        <v>61164.001953125</v>
      </c>
    </row>
    <row r="9716" customFormat="false" ht="15" hidden="false" customHeight="false" outlineLevel="0" collapsed="false">
      <c r="A9716" s="6" t="s">
        <v>11545</v>
      </c>
      <c r="B9716" s="6" t="s">
        <v>11072</v>
      </c>
      <c r="C9716" s="6" t="s">
        <v>11072</v>
      </c>
      <c r="E9716" s="6" t="n">
        <v>-27.4729306923256</v>
      </c>
      <c r="F9716" s="6" t="n">
        <v>152.853791475824</v>
      </c>
      <c r="G9716" s="15" t="n">
        <v>439.173583984375</v>
      </c>
    </row>
    <row r="9717" customFormat="false" ht="15" hidden="false" customHeight="false" outlineLevel="0" collapsed="false">
      <c r="A9717" s="6" t="s">
        <v>11546</v>
      </c>
      <c r="B9717" s="6" t="s">
        <v>11072</v>
      </c>
      <c r="C9717" s="6" t="s">
        <v>11072</v>
      </c>
      <c r="E9717" s="6" t="n">
        <v>-27.5723372432946</v>
      </c>
      <c r="F9717" s="6" t="n">
        <v>153.106578721987</v>
      </c>
      <c r="G9717" s="15" t="n">
        <v>19048.2038574219</v>
      </c>
    </row>
    <row r="9718" customFormat="false" ht="15" hidden="false" customHeight="false" outlineLevel="0" collapsed="false">
      <c r="A9718" s="6" t="s">
        <v>11547</v>
      </c>
      <c r="B9718" s="6" t="s">
        <v>11072</v>
      </c>
      <c r="C9718" s="6" t="s">
        <v>11072</v>
      </c>
      <c r="E9718" s="6" t="n">
        <v>-27.5659838814952</v>
      </c>
      <c r="F9718" s="6" t="n">
        <v>153.109570715302</v>
      </c>
      <c r="G9718" s="15" t="n">
        <v>459.01708984375</v>
      </c>
    </row>
    <row r="9719" customFormat="false" ht="15" hidden="false" customHeight="false" outlineLevel="0" collapsed="false">
      <c r="A9719" s="6" t="s">
        <v>11548</v>
      </c>
      <c r="B9719" s="6" t="s">
        <v>11072</v>
      </c>
      <c r="C9719" s="6" t="s">
        <v>11072</v>
      </c>
      <c r="E9719" s="6" t="n">
        <v>-27.5728040282531</v>
      </c>
      <c r="F9719" s="6" t="n">
        <v>153.113437782621</v>
      </c>
      <c r="G9719" s="15" t="n">
        <v>497.516357421875</v>
      </c>
    </row>
    <row r="9720" customFormat="false" ht="15" hidden="false" customHeight="false" outlineLevel="0" collapsed="false">
      <c r="A9720" s="6" t="s">
        <v>11549</v>
      </c>
      <c r="B9720" s="6" t="s">
        <v>11072</v>
      </c>
      <c r="C9720" s="6" t="s">
        <v>11072</v>
      </c>
      <c r="E9720" s="6" t="n">
        <v>-27.5723147799396</v>
      </c>
      <c r="F9720" s="6" t="n">
        <v>153.11120604225</v>
      </c>
      <c r="G9720" s="15" t="n">
        <v>1217.62548828125</v>
      </c>
    </row>
    <row r="9721" customFormat="false" ht="15" hidden="false" customHeight="false" outlineLevel="0" collapsed="false">
      <c r="A9721" s="6" t="s">
        <v>11550</v>
      </c>
      <c r="B9721" s="6" t="s">
        <v>11072</v>
      </c>
      <c r="C9721" s="6" t="s">
        <v>11072</v>
      </c>
      <c r="E9721" s="6" t="n">
        <v>-27.5643913428366</v>
      </c>
      <c r="F9721" s="6" t="n">
        <v>153.117209237248</v>
      </c>
      <c r="G9721" s="15" t="n">
        <v>12.157470703125</v>
      </c>
    </row>
    <row r="9722" customFormat="false" ht="15" hidden="false" customHeight="false" outlineLevel="0" collapsed="false">
      <c r="A9722" s="6" t="s">
        <v>11551</v>
      </c>
      <c r="B9722" s="6" t="s">
        <v>11072</v>
      </c>
      <c r="C9722" s="6" t="s">
        <v>11072</v>
      </c>
      <c r="E9722" s="6" t="n">
        <v>-27.5675092154335</v>
      </c>
      <c r="F9722" s="6" t="n">
        <v>153.111757524909</v>
      </c>
      <c r="G9722" s="15" t="n">
        <v>990.2783203125</v>
      </c>
    </row>
    <row r="9723" customFormat="false" ht="15" hidden="false" customHeight="false" outlineLevel="0" collapsed="false">
      <c r="A9723" s="6" t="s">
        <v>11552</v>
      </c>
      <c r="B9723" s="6" t="s">
        <v>11072</v>
      </c>
      <c r="C9723" s="6" t="s">
        <v>11072</v>
      </c>
      <c r="E9723" s="6" t="n">
        <v>-27.5704947605857</v>
      </c>
      <c r="F9723" s="6" t="n">
        <v>153.111535488335</v>
      </c>
      <c r="G9723" s="15" t="n">
        <v>498.62841796875</v>
      </c>
    </row>
    <row r="9724" customFormat="false" ht="15" hidden="false" customHeight="false" outlineLevel="0" collapsed="false">
      <c r="A9724" s="6" t="s">
        <v>11553</v>
      </c>
      <c r="B9724" s="6" t="s">
        <v>11072</v>
      </c>
      <c r="C9724" s="6" t="s">
        <v>11072</v>
      </c>
      <c r="E9724" s="6" t="n">
        <v>-27.5744986459499</v>
      </c>
      <c r="F9724" s="6" t="n">
        <v>153.109932613686</v>
      </c>
      <c r="G9724" s="15" t="n">
        <v>384430.772949219</v>
      </c>
    </row>
    <row r="9725" customFormat="false" ht="15" hidden="false" customHeight="false" outlineLevel="0" collapsed="false">
      <c r="A9725" s="6" t="s">
        <v>11554</v>
      </c>
      <c r="B9725" s="6" t="s">
        <v>11072</v>
      </c>
      <c r="C9725" s="6" t="s">
        <v>11072</v>
      </c>
      <c r="E9725" s="6" t="n">
        <v>-27.5682449750013</v>
      </c>
      <c r="F9725" s="6" t="n">
        <v>153.113047081186</v>
      </c>
      <c r="G9725" s="15" t="n">
        <v>5524.55053710938</v>
      </c>
    </row>
    <row r="9726" customFormat="false" ht="15" hidden="false" customHeight="false" outlineLevel="0" collapsed="false">
      <c r="A9726" s="6" t="s">
        <v>11555</v>
      </c>
      <c r="B9726" s="6" t="s">
        <v>11072</v>
      </c>
      <c r="C9726" s="6" t="s">
        <v>11072</v>
      </c>
      <c r="E9726" s="6" t="n">
        <v>-27.6228477211685</v>
      </c>
      <c r="F9726" s="6" t="n">
        <v>152.986868001046</v>
      </c>
      <c r="G9726" s="15" t="n">
        <v>6363.572265625</v>
      </c>
    </row>
    <row r="9727" customFormat="false" ht="15" hidden="false" customHeight="false" outlineLevel="0" collapsed="false">
      <c r="A9727" s="6" t="s">
        <v>11556</v>
      </c>
      <c r="B9727" s="6" t="s">
        <v>11072</v>
      </c>
      <c r="C9727" s="6" t="s">
        <v>11072</v>
      </c>
      <c r="E9727" s="6" t="n">
        <v>-27.547072909923</v>
      </c>
      <c r="F9727" s="6" t="n">
        <v>152.971859196794</v>
      </c>
      <c r="G9727" s="15" t="n">
        <v>73494.2880859375</v>
      </c>
    </row>
    <row r="9728" customFormat="false" ht="15" hidden="false" customHeight="false" outlineLevel="0" collapsed="false">
      <c r="A9728" s="6" t="s">
        <v>11557</v>
      </c>
      <c r="B9728" s="6" t="s">
        <v>11072</v>
      </c>
      <c r="C9728" s="6" t="s">
        <v>11072</v>
      </c>
      <c r="E9728" s="6" t="n">
        <v>-27.5689165204</v>
      </c>
      <c r="F9728" s="6" t="n">
        <v>153.116753432607</v>
      </c>
      <c r="G9728" s="15" t="n">
        <v>113.3515625</v>
      </c>
    </row>
    <row r="9729" customFormat="false" ht="15" hidden="false" customHeight="false" outlineLevel="0" collapsed="false">
      <c r="A9729" s="6" t="s">
        <v>11558</v>
      </c>
      <c r="B9729" s="6" t="s">
        <v>11072</v>
      </c>
      <c r="C9729" s="6" t="s">
        <v>11072</v>
      </c>
      <c r="E9729" s="6" t="n">
        <v>-27.5647237876498</v>
      </c>
      <c r="F9729" s="6" t="n">
        <v>153.114569318898</v>
      </c>
      <c r="G9729" s="15" t="n">
        <v>446.22509765625</v>
      </c>
    </row>
    <row r="9730" customFormat="false" ht="15" hidden="false" customHeight="false" outlineLevel="0" collapsed="false">
      <c r="A9730" s="6" t="s">
        <v>11559</v>
      </c>
      <c r="B9730" s="6" t="s">
        <v>11072</v>
      </c>
      <c r="C9730" s="6" t="s">
        <v>11072</v>
      </c>
      <c r="E9730" s="6" t="n">
        <v>-27.6354393458654</v>
      </c>
      <c r="F9730" s="6" t="n">
        <v>152.983403861266</v>
      </c>
      <c r="G9730" s="15" t="n">
        <v>9992.50659179688</v>
      </c>
    </row>
    <row r="9731" customFormat="false" ht="15" hidden="false" customHeight="false" outlineLevel="0" collapsed="false">
      <c r="A9731" s="6" t="s">
        <v>11560</v>
      </c>
      <c r="B9731" s="6" t="s">
        <v>11072</v>
      </c>
      <c r="C9731" s="6" t="s">
        <v>11072</v>
      </c>
      <c r="E9731" s="6" t="n">
        <v>-27.6277330626801</v>
      </c>
      <c r="F9731" s="6" t="n">
        <v>152.982744578232</v>
      </c>
      <c r="G9731" s="15" t="n">
        <v>4857.12060546875</v>
      </c>
    </row>
    <row r="9732" customFormat="false" ht="15" hidden="false" customHeight="false" outlineLevel="0" collapsed="false">
      <c r="A9732" s="6" t="s">
        <v>11561</v>
      </c>
      <c r="B9732" s="6" t="s">
        <v>11072</v>
      </c>
      <c r="C9732" s="6" t="s">
        <v>11072</v>
      </c>
      <c r="E9732" s="6" t="n">
        <v>-27.4174366573461</v>
      </c>
      <c r="F9732" s="6" t="n">
        <v>152.912569695345</v>
      </c>
      <c r="G9732" s="15" t="n">
        <v>75523.8112792969</v>
      </c>
    </row>
    <row r="9733" customFormat="false" ht="15" hidden="false" customHeight="false" outlineLevel="0" collapsed="false">
      <c r="A9733" s="6" t="s">
        <v>11562</v>
      </c>
      <c r="B9733" s="6" t="s">
        <v>11072</v>
      </c>
      <c r="C9733" s="6" t="s">
        <v>11072</v>
      </c>
      <c r="E9733" s="6" t="n">
        <v>-27.421130499695</v>
      </c>
      <c r="F9733" s="6" t="n">
        <v>152.917712649627</v>
      </c>
      <c r="G9733" s="15" t="n">
        <v>143120.059326172</v>
      </c>
    </row>
    <row r="9734" customFormat="false" ht="15" hidden="false" customHeight="false" outlineLevel="0" collapsed="false">
      <c r="A9734" s="6" t="s">
        <v>11563</v>
      </c>
      <c r="B9734" s="6" t="s">
        <v>11072</v>
      </c>
      <c r="C9734" s="6" t="s">
        <v>11072</v>
      </c>
      <c r="E9734" s="6" t="n">
        <v>-27.5651385866115</v>
      </c>
      <c r="F9734" s="6" t="n">
        <v>153.117060562666</v>
      </c>
      <c r="G9734" s="15" t="n">
        <v>146.65673828125</v>
      </c>
    </row>
    <row r="9735" customFormat="false" ht="15" hidden="false" customHeight="false" outlineLevel="0" collapsed="false">
      <c r="A9735" s="6" t="s">
        <v>11564</v>
      </c>
      <c r="B9735" s="6" t="s">
        <v>11072</v>
      </c>
      <c r="C9735" s="6" t="s">
        <v>11072</v>
      </c>
      <c r="E9735" s="6" t="n">
        <v>-27.5645222118461</v>
      </c>
      <c r="F9735" s="6" t="n">
        <v>153.109641887563</v>
      </c>
      <c r="G9735" s="15" t="n">
        <v>433.700927734375</v>
      </c>
    </row>
    <row r="9736" customFormat="false" ht="15" hidden="false" customHeight="false" outlineLevel="0" collapsed="false">
      <c r="A9736" s="6" t="s">
        <v>11565</v>
      </c>
      <c r="B9736" s="6" t="s">
        <v>11072</v>
      </c>
      <c r="C9736" s="6" t="s">
        <v>11072</v>
      </c>
      <c r="E9736" s="6" t="n">
        <v>-27.6339583435145</v>
      </c>
      <c r="F9736" s="6" t="n">
        <v>152.980902498102</v>
      </c>
      <c r="G9736" s="15" t="n">
        <v>21889.6918945313</v>
      </c>
    </row>
    <row r="9737" customFormat="false" ht="15" hidden="false" customHeight="false" outlineLevel="0" collapsed="false">
      <c r="A9737" s="6" t="s">
        <v>11566</v>
      </c>
      <c r="B9737" s="6" t="s">
        <v>11072</v>
      </c>
      <c r="C9737" s="6" t="s">
        <v>11072</v>
      </c>
      <c r="E9737" s="6" t="n">
        <v>-27.626604448282</v>
      </c>
      <c r="F9737" s="6" t="n">
        <v>152.985847319361</v>
      </c>
      <c r="G9737" s="15" t="n">
        <v>803.90185546875</v>
      </c>
    </row>
    <row r="9738" customFormat="false" ht="15" hidden="false" customHeight="false" outlineLevel="0" collapsed="false">
      <c r="A9738" s="6" t="s">
        <v>11567</v>
      </c>
      <c r="B9738" s="6" t="s">
        <v>11072</v>
      </c>
      <c r="C9738" s="6" t="s">
        <v>11072</v>
      </c>
      <c r="E9738" s="6" t="n">
        <v>-27.6265436737734</v>
      </c>
      <c r="F9738" s="6" t="n">
        <v>152.986418361561</v>
      </c>
      <c r="G9738" s="15" t="n">
        <v>399.42822265625</v>
      </c>
    </row>
    <row r="9739" customFormat="false" ht="15" hidden="false" customHeight="false" outlineLevel="0" collapsed="false">
      <c r="A9739" s="6" t="s">
        <v>11568</v>
      </c>
      <c r="B9739" s="6" t="s">
        <v>11072</v>
      </c>
      <c r="C9739" s="6" t="s">
        <v>11072</v>
      </c>
      <c r="E9739" s="6" t="n">
        <v>-27.547574342152</v>
      </c>
      <c r="F9739" s="6" t="n">
        <v>152.973607888613</v>
      </c>
      <c r="G9739" s="15" t="n">
        <v>1214.01123046875</v>
      </c>
    </row>
    <row r="9740" customFormat="false" ht="15" hidden="false" customHeight="false" outlineLevel="0" collapsed="false">
      <c r="A9740" s="6" t="s">
        <v>11569</v>
      </c>
      <c r="B9740" s="6" t="s">
        <v>11072</v>
      </c>
      <c r="C9740" s="6" t="s">
        <v>11072</v>
      </c>
      <c r="E9740" s="6" t="n">
        <v>-27.5696299032865</v>
      </c>
      <c r="F9740" s="6" t="n">
        <v>153.119384270825</v>
      </c>
      <c r="G9740" s="15" t="n">
        <v>129.488037109375</v>
      </c>
    </row>
    <row r="9741" customFormat="false" ht="15" hidden="false" customHeight="false" outlineLevel="0" collapsed="false">
      <c r="A9741" s="6" t="s">
        <v>11570</v>
      </c>
      <c r="B9741" s="6" t="s">
        <v>11072</v>
      </c>
      <c r="C9741" s="6" t="s">
        <v>11072</v>
      </c>
      <c r="E9741" s="6" t="n">
        <v>-27.5698042395277</v>
      </c>
      <c r="F9741" s="6" t="n">
        <v>153.111673332538</v>
      </c>
      <c r="G9741" s="15" t="n">
        <v>496.295654296875</v>
      </c>
    </row>
    <row r="9742" customFormat="false" ht="15" hidden="false" customHeight="false" outlineLevel="0" collapsed="false">
      <c r="A9742" s="6" t="s">
        <v>11571</v>
      </c>
      <c r="B9742" s="6" t="s">
        <v>11072</v>
      </c>
      <c r="C9742" s="6" t="s">
        <v>11072</v>
      </c>
      <c r="E9742" s="6" t="n">
        <v>-27.6280013243544</v>
      </c>
      <c r="F9742" s="6" t="n">
        <v>152.985695418068</v>
      </c>
      <c r="G9742" s="15" t="n">
        <v>954.498046875</v>
      </c>
    </row>
    <row r="9743" customFormat="false" ht="15" hidden="false" customHeight="false" outlineLevel="0" collapsed="false">
      <c r="A9743" s="6" t="s">
        <v>11572</v>
      </c>
      <c r="B9743" s="6" t="s">
        <v>11072</v>
      </c>
      <c r="C9743" s="6" t="s">
        <v>11072</v>
      </c>
      <c r="E9743" s="6" t="n">
        <v>-27.5486077344261</v>
      </c>
      <c r="F9743" s="6" t="n">
        <v>152.983124310922</v>
      </c>
      <c r="G9743" s="15" t="n">
        <v>72116.7258300781</v>
      </c>
    </row>
    <row r="9744" customFormat="false" ht="15" hidden="false" customHeight="false" outlineLevel="0" collapsed="false">
      <c r="A9744" s="6" t="s">
        <v>11573</v>
      </c>
      <c r="B9744" s="6" t="s">
        <v>11072</v>
      </c>
      <c r="C9744" s="6" t="s">
        <v>11072</v>
      </c>
      <c r="E9744" s="6" t="n">
        <v>-27.6290678000229</v>
      </c>
      <c r="F9744" s="6" t="n">
        <v>152.980946499651</v>
      </c>
      <c r="G9744" s="15" t="n">
        <v>1998.8095703125</v>
      </c>
    </row>
    <row r="9745" customFormat="false" ht="15" hidden="false" customHeight="false" outlineLevel="0" collapsed="false">
      <c r="A9745" s="6" t="s">
        <v>11574</v>
      </c>
      <c r="B9745" s="6" t="s">
        <v>11072</v>
      </c>
      <c r="C9745" s="6" t="s">
        <v>11072</v>
      </c>
      <c r="E9745" s="6" t="n">
        <v>-27.6248001412677</v>
      </c>
      <c r="F9745" s="6" t="n">
        <v>152.980015860324</v>
      </c>
      <c r="G9745" s="15" t="n">
        <v>6091.66772460938</v>
      </c>
    </row>
    <row r="9746" customFormat="false" ht="15" hidden="false" customHeight="false" outlineLevel="0" collapsed="false">
      <c r="A9746" s="6" t="s">
        <v>11575</v>
      </c>
      <c r="B9746" s="6" t="s">
        <v>11072</v>
      </c>
      <c r="C9746" s="6" t="s">
        <v>11072</v>
      </c>
      <c r="E9746" s="6" t="n">
        <v>-27.632263174974</v>
      </c>
      <c r="F9746" s="6" t="n">
        <v>152.986562658362</v>
      </c>
      <c r="G9746" s="15" t="n">
        <v>7793.44775390625</v>
      </c>
    </row>
    <row r="9747" customFormat="false" ht="15" hidden="false" customHeight="false" outlineLevel="0" collapsed="false">
      <c r="A9747" s="6" t="s">
        <v>11576</v>
      </c>
      <c r="B9747" s="6" t="s">
        <v>11072</v>
      </c>
      <c r="C9747" s="6" t="s">
        <v>11072</v>
      </c>
      <c r="E9747" s="6" t="n">
        <v>-27.6327537083728</v>
      </c>
      <c r="F9747" s="6" t="n">
        <v>152.986755485845</v>
      </c>
      <c r="G9747" s="15" t="n">
        <v>525.4443359375</v>
      </c>
    </row>
    <row r="9748" customFormat="false" ht="15" hidden="false" customHeight="false" outlineLevel="0" collapsed="false">
      <c r="A9748" s="6" t="s">
        <v>11577</v>
      </c>
      <c r="B9748" s="6" t="s">
        <v>11072</v>
      </c>
      <c r="C9748" s="6" t="s">
        <v>11072</v>
      </c>
      <c r="E9748" s="6" t="n">
        <v>-27.6287720264825</v>
      </c>
      <c r="F9748" s="6" t="n">
        <v>152.987041704829</v>
      </c>
      <c r="G9748" s="15" t="n">
        <v>45775.62109375</v>
      </c>
    </row>
    <row r="9749" customFormat="false" ht="15" hidden="false" customHeight="false" outlineLevel="0" collapsed="false">
      <c r="A9749" s="6" t="s">
        <v>11578</v>
      </c>
      <c r="B9749" s="6" t="s">
        <v>11072</v>
      </c>
      <c r="C9749" s="6" t="s">
        <v>11072</v>
      </c>
      <c r="E9749" s="6" t="n">
        <v>-27.6269342659777</v>
      </c>
      <c r="F9749" s="6" t="n">
        <v>152.988033605744</v>
      </c>
      <c r="G9749" s="15" t="n">
        <v>2118.05444335938</v>
      </c>
    </row>
    <row r="9750" customFormat="false" ht="15" hidden="false" customHeight="false" outlineLevel="0" collapsed="false">
      <c r="A9750" s="6" t="s">
        <v>11579</v>
      </c>
      <c r="B9750" s="6" t="s">
        <v>11072</v>
      </c>
      <c r="C9750" s="6" t="s">
        <v>11072</v>
      </c>
      <c r="E9750" s="6" t="n">
        <v>-27.4152257492513</v>
      </c>
      <c r="F9750" s="6" t="n">
        <v>152.93430847425</v>
      </c>
      <c r="G9750" s="15" t="n">
        <v>906071.615234375</v>
      </c>
    </row>
    <row r="9751" customFormat="false" ht="15" hidden="false" customHeight="false" outlineLevel="0" collapsed="false">
      <c r="A9751" s="6" t="s">
        <v>11580</v>
      </c>
      <c r="B9751" s="6" t="s">
        <v>11072</v>
      </c>
      <c r="C9751" s="6" t="s">
        <v>11072</v>
      </c>
      <c r="E9751" s="6" t="n">
        <v>-27.5185422591871</v>
      </c>
      <c r="F9751" s="6" t="n">
        <v>153.09431565403</v>
      </c>
      <c r="G9751" s="15" t="n">
        <v>40352.7680664063</v>
      </c>
    </row>
    <row r="9752" customFormat="false" ht="15" hidden="false" customHeight="false" outlineLevel="0" collapsed="false">
      <c r="A9752" s="6" t="s">
        <v>11581</v>
      </c>
      <c r="B9752" s="6" t="s">
        <v>11072</v>
      </c>
      <c r="C9752" s="6" t="s">
        <v>11072</v>
      </c>
      <c r="E9752" s="6" t="n">
        <v>-27.4542689112037</v>
      </c>
      <c r="F9752" s="6" t="n">
        <v>153.077909164862</v>
      </c>
      <c r="G9752" s="15" t="n">
        <v>50486.705078125</v>
      </c>
    </row>
    <row r="9753" customFormat="false" ht="15" hidden="false" customHeight="false" outlineLevel="0" collapsed="false">
      <c r="A9753" s="6" t="s">
        <v>11582</v>
      </c>
      <c r="B9753" s="6" t="s">
        <v>11072</v>
      </c>
      <c r="C9753" s="6" t="s">
        <v>11072</v>
      </c>
      <c r="E9753" s="6" t="n">
        <v>-27.4776427025384</v>
      </c>
      <c r="F9753" s="6" t="n">
        <v>153.153846148397</v>
      </c>
      <c r="G9753" s="15" t="n">
        <v>10020.3149414063</v>
      </c>
    </row>
    <row r="9754" customFormat="false" ht="15" hidden="false" customHeight="false" outlineLevel="0" collapsed="false">
      <c r="A9754" s="6" t="s">
        <v>11583</v>
      </c>
      <c r="B9754" s="6" t="s">
        <v>11072</v>
      </c>
      <c r="C9754" s="6" t="s">
        <v>11072</v>
      </c>
      <c r="E9754" s="6" t="n">
        <v>-27.4079587826893</v>
      </c>
      <c r="F9754" s="6" t="n">
        <v>152.926400044541</v>
      </c>
      <c r="G9754" s="15" t="n">
        <v>61841.5261230469</v>
      </c>
    </row>
    <row r="9755" customFormat="false" ht="15" hidden="false" customHeight="false" outlineLevel="0" collapsed="false">
      <c r="A9755" s="6" t="s">
        <v>11584</v>
      </c>
      <c r="B9755" s="6" t="s">
        <v>11072</v>
      </c>
      <c r="C9755" s="6" t="s">
        <v>11072</v>
      </c>
      <c r="E9755" s="6" t="n">
        <v>-27.4059398086426</v>
      </c>
      <c r="F9755" s="6" t="n">
        <v>152.925760948204</v>
      </c>
      <c r="G9755" s="15" t="n">
        <v>652.331298828125</v>
      </c>
    </row>
    <row r="9756" customFormat="false" ht="15" hidden="false" customHeight="false" outlineLevel="0" collapsed="false">
      <c r="A9756" s="6" t="s">
        <v>11585</v>
      </c>
      <c r="B9756" s="6" t="s">
        <v>11072</v>
      </c>
      <c r="C9756" s="6" t="s">
        <v>11072</v>
      </c>
      <c r="E9756" s="6" t="n">
        <v>-27.4058770123306</v>
      </c>
      <c r="F9756" s="6" t="n">
        <v>152.926577757421</v>
      </c>
      <c r="G9756" s="15" t="n">
        <v>33413.4274902344</v>
      </c>
    </row>
    <row r="9757" customFormat="false" ht="15" hidden="false" customHeight="false" outlineLevel="0" collapsed="false">
      <c r="A9757" s="6" t="s">
        <v>11586</v>
      </c>
      <c r="B9757" s="6" t="s">
        <v>11072</v>
      </c>
      <c r="C9757" s="6" t="s">
        <v>11072</v>
      </c>
      <c r="E9757" s="6" t="n">
        <v>-27.4575665061016</v>
      </c>
      <c r="F9757" s="6" t="n">
        <v>153.07547592476</v>
      </c>
      <c r="G9757" s="15" t="n">
        <v>223171.010009766</v>
      </c>
    </row>
    <row r="9758" customFormat="false" ht="15" hidden="false" customHeight="false" outlineLevel="0" collapsed="false">
      <c r="A9758" s="6" t="s">
        <v>11587</v>
      </c>
      <c r="B9758" s="6" t="s">
        <v>11072</v>
      </c>
      <c r="C9758" s="6" t="s">
        <v>11072</v>
      </c>
      <c r="E9758" s="6" t="n">
        <v>-27.4711075229327</v>
      </c>
      <c r="F9758" s="6" t="n">
        <v>152.850953607102</v>
      </c>
      <c r="G9758" s="15" t="n">
        <v>3059.38354492188</v>
      </c>
    </row>
    <row r="9759" customFormat="false" ht="15" hidden="false" customHeight="false" outlineLevel="0" collapsed="false">
      <c r="A9759" s="6" t="s">
        <v>11588</v>
      </c>
      <c r="B9759" s="6" t="s">
        <v>11072</v>
      </c>
      <c r="C9759" s="6" t="s">
        <v>11072</v>
      </c>
      <c r="E9759" s="6" t="n">
        <v>-27.5496197639484</v>
      </c>
      <c r="F9759" s="6" t="n">
        <v>152.86365604351</v>
      </c>
      <c r="G9759" s="15" t="n">
        <v>185483.908691406</v>
      </c>
    </row>
    <row r="9760" customFormat="false" ht="15" hidden="false" customHeight="false" outlineLevel="0" collapsed="false">
      <c r="A9760" s="6" t="s">
        <v>11589</v>
      </c>
      <c r="B9760" s="6" t="s">
        <v>11072</v>
      </c>
      <c r="C9760" s="6" t="s">
        <v>11072</v>
      </c>
      <c r="E9760" s="6" t="n">
        <v>-27.4721864831883</v>
      </c>
      <c r="F9760" s="6" t="n">
        <v>152.834636815947</v>
      </c>
      <c r="G9760" s="15" t="n">
        <v>6165.57397460938</v>
      </c>
    </row>
    <row r="9761" customFormat="false" ht="15" hidden="false" customHeight="false" outlineLevel="0" collapsed="false">
      <c r="A9761" s="6" t="s">
        <v>11590</v>
      </c>
      <c r="B9761" s="6" t="s">
        <v>11072</v>
      </c>
      <c r="C9761" s="6" t="s">
        <v>11072</v>
      </c>
      <c r="E9761" s="6" t="n">
        <v>-27.5433839945331</v>
      </c>
      <c r="F9761" s="6" t="n">
        <v>152.863932122403</v>
      </c>
      <c r="G9761" s="15" t="n">
        <v>20234.3803710938</v>
      </c>
    </row>
    <row r="9762" customFormat="false" ht="15" hidden="false" customHeight="false" outlineLevel="0" collapsed="false">
      <c r="A9762" s="6" t="s">
        <v>11591</v>
      </c>
      <c r="B9762" s="6" t="s">
        <v>11072</v>
      </c>
      <c r="C9762" s="6" t="s">
        <v>11072</v>
      </c>
      <c r="E9762" s="6" t="n">
        <v>-27.5395847324323</v>
      </c>
      <c r="F9762" s="6" t="n">
        <v>152.887799377874</v>
      </c>
      <c r="G9762" s="15" t="n">
        <v>32741.0617675781</v>
      </c>
    </row>
    <row r="9763" customFormat="false" ht="15" hidden="false" customHeight="false" outlineLevel="0" collapsed="false">
      <c r="A9763" s="6" t="s">
        <v>11592</v>
      </c>
      <c r="B9763" s="6" t="s">
        <v>11072</v>
      </c>
      <c r="C9763" s="6" t="s">
        <v>11072</v>
      </c>
      <c r="E9763" s="6" t="n">
        <v>-27.5452734621932</v>
      </c>
      <c r="F9763" s="6" t="n">
        <v>152.862737877047</v>
      </c>
      <c r="G9763" s="15" t="n">
        <v>20332.0944824219</v>
      </c>
    </row>
    <row r="9764" customFormat="false" ht="15" hidden="false" customHeight="false" outlineLevel="0" collapsed="false">
      <c r="A9764" s="6" t="s">
        <v>11593</v>
      </c>
      <c r="B9764" s="6" t="s">
        <v>11072</v>
      </c>
      <c r="C9764" s="6" t="s">
        <v>11072</v>
      </c>
      <c r="E9764" s="6" t="n">
        <v>-27.5300659846354</v>
      </c>
      <c r="F9764" s="6" t="n">
        <v>152.878789522044</v>
      </c>
      <c r="G9764" s="15" t="n">
        <v>11000.0827636719</v>
      </c>
    </row>
    <row r="9765" customFormat="false" ht="15" hidden="false" customHeight="false" outlineLevel="0" collapsed="false">
      <c r="A9765" s="6" t="s">
        <v>11594</v>
      </c>
      <c r="B9765" s="6" t="s">
        <v>11072</v>
      </c>
      <c r="C9765" s="6" t="s">
        <v>11072</v>
      </c>
      <c r="E9765" s="6" t="n">
        <v>-27.5140725427007</v>
      </c>
      <c r="F9765" s="6" t="n">
        <v>152.873910966796</v>
      </c>
      <c r="G9765" s="15" t="n">
        <v>213099.567871094</v>
      </c>
    </row>
    <row r="9766" customFormat="false" ht="15" hidden="false" customHeight="false" outlineLevel="0" collapsed="false">
      <c r="A9766" s="6" t="s">
        <v>11595</v>
      </c>
      <c r="B9766" s="6" t="s">
        <v>11072</v>
      </c>
      <c r="C9766" s="6" t="s">
        <v>11072</v>
      </c>
      <c r="E9766" s="6" t="n">
        <v>-27.5454093307779</v>
      </c>
      <c r="F9766" s="6" t="n">
        <v>152.865896454706</v>
      </c>
      <c r="G9766" s="15" t="n">
        <v>82518.810546875</v>
      </c>
    </row>
    <row r="9767" customFormat="false" ht="15" hidden="false" customHeight="false" outlineLevel="0" collapsed="false">
      <c r="A9767" s="6" t="s">
        <v>11596</v>
      </c>
      <c r="B9767" s="6" t="s">
        <v>11072</v>
      </c>
      <c r="C9767" s="6" t="s">
        <v>11072</v>
      </c>
      <c r="E9767" s="6" t="n">
        <v>-27.5788019690882</v>
      </c>
      <c r="F9767" s="6" t="n">
        <v>152.890097509178</v>
      </c>
      <c r="G9767" s="15" t="n">
        <v>773436.067382813</v>
      </c>
    </row>
    <row r="9768" customFormat="false" ht="15" hidden="false" customHeight="false" outlineLevel="0" collapsed="false">
      <c r="A9768" s="6" t="s">
        <v>11597</v>
      </c>
      <c r="B9768" s="6" t="s">
        <v>11072</v>
      </c>
      <c r="C9768" s="6" t="s">
        <v>11072</v>
      </c>
      <c r="E9768" s="6" t="n">
        <v>-27.5923743512092</v>
      </c>
      <c r="F9768" s="6" t="n">
        <v>152.893641103614</v>
      </c>
      <c r="G9768" s="15" t="n">
        <v>366126.328613281</v>
      </c>
    </row>
    <row r="9769" customFormat="false" ht="15" hidden="false" customHeight="false" outlineLevel="0" collapsed="false">
      <c r="A9769" s="6" t="s">
        <v>11598</v>
      </c>
      <c r="B9769" s="6" t="s">
        <v>11072</v>
      </c>
      <c r="C9769" s="6" t="s">
        <v>11072</v>
      </c>
      <c r="E9769" s="6" t="n">
        <v>-27.4740078456678</v>
      </c>
      <c r="F9769" s="6" t="n">
        <v>152.860079300714</v>
      </c>
      <c r="G9769" s="15" t="n">
        <v>7706.61499023438</v>
      </c>
    </row>
    <row r="9770" customFormat="false" ht="15" hidden="false" customHeight="false" outlineLevel="0" collapsed="false">
      <c r="A9770" s="6" t="s">
        <v>11599</v>
      </c>
      <c r="B9770" s="6" t="s">
        <v>11072</v>
      </c>
      <c r="C9770" s="6" t="s">
        <v>11072</v>
      </c>
      <c r="E9770" s="6" t="n">
        <v>-27.4725209105469</v>
      </c>
      <c r="F9770" s="6" t="n">
        <v>152.851654756743</v>
      </c>
      <c r="G9770" s="15" t="n">
        <v>3043.064453125</v>
      </c>
    </row>
    <row r="9771" customFormat="false" ht="15" hidden="false" customHeight="false" outlineLevel="0" collapsed="false">
      <c r="A9771" s="6" t="s">
        <v>11600</v>
      </c>
      <c r="B9771" s="6" t="s">
        <v>11072</v>
      </c>
      <c r="C9771" s="6" t="s">
        <v>11072</v>
      </c>
      <c r="E9771" s="6" t="n">
        <v>-27.5247625431517</v>
      </c>
      <c r="F9771" s="6" t="n">
        <v>152.881344257573</v>
      </c>
      <c r="G9771" s="15" t="n">
        <v>47778.7185058594</v>
      </c>
    </row>
    <row r="9772" customFormat="false" ht="15" hidden="false" customHeight="false" outlineLevel="0" collapsed="false">
      <c r="A9772" s="6" t="s">
        <v>11601</v>
      </c>
      <c r="B9772" s="6" t="s">
        <v>11072</v>
      </c>
      <c r="C9772" s="6" t="s">
        <v>11072</v>
      </c>
      <c r="E9772" s="6" t="n">
        <v>-27.4715914769573</v>
      </c>
      <c r="F9772" s="6" t="n">
        <v>152.84937010777</v>
      </c>
      <c r="G9772" s="15" t="n">
        <v>7841.9404296875</v>
      </c>
    </row>
    <row r="9773" customFormat="false" ht="15" hidden="false" customHeight="false" outlineLevel="0" collapsed="false">
      <c r="A9773" s="6" t="s">
        <v>11602</v>
      </c>
      <c r="B9773" s="6" t="s">
        <v>11072</v>
      </c>
      <c r="C9773" s="6" t="s">
        <v>11072</v>
      </c>
      <c r="E9773" s="6" t="n">
        <v>-27.5270479381702</v>
      </c>
      <c r="F9773" s="6" t="n">
        <v>152.878123239696</v>
      </c>
      <c r="G9773" s="15" t="n">
        <v>21999.7663574219</v>
      </c>
    </row>
    <row r="9774" customFormat="false" ht="15" hidden="false" customHeight="false" outlineLevel="0" collapsed="false">
      <c r="A9774" s="6" t="s">
        <v>11603</v>
      </c>
      <c r="B9774" s="6" t="s">
        <v>11072</v>
      </c>
      <c r="C9774" s="6" t="s">
        <v>11072</v>
      </c>
      <c r="E9774" s="6" t="n">
        <v>-27.5476766359434</v>
      </c>
      <c r="F9774" s="6" t="n">
        <v>152.882967058541</v>
      </c>
      <c r="G9774" s="15" t="n">
        <v>885498.363769531</v>
      </c>
    </row>
    <row r="9775" customFormat="false" ht="15" hidden="false" customHeight="false" outlineLevel="0" collapsed="false">
      <c r="A9775" s="6" t="s">
        <v>11604</v>
      </c>
      <c r="B9775" s="6" t="s">
        <v>11072</v>
      </c>
      <c r="C9775" s="6" t="s">
        <v>11072</v>
      </c>
      <c r="E9775" s="6" t="n">
        <v>-27.5593670110756</v>
      </c>
      <c r="F9775" s="6" t="n">
        <v>152.853165726018</v>
      </c>
      <c r="G9775" s="15" t="n">
        <v>870539.099365234</v>
      </c>
    </row>
    <row r="9776" customFormat="false" ht="15" hidden="false" customHeight="false" outlineLevel="0" collapsed="false">
      <c r="A9776" s="6" t="s">
        <v>11605</v>
      </c>
      <c r="B9776" s="6" t="s">
        <v>11072</v>
      </c>
      <c r="C9776" s="6" t="s">
        <v>11072</v>
      </c>
      <c r="E9776" s="6" t="n">
        <v>-27.5417895423313</v>
      </c>
      <c r="F9776" s="6" t="n">
        <v>152.865629512454</v>
      </c>
      <c r="G9776" s="15" t="n">
        <v>20349.8852539063</v>
      </c>
    </row>
    <row r="9777" customFormat="false" ht="15" hidden="false" customHeight="false" outlineLevel="0" collapsed="false">
      <c r="A9777" s="6" t="s">
        <v>11606</v>
      </c>
      <c r="B9777" s="6" t="s">
        <v>11072</v>
      </c>
      <c r="C9777" s="6" t="s">
        <v>11072</v>
      </c>
      <c r="E9777" s="6" t="n">
        <v>-27.5398664004329</v>
      </c>
      <c r="F9777" s="6" t="n">
        <v>152.863965185768</v>
      </c>
      <c r="G9777" s="15" t="n">
        <v>63444.0122070313</v>
      </c>
    </row>
    <row r="9778" customFormat="false" ht="15" hidden="false" customHeight="false" outlineLevel="0" collapsed="false">
      <c r="A9778" s="6" t="s">
        <v>11607</v>
      </c>
      <c r="B9778" s="6" t="s">
        <v>11072</v>
      </c>
      <c r="C9778" s="6" t="s">
        <v>11072</v>
      </c>
      <c r="E9778" s="6" t="n">
        <v>-27.5414041424517</v>
      </c>
      <c r="F9778" s="6" t="n">
        <v>152.886135878786</v>
      </c>
      <c r="G9778" s="15" t="n">
        <v>34224.6630859375</v>
      </c>
    </row>
    <row r="9779" customFormat="false" ht="15" hidden="false" customHeight="false" outlineLevel="0" collapsed="false">
      <c r="A9779" s="6" t="s">
        <v>11608</v>
      </c>
      <c r="B9779" s="6" t="s">
        <v>11072</v>
      </c>
      <c r="C9779" s="6" t="s">
        <v>11072</v>
      </c>
      <c r="E9779" s="6" t="n">
        <v>-27.537186321606</v>
      </c>
      <c r="F9779" s="6" t="n">
        <v>152.859972192431</v>
      </c>
      <c r="G9779" s="15" t="n">
        <v>150292.585693359</v>
      </c>
    </row>
    <row r="9780" customFormat="false" ht="15" hidden="false" customHeight="false" outlineLevel="0" collapsed="false">
      <c r="A9780" s="6" t="s">
        <v>11609</v>
      </c>
      <c r="B9780" s="6" t="s">
        <v>11072</v>
      </c>
      <c r="C9780" s="6" t="s">
        <v>11072</v>
      </c>
      <c r="E9780" s="6" t="n">
        <v>-27.4240518699077</v>
      </c>
      <c r="F9780" s="6" t="n">
        <v>152.914714697899</v>
      </c>
      <c r="G9780" s="15" t="n">
        <v>3274.94165039063</v>
      </c>
    </row>
    <row r="9781" customFormat="false" ht="15" hidden="false" customHeight="false" outlineLevel="0" collapsed="false">
      <c r="A9781" s="6" t="s">
        <v>11610</v>
      </c>
      <c r="B9781" s="6" t="s">
        <v>11072</v>
      </c>
      <c r="C9781" s="6" t="s">
        <v>11072</v>
      </c>
      <c r="E9781" s="6" t="n">
        <v>-27.5725910886946</v>
      </c>
      <c r="F9781" s="6" t="n">
        <v>153.115974105275</v>
      </c>
      <c r="G9781" s="15" t="n">
        <v>902.595458984375</v>
      </c>
    </row>
    <row r="9782" customFormat="false" ht="15" hidden="false" customHeight="false" outlineLevel="0" collapsed="false">
      <c r="A9782" s="6" t="s">
        <v>11611</v>
      </c>
      <c r="B9782" s="6" t="s">
        <v>11072</v>
      </c>
      <c r="C9782" s="6" t="s">
        <v>11072</v>
      </c>
      <c r="E9782" s="6" t="n">
        <v>-27.4247180113971</v>
      </c>
      <c r="F9782" s="6" t="n">
        <v>152.915702225837</v>
      </c>
      <c r="G9782" s="15" t="n">
        <v>2675.22998046875</v>
      </c>
    </row>
    <row r="9783" customFormat="false" ht="15" hidden="false" customHeight="false" outlineLevel="0" collapsed="false">
      <c r="A9783" s="6" t="s">
        <v>11612</v>
      </c>
      <c r="B9783" s="6" t="s">
        <v>11072</v>
      </c>
      <c r="C9783" s="6" t="s">
        <v>11072</v>
      </c>
      <c r="E9783" s="6" t="n">
        <v>-27.6265675788755</v>
      </c>
      <c r="F9783" s="6" t="n">
        <v>152.981477401073</v>
      </c>
      <c r="G9783" s="15" t="n">
        <v>1202.67333984375</v>
      </c>
    </row>
    <row r="9784" customFormat="false" ht="15" hidden="false" customHeight="false" outlineLevel="0" collapsed="false">
      <c r="A9784" s="6" t="s">
        <v>11613</v>
      </c>
      <c r="B9784" s="6" t="s">
        <v>11072</v>
      </c>
      <c r="C9784" s="6" t="s">
        <v>11072</v>
      </c>
      <c r="E9784" s="6" t="n">
        <v>-27.4196016498522</v>
      </c>
      <c r="F9784" s="6" t="n">
        <v>152.910365131799</v>
      </c>
      <c r="G9784" s="15" t="n">
        <v>546.3037109375</v>
      </c>
    </row>
    <row r="9785" customFormat="false" ht="15" hidden="false" customHeight="false" outlineLevel="0" collapsed="false">
      <c r="A9785" s="6" t="s">
        <v>11614</v>
      </c>
      <c r="B9785" s="6" t="s">
        <v>11072</v>
      </c>
      <c r="C9785" s="6" t="s">
        <v>11072</v>
      </c>
      <c r="E9785" s="6" t="n">
        <v>-27.6246360945886</v>
      </c>
      <c r="F9785" s="6" t="n">
        <v>152.985815633452</v>
      </c>
      <c r="G9785" s="15" t="n">
        <v>46676.1174316406</v>
      </c>
    </row>
    <row r="9786" customFormat="false" ht="15" hidden="false" customHeight="false" outlineLevel="0" collapsed="false">
      <c r="A9786" s="6" t="s">
        <v>11615</v>
      </c>
      <c r="B9786" s="6" t="s">
        <v>11072</v>
      </c>
      <c r="C9786" s="6" t="s">
        <v>11072</v>
      </c>
      <c r="E9786" s="6" t="n">
        <v>-27.5748344029583</v>
      </c>
      <c r="F9786" s="6" t="n">
        <v>153.121429173833</v>
      </c>
      <c r="G9786" s="15" t="n">
        <v>731.849853515625</v>
      </c>
    </row>
    <row r="9787" customFormat="false" ht="15" hidden="false" customHeight="false" outlineLevel="0" collapsed="false">
      <c r="A9787" s="6" t="s">
        <v>11616</v>
      </c>
      <c r="B9787" s="6" t="s">
        <v>11072</v>
      </c>
      <c r="C9787" s="6" t="s">
        <v>11072</v>
      </c>
      <c r="E9787" s="6" t="n">
        <v>-27.6261141701811</v>
      </c>
      <c r="F9787" s="6" t="n">
        <v>152.983361081534</v>
      </c>
      <c r="G9787" s="15" t="n">
        <v>2233.62353515625</v>
      </c>
    </row>
    <row r="9788" customFormat="false" ht="15" hidden="false" customHeight="false" outlineLevel="0" collapsed="false">
      <c r="A9788" s="6" t="s">
        <v>11617</v>
      </c>
      <c r="B9788" s="6" t="s">
        <v>11072</v>
      </c>
      <c r="C9788" s="6" t="s">
        <v>11072</v>
      </c>
      <c r="E9788" s="6" t="n">
        <v>-27.6246949831435</v>
      </c>
      <c r="F9788" s="6" t="n">
        <v>152.9816093702</v>
      </c>
      <c r="G9788" s="15" t="n">
        <v>22481.5639648438</v>
      </c>
    </row>
    <row r="9789" customFormat="false" ht="15" hidden="false" customHeight="false" outlineLevel="0" collapsed="false">
      <c r="A9789" s="6" t="s">
        <v>11618</v>
      </c>
      <c r="B9789" s="6" t="s">
        <v>11072</v>
      </c>
      <c r="C9789" s="6" t="s">
        <v>11072</v>
      </c>
      <c r="E9789" s="6" t="n">
        <v>-27.6234641649144</v>
      </c>
      <c r="F9789" s="6" t="n">
        <v>152.987518099131</v>
      </c>
      <c r="G9789" s="15" t="n">
        <v>7608.59643554688</v>
      </c>
    </row>
    <row r="9790" customFormat="false" ht="15" hidden="false" customHeight="false" outlineLevel="0" collapsed="false">
      <c r="A9790" s="6" t="s">
        <v>11619</v>
      </c>
      <c r="B9790" s="6" t="s">
        <v>11072</v>
      </c>
      <c r="C9790" s="6" t="s">
        <v>11072</v>
      </c>
      <c r="E9790" s="6" t="n">
        <v>-27.6317061542085</v>
      </c>
      <c r="F9790" s="6" t="n">
        <v>152.980772481631</v>
      </c>
      <c r="G9790" s="15" t="n">
        <v>74572.1181640625</v>
      </c>
    </row>
    <row r="9791" customFormat="false" ht="15" hidden="false" customHeight="false" outlineLevel="0" collapsed="false">
      <c r="A9791" s="6" t="s">
        <v>11620</v>
      </c>
      <c r="B9791" s="6" t="s">
        <v>11072</v>
      </c>
      <c r="C9791" s="6" t="s">
        <v>11072</v>
      </c>
      <c r="E9791" s="6" t="n">
        <v>-27.6297545845652</v>
      </c>
      <c r="F9791" s="6" t="n">
        <v>152.981832852025</v>
      </c>
      <c r="G9791" s="15" t="n">
        <v>2529.98120117188</v>
      </c>
    </row>
    <row r="9792" customFormat="false" ht="15" hidden="false" customHeight="false" outlineLevel="0" collapsed="false">
      <c r="A9792" s="6" t="s">
        <v>11621</v>
      </c>
      <c r="B9792" s="6" t="s">
        <v>11072</v>
      </c>
      <c r="C9792" s="6" t="s">
        <v>11072</v>
      </c>
      <c r="E9792" s="6" t="n">
        <v>-27.5659676062078</v>
      </c>
      <c r="F9792" s="6" t="n">
        <v>153.073538164862</v>
      </c>
      <c r="G9792" s="15" t="n">
        <v>10735.7194824219</v>
      </c>
    </row>
    <row r="9793" customFormat="false" ht="15" hidden="false" customHeight="false" outlineLevel="0" collapsed="false">
      <c r="A9793" s="6" t="s">
        <v>11622</v>
      </c>
      <c r="B9793" s="6" t="s">
        <v>11072</v>
      </c>
      <c r="C9793" s="6" t="s">
        <v>11072</v>
      </c>
      <c r="E9793" s="6" t="n">
        <v>-27.5635018049798</v>
      </c>
      <c r="F9793" s="6" t="n">
        <v>153.073730974258</v>
      </c>
      <c r="G9793" s="15" t="n">
        <v>6202.29321289063</v>
      </c>
    </row>
    <row r="9794" customFormat="false" ht="15" hidden="false" customHeight="false" outlineLevel="0" collapsed="false">
      <c r="A9794" s="6" t="s">
        <v>11623</v>
      </c>
      <c r="B9794" s="6" t="s">
        <v>11072</v>
      </c>
      <c r="C9794" s="6" t="s">
        <v>11072</v>
      </c>
      <c r="E9794" s="6" t="n">
        <v>-27.4157218116074</v>
      </c>
      <c r="F9794" s="6" t="n">
        <v>152.999679104537</v>
      </c>
      <c r="G9794" s="15" t="n">
        <v>58464.4982910156</v>
      </c>
    </row>
    <row r="9795" customFormat="false" ht="15" hidden="false" customHeight="false" outlineLevel="0" collapsed="false">
      <c r="A9795" s="6" t="s">
        <v>11624</v>
      </c>
      <c r="B9795" s="6" t="s">
        <v>11072</v>
      </c>
      <c r="C9795" s="6" t="s">
        <v>11072</v>
      </c>
      <c r="E9795" s="6" t="n">
        <v>-27.5641912969555</v>
      </c>
      <c r="F9795" s="6" t="n">
        <v>153.076678350337</v>
      </c>
      <c r="G9795" s="15" t="n">
        <v>96162.1918945313</v>
      </c>
    </row>
    <row r="9796" customFormat="false" ht="15" hidden="false" customHeight="false" outlineLevel="0" collapsed="false">
      <c r="A9796" s="6" t="s">
        <v>11625</v>
      </c>
      <c r="B9796" s="6" t="s">
        <v>11072</v>
      </c>
      <c r="C9796" s="6" t="s">
        <v>11072</v>
      </c>
      <c r="E9796" s="6" t="n">
        <v>-27.4199125260618</v>
      </c>
      <c r="F9796" s="6" t="n">
        <v>152.987667830545</v>
      </c>
      <c r="G9796" s="15" t="n">
        <v>37689.9489746094</v>
      </c>
    </row>
    <row r="9797" customFormat="false" ht="15" hidden="false" customHeight="false" outlineLevel="0" collapsed="false">
      <c r="A9797" s="6" t="s">
        <v>11626</v>
      </c>
      <c r="B9797" s="6" t="s">
        <v>11072</v>
      </c>
      <c r="C9797" s="6" t="s">
        <v>11072</v>
      </c>
      <c r="E9797" s="6" t="n">
        <v>-27.3804142698237</v>
      </c>
      <c r="F9797" s="6" t="n">
        <v>152.983860961787</v>
      </c>
      <c r="G9797" s="15" t="n">
        <v>65681.5427246094</v>
      </c>
    </row>
    <row r="9798" customFormat="false" ht="15" hidden="false" customHeight="false" outlineLevel="0" collapsed="false">
      <c r="A9798" s="6" t="s">
        <v>11627</v>
      </c>
      <c r="B9798" s="6" t="s">
        <v>11072</v>
      </c>
      <c r="C9798" s="6" t="s">
        <v>11072</v>
      </c>
      <c r="E9798" s="6" t="n">
        <v>-27.5666155659928</v>
      </c>
      <c r="F9798" s="6" t="n">
        <v>153.119393179231</v>
      </c>
      <c r="G9798" s="15" t="n">
        <v>60181.6579589844</v>
      </c>
    </row>
    <row r="9799" customFormat="false" ht="15" hidden="false" customHeight="false" outlineLevel="0" collapsed="false">
      <c r="A9799" s="6" t="s">
        <v>11628</v>
      </c>
      <c r="B9799" s="6" t="s">
        <v>11072</v>
      </c>
      <c r="C9799" s="6" t="s">
        <v>11072</v>
      </c>
      <c r="E9799" s="6" t="n">
        <v>-27.5693886208213</v>
      </c>
      <c r="F9799" s="6" t="n">
        <v>153.115868441263</v>
      </c>
      <c r="G9799" s="15" t="n">
        <v>1233.24560546875</v>
      </c>
    </row>
    <row r="9800" customFormat="false" ht="15" hidden="false" customHeight="false" outlineLevel="0" collapsed="false">
      <c r="A9800" s="6" t="s">
        <v>11629</v>
      </c>
      <c r="B9800" s="6" t="s">
        <v>11072</v>
      </c>
      <c r="C9800" s="6" t="s">
        <v>11072</v>
      </c>
      <c r="E9800" s="6" t="n">
        <v>-27.3813677298214</v>
      </c>
      <c r="F9800" s="6" t="n">
        <v>152.985827624334</v>
      </c>
      <c r="G9800" s="15" t="n">
        <v>8893.47192382813</v>
      </c>
    </row>
    <row r="9801" customFormat="false" ht="15" hidden="false" customHeight="false" outlineLevel="0" collapsed="false">
      <c r="A9801" s="6" t="s">
        <v>11630</v>
      </c>
      <c r="B9801" s="6" t="s">
        <v>11072</v>
      </c>
      <c r="C9801" s="6" t="s">
        <v>11072</v>
      </c>
      <c r="E9801" s="6" t="n">
        <v>-27.6154472712836</v>
      </c>
      <c r="F9801" s="6" t="n">
        <v>152.977890567169</v>
      </c>
      <c r="G9801" s="15" t="n">
        <v>20982.6943359375</v>
      </c>
    </row>
    <row r="9802" customFormat="false" ht="15" hidden="false" customHeight="false" outlineLevel="0" collapsed="false">
      <c r="A9802" s="6" t="s">
        <v>11631</v>
      </c>
      <c r="B9802" s="6" t="s">
        <v>11072</v>
      </c>
      <c r="C9802" s="6" t="s">
        <v>11072</v>
      </c>
      <c r="E9802" s="6" t="n">
        <v>-27.5997781563589</v>
      </c>
      <c r="F9802" s="6" t="n">
        <v>153.039147194272</v>
      </c>
      <c r="G9802" s="15" t="n">
        <v>14818.9528808594</v>
      </c>
    </row>
    <row r="9803" customFormat="false" ht="15" hidden="false" customHeight="false" outlineLevel="0" collapsed="false">
      <c r="A9803" s="6" t="s">
        <v>11632</v>
      </c>
      <c r="B9803" s="6" t="s">
        <v>11072</v>
      </c>
      <c r="C9803" s="6" t="s">
        <v>11072</v>
      </c>
      <c r="E9803" s="6" t="n">
        <v>-27.6088675568308</v>
      </c>
      <c r="F9803" s="6" t="n">
        <v>152.988853301551</v>
      </c>
      <c r="G9803" s="15" t="n">
        <v>5930.25219726563</v>
      </c>
    </row>
    <row r="9804" customFormat="false" ht="15" hidden="false" customHeight="false" outlineLevel="0" collapsed="false">
      <c r="A9804" s="6" t="s">
        <v>11633</v>
      </c>
      <c r="B9804" s="6" t="s">
        <v>11072</v>
      </c>
      <c r="C9804" s="6" t="s">
        <v>11072</v>
      </c>
      <c r="E9804" s="6" t="n">
        <v>-27.3802939667291</v>
      </c>
      <c r="F9804" s="6" t="n">
        <v>152.987738064428</v>
      </c>
      <c r="G9804" s="15" t="n">
        <v>3693.99731445313</v>
      </c>
    </row>
    <row r="9805" customFormat="false" ht="15" hidden="false" customHeight="false" outlineLevel="0" collapsed="false">
      <c r="A9805" s="6" t="s">
        <v>11634</v>
      </c>
      <c r="B9805" s="6" t="s">
        <v>11072</v>
      </c>
      <c r="C9805" s="6" t="s">
        <v>11072</v>
      </c>
      <c r="E9805" s="6" t="n">
        <v>-27.6119341669827</v>
      </c>
      <c r="F9805" s="6" t="n">
        <v>152.978131550053</v>
      </c>
      <c r="G9805" s="15" t="n">
        <v>1080.53540039063</v>
      </c>
    </row>
    <row r="9806" customFormat="false" ht="15" hidden="false" customHeight="false" outlineLevel="0" collapsed="false">
      <c r="A9806" s="6" t="s">
        <v>11635</v>
      </c>
      <c r="B9806" s="6" t="s">
        <v>11072</v>
      </c>
      <c r="C9806" s="6" t="s">
        <v>11072</v>
      </c>
      <c r="E9806" s="6" t="n">
        <v>-27.6168715743643</v>
      </c>
      <c r="F9806" s="6" t="n">
        <v>152.977186405046</v>
      </c>
      <c r="G9806" s="15" t="n">
        <v>37042.3059082031</v>
      </c>
    </row>
    <row r="9807" customFormat="false" ht="15" hidden="false" customHeight="false" outlineLevel="0" collapsed="false">
      <c r="A9807" s="6" t="s">
        <v>11636</v>
      </c>
      <c r="B9807" s="6" t="s">
        <v>11072</v>
      </c>
      <c r="C9807" s="6" t="s">
        <v>11072</v>
      </c>
      <c r="E9807" s="6" t="n">
        <v>-27.6126644659084</v>
      </c>
      <c r="F9807" s="6" t="n">
        <v>152.990692914308</v>
      </c>
      <c r="G9807" s="15" t="n">
        <v>2414.97802734375</v>
      </c>
    </row>
    <row r="9808" customFormat="false" ht="15" hidden="false" customHeight="false" outlineLevel="0" collapsed="false">
      <c r="A9808" s="6" t="s">
        <v>11637</v>
      </c>
      <c r="B9808" s="6" t="s">
        <v>11072</v>
      </c>
      <c r="C9808" s="6" t="s">
        <v>11072</v>
      </c>
      <c r="E9808" s="6" t="n">
        <v>-27.3248024080728</v>
      </c>
      <c r="F9808" s="6" t="n">
        <v>153.047341626201</v>
      </c>
      <c r="G9808" s="15" t="n">
        <v>1483.50268554688</v>
      </c>
    </row>
    <row r="9809" customFormat="false" ht="15" hidden="false" customHeight="false" outlineLevel="0" collapsed="false">
      <c r="A9809" s="6" t="s">
        <v>11638</v>
      </c>
      <c r="B9809" s="6" t="s">
        <v>11072</v>
      </c>
      <c r="C9809" s="6" t="s">
        <v>11072</v>
      </c>
      <c r="E9809" s="6" t="n">
        <v>-27.4230284518704</v>
      </c>
      <c r="F9809" s="6" t="n">
        <v>153.127003722903</v>
      </c>
      <c r="G9809" s="15" t="n">
        <v>60718.0319824219</v>
      </c>
    </row>
    <row r="9810" customFormat="false" ht="15" hidden="false" customHeight="false" outlineLevel="0" collapsed="false">
      <c r="A9810" s="6" t="s">
        <v>11639</v>
      </c>
      <c r="B9810" s="6" t="s">
        <v>11072</v>
      </c>
      <c r="C9810" s="6" t="s">
        <v>11072</v>
      </c>
      <c r="E9810" s="6" t="n">
        <v>-27.3916934603592</v>
      </c>
      <c r="F9810" s="6" t="n">
        <v>153.141546641479</v>
      </c>
      <c r="G9810" s="15" t="n">
        <v>28332.1267089844</v>
      </c>
    </row>
    <row r="9811" customFormat="false" ht="15" hidden="false" customHeight="false" outlineLevel="0" collapsed="false">
      <c r="A9811" s="6" t="s">
        <v>11640</v>
      </c>
      <c r="B9811" s="6" t="s">
        <v>11072</v>
      </c>
      <c r="C9811" s="6" t="s">
        <v>11072</v>
      </c>
      <c r="E9811" s="6" t="n">
        <v>-27.3251847493153</v>
      </c>
      <c r="F9811" s="6" t="n">
        <v>153.044231743553</v>
      </c>
      <c r="G9811" s="15" t="n">
        <v>36370.5124511719</v>
      </c>
    </row>
    <row r="9812" customFormat="false" ht="15" hidden="false" customHeight="false" outlineLevel="0" collapsed="false">
      <c r="A9812" s="6" t="s">
        <v>11641</v>
      </c>
      <c r="B9812" s="6" t="s">
        <v>11072</v>
      </c>
      <c r="C9812" s="6" t="s">
        <v>11072</v>
      </c>
      <c r="E9812" s="6" t="n">
        <v>-27.3984814457114</v>
      </c>
      <c r="F9812" s="6" t="n">
        <v>152.923150191442</v>
      </c>
      <c r="G9812" s="15" t="n">
        <v>12280.0920410156</v>
      </c>
    </row>
    <row r="9813" customFormat="false" ht="15" hidden="false" customHeight="false" outlineLevel="0" collapsed="false">
      <c r="A9813" s="6" t="s">
        <v>11642</v>
      </c>
      <c r="B9813" s="6" t="s">
        <v>11072</v>
      </c>
      <c r="C9813" s="6" t="s">
        <v>11072</v>
      </c>
      <c r="E9813" s="6" t="n">
        <v>-27.4151811455395</v>
      </c>
      <c r="F9813" s="6" t="n">
        <v>153.132184517204</v>
      </c>
      <c r="G9813" s="15" t="n">
        <v>127429.927001953</v>
      </c>
    </row>
    <row r="9814" customFormat="false" ht="15" hidden="false" customHeight="false" outlineLevel="0" collapsed="false">
      <c r="A9814" s="6" t="s">
        <v>11643</v>
      </c>
      <c r="B9814" s="6" t="s">
        <v>11072</v>
      </c>
      <c r="C9814" s="6" t="s">
        <v>11072</v>
      </c>
      <c r="E9814" s="6" t="n">
        <v>-27.627216323224</v>
      </c>
      <c r="F9814" s="6" t="n">
        <v>152.953827929204</v>
      </c>
      <c r="G9814" s="15" t="n">
        <v>63531.3984375</v>
      </c>
    </row>
    <row r="9815" customFormat="false" ht="15" hidden="false" customHeight="false" outlineLevel="0" collapsed="false">
      <c r="A9815" s="6" t="s">
        <v>11644</v>
      </c>
      <c r="B9815" s="6" t="s">
        <v>11072</v>
      </c>
      <c r="C9815" s="6" t="s">
        <v>11072</v>
      </c>
      <c r="E9815" s="6" t="n">
        <v>-27.4183357038014</v>
      </c>
      <c r="F9815" s="6" t="n">
        <v>153.122134101585</v>
      </c>
      <c r="G9815" s="15" t="n">
        <v>63431.2880859375</v>
      </c>
    </row>
    <row r="9816" customFormat="false" ht="15" hidden="false" customHeight="false" outlineLevel="0" collapsed="false">
      <c r="A9816" s="6" t="s">
        <v>11645</v>
      </c>
      <c r="B9816" s="6" t="s">
        <v>11072</v>
      </c>
      <c r="C9816" s="6" t="s">
        <v>11072</v>
      </c>
      <c r="E9816" s="6" t="n">
        <v>-27.4076715158848</v>
      </c>
      <c r="F9816" s="6" t="n">
        <v>153.127909376142</v>
      </c>
      <c r="G9816" s="15" t="n">
        <v>411148.685302734</v>
      </c>
    </row>
    <row r="9817" customFormat="false" ht="15" hidden="false" customHeight="false" outlineLevel="0" collapsed="false">
      <c r="A9817" s="6" t="s">
        <v>11646</v>
      </c>
      <c r="B9817" s="6" t="s">
        <v>11072</v>
      </c>
      <c r="C9817" s="6" t="s">
        <v>11072</v>
      </c>
      <c r="E9817" s="6" t="n">
        <v>-27.6271820106225</v>
      </c>
      <c r="F9817" s="6" t="n">
        <v>152.946144390262</v>
      </c>
      <c r="G9817" s="15" t="n">
        <v>10022.8776855469</v>
      </c>
    </row>
    <row r="9818" customFormat="false" ht="15" hidden="false" customHeight="false" outlineLevel="0" collapsed="false">
      <c r="A9818" s="6" t="s">
        <v>11647</v>
      </c>
      <c r="B9818" s="6" t="s">
        <v>11072</v>
      </c>
      <c r="C9818" s="6" t="s">
        <v>11072</v>
      </c>
      <c r="E9818" s="6" t="n">
        <v>-27.5710725282649</v>
      </c>
      <c r="F9818" s="6" t="n">
        <v>153.073339850552</v>
      </c>
      <c r="G9818" s="15" t="n">
        <v>243484.907958984</v>
      </c>
    </row>
    <row r="9819" customFormat="false" ht="15" hidden="false" customHeight="false" outlineLevel="0" collapsed="false">
      <c r="A9819" s="6" t="s">
        <v>11648</v>
      </c>
      <c r="B9819" s="6" t="s">
        <v>11072</v>
      </c>
      <c r="C9819" s="6" t="s">
        <v>11072</v>
      </c>
      <c r="E9819" s="6" t="n">
        <v>-27.5677791314002</v>
      </c>
      <c r="F9819" s="6" t="n">
        <v>153.074400733526</v>
      </c>
      <c r="G9819" s="15" t="n">
        <v>18613.6750488281</v>
      </c>
    </row>
    <row r="9820" customFormat="false" ht="15" hidden="false" customHeight="false" outlineLevel="0" collapsed="false">
      <c r="A9820" s="6" t="s">
        <v>11649</v>
      </c>
      <c r="B9820" s="6" t="s">
        <v>11072</v>
      </c>
      <c r="C9820" s="6" t="s">
        <v>11072</v>
      </c>
      <c r="E9820" s="6" t="n">
        <v>-27.5758019557514</v>
      </c>
      <c r="F9820" s="6" t="n">
        <v>153.076794557984</v>
      </c>
      <c r="G9820" s="15" t="n">
        <v>64510.6098632813</v>
      </c>
    </row>
    <row r="9821" customFormat="false" ht="15" hidden="false" customHeight="false" outlineLevel="0" collapsed="false">
      <c r="A9821" s="6" t="s">
        <v>11650</v>
      </c>
      <c r="B9821" s="6" t="s">
        <v>11072</v>
      </c>
      <c r="C9821" s="6" t="s">
        <v>11072</v>
      </c>
      <c r="E9821" s="6" t="n">
        <v>-27.6069564922402</v>
      </c>
      <c r="F9821" s="6" t="n">
        <v>153.036621034173</v>
      </c>
      <c r="G9821" s="15" t="n">
        <v>5793.60400390625</v>
      </c>
    </row>
    <row r="9822" customFormat="false" ht="15" hidden="false" customHeight="false" outlineLevel="0" collapsed="false">
      <c r="A9822" s="6" t="s">
        <v>11651</v>
      </c>
      <c r="B9822" s="6" t="s">
        <v>11072</v>
      </c>
      <c r="C9822" s="6" t="s">
        <v>11072</v>
      </c>
      <c r="E9822" s="6" t="n">
        <v>-27.6061996157066</v>
      </c>
      <c r="F9822" s="6" t="n">
        <v>153.037502527303</v>
      </c>
      <c r="G9822" s="15" t="n">
        <v>4005.23583984375</v>
      </c>
    </row>
    <row r="9823" customFormat="false" ht="15" hidden="false" customHeight="false" outlineLevel="0" collapsed="false">
      <c r="A9823" s="6" t="s">
        <v>11652</v>
      </c>
      <c r="B9823" s="6" t="s">
        <v>11072</v>
      </c>
      <c r="C9823" s="6" t="s">
        <v>11072</v>
      </c>
      <c r="E9823" s="6" t="n">
        <v>-27.6126717212884</v>
      </c>
      <c r="F9823" s="6" t="n">
        <v>152.989959343448</v>
      </c>
      <c r="G9823" s="15" t="n">
        <v>4582.95556640625</v>
      </c>
    </row>
    <row r="9824" customFormat="false" ht="15" hidden="false" customHeight="false" outlineLevel="0" collapsed="false">
      <c r="A9824" s="6" t="s">
        <v>11653</v>
      </c>
      <c r="B9824" s="6" t="s">
        <v>11072</v>
      </c>
      <c r="C9824" s="6" t="s">
        <v>11072</v>
      </c>
      <c r="E9824" s="6" t="n">
        <v>-27.6132129285512</v>
      </c>
      <c r="F9824" s="6" t="n">
        <v>152.990120982141</v>
      </c>
      <c r="G9824" s="15" t="n">
        <v>3727.81982421875</v>
      </c>
    </row>
    <row r="9825" customFormat="false" ht="15" hidden="false" customHeight="false" outlineLevel="0" collapsed="false">
      <c r="A9825" s="6" t="s">
        <v>11654</v>
      </c>
      <c r="B9825" s="6" t="s">
        <v>11072</v>
      </c>
      <c r="C9825" s="6" t="s">
        <v>11072</v>
      </c>
      <c r="E9825" s="6" t="n">
        <v>-27.5641560860663</v>
      </c>
      <c r="F9825" s="6" t="n">
        <v>153.120930762595</v>
      </c>
      <c r="G9825" s="15" t="n">
        <v>327785.23046875</v>
      </c>
    </row>
    <row r="9826" customFormat="false" ht="15" hidden="false" customHeight="false" outlineLevel="0" collapsed="false">
      <c r="A9826" s="6" t="s">
        <v>11655</v>
      </c>
      <c r="B9826" s="6" t="s">
        <v>11072</v>
      </c>
      <c r="C9826" s="6" t="s">
        <v>11072</v>
      </c>
      <c r="E9826" s="6" t="n">
        <v>-27.5700874888933</v>
      </c>
      <c r="F9826" s="6" t="n">
        <v>153.117604734543</v>
      </c>
      <c r="G9826" s="15" t="n">
        <v>24508.810546875</v>
      </c>
    </row>
    <row r="9827" customFormat="false" ht="15" hidden="false" customHeight="false" outlineLevel="0" collapsed="false">
      <c r="A9827" s="6" t="s">
        <v>11656</v>
      </c>
      <c r="B9827" s="6" t="s">
        <v>11072</v>
      </c>
      <c r="C9827" s="6" t="s">
        <v>11072</v>
      </c>
      <c r="E9827" s="6" t="n">
        <v>-27.5620303771986</v>
      </c>
      <c r="F9827" s="6" t="n">
        <v>153.127708583976</v>
      </c>
      <c r="G9827" s="15" t="n">
        <v>30273.2504882813</v>
      </c>
    </row>
    <row r="9828" customFormat="false" ht="15" hidden="false" customHeight="false" outlineLevel="0" collapsed="false">
      <c r="A9828" s="6" t="s">
        <v>11657</v>
      </c>
      <c r="B9828" s="6" t="s">
        <v>11072</v>
      </c>
      <c r="C9828" s="6" t="s">
        <v>11072</v>
      </c>
      <c r="E9828" s="6" t="n">
        <v>-27.6070730473239</v>
      </c>
      <c r="F9828" s="6" t="n">
        <v>153.037340077677</v>
      </c>
      <c r="G9828" s="15" t="n">
        <v>6502.15966796875</v>
      </c>
    </row>
    <row r="9829" customFormat="false" ht="15" hidden="false" customHeight="false" outlineLevel="0" collapsed="false">
      <c r="A9829" s="6" t="s">
        <v>11658</v>
      </c>
      <c r="B9829" s="6" t="s">
        <v>11072</v>
      </c>
      <c r="C9829" s="6" t="s">
        <v>11072</v>
      </c>
      <c r="E9829" s="6" t="n">
        <v>-27.6119935285036</v>
      </c>
      <c r="F9829" s="6" t="n">
        <v>152.988981658475</v>
      </c>
      <c r="G9829" s="15" t="n">
        <v>57266.4604492188</v>
      </c>
    </row>
    <row r="9830" customFormat="false" ht="15" hidden="false" customHeight="false" outlineLevel="0" collapsed="false">
      <c r="A9830" s="6" t="s">
        <v>11659</v>
      </c>
      <c r="B9830" s="6" t="s">
        <v>11072</v>
      </c>
      <c r="C9830" s="6" t="s">
        <v>11072</v>
      </c>
      <c r="E9830" s="6" t="n">
        <v>-27.5669839854213</v>
      </c>
      <c r="F9830" s="6" t="n">
        <v>153.118333418406</v>
      </c>
      <c r="G9830" s="15" t="n">
        <v>5851.15405273438</v>
      </c>
    </row>
    <row r="9831" customFormat="false" ht="15" hidden="false" customHeight="false" outlineLevel="0" collapsed="false">
      <c r="A9831" s="6" t="s">
        <v>11660</v>
      </c>
      <c r="B9831" s="6" t="s">
        <v>11072</v>
      </c>
      <c r="C9831" s="6" t="s">
        <v>11072</v>
      </c>
      <c r="E9831" s="6" t="n">
        <v>-27.6002562278166</v>
      </c>
      <c r="F9831" s="6" t="n">
        <v>153.033761611184</v>
      </c>
      <c r="G9831" s="15" t="n">
        <v>8122.90576171875</v>
      </c>
    </row>
    <row r="9832" customFormat="false" ht="15" hidden="false" customHeight="false" outlineLevel="0" collapsed="false">
      <c r="A9832" s="6" t="s">
        <v>11661</v>
      </c>
      <c r="B9832" s="6" t="s">
        <v>11072</v>
      </c>
      <c r="C9832" s="6" t="s">
        <v>11072</v>
      </c>
      <c r="E9832" s="6" t="n">
        <v>-27.4201415126901</v>
      </c>
      <c r="F9832" s="6" t="n">
        <v>152.912949387373</v>
      </c>
      <c r="G9832" s="15" t="n">
        <v>114728.357421875</v>
      </c>
    </row>
    <row r="9833" customFormat="false" ht="15" hidden="false" customHeight="false" outlineLevel="0" collapsed="false">
      <c r="A9833" s="6" t="s">
        <v>11662</v>
      </c>
      <c r="B9833" s="6" t="s">
        <v>11072</v>
      </c>
      <c r="C9833" s="6" t="s">
        <v>11072</v>
      </c>
      <c r="E9833" s="6" t="n">
        <v>-27.3430524700641</v>
      </c>
      <c r="F9833" s="6" t="n">
        <v>153.044421332449</v>
      </c>
      <c r="G9833" s="15" t="n">
        <v>129741.261230469</v>
      </c>
    </row>
    <row r="9834" customFormat="false" ht="15" hidden="false" customHeight="false" outlineLevel="0" collapsed="false">
      <c r="A9834" s="6" t="s">
        <v>11663</v>
      </c>
      <c r="B9834" s="6" t="s">
        <v>11072</v>
      </c>
      <c r="C9834" s="6" t="s">
        <v>11072</v>
      </c>
      <c r="E9834" s="6" t="n">
        <v>-27.3469295665984</v>
      </c>
      <c r="F9834" s="6" t="n">
        <v>153.045424887927</v>
      </c>
      <c r="G9834" s="15" t="n">
        <v>12753.8078613281</v>
      </c>
    </row>
    <row r="9835" customFormat="false" ht="15" hidden="false" customHeight="false" outlineLevel="0" collapsed="false">
      <c r="A9835" s="6" t="s">
        <v>11664</v>
      </c>
      <c r="B9835" s="6" t="s">
        <v>11072</v>
      </c>
      <c r="C9835" s="6" t="s">
        <v>11072</v>
      </c>
      <c r="E9835" s="6" t="n">
        <v>-27.3950312505106</v>
      </c>
      <c r="F9835" s="6" t="n">
        <v>153.080658176954</v>
      </c>
      <c r="G9835" s="15" t="n">
        <v>353060.676269531</v>
      </c>
    </row>
    <row r="9836" customFormat="false" ht="15" hidden="false" customHeight="false" outlineLevel="0" collapsed="false">
      <c r="A9836" s="6" t="s">
        <v>11665</v>
      </c>
      <c r="B9836" s="6" t="s">
        <v>11072</v>
      </c>
      <c r="C9836" s="6" t="s">
        <v>11072</v>
      </c>
      <c r="E9836" s="6" t="n">
        <v>-27.4612439143086</v>
      </c>
      <c r="F9836" s="6" t="n">
        <v>153.079646430802</v>
      </c>
      <c r="G9836" s="15" t="n">
        <v>12337.7258300781</v>
      </c>
    </row>
    <row r="9837" customFormat="false" ht="15" hidden="false" customHeight="false" outlineLevel="0" collapsed="false">
      <c r="A9837" s="6" t="s">
        <v>11666</v>
      </c>
      <c r="B9837" s="6" t="s">
        <v>11072</v>
      </c>
      <c r="C9837" s="6" t="s">
        <v>11072</v>
      </c>
      <c r="E9837" s="6" t="n">
        <v>-27.3329790664731</v>
      </c>
      <c r="F9837" s="6" t="n">
        <v>153.047467878474</v>
      </c>
      <c r="G9837" s="15" t="n">
        <v>123984.351806641</v>
      </c>
    </row>
    <row r="9838" customFormat="false" ht="15" hidden="false" customHeight="false" outlineLevel="0" collapsed="false">
      <c r="A9838" s="6" t="s">
        <v>11667</v>
      </c>
      <c r="B9838" s="6" t="s">
        <v>11072</v>
      </c>
      <c r="C9838" s="6" t="s">
        <v>11072</v>
      </c>
      <c r="E9838" s="6" t="n">
        <v>-27.3466159478169</v>
      </c>
      <c r="F9838" s="6" t="n">
        <v>153.034824186912</v>
      </c>
      <c r="G9838" s="15" t="n">
        <v>123747.876953125</v>
      </c>
    </row>
    <row r="9839" customFormat="false" ht="15" hidden="false" customHeight="false" outlineLevel="0" collapsed="false">
      <c r="A9839" s="6" t="s">
        <v>11668</v>
      </c>
      <c r="B9839" s="6" t="s">
        <v>11072</v>
      </c>
      <c r="C9839" s="6" t="s">
        <v>11072</v>
      </c>
      <c r="E9839" s="6" t="n">
        <v>-27.476722924761</v>
      </c>
      <c r="F9839" s="6" t="n">
        <v>153.152730865762</v>
      </c>
      <c r="G9839" s="15" t="n">
        <v>252.02685546875</v>
      </c>
    </row>
    <row r="9840" customFormat="false" ht="15" hidden="false" customHeight="false" outlineLevel="0" collapsed="false">
      <c r="A9840" s="6" t="s">
        <v>11669</v>
      </c>
      <c r="B9840" s="6" t="s">
        <v>11072</v>
      </c>
      <c r="C9840" s="6" t="s">
        <v>11072</v>
      </c>
      <c r="E9840" s="6" t="n">
        <v>-27.476388620202</v>
      </c>
      <c r="F9840" s="6" t="n">
        <v>153.153212737904</v>
      </c>
      <c r="G9840" s="15" t="n">
        <v>3782.9384765625</v>
      </c>
    </row>
    <row r="9841" customFormat="false" ht="15" hidden="false" customHeight="false" outlineLevel="0" collapsed="false">
      <c r="A9841" s="6" t="s">
        <v>11670</v>
      </c>
      <c r="B9841" s="6" t="s">
        <v>11072</v>
      </c>
      <c r="C9841" s="6" t="s">
        <v>11072</v>
      </c>
      <c r="E9841" s="6" t="n">
        <v>-27.4064249316306</v>
      </c>
      <c r="F9841" s="6" t="n">
        <v>153.071085686369</v>
      </c>
      <c r="G9841" s="15" t="n">
        <v>138090.446289063</v>
      </c>
    </row>
    <row r="9842" customFormat="false" ht="15" hidden="false" customHeight="false" outlineLevel="0" collapsed="false">
      <c r="A9842" s="6" t="s">
        <v>11671</v>
      </c>
      <c r="B9842" s="6" t="s">
        <v>11072</v>
      </c>
      <c r="C9842" s="6" t="s">
        <v>11072</v>
      </c>
      <c r="E9842" s="6" t="n">
        <v>-27.4010724760325</v>
      </c>
      <c r="F9842" s="6" t="n">
        <v>153.075157076181</v>
      </c>
      <c r="G9842" s="15" t="n">
        <v>128326.591308594</v>
      </c>
    </row>
    <row r="9843" customFormat="false" ht="15" hidden="false" customHeight="false" outlineLevel="0" collapsed="false">
      <c r="A9843" s="6" t="s">
        <v>11672</v>
      </c>
      <c r="B9843" s="6" t="s">
        <v>11072</v>
      </c>
      <c r="C9843" s="6" t="s">
        <v>11072</v>
      </c>
      <c r="E9843" s="6" t="n">
        <v>-27.3908424938872</v>
      </c>
      <c r="F9843" s="6" t="n">
        <v>152.986182642488</v>
      </c>
      <c r="G9843" s="15" t="n">
        <v>4639.94165039063</v>
      </c>
    </row>
    <row r="9844" customFormat="false" ht="15" hidden="false" customHeight="false" outlineLevel="0" collapsed="false">
      <c r="A9844" s="6" t="s">
        <v>11673</v>
      </c>
      <c r="B9844" s="6" t="s">
        <v>11072</v>
      </c>
      <c r="C9844" s="6" t="s">
        <v>11072</v>
      </c>
      <c r="E9844" s="6" t="n">
        <v>-27.3897374841499</v>
      </c>
      <c r="F9844" s="6" t="n">
        <v>152.995131040114</v>
      </c>
      <c r="G9844" s="15" t="n">
        <v>3264.85107421875</v>
      </c>
    </row>
    <row r="9845" customFormat="false" ht="15" hidden="false" customHeight="false" outlineLevel="0" collapsed="false">
      <c r="A9845" s="6" t="s">
        <v>11674</v>
      </c>
      <c r="B9845" s="6" t="s">
        <v>11072</v>
      </c>
      <c r="C9845" s="6" t="s">
        <v>11072</v>
      </c>
      <c r="E9845" s="6" t="n">
        <v>-27.3891613740778</v>
      </c>
      <c r="F9845" s="6" t="n">
        <v>152.995714082121</v>
      </c>
      <c r="G9845" s="15" t="n">
        <v>2864.13232421875</v>
      </c>
    </row>
    <row r="9846" customFormat="false" ht="15" hidden="false" customHeight="false" outlineLevel="0" collapsed="false">
      <c r="A9846" s="6" t="s">
        <v>11675</v>
      </c>
      <c r="B9846" s="6" t="s">
        <v>11072</v>
      </c>
      <c r="C9846" s="6" t="s">
        <v>11072</v>
      </c>
      <c r="E9846" s="6" t="n">
        <v>-27.5176340206171</v>
      </c>
      <c r="F9846" s="6" t="n">
        <v>152.943647155522</v>
      </c>
      <c r="G9846" s="15" t="n">
        <v>40914.0876464844</v>
      </c>
    </row>
    <row r="9847" customFormat="false" ht="15" hidden="false" customHeight="false" outlineLevel="0" collapsed="false">
      <c r="A9847" s="6" t="s">
        <v>11676</v>
      </c>
      <c r="B9847" s="6" t="s">
        <v>11072</v>
      </c>
      <c r="C9847" s="6" t="s">
        <v>11072</v>
      </c>
      <c r="E9847" s="6" t="n">
        <v>-27.3889816754905</v>
      </c>
      <c r="F9847" s="6" t="n">
        <v>152.988878479743</v>
      </c>
      <c r="G9847" s="15" t="n">
        <v>75613.8061523438</v>
      </c>
    </row>
    <row r="9848" customFormat="false" ht="15" hidden="false" customHeight="false" outlineLevel="0" collapsed="false">
      <c r="A9848" s="6" t="s">
        <v>11677</v>
      </c>
      <c r="B9848" s="6" t="s">
        <v>11072</v>
      </c>
      <c r="C9848" s="6" t="s">
        <v>11072</v>
      </c>
      <c r="E9848" s="6" t="n">
        <v>-27.3747266025019</v>
      </c>
      <c r="F9848" s="6" t="n">
        <v>153.045672845896</v>
      </c>
      <c r="G9848" s="15" t="n">
        <v>41879.7795410156</v>
      </c>
    </row>
    <row r="9849" customFormat="false" ht="15" hidden="false" customHeight="false" outlineLevel="0" collapsed="false">
      <c r="A9849" s="6" t="s">
        <v>11678</v>
      </c>
      <c r="B9849" s="6" t="s">
        <v>11072</v>
      </c>
      <c r="C9849" s="6" t="s">
        <v>11072</v>
      </c>
      <c r="E9849" s="6" t="n">
        <v>-27.3894165816124</v>
      </c>
      <c r="F9849" s="6" t="n">
        <v>152.997758825385</v>
      </c>
      <c r="G9849" s="15" t="n">
        <v>4796.96752929688</v>
      </c>
    </row>
    <row r="9850" customFormat="false" ht="15" hidden="false" customHeight="false" outlineLevel="0" collapsed="false">
      <c r="A9850" s="6" t="s">
        <v>11679</v>
      </c>
      <c r="B9850" s="6" t="s">
        <v>11072</v>
      </c>
      <c r="C9850" s="6" t="s">
        <v>11072</v>
      </c>
      <c r="E9850" s="6" t="n">
        <v>-27.5098701863911</v>
      </c>
      <c r="F9850" s="6" t="n">
        <v>153.119884941986</v>
      </c>
      <c r="G9850" s="15" t="n">
        <v>1156542.63012695</v>
      </c>
    </row>
    <row r="9851" customFormat="false" ht="15" hidden="false" customHeight="false" outlineLevel="0" collapsed="false">
      <c r="A9851" s="6" t="s">
        <v>11680</v>
      </c>
      <c r="B9851" s="6" t="s">
        <v>11072</v>
      </c>
      <c r="C9851" s="6" t="s">
        <v>11072</v>
      </c>
      <c r="E9851" s="6" t="n">
        <v>-27.5206815400259</v>
      </c>
      <c r="F9851" s="6" t="n">
        <v>152.812601773857</v>
      </c>
      <c r="G9851" s="15" t="n">
        <v>1661293.59277344</v>
      </c>
    </row>
    <row r="9852" customFormat="false" ht="15" hidden="false" customHeight="false" outlineLevel="0" collapsed="false">
      <c r="A9852" s="6" t="s">
        <v>11681</v>
      </c>
      <c r="B9852" s="6" t="s">
        <v>11072</v>
      </c>
      <c r="C9852" s="6" t="s">
        <v>11072</v>
      </c>
      <c r="E9852" s="6" t="n">
        <v>-27.5108095248653</v>
      </c>
      <c r="F9852" s="6" t="n">
        <v>153.108747250067</v>
      </c>
      <c r="G9852" s="15" t="n">
        <v>16461.119140625</v>
      </c>
    </row>
    <row r="9853" customFormat="false" ht="15" hidden="false" customHeight="false" outlineLevel="0" collapsed="false">
      <c r="A9853" s="6" t="s">
        <v>11682</v>
      </c>
      <c r="B9853" s="6" t="s">
        <v>11072</v>
      </c>
      <c r="C9853" s="6" t="s">
        <v>11072</v>
      </c>
      <c r="E9853" s="6" t="n">
        <v>-27.4551095369795</v>
      </c>
      <c r="F9853" s="6" t="n">
        <v>153.141573867698</v>
      </c>
      <c r="G9853" s="15" t="n">
        <v>7800.61303710938</v>
      </c>
    </row>
    <row r="9854" customFormat="false" ht="15" hidden="false" customHeight="false" outlineLevel="0" collapsed="false">
      <c r="A9854" s="6" t="s">
        <v>11683</v>
      </c>
      <c r="B9854" s="6" t="s">
        <v>11072</v>
      </c>
      <c r="C9854" s="6" t="s">
        <v>11072</v>
      </c>
      <c r="E9854" s="6" t="n">
        <v>-27.611599538195</v>
      </c>
      <c r="F9854" s="6" t="n">
        <v>152.982989399208</v>
      </c>
      <c r="G9854" s="15" t="n">
        <v>10500.6901855469</v>
      </c>
    </row>
    <row r="9855" customFormat="false" ht="15" hidden="false" customHeight="false" outlineLevel="0" collapsed="false">
      <c r="A9855" s="6" t="s">
        <v>11684</v>
      </c>
      <c r="B9855" s="6" t="s">
        <v>11072</v>
      </c>
      <c r="C9855" s="6" t="s">
        <v>11072</v>
      </c>
      <c r="E9855" s="6" t="n">
        <v>-27.5239935247906</v>
      </c>
      <c r="F9855" s="6" t="n">
        <v>153.083538772578</v>
      </c>
      <c r="G9855" s="15" t="n">
        <v>1244.40307617188</v>
      </c>
    </row>
    <row r="9856" customFormat="false" ht="15" hidden="false" customHeight="false" outlineLevel="0" collapsed="false">
      <c r="A9856" s="6" t="s">
        <v>11685</v>
      </c>
      <c r="B9856" s="6" t="s">
        <v>11072</v>
      </c>
      <c r="C9856" s="6" t="s">
        <v>11072</v>
      </c>
      <c r="E9856" s="6" t="n">
        <v>-27.5224693876701</v>
      </c>
      <c r="F9856" s="6" t="n">
        <v>153.08467061773</v>
      </c>
      <c r="G9856" s="15" t="n">
        <v>4324.30297851563</v>
      </c>
    </row>
    <row r="9857" customFormat="false" ht="15" hidden="false" customHeight="false" outlineLevel="0" collapsed="false">
      <c r="A9857" s="6" t="s">
        <v>11686</v>
      </c>
      <c r="B9857" s="6" t="s">
        <v>11072</v>
      </c>
      <c r="C9857" s="6" t="s">
        <v>11072</v>
      </c>
      <c r="E9857" s="6" t="n">
        <v>-27.4643193429437</v>
      </c>
      <c r="F9857" s="6" t="n">
        <v>153.148474758972</v>
      </c>
      <c r="G9857" s="15" t="n">
        <v>327864.16015625</v>
      </c>
    </row>
    <row r="9858" customFormat="false" ht="15" hidden="false" customHeight="false" outlineLevel="0" collapsed="false">
      <c r="A9858" s="6" t="s">
        <v>11687</v>
      </c>
      <c r="B9858" s="6" t="s">
        <v>11072</v>
      </c>
      <c r="C9858" s="6" t="s">
        <v>11072</v>
      </c>
      <c r="E9858" s="6" t="n">
        <v>-27.5232279866172</v>
      </c>
      <c r="F9858" s="6" t="n">
        <v>153.083397464969</v>
      </c>
      <c r="G9858" s="15" t="n">
        <v>1915.54443359375</v>
      </c>
    </row>
    <row r="9859" customFormat="false" ht="15" hidden="false" customHeight="false" outlineLevel="0" collapsed="false">
      <c r="A9859" s="6" t="s">
        <v>11688</v>
      </c>
      <c r="B9859" s="6" t="s">
        <v>11072</v>
      </c>
      <c r="C9859" s="6" t="s">
        <v>11072</v>
      </c>
      <c r="E9859" s="6" t="n">
        <v>-27.5236846677922</v>
      </c>
      <c r="F9859" s="6" t="n">
        <v>153.084870828474</v>
      </c>
      <c r="G9859" s="15" t="n">
        <v>13412.5915527344</v>
      </c>
    </row>
    <row r="9860" customFormat="false" ht="15" hidden="false" customHeight="false" outlineLevel="0" collapsed="false">
      <c r="A9860" s="6" t="s">
        <v>11689</v>
      </c>
      <c r="B9860" s="6" t="s">
        <v>11072</v>
      </c>
      <c r="C9860" s="6" t="s">
        <v>11072</v>
      </c>
      <c r="E9860" s="6" t="n">
        <v>-27.4226957456278</v>
      </c>
      <c r="F9860" s="6" t="n">
        <v>153.01908103581</v>
      </c>
      <c r="G9860" s="15" t="n">
        <v>76793.6950683594</v>
      </c>
    </row>
    <row r="9861" customFormat="false" ht="15" hidden="false" customHeight="false" outlineLevel="0" collapsed="false">
      <c r="A9861" s="6" t="s">
        <v>11690</v>
      </c>
      <c r="B9861" s="6" t="s">
        <v>11072</v>
      </c>
      <c r="C9861" s="6" t="s">
        <v>11072</v>
      </c>
      <c r="E9861" s="6" t="n">
        <v>-27.621142081377</v>
      </c>
      <c r="F9861" s="6" t="n">
        <v>153.01304673445</v>
      </c>
      <c r="G9861" s="15" t="n">
        <v>429.90966796875</v>
      </c>
    </row>
    <row r="9862" customFormat="false" ht="15" hidden="false" customHeight="false" outlineLevel="0" collapsed="false">
      <c r="A9862" s="6" t="s">
        <v>11691</v>
      </c>
      <c r="B9862" s="6" t="s">
        <v>11072</v>
      </c>
      <c r="C9862" s="6" t="s">
        <v>11072</v>
      </c>
      <c r="E9862" s="6" t="n">
        <v>-27.6273275751951</v>
      </c>
      <c r="F9862" s="6" t="n">
        <v>153.037974139632</v>
      </c>
      <c r="G9862" s="15" t="n">
        <v>4942.09741210938</v>
      </c>
    </row>
    <row r="9863" customFormat="false" ht="15" hidden="false" customHeight="false" outlineLevel="0" collapsed="false">
      <c r="A9863" s="6" t="s">
        <v>11692</v>
      </c>
      <c r="B9863" s="6" t="s">
        <v>11072</v>
      </c>
      <c r="C9863" s="6" t="s">
        <v>11072</v>
      </c>
      <c r="E9863" s="6" t="n">
        <v>-27.6263984789621</v>
      </c>
      <c r="F9863" s="6" t="n">
        <v>153.034641018715</v>
      </c>
      <c r="G9863" s="15" t="n">
        <v>2279.58544921875</v>
      </c>
    </row>
    <row r="9864" customFormat="false" ht="15" hidden="false" customHeight="false" outlineLevel="0" collapsed="false">
      <c r="A9864" s="6" t="s">
        <v>11693</v>
      </c>
      <c r="B9864" s="6" t="s">
        <v>11072</v>
      </c>
      <c r="C9864" s="6" t="s">
        <v>11072</v>
      </c>
      <c r="E9864" s="6" t="n">
        <v>-27.6173444542142</v>
      </c>
      <c r="F9864" s="6" t="n">
        <v>153.003169914671</v>
      </c>
      <c r="G9864" s="15" t="n">
        <v>15722.9841308594</v>
      </c>
    </row>
    <row r="9865" customFormat="false" ht="15" hidden="false" customHeight="false" outlineLevel="0" collapsed="false">
      <c r="A9865" s="6" t="s">
        <v>11694</v>
      </c>
      <c r="B9865" s="6" t="s">
        <v>11072</v>
      </c>
      <c r="C9865" s="6" t="s">
        <v>11072</v>
      </c>
      <c r="E9865" s="6" t="n">
        <v>-27.5546279155113</v>
      </c>
      <c r="F9865" s="6" t="n">
        <v>153.140909261439</v>
      </c>
      <c r="G9865" s="15" t="n">
        <v>339868.425048828</v>
      </c>
    </row>
    <row r="9866" customFormat="false" ht="15" hidden="false" customHeight="false" outlineLevel="0" collapsed="false">
      <c r="A9866" s="6" t="s">
        <v>11695</v>
      </c>
      <c r="B9866" s="6" t="s">
        <v>11072</v>
      </c>
      <c r="C9866" s="6" t="s">
        <v>11072</v>
      </c>
      <c r="E9866" s="6" t="n">
        <v>-27.556896752236</v>
      </c>
      <c r="F9866" s="6" t="n">
        <v>153.151133033007</v>
      </c>
      <c r="G9866" s="15" t="n">
        <v>22361.7868652344</v>
      </c>
    </row>
    <row r="9867" customFormat="false" ht="15" hidden="false" customHeight="false" outlineLevel="0" collapsed="false">
      <c r="A9867" s="6" t="s">
        <v>11696</v>
      </c>
      <c r="B9867" s="6" t="s">
        <v>11072</v>
      </c>
      <c r="C9867" s="6" t="s">
        <v>11072</v>
      </c>
      <c r="E9867" s="6" t="n">
        <v>-27.5495428734709</v>
      </c>
      <c r="F9867" s="6" t="n">
        <v>153.137503622374</v>
      </c>
      <c r="G9867" s="15" t="n">
        <v>31021.2966308594</v>
      </c>
    </row>
    <row r="9868" customFormat="false" ht="15" hidden="false" customHeight="false" outlineLevel="0" collapsed="false">
      <c r="A9868" s="6" t="s">
        <v>11697</v>
      </c>
      <c r="B9868" s="6" t="s">
        <v>11072</v>
      </c>
      <c r="C9868" s="6" t="s">
        <v>11072</v>
      </c>
      <c r="E9868" s="6" t="n">
        <v>-27.5588014709277</v>
      </c>
      <c r="F9868" s="6" t="n">
        <v>153.142505462173</v>
      </c>
      <c r="G9868" s="15" t="n">
        <v>87748.6459960938</v>
      </c>
    </row>
    <row r="9869" customFormat="false" ht="15" hidden="false" customHeight="false" outlineLevel="0" collapsed="false">
      <c r="A9869" s="6" t="s">
        <v>11698</v>
      </c>
      <c r="B9869" s="6" t="s">
        <v>11072</v>
      </c>
      <c r="C9869" s="6" t="s">
        <v>11072</v>
      </c>
      <c r="E9869" s="6" t="n">
        <v>-27.4896653336442</v>
      </c>
      <c r="F9869" s="6" t="n">
        <v>152.974850299876</v>
      </c>
      <c r="G9869" s="15" t="n">
        <v>27289.5949707031</v>
      </c>
    </row>
    <row r="9870" customFormat="false" ht="15" hidden="false" customHeight="false" outlineLevel="0" collapsed="false">
      <c r="A9870" s="6" t="s">
        <v>11699</v>
      </c>
      <c r="B9870" s="6" t="s">
        <v>11072</v>
      </c>
      <c r="C9870" s="6" t="s">
        <v>11072</v>
      </c>
      <c r="E9870" s="6" t="n">
        <v>-27.4371022426378</v>
      </c>
      <c r="F9870" s="6" t="n">
        <v>152.996145923162</v>
      </c>
      <c r="G9870" s="15" t="n">
        <v>9552.46875</v>
      </c>
    </row>
    <row r="9871" customFormat="false" ht="15" hidden="false" customHeight="false" outlineLevel="0" collapsed="false">
      <c r="A9871" s="6" t="s">
        <v>11700</v>
      </c>
      <c r="B9871" s="6" t="s">
        <v>11072</v>
      </c>
      <c r="C9871" s="6" t="s">
        <v>11072</v>
      </c>
      <c r="E9871" s="6" t="n">
        <v>-27.55866009705</v>
      </c>
      <c r="F9871" s="6" t="n">
        <v>153.13792101644</v>
      </c>
      <c r="G9871" s="15" t="n">
        <v>99670.3542480469</v>
      </c>
    </row>
    <row r="9872" customFormat="false" ht="15" hidden="false" customHeight="false" outlineLevel="0" collapsed="false">
      <c r="A9872" s="6" t="s">
        <v>11701</v>
      </c>
      <c r="B9872" s="6" t="s">
        <v>11072</v>
      </c>
      <c r="C9872" s="6" t="s">
        <v>11072</v>
      </c>
      <c r="E9872" s="6" t="n">
        <v>-27.5327816009314</v>
      </c>
      <c r="F9872" s="6" t="n">
        <v>153.159780143317</v>
      </c>
      <c r="G9872" s="15" t="n">
        <v>263729.721191406</v>
      </c>
    </row>
    <row r="9873" customFormat="false" ht="15" hidden="false" customHeight="false" outlineLevel="0" collapsed="false">
      <c r="A9873" s="6" t="s">
        <v>11702</v>
      </c>
      <c r="B9873" s="6" t="s">
        <v>11072</v>
      </c>
      <c r="C9873" s="6" t="s">
        <v>11072</v>
      </c>
      <c r="E9873" s="6" t="n">
        <v>-27.5599471838235</v>
      </c>
      <c r="F9873" s="6" t="n">
        <v>153.183410430781</v>
      </c>
      <c r="G9873" s="15" t="n">
        <v>213368.860107422</v>
      </c>
    </row>
    <row r="9874" customFormat="false" ht="15" hidden="false" customHeight="false" outlineLevel="0" collapsed="false">
      <c r="A9874" s="6" t="s">
        <v>11703</v>
      </c>
      <c r="B9874" s="6" t="s">
        <v>11072</v>
      </c>
      <c r="C9874" s="6" t="s">
        <v>11072</v>
      </c>
      <c r="E9874" s="6" t="n">
        <v>-27.5728207925178</v>
      </c>
      <c r="F9874" s="6" t="n">
        <v>153.153322277788</v>
      </c>
      <c r="G9874" s="15" t="n">
        <v>3523653.98120117</v>
      </c>
    </row>
    <row r="9875" customFormat="false" ht="15" hidden="false" customHeight="false" outlineLevel="0" collapsed="false">
      <c r="A9875" s="6" t="s">
        <v>11704</v>
      </c>
      <c r="B9875" s="6" t="s">
        <v>11072</v>
      </c>
      <c r="C9875" s="6" t="s">
        <v>11072</v>
      </c>
      <c r="E9875" s="6" t="n">
        <v>-27.4623281888867</v>
      </c>
      <c r="F9875" s="6" t="n">
        <v>153.133527511173</v>
      </c>
      <c r="G9875" s="15" t="n">
        <v>3556.818359375</v>
      </c>
    </row>
    <row r="9876" customFormat="false" ht="15" hidden="false" customHeight="false" outlineLevel="0" collapsed="false">
      <c r="A9876" s="6" t="s">
        <v>11705</v>
      </c>
      <c r="B9876" s="6" t="s">
        <v>11072</v>
      </c>
      <c r="C9876" s="6" t="s">
        <v>11072</v>
      </c>
      <c r="E9876" s="6" t="n">
        <v>-27.5353244866155</v>
      </c>
      <c r="F9876" s="6" t="n">
        <v>153.090487586168</v>
      </c>
      <c r="G9876" s="15" t="n">
        <v>16653.1311035156</v>
      </c>
    </row>
    <row r="9877" customFormat="false" ht="15" hidden="false" customHeight="false" outlineLevel="0" collapsed="false">
      <c r="A9877" s="6" t="s">
        <v>11706</v>
      </c>
      <c r="B9877" s="6" t="s">
        <v>11072</v>
      </c>
      <c r="C9877" s="6" t="s">
        <v>11072</v>
      </c>
      <c r="E9877" s="6" t="n">
        <v>-27.548756986043</v>
      </c>
      <c r="F9877" s="6" t="n">
        <v>152.821286747245</v>
      </c>
      <c r="G9877" s="15" t="n">
        <v>170202.211914063</v>
      </c>
    </row>
    <row r="9878" customFormat="false" ht="15" hidden="false" customHeight="false" outlineLevel="0" collapsed="false">
      <c r="A9878" s="6" t="s">
        <v>11707</v>
      </c>
      <c r="B9878" s="6" t="s">
        <v>11072</v>
      </c>
      <c r="C9878" s="6" t="s">
        <v>11072</v>
      </c>
      <c r="E9878" s="6" t="n">
        <v>-27.4505766358299</v>
      </c>
      <c r="F9878" s="6" t="n">
        <v>153.124751444412</v>
      </c>
      <c r="G9878" s="15" t="n">
        <v>42884.0959472656</v>
      </c>
    </row>
    <row r="9879" customFormat="false" ht="15" hidden="false" customHeight="false" outlineLevel="0" collapsed="false">
      <c r="A9879" s="6" t="s">
        <v>11708</v>
      </c>
      <c r="B9879" s="6" t="s">
        <v>11072</v>
      </c>
      <c r="C9879" s="6" t="s">
        <v>11072</v>
      </c>
      <c r="E9879" s="6" t="n">
        <v>-27.4565576230433</v>
      </c>
      <c r="F9879" s="6" t="n">
        <v>153.141846611228</v>
      </c>
      <c r="G9879" s="15" t="n">
        <v>17682.8876953125</v>
      </c>
    </row>
    <row r="9880" customFormat="false" ht="15" hidden="false" customHeight="false" outlineLevel="0" collapsed="false">
      <c r="A9880" s="6" t="s">
        <v>11709</v>
      </c>
      <c r="B9880" s="6" t="s">
        <v>11072</v>
      </c>
      <c r="C9880" s="6" t="s">
        <v>11072</v>
      </c>
      <c r="E9880" s="6" t="n">
        <v>-27.4612396707066</v>
      </c>
      <c r="F9880" s="6" t="n">
        <v>153.133723750933</v>
      </c>
      <c r="G9880" s="15" t="n">
        <v>3652.96508789063</v>
      </c>
    </row>
    <row r="9881" customFormat="false" ht="15" hidden="false" customHeight="false" outlineLevel="0" collapsed="false">
      <c r="A9881" s="6" t="s">
        <v>11710</v>
      </c>
      <c r="B9881" s="6" t="s">
        <v>11072</v>
      </c>
      <c r="C9881" s="6" t="s">
        <v>11072</v>
      </c>
      <c r="E9881" s="6" t="n">
        <v>-27.4620435601971</v>
      </c>
      <c r="F9881" s="6" t="n">
        <v>153.135521084153</v>
      </c>
      <c r="G9881" s="15" t="n">
        <v>38911.6911621094</v>
      </c>
    </row>
    <row r="9882" customFormat="false" ht="15" hidden="false" customHeight="false" outlineLevel="0" collapsed="false">
      <c r="A9882" s="6" t="s">
        <v>11711</v>
      </c>
      <c r="B9882" s="6" t="s">
        <v>11072</v>
      </c>
      <c r="C9882" s="6" t="s">
        <v>11072</v>
      </c>
      <c r="E9882" s="6" t="n">
        <v>-27.4578531801989</v>
      </c>
      <c r="F9882" s="6" t="n">
        <v>153.137285439489</v>
      </c>
      <c r="G9882" s="15" t="n">
        <v>633270.425537109</v>
      </c>
    </row>
    <row r="9883" customFormat="false" ht="15" hidden="false" customHeight="false" outlineLevel="0" collapsed="false">
      <c r="A9883" s="6" t="s">
        <v>11712</v>
      </c>
      <c r="B9883" s="6" t="s">
        <v>11072</v>
      </c>
      <c r="C9883" s="6" t="s">
        <v>11072</v>
      </c>
      <c r="E9883" s="6" t="n">
        <v>-27.443368391725</v>
      </c>
      <c r="F9883" s="6" t="n">
        <v>153.120224425237</v>
      </c>
      <c r="G9883" s="15" t="n">
        <v>112032.864746094</v>
      </c>
    </row>
    <row r="9884" customFormat="false" ht="15" hidden="false" customHeight="false" outlineLevel="0" collapsed="false">
      <c r="A9884" s="6" t="s">
        <v>11713</v>
      </c>
      <c r="B9884" s="6" t="s">
        <v>11072</v>
      </c>
      <c r="C9884" s="6" t="s">
        <v>11072</v>
      </c>
      <c r="E9884" s="6" t="n">
        <v>-27.4544150915775</v>
      </c>
      <c r="F9884" s="6" t="n">
        <v>153.129158384599</v>
      </c>
      <c r="G9884" s="15" t="n">
        <v>8572.01098632813</v>
      </c>
    </row>
    <row r="9885" customFormat="false" ht="15" hidden="false" customHeight="false" outlineLevel="0" collapsed="false">
      <c r="A9885" s="6" t="s">
        <v>11714</v>
      </c>
      <c r="B9885" s="6" t="s">
        <v>11072</v>
      </c>
      <c r="C9885" s="6" t="s">
        <v>11072</v>
      </c>
      <c r="E9885" s="6" t="n">
        <v>-27.452866097972</v>
      </c>
      <c r="F9885" s="6" t="n">
        <v>153.126075171387</v>
      </c>
      <c r="G9885" s="15" t="n">
        <v>31596.0727539063</v>
      </c>
    </row>
    <row r="9886" customFormat="false" ht="15" hidden="false" customHeight="false" outlineLevel="0" collapsed="false">
      <c r="A9886" s="6" t="s">
        <v>11715</v>
      </c>
      <c r="B9886" s="6" t="s">
        <v>11072</v>
      </c>
      <c r="C9886" s="6" t="s">
        <v>11072</v>
      </c>
      <c r="E9886" s="6" t="n">
        <v>-27.443555488972</v>
      </c>
      <c r="F9886" s="6" t="n">
        <v>153.115284400492</v>
      </c>
      <c r="G9886" s="15" t="n">
        <v>4263.38452148438</v>
      </c>
    </row>
    <row r="9887" customFormat="false" ht="15" hidden="false" customHeight="false" outlineLevel="0" collapsed="false">
      <c r="A9887" s="6" t="s">
        <v>11716</v>
      </c>
      <c r="B9887" s="6" t="s">
        <v>11072</v>
      </c>
      <c r="C9887" s="6" t="s">
        <v>11072</v>
      </c>
      <c r="E9887" s="6" t="n">
        <v>-27.4448269365832</v>
      </c>
      <c r="F9887" s="6" t="n">
        <v>153.114805592014</v>
      </c>
      <c r="G9887" s="15" t="n">
        <v>17542.3149414063</v>
      </c>
    </row>
    <row r="9888" customFormat="false" ht="15" hidden="false" customHeight="false" outlineLevel="0" collapsed="false">
      <c r="A9888" s="6" t="s">
        <v>11717</v>
      </c>
      <c r="B9888" s="6" t="s">
        <v>11072</v>
      </c>
      <c r="C9888" s="6" t="s">
        <v>11072</v>
      </c>
      <c r="E9888" s="6" t="n">
        <v>-27.3094757756438</v>
      </c>
      <c r="F9888" s="6" t="n">
        <v>153.044491665458</v>
      </c>
      <c r="G9888" s="15" t="n">
        <v>57506.2702636719</v>
      </c>
    </row>
    <row r="9889" customFormat="false" ht="15" hidden="false" customHeight="false" outlineLevel="0" collapsed="false">
      <c r="A9889" s="6" t="s">
        <v>11718</v>
      </c>
      <c r="B9889" s="6" t="s">
        <v>11072</v>
      </c>
      <c r="C9889" s="6" t="s">
        <v>11072</v>
      </c>
      <c r="E9889" s="6" t="n">
        <v>-27.6141085450354</v>
      </c>
      <c r="F9889" s="6" t="n">
        <v>153.033680392543</v>
      </c>
      <c r="G9889" s="15" t="n">
        <v>18600.8698730469</v>
      </c>
    </row>
    <row r="9890" customFormat="false" ht="15" hidden="false" customHeight="false" outlineLevel="0" collapsed="false">
      <c r="A9890" s="6" t="s">
        <v>11719</v>
      </c>
      <c r="B9890" s="6" t="s">
        <v>11072</v>
      </c>
      <c r="C9890" s="6" t="s">
        <v>11072</v>
      </c>
      <c r="E9890" s="6" t="n">
        <v>-27.4973699822277</v>
      </c>
      <c r="F9890" s="6" t="n">
        <v>152.996312094195</v>
      </c>
      <c r="G9890" s="15" t="n">
        <v>2609.44873046875</v>
      </c>
    </row>
    <row r="9891" customFormat="false" ht="15" hidden="false" customHeight="false" outlineLevel="0" collapsed="false">
      <c r="A9891" s="6" t="s">
        <v>11720</v>
      </c>
      <c r="B9891" s="6" t="s">
        <v>11072</v>
      </c>
      <c r="C9891" s="6" t="s">
        <v>11072</v>
      </c>
      <c r="E9891" s="6" t="n">
        <v>-27.3780533263907</v>
      </c>
      <c r="F9891" s="6" t="n">
        <v>153.085868998663</v>
      </c>
      <c r="G9891" s="15" t="n">
        <v>2096.20532226563</v>
      </c>
    </row>
    <row r="9892" customFormat="false" ht="15" hidden="false" customHeight="false" outlineLevel="0" collapsed="false">
      <c r="A9892" s="6" t="s">
        <v>11721</v>
      </c>
      <c r="B9892" s="6" t="s">
        <v>11072</v>
      </c>
      <c r="C9892" s="6" t="s">
        <v>11072</v>
      </c>
      <c r="E9892" s="6" t="n">
        <v>-27.3792696541389</v>
      </c>
      <c r="F9892" s="6" t="n">
        <v>153.084398839069</v>
      </c>
      <c r="G9892" s="15" t="n">
        <v>4438.86767578125</v>
      </c>
    </row>
    <row r="9893" customFormat="false" ht="15" hidden="false" customHeight="false" outlineLevel="0" collapsed="false">
      <c r="A9893" s="6" t="s">
        <v>11722</v>
      </c>
      <c r="B9893" s="6" t="s">
        <v>11072</v>
      </c>
      <c r="C9893" s="6" t="s">
        <v>11072</v>
      </c>
      <c r="E9893" s="6" t="n">
        <v>-27.3786688304319</v>
      </c>
      <c r="F9893" s="6" t="n">
        <v>153.083881992383</v>
      </c>
      <c r="G9893" s="15" t="n">
        <v>1482.44213867188</v>
      </c>
    </row>
    <row r="9894" customFormat="false" ht="15" hidden="false" customHeight="false" outlineLevel="0" collapsed="false">
      <c r="A9894" s="6" t="s">
        <v>11723</v>
      </c>
      <c r="B9894" s="6" t="s">
        <v>11072</v>
      </c>
      <c r="C9894" s="6" t="s">
        <v>11072</v>
      </c>
      <c r="E9894" s="6" t="n">
        <v>-27.3777919366799</v>
      </c>
      <c r="F9894" s="6" t="n">
        <v>153.084519806034</v>
      </c>
      <c r="G9894" s="15" t="n">
        <v>833.838623046875</v>
      </c>
    </row>
    <row r="9895" customFormat="false" ht="15" hidden="false" customHeight="false" outlineLevel="0" collapsed="false">
      <c r="A9895" s="6" t="s">
        <v>11724</v>
      </c>
      <c r="B9895" s="6" t="s">
        <v>11072</v>
      </c>
      <c r="C9895" s="6" t="s">
        <v>11072</v>
      </c>
      <c r="E9895" s="6" t="n">
        <v>-27.378380456774</v>
      </c>
      <c r="F9895" s="6" t="n">
        <v>153.084976883993</v>
      </c>
      <c r="G9895" s="15" t="n">
        <v>4174.49438476563</v>
      </c>
    </row>
    <row r="9896" customFormat="false" ht="15" hidden="false" customHeight="false" outlineLevel="0" collapsed="false">
      <c r="A9896" s="6" t="s">
        <v>11725</v>
      </c>
      <c r="B9896" s="6" t="s">
        <v>11072</v>
      </c>
      <c r="C9896" s="6" t="s">
        <v>11072</v>
      </c>
      <c r="E9896" s="6" t="n">
        <v>-27.4385662826993</v>
      </c>
      <c r="F9896" s="6" t="n">
        <v>153.147731398041</v>
      </c>
      <c r="G9896" s="15" t="n">
        <v>240653.188964844</v>
      </c>
    </row>
    <row r="9897" customFormat="false" ht="15" hidden="false" customHeight="false" outlineLevel="0" collapsed="false">
      <c r="A9897" s="6" t="s">
        <v>11726</v>
      </c>
      <c r="B9897" s="6" t="s">
        <v>11072</v>
      </c>
      <c r="C9897" s="6" t="s">
        <v>11072</v>
      </c>
      <c r="E9897" s="6" t="n">
        <v>-27.495560548841</v>
      </c>
      <c r="F9897" s="6" t="n">
        <v>152.944136405788</v>
      </c>
      <c r="G9897" s="15" t="n">
        <v>41906.1430664063</v>
      </c>
    </row>
    <row r="9898" customFormat="false" ht="15" hidden="false" customHeight="false" outlineLevel="0" collapsed="false">
      <c r="A9898" s="6" t="s">
        <v>11727</v>
      </c>
      <c r="B9898" s="6" t="s">
        <v>11072</v>
      </c>
      <c r="C9898" s="6" t="s">
        <v>11072</v>
      </c>
      <c r="E9898" s="6" t="n">
        <v>-27.4970857447905</v>
      </c>
      <c r="F9898" s="6" t="n">
        <v>152.943993305126</v>
      </c>
      <c r="G9898" s="15" t="n">
        <v>1083.98706054688</v>
      </c>
    </row>
    <row r="9899" customFormat="false" ht="15" hidden="false" customHeight="false" outlineLevel="0" collapsed="false">
      <c r="A9899" s="6" t="s">
        <v>11728</v>
      </c>
      <c r="B9899" s="6" t="s">
        <v>11072</v>
      </c>
      <c r="C9899" s="6" t="s">
        <v>11072</v>
      </c>
      <c r="E9899" s="6" t="n">
        <v>-27.497330591736</v>
      </c>
      <c r="F9899" s="6" t="n">
        <v>152.944497709734</v>
      </c>
      <c r="G9899" s="15" t="n">
        <v>2239.54907226563</v>
      </c>
    </row>
    <row r="9900" customFormat="false" ht="15" hidden="false" customHeight="false" outlineLevel="0" collapsed="false">
      <c r="A9900" s="6" t="s">
        <v>11729</v>
      </c>
      <c r="B9900" s="6" t="s">
        <v>11072</v>
      </c>
      <c r="C9900" s="6" t="s">
        <v>11072</v>
      </c>
      <c r="E9900" s="6" t="n">
        <v>-27.4967977556693</v>
      </c>
      <c r="F9900" s="6" t="n">
        <v>152.944781034813</v>
      </c>
      <c r="G9900" s="15" t="n">
        <v>922.195068359375</v>
      </c>
    </row>
    <row r="9901" customFormat="false" ht="15" hidden="false" customHeight="false" outlineLevel="0" collapsed="false">
      <c r="A9901" s="6" t="s">
        <v>11730</v>
      </c>
      <c r="B9901" s="6" t="s">
        <v>11072</v>
      </c>
      <c r="C9901" s="6" t="s">
        <v>11072</v>
      </c>
      <c r="E9901" s="6" t="n">
        <v>-27.497244943664</v>
      </c>
      <c r="F9901" s="6" t="n">
        <v>152.94353161365</v>
      </c>
      <c r="G9901" s="15" t="n">
        <v>1634.04028320313</v>
      </c>
    </row>
    <row r="9902" customFormat="false" ht="15" hidden="false" customHeight="false" outlineLevel="0" collapsed="false">
      <c r="A9902" s="6" t="s">
        <v>11731</v>
      </c>
      <c r="B9902" s="6" t="s">
        <v>11072</v>
      </c>
      <c r="C9902" s="6" t="s">
        <v>11072</v>
      </c>
      <c r="E9902" s="6" t="n">
        <v>-27.6005582824941</v>
      </c>
      <c r="F9902" s="6" t="n">
        <v>153.009545938114</v>
      </c>
      <c r="G9902" s="15" t="n">
        <v>100543.197753906</v>
      </c>
    </row>
    <row r="9903" customFormat="false" ht="15" hidden="false" customHeight="false" outlineLevel="0" collapsed="false">
      <c r="A9903" s="6" t="s">
        <v>11732</v>
      </c>
      <c r="B9903" s="6" t="s">
        <v>11072</v>
      </c>
      <c r="C9903" s="6" t="s">
        <v>11072</v>
      </c>
      <c r="E9903" s="6" t="n">
        <v>-27.2942502352741</v>
      </c>
      <c r="F9903" s="6" t="n">
        <v>153.016903958634</v>
      </c>
      <c r="G9903" s="15" t="n">
        <v>97218.0114746094</v>
      </c>
    </row>
    <row r="9904" customFormat="false" ht="15" hidden="false" customHeight="false" outlineLevel="0" collapsed="false">
      <c r="A9904" s="6" t="s">
        <v>11733</v>
      </c>
      <c r="B9904" s="6" t="s">
        <v>11072</v>
      </c>
      <c r="C9904" s="6" t="s">
        <v>11072</v>
      </c>
      <c r="E9904" s="6" t="n">
        <v>-27.520246012481</v>
      </c>
      <c r="F9904" s="6" t="n">
        <v>152.955352426468</v>
      </c>
      <c r="G9904" s="15" t="n">
        <v>4450.13842773438</v>
      </c>
    </row>
    <row r="9905" customFormat="false" ht="15" hidden="false" customHeight="false" outlineLevel="0" collapsed="false">
      <c r="A9905" s="6" t="s">
        <v>11734</v>
      </c>
      <c r="B9905" s="6" t="s">
        <v>11072</v>
      </c>
      <c r="C9905" s="6" t="s">
        <v>11072</v>
      </c>
      <c r="E9905" s="6" t="n">
        <v>-27.585918787326</v>
      </c>
      <c r="F9905" s="6" t="n">
        <v>153.089267674724</v>
      </c>
      <c r="G9905" s="15" t="n">
        <v>2301.68994140625</v>
      </c>
    </row>
    <row r="9906" customFormat="false" ht="15" hidden="false" customHeight="false" outlineLevel="0" collapsed="false">
      <c r="A9906" s="6" t="s">
        <v>11735</v>
      </c>
      <c r="B9906" s="6" t="s">
        <v>11072</v>
      </c>
      <c r="C9906" s="6" t="s">
        <v>11072</v>
      </c>
      <c r="E9906" s="6" t="n">
        <v>-27.371401278692</v>
      </c>
      <c r="F9906" s="6" t="n">
        <v>153.004990107204</v>
      </c>
      <c r="G9906" s="15" t="n">
        <v>63237.8859863281</v>
      </c>
    </row>
    <row r="9907" customFormat="false" ht="15" hidden="false" customHeight="false" outlineLevel="0" collapsed="false">
      <c r="A9907" s="6" t="s">
        <v>11736</v>
      </c>
      <c r="B9907" s="6" t="s">
        <v>11072</v>
      </c>
      <c r="C9907" s="6" t="s">
        <v>11072</v>
      </c>
      <c r="E9907" s="6" t="n">
        <v>-27.5853997222888</v>
      </c>
      <c r="F9907" s="6" t="n">
        <v>153.086239476816</v>
      </c>
      <c r="G9907" s="15" t="n">
        <v>2320.39697265625</v>
      </c>
    </row>
    <row r="9908" customFormat="false" ht="15" hidden="false" customHeight="false" outlineLevel="0" collapsed="false">
      <c r="A9908" s="6" t="s">
        <v>11737</v>
      </c>
      <c r="B9908" s="6" t="s">
        <v>11072</v>
      </c>
      <c r="C9908" s="6" t="s">
        <v>11072</v>
      </c>
      <c r="E9908" s="6" t="n">
        <v>-27.5190256432921</v>
      </c>
      <c r="F9908" s="6" t="n">
        <v>152.955090826664</v>
      </c>
      <c r="G9908" s="15" t="n">
        <v>628.210693359375</v>
      </c>
    </row>
    <row r="9909" customFormat="false" ht="15" hidden="false" customHeight="false" outlineLevel="0" collapsed="false">
      <c r="A9909" s="6" t="s">
        <v>11738</v>
      </c>
      <c r="B9909" s="6" t="s">
        <v>11072</v>
      </c>
      <c r="C9909" s="6" t="s">
        <v>11072</v>
      </c>
      <c r="E9909" s="6" t="n">
        <v>-27.5214551289947</v>
      </c>
      <c r="F9909" s="6" t="n">
        <v>152.955419285956</v>
      </c>
      <c r="G9909" s="15" t="n">
        <v>15317.84765625</v>
      </c>
    </row>
    <row r="9910" customFormat="false" ht="15" hidden="false" customHeight="false" outlineLevel="0" collapsed="false">
      <c r="A9910" s="6" t="s">
        <v>11739</v>
      </c>
      <c r="B9910" s="6" t="s">
        <v>11072</v>
      </c>
      <c r="C9910" s="6" t="s">
        <v>11072</v>
      </c>
      <c r="E9910" s="6" t="n">
        <v>-27.5785806303382</v>
      </c>
      <c r="F9910" s="6" t="n">
        <v>153.023919328024</v>
      </c>
      <c r="G9910" s="15" t="n">
        <v>40201.9035644531</v>
      </c>
    </row>
    <row r="9911" customFormat="false" ht="15" hidden="false" customHeight="false" outlineLevel="0" collapsed="false">
      <c r="A9911" s="6" t="s">
        <v>11740</v>
      </c>
      <c r="B9911" s="6" t="s">
        <v>11072</v>
      </c>
      <c r="C9911" s="6" t="s">
        <v>11072</v>
      </c>
      <c r="E9911" s="6" t="n">
        <v>-27.4507362565903</v>
      </c>
      <c r="F9911" s="6" t="n">
        <v>153.048647441587</v>
      </c>
      <c r="G9911" s="15" t="n">
        <v>5824.72314453125</v>
      </c>
    </row>
    <row r="9912" customFormat="false" ht="15" hidden="false" customHeight="false" outlineLevel="0" collapsed="false">
      <c r="A9912" s="6" t="s">
        <v>11741</v>
      </c>
      <c r="B9912" s="6" t="s">
        <v>11072</v>
      </c>
      <c r="C9912" s="6" t="s">
        <v>11072</v>
      </c>
      <c r="E9912" s="6" t="n">
        <v>-27.3350481311835</v>
      </c>
      <c r="F9912" s="6" t="n">
        <v>153.036179237102</v>
      </c>
      <c r="G9912" s="15" t="n">
        <v>815796.36328125</v>
      </c>
    </row>
    <row r="9913" customFormat="false" ht="15" hidden="false" customHeight="false" outlineLevel="0" collapsed="false">
      <c r="A9913" s="6" t="s">
        <v>11742</v>
      </c>
      <c r="B9913" s="6" t="s">
        <v>11072</v>
      </c>
      <c r="C9913" s="6" t="s">
        <v>11072</v>
      </c>
      <c r="E9913" s="6" t="n">
        <v>-27.5687130500906</v>
      </c>
      <c r="F9913" s="6" t="n">
        <v>153.057102455776</v>
      </c>
      <c r="G9913" s="15" t="n">
        <v>5447.58666992188</v>
      </c>
    </row>
    <row r="9914" customFormat="false" ht="15" hidden="false" customHeight="false" outlineLevel="0" collapsed="false">
      <c r="A9914" s="6" t="s">
        <v>11743</v>
      </c>
      <c r="B9914" s="6" t="s">
        <v>11072</v>
      </c>
      <c r="C9914" s="6" t="s">
        <v>11072</v>
      </c>
      <c r="E9914" s="6" t="n">
        <v>-27.3387473451186</v>
      </c>
      <c r="F9914" s="6" t="n">
        <v>153.028105631394</v>
      </c>
      <c r="G9914" s="15" t="n">
        <v>4512.1572265625</v>
      </c>
    </row>
    <row r="9915" customFormat="false" ht="15" hidden="false" customHeight="false" outlineLevel="0" collapsed="false">
      <c r="A9915" s="6" t="s">
        <v>11744</v>
      </c>
      <c r="B9915" s="6" t="s">
        <v>11072</v>
      </c>
      <c r="C9915" s="6" t="s">
        <v>11072</v>
      </c>
      <c r="E9915" s="6" t="n">
        <v>-27.3372897909405</v>
      </c>
      <c r="F9915" s="6" t="n">
        <v>153.023426983465</v>
      </c>
      <c r="G9915" s="15" t="n">
        <v>5309.22094726563</v>
      </c>
    </row>
    <row r="9916" customFormat="false" ht="15" hidden="false" customHeight="false" outlineLevel="0" collapsed="false">
      <c r="A9916" s="6" t="s">
        <v>11745</v>
      </c>
      <c r="B9916" s="6" t="s">
        <v>11072</v>
      </c>
      <c r="C9916" s="6" t="s">
        <v>11072</v>
      </c>
      <c r="E9916" s="6" t="n">
        <v>-27.5672775521796</v>
      </c>
      <c r="F9916" s="6" t="n">
        <v>153.06198851994</v>
      </c>
      <c r="G9916" s="15" t="n">
        <v>20209.3366699219</v>
      </c>
    </row>
    <row r="9917" customFormat="false" ht="15" hidden="false" customHeight="false" outlineLevel="0" collapsed="false">
      <c r="A9917" s="6" t="s">
        <v>11746</v>
      </c>
      <c r="B9917" s="6" t="s">
        <v>11072</v>
      </c>
      <c r="C9917" s="6" t="s">
        <v>11072</v>
      </c>
      <c r="E9917" s="6" t="n">
        <v>-27.3386220504148</v>
      </c>
      <c r="F9917" s="6" t="n">
        <v>153.025764528938</v>
      </c>
      <c r="G9917" s="15" t="n">
        <v>4328.25854492188</v>
      </c>
    </row>
    <row r="9918" customFormat="false" ht="15" hidden="false" customHeight="false" outlineLevel="0" collapsed="false">
      <c r="A9918" s="6" t="s">
        <v>11747</v>
      </c>
      <c r="B9918" s="6" t="s">
        <v>11072</v>
      </c>
      <c r="C9918" s="6" t="s">
        <v>11072</v>
      </c>
      <c r="E9918" s="6" t="n">
        <v>-27.3383104417262</v>
      </c>
      <c r="F9918" s="6" t="n">
        <v>153.022171056214</v>
      </c>
      <c r="G9918" s="15" t="n">
        <v>277954.216552734</v>
      </c>
    </row>
    <row r="9919" customFormat="false" ht="15" hidden="false" customHeight="false" outlineLevel="0" collapsed="false">
      <c r="A9919" s="6" t="s">
        <v>11748</v>
      </c>
      <c r="B9919" s="6" t="s">
        <v>11072</v>
      </c>
      <c r="C9919" s="6" t="s">
        <v>11072</v>
      </c>
      <c r="E9919" s="6" t="n">
        <v>-27.4990832276807</v>
      </c>
      <c r="F9919" s="6" t="n">
        <v>153.119757354011</v>
      </c>
      <c r="G9919" s="15" t="n">
        <v>22221.8813476563</v>
      </c>
    </row>
    <row r="9920" customFormat="false" ht="15" hidden="false" customHeight="false" outlineLevel="0" collapsed="false">
      <c r="A9920" s="6" t="s">
        <v>11749</v>
      </c>
      <c r="B9920" s="6" t="s">
        <v>11072</v>
      </c>
      <c r="C9920" s="6" t="s">
        <v>11072</v>
      </c>
      <c r="E9920" s="6" t="n">
        <v>-27.5149581993937</v>
      </c>
      <c r="F9920" s="6" t="n">
        <v>152.789131308701</v>
      </c>
      <c r="G9920" s="15" t="n">
        <v>12474595.2207031</v>
      </c>
    </row>
    <row r="9921" customFormat="false" ht="15" hidden="false" customHeight="false" outlineLevel="0" collapsed="false">
      <c r="A9921" s="6" t="s">
        <v>11750</v>
      </c>
      <c r="B9921" s="6" t="s">
        <v>11072</v>
      </c>
      <c r="C9921" s="6" t="s">
        <v>11072</v>
      </c>
      <c r="E9921" s="6" t="n">
        <v>-27.5304810944973</v>
      </c>
      <c r="F9921" s="6" t="n">
        <v>152.80522649907</v>
      </c>
      <c r="G9921" s="15" t="n">
        <v>11305.7219238281</v>
      </c>
    </row>
    <row r="9922" customFormat="false" ht="15" hidden="false" customHeight="false" outlineLevel="0" collapsed="false">
      <c r="A9922" s="6" t="s">
        <v>11751</v>
      </c>
      <c r="B9922" s="6" t="s">
        <v>11072</v>
      </c>
      <c r="C9922" s="6" t="s">
        <v>11072</v>
      </c>
      <c r="E9922" s="6" t="n">
        <v>-27.5071914165166</v>
      </c>
      <c r="F9922" s="6" t="n">
        <v>153.126456317484</v>
      </c>
      <c r="G9922" s="15" t="n">
        <v>146013.134521484</v>
      </c>
    </row>
    <row r="9923" customFormat="false" ht="15" hidden="false" customHeight="false" outlineLevel="0" collapsed="false">
      <c r="A9923" s="6" t="s">
        <v>11752</v>
      </c>
      <c r="B9923" s="6" t="s">
        <v>11072</v>
      </c>
      <c r="C9923" s="6" t="s">
        <v>11072</v>
      </c>
      <c r="E9923" s="6" t="n">
        <v>-27.33598168567</v>
      </c>
      <c r="F9923" s="6" t="n">
        <v>153.023124311072</v>
      </c>
      <c r="G9923" s="15" t="n">
        <v>1121.05590820313</v>
      </c>
    </row>
    <row r="9924" customFormat="false" ht="15" hidden="false" customHeight="false" outlineLevel="0" collapsed="false">
      <c r="A9924" s="6" t="s">
        <v>11753</v>
      </c>
      <c r="B9924" s="6" t="s">
        <v>11072</v>
      </c>
      <c r="C9924" s="6" t="s">
        <v>11072</v>
      </c>
      <c r="E9924" s="6" t="n">
        <v>-27.5158695658989</v>
      </c>
      <c r="F9924" s="6" t="n">
        <v>152.988855589953</v>
      </c>
      <c r="G9924" s="15" t="n">
        <v>63372.2961425781</v>
      </c>
    </row>
    <row r="9925" customFormat="false" ht="15" hidden="false" customHeight="false" outlineLevel="0" collapsed="false">
      <c r="A9925" s="6" t="s">
        <v>11754</v>
      </c>
      <c r="B9925" s="6" t="s">
        <v>11072</v>
      </c>
      <c r="C9925" s="6" t="s">
        <v>11072</v>
      </c>
      <c r="E9925" s="6" t="n">
        <v>-27.3363981652411</v>
      </c>
      <c r="F9925" s="6" t="n">
        <v>153.023457259801</v>
      </c>
      <c r="G9925" s="15" t="n">
        <v>437.21630859375</v>
      </c>
    </row>
    <row r="9926" customFormat="false" ht="15" hidden="false" customHeight="false" outlineLevel="0" collapsed="false">
      <c r="A9926" s="6" t="s">
        <v>11755</v>
      </c>
      <c r="B9926" s="6" t="s">
        <v>11072</v>
      </c>
      <c r="C9926" s="6" t="s">
        <v>11072</v>
      </c>
      <c r="E9926" s="6" t="n">
        <v>-27.3574651212689</v>
      </c>
      <c r="F9926" s="6" t="n">
        <v>153.074447358439</v>
      </c>
      <c r="G9926" s="15" t="n">
        <v>61979.8669433594</v>
      </c>
    </row>
    <row r="9927" customFormat="false" ht="15" hidden="false" customHeight="false" outlineLevel="0" collapsed="false">
      <c r="A9927" s="6" t="s">
        <v>11756</v>
      </c>
      <c r="B9927" s="6" t="s">
        <v>11072</v>
      </c>
      <c r="C9927" s="6" t="s">
        <v>11072</v>
      </c>
      <c r="E9927" s="6" t="n">
        <v>-27.3364340139314</v>
      </c>
      <c r="F9927" s="6" t="n">
        <v>153.022772445765</v>
      </c>
      <c r="G9927" s="15" t="n">
        <v>6362.88598632813</v>
      </c>
    </row>
    <row r="9928" customFormat="false" ht="15" hidden="false" customHeight="false" outlineLevel="0" collapsed="false">
      <c r="A9928" s="6" t="s">
        <v>11757</v>
      </c>
      <c r="B9928" s="6" t="s">
        <v>11072</v>
      </c>
      <c r="C9928" s="6" t="s">
        <v>11072</v>
      </c>
      <c r="E9928" s="6" t="n">
        <v>-27.5055595174405</v>
      </c>
      <c r="F9928" s="6" t="n">
        <v>153.015414066892</v>
      </c>
      <c r="G9928" s="15" t="n">
        <v>27700.412109375</v>
      </c>
    </row>
    <row r="9929" customFormat="false" ht="15" hidden="false" customHeight="false" outlineLevel="0" collapsed="false">
      <c r="A9929" s="6" t="s">
        <v>11758</v>
      </c>
      <c r="B9929" s="6" t="s">
        <v>11072</v>
      </c>
      <c r="C9929" s="6" t="s">
        <v>11072</v>
      </c>
      <c r="E9929" s="6" t="n">
        <v>-27.5138597257975</v>
      </c>
      <c r="F9929" s="6" t="n">
        <v>152.99648850396</v>
      </c>
      <c r="G9929" s="15" t="n">
        <v>17605.4230957031</v>
      </c>
    </row>
    <row r="9930" customFormat="false" ht="15" hidden="false" customHeight="false" outlineLevel="0" collapsed="false">
      <c r="A9930" s="6" t="s">
        <v>11759</v>
      </c>
      <c r="B9930" s="6" t="s">
        <v>11072</v>
      </c>
      <c r="C9930" s="6" t="s">
        <v>11072</v>
      </c>
      <c r="E9930" s="6" t="n">
        <v>-27.505857981096</v>
      </c>
      <c r="F9930" s="6" t="n">
        <v>153.010219145301</v>
      </c>
      <c r="G9930" s="15" t="n">
        <v>21675.8725585938</v>
      </c>
    </row>
    <row r="9931" customFormat="false" ht="15" hidden="false" customHeight="false" outlineLevel="0" collapsed="false">
      <c r="A9931" s="6" t="s">
        <v>11760</v>
      </c>
      <c r="B9931" s="6" t="s">
        <v>11072</v>
      </c>
      <c r="C9931" s="6" t="s">
        <v>11072</v>
      </c>
      <c r="E9931" s="6" t="n">
        <v>-27.631039709373</v>
      </c>
      <c r="F9931" s="6" t="n">
        <v>152.976650700652</v>
      </c>
      <c r="G9931" s="15" t="n">
        <v>797.15771484375</v>
      </c>
    </row>
    <row r="9932" customFormat="false" ht="15" hidden="false" customHeight="false" outlineLevel="0" collapsed="false">
      <c r="A9932" s="6" t="s">
        <v>11761</v>
      </c>
      <c r="B9932" s="6" t="s">
        <v>11072</v>
      </c>
      <c r="C9932" s="6" t="s">
        <v>11072</v>
      </c>
      <c r="E9932" s="6" t="n">
        <v>-27.3632473341875</v>
      </c>
      <c r="F9932" s="6" t="n">
        <v>152.995682367247</v>
      </c>
      <c r="G9932" s="15" t="n">
        <v>872.4140625</v>
      </c>
    </row>
    <row r="9933" customFormat="false" ht="15" hidden="false" customHeight="false" outlineLevel="0" collapsed="false">
      <c r="A9933" s="6" t="s">
        <v>11762</v>
      </c>
      <c r="B9933" s="6" t="s">
        <v>11072</v>
      </c>
      <c r="C9933" s="6" t="s">
        <v>11072</v>
      </c>
      <c r="E9933" s="6" t="n">
        <v>-27.6057908101185</v>
      </c>
      <c r="F9933" s="6" t="n">
        <v>153.064587741139</v>
      </c>
      <c r="G9933" s="15" t="n">
        <v>23610.396484375</v>
      </c>
    </row>
    <row r="9934" customFormat="false" ht="15" hidden="false" customHeight="false" outlineLevel="0" collapsed="false">
      <c r="A9934" s="6" t="s">
        <v>11763</v>
      </c>
      <c r="B9934" s="6" t="s">
        <v>11072</v>
      </c>
      <c r="C9934" s="6" t="s">
        <v>11072</v>
      </c>
      <c r="E9934" s="6" t="n">
        <v>-27.3616402121843</v>
      </c>
      <c r="F9934" s="6" t="n">
        <v>152.993771662385</v>
      </c>
      <c r="G9934" s="15" t="n">
        <v>897.471435546875</v>
      </c>
    </row>
    <row r="9935" customFormat="false" ht="15" hidden="false" customHeight="false" outlineLevel="0" collapsed="false">
      <c r="A9935" s="6" t="s">
        <v>11764</v>
      </c>
      <c r="B9935" s="6" t="s">
        <v>11072</v>
      </c>
      <c r="C9935" s="6" t="s">
        <v>11072</v>
      </c>
      <c r="E9935" s="6" t="n">
        <v>-27.3685044337963</v>
      </c>
      <c r="F9935" s="6" t="n">
        <v>152.992884104223</v>
      </c>
      <c r="G9935" s="15" t="n">
        <v>20543.1987304688</v>
      </c>
    </row>
    <row r="9936" customFormat="false" ht="15" hidden="false" customHeight="false" outlineLevel="0" collapsed="false">
      <c r="A9936" s="6" t="s">
        <v>11765</v>
      </c>
      <c r="B9936" s="6" t="s">
        <v>11072</v>
      </c>
      <c r="C9936" s="6" t="s">
        <v>11072</v>
      </c>
      <c r="E9936" s="6" t="n">
        <v>-27.4343150379989</v>
      </c>
      <c r="F9936" s="6" t="n">
        <v>153.047487032284</v>
      </c>
      <c r="G9936" s="15" t="n">
        <v>56947.6108398438</v>
      </c>
    </row>
    <row r="9937" customFormat="false" ht="15" hidden="false" customHeight="false" outlineLevel="0" collapsed="false">
      <c r="A9937" s="6" t="s">
        <v>11766</v>
      </c>
      <c r="B9937" s="6" t="s">
        <v>11072</v>
      </c>
      <c r="C9937" s="6" t="s">
        <v>11072</v>
      </c>
      <c r="E9937" s="6" t="n">
        <v>-27.3618802631072</v>
      </c>
      <c r="F9937" s="6" t="n">
        <v>152.995368240696</v>
      </c>
      <c r="G9937" s="15" t="n">
        <v>17734.0190429688</v>
      </c>
    </row>
    <row r="9938" customFormat="false" ht="15" hidden="false" customHeight="false" outlineLevel="0" collapsed="false">
      <c r="A9938" s="6" t="s">
        <v>11767</v>
      </c>
      <c r="B9938" s="6" t="s">
        <v>11072</v>
      </c>
      <c r="C9938" s="6" t="s">
        <v>11072</v>
      </c>
      <c r="E9938" s="6" t="n">
        <v>-27.5641916735515</v>
      </c>
      <c r="F9938" s="6" t="n">
        <v>153.115149604803</v>
      </c>
      <c r="G9938" s="15" t="n">
        <v>10060.3195800781</v>
      </c>
    </row>
    <row r="9939" customFormat="false" ht="15" hidden="false" customHeight="false" outlineLevel="0" collapsed="false">
      <c r="A9939" s="6" t="s">
        <v>11768</v>
      </c>
      <c r="B9939" s="6" t="s">
        <v>11072</v>
      </c>
      <c r="C9939" s="6" t="s">
        <v>11072</v>
      </c>
      <c r="E9939" s="6" t="n">
        <v>-27.5649383688146</v>
      </c>
      <c r="F9939" s="6" t="n">
        <v>153.1115300997</v>
      </c>
      <c r="G9939" s="15" t="n">
        <v>5026.08032226563</v>
      </c>
    </row>
    <row r="9940" customFormat="false" ht="15" hidden="false" customHeight="false" outlineLevel="0" collapsed="false">
      <c r="A9940" s="6" t="s">
        <v>11769</v>
      </c>
      <c r="B9940" s="6" t="s">
        <v>11072</v>
      </c>
      <c r="C9940" s="6" t="s">
        <v>11072</v>
      </c>
      <c r="E9940" s="6" t="n">
        <v>-27.572361113224</v>
      </c>
      <c r="F9940" s="6" t="n">
        <v>153.115323725553</v>
      </c>
      <c r="G9940" s="15" t="n">
        <v>204.336669921875</v>
      </c>
    </row>
    <row r="9941" customFormat="false" ht="15" hidden="false" customHeight="false" outlineLevel="0" collapsed="false">
      <c r="A9941" s="6" t="s">
        <v>11770</v>
      </c>
      <c r="B9941" s="6" t="s">
        <v>11072</v>
      </c>
      <c r="C9941" s="6" t="s">
        <v>11072</v>
      </c>
      <c r="E9941" s="6" t="n">
        <v>-27.5710423798644</v>
      </c>
      <c r="F9941" s="6" t="n">
        <v>153.114238579113</v>
      </c>
      <c r="G9941" s="15" t="n">
        <v>210.1767578125</v>
      </c>
    </row>
    <row r="9942" customFormat="false" ht="15" hidden="false" customHeight="false" outlineLevel="0" collapsed="false">
      <c r="A9942" s="6" t="s">
        <v>11771</v>
      </c>
      <c r="B9942" s="6" t="s">
        <v>11072</v>
      </c>
      <c r="C9942" s="6" t="s">
        <v>11072</v>
      </c>
      <c r="E9942" s="6" t="n">
        <v>-27.5721751729927</v>
      </c>
      <c r="F9942" s="6" t="n">
        <v>153.113937874872</v>
      </c>
      <c r="G9942" s="15" t="n">
        <v>204.572998046875</v>
      </c>
    </row>
    <row r="9943" customFormat="false" ht="15" hidden="false" customHeight="false" outlineLevel="0" collapsed="false">
      <c r="A9943" s="6" t="s">
        <v>11772</v>
      </c>
      <c r="B9943" s="6" t="s">
        <v>11072</v>
      </c>
      <c r="C9943" s="6" t="s">
        <v>11072</v>
      </c>
      <c r="E9943" s="6" t="n">
        <v>-27.5714859843633</v>
      </c>
      <c r="F9943" s="6" t="n">
        <v>153.115800791469</v>
      </c>
      <c r="G9943" s="15" t="n">
        <v>708.2236328125</v>
      </c>
    </row>
    <row r="9944" customFormat="false" ht="15" hidden="false" customHeight="false" outlineLevel="0" collapsed="false">
      <c r="A9944" s="6" t="s">
        <v>11773</v>
      </c>
      <c r="B9944" s="6" t="s">
        <v>11072</v>
      </c>
      <c r="C9944" s="6" t="s">
        <v>11072</v>
      </c>
      <c r="E9944" s="6" t="n">
        <v>-27.5638259524927</v>
      </c>
      <c r="F9944" s="6" t="n">
        <v>153.10976139649</v>
      </c>
      <c r="G9944" s="15" t="n">
        <v>433.4033203125</v>
      </c>
    </row>
    <row r="9945" customFormat="false" ht="15" hidden="false" customHeight="false" outlineLevel="0" collapsed="false">
      <c r="A9945" s="6" t="s">
        <v>11774</v>
      </c>
      <c r="B9945" s="6" t="s">
        <v>11072</v>
      </c>
      <c r="C9945" s="6" t="s">
        <v>11072</v>
      </c>
      <c r="E9945" s="6" t="n">
        <v>-27.5652370594776</v>
      </c>
      <c r="F9945" s="6" t="n">
        <v>153.109483329655</v>
      </c>
      <c r="G9945" s="15" t="n">
        <v>471.23876953125</v>
      </c>
    </row>
    <row r="9946" customFormat="false" ht="15" hidden="false" customHeight="false" outlineLevel="0" collapsed="false">
      <c r="A9946" s="6" t="s">
        <v>11775</v>
      </c>
      <c r="B9946" s="6" t="s">
        <v>11072</v>
      </c>
      <c r="C9946" s="6" t="s">
        <v>11072</v>
      </c>
      <c r="E9946" s="6" t="n">
        <v>-27.5691166541645</v>
      </c>
      <c r="F9946" s="6" t="n">
        <v>153.110808842842</v>
      </c>
      <c r="G9946" s="15" t="n">
        <v>506.71923828125</v>
      </c>
    </row>
    <row r="9947" customFormat="false" ht="15" hidden="false" customHeight="false" outlineLevel="0" collapsed="false">
      <c r="A9947" s="6" t="s">
        <v>11776</v>
      </c>
      <c r="B9947" s="6" t="s">
        <v>11072</v>
      </c>
      <c r="C9947" s="6" t="s">
        <v>11072</v>
      </c>
      <c r="E9947" s="6" t="n">
        <v>-27.5689765173284</v>
      </c>
      <c r="F9947" s="6" t="n">
        <v>153.114064895589</v>
      </c>
      <c r="G9947" s="15" t="n">
        <v>147.875732421875</v>
      </c>
    </row>
    <row r="9948" customFormat="false" ht="15" hidden="false" customHeight="false" outlineLevel="0" collapsed="false">
      <c r="A9948" s="6" t="s">
        <v>11777</v>
      </c>
      <c r="B9948" s="6" t="s">
        <v>11072</v>
      </c>
      <c r="C9948" s="6" t="s">
        <v>11072</v>
      </c>
      <c r="E9948" s="6" t="n">
        <v>-27.6190210769749</v>
      </c>
      <c r="F9948" s="6" t="n">
        <v>153.035793313705</v>
      </c>
      <c r="G9948" s="15" t="n">
        <v>10972.419921875</v>
      </c>
    </row>
    <row r="9949" customFormat="false" ht="15" hidden="false" customHeight="false" outlineLevel="0" collapsed="false">
      <c r="A9949" s="6" t="s">
        <v>11778</v>
      </c>
      <c r="B9949" s="6" t="s">
        <v>11072</v>
      </c>
      <c r="C9949" s="6" t="s">
        <v>11072</v>
      </c>
      <c r="E9949" s="6" t="n">
        <v>-27.606547327076</v>
      </c>
      <c r="F9949" s="6" t="n">
        <v>153.014782872266</v>
      </c>
      <c r="G9949" s="15" t="n">
        <v>1920.13623046875</v>
      </c>
    </row>
    <row r="9950" customFormat="false" ht="15" hidden="false" customHeight="false" outlineLevel="0" collapsed="false">
      <c r="A9950" s="6" t="s">
        <v>11779</v>
      </c>
      <c r="B9950" s="6" t="s">
        <v>11072</v>
      </c>
      <c r="C9950" s="6" t="s">
        <v>11072</v>
      </c>
      <c r="E9950" s="6" t="n">
        <v>-27.5904238602397</v>
      </c>
      <c r="F9950" s="6" t="n">
        <v>153.008905456925</v>
      </c>
      <c r="G9950" s="15" t="n">
        <v>477215.931884766</v>
      </c>
    </row>
    <row r="9951" customFormat="false" ht="15" hidden="false" customHeight="false" outlineLevel="0" collapsed="false">
      <c r="A9951" s="6" t="s">
        <v>11780</v>
      </c>
      <c r="B9951" s="6" t="s">
        <v>11072</v>
      </c>
      <c r="C9951" s="6" t="s">
        <v>11072</v>
      </c>
      <c r="E9951" s="6" t="n">
        <v>-27.5699477308294</v>
      </c>
      <c r="F9951" s="6" t="n">
        <v>153.105975294116</v>
      </c>
      <c r="G9951" s="15" t="n">
        <v>27960.0881347656</v>
      </c>
    </row>
    <row r="9952" customFormat="false" ht="15" hidden="false" customHeight="false" outlineLevel="0" collapsed="false">
      <c r="A9952" s="6" t="s">
        <v>11781</v>
      </c>
      <c r="B9952" s="6" t="s">
        <v>11072</v>
      </c>
      <c r="C9952" s="6" t="s">
        <v>11072</v>
      </c>
      <c r="E9952" s="6" t="n">
        <v>-27.5802334800693</v>
      </c>
      <c r="F9952" s="6" t="n">
        <v>153.01435436477</v>
      </c>
      <c r="G9952" s="15" t="n">
        <v>90641.2797851563</v>
      </c>
    </row>
    <row r="9953" customFormat="false" ht="15" hidden="false" customHeight="false" outlineLevel="0" collapsed="false">
      <c r="A9953" s="6" t="s">
        <v>11782</v>
      </c>
      <c r="B9953" s="6" t="s">
        <v>11072</v>
      </c>
      <c r="C9953" s="6" t="s">
        <v>11072</v>
      </c>
      <c r="E9953" s="6" t="n">
        <v>-27.562190032115</v>
      </c>
      <c r="F9953" s="6" t="n">
        <v>152.972299506019</v>
      </c>
      <c r="G9953" s="15" t="n">
        <v>46858.6313476563</v>
      </c>
    </row>
    <row r="9954" customFormat="false" ht="15" hidden="false" customHeight="false" outlineLevel="0" collapsed="false">
      <c r="A9954" s="6" t="s">
        <v>11783</v>
      </c>
      <c r="B9954" s="6" t="s">
        <v>11072</v>
      </c>
      <c r="C9954" s="6" t="s">
        <v>11072</v>
      </c>
      <c r="E9954" s="6" t="n">
        <v>-27.5777504209787</v>
      </c>
      <c r="F9954" s="6" t="n">
        <v>152.979972347216</v>
      </c>
      <c r="G9954" s="15" t="n">
        <v>22242.7985839844</v>
      </c>
    </row>
    <row r="9955" customFormat="false" ht="15" hidden="false" customHeight="false" outlineLevel="0" collapsed="false">
      <c r="A9955" s="6" t="s">
        <v>11784</v>
      </c>
      <c r="B9955" s="6" t="s">
        <v>11072</v>
      </c>
      <c r="C9955" s="6" t="s">
        <v>11072</v>
      </c>
      <c r="E9955" s="6" t="n">
        <v>-27.5782649363515</v>
      </c>
      <c r="F9955" s="6" t="n">
        <v>152.978014285132</v>
      </c>
      <c r="G9955" s="15" t="n">
        <v>18755.4223632813</v>
      </c>
    </row>
    <row r="9956" customFormat="false" ht="15" hidden="false" customHeight="false" outlineLevel="0" collapsed="false">
      <c r="A9956" s="6" t="s">
        <v>11785</v>
      </c>
      <c r="B9956" s="6" t="s">
        <v>11072</v>
      </c>
      <c r="C9956" s="6" t="s">
        <v>11072</v>
      </c>
      <c r="E9956" s="6" t="n">
        <v>-27.4401659672593</v>
      </c>
      <c r="F9956" s="6" t="n">
        <v>152.98585895398</v>
      </c>
      <c r="G9956" s="15" t="n">
        <v>77093.1447753906</v>
      </c>
    </row>
    <row r="9957" customFormat="false" ht="15" hidden="false" customHeight="false" outlineLevel="0" collapsed="false">
      <c r="A9957" s="6" t="s">
        <v>11786</v>
      </c>
      <c r="B9957" s="6" t="s">
        <v>11072</v>
      </c>
      <c r="C9957" s="6" t="s">
        <v>11072</v>
      </c>
      <c r="E9957" s="6" t="n">
        <v>-27.5743106728134</v>
      </c>
      <c r="F9957" s="6" t="n">
        <v>152.970796349993</v>
      </c>
      <c r="G9957" s="15" t="n">
        <v>97582.0256347656</v>
      </c>
    </row>
    <row r="9958" customFormat="false" ht="15" hidden="false" customHeight="false" outlineLevel="0" collapsed="false">
      <c r="A9958" s="6" t="s">
        <v>11787</v>
      </c>
      <c r="B9958" s="6" t="s">
        <v>11072</v>
      </c>
      <c r="C9958" s="6" t="s">
        <v>11072</v>
      </c>
      <c r="E9958" s="6" t="n">
        <v>-27.5714143051242</v>
      </c>
      <c r="F9958" s="6" t="n">
        <v>152.981963650014</v>
      </c>
      <c r="G9958" s="15" t="n">
        <v>9364.47021484375</v>
      </c>
    </row>
    <row r="9959" customFormat="false" ht="15" hidden="false" customHeight="false" outlineLevel="0" collapsed="false">
      <c r="A9959" s="6" t="s">
        <v>11788</v>
      </c>
      <c r="B9959" s="6" t="s">
        <v>11072</v>
      </c>
      <c r="C9959" s="6" t="s">
        <v>11072</v>
      </c>
      <c r="E9959" s="6" t="n">
        <v>-27.5653516450765</v>
      </c>
      <c r="F9959" s="6" t="n">
        <v>152.974126306124</v>
      </c>
      <c r="G9959" s="15" t="n">
        <v>15859.3950195313</v>
      </c>
    </row>
    <row r="9960" customFormat="false" ht="15" hidden="false" customHeight="false" outlineLevel="0" collapsed="false">
      <c r="A9960" s="6" t="s">
        <v>11789</v>
      </c>
      <c r="B9960" s="6" t="s">
        <v>11072</v>
      </c>
      <c r="C9960" s="6" t="s">
        <v>11072</v>
      </c>
      <c r="E9960" s="6" t="n">
        <v>-27.5775514009518</v>
      </c>
      <c r="F9960" s="6" t="n">
        <v>152.971657060758</v>
      </c>
      <c r="G9960" s="15" t="n">
        <v>75466.2087402344</v>
      </c>
    </row>
    <row r="9961" customFormat="false" ht="15" hidden="false" customHeight="false" outlineLevel="0" collapsed="false">
      <c r="A9961" s="6" t="s">
        <v>11790</v>
      </c>
      <c r="B9961" s="6" t="s">
        <v>11072</v>
      </c>
      <c r="C9961" s="6" t="s">
        <v>11072</v>
      </c>
      <c r="E9961" s="6" t="n">
        <v>-27.5745723959305</v>
      </c>
      <c r="F9961" s="6" t="n">
        <v>152.977518345759</v>
      </c>
      <c r="G9961" s="15" t="n">
        <v>489290.545410156</v>
      </c>
    </row>
    <row r="9962" customFormat="false" ht="15" hidden="false" customHeight="false" outlineLevel="0" collapsed="false">
      <c r="A9962" s="6" t="s">
        <v>11791</v>
      </c>
      <c r="B9962" s="6" t="s">
        <v>11072</v>
      </c>
      <c r="C9962" s="6" t="s">
        <v>11072</v>
      </c>
      <c r="E9962" s="6" t="n">
        <v>-27.4929267216522</v>
      </c>
      <c r="F9962" s="6" t="n">
        <v>153.159793818902</v>
      </c>
      <c r="G9962" s="15" t="n">
        <v>19815.2822265625</v>
      </c>
    </row>
    <row r="9963" customFormat="false" ht="15" hidden="false" customHeight="false" outlineLevel="0" collapsed="false">
      <c r="A9963" s="6" t="s">
        <v>11792</v>
      </c>
      <c r="B9963" s="6" t="s">
        <v>11072</v>
      </c>
      <c r="C9963" s="6" t="s">
        <v>11072</v>
      </c>
      <c r="E9963" s="6" t="n">
        <v>-27.4953907867815</v>
      </c>
      <c r="F9963" s="6" t="n">
        <v>153.16818242968</v>
      </c>
      <c r="G9963" s="15" t="n">
        <v>192025.150634766</v>
      </c>
    </row>
    <row r="9964" customFormat="false" ht="15" hidden="false" customHeight="false" outlineLevel="0" collapsed="false">
      <c r="A9964" s="6" t="s">
        <v>11793</v>
      </c>
      <c r="B9964" s="6" t="s">
        <v>11072</v>
      </c>
      <c r="C9964" s="6" t="s">
        <v>11072</v>
      </c>
      <c r="E9964" s="6" t="n">
        <v>-27.4941963954849</v>
      </c>
      <c r="F9964" s="6" t="n">
        <v>153.162599332511</v>
      </c>
      <c r="G9964" s="15" t="n">
        <v>187324.292480469</v>
      </c>
    </row>
    <row r="9965" customFormat="false" ht="15" hidden="false" customHeight="false" outlineLevel="0" collapsed="false">
      <c r="A9965" s="6" t="s">
        <v>11794</v>
      </c>
      <c r="B9965" s="6" t="s">
        <v>11072</v>
      </c>
      <c r="C9965" s="6" t="s">
        <v>11072</v>
      </c>
      <c r="E9965" s="6" t="n">
        <v>-27.4626024585709</v>
      </c>
      <c r="F9965" s="6" t="n">
        <v>153.019511820664</v>
      </c>
      <c r="G9965" s="15" t="n">
        <v>59965.2297363281</v>
      </c>
    </row>
    <row r="9966" customFormat="false" ht="15" hidden="false" customHeight="false" outlineLevel="0" collapsed="false">
      <c r="A9966" s="6" t="s">
        <v>11795</v>
      </c>
      <c r="B9966" s="6" t="s">
        <v>11072</v>
      </c>
      <c r="C9966" s="6" t="s">
        <v>11072</v>
      </c>
      <c r="E9966" s="6" t="n">
        <v>-27.49218768732</v>
      </c>
      <c r="F9966" s="6" t="n">
        <v>153.128932185291</v>
      </c>
      <c r="G9966" s="15" t="n">
        <v>11857.0317382813</v>
      </c>
    </row>
    <row r="9967" customFormat="false" ht="15" hidden="false" customHeight="false" outlineLevel="0" collapsed="false">
      <c r="A9967" s="6" t="s">
        <v>11796</v>
      </c>
      <c r="B9967" s="6" t="s">
        <v>11072</v>
      </c>
      <c r="C9967" s="6" t="s">
        <v>11072</v>
      </c>
      <c r="E9967" s="6" t="n">
        <v>-27.4931061310076</v>
      </c>
      <c r="F9967" s="6" t="n">
        <v>153.129236324689</v>
      </c>
      <c r="G9967" s="15" t="n">
        <v>10006.7231445313</v>
      </c>
    </row>
    <row r="9968" customFormat="false" ht="15" hidden="false" customHeight="false" outlineLevel="0" collapsed="false">
      <c r="A9968" s="6" t="s">
        <v>11797</v>
      </c>
      <c r="B9968" s="6" t="s">
        <v>11072</v>
      </c>
      <c r="C9968" s="6" t="s">
        <v>11072</v>
      </c>
      <c r="E9968" s="6" t="n">
        <v>-27.4551688667478</v>
      </c>
      <c r="F9968" s="6" t="n">
        <v>153.024807018296</v>
      </c>
      <c r="G9968" s="15" t="n">
        <v>125856.257324219</v>
      </c>
    </row>
    <row r="9969" customFormat="false" ht="15" hidden="false" customHeight="false" outlineLevel="0" collapsed="false">
      <c r="A9969" s="6" t="s">
        <v>11798</v>
      </c>
      <c r="B9969" s="6" t="s">
        <v>11072</v>
      </c>
      <c r="C9969" s="6" t="s">
        <v>11072</v>
      </c>
      <c r="E9969" s="6" t="n">
        <v>-27.4772391798919</v>
      </c>
      <c r="F9969" s="6" t="n">
        <v>153.131634008766</v>
      </c>
      <c r="G9969" s="15" t="n">
        <v>30182.9140625</v>
      </c>
    </row>
    <row r="9970" customFormat="false" ht="15" hidden="false" customHeight="false" outlineLevel="0" collapsed="false">
      <c r="A9970" s="6" t="s">
        <v>11799</v>
      </c>
      <c r="B9970" s="6" t="s">
        <v>11072</v>
      </c>
      <c r="C9970" s="6" t="s">
        <v>11072</v>
      </c>
      <c r="E9970" s="6" t="n">
        <v>-27.4982648509452</v>
      </c>
      <c r="F9970" s="6" t="n">
        <v>153.182322746539</v>
      </c>
      <c r="G9970" s="15" t="n">
        <v>410168.563720703</v>
      </c>
    </row>
    <row r="9971" customFormat="false" ht="15" hidden="false" customHeight="false" outlineLevel="0" collapsed="false">
      <c r="A9971" s="6" t="s">
        <v>11800</v>
      </c>
      <c r="B9971" s="6" t="s">
        <v>11072</v>
      </c>
      <c r="C9971" s="6" t="s">
        <v>11072</v>
      </c>
      <c r="E9971" s="6" t="n">
        <v>-27.3455963442965</v>
      </c>
      <c r="F9971" s="6" t="n">
        <v>153.072429729066</v>
      </c>
      <c r="G9971" s="15" t="n">
        <v>44243.2395019531</v>
      </c>
    </row>
    <row r="9972" customFormat="false" ht="15" hidden="false" customHeight="false" outlineLevel="0" collapsed="false">
      <c r="A9972" s="6" t="s">
        <v>11801</v>
      </c>
      <c r="B9972" s="6" t="s">
        <v>11072</v>
      </c>
      <c r="C9972" s="6" t="s">
        <v>11072</v>
      </c>
      <c r="E9972" s="6" t="n">
        <v>-27.3482215271505</v>
      </c>
      <c r="F9972" s="6" t="n">
        <v>153.064509684603</v>
      </c>
      <c r="G9972" s="15" t="n">
        <v>2029.16918945313</v>
      </c>
    </row>
    <row r="9973" customFormat="false" ht="15" hidden="false" customHeight="false" outlineLevel="0" collapsed="false">
      <c r="A9973" s="6" t="s">
        <v>11802</v>
      </c>
      <c r="B9973" s="6" t="s">
        <v>11072</v>
      </c>
      <c r="C9973" s="6" t="s">
        <v>11072</v>
      </c>
      <c r="E9973" s="6" t="n">
        <v>-27.4132181367647</v>
      </c>
      <c r="F9973" s="6" t="n">
        <v>153.036104902091</v>
      </c>
      <c r="G9973" s="15" t="n">
        <v>3279.53662109375</v>
      </c>
    </row>
    <row r="9974" customFormat="false" ht="15" hidden="false" customHeight="false" outlineLevel="0" collapsed="false">
      <c r="A9974" s="6" t="s">
        <v>11803</v>
      </c>
      <c r="B9974" s="6" t="s">
        <v>11072</v>
      </c>
      <c r="C9974" s="6" t="s">
        <v>11072</v>
      </c>
      <c r="E9974" s="6" t="n">
        <v>-27.5600671913899</v>
      </c>
      <c r="F9974" s="6" t="n">
        <v>152.974921983098</v>
      </c>
      <c r="G9974" s="15" t="n">
        <v>19441.2224121094</v>
      </c>
    </row>
    <row r="9975" customFormat="false" ht="15" hidden="false" customHeight="false" outlineLevel="0" collapsed="false">
      <c r="A9975" s="6" t="s">
        <v>11804</v>
      </c>
      <c r="B9975" s="6" t="s">
        <v>11072</v>
      </c>
      <c r="C9975" s="6" t="s">
        <v>11072</v>
      </c>
      <c r="E9975" s="6" t="n">
        <v>-27.5631252492126</v>
      </c>
      <c r="F9975" s="6" t="n">
        <v>152.975672238318</v>
      </c>
      <c r="G9975" s="15" t="n">
        <v>3374.72778320313</v>
      </c>
    </row>
    <row r="9976" customFormat="false" ht="15" hidden="false" customHeight="false" outlineLevel="0" collapsed="false">
      <c r="A9976" s="6" t="s">
        <v>11805</v>
      </c>
      <c r="B9976" s="6" t="s">
        <v>11072</v>
      </c>
      <c r="C9976" s="6" t="s">
        <v>11072</v>
      </c>
      <c r="E9976" s="6" t="n">
        <v>-27.5693787096105</v>
      </c>
      <c r="F9976" s="6" t="n">
        <v>152.991700513762</v>
      </c>
      <c r="G9976" s="15" t="n">
        <v>249942.458251953</v>
      </c>
    </row>
    <row r="9977" customFormat="false" ht="15" hidden="false" customHeight="false" outlineLevel="0" collapsed="false">
      <c r="A9977" s="6" t="s">
        <v>11806</v>
      </c>
      <c r="B9977" s="6" t="s">
        <v>11072</v>
      </c>
      <c r="C9977" s="6" t="s">
        <v>11072</v>
      </c>
      <c r="E9977" s="6" t="n">
        <v>-27.5563167454854</v>
      </c>
      <c r="F9977" s="6" t="n">
        <v>152.974951973122</v>
      </c>
      <c r="G9977" s="15" t="n">
        <v>15907.7556152344</v>
      </c>
    </row>
    <row r="9978" customFormat="false" ht="15" hidden="false" customHeight="false" outlineLevel="0" collapsed="false">
      <c r="A9978" s="6" t="s">
        <v>11807</v>
      </c>
      <c r="B9978" s="6" t="s">
        <v>11072</v>
      </c>
      <c r="C9978" s="6" t="s">
        <v>11072</v>
      </c>
      <c r="E9978" s="6" t="n">
        <v>-27.5521391910824</v>
      </c>
      <c r="F9978" s="6" t="n">
        <v>153.014119265983</v>
      </c>
      <c r="G9978" s="15" t="n">
        <v>153112.428466797</v>
      </c>
    </row>
    <row r="9979" customFormat="false" ht="15" hidden="false" customHeight="false" outlineLevel="0" collapsed="false">
      <c r="A9979" s="6" t="s">
        <v>11808</v>
      </c>
      <c r="B9979" s="6" t="s">
        <v>11072</v>
      </c>
      <c r="C9979" s="6" t="s">
        <v>11072</v>
      </c>
      <c r="E9979" s="6" t="n">
        <v>-27.544035651614</v>
      </c>
      <c r="F9979" s="6" t="n">
        <v>153.015661671971</v>
      </c>
      <c r="G9979" s="15" t="n">
        <v>13038.5134277344</v>
      </c>
    </row>
    <row r="9980" customFormat="false" ht="15" hidden="false" customHeight="false" outlineLevel="0" collapsed="false">
      <c r="A9980" s="6" t="s">
        <v>11809</v>
      </c>
      <c r="B9980" s="6" t="s">
        <v>11072</v>
      </c>
      <c r="C9980" s="6" t="s">
        <v>11072</v>
      </c>
      <c r="E9980" s="6" t="n">
        <v>-27.5428724578466</v>
      </c>
      <c r="F9980" s="6" t="n">
        <v>153.013464597112</v>
      </c>
      <c r="G9980" s="15" t="n">
        <v>16726.2302246094</v>
      </c>
    </row>
    <row r="9981" customFormat="false" ht="15" hidden="false" customHeight="false" outlineLevel="0" collapsed="false">
      <c r="A9981" s="6" t="s">
        <v>11810</v>
      </c>
      <c r="B9981" s="6" t="s">
        <v>11072</v>
      </c>
      <c r="C9981" s="6" t="s">
        <v>11072</v>
      </c>
      <c r="E9981" s="6" t="n">
        <v>-27.5441055032655</v>
      </c>
      <c r="F9981" s="6" t="n">
        <v>153.00889744086</v>
      </c>
      <c r="G9981" s="15" t="n">
        <v>87485.0939941406</v>
      </c>
    </row>
    <row r="9982" customFormat="false" ht="15" hidden="false" customHeight="false" outlineLevel="0" collapsed="false">
      <c r="A9982" s="6" t="s">
        <v>11811</v>
      </c>
      <c r="B9982" s="6" t="s">
        <v>11072</v>
      </c>
      <c r="C9982" s="6" t="s">
        <v>11072</v>
      </c>
      <c r="E9982" s="6" t="n">
        <v>-27.555249251625</v>
      </c>
      <c r="F9982" s="6" t="n">
        <v>152.978197711228</v>
      </c>
      <c r="G9982" s="15" t="n">
        <v>10908.3205566406</v>
      </c>
    </row>
    <row r="9983" customFormat="false" ht="15" hidden="false" customHeight="false" outlineLevel="0" collapsed="false">
      <c r="A9983" s="6" t="s">
        <v>11812</v>
      </c>
      <c r="B9983" s="6" t="s">
        <v>11072</v>
      </c>
      <c r="C9983" s="6" t="s">
        <v>11072</v>
      </c>
      <c r="E9983" s="6" t="n">
        <v>-27.5748833275389</v>
      </c>
      <c r="F9983" s="6" t="n">
        <v>153.100054818051</v>
      </c>
      <c r="G9983" s="15" t="n">
        <v>42280.6965332031</v>
      </c>
    </row>
    <row r="9984" customFormat="false" ht="15" hidden="false" customHeight="false" outlineLevel="0" collapsed="false">
      <c r="A9984" s="6" t="s">
        <v>11813</v>
      </c>
      <c r="B9984" s="6" t="s">
        <v>11072</v>
      </c>
      <c r="C9984" s="6" t="s">
        <v>11072</v>
      </c>
      <c r="E9984" s="6" t="n">
        <v>-27.541390218101</v>
      </c>
      <c r="F9984" s="6" t="n">
        <v>152.996125495577</v>
      </c>
      <c r="G9984" s="15" t="n">
        <v>1201314.78198242</v>
      </c>
    </row>
    <row r="9985" customFormat="false" ht="15" hidden="false" customHeight="false" outlineLevel="0" collapsed="false">
      <c r="A9985" s="6" t="s">
        <v>11814</v>
      </c>
      <c r="B9985" s="6" t="s">
        <v>11072</v>
      </c>
      <c r="C9985" s="6" t="s">
        <v>11072</v>
      </c>
      <c r="E9985" s="6" t="n">
        <v>-27.5302191077099</v>
      </c>
      <c r="F9985" s="6" t="n">
        <v>153.054193066562</v>
      </c>
      <c r="G9985" s="15" t="n">
        <v>780.426025390625</v>
      </c>
    </row>
    <row r="9986" customFormat="false" ht="15" hidden="false" customHeight="false" outlineLevel="0" collapsed="false">
      <c r="A9986" s="6" t="s">
        <v>11815</v>
      </c>
      <c r="B9986" s="6" t="s">
        <v>11072</v>
      </c>
      <c r="C9986" s="6" t="s">
        <v>11072</v>
      </c>
      <c r="E9986" s="6" t="n">
        <v>-27.5293090682657</v>
      </c>
      <c r="F9986" s="6" t="n">
        <v>153.053438734159</v>
      </c>
      <c r="G9986" s="15" t="n">
        <v>7839.42846679688</v>
      </c>
    </row>
    <row r="9987" customFormat="false" ht="15" hidden="false" customHeight="false" outlineLevel="0" collapsed="false">
      <c r="A9987" s="6" t="s">
        <v>11816</v>
      </c>
      <c r="B9987" s="6" t="s">
        <v>11072</v>
      </c>
      <c r="C9987" s="6" t="s">
        <v>11072</v>
      </c>
      <c r="E9987" s="6" t="n">
        <v>-27.5486455658188</v>
      </c>
      <c r="F9987" s="6" t="n">
        <v>152.746579506509</v>
      </c>
      <c r="G9987" s="15" t="n">
        <v>2117028.12402344</v>
      </c>
    </row>
    <row r="9988" customFormat="false" ht="15" hidden="false" customHeight="false" outlineLevel="0" collapsed="false">
      <c r="A9988" s="6" t="s">
        <v>11817</v>
      </c>
      <c r="B9988" s="6" t="s">
        <v>11072</v>
      </c>
      <c r="C9988" s="6" t="s">
        <v>11072</v>
      </c>
      <c r="E9988" s="6" t="n">
        <v>-27.53139993216</v>
      </c>
      <c r="F9988" s="6" t="n">
        <v>152.748152274854</v>
      </c>
      <c r="G9988" s="15" t="n">
        <v>68613.2883300781</v>
      </c>
    </row>
    <row r="9989" customFormat="false" ht="15" hidden="false" customHeight="false" outlineLevel="0" collapsed="false">
      <c r="A9989" s="6" t="s">
        <v>11818</v>
      </c>
      <c r="B9989" s="6" t="s">
        <v>11072</v>
      </c>
      <c r="C9989" s="6" t="s">
        <v>11072</v>
      </c>
      <c r="E9989" s="6" t="n">
        <v>-27.5378945112469</v>
      </c>
      <c r="F9989" s="6" t="n">
        <v>152.769186138123</v>
      </c>
      <c r="G9989" s="15" t="n">
        <v>6505395.94848633</v>
      </c>
    </row>
    <row r="9990" customFormat="false" ht="15" hidden="false" customHeight="false" outlineLevel="0" collapsed="false">
      <c r="A9990" s="6" t="s">
        <v>11819</v>
      </c>
      <c r="B9990" s="6" t="s">
        <v>11072</v>
      </c>
      <c r="C9990" s="6" t="s">
        <v>11072</v>
      </c>
      <c r="E9990" s="6" t="n">
        <v>-27.5269172816538</v>
      </c>
      <c r="F9990" s="6" t="n">
        <v>152.750190218563</v>
      </c>
      <c r="G9990" s="15" t="n">
        <v>77473.4907226563</v>
      </c>
    </row>
    <row r="9991" customFormat="false" ht="15" hidden="false" customHeight="false" outlineLevel="0" collapsed="false">
      <c r="A9991" s="6" t="s">
        <v>11820</v>
      </c>
      <c r="B9991" s="6" t="s">
        <v>11072</v>
      </c>
      <c r="C9991" s="6" t="s">
        <v>11072</v>
      </c>
      <c r="E9991" s="6" t="n">
        <v>-27.5580913435893</v>
      </c>
      <c r="F9991" s="6" t="n">
        <v>152.745436568706</v>
      </c>
      <c r="G9991" s="15" t="n">
        <v>18294.7229003906</v>
      </c>
    </row>
    <row r="9992" customFormat="false" ht="15" hidden="false" customHeight="false" outlineLevel="0" collapsed="false">
      <c r="A9992" s="6" t="s">
        <v>11821</v>
      </c>
      <c r="B9992" s="6" t="s">
        <v>11072</v>
      </c>
      <c r="C9992" s="6" t="s">
        <v>11072</v>
      </c>
      <c r="E9992" s="6" t="n">
        <v>-27.5758532053648</v>
      </c>
      <c r="F9992" s="6" t="n">
        <v>153.101171510263</v>
      </c>
      <c r="G9992" s="15" t="n">
        <v>38.58349609375</v>
      </c>
    </row>
    <row r="9993" customFormat="false" ht="15" hidden="false" customHeight="false" outlineLevel="0" collapsed="false">
      <c r="A9993" s="6" t="s">
        <v>11822</v>
      </c>
      <c r="B9993" s="6" t="s">
        <v>11072</v>
      </c>
      <c r="C9993" s="6" t="s">
        <v>11072</v>
      </c>
      <c r="E9993" s="6" t="n">
        <v>-27.5317542998372</v>
      </c>
      <c r="F9993" s="6" t="n">
        <v>152.752930509722</v>
      </c>
      <c r="G9993" s="15" t="n">
        <v>380224.829345703</v>
      </c>
    </row>
    <row r="9994" customFormat="false" ht="15" hidden="false" customHeight="false" outlineLevel="0" collapsed="false">
      <c r="A9994" s="6" t="s">
        <v>11823</v>
      </c>
      <c r="B9994" s="6" t="s">
        <v>11072</v>
      </c>
      <c r="C9994" s="6" t="s">
        <v>11072</v>
      </c>
      <c r="E9994" s="6" t="n">
        <v>-27.5256077854978</v>
      </c>
      <c r="F9994" s="6" t="n">
        <v>152.759850943448</v>
      </c>
      <c r="G9994" s="15" t="n">
        <v>427835.844482422</v>
      </c>
    </row>
    <row r="9995" customFormat="false" ht="15" hidden="false" customHeight="false" outlineLevel="0" collapsed="false">
      <c r="A9995" s="6" t="s">
        <v>11824</v>
      </c>
      <c r="B9995" s="6" t="s">
        <v>11072</v>
      </c>
      <c r="C9995" s="6" t="s">
        <v>11072</v>
      </c>
      <c r="E9995" s="6" t="n">
        <v>-27.5747863785471</v>
      </c>
      <c r="F9995" s="6" t="n">
        <v>153.102340574887</v>
      </c>
      <c r="G9995" s="15" t="n">
        <v>6643.24487304688</v>
      </c>
    </row>
    <row r="9996" customFormat="false" ht="15" hidden="false" customHeight="false" outlineLevel="0" collapsed="false">
      <c r="A9996" s="6" t="s">
        <v>11825</v>
      </c>
      <c r="B9996" s="6" t="s">
        <v>11072</v>
      </c>
      <c r="C9996" s="6" t="s">
        <v>11072</v>
      </c>
      <c r="E9996" s="6" t="n">
        <v>-27.5321453018047</v>
      </c>
      <c r="F9996" s="6" t="n">
        <v>153.063439576092</v>
      </c>
      <c r="G9996" s="15" t="n">
        <v>1331.26000976563</v>
      </c>
    </row>
    <row r="9997" customFormat="false" ht="15" hidden="false" customHeight="false" outlineLevel="0" collapsed="false">
      <c r="A9997" s="6" t="s">
        <v>11826</v>
      </c>
      <c r="B9997" s="6" t="s">
        <v>11072</v>
      </c>
      <c r="C9997" s="6" t="s">
        <v>11072</v>
      </c>
      <c r="E9997" s="6" t="n">
        <v>-27.3977975253224</v>
      </c>
      <c r="F9997" s="6" t="n">
        <v>153.071059777438</v>
      </c>
      <c r="G9997" s="15" t="n">
        <v>114483.190673828</v>
      </c>
    </row>
    <row r="9998" customFormat="false" ht="15" hidden="false" customHeight="false" outlineLevel="0" collapsed="false">
      <c r="A9998" s="6" t="s">
        <v>11827</v>
      </c>
      <c r="B9998" s="6" t="s">
        <v>11072</v>
      </c>
      <c r="C9998" s="6" t="s">
        <v>11072</v>
      </c>
      <c r="E9998" s="6" t="n">
        <v>-27.6009114084751</v>
      </c>
      <c r="F9998" s="6" t="n">
        <v>152.955527636389</v>
      </c>
      <c r="G9998" s="15" t="n">
        <v>39857.3552246094</v>
      </c>
    </row>
    <row r="9999" customFormat="false" ht="15" hidden="false" customHeight="false" outlineLevel="0" collapsed="false">
      <c r="A9999" s="6" t="s">
        <v>11828</v>
      </c>
      <c r="B9999" s="6" t="s">
        <v>11072</v>
      </c>
      <c r="C9999" s="6" t="s">
        <v>11072</v>
      </c>
      <c r="E9999" s="6" t="n">
        <v>-27.509978656335</v>
      </c>
      <c r="F9999" s="6" t="n">
        <v>153.069109206978</v>
      </c>
      <c r="G9999" s="15" t="n">
        <v>1279.19091796875</v>
      </c>
    </row>
    <row r="10000" customFormat="false" ht="15" hidden="false" customHeight="false" outlineLevel="0" collapsed="false">
      <c r="A10000" s="6" t="s">
        <v>11829</v>
      </c>
      <c r="B10000" s="6" t="s">
        <v>11072</v>
      </c>
      <c r="C10000" s="6" t="s">
        <v>11072</v>
      </c>
      <c r="E10000" s="6" t="n">
        <v>-27.6270985368299</v>
      </c>
      <c r="F10000" s="6" t="n">
        <v>152.989995488625</v>
      </c>
      <c r="G10000" s="15" t="n">
        <v>1399.04663085938</v>
      </c>
    </row>
    <row r="10001" customFormat="false" ht="15" hidden="false" customHeight="false" outlineLevel="0" collapsed="false">
      <c r="A10001" s="6" t="s">
        <v>11830</v>
      </c>
      <c r="B10001" s="6" t="s">
        <v>11072</v>
      </c>
      <c r="C10001" s="6" t="s">
        <v>11072</v>
      </c>
      <c r="E10001" s="6" t="n">
        <v>-27.5132338887275</v>
      </c>
      <c r="F10001" s="6" t="n">
        <v>153.073871230513</v>
      </c>
      <c r="G10001" s="15" t="n">
        <v>18404.1567382813</v>
      </c>
    </row>
    <row r="10002" customFormat="false" ht="15" hidden="false" customHeight="false" outlineLevel="0" collapsed="false">
      <c r="A10002" s="6" t="s">
        <v>11831</v>
      </c>
      <c r="B10002" s="6" t="s">
        <v>11072</v>
      </c>
      <c r="C10002" s="6" t="s">
        <v>11072</v>
      </c>
      <c r="E10002" s="6" t="n">
        <v>-27.6272375056509</v>
      </c>
      <c r="F10002" s="6" t="n">
        <v>152.990683758491</v>
      </c>
      <c r="G10002" s="15" t="n">
        <v>1246.21069335938</v>
      </c>
    </row>
    <row r="10003" customFormat="false" ht="15" hidden="false" customHeight="false" outlineLevel="0" collapsed="false">
      <c r="A10003" s="6" t="s">
        <v>11832</v>
      </c>
      <c r="B10003" s="6" t="s">
        <v>11072</v>
      </c>
      <c r="C10003" s="6" t="s">
        <v>11072</v>
      </c>
      <c r="E10003" s="6" t="n">
        <v>-27.6278989894003</v>
      </c>
      <c r="F10003" s="6" t="n">
        <v>152.98902415475</v>
      </c>
      <c r="G10003" s="15" t="n">
        <v>417.957763671875</v>
      </c>
    </row>
    <row r="10004" customFormat="false" ht="15" hidden="false" customHeight="false" outlineLevel="0" collapsed="false">
      <c r="A10004" s="6" t="s">
        <v>11833</v>
      </c>
      <c r="B10004" s="6" t="s">
        <v>11072</v>
      </c>
      <c r="C10004" s="6" t="s">
        <v>11072</v>
      </c>
      <c r="E10004" s="6" t="n">
        <v>-27.5116518007235</v>
      </c>
      <c r="F10004" s="6" t="n">
        <v>153.070638043772</v>
      </c>
      <c r="G10004" s="15" t="n">
        <v>1064.68701171875</v>
      </c>
    </row>
    <row r="10005" customFormat="false" ht="15" hidden="false" customHeight="false" outlineLevel="0" collapsed="false">
      <c r="A10005" s="6" t="s">
        <v>11834</v>
      </c>
      <c r="B10005" s="6" t="s">
        <v>11072</v>
      </c>
      <c r="C10005" s="6" t="s">
        <v>11072</v>
      </c>
      <c r="E10005" s="6" t="n">
        <v>-27.5009421919259</v>
      </c>
      <c r="F10005" s="6" t="n">
        <v>153.023324179151</v>
      </c>
      <c r="G10005" s="15" t="n">
        <v>5031.2265625</v>
      </c>
    </row>
    <row r="10006" customFormat="false" ht="15" hidden="false" customHeight="false" outlineLevel="0" collapsed="false">
      <c r="A10006" s="6" t="s">
        <v>11835</v>
      </c>
      <c r="B10006" s="6" t="s">
        <v>11072</v>
      </c>
      <c r="C10006" s="6" t="s">
        <v>11072</v>
      </c>
      <c r="E10006" s="6" t="n">
        <v>-27.47933672632</v>
      </c>
      <c r="F10006" s="6" t="n">
        <v>153.104179441255</v>
      </c>
      <c r="G10006" s="15" t="n">
        <v>1249828.44799805</v>
      </c>
    </row>
    <row r="10007" customFormat="false" ht="15" hidden="false" customHeight="false" outlineLevel="0" collapsed="false">
      <c r="A10007" s="6" t="s">
        <v>11836</v>
      </c>
      <c r="B10007" s="6" t="s">
        <v>11072</v>
      </c>
      <c r="C10007" s="6" t="s">
        <v>11072</v>
      </c>
      <c r="E10007" s="6" t="n">
        <v>-27.496453311376</v>
      </c>
      <c r="F10007" s="6" t="n">
        <v>153.022926249099</v>
      </c>
      <c r="G10007" s="15" t="n">
        <v>756.33203125</v>
      </c>
    </row>
    <row r="10008" customFormat="false" ht="15" hidden="false" customHeight="false" outlineLevel="0" collapsed="false">
      <c r="A10008" s="6" t="s">
        <v>11837</v>
      </c>
      <c r="B10008" s="6" t="s">
        <v>11072</v>
      </c>
      <c r="C10008" s="6" t="s">
        <v>11072</v>
      </c>
      <c r="E10008" s="6" t="n">
        <v>-27.4964054543847</v>
      </c>
      <c r="F10008" s="6" t="n">
        <v>153.023930219065</v>
      </c>
      <c r="G10008" s="15" t="n">
        <v>35148.0217285156</v>
      </c>
    </row>
    <row r="10009" customFormat="false" ht="15" hidden="false" customHeight="false" outlineLevel="0" collapsed="false">
      <c r="A10009" s="6" t="s">
        <v>11838</v>
      </c>
      <c r="B10009" s="6" t="s">
        <v>11072</v>
      </c>
      <c r="C10009" s="6" t="s">
        <v>11072</v>
      </c>
      <c r="E10009" s="6" t="n">
        <v>-27.4677199325251</v>
      </c>
      <c r="F10009" s="6" t="n">
        <v>153.105151942653</v>
      </c>
      <c r="G10009" s="15" t="n">
        <v>390917.828613281</v>
      </c>
    </row>
    <row r="10010" customFormat="false" ht="15" hidden="false" customHeight="false" outlineLevel="0" collapsed="false">
      <c r="A10010" s="6" t="s">
        <v>11839</v>
      </c>
      <c r="B10010" s="6" t="s">
        <v>11072</v>
      </c>
      <c r="C10010" s="6" t="s">
        <v>11072</v>
      </c>
      <c r="E10010" s="6" t="n">
        <v>-27.4510199378211</v>
      </c>
      <c r="F10010" s="6" t="n">
        <v>152.950127426805</v>
      </c>
      <c r="G10010" s="15" t="n">
        <v>28242.5065917969</v>
      </c>
    </row>
    <row r="10011" customFormat="false" ht="15" hidden="false" customHeight="false" outlineLevel="0" collapsed="false">
      <c r="A10011" s="6" t="s">
        <v>11840</v>
      </c>
      <c r="B10011" s="6" t="s">
        <v>11072</v>
      </c>
      <c r="C10011" s="6" t="s">
        <v>11072</v>
      </c>
      <c r="E10011" s="6" t="n">
        <v>-27.4399554635613</v>
      </c>
      <c r="F10011" s="6" t="n">
        <v>152.945722819487</v>
      </c>
      <c r="G10011" s="15" t="n">
        <v>33279.6586914063</v>
      </c>
    </row>
    <row r="10012" customFormat="false" ht="15" hidden="false" customHeight="false" outlineLevel="0" collapsed="false">
      <c r="A10012" s="6" t="s">
        <v>11841</v>
      </c>
      <c r="B10012" s="6" t="s">
        <v>11072</v>
      </c>
      <c r="C10012" s="6" t="s">
        <v>11072</v>
      </c>
      <c r="E10012" s="6" t="n">
        <v>-27.4481357053605</v>
      </c>
      <c r="F10012" s="6" t="n">
        <v>152.952252774228</v>
      </c>
      <c r="G10012" s="15" t="n">
        <v>56415.0881347656</v>
      </c>
    </row>
    <row r="10013" customFormat="false" ht="15" hidden="false" customHeight="false" outlineLevel="0" collapsed="false">
      <c r="A10013" s="6" t="s">
        <v>11842</v>
      </c>
      <c r="B10013" s="6" t="s">
        <v>11072</v>
      </c>
      <c r="C10013" s="6" t="s">
        <v>11072</v>
      </c>
      <c r="E10013" s="6" t="n">
        <v>-27.4459723532781</v>
      </c>
      <c r="F10013" s="6" t="n">
        <v>152.943329328482</v>
      </c>
      <c r="G10013" s="15" t="n">
        <v>31424.1352539063</v>
      </c>
    </row>
    <row r="10014" customFormat="false" ht="15" hidden="false" customHeight="false" outlineLevel="0" collapsed="false">
      <c r="A10014" s="6" t="s">
        <v>11843</v>
      </c>
      <c r="B10014" s="6" t="s">
        <v>11072</v>
      </c>
      <c r="C10014" s="6" t="s">
        <v>11072</v>
      </c>
      <c r="E10014" s="6" t="n">
        <v>-27.5475882978299</v>
      </c>
      <c r="F10014" s="6" t="n">
        <v>153.023879238761</v>
      </c>
      <c r="G10014" s="15" t="n">
        <v>11366.8806152344</v>
      </c>
    </row>
    <row r="10015" customFormat="false" ht="15" hidden="false" customHeight="false" outlineLevel="0" collapsed="false">
      <c r="A10015" s="6" t="s">
        <v>11844</v>
      </c>
      <c r="B10015" s="6" t="s">
        <v>11072</v>
      </c>
      <c r="C10015" s="6" t="s">
        <v>11072</v>
      </c>
      <c r="E10015" s="6" t="n">
        <v>-27.5081395700103</v>
      </c>
      <c r="F10015" s="6" t="n">
        <v>153.079784735293</v>
      </c>
      <c r="G10015" s="15" t="n">
        <v>749971.297363281</v>
      </c>
    </row>
    <row r="10016" customFormat="false" ht="15" hidden="false" customHeight="false" outlineLevel="0" collapsed="false">
      <c r="A10016" s="6" t="s">
        <v>11845</v>
      </c>
      <c r="B10016" s="6" t="s">
        <v>11072</v>
      </c>
      <c r="C10016" s="6" t="s">
        <v>11072</v>
      </c>
      <c r="E10016" s="6" t="n">
        <v>-27.5495330401247</v>
      </c>
      <c r="F10016" s="6" t="n">
        <v>153.022604767454</v>
      </c>
      <c r="G10016" s="15" t="n">
        <v>82693.2216796875</v>
      </c>
    </row>
    <row r="10017" customFormat="false" ht="15" hidden="false" customHeight="false" outlineLevel="0" collapsed="false">
      <c r="A10017" s="6" t="s">
        <v>11846</v>
      </c>
      <c r="B10017" s="6" t="s">
        <v>11072</v>
      </c>
      <c r="C10017" s="6" t="s">
        <v>11072</v>
      </c>
      <c r="E10017" s="6" t="n">
        <v>-27.5863780557885</v>
      </c>
      <c r="F10017" s="6" t="n">
        <v>153.083697240473</v>
      </c>
      <c r="G10017" s="15" t="n">
        <v>62230.0231933594</v>
      </c>
    </row>
    <row r="10018" customFormat="false" ht="15" hidden="false" customHeight="false" outlineLevel="0" collapsed="false">
      <c r="A10018" s="6" t="s">
        <v>11847</v>
      </c>
      <c r="B10018" s="6" t="s">
        <v>11072</v>
      </c>
      <c r="C10018" s="6" t="s">
        <v>11072</v>
      </c>
      <c r="E10018" s="6" t="n">
        <v>-27.3042448086373</v>
      </c>
      <c r="F10018" s="6" t="n">
        <v>153.018438671099</v>
      </c>
      <c r="G10018" s="15" t="n">
        <v>449.638916015625</v>
      </c>
    </row>
    <row r="10019" customFormat="false" ht="15" hidden="false" customHeight="false" outlineLevel="0" collapsed="false">
      <c r="A10019" s="6" t="s">
        <v>11848</v>
      </c>
      <c r="B10019" s="6" t="s">
        <v>11072</v>
      </c>
      <c r="C10019" s="6" t="s">
        <v>11072</v>
      </c>
      <c r="E10019" s="6" t="n">
        <v>-27.346724276493</v>
      </c>
      <c r="F10019" s="6" t="n">
        <v>153.020350045641</v>
      </c>
      <c r="G10019" s="15" t="n">
        <v>3000.15771484375</v>
      </c>
    </row>
    <row r="10020" customFormat="false" ht="15" hidden="false" customHeight="false" outlineLevel="0" collapsed="false">
      <c r="A10020" s="6" t="s">
        <v>11849</v>
      </c>
      <c r="B10020" s="6" t="s">
        <v>11072</v>
      </c>
      <c r="C10020" s="6" t="s">
        <v>11072</v>
      </c>
      <c r="E10020" s="6" t="n">
        <v>-27.621703112886</v>
      </c>
      <c r="F10020" s="6" t="n">
        <v>153.044952687605</v>
      </c>
      <c r="G10020" s="15" t="n">
        <v>947.55322265625</v>
      </c>
    </row>
    <row r="10021" customFormat="false" ht="15" hidden="false" customHeight="false" outlineLevel="0" collapsed="false">
      <c r="A10021" s="6" t="s">
        <v>11850</v>
      </c>
      <c r="B10021" s="6" t="s">
        <v>11072</v>
      </c>
      <c r="C10021" s="6" t="s">
        <v>11072</v>
      </c>
      <c r="E10021" s="6" t="n">
        <v>-27.3467974891729</v>
      </c>
      <c r="F10021" s="6" t="n">
        <v>153.02137409881</v>
      </c>
      <c r="G10021" s="15" t="n">
        <v>9902.22534179688</v>
      </c>
    </row>
    <row r="10022" customFormat="false" ht="15" hidden="false" customHeight="false" outlineLevel="0" collapsed="false">
      <c r="A10022" s="6" t="s">
        <v>11851</v>
      </c>
      <c r="B10022" s="6" t="s">
        <v>11072</v>
      </c>
      <c r="C10022" s="6" t="s">
        <v>11072</v>
      </c>
      <c r="E10022" s="6" t="n">
        <v>-27.3819990695037</v>
      </c>
      <c r="F10022" s="6" t="n">
        <v>153.015937141524</v>
      </c>
      <c r="G10022" s="15" t="n">
        <v>150976.561523438</v>
      </c>
    </row>
    <row r="10023" customFormat="false" ht="15" hidden="false" customHeight="false" outlineLevel="0" collapsed="false">
      <c r="A10023" s="6" t="s">
        <v>11852</v>
      </c>
      <c r="B10023" s="6" t="s">
        <v>11072</v>
      </c>
      <c r="C10023" s="6" t="s">
        <v>11072</v>
      </c>
      <c r="E10023" s="6" t="n">
        <v>-27.6225690072928</v>
      </c>
      <c r="F10023" s="6" t="n">
        <v>153.044778080623</v>
      </c>
      <c r="G10023" s="15" t="n">
        <v>944.84765625</v>
      </c>
    </row>
    <row r="10024" customFormat="false" ht="15" hidden="false" customHeight="false" outlineLevel="0" collapsed="false">
      <c r="A10024" s="6" t="s">
        <v>11853</v>
      </c>
      <c r="B10024" s="6" t="s">
        <v>11072</v>
      </c>
      <c r="C10024" s="6" t="s">
        <v>11072</v>
      </c>
      <c r="E10024" s="6" t="n">
        <v>-27.2989304193324</v>
      </c>
      <c r="F10024" s="6" t="n">
        <v>153.022432274063</v>
      </c>
      <c r="G10024" s="15" t="n">
        <v>851370.056640625</v>
      </c>
    </row>
    <row r="10025" customFormat="false" ht="15" hidden="false" customHeight="false" outlineLevel="0" collapsed="false">
      <c r="A10025" s="6" t="s">
        <v>11854</v>
      </c>
      <c r="B10025" s="6" t="s">
        <v>11072</v>
      </c>
      <c r="C10025" s="6" t="s">
        <v>11072</v>
      </c>
      <c r="E10025" s="6" t="n">
        <v>-27.3050907591637</v>
      </c>
      <c r="F10025" s="6" t="n">
        <v>153.016256301106</v>
      </c>
      <c r="G10025" s="15" t="n">
        <v>495.339599609375</v>
      </c>
    </row>
    <row r="10026" customFormat="false" ht="15" hidden="false" customHeight="false" outlineLevel="0" collapsed="false">
      <c r="A10026" s="6" t="s">
        <v>11855</v>
      </c>
      <c r="B10026" s="6" t="s">
        <v>11072</v>
      </c>
      <c r="C10026" s="6" t="s">
        <v>11072</v>
      </c>
      <c r="E10026" s="6" t="n">
        <v>-27.3050122266998</v>
      </c>
      <c r="F10026" s="6" t="n">
        <v>153.01580112396</v>
      </c>
      <c r="G10026" s="15" t="n">
        <v>1348.88330078125</v>
      </c>
    </row>
    <row r="10027" customFormat="false" ht="15" hidden="false" customHeight="false" outlineLevel="0" collapsed="false">
      <c r="A10027" s="6" t="s">
        <v>11856</v>
      </c>
      <c r="B10027" s="6" t="s">
        <v>11072</v>
      </c>
      <c r="C10027" s="6" t="s">
        <v>11072</v>
      </c>
      <c r="E10027" s="6" t="n">
        <v>-27.5254526078839</v>
      </c>
      <c r="F10027" s="6" t="n">
        <v>152.969696349347</v>
      </c>
      <c r="G10027" s="15" t="n">
        <v>25073.3952636719</v>
      </c>
    </row>
    <row r="10028" customFormat="false" ht="15" hidden="false" customHeight="false" outlineLevel="0" collapsed="false">
      <c r="A10028" s="6" t="s">
        <v>11857</v>
      </c>
      <c r="B10028" s="6" t="s">
        <v>11072</v>
      </c>
      <c r="C10028" s="6" t="s">
        <v>11072</v>
      </c>
      <c r="E10028" s="6" t="n">
        <v>-27.4419521881775</v>
      </c>
      <c r="F10028" s="6" t="n">
        <v>153.00821729345</v>
      </c>
      <c r="G10028" s="15" t="n">
        <v>7872.31372070313</v>
      </c>
    </row>
    <row r="10029" customFormat="false" ht="15" hidden="false" customHeight="false" outlineLevel="0" collapsed="false">
      <c r="A10029" s="6" t="s">
        <v>11858</v>
      </c>
      <c r="B10029" s="6" t="s">
        <v>11072</v>
      </c>
      <c r="C10029" s="6" t="s">
        <v>11072</v>
      </c>
      <c r="E10029" s="6" t="n">
        <v>-27.3754322037404</v>
      </c>
      <c r="F10029" s="6" t="n">
        <v>153.029807568621</v>
      </c>
      <c r="G10029" s="15" t="n">
        <v>389514.743408203</v>
      </c>
    </row>
    <row r="10030" customFormat="false" ht="15" hidden="false" customHeight="false" outlineLevel="0" collapsed="false">
      <c r="A10030" s="6" t="s">
        <v>11859</v>
      </c>
      <c r="B10030" s="6" t="s">
        <v>11072</v>
      </c>
      <c r="C10030" s="6" t="s">
        <v>11072</v>
      </c>
      <c r="E10030" s="6" t="n">
        <v>-27.4283665379693</v>
      </c>
      <c r="F10030" s="6" t="n">
        <v>152.944414495051</v>
      </c>
      <c r="G10030" s="15" t="n">
        <v>46053.9274902344</v>
      </c>
    </row>
    <row r="10031" customFormat="false" ht="15" hidden="false" customHeight="false" outlineLevel="0" collapsed="false">
      <c r="A10031" s="6" t="s">
        <v>11860</v>
      </c>
      <c r="B10031" s="6" t="s">
        <v>11072</v>
      </c>
      <c r="C10031" s="6" t="s">
        <v>11072</v>
      </c>
      <c r="E10031" s="6" t="n">
        <v>-27.5255554880251</v>
      </c>
      <c r="F10031" s="6" t="n">
        <v>152.962888887578</v>
      </c>
      <c r="G10031" s="15" t="n">
        <v>1019.03393554688</v>
      </c>
    </row>
    <row r="10032" customFormat="false" ht="15" hidden="false" customHeight="false" outlineLevel="0" collapsed="false">
      <c r="A10032" s="6" t="s">
        <v>11861</v>
      </c>
      <c r="B10032" s="6" t="s">
        <v>11072</v>
      </c>
      <c r="C10032" s="6" t="s">
        <v>11072</v>
      </c>
      <c r="E10032" s="6" t="n">
        <v>-27.5671322703991</v>
      </c>
      <c r="F10032" s="6" t="n">
        <v>153.09042498228</v>
      </c>
      <c r="G10032" s="15" t="n">
        <v>14673.8046875</v>
      </c>
    </row>
    <row r="10033" customFormat="false" ht="15" hidden="false" customHeight="false" outlineLevel="0" collapsed="false">
      <c r="A10033" s="6" t="s">
        <v>11862</v>
      </c>
      <c r="B10033" s="6" t="s">
        <v>11072</v>
      </c>
      <c r="C10033" s="6" t="s">
        <v>11072</v>
      </c>
      <c r="E10033" s="6" t="n">
        <v>-27.5037278159488</v>
      </c>
      <c r="F10033" s="6" t="n">
        <v>152.972041511981</v>
      </c>
      <c r="G10033" s="15" t="n">
        <v>5095.97119140625</v>
      </c>
    </row>
    <row r="10034" customFormat="false" ht="15" hidden="false" customHeight="false" outlineLevel="0" collapsed="false">
      <c r="A10034" s="6" t="s">
        <v>11863</v>
      </c>
      <c r="B10034" s="6" t="s">
        <v>11072</v>
      </c>
      <c r="C10034" s="6" t="s">
        <v>11072</v>
      </c>
      <c r="E10034" s="6" t="n">
        <v>-27.4395525907264</v>
      </c>
      <c r="F10034" s="6" t="n">
        <v>153.006507623105</v>
      </c>
      <c r="G10034" s="15" t="n">
        <v>3315.89770507813</v>
      </c>
    </row>
    <row r="10035" customFormat="false" ht="15" hidden="false" customHeight="false" outlineLevel="0" collapsed="false">
      <c r="A10035" s="6" t="s">
        <v>11864</v>
      </c>
      <c r="B10035" s="6" t="s">
        <v>11072</v>
      </c>
      <c r="C10035" s="6" t="s">
        <v>11072</v>
      </c>
      <c r="E10035" s="6" t="n">
        <v>-27.5238970947016</v>
      </c>
      <c r="F10035" s="6" t="n">
        <v>152.968318760514</v>
      </c>
      <c r="G10035" s="15" t="n">
        <v>67902.1430664063</v>
      </c>
    </row>
    <row r="10036" customFormat="false" ht="15" hidden="false" customHeight="false" outlineLevel="0" collapsed="false">
      <c r="A10036" s="6" t="s">
        <v>11865</v>
      </c>
      <c r="B10036" s="6" t="s">
        <v>11072</v>
      </c>
      <c r="C10036" s="6" t="s">
        <v>11072</v>
      </c>
      <c r="E10036" s="6" t="n">
        <v>-27.5251566972642</v>
      </c>
      <c r="F10036" s="6" t="n">
        <v>152.963635851681</v>
      </c>
      <c r="G10036" s="15" t="n">
        <v>1748.61572265625</v>
      </c>
    </row>
    <row r="10037" customFormat="false" ht="15" hidden="false" customHeight="false" outlineLevel="0" collapsed="false">
      <c r="A10037" s="6" t="s">
        <v>11866</v>
      </c>
      <c r="B10037" s="6" t="s">
        <v>11072</v>
      </c>
      <c r="C10037" s="6" t="s">
        <v>11072</v>
      </c>
      <c r="E10037" s="6" t="n">
        <v>-27.4442864294274</v>
      </c>
      <c r="F10037" s="6" t="n">
        <v>153.002797767533</v>
      </c>
      <c r="G10037" s="15" t="n">
        <v>26018.4809570313</v>
      </c>
    </row>
    <row r="10038" customFormat="false" ht="15" hidden="false" customHeight="false" outlineLevel="0" collapsed="false">
      <c r="A10038" s="6" t="s">
        <v>11867</v>
      </c>
      <c r="B10038" s="6" t="s">
        <v>11072</v>
      </c>
      <c r="C10038" s="6" t="s">
        <v>11072</v>
      </c>
      <c r="E10038" s="6" t="n">
        <v>-27.6175980343832</v>
      </c>
      <c r="F10038" s="6" t="n">
        <v>153.031144787551</v>
      </c>
      <c r="G10038" s="15" t="n">
        <v>198061.5546875</v>
      </c>
    </row>
    <row r="10039" customFormat="false" ht="15" hidden="false" customHeight="false" outlineLevel="0" collapsed="false">
      <c r="A10039" s="6" t="s">
        <v>11868</v>
      </c>
      <c r="B10039" s="6" t="s">
        <v>11072</v>
      </c>
      <c r="C10039" s="6" t="s">
        <v>11072</v>
      </c>
      <c r="E10039" s="6" t="n">
        <v>-27.5934978022905</v>
      </c>
      <c r="F10039" s="6" t="n">
        <v>152.956693634533</v>
      </c>
      <c r="G10039" s="15" t="n">
        <v>11281.5732421875</v>
      </c>
    </row>
    <row r="10040" customFormat="false" ht="15" hidden="false" customHeight="false" outlineLevel="0" collapsed="false">
      <c r="A10040" s="6" t="s">
        <v>11869</v>
      </c>
      <c r="B10040" s="6" t="s">
        <v>11072</v>
      </c>
      <c r="C10040" s="6" t="s">
        <v>11072</v>
      </c>
      <c r="E10040" s="6" t="n">
        <v>-27.6259865494138</v>
      </c>
      <c r="F10040" s="6" t="n">
        <v>153.000828252018</v>
      </c>
      <c r="G10040" s="15" t="n">
        <v>920.855712890625</v>
      </c>
    </row>
    <row r="10041" customFormat="false" ht="15" hidden="false" customHeight="false" outlineLevel="0" collapsed="false">
      <c r="A10041" s="6" t="s">
        <v>11870</v>
      </c>
      <c r="B10041" s="6" t="s">
        <v>11072</v>
      </c>
      <c r="C10041" s="6" t="s">
        <v>11072</v>
      </c>
      <c r="E10041" s="6" t="n">
        <v>-27.6272349978609</v>
      </c>
      <c r="F10041" s="6" t="n">
        <v>152.997413436435</v>
      </c>
      <c r="G10041" s="15" t="n">
        <v>2696.38842773438</v>
      </c>
    </row>
    <row r="10042" customFormat="false" ht="15" hidden="false" customHeight="false" outlineLevel="0" collapsed="false">
      <c r="A10042" s="6" t="s">
        <v>11871</v>
      </c>
      <c r="B10042" s="6" t="s">
        <v>11072</v>
      </c>
      <c r="C10042" s="6" t="s">
        <v>11072</v>
      </c>
      <c r="E10042" s="6" t="n">
        <v>-27.5102744464132</v>
      </c>
      <c r="F10042" s="6" t="n">
        <v>153.06990922273</v>
      </c>
      <c r="G10042" s="15" t="n">
        <v>3419.48095703125</v>
      </c>
    </row>
    <row r="10043" customFormat="false" ht="15" hidden="false" customHeight="false" outlineLevel="0" collapsed="false">
      <c r="A10043" s="6" t="s">
        <v>11872</v>
      </c>
      <c r="B10043" s="6" t="s">
        <v>11072</v>
      </c>
      <c r="C10043" s="6" t="s">
        <v>11072</v>
      </c>
      <c r="E10043" s="6" t="n">
        <v>-27.6292702771295</v>
      </c>
      <c r="F10043" s="6" t="n">
        <v>152.989738237752</v>
      </c>
      <c r="G10043" s="15" t="n">
        <v>33692.5690917969</v>
      </c>
    </row>
    <row r="10044" customFormat="false" ht="15" hidden="false" customHeight="false" outlineLevel="0" collapsed="false">
      <c r="A10044" s="6" t="s">
        <v>11873</v>
      </c>
      <c r="B10044" s="6" t="s">
        <v>11072</v>
      </c>
      <c r="C10044" s="6" t="s">
        <v>11072</v>
      </c>
      <c r="E10044" s="6" t="n">
        <v>-27.5109549467488</v>
      </c>
      <c r="F10044" s="6" t="n">
        <v>153.069893101394</v>
      </c>
      <c r="G10044" s="15" t="n">
        <v>5974.64233398438</v>
      </c>
    </row>
    <row r="10045" customFormat="false" ht="15" hidden="false" customHeight="false" outlineLevel="0" collapsed="false">
      <c r="A10045" s="6" t="s">
        <v>11874</v>
      </c>
      <c r="B10045" s="6" t="s">
        <v>11072</v>
      </c>
      <c r="C10045" s="6" t="s">
        <v>11072</v>
      </c>
      <c r="E10045" s="6" t="n">
        <v>-27.5667122916599</v>
      </c>
      <c r="F10045" s="6" t="n">
        <v>153.109632408541</v>
      </c>
      <c r="G10045" s="15" t="n">
        <v>460.481201171875</v>
      </c>
    </row>
    <row r="10046" customFormat="false" ht="15" hidden="false" customHeight="false" outlineLevel="0" collapsed="false">
      <c r="A10046" s="6" t="s">
        <v>11875</v>
      </c>
      <c r="B10046" s="6" t="s">
        <v>11072</v>
      </c>
      <c r="C10046" s="6" t="s">
        <v>11072</v>
      </c>
      <c r="E10046" s="6" t="n">
        <v>-27.5674781867011</v>
      </c>
      <c r="F10046" s="6" t="n">
        <v>153.109991177273</v>
      </c>
      <c r="G10046" s="15" t="n">
        <v>490.920654296875</v>
      </c>
    </row>
    <row r="10047" customFormat="false" ht="15" hidden="false" customHeight="false" outlineLevel="0" collapsed="false">
      <c r="A10047" s="6" t="s">
        <v>11876</v>
      </c>
      <c r="B10047" s="6" t="s">
        <v>11072</v>
      </c>
      <c r="C10047" s="6" t="s">
        <v>11072</v>
      </c>
      <c r="E10047" s="6" t="n">
        <v>-27.6057748905914</v>
      </c>
      <c r="F10047" s="6" t="n">
        <v>152.951273782842</v>
      </c>
      <c r="G10047" s="15" t="n">
        <v>25613.6469726563</v>
      </c>
    </row>
    <row r="10048" customFormat="false" ht="15" hidden="false" customHeight="false" outlineLevel="0" collapsed="false">
      <c r="A10048" s="6" t="s">
        <v>11877</v>
      </c>
      <c r="B10048" s="6" t="s">
        <v>11072</v>
      </c>
      <c r="C10048" s="6" t="s">
        <v>11072</v>
      </c>
      <c r="E10048" s="6" t="n">
        <v>-27.6068657715817</v>
      </c>
      <c r="F10048" s="6" t="n">
        <v>152.95542742218</v>
      </c>
      <c r="G10048" s="15" t="n">
        <v>2197.90063476563</v>
      </c>
    </row>
    <row r="10049" customFormat="false" ht="15" hidden="false" customHeight="false" outlineLevel="0" collapsed="false">
      <c r="A10049" s="6" t="s">
        <v>11878</v>
      </c>
      <c r="B10049" s="6" t="s">
        <v>11072</v>
      </c>
      <c r="C10049" s="6" t="s">
        <v>11072</v>
      </c>
      <c r="E10049" s="6" t="n">
        <v>-27.3632507142728</v>
      </c>
      <c r="F10049" s="6" t="n">
        <v>152.993038287983</v>
      </c>
      <c r="G10049" s="15" t="n">
        <v>30203.25390625</v>
      </c>
    </row>
    <row r="10050" customFormat="false" ht="15" hidden="false" customHeight="false" outlineLevel="0" collapsed="false">
      <c r="A10050" s="6" t="s">
        <v>11879</v>
      </c>
      <c r="B10050" s="6" t="s">
        <v>11072</v>
      </c>
      <c r="C10050" s="6" t="s">
        <v>11072</v>
      </c>
      <c r="E10050" s="6" t="n">
        <v>-27.6292774994025</v>
      </c>
      <c r="F10050" s="6" t="n">
        <v>152.973128658292</v>
      </c>
      <c r="G10050" s="15" t="n">
        <v>12991.3459472656</v>
      </c>
    </row>
    <row r="10051" customFormat="false" ht="15" hidden="false" customHeight="false" outlineLevel="0" collapsed="false">
      <c r="A10051" s="6" t="s">
        <v>11880</v>
      </c>
      <c r="B10051" s="6" t="s">
        <v>11072</v>
      </c>
      <c r="C10051" s="6" t="s">
        <v>11072</v>
      </c>
      <c r="E10051" s="6" t="n">
        <v>-27.3614034998056</v>
      </c>
      <c r="F10051" s="6" t="n">
        <v>152.992931815564</v>
      </c>
      <c r="G10051" s="15" t="n">
        <v>5320.17407226563</v>
      </c>
    </row>
    <row r="10052" customFormat="false" ht="15" hidden="false" customHeight="false" outlineLevel="0" collapsed="false">
      <c r="A10052" s="6" t="s">
        <v>11881</v>
      </c>
      <c r="B10052" s="6" t="s">
        <v>11072</v>
      </c>
      <c r="C10052" s="6" t="s">
        <v>11072</v>
      </c>
      <c r="E10052" s="6" t="n">
        <v>-27.3716857914076</v>
      </c>
      <c r="F10052" s="6" t="n">
        <v>152.993210169388</v>
      </c>
      <c r="G10052" s="15" t="n">
        <v>14379.7497558594</v>
      </c>
    </row>
    <row r="10053" customFormat="false" ht="15" hidden="false" customHeight="false" outlineLevel="0" collapsed="false">
      <c r="A10053" s="6" t="s">
        <v>11882</v>
      </c>
      <c r="B10053" s="6" t="s">
        <v>11072</v>
      </c>
      <c r="C10053" s="6" t="s">
        <v>11072</v>
      </c>
      <c r="E10053" s="6" t="n">
        <v>-27.6313563504167</v>
      </c>
      <c r="F10053" s="6" t="n">
        <v>152.973234786456</v>
      </c>
      <c r="G10053" s="15" t="n">
        <v>7891.27758789063</v>
      </c>
    </row>
    <row r="10054" customFormat="false" ht="15" hidden="false" customHeight="false" outlineLevel="0" collapsed="false">
      <c r="A10054" s="6" t="s">
        <v>11883</v>
      </c>
      <c r="B10054" s="6" t="s">
        <v>11072</v>
      </c>
      <c r="C10054" s="6" t="s">
        <v>11072</v>
      </c>
      <c r="E10054" s="6" t="n">
        <v>-27.5667268381435</v>
      </c>
      <c r="F10054" s="6" t="n">
        <v>153.115704412157</v>
      </c>
      <c r="G10054" s="15" t="n">
        <v>7181.4619140625</v>
      </c>
    </row>
    <row r="10055" customFormat="false" ht="15" hidden="false" customHeight="false" outlineLevel="0" collapsed="false">
      <c r="A10055" s="6" t="s">
        <v>11884</v>
      </c>
      <c r="B10055" s="6" t="s">
        <v>11072</v>
      </c>
      <c r="C10055" s="6" t="s">
        <v>11072</v>
      </c>
      <c r="E10055" s="6" t="n">
        <v>-27.5202813800011</v>
      </c>
      <c r="F10055" s="6" t="n">
        <v>152.970068607822</v>
      </c>
      <c r="G10055" s="15" t="n">
        <v>6141.46362304688</v>
      </c>
    </row>
    <row r="10056" customFormat="false" ht="15" hidden="false" customHeight="false" outlineLevel="0" collapsed="false">
      <c r="A10056" s="6" t="s">
        <v>11885</v>
      </c>
      <c r="B10056" s="6" t="s">
        <v>11072</v>
      </c>
      <c r="C10056" s="6" t="s">
        <v>11072</v>
      </c>
      <c r="E10056" s="6" t="n">
        <v>-27.3631515055738</v>
      </c>
      <c r="F10056" s="6" t="n">
        <v>152.994817746624</v>
      </c>
      <c r="G10056" s="15" t="n">
        <v>1272.68481445313</v>
      </c>
    </row>
    <row r="10057" customFormat="false" ht="15" hidden="false" customHeight="false" outlineLevel="0" collapsed="false">
      <c r="A10057" s="6" t="s">
        <v>11886</v>
      </c>
      <c r="B10057" s="6" t="s">
        <v>11072</v>
      </c>
      <c r="C10057" s="6" t="s">
        <v>11072</v>
      </c>
      <c r="E10057" s="6" t="n">
        <v>-27.5250403066874</v>
      </c>
      <c r="F10057" s="6" t="n">
        <v>152.96482509928</v>
      </c>
      <c r="G10057" s="15" t="n">
        <v>2330.00024414063</v>
      </c>
    </row>
    <row r="10058" customFormat="false" ht="15" hidden="false" customHeight="false" outlineLevel="0" collapsed="false">
      <c r="A10058" s="6" t="s">
        <v>11887</v>
      </c>
      <c r="B10058" s="6" t="s">
        <v>11072</v>
      </c>
      <c r="C10058" s="6" t="s">
        <v>11072</v>
      </c>
      <c r="E10058" s="6" t="n">
        <v>-27.5047038307536</v>
      </c>
      <c r="F10058" s="6" t="n">
        <v>152.973490203207</v>
      </c>
      <c r="G10058" s="15" t="n">
        <v>1473.66186523438</v>
      </c>
    </row>
    <row r="10059" customFormat="false" ht="15" hidden="false" customHeight="false" outlineLevel="0" collapsed="false">
      <c r="A10059" s="6" t="s">
        <v>11888</v>
      </c>
      <c r="B10059" s="6" t="s">
        <v>11072</v>
      </c>
      <c r="C10059" s="6" t="s">
        <v>11072</v>
      </c>
      <c r="E10059" s="6" t="n">
        <v>-27.4401366856556</v>
      </c>
      <c r="F10059" s="6" t="n">
        <v>153.002493726868</v>
      </c>
      <c r="G10059" s="15" t="n">
        <v>24298.58203125</v>
      </c>
    </row>
    <row r="10060" customFormat="false" ht="15" hidden="false" customHeight="false" outlineLevel="0" collapsed="false">
      <c r="A10060" s="6" t="s">
        <v>11889</v>
      </c>
      <c r="B10060" s="6" t="s">
        <v>11072</v>
      </c>
      <c r="C10060" s="6" t="s">
        <v>11072</v>
      </c>
      <c r="E10060" s="6" t="n">
        <v>-27.5051332499253</v>
      </c>
      <c r="F10060" s="6" t="n">
        <v>152.967748819413</v>
      </c>
      <c r="G10060" s="15" t="n">
        <v>1154.63330078125</v>
      </c>
    </row>
    <row r="10061" customFormat="false" ht="15" hidden="false" customHeight="false" outlineLevel="0" collapsed="false">
      <c r="A10061" s="6" t="s">
        <v>11890</v>
      </c>
      <c r="B10061" s="6" t="s">
        <v>11072</v>
      </c>
      <c r="C10061" s="6" t="s">
        <v>11072</v>
      </c>
      <c r="E10061" s="6" t="n">
        <v>-27.5048135120577</v>
      </c>
      <c r="F10061" s="6" t="n">
        <v>152.967267776251</v>
      </c>
      <c r="G10061" s="15" t="n">
        <v>7876.50073242188</v>
      </c>
    </row>
    <row r="10062" customFormat="false" ht="15" hidden="false" customHeight="false" outlineLevel="0" collapsed="false">
      <c r="A10062" s="6" t="s">
        <v>11891</v>
      </c>
      <c r="B10062" s="6" t="s">
        <v>11072</v>
      </c>
      <c r="C10062" s="6" t="s">
        <v>11072</v>
      </c>
      <c r="E10062" s="6" t="n">
        <v>-27.5226442340346</v>
      </c>
      <c r="F10062" s="6" t="n">
        <v>152.966544469998</v>
      </c>
      <c r="G10062" s="15" t="n">
        <v>9194.45556640625</v>
      </c>
    </row>
    <row r="10063" customFormat="false" ht="15" hidden="false" customHeight="false" outlineLevel="0" collapsed="false">
      <c r="A10063" s="6" t="s">
        <v>11892</v>
      </c>
      <c r="B10063" s="6" t="s">
        <v>11072</v>
      </c>
      <c r="C10063" s="6" t="s">
        <v>11072</v>
      </c>
      <c r="E10063" s="6" t="n">
        <v>-27.3345453015393</v>
      </c>
      <c r="F10063" s="6" t="n">
        <v>153.050306000735</v>
      </c>
      <c r="G10063" s="15" t="n">
        <v>59655.2065429688</v>
      </c>
    </row>
    <row r="10064" customFormat="false" ht="15" hidden="false" customHeight="false" outlineLevel="0" collapsed="false">
      <c r="A10064" s="6" t="s">
        <v>11893</v>
      </c>
      <c r="B10064" s="6" t="s">
        <v>11072</v>
      </c>
      <c r="C10064" s="6" t="s">
        <v>11072</v>
      </c>
      <c r="E10064" s="6" t="n">
        <v>-27.4387487731838</v>
      </c>
      <c r="F10064" s="6" t="n">
        <v>152.932870636204</v>
      </c>
      <c r="G10064" s="15" t="n">
        <v>68595.5043945313</v>
      </c>
    </row>
    <row r="10065" customFormat="false" ht="15" hidden="false" customHeight="false" outlineLevel="0" collapsed="false">
      <c r="A10065" s="6" t="s">
        <v>11894</v>
      </c>
      <c r="B10065" s="6" t="s">
        <v>11072</v>
      </c>
      <c r="C10065" s="6" t="s">
        <v>11072</v>
      </c>
      <c r="E10065" s="6" t="n">
        <v>-27.4465146561924</v>
      </c>
      <c r="F10065" s="6" t="n">
        <v>152.951098645147</v>
      </c>
      <c r="G10065" s="15" t="n">
        <v>149617.127441406</v>
      </c>
    </row>
    <row r="10066" customFormat="false" ht="15" hidden="false" customHeight="false" outlineLevel="0" collapsed="false">
      <c r="A10066" s="6" t="s">
        <v>11895</v>
      </c>
      <c r="B10066" s="6" t="s">
        <v>11072</v>
      </c>
      <c r="C10066" s="6" t="s">
        <v>11072</v>
      </c>
      <c r="E10066" s="6" t="n">
        <v>-27.4405294397614</v>
      </c>
      <c r="F10066" s="6" t="n">
        <v>152.932252548059</v>
      </c>
      <c r="G10066" s="15" t="n">
        <v>2620.89892578125</v>
      </c>
    </row>
    <row r="10067" customFormat="false" ht="15" hidden="false" customHeight="false" outlineLevel="0" collapsed="false">
      <c r="A10067" s="6" t="s">
        <v>11896</v>
      </c>
      <c r="B10067" s="6" t="s">
        <v>11072</v>
      </c>
      <c r="C10067" s="6" t="s">
        <v>11072</v>
      </c>
      <c r="E10067" s="6" t="n">
        <v>-27.4423199545239</v>
      </c>
      <c r="F10067" s="6" t="n">
        <v>152.92981217945</v>
      </c>
      <c r="G10067" s="15" t="n">
        <v>87946.1555175781</v>
      </c>
    </row>
    <row r="10068" customFormat="false" ht="15" hidden="false" customHeight="false" outlineLevel="0" collapsed="false">
      <c r="A10068" s="6" t="s">
        <v>11897</v>
      </c>
      <c r="B10068" s="6" t="s">
        <v>11072</v>
      </c>
      <c r="C10068" s="6" t="s">
        <v>11072</v>
      </c>
      <c r="E10068" s="6" t="n">
        <v>-27.4783160572131</v>
      </c>
      <c r="F10068" s="6" t="n">
        <v>153.003242437162</v>
      </c>
      <c r="G10068" s="15" t="n">
        <v>2927.11181640625</v>
      </c>
    </row>
    <row r="10069" customFormat="false" ht="15" hidden="false" customHeight="false" outlineLevel="0" collapsed="false">
      <c r="A10069" s="6" t="s">
        <v>11898</v>
      </c>
      <c r="B10069" s="6" t="s">
        <v>11072</v>
      </c>
      <c r="C10069" s="6" t="s">
        <v>11072</v>
      </c>
      <c r="E10069" s="6" t="n">
        <v>-27.6134790082864</v>
      </c>
      <c r="F10069" s="6" t="n">
        <v>153.050886871143</v>
      </c>
      <c r="G10069" s="15" t="n">
        <v>4300.62573242188</v>
      </c>
    </row>
    <row r="10070" customFormat="false" ht="15" hidden="false" customHeight="false" outlineLevel="0" collapsed="false">
      <c r="A10070" s="6" t="s">
        <v>11899</v>
      </c>
      <c r="B10070" s="6" t="s">
        <v>11072</v>
      </c>
      <c r="C10070" s="6" t="s">
        <v>11072</v>
      </c>
      <c r="E10070" s="6" t="n">
        <v>-27.6147127667138</v>
      </c>
      <c r="F10070" s="6" t="n">
        <v>153.048489103169</v>
      </c>
      <c r="G10070" s="15" t="n">
        <v>3882.671875</v>
      </c>
    </row>
    <row r="10071" customFormat="false" ht="15" hidden="false" customHeight="false" outlineLevel="0" collapsed="false">
      <c r="A10071" s="6" t="s">
        <v>11900</v>
      </c>
      <c r="B10071" s="6" t="s">
        <v>11072</v>
      </c>
      <c r="C10071" s="6" t="s">
        <v>11072</v>
      </c>
      <c r="E10071" s="6" t="n">
        <v>-27.4674092553317</v>
      </c>
      <c r="F10071" s="6" t="n">
        <v>153.117079041265</v>
      </c>
      <c r="G10071" s="15" t="n">
        <v>751140.186767578</v>
      </c>
    </row>
    <row r="10072" customFormat="false" ht="15" hidden="false" customHeight="false" outlineLevel="0" collapsed="false">
      <c r="A10072" s="6" t="s">
        <v>11901</v>
      </c>
      <c r="B10072" s="6" t="s">
        <v>11072</v>
      </c>
      <c r="C10072" s="6" t="s">
        <v>11072</v>
      </c>
      <c r="E10072" s="6" t="n">
        <v>-27.4459840692051</v>
      </c>
      <c r="F10072" s="6" t="n">
        <v>153.065957810495</v>
      </c>
      <c r="G10072" s="15" t="n">
        <v>237752.573242188</v>
      </c>
    </row>
    <row r="10073" customFormat="false" ht="15" hidden="false" customHeight="false" outlineLevel="0" collapsed="false">
      <c r="A10073" s="6" t="s">
        <v>11902</v>
      </c>
      <c r="B10073" s="6" t="s">
        <v>11072</v>
      </c>
      <c r="C10073" s="6" t="s">
        <v>11072</v>
      </c>
      <c r="E10073" s="6" t="n">
        <v>-27.3259328150667</v>
      </c>
      <c r="F10073" s="6" t="n">
        <v>153.049226832555</v>
      </c>
      <c r="G10073" s="15" t="n">
        <v>82529.6223144531</v>
      </c>
    </row>
    <row r="10074" customFormat="false" ht="15" hidden="false" customHeight="false" outlineLevel="0" collapsed="false">
      <c r="A10074" s="6" t="s">
        <v>11903</v>
      </c>
      <c r="B10074" s="6" t="s">
        <v>11072</v>
      </c>
      <c r="C10074" s="6" t="s">
        <v>11072</v>
      </c>
      <c r="E10074" s="6" t="n">
        <v>-27.5346689771881</v>
      </c>
      <c r="F10074" s="6" t="n">
        <v>153.064859438017</v>
      </c>
      <c r="G10074" s="15" t="n">
        <v>57657.720703125</v>
      </c>
    </row>
    <row r="10075" customFormat="false" ht="15" hidden="false" customHeight="false" outlineLevel="0" collapsed="false">
      <c r="A10075" s="6" t="s">
        <v>11904</v>
      </c>
      <c r="B10075" s="6" t="s">
        <v>11072</v>
      </c>
      <c r="C10075" s="6" t="s">
        <v>11072</v>
      </c>
      <c r="E10075" s="6" t="n">
        <v>-27.3234941324415</v>
      </c>
      <c r="F10075" s="6" t="n">
        <v>153.055281317739</v>
      </c>
      <c r="G10075" s="15" t="n">
        <v>379613.651611328</v>
      </c>
    </row>
    <row r="10076" customFormat="false" ht="15" hidden="false" customHeight="false" outlineLevel="0" collapsed="false">
      <c r="A10076" s="6" t="s">
        <v>11905</v>
      </c>
      <c r="B10076" s="6" t="s">
        <v>11072</v>
      </c>
      <c r="C10076" s="6" t="s">
        <v>11072</v>
      </c>
      <c r="E10076" s="6" t="n">
        <v>-27.4113009002349</v>
      </c>
      <c r="F10076" s="6" t="n">
        <v>152.944203163905</v>
      </c>
      <c r="G10076" s="15" t="n">
        <v>35323.1706542969</v>
      </c>
    </row>
    <row r="10077" customFormat="false" ht="15" hidden="false" customHeight="false" outlineLevel="0" collapsed="false">
      <c r="A10077" s="6" t="s">
        <v>11906</v>
      </c>
      <c r="B10077" s="6" t="s">
        <v>11072</v>
      </c>
      <c r="C10077" s="6" t="s">
        <v>11072</v>
      </c>
      <c r="E10077" s="6" t="n">
        <v>-27.5210286814408</v>
      </c>
      <c r="F10077" s="6" t="n">
        <v>152.824768787714</v>
      </c>
      <c r="G10077" s="15" t="n">
        <v>1847323.82104492</v>
      </c>
    </row>
    <row r="10078" customFormat="false" ht="15" hidden="false" customHeight="false" outlineLevel="0" collapsed="false">
      <c r="A10078" s="6" t="s">
        <v>11907</v>
      </c>
      <c r="B10078" s="6" t="s">
        <v>11072</v>
      </c>
      <c r="C10078" s="6" t="s">
        <v>11072</v>
      </c>
      <c r="E10078" s="6" t="n">
        <v>-27.5619806091755</v>
      </c>
      <c r="F10078" s="6" t="n">
        <v>152.961517538187</v>
      </c>
      <c r="G10078" s="15" t="n">
        <v>4739.34741210938</v>
      </c>
    </row>
    <row r="10079" customFormat="false" ht="15" hidden="false" customHeight="false" outlineLevel="0" collapsed="false">
      <c r="A10079" s="6" t="s">
        <v>11908</v>
      </c>
      <c r="B10079" s="6" t="s">
        <v>11072</v>
      </c>
      <c r="C10079" s="6" t="s">
        <v>11072</v>
      </c>
      <c r="E10079" s="6" t="n">
        <v>-27.5683657746996</v>
      </c>
      <c r="F10079" s="6" t="n">
        <v>152.961270170378</v>
      </c>
      <c r="G10079" s="15" t="n">
        <v>246659.581787109</v>
      </c>
    </row>
    <row r="10080" customFormat="false" ht="15" hidden="false" customHeight="false" outlineLevel="0" collapsed="false">
      <c r="A10080" s="6" t="s">
        <v>11909</v>
      </c>
      <c r="B10080" s="6" t="s">
        <v>11072</v>
      </c>
      <c r="C10080" s="6" t="s">
        <v>11072</v>
      </c>
      <c r="E10080" s="6" t="n">
        <v>-27.5276949400354</v>
      </c>
      <c r="F10080" s="6" t="n">
        <v>152.83701326815</v>
      </c>
      <c r="G10080" s="15" t="n">
        <v>312512.617431641</v>
      </c>
    </row>
    <row r="10081" customFormat="false" ht="15" hidden="false" customHeight="false" outlineLevel="0" collapsed="false">
      <c r="A10081" s="6" t="s">
        <v>11910</v>
      </c>
      <c r="B10081" s="6" t="s">
        <v>11072</v>
      </c>
      <c r="C10081" s="6" t="s">
        <v>11072</v>
      </c>
      <c r="E10081" s="6" t="n">
        <v>-27.5268323340782</v>
      </c>
      <c r="F10081" s="6" t="n">
        <v>152.843913959101</v>
      </c>
      <c r="G10081" s="15" t="n">
        <v>238303.752441406</v>
      </c>
    </row>
    <row r="10082" customFormat="false" ht="15" hidden="false" customHeight="false" outlineLevel="0" collapsed="false">
      <c r="A10082" s="6" t="s">
        <v>11911</v>
      </c>
      <c r="B10082" s="6" t="s">
        <v>11072</v>
      </c>
      <c r="C10082" s="6" t="s">
        <v>11072</v>
      </c>
      <c r="E10082" s="6" t="n">
        <v>-27.5643184856638</v>
      </c>
      <c r="F10082" s="6" t="n">
        <v>152.963188774094</v>
      </c>
      <c r="G10082" s="15" t="n">
        <v>11389.947265625</v>
      </c>
    </row>
    <row r="10083" customFormat="false" ht="15" hidden="false" customHeight="false" outlineLevel="0" collapsed="false">
      <c r="A10083" s="6" t="s">
        <v>11912</v>
      </c>
      <c r="B10083" s="6" t="s">
        <v>11072</v>
      </c>
      <c r="C10083" s="6" t="s">
        <v>11072</v>
      </c>
      <c r="E10083" s="6" t="n">
        <v>-27.5660680153454</v>
      </c>
      <c r="F10083" s="6" t="n">
        <v>152.963572332376</v>
      </c>
      <c r="G10083" s="15" t="n">
        <v>55352.3544921875</v>
      </c>
    </row>
    <row r="10084" customFormat="false" ht="15" hidden="false" customHeight="false" outlineLevel="0" collapsed="false">
      <c r="A10084" s="6" t="s">
        <v>11913</v>
      </c>
      <c r="B10084" s="6" t="s">
        <v>11072</v>
      </c>
      <c r="C10084" s="6" t="s">
        <v>11072</v>
      </c>
      <c r="E10084" s="6" t="n">
        <v>-27.4534120704828</v>
      </c>
      <c r="F10084" s="6" t="n">
        <v>153.086118163264</v>
      </c>
      <c r="G10084" s="15" t="n">
        <v>12.96923828125</v>
      </c>
    </row>
    <row r="10085" customFormat="false" ht="15" hidden="false" customHeight="false" outlineLevel="0" collapsed="false">
      <c r="A10085" s="6" t="s">
        <v>11914</v>
      </c>
      <c r="B10085" s="6" t="s">
        <v>11072</v>
      </c>
      <c r="C10085" s="6" t="s">
        <v>11072</v>
      </c>
      <c r="E10085" s="6" t="n">
        <v>-27.4583931805014</v>
      </c>
      <c r="F10085" s="6" t="n">
        <v>153.090041040999</v>
      </c>
      <c r="G10085" s="15" t="n">
        <v>5055.81982421875</v>
      </c>
    </row>
    <row r="10086" customFormat="false" ht="15" hidden="false" customHeight="false" outlineLevel="0" collapsed="false">
      <c r="A10086" s="6" t="s">
        <v>11915</v>
      </c>
      <c r="B10086" s="6" t="s">
        <v>11072</v>
      </c>
      <c r="C10086" s="6" t="s">
        <v>11072</v>
      </c>
      <c r="E10086" s="6" t="n">
        <v>-27.4013335133861</v>
      </c>
      <c r="F10086" s="6" t="n">
        <v>152.925276731934</v>
      </c>
      <c r="G10086" s="15" t="n">
        <v>2565.8359375</v>
      </c>
    </row>
    <row r="10087" customFormat="false" ht="15" hidden="false" customHeight="false" outlineLevel="0" collapsed="false">
      <c r="A10087" s="6" t="s">
        <v>11916</v>
      </c>
      <c r="B10087" s="6" t="s">
        <v>11072</v>
      </c>
      <c r="C10087" s="6" t="s">
        <v>11072</v>
      </c>
      <c r="E10087" s="6" t="n">
        <v>-27.6262088747946</v>
      </c>
      <c r="F10087" s="6" t="n">
        <v>152.944510050584</v>
      </c>
      <c r="G10087" s="15" t="n">
        <v>280468.534667969</v>
      </c>
    </row>
    <row r="10088" customFormat="false" ht="15" hidden="false" customHeight="false" outlineLevel="0" collapsed="false">
      <c r="A10088" s="6" t="s">
        <v>11917</v>
      </c>
      <c r="B10088" s="6" t="s">
        <v>11072</v>
      </c>
      <c r="C10088" s="6" t="s">
        <v>11072</v>
      </c>
      <c r="E10088" s="6" t="n">
        <v>-27.4591173754549</v>
      </c>
      <c r="F10088" s="6" t="n">
        <v>153.080597167715</v>
      </c>
      <c r="G10088" s="15" t="n">
        <v>44398.3054199219</v>
      </c>
    </row>
    <row r="10089" customFormat="false" ht="15" hidden="false" customHeight="false" outlineLevel="0" collapsed="false">
      <c r="A10089" s="6" t="s">
        <v>11918</v>
      </c>
      <c r="B10089" s="6" t="s">
        <v>11072</v>
      </c>
      <c r="C10089" s="6" t="s">
        <v>11072</v>
      </c>
      <c r="E10089" s="6" t="n">
        <v>-27.5862242481453</v>
      </c>
      <c r="F10089" s="6" t="n">
        <v>153.068985922874</v>
      </c>
      <c r="G10089" s="15" t="n">
        <v>8541.43432617188</v>
      </c>
    </row>
    <row r="10090" customFormat="false" ht="15" hidden="false" customHeight="false" outlineLevel="0" collapsed="false">
      <c r="A10090" s="6" t="s">
        <v>11919</v>
      </c>
      <c r="B10090" s="6" t="s">
        <v>11072</v>
      </c>
      <c r="C10090" s="6" t="s">
        <v>11072</v>
      </c>
      <c r="E10090" s="6" t="n">
        <v>-27.5061746258169</v>
      </c>
      <c r="F10090" s="6" t="n">
        <v>152.965938478861</v>
      </c>
      <c r="G10090" s="15" t="n">
        <v>1171.27001953125</v>
      </c>
    </row>
    <row r="10091" customFormat="false" ht="15" hidden="false" customHeight="false" outlineLevel="0" collapsed="false">
      <c r="A10091" s="6" t="s">
        <v>11920</v>
      </c>
      <c r="B10091" s="6" t="s">
        <v>11072</v>
      </c>
      <c r="C10091" s="6" t="s">
        <v>11072</v>
      </c>
      <c r="E10091" s="6" t="n">
        <v>-27.3472357632928</v>
      </c>
      <c r="F10091" s="6" t="n">
        <v>153.058345179883</v>
      </c>
      <c r="G10091" s="15" t="n">
        <v>68424.5900878906</v>
      </c>
    </row>
    <row r="10092" customFormat="false" ht="15" hidden="false" customHeight="false" outlineLevel="0" collapsed="false">
      <c r="A10092" s="6" t="s">
        <v>11921</v>
      </c>
      <c r="B10092" s="6" t="s">
        <v>11072</v>
      </c>
      <c r="C10092" s="6" t="s">
        <v>11072</v>
      </c>
      <c r="E10092" s="6" t="n">
        <v>-27.593157626753</v>
      </c>
      <c r="F10092" s="6" t="n">
        <v>153.085205368319</v>
      </c>
      <c r="G10092" s="15" t="n">
        <v>639.67578125</v>
      </c>
    </row>
    <row r="10093" customFormat="false" ht="15" hidden="false" customHeight="false" outlineLevel="0" collapsed="false">
      <c r="A10093" s="6" t="s">
        <v>11922</v>
      </c>
      <c r="B10093" s="6" t="s">
        <v>11072</v>
      </c>
      <c r="C10093" s="6" t="s">
        <v>11072</v>
      </c>
      <c r="E10093" s="6" t="n">
        <v>-27.5931523182005</v>
      </c>
      <c r="F10093" s="6" t="n">
        <v>153.084680287194</v>
      </c>
      <c r="G10093" s="15" t="n">
        <v>1412.49169921875</v>
      </c>
    </row>
    <row r="10094" customFormat="false" ht="15" hidden="false" customHeight="false" outlineLevel="0" collapsed="false">
      <c r="A10094" s="6" t="s">
        <v>11923</v>
      </c>
      <c r="B10094" s="6" t="s">
        <v>11072</v>
      </c>
      <c r="C10094" s="6" t="s">
        <v>11072</v>
      </c>
      <c r="E10094" s="6" t="n">
        <v>-27.4436618316272</v>
      </c>
      <c r="F10094" s="6" t="n">
        <v>153.025840313389</v>
      </c>
      <c r="G10094" s="15" t="n">
        <v>868.797607421875</v>
      </c>
    </row>
    <row r="10095" customFormat="false" ht="15" hidden="false" customHeight="false" outlineLevel="0" collapsed="false">
      <c r="A10095" s="6" t="s">
        <v>11924</v>
      </c>
      <c r="B10095" s="6" t="s">
        <v>11072</v>
      </c>
      <c r="C10095" s="6" t="s">
        <v>11072</v>
      </c>
      <c r="E10095" s="6" t="n">
        <v>-27.4983146733941</v>
      </c>
      <c r="F10095" s="6" t="n">
        <v>152.965594325456</v>
      </c>
      <c r="G10095" s="15" t="n">
        <v>134070.560058594</v>
      </c>
    </row>
    <row r="10096" customFormat="false" ht="15" hidden="false" customHeight="false" outlineLevel="0" collapsed="false">
      <c r="A10096" s="6" t="s">
        <v>11925</v>
      </c>
      <c r="B10096" s="6" t="s">
        <v>11072</v>
      </c>
      <c r="C10096" s="6" t="s">
        <v>11072</v>
      </c>
      <c r="E10096" s="6" t="n">
        <v>-27.3340279961141</v>
      </c>
      <c r="F10096" s="6" t="n">
        <v>153.064559126497</v>
      </c>
      <c r="G10096" s="15" t="n">
        <v>3804.78393554688</v>
      </c>
    </row>
    <row r="10097" customFormat="false" ht="15" hidden="false" customHeight="false" outlineLevel="0" collapsed="false">
      <c r="A10097" s="6" t="s">
        <v>11926</v>
      </c>
      <c r="B10097" s="6" t="s">
        <v>11072</v>
      </c>
      <c r="C10097" s="6" t="s">
        <v>11072</v>
      </c>
      <c r="E10097" s="6" t="n">
        <v>-27.3198984289453</v>
      </c>
      <c r="F10097" s="6" t="n">
        <v>153.078633233392</v>
      </c>
      <c r="G10097" s="15" t="n">
        <v>123355.841308594</v>
      </c>
    </row>
    <row r="10098" customFormat="false" ht="15" hidden="false" customHeight="false" outlineLevel="0" collapsed="false">
      <c r="A10098" s="6" t="s">
        <v>11927</v>
      </c>
      <c r="B10098" s="6" t="s">
        <v>11072</v>
      </c>
      <c r="C10098" s="6" t="s">
        <v>11072</v>
      </c>
      <c r="E10098" s="6" t="n">
        <v>-27.5230374887793</v>
      </c>
      <c r="F10098" s="6" t="n">
        <v>153.040076744028</v>
      </c>
      <c r="G10098" s="15" t="n">
        <v>46808.7075195313</v>
      </c>
    </row>
    <row r="10099" customFormat="false" ht="15" hidden="false" customHeight="false" outlineLevel="0" collapsed="false">
      <c r="A10099" s="6" t="s">
        <v>11928</v>
      </c>
      <c r="B10099" s="6" t="s">
        <v>11072</v>
      </c>
      <c r="C10099" s="6" t="s">
        <v>11072</v>
      </c>
      <c r="E10099" s="6" t="n">
        <v>-27.5272536468381</v>
      </c>
      <c r="F10099" s="6" t="n">
        <v>153.041418971648</v>
      </c>
      <c r="G10099" s="15" t="n">
        <v>15771.4187011719</v>
      </c>
    </row>
    <row r="10100" customFormat="false" ht="15" hidden="false" customHeight="false" outlineLevel="0" collapsed="false">
      <c r="A10100" s="6" t="s">
        <v>11929</v>
      </c>
      <c r="B10100" s="6" t="s">
        <v>11072</v>
      </c>
      <c r="C10100" s="6" t="s">
        <v>11072</v>
      </c>
      <c r="E10100" s="6" t="n">
        <v>-27.5276693277597</v>
      </c>
      <c r="F10100" s="6" t="n">
        <v>153.17775863628</v>
      </c>
      <c r="G10100" s="15" t="n">
        <v>910523.495361328</v>
      </c>
    </row>
    <row r="10101" customFormat="false" ht="15" hidden="false" customHeight="false" outlineLevel="0" collapsed="false">
      <c r="A10101" s="6" t="s">
        <v>11930</v>
      </c>
      <c r="B10101" s="6" t="s">
        <v>11072</v>
      </c>
      <c r="C10101" s="6" t="s">
        <v>11072</v>
      </c>
      <c r="E10101" s="6" t="n">
        <v>-27.519948441067</v>
      </c>
      <c r="F10101" s="6" t="n">
        <v>153.17993564195</v>
      </c>
      <c r="G10101" s="15" t="n">
        <v>9848.9140625</v>
      </c>
    </row>
    <row r="10102" customFormat="false" ht="15" hidden="false" customHeight="false" outlineLevel="0" collapsed="false">
      <c r="A10102" s="6" t="s">
        <v>11931</v>
      </c>
      <c r="B10102" s="6" t="s">
        <v>11072</v>
      </c>
      <c r="C10102" s="6" t="s">
        <v>11072</v>
      </c>
      <c r="E10102" s="6" t="n">
        <v>-27.527904988754</v>
      </c>
      <c r="F10102" s="6" t="n">
        <v>153.162672091176</v>
      </c>
      <c r="G10102" s="15" t="n">
        <v>481576.001220703</v>
      </c>
    </row>
    <row r="10103" customFormat="false" ht="15" hidden="false" customHeight="false" outlineLevel="0" collapsed="false">
      <c r="A10103" s="6" t="s">
        <v>11932</v>
      </c>
      <c r="B10103" s="6" t="s">
        <v>11072</v>
      </c>
      <c r="C10103" s="6" t="s">
        <v>11072</v>
      </c>
      <c r="E10103" s="6" t="n">
        <v>-27.5169573578577</v>
      </c>
      <c r="F10103" s="6" t="n">
        <v>153.158605309955</v>
      </c>
      <c r="G10103" s="15" t="n">
        <v>172778.318115234</v>
      </c>
    </row>
    <row r="10104" customFormat="false" ht="15" hidden="false" customHeight="false" outlineLevel="0" collapsed="false">
      <c r="A10104" s="6" t="s">
        <v>11933</v>
      </c>
      <c r="B10104" s="6" t="s">
        <v>11072</v>
      </c>
      <c r="C10104" s="6" t="s">
        <v>11072</v>
      </c>
      <c r="E10104" s="6" t="n">
        <v>-27.5255972750495</v>
      </c>
      <c r="F10104" s="6" t="n">
        <v>153.167150319365</v>
      </c>
      <c r="G10104" s="15" t="n">
        <v>7101.95385742188</v>
      </c>
    </row>
    <row r="10105" customFormat="false" ht="15" hidden="false" customHeight="false" outlineLevel="0" collapsed="false">
      <c r="A10105" s="6" t="s">
        <v>11934</v>
      </c>
      <c r="B10105" s="6" t="s">
        <v>11072</v>
      </c>
      <c r="C10105" s="6" t="s">
        <v>11072</v>
      </c>
      <c r="E10105" s="6" t="n">
        <v>-27.5812456782425</v>
      </c>
      <c r="F10105" s="6" t="n">
        <v>152.950947395222</v>
      </c>
      <c r="G10105" s="15" t="n">
        <v>22993.6630859375</v>
      </c>
    </row>
    <row r="10106" customFormat="false" ht="15" hidden="false" customHeight="false" outlineLevel="0" collapsed="false">
      <c r="A10106" s="6" t="s">
        <v>11935</v>
      </c>
      <c r="B10106" s="6" t="s">
        <v>11072</v>
      </c>
      <c r="C10106" s="6" t="s">
        <v>11072</v>
      </c>
      <c r="E10106" s="6" t="n">
        <v>-27.4488346653876</v>
      </c>
      <c r="F10106" s="6" t="n">
        <v>152.992306298662</v>
      </c>
      <c r="G10106" s="15" t="n">
        <v>801.5068359375</v>
      </c>
    </row>
    <row r="10107" customFormat="false" ht="15" hidden="false" customHeight="false" outlineLevel="0" collapsed="false">
      <c r="A10107" s="6" t="s">
        <v>11936</v>
      </c>
      <c r="B10107" s="6" t="s">
        <v>11072</v>
      </c>
      <c r="C10107" s="6" t="s">
        <v>11072</v>
      </c>
      <c r="E10107" s="6" t="n">
        <v>-27.5173512891348</v>
      </c>
      <c r="F10107" s="6" t="n">
        <v>153.178811865283</v>
      </c>
      <c r="G10107" s="15" t="n">
        <v>24196.2302246094</v>
      </c>
    </row>
    <row r="10108" customFormat="false" ht="15" hidden="false" customHeight="false" outlineLevel="0" collapsed="false">
      <c r="A10108" s="6" t="s">
        <v>11937</v>
      </c>
      <c r="B10108" s="6" t="s">
        <v>11072</v>
      </c>
      <c r="C10108" s="6" t="s">
        <v>11072</v>
      </c>
      <c r="E10108" s="6" t="n">
        <v>-27.5937022002511</v>
      </c>
      <c r="F10108" s="6" t="n">
        <v>152.965531640073</v>
      </c>
      <c r="G10108" s="15" t="n">
        <v>90917.7802734375</v>
      </c>
    </row>
    <row r="10109" customFormat="false" ht="15" hidden="false" customHeight="false" outlineLevel="0" collapsed="false">
      <c r="A10109" s="6" t="s">
        <v>11938</v>
      </c>
      <c r="B10109" s="6" t="s">
        <v>11072</v>
      </c>
      <c r="C10109" s="6" t="s">
        <v>11072</v>
      </c>
      <c r="E10109" s="6" t="n">
        <v>-27.5204882755201</v>
      </c>
      <c r="F10109" s="6" t="n">
        <v>153.177806087227</v>
      </c>
      <c r="G10109" s="15" t="n">
        <v>39491.2863769531</v>
      </c>
    </row>
    <row r="10110" customFormat="false" ht="15" hidden="false" customHeight="false" outlineLevel="0" collapsed="false">
      <c r="A10110" s="6" t="s">
        <v>11939</v>
      </c>
      <c r="B10110" s="6" t="s">
        <v>11072</v>
      </c>
      <c r="C10110" s="6" t="s">
        <v>11072</v>
      </c>
      <c r="E10110" s="6" t="n">
        <v>-27.5158081099627</v>
      </c>
      <c r="F10110" s="6" t="n">
        <v>153.184447428108</v>
      </c>
      <c r="G10110" s="15" t="n">
        <v>21561.3527832031</v>
      </c>
    </row>
    <row r="10111" customFormat="false" ht="15" hidden="false" customHeight="false" outlineLevel="0" collapsed="false">
      <c r="A10111" s="6" t="s">
        <v>11940</v>
      </c>
      <c r="B10111" s="6" t="s">
        <v>11072</v>
      </c>
      <c r="C10111" s="6" t="s">
        <v>11072</v>
      </c>
      <c r="E10111" s="6" t="n">
        <v>-27.5044539818428</v>
      </c>
      <c r="F10111" s="6" t="n">
        <v>153.135476138219</v>
      </c>
      <c r="G10111" s="15" t="n">
        <v>86662.3793945313</v>
      </c>
    </row>
    <row r="10112" customFormat="false" ht="15" hidden="false" customHeight="false" outlineLevel="0" collapsed="false">
      <c r="A10112" s="6" t="s">
        <v>11941</v>
      </c>
      <c r="B10112" s="6" t="s">
        <v>11072</v>
      </c>
      <c r="C10112" s="6" t="s">
        <v>11072</v>
      </c>
      <c r="E10112" s="6" t="n">
        <v>-27.5043996552982</v>
      </c>
      <c r="F10112" s="6" t="n">
        <v>153.132098747133</v>
      </c>
      <c r="G10112" s="15" t="n">
        <v>8272.65185546875</v>
      </c>
    </row>
    <row r="10113" customFormat="false" ht="15" hidden="false" customHeight="false" outlineLevel="0" collapsed="false">
      <c r="A10113" s="6" t="s">
        <v>11942</v>
      </c>
      <c r="B10113" s="6" t="s">
        <v>11072</v>
      </c>
      <c r="C10113" s="6" t="s">
        <v>11072</v>
      </c>
      <c r="E10113" s="6" t="n">
        <v>-27.5191207839537</v>
      </c>
      <c r="F10113" s="6" t="n">
        <v>153.186770958364</v>
      </c>
      <c r="G10113" s="15" t="n">
        <v>2468.2548828125</v>
      </c>
    </row>
    <row r="10114" customFormat="false" ht="15" hidden="false" customHeight="false" outlineLevel="0" collapsed="false">
      <c r="A10114" s="6" t="s">
        <v>11943</v>
      </c>
      <c r="B10114" s="6" t="s">
        <v>11072</v>
      </c>
      <c r="C10114" s="6" t="s">
        <v>11072</v>
      </c>
      <c r="E10114" s="6" t="n">
        <v>-27.5145899944576</v>
      </c>
      <c r="F10114" s="6" t="n">
        <v>153.185747139087</v>
      </c>
      <c r="G10114" s="15" t="n">
        <v>46377.8801269531</v>
      </c>
    </row>
    <row r="10115" customFormat="false" ht="15" hidden="false" customHeight="false" outlineLevel="0" collapsed="false">
      <c r="A10115" s="6" t="s">
        <v>11944</v>
      </c>
      <c r="B10115" s="6" t="s">
        <v>11072</v>
      </c>
      <c r="C10115" s="6" t="s">
        <v>11072</v>
      </c>
      <c r="E10115" s="6" t="n">
        <v>-27.5142856993184</v>
      </c>
      <c r="F10115" s="6" t="n">
        <v>153.181814610746</v>
      </c>
      <c r="G10115" s="15" t="n">
        <v>74632.125</v>
      </c>
    </row>
    <row r="10116" customFormat="false" ht="15" hidden="false" customHeight="false" outlineLevel="0" collapsed="false">
      <c r="A10116" s="6" t="s">
        <v>11945</v>
      </c>
      <c r="B10116" s="6" t="s">
        <v>11072</v>
      </c>
      <c r="C10116" s="6" t="s">
        <v>11072</v>
      </c>
      <c r="E10116" s="6" t="n">
        <v>-27.5172105518648</v>
      </c>
      <c r="F10116" s="6" t="n">
        <v>153.18609762406</v>
      </c>
      <c r="G10116" s="15" t="n">
        <v>21587.0100097656</v>
      </c>
    </row>
    <row r="10117" customFormat="false" ht="15" hidden="false" customHeight="false" outlineLevel="0" collapsed="false">
      <c r="A10117" s="6" t="s">
        <v>11946</v>
      </c>
      <c r="B10117" s="6" t="s">
        <v>11072</v>
      </c>
      <c r="C10117" s="6" t="s">
        <v>11072</v>
      </c>
      <c r="E10117" s="6" t="n">
        <v>-27.5157347399235</v>
      </c>
      <c r="F10117" s="6" t="n">
        <v>153.187307358049</v>
      </c>
      <c r="G10117" s="15" t="n">
        <v>41588.1196289063</v>
      </c>
    </row>
    <row r="10118" customFormat="false" ht="15" hidden="false" customHeight="false" outlineLevel="0" collapsed="false">
      <c r="A10118" s="6" t="s">
        <v>11947</v>
      </c>
      <c r="B10118" s="6" t="s">
        <v>11072</v>
      </c>
      <c r="C10118" s="6" t="s">
        <v>11072</v>
      </c>
      <c r="E10118" s="6" t="n">
        <v>-27.5158648630743</v>
      </c>
      <c r="F10118" s="6" t="n">
        <v>153.180300220631</v>
      </c>
      <c r="G10118" s="15" t="n">
        <v>54318.1508789063</v>
      </c>
    </row>
    <row r="10119" customFormat="false" ht="15" hidden="false" customHeight="false" outlineLevel="0" collapsed="false">
      <c r="A10119" s="6" t="s">
        <v>11948</v>
      </c>
      <c r="B10119" s="6" t="s">
        <v>11072</v>
      </c>
      <c r="C10119" s="6" t="s">
        <v>11072</v>
      </c>
      <c r="E10119" s="6" t="n">
        <v>-27.5004754133211</v>
      </c>
      <c r="F10119" s="6" t="n">
        <v>153.128779871769</v>
      </c>
      <c r="G10119" s="15" t="n">
        <v>214894.538818359</v>
      </c>
    </row>
    <row r="10120" customFormat="false" ht="15" hidden="false" customHeight="false" outlineLevel="0" collapsed="false">
      <c r="A10120" s="6" t="s">
        <v>11949</v>
      </c>
      <c r="B10120" s="6" t="s">
        <v>11072</v>
      </c>
      <c r="C10120" s="6" t="s">
        <v>11072</v>
      </c>
      <c r="E10120" s="6" t="n">
        <v>-27.5026621349485</v>
      </c>
      <c r="F10120" s="6" t="n">
        <v>153.142386832527</v>
      </c>
      <c r="G10120" s="15" t="n">
        <v>315951.975585938</v>
      </c>
    </row>
    <row r="10121" customFormat="false" ht="15" hidden="false" customHeight="false" outlineLevel="0" collapsed="false">
      <c r="A10121" s="6" t="s">
        <v>11950</v>
      </c>
      <c r="B10121" s="6" t="s">
        <v>11072</v>
      </c>
      <c r="C10121" s="6" t="s">
        <v>11072</v>
      </c>
      <c r="E10121" s="6" t="n">
        <v>-27.5196256916838</v>
      </c>
      <c r="F10121" s="6" t="n">
        <v>153.185413774118</v>
      </c>
      <c r="G10121" s="15" t="n">
        <v>11161.8701171875</v>
      </c>
    </row>
    <row r="10122" customFormat="false" ht="15" hidden="false" customHeight="false" outlineLevel="0" collapsed="false">
      <c r="A10122" s="6" t="s">
        <v>11951</v>
      </c>
      <c r="B10122" s="6" t="s">
        <v>11072</v>
      </c>
      <c r="C10122" s="6" t="s">
        <v>11072</v>
      </c>
      <c r="E10122" s="6" t="n">
        <v>-27.4972955961834</v>
      </c>
      <c r="F10122" s="6" t="n">
        <v>153.132864588543</v>
      </c>
      <c r="G10122" s="15" t="n">
        <v>436824.111816406</v>
      </c>
    </row>
    <row r="10123" customFormat="false" ht="15" hidden="false" customHeight="false" outlineLevel="0" collapsed="false">
      <c r="A10123" s="6" t="s">
        <v>11952</v>
      </c>
      <c r="B10123" s="6" t="s">
        <v>11072</v>
      </c>
      <c r="C10123" s="6" t="s">
        <v>11072</v>
      </c>
      <c r="E10123" s="6" t="n">
        <v>-27.5312890990289</v>
      </c>
      <c r="F10123" s="6" t="n">
        <v>152.973588510235</v>
      </c>
      <c r="G10123" s="15" t="n">
        <v>137004.545654297</v>
      </c>
    </row>
    <row r="10124" customFormat="false" ht="15" hidden="false" customHeight="false" outlineLevel="0" collapsed="false">
      <c r="A10124" s="6" t="s">
        <v>11953</v>
      </c>
      <c r="B10124" s="6" t="s">
        <v>11072</v>
      </c>
      <c r="C10124" s="6" t="s">
        <v>11072</v>
      </c>
      <c r="E10124" s="6" t="n">
        <v>-27.6158286632287</v>
      </c>
      <c r="F10124" s="6" t="n">
        <v>153.046245574337</v>
      </c>
      <c r="G10124" s="15" t="n">
        <v>2994.63525390625</v>
      </c>
    </row>
    <row r="10125" customFormat="false" ht="15" hidden="false" customHeight="false" outlineLevel="0" collapsed="false">
      <c r="A10125" s="6" t="s">
        <v>11954</v>
      </c>
      <c r="B10125" s="6" t="s">
        <v>11072</v>
      </c>
      <c r="C10125" s="6" t="s">
        <v>11072</v>
      </c>
      <c r="E10125" s="6" t="n">
        <v>-27.4865359777909</v>
      </c>
      <c r="F10125" s="6" t="n">
        <v>153.138047044727</v>
      </c>
      <c r="G10125" s="15" t="n">
        <v>84199.6401367188</v>
      </c>
    </row>
    <row r="10126" customFormat="false" ht="15" hidden="false" customHeight="false" outlineLevel="0" collapsed="false">
      <c r="A10126" s="6" t="s">
        <v>11955</v>
      </c>
      <c r="B10126" s="6" t="s">
        <v>11072</v>
      </c>
      <c r="C10126" s="6" t="s">
        <v>11072</v>
      </c>
      <c r="E10126" s="6" t="n">
        <v>-27.4955068635982</v>
      </c>
      <c r="F10126" s="6" t="n">
        <v>153.145752363595</v>
      </c>
      <c r="G10126" s="15" t="n">
        <v>414142.619628906</v>
      </c>
    </row>
    <row r="10127" customFormat="false" ht="15" hidden="false" customHeight="false" outlineLevel="0" collapsed="false">
      <c r="A10127" s="6" t="s">
        <v>11956</v>
      </c>
      <c r="B10127" s="6" t="s">
        <v>11072</v>
      </c>
      <c r="C10127" s="6" t="s">
        <v>11072</v>
      </c>
      <c r="E10127" s="6" t="n">
        <v>-27.4918039717621</v>
      </c>
      <c r="F10127" s="6" t="n">
        <v>153.146619162316</v>
      </c>
      <c r="G10127" s="15" t="n">
        <v>451074.554931641</v>
      </c>
    </row>
    <row r="10128" customFormat="false" ht="15" hidden="false" customHeight="false" outlineLevel="0" collapsed="false">
      <c r="A10128" s="6" t="s">
        <v>11957</v>
      </c>
      <c r="B10128" s="6" t="s">
        <v>11072</v>
      </c>
      <c r="C10128" s="6" t="s">
        <v>11072</v>
      </c>
      <c r="E10128" s="6" t="n">
        <v>-27.3205496965531</v>
      </c>
      <c r="F10128" s="6" t="n">
        <v>153.073172692569</v>
      </c>
      <c r="G10128" s="15" t="n">
        <v>15873.5322265625</v>
      </c>
    </row>
    <row r="10129" customFormat="false" ht="15" hidden="false" customHeight="false" outlineLevel="0" collapsed="false">
      <c r="A10129" s="6" t="s">
        <v>11958</v>
      </c>
      <c r="B10129" s="6" t="s">
        <v>11072</v>
      </c>
      <c r="C10129" s="6" t="s">
        <v>11072</v>
      </c>
      <c r="E10129" s="6" t="n">
        <v>-27.3319399906659</v>
      </c>
      <c r="F10129" s="6" t="n">
        <v>153.066280291649</v>
      </c>
      <c r="G10129" s="15" t="n">
        <v>964.0615234375</v>
      </c>
    </row>
    <row r="10130" customFormat="false" ht="15" hidden="false" customHeight="false" outlineLevel="0" collapsed="false">
      <c r="A10130" s="6" t="s">
        <v>11959</v>
      </c>
      <c r="B10130" s="6" t="s">
        <v>11072</v>
      </c>
      <c r="C10130" s="6" t="s">
        <v>11072</v>
      </c>
      <c r="E10130" s="6" t="n">
        <v>-27.3298152966598</v>
      </c>
      <c r="F10130" s="6" t="n">
        <v>153.064663730911</v>
      </c>
      <c r="G10130" s="15" t="n">
        <v>4087.11206054688</v>
      </c>
    </row>
    <row r="10131" customFormat="false" ht="15" hidden="false" customHeight="false" outlineLevel="0" collapsed="false">
      <c r="A10131" s="6" t="s">
        <v>11960</v>
      </c>
      <c r="B10131" s="6" t="s">
        <v>11072</v>
      </c>
      <c r="C10131" s="6" t="s">
        <v>11072</v>
      </c>
      <c r="E10131" s="6" t="n">
        <v>-27.5265902834671</v>
      </c>
      <c r="F10131" s="6" t="n">
        <v>153.049253045587</v>
      </c>
      <c r="G10131" s="15" t="n">
        <v>271900.411132813</v>
      </c>
    </row>
    <row r="10132" customFormat="false" ht="15" hidden="false" customHeight="false" outlineLevel="0" collapsed="false">
      <c r="A10132" s="6" t="s">
        <v>11961</v>
      </c>
      <c r="B10132" s="6" t="s">
        <v>11072</v>
      </c>
      <c r="C10132" s="6" t="s">
        <v>11072</v>
      </c>
      <c r="E10132" s="6" t="n">
        <v>-27.5439008565368</v>
      </c>
      <c r="F10132" s="6" t="n">
        <v>153.083851044784</v>
      </c>
      <c r="G10132" s="15" t="n">
        <v>110518.706787109</v>
      </c>
    </row>
    <row r="10133" customFormat="false" ht="15" hidden="false" customHeight="false" outlineLevel="0" collapsed="false">
      <c r="A10133" s="6" t="s">
        <v>11962</v>
      </c>
      <c r="B10133" s="6" t="s">
        <v>11072</v>
      </c>
      <c r="C10133" s="6" t="s">
        <v>11072</v>
      </c>
      <c r="E10133" s="6" t="n">
        <v>-27.336465906625</v>
      </c>
      <c r="F10133" s="6" t="n">
        <v>153.064367137381</v>
      </c>
      <c r="G10133" s="15" t="n">
        <v>6526.98999023438</v>
      </c>
    </row>
    <row r="10134" customFormat="false" ht="15" hidden="false" customHeight="false" outlineLevel="0" collapsed="false">
      <c r="A10134" s="6" t="s">
        <v>11963</v>
      </c>
      <c r="B10134" s="6" t="s">
        <v>11072</v>
      </c>
      <c r="C10134" s="6" t="s">
        <v>11072</v>
      </c>
      <c r="E10134" s="6" t="n">
        <v>-27.5246655678682</v>
      </c>
      <c r="F10134" s="6" t="n">
        <v>153.041285393515</v>
      </c>
      <c r="G10134" s="15" t="n">
        <v>7178.54760742188</v>
      </c>
    </row>
    <row r="10135" customFormat="false" ht="15" hidden="false" customHeight="false" outlineLevel="0" collapsed="false">
      <c r="A10135" s="6" t="s">
        <v>11964</v>
      </c>
      <c r="B10135" s="6" t="s">
        <v>11072</v>
      </c>
      <c r="C10135" s="6" t="s">
        <v>11072</v>
      </c>
      <c r="E10135" s="6" t="n">
        <v>-27.5527895505363</v>
      </c>
      <c r="F10135" s="6" t="n">
        <v>152.956904440407</v>
      </c>
      <c r="G10135" s="15" t="n">
        <v>11035.0563964844</v>
      </c>
    </row>
    <row r="10136" customFormat="false" ht="15" hidden="false" customHeight="false" outlineLevel="0" collapsed="false">
      <c r="A10136" s="6" t="s">
        <v>11965</v>
      </c>
      <c r="B10136" s="6" t="s">
        <v>11072</v>
      </c>
      <c r="C10136" s="6" t="s">
        <v>11072</v>
      </c>
      <c r="E10136" s="6" t="n">
        <v>-27.5817288252136</v>
      </c>
      <c r="F10136" s="6" t="n">
        <v>153.111060703552</v>
      </c>
      <c r="G10136" s="15" t="n">
        <v>377179.492431641</v>
      </c>
    </row>
    <row r="10137" customFormat="false" ht="15" hidden="false" customHeight="false" outlineLevel="0" collapsed="false">
      <c r="A10137" s="6" t="s">
        <v>11966</v>
      </c>
      <c r="B10137" s="6" t="s">
        <v>11072</v>
      </c>
      <c r="C10137" s="6" t="s">
        <v>11072</v>
      </c>
      <c r="E10137" s="6" t="n">
        <v>-27.2930271176522</v>
      </c>
      <c r="F10137" s="6" t="n">
        <v>153.052657656501</v>
      </c>
      <c r="G10137" s="15" t="n">
        <v>18864.0178222656</v>
      </c>
    </row>
    <row r="10138" customFormat="false" ht="15" hidden="false" customHeight="false" outlineLevel="0" collapsed="false">
      <c r="A10138" s="6" t="s">
        <v>11967</v>
      </c>
      <c r="B10138" s="6" t="s">
        <v>11072</v>
      </c>
      <c r="C10138" s="6" t="s">
        <v>11072</v>
      </c>
      <c r="E10138" s="6" t="n">
        <v>-27.5500353618436</v>
      </c>
      <c r="F10138" s="6" t="n">
        <v>153.0347090884</v>
      </c>
      <c r="G10138" s="15" t="n">
        <v>25165.4565429688</v>
      </c>
    </row>
    <row r="10139" customFormat="false" ht="15" hidden="false" customHeight="false" outlineLevel="0" collapsed="false">
      <c r="A10139" s="6" t="s">
        <v>11968</v>
      </c>
      <c r="B10139" s="6" t="s">
        <v>11072</v>
      </c>
      <c r="C10139" s="6" t="s">
        <v>11072</v>
      </c>
      <c r="E10139" s="6" t="n">
        <v>-27.500878996092</v>
      </c>
      <c r="F10139" s="6" t="n">
        <v>152.975499069326</v>
      </c>
      <c r="G10139" s="15" t="n">
        <v>1052.64282226563</v>
      </c>
    </row>
    <row r="10140" customFormat="false" ht="15" hidden="false" customHeight="false" outlineLevel="0" collapsed="false">
      <c r="A10140" s="6" t="s">
        <v>11969</v>
      </c>
      <c r="B10140" s="6" t="s">
        <v>11072</v>
      </c>
      <c r="C10140" s="6" t="s">
        <v>11072</v>
      </c>
      <c r="E10140" s="6" t="n">
        <v>-27.5865986941306</v>
      </c>
      <c r="F10140" s="6" t="n">
        <v>152.961918228507</v>
      </c>
      <c r="G10140" s="15" t="n">
        <v>11463.1533203125</v>
      </c>
    </row>
    <row r="10141" customFormat="false" ht="15" hidden="false" customHeight="false" outlineLevel="0" collapsed="false">
      <c r="A10141" s="6" t="s">
        <v>11970</v>
      </c>
      <c r="B10141" s="6" t="s">
        <v>11072</v>
      </c>
      <c r="C10141" s="6" t="s">
        <v>11072</v>
      </c>
      <c r="E10141" s="6" t="n">
        <v>-27.5868724183241</v>
      </c>
      <c r="F10141" s="6" t="n">
        <v>152.963905958991</v>
      </c>
      <c r="G10141" s="15" t="n">
        <v>6537.5126953125</v>
      </c>
    </row>
    <row r="10142" customFormat="false" ht="15" hidden="false" customHeight="false" outlineLevel="0" collapsed="false">
      <c r="A10142" s="6" t="s">
        <v>11971</v>
      </c>
      <c r="B10142" s="6" t="s">
        <v>11072</v>
      </c>
      <c r="C10142" s="6" t="s">
        <v>11072</v>
      </c>
      <c r="E10142" s="6" t="n">
        <v>-27.551448879317</v>
      </c>
      <c r="F10142" s="6" t="n">
        <v>152.958635922954</v>
      </c>
      <c r="G10142" s="15" t="n">
        <v>759.99072265625</v>
      </c>
    </row>
    <row r="10143" customFormat="false" ht="15" hidden="false" customHeight="false" outlineLevel="0" collapsed="false">
      <c r="A10143" s="6" t="s">
        <v>11972</v>
      </c>
      <c r="B10143" s="6" t="s">
        <v>11072</v>
      </c>
      <c r="C10143" s="6" t="s">
        <v>11072</v>
      </c>
      <c r="E10143" s="6" t="n">
        <v>-27.5286978960106</v>
      </c>
      <c r="F10143" s="6" t="n">
        <v>153.031505924589</v>
      </c>
      <c r="G10143" s="15" t="n">
        <v>1406.11767578125</v>
      </c>
    </row>
    <row r="10144" customFormat="false" ht="15" hidden="false" customHeight="false" outlineLevel="0" collapsed="false">
      <c r="A10144" s="6" t="s">
        <v>11973</v>
      </c>
      <c r="B10144" s="6" t="s">
        <v>11072</v>
      </c>
      <c r="C10144" s="6" t="s">
        <v>11072</v>
      </c>
      <c r="E10144" s="6" t="n">
        <v>-27.525060594369</v>
      </c>
      <c r="F10144" s="6" t="n">
        <v>153.034057289767</v>
      </c>
      <c r="G10144" s="15" t="n">
        <v>6472.509765625</v>
      </c>
    </row>
    <row r="10145" customFormat="false" ht="15" hidden="false" customHeight="false" outlineLevel="0" collapsed="false">
      <c r="A10145" s="6" t="s">
        <v>11974</v>
      </c>
      <c r="B10145" s="6" t="s">
        <v>11072</v>
      </c>
      <c r="C10145" s="6" t="s">
        <v>11072</v>
      </c>
      <c r="E10145" s="6" t="n">
        <v>-27.5269924055922</v>
      </c>
      <c r="F10145" s="6" t="n">
        <v>153.031971844176</v>
      </c>
      <c r="G10145" s="15" t="n">
        <v>1096.53271484375</v>
      </c>
    </row>
    <row r="10146" customFormat="false" ht="15" hidden="false" customHeight="false" outlineLevel="0" collapsed="false">
      <c r="A10146" s="6" t="s">
        <v>11975</v>
      </c>
      <c r="B10146" s="6" t="s">
        <v>11072</v>
      </c>
      <c r="C10146" s="6" t="s">
        <v>11072</v>
      </c>
      <c r="E10146" s="6" t="n">
        <v>-27.5278164921179</v>
      </c>
      <c r="F10146" s="6" t="n">
        <v>153.034114832432</v>
      </c>
      <c r="G10146" s="15" t="n">
        <v>81354.1899414063</v>
      </c>
    </row>
    <row r="10147" customFormat="false" ht="15" hidden="false" customHeight="false" outlineLevel="0" collapsed="false">
      <c r="A10147" s="6" t="s">
        <v>11976</v>
      </c>
      <c r="B10147" s="6" t="s">
        <v>11072</v>
      </c>
      <c r="C10147" s="6" t="s">
        <v>11072</v>
      </c>
      <c r="E10147" s="6" t="n">
        <v>-27.479130457943</v>
      </c>
      <c r="F10147" s="6" t="n">
        <v>153.156236454948</v>
      </c>
      <c r="G10147" s="15" t="n">
        <v>4544.546875</v>
      </c>
    </row>
    <row r="10148" customFormat="false" ht="15" hidden="false" customHeight="false" outlineLevel="0" collapsed="false">
      <c r="A10148" s="6" t="s">
        <v>11977</v>
      </c>
      <c r="B10148" s="6" t="s">
        <v>11072</v>
      </c>
      <c r="C10148" s="6" t="s">
        <v>11072</v>
      </c>
      <c r="E10148" s="6" t="n">
        <v>-27.5248878531118</v>
      </c>
      <c r="F10148" s="6" t="n">
        <v>153.081029042196</v>
      </c>
      <c r="G10148" s="15" t="n">
        <v>2275.74072265625</v>
      </c>
    </row>
    <row r="10149" customFormat="false" ht="15" hidden="false" customHeight="false" outlineLevel="0" collapsed="false">
      <c r="A10149" s="6" t="s">
        <v>11978</v>
      </c>
      <c r="B10149" s="6" t="s">
        <v>11072</v>
      </c>
      <c r="C10149" s="6" t="s">
        <v>11072</v>
      </c>
      <c r="E10149" s="6" t="n">
        <v>-27.5272211396021</v>
      </c>
      <c r="F10149" s="6" t="n">
        <v>153.094679176928</v>
      </c>
      <c r="G10149" s="15" t="n">
        <v>0.0087890625</v>
      </c>
    </row>
    <row r="10150" customFormat="false" ht="15" hidden="false" customHeight="false" outlineLevel="0" collapsed="false">
      <c r="A10150" s="6" t="s">
        <v>11979</v>
      </c>
      <c r="B10150" s="6" t="s">
        <v>11072</v>
      </c>
      <c r="C10150" s="6" t="s">
        <v>11072</v>
      </c>
      <c r="E10150" s="6" t="n">
        <v>-27.4095499643066</v>
      </c>
      <c r="F10150" s="6" t="n">
        <v>153.071412434596</v>
      </c>
      <c r="G10150" s="15" t="n">
        <v>19019.7897949219</v>
      </c>
    </row>
    <row r="10151" customFormat="false" ht="15" hidden="false" customHeight="false" outlineLevel="0" collapsed="false">
      <c r="A10151" s="6" t="s">
        <v>11980</v>
      </c>
      <c r="B10151" s="6" t="s">
        <v>11072</v>
      </c>
      <c r="C10151" s="6" t="s">
        <v>11072</v>
      </c>
      <c r="E10151" s="6" t="n">
        <v>-27.4086079302521</v>
      </c>
      <c r="F10151" s="6" t="n">
        <v>153.070392986991</v>
      </c>
      <c r="G10151" s="15" t="n">
        <v>54108.3540039063</v>
      </c>
    </row>
    <row r="10152" customFormat="false" ht="15" hidden="false" customHeight="false" outlineLevel="0" collapsed="false">
      <c r="A10152" s="6" t="s">
        <v>11981</v>
      </c>
      <c r="B10152" s="6" t="s">
        <v>11072</v>
      </c>
      <c r="C10152" s="6" t="s">
        <v>11072</v>
      </c>
      <c r="E10152" s="6" t="n">
        <v>-27.4859682044325</v>
      </c>
      <c r="F10152" s="6" t="n">
        <v>153.157583122933</v>
      </c>
      <c r="G10152" s="15" t="n">
        <v>19127.1552734375</v>
      </c>
    </row>
    <row r="10153" customFormat="false" ht="15" hidden="false" customHeight="false" outlineLevel="0" collapsed="false">
      <c r="A10153" s="6" t="s">
        <v>11982</v>
      </c>
      <c r="B10153" s="6" t="s">
        <v>11072</v>
      </c>
      <c r="C10153" s="6" t="s">
        <v>11072</v>
      </c>
      <c r="E10153" s="6" t="n">
        <v>-27.4112769844936</v>
      </c>
      <c r="F10153" s="6" t="n">
        <v>152.923339809764</v>
      </c>
      <c r="G10153" s="15" t="n">
        <v>68187.1784667969</v>
      </c>
    </row>
    <row r="10154" customFormat="false" ht="15" hidden="false" customHeight="false" outlineLevel="0" collapsed="false">
      <c r="A10154" s="6" t="s">
        <v>11983</v>
      </c>
      <c r="B10154" s="6" t="s">
        <v>11072</v>
      </c>
      <c r="C10154" s="6" t="s">
        <v>11072</v>
      </c>
      <c r="E10154" s="6" t="n">
        <v>-27.4174871709855</v>
      </c>
      <c r="F10154" s="6" t="n">
        <v>152.966442749738</v>
      </c>
      <c r="G10154" s="15" t="n">
        <v>1773.91528320313</v>
      </c>
    </row>
    <row r="10155" customFormat="false" ht="15" hidden="false" customHeight="false" outlineLevel="0" collapsed="false">
      <c r="A10155" s="6" t="s">
        <v>11984</v>
      </c>
      <c r="B10155" s="6" t="s">
        <v>11072</v>
      </c>
      <c r="C10155" s="6" t="s">
        <v>11072</v>
      </c>
      <c r="E10155" s="6" t="n">
        <v>-27.3349029229737</v>
      </c>
      <c r="F10155" s="6" t="n">
        <v>153.045959944711</v>
      </c>
      <c r="G10155" s="15" t="n">
        <v>10180.501953125</v>
      </c>
    </row>
    <row r="10156" customFormat="false" ht="15" hidden="false" customHeight="false" outlineLevel="0" collapsed="false">
      <c r="A10156" s="6" t="s">
        <v>11985</v>
      </c>
      <c r="B10156" s="6" t="s">
        <v>11072</v>
      </c>
      <c r="C10156" s="6" t="s">
        <v>11072</v>
      </c>
      <c r="E10156" s="6" t="n">
        <v>-27.4577713303501</v>
      </c>
      <c r="F10156" s="6" t="n">
        <v>153.047095344021</v>
      </c>
      <c r="G10156" s="15" t="n">
        <v>21499.9396972656</v>
      </c>
    </row>
    <row r="10157" customFormat="false" ht="15" hidden="false" customHeight="false" outlineLevel="0" collapsed="false">
      <c r="A10157" s="6" t="s">
        <v>11986</v>
      </c>
      <c r="B10157" s="6" t="s">
        <v>11072</v>
      </c>
      <c r="C10157" s="6" t="s">
        <v>11072</v>
      </c>
      <c r="E10157" s="6" t="n">
        <v>-27.4157034549271</v>
      </c>
      <c r="F10157" s="6" t="n">
        <v>152.926960081295</v>
      </c>
      <c r="G10157" s="15" t="n">
        <v>116470.468261719</v>
      </c>
    </row>
    <row r="10158" customFormat="false" ht="15" hidden="false" customHeight="false" outlineLevel="0" collapsed="false">
      <c r="A10158" s="6" t="s">
        <v>11987</v>
      </c>
      <c r="B10158" s="6" t="s">
        <v>11072</v>
      </c>
      <c r="C10158" s="6" t="s">
        <v>11072</v>
      </c>
      <c r="E10158" s="6" t="n">
        <v>-27.387558703741</v>
      </c>
      <c r="F10158" s="6" t="n">
        <v>153.01635234748</v>
      </c>
      <c r="G10158" s="15" t="n">
        <v>117007.830566406</v>
      </c>
    </row>
    <row r="10159" customFormat="false" ht="15" hidden="false" customHeight="false" outlineLevel="0" collapsed="false">
      <c r="A10159" s="6" t="s">
        <v>11988</v>
      </c>
      <c r="B10159" s="6" t="s">
        <v>11072</v>
      </c>
      <c r="C10159" s="6" t="s">
        <v>11072</v>
      </c>
      <c r="E10159" s="6" t="n">
        <v>-27.3034394146323</v>
      </c>
      <c r="F10159" s="6" t="n">
        <v>153.01824031951</v>
      </c>
      <c r="G10159" s="15" t="n">
        <v>37898.9826660156</v>
      </c>
    </row>
    <row r="10160" customFormat="false" ht="15" hidden="false" customHeight="false" outlineLevel="0" collapsed="false">
      <c r="A10160" s="6" t="s">
        <v>11989</v>
      </c>
      <c r="B10160" s="6" t="s">
        <v>11072</v>
      </c>
      <c r="C10160" s="6" t="s">
        <v>11072</v>
      </c>
      <c r="E10160" s="6" t="n">
        <v>-27.3454640172177</v>
      </c>
      <c r="F10160" s="6" t="n">
        <v>153.017207724705</v>
      </c>
      <c r="G10160" s="15" t="n">
        <v>10111.4916992188</v>
      </c>
    </row>
    <row r="10161" customFormat="false" ht="15" hidden="false" customHeight="false" outlineLevel="0" collapsed="false">
      <c r="A10161" s="6" t="s">
        <v>11990</v>
      </c>
      <c r="B10161" s="6" t="s">
        <v>11072</v>
      </c>
      <c r="C10161" s="6" t="s">
        <v>11072</v>
      </c>
      <c r="E10161" s="6" t="n">
        <v>-27.6213357132483</v>
      </c>
      <c r="F10161" s="6" t="n">
        <v>153.044237259853</v>
      </c>
      <c r="G10161" s="15" t="n">
        <v>6281.8701171875</v>
      </c>
    </row>
    <row r="10162" customFormat="false" ht="15" hidden="false" customHeight="false" outlineLevel="0" collapsed="false">
      <c r="A10162" s="6" t="s">
        <v>11991</v>
      </c>
      <c r="B10162" s="6" t="s">
        <v>11072</v>
      </c>
      <c r="C10162" s="6" t="s">
        <v>11072</v>
      </c>
      <c r="E10162" s="6" t="n">
        <v>-27.6205817475328</v>
      </c>
      <c r="F10162" s="6" t="n">
        <v>153.042616500733</v>
      </c>
      <c r="G10162" s="15" t="n">
        <v>124622.858642578</v>
      </c>
    </row>
    <row r="10163" customFormat="false" ht="15" hidden="false" customHeight="false" outlineLevel="0" collapsed="false">
      <c r="A10163" s="6" t="s">
        <v>11992</v>
      </c>
      <c r="B10163" s="6" t="s">
        <v>11072</v>
      </c>
      <c r="C10163" s="6" t="s">
        <v>11072</v>
      </c>
      <c r="E10163" s="6" t="n">
        <v>-27.6220636693625</v>
      </c>
      <c r="F10163" s="6" t="n">
        <v>153.044400994747</v>
      </c>
      <c r="G10163" s="15" t="n">
        <v>374.742431640625</v>
      </c>
    </row>
    <row r="10164" customFormat="false" ht="15" hidden="false" customHeight="false" outlineLevel="0" collapsed="false">
      <c r="A10164" s="6" t="s">
        <v>11993</v>
      </c>
      <c r="B10164" s="6" t="s">
        <v>11072</v>
      </c>
      <c r="C10164" s="6" t="s">
        <v>11072</v>
      </c>
      <c r="E10164" s="6" t="n">
        <v>-27.5226430871792</v>
      </c>
      <c r="F10164" s="6" t="n">
        <v>152.956273602072</v>
      </c>
      <c r="G10164" s="15" t="n">
        <v>2558.53173828125</v>
      </c>
    </row>
    <row r="10165" customFormat="false" ht="15" hidden="false" customHeight="false" outlineLevel="0" collapsed="false">
      <c r="A10165" s="6" t="s">
        <v>11994</v>
      </c>
      <c r="B10165" s="6" t="s">
        <v>11072</v>
      </c>
      <c r="C10165" s="6" t="s">
        <v>11072</v>
      </c>
      <c r="E10165" s="6" t="n">
        <v>-27.290185781247</v>
      </c>
      <c r="F10165" s="6" t="n">
        <v>153.041256129395</v>
      </c>
      <c r="G10165" s="15" t="n">
        <v>1854988.63818359</v>
      </c>
    </row>
    <row r="10166" customFormat="false" ht="15" hidden="false" customHeight="false" outlineLevel="0" collapsed="false">
      <c r="A10166" s="6" t="s">
        <v>11995</v>
      </c>
      <c r="B10166" s="6" t="s">
        <v>11072</v>
      </c>
      <c r="C10166" s="6" t="s">
        <v>11072</v>
      </c>
      <c r="E10166" s="6" t="n">
        <v>-27.3045985916049</v>
      </c>
      <c r="F10166" s="6" t="n">
        <v>153.018175840048</v>
      </c>
      <c r="G10166" s="15" t="n">
        <v>1433.12646484375</v>
      </c>
    </row>
    <row r="10167" customFormat="false" ht="15" hidden="false" customHeight="false" outlineLevel="0" collapsed="false">
      <c r="A10167" s="6" t="s">
        <v>11996</v>
      </c>
      <c r="B10167" s="6" t="s">
        <v>11072</v>
      </c>
      <c r="C10167" s="6" t="s">
        <v>11072</v>
      </c>
      <c r="E10167" s="6" t="n">
        <v>-27.6221838922989</v>
      </c>
      <c r="F10167" s="6" t="n">
        <v>153.044874312139</v>
      </c>
      <c r="G10167" s="15" t="n">
        <v>468.074462890625</v>
      </c>
    </row>
    <row r="10168" customFormat="false" ht="15" hidden="false" customHeight="false" outlineLevel="0" collapsed="false">
      <c r="A10168" s="6" t="s">
        <v>11997</v>
      </c>
      <c r="B10168" s="6" t="s">
        <v>11072</v>
      </c>
      <c r="C10168" s="6" t="s">
        <v>11072</v>
      </c>
      <c r="E10168" s="6" t="n">
        <v>-27.3265673482799</v>
      </c>
      <c r="F10168" s="6" t="n">
        <v>153.043484951113</v>
      </c>
      <c r="G10168" s="15" t="n">
        <v>1850.47338867188</v>
      </c>
    </row>
    <row r="10169" customFormat="false" ht="15" hidden="false" customHeight="false" outlineLevel="0" collapsed="false">
      <c r="A10169" s="6" t="s">
        <v>11998</v>
      </c>
      <c r="B10169" s="6" t="s">
        <v>11072</v>
      </c>
      <c r="C10169" s="6" t="s">
        <v>11072</v>
      </c>
      <c r="E10169" s="6" t="n">
        <v>-27.4074120752094</v>
      </c>
      <c r="F10169" s="6" t="n">
        <v>152.967212150587</v>
      </c>
      <c r="G10169" s="15" t="n">
        <v>31352.2473144531</v>
      </c>
    </row>
    <row r="10170" customFormat="false" ht="15" hidden="false" customHeight="false" outlineLevel="0" collapsed="false">
      <c r="A10170" s="6" t="s">
        <v>11999</v>
      </c>
      <c r="B10170" s="6" t="s">
        <v>11072</v>
      </c>
      <c r="C10170" s="6" t="s">
        <v>11072</v>
      </c>
      <c r="E10170" s="6" t="n">
        <v>-27.4114216425199</v>
      </c>
      <c r="F10170" s="6" t="n">
        <v>152.966666081417</v>
      </c>
      <c r="G10170" s="15" t="n">
        <v>74285.01171875</v>
      </c>
    </row>
    <row r="10171" customFormat="false" ht="15" hidden="false" customHeight="false" outlineLevel="0" collapsed="false">
      <c r="A10171" s="6" t="s">
        <v>12000</v>
      </c>
      <c r="B10171" s="6" t="s">
        <v>11072</v>
      </c>
      <c r="C10171" s="6" t="s">
        <v>11072</v>
      </c>
      <c r="E10171" s="6" t="n">
        <v>-27.5917195453932</v>
      </c>
      <c r="F10171" s="6" t="n">
        <v>153.058165811232</v>
      </c>
      <c r="G10171" s="15" t="n">
        <v>5141.76489257813</v>
      </c>
    </row>
    <row r="10172" customFormat="false" ht="15" hidden="false" customHeight="false" outlineLevel="0" collapsed="false">
      <c r="A10172" s="6" t="s">
        <v>12001</v>
      </c>
      <c r="B10172" s="6" t="s">
        <v>11072</v>
      </c>
      <c r="C10172" s="6" t="s">
        <v>11072</v>
      </c>
      <c r="E10172" s="6" t="n">
        <v>-27.5481374191564</v>
      </c>
      <c r="F10172" s="6" t="n">
        <v>152.949615765012</v>
      </c>
      <c r="G10172" s="15" t="n">
        <v>14651.3559570313</v>
      </c>
    </row>
    <row r="10173" customFormat="false" ht="15" hidden="false" customHeight="false" outlineLevel="0" collapsed="false">
      <c r="A10173" s="6" t="s">
        <v>12002</v>
      </c>
      <c r="B10173" s="6" t="s">
        <v>11072</v>
      </c>
      <c r="C10173" s="6" t="s">
        <v>11072</v>
      </c>
      <c r="E10173" s="6" t="n">
        <v>-27.5799215586444</v>
      </c>
      <c r="F10173" s="6" t="n">
        <v>153.047925396416</v>
      </c>
      <c r="G10173" s="15" t="n">
        <v>26659.37890625</v>
      </c>
    </row>
    <row r="10174" customFormat="false" ht="15" hidden="false" customHeight="false" outlineLevel="0" collapsed="false">
      <c r="A10174" s="6" t="s">
        <v>12003</v>
      </c>
      <c r="B10174" s="6" t="s">
        <v>11072</v>
      </c>
      <c r="C10174" s="6" t="s">
        <v>11072</v>
      </c>
      <c r="E10174" s="6" t="n">
        <v>-27.5083290540956</v>
      </c>
      <c r="F10174" s="6" t="n">
        <v>152.928633106958</v>
      </c>
      <c r="G10174" s="15" t="n">
        <v>134892.374267578</v>
      </c>
    </row>
    <row r="10175" customFormat="false" ht="15" hidden="false" customHeight="false" outlineLevel="0" collapsed="false">
      <c r="A10175" s="6" t="s">
        <v>12004</v>
      </c>
      <c r="B10175" s="6" t="s">
        <v>11072</v>
      </c>
      <c r="C10175" s="6" t="s">
        <v>11072</v>
      </c>
      <c r="E10175" s="6" t="n">
        <v>-27.4481172233765</v>
      </c>
      <c r="F10175" s="6" t="n">
        <v>153.012450473617</v>
      </c>
      <c r="G10175" s="15" t="n">
        <v>604.824462890625</v>
      </c>
    </row>
    <row r="10176" customFormat="false" ht="15" hidden="false" customHeight="false" outlineLevel="0" collapsed="false">
      <c r="A10176" s="6" t="s">
        <v>12005</v>
      </c>
      <c r="B10176" s="6" t="s">
        <v>11072</v>
      </c>
      <c r="C10176" s="6" t="s">
        <v>11072</v>
      </c>
      <c r="E10176" s="6" t="n">
        <v>-27.5067441763824</v>
      </c>
      <c r="F10176" s="6" t="n">
        <v>152.930947811616</v>
      </c>
      <c r="G10176" s="15" t="n">
        <v>22110.8073730469</v>
      </c>
    </row>
    <row r="10177" customFormat="false" ht="15" hidden="false" customHeight="false" outlineLevel="0" collapsed="false">
      <c r="A10177" s="6" t="s">
        <v>12006</v>
      </c>
      <c r="B10177" s="6" t="s">
        <v>11072</v>
      </c>
      <c r="C10177" s="6" t="s">
        <v>11072</v>
      </c>
      <c r="E10177" s="6" t="n">
        <v>-27.29333631327</v>
      </c>
      <c r="F10177" s="6" t="n">
        <v>153.049207201092</v>
      </c>
      <c r="G10177" s="15" t="n">
        <v>6978.61303710938</v>
      </c>
    </row>
    <row r="10178" customFormat="false" ht="15" hidden="false" customHeight="false" outlineLevel="0" collapsed="false">
      <c r="A10178" s="6" t="s">
        <v>12007</v>
      </c>
      <c r="B10178" s="6" t="s">
        <v>11072</v>
      </c>
      <c r="C10178" s="6" t="s">
        <v>11072</v>
      </c>
      <c r="E10178" s="6" t="n">
        <v>-27.578829715276</v>
      </c>
      <c r="F10178" s="6" t="n">
        <v>153.103795475647</v>
      </c>
      <c r="G10178" s="15" t="n">
        <v>18438.9431152344</v>
      </c>
    </row>
    <row r="10179" customFormat="false" ht="15" hidden="false" customHeight="false" outlineLevel="0" collapsed="false">
      <c r="A10179" s="6" t="s">
        <v>12008</v>
      </c>
      <c r="B10179" s="6" t="s">
        <v>11072</v>
      </c>
      <c r="C10179" s="6" t="s">
        <v>11072</v>
      </c>
      <c r="E10179" s="6" t="n">
        <v>-27.2858615615752</v>
      </c>
      <c r="F10179" s="6" t="n">
        <v>153.050537788863</v>
      </c>
      <c r="G10179" s="15" t="n">
        <v>336908.209716797</v>
      </c>
    </row>
    <row r="10180" customFormat="false" ht="15" hidden="false" customHeight="false" outlineLevel="0" collapsed="false">
      <c r="A10180" s="6" t="s">
        <v>12009</v>
      </c>
      <c r="B10180" s="6" t="s">
        <v>11072</v>
      </c>
      <c r="C10180" s="6" t="s">
        <v>11072</v>
      </c>
      <c r="E10180" s="6" t="n">
        <v>-27.2858127561941</v>
      </c>
      <c r="F10180" s="6" t="n">
        <v>153.063853433659</v>
      </c>
      <c r="G10180" s="15" t="n">
        <v>27049.1059570313</v>
      </c>
    </row>
    <row r="10181" customFormat="false" ht="15" hidden="false" customHeight="false" outlineLevel="0" collapsed="false">
      <c r="A10181" s="6" t="s">
        <v>12010</v>
      </c>
      <c r="B10181" s="6" t="s">
        <v>11072</v>
      </c>
      <c r="C10181" s="6" t="s">
        <v>11072</v>
      </c>
      <c r="E10181" s="6" t="n">
        <v>-27.5828910802985</v>
      </c>
      <c r="F10181" s="6" t="n">
        <v>152.96071390141</v>
      </c>
      <c r="G10181" s="15" t="n">
        <v>1005.4404296875</v>
      </c>
    </row>
    <row r="10182" customFormat="false" ht="15" hidden="false" customHeight="false" outlineLevel="0" collapsed="false">
      <c r="A10182" s="6" t="s">
        <v>12011</v>
      </c>
      <c r="B10182" s="6" t="s">
        <v>11072</v>
      </c>
      <c r="C10182" s="6" t="s">
        <v>11072</v>
      </c>
      <c r="E10182" s="6" t="n">
        <v>-27.5768591119431</v>
      </c>
      <c r="F10182" s="6" t="n">
        <v>153.094221903716</v>
      </c>
      <c r="G10182" s="15" t="n">
        <v>24993.8349609375</v>
      </c>
    </row>
    <row r="10183" customFormat="false" ht="15" hidden="false" customHeight="false" outlineLevel="0" collapsed="false">
      <c r="A10183" s="6" t="s">
        <v>12012</v>
      </c>
      <c r="B10183" s="6" t="s">
        <v>11072</v>
      </c>
      <c r="C10183" s="6" t="s">
        <v>11072</v>
      </c>
      <c r="E10183" s="6" t="n">
        <v>-27.587204206378</v>
      </c>
      <c r="F10183" s="6" t="n">
        <v>152.959391865956</v>
      </c>
      <c r="G10183" s="15" t="n">
        <v>14183.4116210938</v>
      </c>
    </row>
    <row r="10184" customFormat="false" ht="15" hidden="false" customHeight="false" outlineLevel="0" collapsed="false">
      <c r="A10184" s="6" t="s">
        <v>12013</v>
      </c>
      <c r="B10184" s="6" t="s">
        <v>11072</v>
      </c>
      <c r="C10184" s="6" t="s">
        <v>11072</v>
      </c>
      <c r="E10184" s="6" t="n">
        <v>-27.5871949339473</v>
      </c>
      <c r="F10184" s="6" t="n">
        <v>152.960501130072</v>
      </c>
      <c r="G10184" s="15" t="n">
        <v>507.203125</v>
      </c>
    </row>
    <row r="10185" customFormat="false" ht="15" hidden="false" customHeight="false" outlineLevel="0" collapsed="false">
      <c r="A10185" s="6" t="s">
        <v>12014</v>
      </c>
      <c r="B10185" s="6" t="s">
        <v>11072</v>
      </c>
      <c r="C10185" s="6" t="s">
        <v>11072</v>
      </c>
      <c r="E10185" s="6" t="n">
        <v>-27.5788950287319</v>
      </c>
      <c r="F10185" s="6" t="n">
        <v>153.107314334057</v>
      </c>
      <c r="G10185" s="15" t="n">
        <v>33234.4145507813</v>
      </c>
    </row>
    <row r="10186" customFormat="false" ht="15" hidden="false" customHeight="false" outlineLevel="0" collapsed="false">
      <c r="A10186" s="6" t="s">
        <v>12015</v>
      </c>
      <c r="B10186" s="6" t="s">
        <v>11072</v>
      </c>
      <c r="C10186" s="6" t="s">
        <v>11072</v>
      </c>
      <c r="E10186" s="6" t="n">
        <v>-27.587528710509</v>
      </c>
      <c r="F10186" s="6" t="n">
        <v>152.961979117521</v>
      </c>
      <c r="G10186" s="15" t="n">
        <v>8173.5615234375</v>
      </c>
    </row>
    <row r="10187" customFormat="false" ht="15" hidden="false" customHeight="false" outlineLevel="0" collapsed="false">
      <c r="A10187" s="6" t="s">
        <v>12016</v>
      </c>
      <c r="B10187" s="6" t="s">
        <v>11072</v>
      </c>
      <c r="C10187" s="6" t="s">
        <v>11072</v>
      </c>
      <c r="E10187" s="6" t="n">
        <v>-27.3373180150076</v>
      </c>
      <c r="F10187" s="6" t="n">
        <v>153.004959212389</v>
      </c>
      <c r="G10187" s="15" t="n">
        <v>27416.3371582031</v>
      </c>
    </row>
    <row r="10188" customFormat="false" ht="15" hidden="false" customHeight="false" outlineLevel="0" collapsed="false">
      <c r="A10188" s="6" t="s">
        <v>12017</v>
      </c>
      <c r="B10188" s="6" t="s">
        <v>11072</v>
      </c>
      <c r="C10188" s="6" t="s">
        <v>11072</v>
      </c>
      <c r="E10188" s="6" t="n">
        <v>-27.5226252538798</v>
      </c>
      <c r="F10188" s="6" t="n">
        <v>152.922941370672</v>
      </c>
      <c r="G10188" s="15" t="n">
        <v>6264.92114257813</v>
      </c>
    </row>
    <row r="10189" customFormat="false" ht="15" hidden="false" customHeight="false" outlineLevel="0" collapsed="false">
      <c r="A10189" s="6" t="s">
        <v>12018</v>
      </c>
      <c r="B10189" s="6" t="s">
        <v>11072</v>
      </c>
      <c r="C10189" s="6" t="s">
        <v>11072</v>
      </c>
      <c r="E10189" s="6" t="n">
        <v>-27.5825744909626</v>
      </c>
      <c r="F10189" s="6" t="n">
        <v>153.054643486903</v>
      </c>
      <c r="G10189" s="15" t="n">
        <v>153217.000976563</v>
      </c>
    </row>
    <row r="10190" customFormat="false" ht="15" hidden="false" customHeight="false" outlineLevel="0" collapsed="false">
      <c r="A10190" s="6" t="s">
        <v>12019</v>
      </c>
      <c r="B10190" s="6" t="s">
        <v>11072</v>
      </c>
      <c r="C10190" s="6" t="s">
        <v>11072</v>
      </c>
      <c r="E10190" s="6" t="n">
        <v>-27.5357514922936</v>
      </c>
      <c r="F10190" s="6" t="n">
        <v>152.915970296102</v>
      </c>
      <c r="G10190" s="15" t="n">
        <v>2985323.70776367</v>
      </c>
    </row>
    <row r="10191" customFormat="false" ht="15" hidden="false" customHeight="false" outlineLevel="0" collapsed="false">
      <c r="A10191" s="6" t="s">
        <v>12020</v>
      </c>
      <c r="B10191" s="6" t="s">
        <v>11072</v>
      </c>
      <c r="C10191" s="6" t="s">
        <v>11072</v>
      </c>
      <c r="E10191" s="6" t="n">
        <v>-27.3408083556722</v>
      </c>
      <c r="F10191" s="6" t="n">
        <v>153.005391905287</v>
      </c>
      <c r="G10191" s="15" t="n">
        <v>7408.98291015625</v>
      </c>
    </row>
    <row r="10192" customFormat="false" ht="15" hidden="false" customHeight="false" outlineLevel="0" collapsed="false">
      <c r="A10192" s="6" t="s">
        <v>12021</v>
      </c>
      <c r="B10192" s="6" t="s">
        <v>11072</v>
      </c>
      <c r="C10192" s="6" t="s">
        <v>11072</v>
      </c>
      <c r="E10192" s="6" t="n">
        <v>-27.3416327948928</v>
      </c>
      <c r="F10192" s="6" t="n">
        <v>153.003397112612</v>
      </c>
      <c r="G10192" s="15" t="n">
        <v>36952.7492675781</v>
      </c>
    </row>
    <row r="10193" customFormat="false" ht="15" hidden="false" customHeight="false" outlineLevel="0" collapsed="false">
      <c r="A10193" s="6" t="s">
        <v>12022</v>
      </c>
      <c r="B10193" s="6" t="s">
        <v>11072</v>
      </c>
      <c r="C10193" s="6" t="s">
        <v>11072</v>
      </c>
      <c r="E10193" s="6" t="n">
        <v>-27.3392598283753</v>
      </c>
      <c r="F10193" s="6" t="n">
        <v>153.004400201783</v>
      </c>
      <c r="G10193" s="15" t="n">
        <v>500.102294921875</v>
      </c>
    </row>
    <row r="10194" customFormat="false" ht="15" hidden="false" customHeight="false" outlineLevel="0" collapsed="false">
      <c r="A10194" s="6" t="s">
        <v>12023</v>
      </c>
      <c r="B10194" s="6" t="s">
        <v>11072</v>
      </c>
      <c r="C10194" s="6" t="s">
        <v>11072</v>
      </c>
      <c r="E10194" s="6" t="n">
        <v>-27.4522723748499</v>
      </c>
      <c r="F10194" s="6" t="n">
        <v>152.952542635724</v>
      </c>
      <c r="G10194" s="15" t="n">
        <v>45629.2268066406</v>
      </c>
    </row>
    <row r="10195" customFormat="false" ht="15" hidden="false" customHeight="false" outlineLevel="0" collapsed="false">
      <c r="A10195" s="6" t="s">
        <v>12024</v>
      </c>
      <c r="B10195" s="6" t="s">
        <v>11072</v>
      </c>
      <c r="C10195" s="6" t="s">
        <v>11072</v>
      </c>
      <c r="E10195" s="6" t="n">
        <v>-27.4480219635571</v>
      </c>
      <c r="F10195" s="6" t="n">
        <v>152.948554696563</v>
      </c>
      <c r="G10195" s="15" t="n">
        <v>16340.6811523438</v>
      </c>
    </row>
    <row r="10196" customFormat="false" ht="15" hidden="false" customHeight="false" outlineLevel="0" collapsed="false">
      <c r="A10196" s="6" t="s">
        <v>12025</v>
      </c>
      <c r="B10196" s="6" t="s">
        <v>11072</v>
      </c>
      <c r="C10196" s="6" t="s">
        <v>11072</v>
      </c>
      <c r="E10196" s="6" t="n">
        <v>-27.4507753452027</v>
      </c>
      <c r="F10196" s="6" t="n">
        <v>152.939882966105</v>
      </c>
      <c r="G10196" s="15" t="n">
        <v>26505.431640625</v>
      </c>
    </row>
    <row r="10197" customFormat="false" ht="15" hidden="false" customHeight="false" outlineLevel="0" collapsed="false">
      <c r="A10197" s="6" t="s">
        <v>12026</v>
      </c>
      <c r="B10197" s="6" t="s">
        <v>11072</v>
      </c>
      <c r="C10197" s="6" t="s">
        <v>11072</v>
      </c>
      <c r="E10197" s="6" t="n">
        <v>-27.3915576220689</v>
      </c>
      <c r="F10197" s="6" t="n">
        <v>153.047656541528</v>
      </c>
      <c r="G10197" s="15" t="n">
        <v>11041.9775390625</v>
      </c>
    </row>
    <row r="10198" customFormat="false" ht="15" hidden="false" customHeight="false" outlineLevel="0" collapsed="false">
      <c r="A10198" s="6" t="s">
        <v>12027</v>
      </c>
      <c r="B10198" s="6" t="s">
        <v>11072</v>
      </c>
      <c r="C10198" s="6" t="s">
        <v>11072</v>
      </c>
      <c r="E10198" s="6" t="n">
        <v>-27.4502752392895</v>
      </c>
      <c r="F10198" s="6" t="n">
        <v>152.953815900744</v>
      </c>
      <c r="G10198" s="15" t="n">
        <v>19304.4431152344</v>
      </c>
    </row>
    <row r="10199" customFormat="false" ht="15" hidden="false" customHeight="false" outlineLevel="0" collapsed="false">
      <c r="A10199" s="6" t="s">
        <v>12028</v>
      </c>
      <c r="B10199" s="6" t="s">
        <v>11072</v>
      </c>
      <c r="C10199" s="6" t="s">
        <v>11072</v>
      </c>
      <c r="E10199" s="6" t="n">
        <v>-27.44365561988</v>
      </c>
      <c r="F10199" s="6" t="n">
        <v>153.006267950439</v>
      </c>
      <c r="G10199" s="15" t="n">
        <v>3464.47875976563</v>
      </c>
    </row>
    <row r="10200" customFormat="false" ht="15" hidden="false" customHeight="false" outlineLevel="0" collapsed="false">
      <c r="A10200" s="6" t="s">
        <v>12029</v>
      </c>
      <c r="B10200" s="6" t="s">
        <v>11072</v>
      </c>
      <c r="C10200" s="6" t="s">
        <v>11072</v>
      </c>
      <c r="E10200" s="6" t="n">
        <v>-27.5264832948691</v>
      </c>
      <c r="F10200" s="6" t="n">
        <v>152.928103747619</v>
      </c>
      <c r="G10200" s="15" t="n">
        <v>113280.81640625</v>
      </c>
    </row>
    <row r="10201" customFormat="false" ht="15" hidden="false" customHeight="false" outlineLevel="0" collapsed="false">
      <c r="A10201" s="6" t="s">
        <v>12030</v>
      </c>
      <c r="B10201" s="6" t="s">
        <v>11072</v>
      </c>
      <c r="C10201" s="6" t="s">
        <v>11072</v>
      </c>
      <c r="E10201" s="6" t="n">
        <v>-27.3400645732789</v>
      </c>
      <c r="F10201" s="6" t="n">
        <v>153.004012495723</v>
      </c>
      <c r="G10201" s="15" t="n">
        <v>1758.86499023438</v>
      </c>
    </row>
    <row r="10202" customFormat="false" ht="15" hidden="false" customHeight="false" outlineLevel="0" collapsed="false">
      <c r="A10202" s="6" t="s">
        <v>12031</v>
      </c>
      <c r="B10202" s="6" t="s">
        <v>11072</v>
      </c>
      <c r="C10202" s="6" t="s">
        <v>11072</v>
      </c>
      <c r="E10202" s="6" t="n">
        <v>-27.3386589346598</v>
      </c>
      <c r="F10202" s="6" t="n">
        <v>153.003438746041</v>
      </c>
      <c r="G10202" s="15" t="n">
        <v>4614.29931640625</v>
      </c>
    </row>
    <row r="10203" customFormat="false" ht="15" hidden="false" customHeight="false" outlineLevel="0" collapsed="false">
      <c r="A10203" s="6" t="s">
        <v>12032</v>
      </c>
      <c r="B10203" s="6" t="s">
        <v>11072</v>
      </c>
      <c r="C10203" s="6" t="s">
        <v>11072</v>
      </c>
      <c r="E10203" s="6" t="n">
        <v>-27.3405747506118</v>
      </c>
      <c r="F10203" s="6" t="n">
        <v>153.003938534275</v>
      </c>
      <c r="G10203" s="15" t="n">
        <v>4395.89404296875</v>
      </c>
    </row>
    <row r="10204" customFormat="false" ht="15" hidden="false" customHeight="false" outlineLevel="0" collapsed="false">
      <c r="A10204" s="6" t="s">
        <v>12033</v>
      </c>
      <c r="B10204" s="6" t="s">
        <v>11072</v>
      </c>
      <c r="C10204" s="6" t="s">
        <v>11072</v>
      </c>
      <c r="E10204" s="6" t="n">
        <v>-27.3386483032313</v>
      </c>
      <c r="F10204" s="6" t="n">
        <v>153.004720377301</v>
      </c>
      <c r="G10204" s="15" t="n">
        <v>677.1708984375</v>
      </c>
    </row>
    <row r="10205" customFormat="false" ht="15" hidden="false" customHeight="false" outlineLevel="0" collapsed="false">
      <c r="A10205" s="6" t="s">
        <v>12034</v>
      </c>
      <c r="B10205" s="6" t="s">
        <v>11072</v>
      </c>
      <c r="C10205" s="6" t="s">
        <v>11072</v>
      </c>
      <c r="E10205" s="6" t="n">
        <v>-27.3321237288793</v>
      </c>
      <c r="F10205" s="6" t="n">
        <v>153.006291181836</v>
      </c>
      <c r="G10205" s="15" t="n">
        <v>18570.4428710938</v>
      </c>
    </row>
    <row r="10206" customFormat="false" ht="15" hidden="false" customHeight="false" outlineLevel="0" collapsed="false">
      <c r="A10206" s="6" t="s">
        <v>12035</v>
      </c>
      <c r="B10206" s="6" t="s">
        <v>11072</v>
      </c>
      <c r="C10206" s="6" t="s">
        <v>11072</v>
      </c>
      <c r="E10206" s="6" t="n">
        <v>-27.5246294083117</v>
      </c>
      <c r="F10206" s="6" t="n">
        <v>152.931188895776</v>
      </c>
      <c r="G10206" s="15" t="n">
        <v>5474.30151367188</v>
      </c>
    </row>
    <row r="10207" customFormat="false" ht="15" hidden="false" customHeight="false" outlineLevel="0" collapsed="false">
      <c r="A10207" s="6" t="s">
        <v>12036</v>
      </c>
      <c r="B10207" s="6" t="s">
        <v>11072</v>
      </c>
      <c r="C10207" s="6" t="s">
        <v>11072</v>
      </c>
      <c r="E10207" s="6" t="n">
        <v>-27.4886290904495</v>
      </c>
      <c r="F10207" s="6" t="n">
        <v>153.15347565761</v>
      </c>
      <c r="G10207" s="15" t="n">
        <v>4517.01831054688</v>
      </c>
    </row>
    <row r="10208" customFormat="false" ht="15" hidden="false" customHeight="false" outlineLevel="0" collapsed="false">
      <c r="A10208" s="6" t="s">
        <v>12037</v>
      </c>
      <c r="B10208" s="6" t="s">
        <v>11072</v>
      </c>
      <c r="C10208" s="6" t="s">
        <v>11072</v>
      </c>
      <c r="E10208" s="6" t="n">
        <v>-27.3508518569969</v>
      </c>
      <c r="F10208" s="6" t="n">
        <v>152.986260264571</v>
      </c>
      <c r="G10208" s="15" t="n">
        <v>12063.5439453125</v>
      </c>
    </row>
    <row r="10209" customFormat="false" ht="15" hidden="false" customHeight="false" outlineLevel="0" collapsed="false">
      <c r="A10209" s="6" t="s">
        <v>12038</v>
      </c>
      <c r="B10209" s="6" t="s">
        <v>11072</v>
      </c>
      <c r="C10209" s="6" t="s">
        <v>11072</v>
      </c>
      <c r="E10209" s="6" t="n">
        <v>-27.3502374748042</v>
      </c>
      <c r="F10209" s="6" t="n">
        <v>152.99345783031</v>
      </c>
      <c r="G10209" s="15" t="n">
        <v>239720.101318359</v>
      </c>
    </row>
    <row r="10210" customFormat="false" ht="15" hidden="false" customHeight="false" outlineLevel="0" collapsed="false">
      <c r="A10210" s="6" t="s">
        <v>12039</v>
      </c>
      <c r="B10210" s="6" t="s">
        <v>11072</v>
      </c>
      <c r="C10210" s="6" t="s">
        <v>11072</v>
      </c>
      <c r="E10210" s="6" t="n">
        <v>-27.4870636190099</v>
      </c>
      <c r="F10210" s="6" t="n">
        <v>153.152369617974</v>
      </c>
      <c r="G10210" s="15" t="n">
        <v>400.371337890625</v>
      </c>
    </row>
    <row r="10211" customFormat="false" ht="15" hidden="false" customHeight="false" outlineLevel="0" collapsed="false">
      <c r="A10211" s="6" t="s">
        <v>12040</v>
      </c>
      <c r="B10211" s="6" t="s">
        <v>11072</v>
      </c>
      <c r="C10211" s="6" t="s">
        <v>11072</v>
      </c>
      <c r="E10211" s="6" t="n">
        <v>-27.5183748851732</v>
      </c>
      <c r="F10211" s="6" t="n">
        <v>152.987173473581</v>
      </c>
      <c r="G10211" s="15" t="n">
        <v>5064.91479492188</v>
      </c>
    </row>
    <row r="10212" customFormat="false" ht="15" hidden="false" customHeight="false" outlineLevel="0" collapsed="false">
      <c r="A10212" s="6" t="s">
        <v>12041</v>
      </c>
      <c r="B10212" s="6" t="s">
        <v>11072</v>
      </c>
      <c r="C10212" s="6" t="s">
        <v>11072</v>
      </c>
      <c r="E10212" s="6" t="n">
        <v>-27.522161444849</v>
      </c>
      <c r="F10212" s="6" t="n">
        <v>152.991524346767</v>
      </c>
      <c r="G10212" s="15" t="n">
        <v>37825.9575195313</v>
      </c>
    </row>
    <row r="10213" customFormat="false" ht="15" hidden="false" customHeight="false" outlineLevel="0" collapsed="false">
      <c r="A10213" s="6" t="s">
        <v>12042</v>
      </c>
      <c r="B10213" s="6" t="s">
        <v>11072</v>
      </c>
      <c r="C10213" s="6" t="s">
        <v>11072</v>
      </c>
      <c r="E10213" s="6" t="n">
        <v>-27.51908969391</v>
      </c>
      <c r="F10213" s="6" t="n">
        <v>152.986249829053</v>
      </c>
      <c r="G10213" s="15" t="n">
        <v>23206.1311035156</v>
      </c>
    </row>
    <row r="10214" customFormat="false" ht="15" hidden="false" customHeight="false" outlineLevel="0" collapsed="false">
      <c r="A10214" s="6" t="s">
        <v>12043</v>
      </c>
      <c r="B10214" s="6" t="s">
        <v>11072</v>
      </c>
      <c r="C10214" s="6" t="s">
        <v>11072</v>
      </c>
      <c r="E10214" s="6" t="n">
        <v>-27.4842124955517</v>
      </c>
      <c r="F10214" s="6" t="n">
        <v>153.153857699442</v>
      </c>
      <c r="G10214" s="15" t="n">
        <v>29386.3273925781</v>
      </c>
    </row>
    <row r="10215" customFormat="false" ht="15" hidden="false" customHeight="false" outlineLevel="0" collapsed="false">
      <c r="A10215" s="6" t="s">
        <v>12044</v>
      </c>
      <c r="B10215" s="6" t="s">
        <v>11072</v>
      </c>
      <c r="C10215" s="6" t="s">
        <v>11072</v>
      </c>
      <c r="E10215" s="6" t="n">
        <v>-27.3471228905479</v>
      </c>
      <c r="F10215" s="6" t="n">
        <v>152.999577631718</v>
      </c>
      <c r="G10215" s="15" t="n">
        <v>67002.744140625</v>
      </c>
    </row>
    <row r="10216" customFormat="false" ht="15" hidden="false" customHeight="false" outlineLevel="0" collapsed="false">
      <c r="A10216" s="6" t="s">
        <v>12045</v>
      </c>
      <c r="B10216" s="6" t="s">
        <v>11072</v>
      </c>
      <c r="C10216" s="6" t="s">
        <v>11072</v>
      </c>
      <c r="E10216" s="6" t="n">
        <v>-27.3532338173373</v>
      </c>
      <c r="F10216" s="6" t="n">
        <v>152.999755686979</v>
      </c>
      <c r="G10216" s="15" t="n">
        <v>193.037841796875</v>
      </c>
    </row>
    <row r="10217" customFormat="false" ht="15" hidden="false" customHeight="false" outlineLevel="0" collapsed="false">
      <c r="A10217" s="6" t="s">
        <v>12046</v>
      </c>
      <c r="B10217" s="6" t="s">
        <v>11072</v>
      </c>
      <c r="C10217" s="6" t="s">
        <v>11072</v>
      </c>
      <c r="E10217" s="6" t="n">
        <v>-27.411121389235</v>
      </c>
      <c r="F10217" s="6" t="n">
        <v>152.920312220648</v>
      </c>
      <c r="G10217" s="15" t="n">
        <v>18541.9682617188</v>
      </c>
    </row>
    <row r="10218" customFormat="false" ht="15" hidden="false" customHeight="false" outlineLevel="0" collapsed="false">
      <c r="A10218" s="6" t="s">
        <v>12047</v>
      </c>
      <c r="B10218" s="6" t="s">
        <v>11072</v>
      </c>
      <c r="C10218" s="6" t="s">
        <v>11072</v>
      </c>
      <c r="E10218" s="6" t="n">
        <v>-27.3523975522624</v>
      </c>
      <c r="F10218" s="6" t="n">
        <v>152.999770455304</v>
      </c>
      <c r="G10218" s="15" t="n">
        <v>2408.1953125</v>
      </c>
    </row>
    <row r="10219" customFormat="false" ht="15" hidden="false" customHeight="false" outlineLevel="0" collapsed="false">
      <c r="A10219" s="6" t="s">
        <v>12048</v>
      </c>
      <c r="B10219" s="6" t="s">
        <v>11072</v>
      </c>
      <c r="C10219" s="6" t="s">
        <v>11072</v>
      </c>
      <c r="E10219" s="6" t="n">
        <v>-27.3284308776541</v>
      </c>
      <c r="F10219" s="6" t="n">
        <v>153.021925483866</v>
      </c>
      <c r="G10219" s="15" t="n">
        <v>225288.767333984</v>
      </c>
    </row>
    <row r="10220" customFormat="false" ht="15" hidden="false" customHeight="false" outlineLevel="0" collapsed="false">
      <c r="A10220" s="6" t="s">
        <v>12049</v>
      </c>
      <c r="B10220" s="6" t="s">
        <v>11072</v>
      </c>
      <c r="C10220" s="6" t="s">
        <v>11072</v>
      </c>
      <c r="E10220" s="6" t="n">
        <v>-27.5108762692096</v>
      </c>
      <c r="F10220" s="6" t="n">
        <v>152.924208298811</v>
      </c>
      <c r="G10220" s="15" t="n">
        <v>605921.845214844</v>
      </c>
    </row>
    <row r="10221" customFormat="false" ht="15" hidden="false" customHeight="false" outlineLevel="0" collapsed="false">
      <c r="A10221" s="6" t="s">
        <v>12050</v>
      </c>
      <c r="B10221" s="6" t="s">
        <v>11072</v>
      </c>
      <c r="C10221" s="6" t="s">
        <v>11072</v>
      </c>
      <c r="E10221" s="6" t="n">
        <v>-27.5147170201492</v>
      </c>
      <c r="F10221" s="6" t="n">
        <v>152.927047581678</v>
      </c>
      <c r="G10221" s="15" t="n">
        <v>26409.2702636719</v>
      </c>
    </row>
    <row r="10222" customFormat="false" ht="15" hidden="false" customHeight="false" outlineLevel="0" collapsed="false">
      <c r="A10222" s="6" t="s">
        <v>12051</v>
      </c>
      <c r="B10222" s="6" t="s">
        <v>11072</v>
      </c>
      <c r="C10222" s="6" t="s">
        <v>11072</v>
      </c>
      <c r="E10222" s="6" t="n">
        <v>-27.3289286212825</v>
      </c>
      <c r="F10222" s="6" t="n">
        <v>153.003219828791</v>
      </c>
      <c r="G10222" s="15" t="n">
        <v>204790.874267578</v>
      </c>
    </row>
    <row r="10223" customFormat="false" ht="15" hidden="false" customHeight="false" outlineLevel="0" collapsed="false">
      <c r="A10223" s="6" t="s">
        <v>12052</v>
      </c>
      <c r="B10223" s="6" t="s">
        <v>11072</v>
      </c>
      <c r="C10223" s="6" t="s">
        <v>11072</v>
      </c>
      <c r="E10223" s="6" t="n">
        <v>-27.5930289078085</v>
      </c>
      <c r="F10223" s="6" t="n">
        <v>153.058927634285</v>
      </c>
      <c r="G10223" s="15" t="n">
        <v>11059.2863769531</v>
      </c>
    </row>
    <row r="10224" customFormat="false" ht="15" hidden="false" customHeight="false" outlineLevel="0" collapsed="false">
      <c r="A10224" s="6" t="s">
        <v>12053</v>
      </c>
      <c r="B10224" s="6" t="s">
        <v>11072</v>
      </c>
      <c r="C10224" s="6" t="s">
        <v>11072</v>
      </c>
      <c r="E10224" s="6" t="n">
        <v>-27.5266973863305</v>
      </c>
      <c r="F10224" s="6" t="n">
        <v>152.963501026022</v>
      </c>
      <c r="G10224" s="15" t="n">
        <v>7101.59765625</v>
      </c>
    </row>
    <row r="10225" customFormat="false" ht="15" hidden="false" customHeight="false" outlineLevel="0" collapsed="false">
      <c r="A10225" s="6" t="s">
        <v>12054</v>
      </c>
      <c r="B10225" s="6" t="s">
        <v>11072</v>
      </c>
      <c r="C10225" s="6" t="s">
        <v>11072</v>
      </c>
      <c r="E10225" s="6" t="n">
        <v>-27.585278447828</v>
      </c>
      <c r="F10225" s="6" t="n">
        <v>153.089945935207</v>
      </c>
      <c r="G10225" s="15" t="n">
        <v>10698.8764648438</v>
      </c>
    </row>
    <row r="10226" customFormat="false" ht="15" hidden="false" customHeight="false" outlineLevel="0" collapsed="false">
      <c r="A10226" s="6" t="s">
        <v>12055</v>
      </c>
      <c r="B10226" s="6" t="s">
        <v>11072</v>
      </c>
      <c r="C10226" s="6" t="s">
        <v>11072</v>
      </c>
      <c r="E10226" s="6" t="n">
        <v>-27.5236812287969</v>
      </c>
      <c r="F10226" s="6" t="n">
        <v>152.955760652524</v>
      </c>
      <c r="G10226" s="15" t="n">
        <v>10640.9787597656</v>
      </c>
    </row>
    <row r="10227" customFormat="false" ht="15" hidden="false" customHeight="false" outlineLevel="0" collapsed="false">
      <c r="A10227" s="6" t="s">
        <v>12056</v>
      </c>
      <c r="B10227" s="6" t="s">
        <v>11072</v>
      </c>
      <c r="C10227" s="6" t="s">
        <v>11072</v>
      </c>
      <c r="E10227" s="6" t="n">
        <v>-27.3744917587672</v>
      </c>
      <c r="F10227" s="6" t="n">
        <v>153.012696581515</v>
      </c>
      <c r="G10227" s="15" t="n">
        <v>4331.626953125</v>
      </c>
    </row>
    <row r="10228" customFormat="false" ht="15" hidden="false" customHeight="false" outlineLevel="0" collapsed="false">
      <c r="A10228" s="6" t="s">
        <v>12057</v>
      </c>
      <c r="B10228" s="6" t="s">
        <v>11072</v>
      </c>
      <c r="C10228" s="6" t="s">
        <v>11072</v>
      </c>
      <c r="E10228" s="6" t="n">
        <v>-27.3535665423169</v>
      </c>
      <c r="F10228" s="6" t="n">
        <v>153.017305794888</v>
      </c>
      <c r="G10228" s="15" t="n">
        <v>37039.27734375</v>
      </c>
    </row>
    <row r="10229" customFormat="false" ht="15" hidden="false" customHeight="false" outlineLevel="0" collapsed="false">
      <c r="A10229" s="6" t="s">
        <v>12058</v>
      </c>
      <c r="B10229" s="6" t="s">
        <v>11072</v>
      </c>
      <c r="C10229" s="6" t="s">
        <v>11072</v>
      </c>
      <c r="E10229" s="6" t="n">
        <v>-27.5864807248688</v>
      </c>
      <c r="F10229" s="6" t="n">
        <v>153.02537383362</v>
      </c>
      <c r="G10229" s="15" t="n">
        <v>71261.8837890625</v>
      </c>
    </row>
    <row r="10230" customFormat="false" ht="15" hidden="false" customHeight="false" outlineLevel="0" collapsed="false">
      <c r="A10230" s="6" t="s">
        <v>12059</v>
      </c>
      <c r="B10230" s="6" t="s">
        <v>11072</v>
      </c>
      <c r="C10230" s="6" t="s">
        <v>11072</v>
      </c>
      <c r="E10230" s="6" t="n">
        <v>-27.34797800485</v>
      </c>
      <c r="F10230" s="6" t="n">
        <v>153.037536018459</v>
      </c>
      <c r="G10230" s="15" t="n">
        <v>80416.2248535156</v>
      </c>
    </row>
    <row r="10231" customFormat="false" ht="15" hidden="false" customHeight="false" outlineLevel="0" collapsed="false">
      <c r="A10231" s="6" t="s">
        <v>12060</v>
      </c>
      <c r="B10231" s="6" t="s">
        <v>11072</v>
      </c>
      <c r="C10231" s="6" t="s">
        <v>11072</v>
      </c>
      <c r="E10231" s="6" t="n">
        <v>-27.6297168946882</v>
      </c>
      <c r="F10231" s="6" t="n">
        <v>153.051153268976</v>
      </c>
      <c r="G10231" s="15" t="n">
        <v>6081.87060546875</v>
      </c>
    </row>
    <row r="10232" customFormat="false" ht="15" hidden="false" customHeight="false" outlineLevel="0" collapsed="false">
      <c r="A10232" s="6" t="s">
        <v>12061</v>
      </c>
      <c r="B10232" s="6" t="s">
        <v>11072</v>
      </c>
      <c r="C10232" s="6" t="s">
        <v>11072</v>
      </c>
      <c r="E10232" s="6" t="n">
        <v>-27.5675002875847</v>
      </c>
      <c r="F10232" s="6" t="n">
        <v>153.045299905688</v>
      </c>
      <c r="G10232" s="15" t="n">
        <v>176775.964111328</v>
      </c>
    </row>
    <row r="10233" customFormat="false" ht="15" hidden="false" customHeight="false" outlineLevel="0" collapsed="false">
      <c r="A10233" s="6" t="s">
        <v>12062</v>
      </c>
      <c r="B10233" s="6" t="s">
        <v>11072</v>
      </c>
      <c r="C10233" s="6" t="s">
        <v>11072</v>
      </c>
      <c r="E10233" s="6" t="n">
        <v>-27.5002282817439</v>
      </c>
      <c r="F10233" s="6" t="n">
        <v>153.000100749009</v>
      </c>
      <c r="G10233" s="15" t="n">
        <v>4835.88623046875</v>
      </c>
    </row>
    <row r="10234" customFormat="false" ht="15" hidden="false" customHeight="false" outlineLevel="0" collapsed="false">
      <c r="A10234" s="6" t="s">
        <v>12063</v>
      </c>
      <c r="B10234" s="6" t="s">
        <v>11072</v>
      </c>
      <c r="C10234" s="6" t="s">
        <v>11072</v>
      </c>
      <c r="E10234" s="6" t="n">
        <v>-27.5034144970662</v>
      </c>
      <c r="F10234" s="6" t="n">
        <v>153.002818042777</v>
      </c>
      <c r="G10234" s="15" t="n">
        <v>13674.9587402344</v>
      </c>
    </row>
    <row r="10235" customFormat="false" ht="15" hidden="false" customHeight="false" outlineLevel="0" collapsed="false">
      <c r="A10235" s="6" t="s">
        <v>12064</v>
      </c>
      <c r="B10235" s="6" t="s">
        <v>11072</v>
      </c>
      <c r="C10235" s="6" t="s">
        <v>11072</v>
      </c>
      <c r="E10235" s="6" t="n">
        <v>-27.4731576630067</v>
      </c>
      <c r="F10235" s="6" t="n">
        <v>153.148166865349</v>
      </c>
      <c r="G10235" s="15" t="n">
        <v>610.672607421875</v>
      </c>
    </row>
    <row r="10236" customFormat="false" ht="15" hidden="false" customHeight="false" outlineLevel="0" collapsed="false">
      <c r="A10236" s="6" t="s">
        <v>12065</v>
      </c>
      <c r="B10236" s="6" t="s">
        <v>11072</v>
      </c>
      <c r="C10236" s="6" t="s">
        <v>11072</v>
      </c>
      <c r="E10236" s="6" t="n">
        <v>-27.4992015040086</v>
      </c>
      <c r="F10236" s="6" t="n">
        <v>153.001094635817</v>
      </c>
      <c r="G10236" s="15" t="n">
        <v>5012.181640625</v>
      </c>
    </row>
    <row r="10237" customFormat="false" ht="15" hidden="false" customHeight="false" outlineLevel="0" collapsed="false">
      <c r="A10237" s="6" t="s">
        <v>12066</v>
      </c>
      <c r="B10237" s="6" t="s">
        <v>11072</v>
      </c>
      <c r="C10237" s="6" t="s">
        <v>11072</v>
      </c>
      <c r="E10237" s="6" t="n">
        <v>-27.4720700176171</v>
      </c>
      <c r="F10237" s="6" t="n">
        <v>153.151830100964</v>
      </c>
      <c r="G10237" s="15" t="n">
        <v>230268.494384766</v>
      </c>
    </row>
    <row r="10238" customFormat="false" ht="15" hidden="false" customHeight="false" outlineLevel="0" collapsed="false">
      <c r="A10238" s="6" t="s">
        <v>12067</v>
      </c>
      <c r="B10238" s="6" t="s">
        <v>11072</v>
      </c>
      <c r="C10238" s="6" t="s">
        <v>11072</v>
      </c>
      <c r="E10238" s="6" t="n">
        <v>-27.6282898357386</v>
      </c>
      <c r="F10238" s="6" t="n">
        <v>153.047533571124</v>
      </c>
      <c r="G10238" s="15" t="n">
        <v>13034.6484375</v>
      </c>
    </row>
    <row r="10239" customFormat="false" ht="15" hidden="false" customHeight="false" outlineLevel="0" collapsed="false">
      <c r="A10239" s="6" t="s">
        <v>12068</v>
      </c>
      <c r="B10239" s="6" t="s">
        <v>11072</v>
      </c>
      <c r="C10239" s="6" t="s">
        <v>11072</v>
      </c>
      <c r="E10239" s="6" t="n">
        <v>-27.4985694812883</v>
      </c>
      <c r="F10239" s="6" t="n">
        <v>153.002073372807</v>
      </c>
      <c r="G10239" s="15" t="n">
        <v>3601.04663085938</v>
      </c>
    </row>
    <row r="10240" customFormat="false" ht="15" hidden="false" customHeight="false" outlineLevel="0" collapsed="false">
      <c r="A10240" s="6" t="s">
        <v>12069</v>
      </c>
      <c r="B10240" s="6" t="s">
        <v>11072</v>
      </c>
      <c r="C10240" s="6" t="s">
        <v>11072</v>
      </c>
      <c r="E10240" s="6" t="n">
        <v>-27.4985636943072</v>
      </c>
      <c r="F10240" s="6" t="n">
        <v>153.00287057982</v>
      </c>
      <c r="G10240" s="15" t="n">
        <v>1011.2177734375</v>
      </c>
    </row>
    <row r="10241" customFormat="false" ht="15" hidden="false" customHeight="false" outlineLevel="0" collapsed="false">
      <c r="A10241" s="6" t="s">
        <v>12070</v>
      </c>
      <c r="B10241" s="6" t="s">
        <v>11072</v>
      </c>
      <c r="C10241" s="6" t="s">
        <v>11072</v>
      </c>
      <c r="E10241" s="6" t="n">
        <v>-27.4998907155201</v>
      </c>
      <c r="F10241" s="6" t="n">
        <v>153.072791482892</v>
      </c>
      <c r="G10241" s="15" t="n">
        <v>3896.60986328125</v>
      </c>
    </row>
    <row r="10242" customFormat="false" ht="15" hidden="false" customHeight="false" outlineLevel="0" collapsed="false">
      <c r="A10242" s="6" t="s">
        <v>12071</v>
      </c>
      <c r="B10242" s="6" t="s">
        <v>11072</v>
      </c>
      <c r="C10242" s="6" t="s">
        <v>11072</v>
      </c>
      <c r="E10242" s="6" t="n">
        <v>-27.4361530854122</v>
      </c>
      <c r="F10242" s="6" t="n">
        <v>153.042529777466</v>
      </c>
      <c r="G10242" s="15" t="n">
        <v>3911.0517578125</v>
      </c>
    </row>
    <row r="10243" customFormat="false" ht="15" hidden="false" customHeight="false" outlineLevel="0" collapsed="false">
      <c r="A10243" s="6" t="s">
        <v>12072</v>
      </c>
      <c r="B10243" s="6" t="s">
        <v>11072</v>
      </c>
      <c r="C10243" s="6" t="s">
        <v>11072</v>
      </c>
      <c r="E10243" s="6" t="n">
        <v>-27.5078876987538</v>
      </c>
      <c r="F10243" s="6" t="n">
        <v>152.99688630858</v>
      </c>
      <c r="G10243" s="15" t="n">
        <v>252984.977050781</v>
      </c>
    </row>
    <row r="10244" customFormat="false" ht="15" hidden="false" customHeight="false" outlineLevel="0" collapsed="false">
      <c r="A10244" s="6" t="s">
        <v>12073</v>
      </c>
      <c r="B10244" s="6" t="s">
        <v>11072</v>
      </c>
      <c r="C10244" s="6" t="s">
        <v>11072</v>
      </c>
      <c r="E10244" s="6" t="n">
        <v>-27.5021125291861</v>
      </c>
      <c r="F10244" s="6" t="n">
        <v>152.999616819827</v>
      </c>
      <c r="G10244" s="15" t="n">
        <v>1194.0302734375</v>
      </c>
    </row>
    <row r="10245" customFormat="false" ht="15" hidden="false" customHeight="false" outlineLevel="0" collapsed="false">
      <c r="A10245" s="6" t="s">
        <v>12074</v>
      </c>
      <c r="B10245" s="6" t="s">
        <v>11072</v>
      </c>
      <c r="C10245" s="6" t="s">
        <v>11072</v>
      </c>
      <c r="E10245" s="6" t="n">
        <v>-27.5720276239987</v>
      </c>
      <c r="F10245" s="6" t="n">
        <v>153.057271011865</v>
      </c>
      <c r="G10245" s="15" t="n">
        <v>36578.076171875</v>
      </c>
    </row>
    <row r="10246" customFormat="false" ht="15" hidden="false" customHeight="false" outlineLevel="0" collapsed="false">
      <c r="A10246" s="6" t="s">
        <v>12075</v>
      </c>
      <c r="B10246" s="6" t="s">
        <v>11072</v>
      </c>
      <c r="C10246" s="6" t="s">
        <v>11072</v>
      </c>
      <c r="E10246" s="6" t="n">
        <v>-27.5023693831543</v>
      </c>
      <c r="F10246" s="6" t="n">
        <v>152.999900571515</v>
      </c>
      <c r="G10246" s="15" t="n">
        <v>1225.74658203125</v>
      </c>
    </row>
    <row r="10247" customFormat="false" ht="15" hidden="false" customHeight="false" outlineLevel="0" collapsed="false">
      <c r="A10247" s="6" t="s">
        <v>12076</v>
      </c>
      <c r="B10247" s="6" t="s">
        <v>11072</v>
      </c>
      <c r="C10247" s="6" t="s">
        <v>11072</v>
      </c>
      <c r="E10247" s="6" t="n">
        <v>-27.5149752592474</v>
      </c>
      <c r="F10247" s="6" t="n">
        <v>153.176576559882</v>
      </c>
      <c r="G10247" s="15" t="n">
        <v>181969.918701172</v>
      </c>
    </row>
    <row r="10248" customFormat="false" ht="15" hidden="false" customHeight="false" outlineLevel="0" collapsed="false">
      <c r="A10248" s="6" t="s">
        <v>12077</v>
      </c>
      <c r="B10248" s="6" t="s">
        <v>11072</v>
      </c>
      <c r="C10248" s="6" t="s">
        <v>11072</v>
      </c>
      <c r="E10248" s="6" t="n">
        <v>-27.5065177981029</v>
      </c>
      <c r="F10248" s="6" t="n">
        <v>153.184350910374</v>
      </c>
      <c r="G10248" s="15" t="n">
        <v>974045.78515625</v>
      </c>
    </row>
    <row r="10249" customFormat="false" ht="15" hidden="false" customHeight="false" outlineLevel="0" collapsed="false">
      <c r="A10249" s="6" t="s">
        <v>12078</v>
      </c>
      <c r="B10249" s="6" t="s">
        <v>11072</v>
      </c>
      <c r="C10249" s="6" t="s">
        <v>11072</v>
      </c>
      <c r="E10249" s="6" t="n">
        <v>-27.6183609629717</v>
      </c>
      <c r="F10249" s="6" t="n">
        <v>152.950158959848</v>
      </c>
      <c r="G10249" s="15" t="n">
        <v>178046.071044922</v>
      </c>
    </row>
    <row r="10250" customFormat="false" ht="15" hidden="false" customHeight="false" outlineLevel="0" collapsed="false">
      <c r="A10250" s="6" t="s">
        <v>12079</v>
      </c>
      <c r="B10250" s="6" t="s">
        <v>11072</v>
      </c>
      <c r="C10250" s="6" t="s">
        <v>11072</v>
      </c>
      <c r="E10250" s="6" t="n">
        <v>-27.5130224378055</v>
      </c>
      <c r="F10250" s="6" t="n">
        <v>153.173641531753</v>
      </c>
      <c r="G10250" s="15" t="n">
        <v>88501.4338378906</v>
      </c>
    </row>
    <row r="10251" customFormat="false" ht="15" hidden="false" customHeight="false" outlineLevel="0" collapsed="false">
      <c r="A10251" s="6" t="s">
        <v>12080</v>
      </c>
      <c r="B10251" s="6" t="s">
        <v>11072</v>
      </c>
      <c r="C10251" s="6" t="s">
        <v>11072</v>
      </c>
      <c r="E10251" s="6" t="n">
        <v>-27.6140447841663</v>
      </c>
      <c r="F10251" s="6" t="n">
        <v>152.953727807709</v>
      </c>
      <c r="G10251" s="15" t="n">
        <v>22906.2583007813</v>
      </c>
    </row>
    <row r="10252" customFormat="false" ht="15" hidden="false" customHeight="false" outlineLevel="0" collapsed="false">
      <c r="A10252" s="6" t="s">
        <v>12081</v>
      </c>
      <c r="B10252" s="6" t="s">
        <v>11072</v>
      </c>
      <c r="C10252" s="6" t="s">
        <v>11072</v>
      </c>
      <c r="E10252" s="6" t="n">
        <v>-27.6175895207655</v>
      </c>
      <c r="F10252" s="6" t="n">
        <v>152.946301099972</v>
      </c>
      <c r="G10252" s="15" t="n">
        <v>359171.981445313</v>
      </c>
    </row>
    <row r="10253" customFormat="false" ht="15" hidden="false" customHeight="false" outlineLevel="0" collapsed="false">
      <c r="A10253" s="6" t="s">
        <v>12082</v>
      </c>
      <c r="B10253" s="6" t="s">
        <v>11072</v>
      </c>
      <c r="C10253" s="6" t="s">
        <v>11072</v>
      </c>
      <c r="E10253" s="6" t="n">
        <v>-27.5399111460712</v>
      </c>
      <c r="F10253" s="6" t="n">
        <v>153.123290257746</v>
      </c>
      <c r="G10253" s="15" t="n">
        <v>31497.6647949219</v>
      </c>
    </row>
    <row r="10254" customFormat="false" ht="15" hidden="false" customHeight="false" outlineLevel="0" collapsed="false">
      <c r="A10254" s="6" t="s">
        <v>12083</v>
      </c>
      <c r="B10254" s="6" t="s">
        <v>11072</v>
      </c>
      <c r="C10254" s="6" t="s">
        <v>11072</v>
      </c>
      <c r="E10254" s="6" t="n">
        <v>-27.5130477376248</v>
      </c>
      <c r="F10254" s="6" t="n">
        <v>153.188171217828</v>
      </c>
      <c r="G10254" s="15" t="n">
        <v>40021.6896972656</v>
      </c>
    </row>
    <row r="10255" customFormat="false" ht="15" hidden="false" customHeight="false" outlineLevel="0" collapsed="false">
      <c r="A10255" s="6" t="s">
        <v>12084</v>
      </c>
      <c r="B10255" s="6" t="s">
        <v>11072</v>
      </c>
      <c r="C10255" s="6" t="s">
        <v>11072</v>
      </c>
      <c r="E10255" s="6" t="n">
        <v>-27.5784535353332</v>
      </c>
      <c r="F10255" s="6" t="n">
        <v>152.960855512586</v>
      </c>
      <c r="G10255" s="15" t="n">
        <v>146575.315429688</v>
      </c>
    </row>
    <row r="10256" customFormat="false" ht="15" hidden="false" customHeight="false" outlineLevel="0" collapsed="false">
      <c r="A10256" s="6" t="s">
        <v>12085</v>
      </c>
      <c r="B10256" s="6" t="s">
        <v>11072</v>
      </c>
      <c r="C10256" s="6" t="s">
        <v>11072</v>
      </c>
      <c r="E10256" s="6" t="n">
        <v>-27.5130925466042</v>
      </c>
      <c r="F10256" s="6" t="n">
        <v>153.184191306381</v>
      </c>
      <c r="G10256" s="15" t="n">
        <v>58231.3803710938</v>
      </c>
    </row>
    <row r="10257" customFormat="false" ht="15" hidden="false" customHeight="false" outlineLevel="0" collapsed="false">
      <c r="A10257" s="6" t="s">
        <v>12086</v>
      </c>
      <c r="B10257" s="6" t="s">
        <v>11072</v>
      </c>
      <c r="C10257" s="6" t="s">
        <v>11072</v>
      </c>
      <c r="E10257" s="6" t="n">
        <v>-27.5083972246459</v>
      </c>
      <c r="F10257" s="6" t="n">
        <v>153.179315074479</v>
      </c>
      <c r="G10257" s="15" t="n">
        <v>13634.8403320313</v>
      </c>
    </row>
    <row r="10258" customFormat="false" ht="15" hidden="false" customHeight="false" outlineLevel="0" collapsed="false">
      <c r="A10258" s="6" t="s">
        <v>12087</v>
      </c>
      <c r="B10258" s="6" t="s">
        <v>11072</v>
      </c>
      <c r="C10258" s="6" t="s">
        <v>11072</v>
      </c>
      <c r="E10258" s="6" t="n">
        <v>-27.5772757106879</v>
      </c>
      <c r="F10258" s="6" t="n">
        <v>152.968501148852</v>
      </c>
      <c r="G10258" s="15" t="n">
        <v>39089.30859375</v>
      </c>
    </row>
    <row r="10259" customFormat="false" ht="15" hidden="false" customHeight="false" outlineLevel="0" collapsed="false">
      <c r="A10259" s="6" t="s">
        <v>12088</v>
      </c>
      <c r="B10259" s="6" t="s">
        <v>11072</v>
      </c>
      <c r="C10259" s="6" t="s">
        <v>11072</v>
      </c>
      <c r="E10259" s="6" t="n">
        <v>-27.5110271081508</v>
      </c>
      <c r="F10259" s="6" t="n">
        <v>153.192760803184</v>
      </c>
      <c r="G10259" s="15" t="n">
        <v>137379.489746094</v>
      </c>
    </row>
    <row r="10260" customFormat="false" ht="15" hidden="false" customHeight="false" outlineLevel="0" collapsed="false">
      <c r="A10260" s="6" t="s">
        <v>12089</v>
      </c>
      <c r="B10260" s="6" t="s">
        <v>11072</v>
      </c>
      <c r="C10260" s="6" t="s">
        <v>11072</v>
      </c>
      <c r="E10260" s="6" t="n">
        <v>-27.5745931141556</v>
      </c>
      <c r="F10260" s="6" t="n">
        <v>152.967849065217</v>
      </c>
      <c r="G10260" s="15" t="n">
        <v>39307.8364257813</v>
      </c>
    </row>
    <row r="10261" customFormat="false" ht="15" hidden="false" customHeight="false" outlineLevel="0" collapsed="false">
      <c r="A10261" s="6" t="s">
        <v>12090</v>
      </c>
      <c r="B10261" s="6" t="s">
        <v>11072</v>
      </c>
      <c r="C10261" s="6" t="s">
        <v>11072</v>
      </c>
      <c r="E10261" s="6" t="n">
        <v>-27.481512554239</v>
      </c>
      <c r="F10261" s="6" t="n">
        <v>153.163385381633</v>
      </c>
      <c r="G10261" s="15" t="n">
        <v>68713.1677246094</v>
      </c>
    </row>
    <row r="10262" customFormat="false" ht="15" hidden="false" customHeight="false" outlineLevel="0" collapsed="false">
      <c r="A10262" s="6" t="s">
        <v>12091</v>
      </c>
      <c r="B10262" s="6" t="s">
        <v>11072</v>
      </c>
      <c r="C10262" s="6" t="s">
        <v>11072</v>
      </c>
      <c r="E10262" s="6" t="n">
        <v>-27.4783069192572</v>
      </c>
      <c r="F10262" s="6" t="n">
        <v>153.159903987617</v>
      </c>
      <c r="G10262" s="15" t="n">
        <v>14243.2160644531</v>
      </c>
    </row>
    <row r="10263" customFormat="false" ht="15" hidden="false" customHeight="false" outlineLevel="0" collapsed="false">
      <c r="A10263" s="6" t="s">
        <v>12092</v>
      </c>
      <c r="B10263" s="6" t="s">
        <v>11072</v>
      </c>
      <c r="C10263" s="6" t="s">
        <v>11072</v>
      </c>
      <c r="E10263" s="6" t="n">
        <v>-27.4755968053287</v>
      </c>
      <c r="F10263" s="6" t="n">
        <v>153.156849731271</v>
      </c>
      <c r="G10263" s="15" t="n">
        <v>2.82421875</v>
      </c>
    </row>
    <row r="10264" customFormat="false" ht="15" hidden="false" customHeight="false" outlineLevel="0" collapsed="false">
      <c r="A10264" s="6" t="s">
        <v>12093</v>
      </c>
      <c r="B10264" s="6" t="s">
        <v>11072</v>
      </c>
      <c r="C10264" s="6" t="s">
        <v>11072</v>
      </c>
      <c r="E10264" s="6" t="n">
        <v>-27.6224327352682</v>
      </c>
      <c r="F10264" s="6" t="n">
        <v>152.95241017215</v>
      </c>
      <c r="G10264" s="15" t="n">
        <v>42488.4787597656</v>
      </c>
    </row>
    <row r="10265" customFormat="false" ht="15" hidden="false" customHeight="false" outlineLevel="0" collapsed="false">
      <c r="A10265" s="6" t="s">
        <v>12094</v>
      </c>
      <c r="B10265" s="6" t="s">
        <v>11072</v>
      </c>
      <c r="C10265" s="6" t="s">
        <v>11072</v>
      </c>
      <c r="E10265" s="6" t="n">
        <v>-27.6173692779892</v>
      </c>
      <c r="F10265" s="6" t="n">
        <v>152.943284753557</v>
      </c>
      <c r="G10265" s="15" t="n">
        <v>41218.0852050781</v>
      </c>
    </row>
    <row r="10266" customFormat="false" ht="15" hidden="false" customHeight="false" outlineLevel="0" collapsed="false">
      <c r="A10266" s="6" t="s">
        <v>12095</v>
      </c>
      <c r="B10266" s="6" t="s">
        <v>11072</v>
      </c>
      <c r="C10266" s="6" t="s">
        <v>11072</v>
      </c>
      <c r="E10266" s="6" t="n">
        <v>-27.6221968890509</v>
      </c>
      <c r="F10266" s="6" t="n">
        <v>152.95454784727</v>
      </c>
      <c r="G10266" s="15" t="n">
        <v>11205.4252929688</v>
      </c>
    </row>
    <row r="10267" customFormat="false" ht="15" hidden="false" customHeight="false" outlineLevel="0" collapsed="false">
      <c r="A10267" s="6" t="s">
        <v>12096</v>
      </c>
      <c r="B10267" s="6" t="s">
        <v>11072</v>
      </c>
      <c r="C10267" s="6" t="s">
        <v>11072</v>
      </c>
      <c r="E10267" s="6" t="n">
        <v>-27.6181501120209</v>
      </c>
      <c r="F10267" s="6" t="n">
        <v>152.954279183445</v>
      </c>
      <c r="G10267" s="15" t="n">
        <v>252008.780029297</v>
      </c>
    </row>
    <row r="10268" customFormat="false" ht="15" hidden="false" customHeight="false" outlineLevel="0" collapsed="false">
      <c r="A10268" s="6" t="s">
        <v>12097</v>
      </c>
      <c r="B10268" s="6" t="s">
        <v>11072</v>
      </c>
      <c r="C10268" s="6" t="s">
        <v>11072</v>
      </c>
      <c r="E10268" s="6" t="n">
        <v>-27.5021278083728</v>
      </c>
      <c r="F10268" s="6" t="n">
        <v>153.002376120168</v>
      </c>
      <c r="G10268" s="15" t="n">
        <v>411.465087890625</v>
      </c>
    </row>
    <row r="10269" customFormat="false" ht="15" hidden="false" customHeight="false" outlineLevel="0" collapsed="false">
      <c r="A10269" s="6" t="s">
        <v>12098</v>
      </c>
      <c r="B10269" s="6" t="s">
        <v>11072</v>
      </c>
      <c r="C10269" s="6" t="s">
        <v>11072</v>
      </c>
      <c r="E10269" s="6" t="n">
        <v>-27.5020811476822</v>
      </c>
      <c r="F10269" s="6" t="n">
        <v>153.002075204205</v>
      </c>
      <c r="G10269" s="15" t="n">
        <v>1228.14404296875</v>
      </c>
    </row>
    <row r="10270" customFormat="false" ht="15" hidden="false" customHeight="false" outlineLevel="0" collapsed="false">
      <c r="A10270" s="6" t="s">
        <v>12099</v>
      </c>
      <c r="B10270" s="6" t="s">
        <v>11072</v>
      </c>
      <c r="C10270" s="6" t="s">
        <v>11072</v>
      </c>
      <c r="E10270" s="6" t="n">
        <v>-27.4984448908773</v>
      </c>
      <c r="F10270" s="6" t="n">
        <v>153.004316650416</v>
      </c>
      <c r="G10270" s="15" t="n">
        <v>531.65478515625</v>
      </c>
    </row>
    <row r="10271" customFormat="false" ht="15" hidden="false" customHeight="false" outlineLevel="0" collapsed="false">
      <c r="A10271" s="6" t="s">
        <v>12100</v>
      </c>
      <c r="B10271" s="6" t="s">
        <v>11072</v>
      </c>
      <c r="C10271" s="6" t="s">
        <v>11072</v>
      </c>
      <c r="E10271" s="6" t="n">
        <v>-27.5020111890457</v>
      </c>
      <c r="F10271" s="6" t="n">
        <v>153.001623804298</v>
      </c>
      <c r="G10271" s="15" t="n">
        <v>1626.36743164063</v>
      </c>
    </row>
    <row r="10272" customFormat="false" ht="15" hidden="false" customHeight="false" outlineLevel="0" collapsed="false">
      <c r="A10272" s="6" t="s">
        <v>12101</v>
      </c>
      <c r="B10272" s="6" t="s">
        <v>11072</v>
      </c>
      <c r="C10272" s="6" t="s">
        <v>11072</v>
      </c>
      <c r="E10272" s="6" t="n">
        <v>-27.3982214834854</v>
      </c>
      <c r="F10272" s="6" t="n">
        <v>152.997247198133</v>
      </c>
      <c r="G10272" s="15" t="n">
        <v>50811.1977539063</v>
      </c>
    </row>
    <row r="10273" customFormat="false" ht="15" hidden="false" customHeight="false" outlineLevel="0" collapsed="false">
      <c r="A10273" s="6" t="s">
        <v>12102</v>
      </c>
      <c r="B10273" s="6" t="s">
        <v>11072</v>
      </c>
      <c r="C10273" s="6" t="s">
        <v>11072</v>
      </c>
      <c r="E10273" s="6" t="n">
        <v>-27.5011508069008</v>
      </c>
      <c r="F10273" s="6" t="n">
        <v>153.002336081827</v>
      </c>
      <c r="G10273" s="15" t="n">
        <v>1201.96826171875</v>
      </c>
    </row>
    <row r="10274" customFormat="false" ht="15" hidden="false" customHeight="false" outlineLevel="0" collapsed="false">
      <c r="A10274" s="6" t="s">
        <v>12103</v>
      </c>
      <c r="B10274" s="6" t="s">
        <v>11072</v>
      </c>
      <c r="C10274" s="6" t="s">
        <v>11072</v>
      </c>
      <c r="E10274" s="6" t="n">
        <v>-27.5703681972435</v>
      </c>
      <c r="F10274" s="6" t="n">
        <v>153.049163481745</v>
      </c>
      <c r="G10274" s="15" t="n">
        <v>12197.4653320313</v>
      </c>
    </row>
    <row r="10275" customFormat="false" ht="15" hidden="false" customHeight="false" outlineLevel="0" collapsed="false">
      <c r="A10275" s="6" t="s">
        <v>12104</v>
      </c>
      <c r="B10275" s="6" t="s">
        <v>11072</v>
      </c>
      <c r="C10275" s="6" t="s">
        <v>11072</v>
      </c>
      <c r="E10275" s="6" t="n">
        <v>-27.5715145138131</v>
      </c>
      <c r="F10275" s="6" t="n">
        <v>153.050661317045</v>
      </c>
      <c r="G10275" s="15" t="n">
        <v>52188.2041015625</v>
      </c>
    </row>
    <row r="10276" customFormat="false" ht="15" hidden="false" customHeight="false" outlineLevel="0" collapsed="false">
      <c r="A10276" s="6" t="s">
        <v>12105</v>
      </c>
      <c r="B10276" s="6" t="s">
        <v>11072</v>
      </c>
      <c r="C10276" s="6" t="s">
        <v>11072</v>
      </c>
      <c r="E10276" s="6" t="n">
        <v>-27.4739710753711</v>
      </c>
      <c r="F10276" s="6" t="n">
        <v>153.147815448499</v>
      </c>
      <c r="G10276" s="15" t="n">
        <v>2307.48657226563</v>
      </c>
    </row>
    <row r="10277" customFormat="false" ht="15" hidden="false" customHeight="false" outlineLevel="0" collapsed="false">
      <c r="A10277" s="6" t="s">
        <v>12106</v>
      </c>
      <c r="B10277" s="6" t="s">
        <v>11072</v>
      </c>
      <c r="C10277" s="6" t="s">
        <v>11072</v>
      </c>
      <c r="E10277" s="6" t="n">
        <v>-27.4731445579041</v>
      </c>
      <c r="F10277" s="6" t="n">
        <v>153.148601623054</v>
      </c>
      <c r="G10277" s="15" t="n">
        <v>1327.5283203125</v>
      </c>
    </row>
    <row r="10278" customFormat="false" ht="15" hidden="false" customHeight="false" outlineLevel="0" collapsed="false">
      <c r="A10278" s="6" t="s">
        <v>12107</v>
      </c>
      <c r="B10278" s="6" t="s">
        <v>11072</v>
      </c>
      <c r="C10278" s="6" t="s">
        <v>11072</v>
      </c>
      <c r="E10278" s="6" t="n">
        <v>-27.4738976797947</v>
      </c>
      <c r="F10278" s="6" t="n">
        <v>153.148473343521</v>
      </c>
      <c r="G10278" s="15" t="n">
        <v>956.278564453125</v>
      </c>
    </row>
    <row r="10279" customFormat="false" ht="15" hidden="false" customHeight="false" outlineLevel="0" collapsed="false">
      <c r="A10279" s="6" t="s">
        <v>12108</v>
      </c>
      <c r="B10279" s="6" t="s">
        <v>11072</v>
      </c>
      <c r="C10279" s="6" t="s">
        <v>11072</v>
      </c>
      <c r="E10279" s="6" t="n">
        <v>-27.503253863081</v>
      </c>
      <c r="F10279" s="6" t="n">
        <v>153.00104658388</v>
      </c>
      <c r="G10279" s="15" t="n">
        <v>13323.7114257813</v>
      </c>
    </row>
    <row r="10280" customFormat="false" ht="15" hidden="false" customHeight="false" outlineLevel="0" collapsed="false">
      <c r="A10280" s="6" t="s">
        <v>12109</v>
      </c>
      <c r="B10280" s="6" t="s">
        <v>11072</v>
      </c>
      <c r="C10280" s="6" t="s">
        <v>11072</v>
      </c>
      <c r="E10280" s="6" t="n">
        <v>-27.5083422648814</v>
      </c>
      <c r="F10280" s="6" t="n">
        <v>153.067318338205</v>
      </c>
      <c r="G10280" s="15" t="n">
        <v>3578.48095703125</v>
      </c>
    </row>
    <row r="10281" customFormat="false" ht="15" hidden="false" customHeight="false" outlineLevel="0" collapsed="false">
      <c r="A10281" s="6" t="s">
        <v>12110</v>
      </c>
      <c r="B10281" s="6" t="s">
        <v>11072</v>
      </c>
      <c r="C10281" s="6" t="s">
        <v>11072</v>
      </c>
      <c r="E10281" s="6" t="n">
        <v>-27.4332908790582</v>
      </c>
      <c r="F10281" s="6" t="n">
        <v>152.990775422677</v>
      </c>
      <c r="G10281" s="15" t="n">
        <v>8700.59423828125</v>
      </c>
    </row>
    <row r="10282" customFormat="false" ht="15" hidden="false" customHeight="false" outlineLevel="0" collapsed="false">
      <c r="A10282" s="6" t="s">
        <v>12111</v>
      </c>
      <c r="B10282" s="6" t="s">
        <v>11072</v>
      </c>
      <c r="C10282" s="6" t="s">
        <v>11072</v>
      </c>
      <c r="E10282" s="6" t="n">
        <v>-27.5788469890555</v>
      </c>
      <c r="F10282" s="6" t="n">
        <v>153.068838657266</v>
      </c>
      <c r="G10282" s="15" t="n">
        <v>19360.9770507813</v>
      </c>
    </row>
    <row r="10283" customFormat="false" ht="15" hidden="false" customHeight="false" outlineLevel="0" collapsed="false">
      <c r="A10283" s="6" t="s">
        <v>12112</v>
      </c>
      <c r="B10283" s="6" t="s">
        <v>11072</v>
      </c>
      <c r="C10283" s="6" t="s">
        <v>11072</v>
      </c>
      <c r="E10283" s="6" t="n">
        <v>-27.4459774484837</v>
      </c>
      <c r="F10283" s="6" t="n">
        <v>153.031722735601</v>
      </c>
      <c r="G10283" s="15" t="n">
        <v>14678.5942382813</v>
      </c>
    </row>
    <row r="10284" customFormat="false" ht="15" hidden="false" customHeight="false" outlineLevel="0" collapsed="false">
      <c r="A10284" s="6" t="s">
        <v>12113</v>
      </c>
      <c r="B10284" s="6" t="s">
        <v>11072</v>
      </c>
      <c r="C10284" s="6" t="s">
        <v>11072</v>
      </c>
      <c r="E10284" s="6" t="n">
        <v>-27.6106627617639</v>
      </c>
      <c r="F10284" s="6" t="n">
        <v>152.981656517324</v>
      </c>
      <c r="G10284" s="15" t="n">
        <v>38033.7875976563</v>
      </c>
    </row>
    <row r="10285" customFormat="false" ht="15" hidden="false" customHeight="false" outlineLevel="0" collapsed="false">
      <c r="A10285" s="6" t="s">
        <v>12114</v>
      </c>
      <c r="B10285" s="6" t="s">
        <v>11072</v>
      </c>
      <c r="C10285" s="6" t="s">
        <v>11072</v>
      </c>
      <c r="E10285" s="6" t="n">
        <v>-27.4416538109411</v>
      </c>
      <c r="F10285" s="6" t="n">
        <v>153.092281859801</v>
      </c>
      <c r="G10285" s="15" t="n">
        <v>784979.070800781</v>
      </c>
    </row>
    <row r="10286" customFormat="false" ht="15" hidden="false" customHeight="false" outlineLevel="0" collapsed="false">
      <c r="A10286" s="6" t="s">
        <v>12115</v>
      </c>
      <c r="B10286" s="6" t="s">
        <v>11072</v>
      </c>
      <c r="C10286" s="6" t="s">
        <v>11072</v>
      </c>
      <c r="E10286" s="6" t="n">
        <v>-27.4524983746299</v>
      </c>
      <c r="F10286" s="6" t="n">
        <v>153.021065397197</v>
      </c>
      <c r="G10286" s="15" t="n">
        <v>353135.283447266</v>
      </c>
    </row>
    <row r="10287" customFormat="false" ht="15" hidden="false" customHeight="false" outlineLevel="0" collapsed="false">
      <c r="A10287" s="6" t="s">
        <v>12116</v>
      </c>
      <c r="B10287" s="6" t="s">
        <v>11072</v>
      </c>
      <c r="C10287" s="6" t="s">
        <v>11072</v>
      </c>
      <c r="E10287" s="6" t="n">
        <v>-27.5030864531039</v>
      </c>
      <c r="F10287" s="6" t="n">
        <v>152.957435652653</v>
      </c>
      <c r="G10287" s="15" t="n">
        <v>19537.0615234375</v>
      </c>
    </row>
    <row r="10288" customFormat="false" ht="15" hidden="false" customHeight="false" outlineLevel="0" collapsed="false">
      <c r="A10288" s="6" t="s">
        <v>12117</v>
      </c>
      <c r="B10288" s="6" t="s">
        <v>11072</v>
      </c>
      <c r="C10288" s="6" t="s">
        <v>11072</v>
      </c>
      <c r="E10288" s="6" t="n">
        <v>-27.5039037183148</v>
      </c>
      <c r="F10288" s="6" t="n">
        <v>152.958444761887</v>
      </c>
      <c r="G10288" s="15" t="n">
        <v>2352.22973632813</v>
      </c>
    </row>
    <row r="10289" customFormat="false" ht="15" hidden="false" customHeight="false" outlineLevel="0" collapsed="false">
      <c r="A10289" s="6" t="s">
        <v>12118</v>
      </c>
      <c r="B10289" s="6" t="s">
        <v>11072</v>
      </c>
      <c r="C10289" s="6" t="s">
        <v>11072</v>
      </c>
      <c r="E10289" s="6" t="n">
        <v>-27.5034204503197</v>
      </c>
      <c r="F10289" s="6" t="n">
        <v>152.959835791988</v>
      </c>
      <c r="G10289" s="15" t="n">
        <v>28934.48046875</v>
      </c>
    </row>
    <row r="10290" customFormat="false" ht="15" hidden="false" customHeight="false" outlineLevel="0" collapsed="false">
      <c r="A10290" s="6" t="s">
        <v>12119</v>
      </c>
      <c r="B10290" s="6" t="s">
        <v>11072</v>
      </c>
      <c r="C10290" s="6" t="s">
        <v>11072</v>
      </c>
      <c r="E10290" s="6" t="n">
        <v>-27.3299168710433</v>
      </c>
      <c r="F10290" s="6" t="n">
        <v>153.080003093424</v>
      </c>
      <c r="G10290" s="15" t="n">
        <v>227489.811767578</v>
      </c>
    </row>
    <row r="10291" customFormat="false" ht="15" hidden="false" customHeight="false" outlineLevel="0" collapsed="false">
      <c r="A10291" s="6" t="s">
        <v>12120</v>
      </c>
      <c r="B10291" s="6" t="s">
        <v>11072</v>
      </c>
      <c r="C10291" s="6" t="s">
        <v>11072</v>
      </c>
      <c r="E10291" s="6" t="n">
        <v>-27.4889327209028</v>
      </c>
      <c r="F10291" s="6" t="n">
        <v>153.059796507488</v>
      </c>
      <c r="G10291" s="15" t="n">
        <v>57601.7937011719</v>
      </c>
    </row>
    <row r="10292" customFormat="false" ht="15" hidden="false" customHeight="false" outlineLevel="0" collapsed="false">
      <c r="A10292" s="6" t="s">
        <v>12121</v>
      </c>
      <c r="B10292" s="6" t="s">
        <v>11072</v>
      </c>
      <c r="C10292" s="6" t="s">
        <v>11072</v>
      </c>
      <c r="E10292" s="6" t="n">
        <v>-27.4674325664219</v>
      </c>
      <c r="F10292" s="6" t="n">
        <v>153.003362529801</v>
      </c>
      <c r="G10292" s="15" t="n">
        <v>32832.890625</v>
      </c>
    </row>
    <row r="10293" customFormat="false" ht="15" hidden="false" customHeight="false" outlineLevel="0" collapsed="false">
      <c r="A10293" s="6" t="s">
        <v>12122</v>
      </c>
      <c r="B10293" s="6" t="s">
        <v>11072</v>
      </c>
      <c r="C10293" s="6" t="s">
        <v>11072</v>
      </c>
      <c r="E10293" s="6" t="n">
        <v>-27.5504295749774</v>
      </c>
      <c r="F10293" s="6" t="n">
        <v>152.897782801278</v>
      </c>
      <c r="G10293" s="15" t="n">
        <v>602514.935791016</v>
      </c>
    </row>
    <row r="10294" customFormat="false" ht="15" hidden="false" customHeight="false" outlineLevel="0" collapsed="false">
      <c r="A10294" s="6" t="s">
        <v>12123</v>
      </c>
      <c r="B10294" s="6" t="s">
        <v>11072</v>
      </c>
      <c r="C10294" s="6" t="s">
        <v>11072</v>
      </c>
      <c r="E10294" s="6" t="n">
        <v>-27.3083552404246</v>
      </c>
      <c r="F10294" s="6" t="n">
        <v>153.025408801815</v>
      </c>
      <c r="G10294" s="15" t="n">
        <v>214654.221191406</v>
      </c>
    </row>
    <row r="10295" customFormat="false" ht="15" hidden="false" customHeight="false" outlineLevel="0" collapsed="false">
      <c r="A10295" s="6" t="s">
        <v>12124</v>
      </c>
      <c r="B10295" s="6" t="s">
        <v>11072</v>
      </c>
      <c r="C10295" s="6" t="s">
        <v>11072</v>
      </c>
      <c r="E10295" s="6" t="n">
        <v>-27.4603266820369</v>
      </c>
      <c r="F10295" s="6" t="n">
        <v>152.933108142051</v>
      </c>
      <c r="G10295" s="15" t="n">
        <v>553252.701904297</v>
      </c>
    </row>
    <row r="10296" customFormat="false" ht="15" hidden="false" customHeight="false" outlineLevel="0" collapsed="false">
      <c r="A10296" s="6" t="s">
        <v>12125</v>
      </c>
      <c r="B10296" s="6" t="s">
        <v>11072</v>
      </c>
      <c r="C10296" s="6" t="s">
        <v>11072</v>
      </c>
      <c r="E10296" s="6" t="n">
        <v>-27.5777196603616</v>
      </c>
      <c r="F10296" s="6" t="n">
        <v>153.045751035805</v>
      </c>
      <c r="G10296" s="15" t="n">
        <v>10232.1936035156</v>
      </c>
    </row>
    <row r="10297" customFormat="false" ht="15" hidden="false" customHeight="false" outlineLevel="0" collapsed="false">
      <c r="A10297" s="6" t="s">
        <v>12126</v>
      </c>
      <c r="B10297" s="6" t="s">
        <v>11072</v>
      </c>
      <c r="C10297" s="6" t="s">
        <v>11072</v>
      </c>
      <c r="E10297" s="6" t="n">
        <v>-27.5915293290686</v>
      </c>
      <c r="F10297" s="6" t="n">
        <v>153.044246856424</v>
      </c>
      <c r="G10297" s="15" t="n">
        <v>19891.7744140625</v>
      </c>
    </row>
    <row r="10298" customFormat="false" ht="15" hidden="false" customHeight="false" outlineLevel="0" collapsed="false">
      <c r="A10298" s="6" t="s">
        <v>12127</v>
      </c>
      <c r="B10298" s="6" t="s">
        <v>11072</v>
      </c>
      <c r="C10298" s="6" t="s">
        <v>11072</v>
      </c>
      <c r="E10298" s="6" t="n">
        <v>-27.5516249212462</v>
      </c>
      <c r="F10298" s="6" t="n">
        <v>152.811447351837</v>
      </c>
      <c r="G10298" s="15" t="n">
        <v>22721.3083496094</v>
      </c>
    </row>
    <row r="10299" customFormat="false" ht="15" hidden="false" customHeight="false" outlineLevel="0" collapsed="false">
      <c r="A10299" s="6" t="s">
        <v>12128</v>
      </c>
      <c r="B10299" s="6" t="s">
        <v>11072</v>
      </c>
      <c r="C10299" s="6" t="s">
        <v>11072</v>
      </c>
      <c r="E10299" s="6" t="n">
        <v>-27.5207087594008</v>
      </c>
      <c r="F10299" s="6" t="n">
        <v>153.035229570935</v>
      </c>
      <c r="G10299" s="15" t="n">
        <v>1959.267578125</v>
      </c>
    </row>
    <row r="10300" customFormat="false" ht="15" hidden="false" customHeight="false" outlineLevel="0" collapsed="false">
      <c r="A10300" s="6" t="s">
        <v>12129</v>
      </c>
      <c r="B10300" s="6" t="s">
        <v>11072</v>
      </c>
      <c r="C10300" s="6" t="s">
        <v>11072</v>
      </c>
      <c r="E10300" s="6" t="n">
        <v>-27.3263733675061</v>
      </c>
      <c r="F10300" s="6" t="n">
        <v>153.074402242671</v>
      </c>
      <c r="G10300" s="15" t="n">
        <v>112493.04296875</v>
      </c>
    </row>
    <row r="10301" customFormat="false" ht="15" hidden="false" customHeight="false" outlineLevel="0" collapsed="false">
      <c r="A10301" s="6" t="s">
        <v>12130</v>
      </c>
      <c r="B10301" s="6" t="s">
        <v>11072</v>
      </c>
      <c r="C10301" s="6" t="s">
        <v>11072</v>
      </c>
      <c r="E10301" s="6" t="n">
        <v>-27.4472467857793</v>
      </c>
      <c r="F10301" s="6" t="n">
        <v>152.984839651341</v>
      </c>
      <c r="G10301" s="15" t="n">
        <v>1393.88696289063</v>
      </c>
    </row>
    <row r="10302" customFormat="false" ht="15" hidden="false" customHeight="false" outlineLevel="0" collapsed="false">
      <c r="A10302" s="6" t="s">
        <v>12131</v>
      </c>
      <c r="B10302" s="6" t="s">
        <v>11072</v>
      </c>
      <c r="C10302" s="6" t="s">
        <v>11072</v>
      </c>
      <c r="E10302" s="6" t="n">
        <v>-27.3890050750428</v>
      </c>
      <c r="F10302" s="6" t="n">
        <v>153.07744267149</v>
      </c>
      <c r="G10302" s="15" t="n">
        <v>97045.6936035156</v>
      </c>
    </row>
    <row r="10303" customFormat="false" ht="15" hidden="false" customHeight="false" outlineLevel="0" collapsed="false">
      <c r="A10303" s="6" t="s">
        <v>12132</v>
      </c>
      <c r="B10303" s="6" t="s">
        <v>11072</v>
      </c>
      <c r="C10303" s="6" t="s">
        <v>11072</v>
      </c>
      <c r="E10303" s="6" t="n">
        <v>-27.3702059186138</v>
      </c>
      <c r="F10303" s="6" t="n">
        <v>153.096178135199</v>
      </c>
      <c r="G10303" s="15" t="n">
        <v>9506945.69726563</v>
      </c>
    </row>
    <row r="10304" customFormat="false" ht="15" hidden="false" customHeight="false" outlineLevel="0" collapsed="false">
      <c r="A10304" s="6" t="s">
        <v>12133</v>
      </c>
      <c r="B10304" s="6" t="s">
        <v>11072</v>
      </c>
      <c r="C10304" s="6" t="s">
        <v>11072</v>
      </c>
      <c r="E10304" s="6" t="n">
        <v>-27.3793624897272</v>
      </c>
      <c r="F10304" s="6" t="n">
        <v>153.079707806288</v>
      </c>
      <c r="G10304" s="15" t="n">
        <v>32426.7719726563</v>
      </c>
    </row>
    <row r="10305" customFormat="false" ht="15" hidden="false" customHeight="false" outlineLevel="0" collapsed="false">
      <c r="A10305" s="6" t="s">
        <v>12134</v>
      </c>
      <c r="B10305" s="6" t="s">
        <v>11072</v>
      </c>
      <c r="C10305" s="6" t="s">
        <v>11072</v>
      </c>
      <c r="E10305" s="6" t="n">
        <v>-27.5731586240335</v>
      </c>
      <c r="F10305" s="6" t="n">
        <v>152.885113335404</v>
      </c>
      <c r="G10305" s="15" t="n">
        <v>2070.75122070313</v>
      </c>
    </row>
    <row r="10306" customFormat="false" ht="15" hidden="false" customHeight="false" outlineLevel="0" collapsed="false">
      <c r="A10306" s="6" t="s">
        <v>12135</v>
      </c>
      <c r="B10306" s="6" t="s">
        <v>11072</v>
      </c>
      <c r="C10306" s="6" t="s">
        <v>11072</v>
      </c>
      <c r="E10306" s="6" t="n">
        <v>-27.5760043538328</v>
      </c>
      <c r="F10306" s="6" t="n">
        <v>152.88124610937</v>
      </c>
      <c r="G10306" s="15" t="n">
        <v>629415.589599609</v>
      </c>
    </row>
    <row r="10307" customFormat="false" ht="15" hidden="false" customHeight="false" outlineLevel="0" collapsed="false">
      <c r="A10307" s="6" t="s">
        <v>12136</v>
      </c>
      <c r="B10307" s="6" t="s">
        <v>11072</v>
      </c>
      <c r="C10307" s="6" t="s">
        <v>11072</v>
      </c>
      <c r="E10307" s="6" t="n">
        <v>-27.5722478662002</v>
      </c>
      <c r="F10307" s="6" t="n">
        <v>152.883845945175</v>
      </c>
      <c r="G10307" s="15" t="n">
        <v>17642.4716796875</v>
      </c>
    </row>
    <row r="10308" customFormat="false" ht="15" hidden="false" customHeight="false" outlineLevel="0" collapsed="false">
      <c r="A10308" s="6" t="s">
        <v>12137</v>
      </c>
      <c r="B10308" s="6" t="s">
        <v>11072</v>
      </c>
      <c r="C10308" s="6" t="s">
        <v>11072</v>
      </c>
      <c r="E10308" s="6" t="n">
        <v>-27.3421944117555</v>
      </c>
      <c r="F10308" s="6" t="n">
        <v>153.030158068709</v>
      </c>
      <c r="G10308" s="15" t="n">
        <v>40778.0031738281</v>
      </c>
    </row>
    <row r="10309" customFormat="false" ht="15" hidden="false" customHeight="false" outlineLevel="0" collapsed="false">
      <c r="A10309" s="6" t="s">
        <v>12138</v>
      </c>
      <c r="B10309" s="6" t="s">
        <v>11072</v>
      </c>
      <c r="C10309" s="6" t="s">
        <v>11072</v>
      </c>
      <c r="E10309" s="6" t="n">
        <v>-27.5728227118746</v>
      </c>
      <c r="F10309" s="6" t="n">
        <v>152.884548668015</v>
      </c>
      <c r="G10309" s="15" t="n">
        <v>377.8779296875</v>
      </c>
    </row>
    <row r="10310" customFormat="false" ht="15" hidden="false" customHeight="false" outlineLevel="0" collapsed="false">
      <c r="A10310" s="6" t="s">
        <v>12139</v>
      </c>
      <c r="B10310" s="6" t="s">
        <v>11072</v>
      </c>
      <c r="C10310" s="6" t="s">
        <v>11072</v>
      </c>
      <c r="E10310" s="6" t="n">
        <v>-27.6254090606273</v>
      </c>
      <c r="F10310" s="6" t="n">
        <v>153.041502856747</v>
      </c>
      <c r="G10310" s="15" t="n">
        <v>34659.7619628906</v>
      </c>
    </row>
    <row r="10311" customFormat="false" ht="15" hidden="false" customHeight="false" outlineLevel="0" collapsed="false">
      <c r="A10311" s="6" t="s">
        <v>12140</v>
      </c>
      <c r="B10311" s="6" t="s">
        <v>11072</v>
      </c>
      <c r="C10311" s="6" t="s">
        <v>11072</v>
      </c>
      <c r="E10311" s="6" t="n">
        <v>-27.2983925191555</v>
      </c>
      <c r="F10311" s="6" t="n">
        <v>153.054755979727</v>
      </c>
      <c r="G10311" s="15" t="n">
        <v>1157.52270507813</v>
      </c>
    </row>
    <row r="10312" customFormat="false" ht="15" hidden="false" customHeight="false" outlineLevel="0" collapsed="false">
      <c r="A10312" s="6" t="s">
        <v>12141</v>
      </c>
      <c r="B10312" s="6" t="s">
        <v>11072</v>
      </c>
      <c r="C10312" s="6" t="s">
        <v>11072</v>
      </c>
      <c r="E10312" s="6" t="n">
        <v>-27.2990599543971</v>
      </c>
      <c r="F10312" s="6" t="n">
        <v>153.053528487993</v>
      </c>
      <c r="G10312" s="15" t="n">
        <v>26752.3044433594</v>
      </c>
    </row>
    <row r="10313" customFormat="false" ht="15" hidden="false" customHeight="false" outlineLevel="0" collapsed="false">
      <c r="A10313" s="6" t="s">
        <v>12142</v>
      </c>
      <c r="B10313" s="6" t="s">
        <v>11072</v>
      </c>
      <c r="C10313" s="6" t="s">
        <v>11072</v>
      </c>
      <c r="E10313" s="6" t="n">
        <v>-27.3007457232555</v>
      </c>
      <c r="F10313" s="6" t="n">
        <v>153.052017453753</v>
      </c>
      <c r="G10313" s="15" t="n">
        <v>20266.1469726563</v>
      </c>
    </row>
    <row r="10314" customFormat="false" ht="15" hidden="false" customHeight="false" outlineLevel="0" collapsed="false">
      <c r="A10314" s="6" t="s">
        <v>12143</v>
      </c>
      <c r="B10314" s="6" t="s">
        <v>11072</v>
      </c>
      <c r="C10314" s="6" t="s">
        <v>11072</v>
      </c>
      <c r="E10314" s="6" t="n">
        <v>-27.4416687348471</v>
      </c>
      <c r="F10314" s="6" t="n">
        <v>153.021506965862</v>
      </c>
      <c r="G10314" s="15" t="n">
        <v>4486.38916015625</v>
      </c>
    </row>
    <row r="10315" customFormat="false" ht="15" hidden="false" customHeight="false" outlineLevel="0" collapsed="false">
      <c r="A10315" s="6" t="s">
        <v>12144</v>
      </c>
      <c r="B10315" s="6" t="s">
        <v>11072</v>
      </c>
      <c r="C10315" s="6" t="s">
        <v>11072</v>
      </c>
      <c r="E10315" s="6" t="n">
        <v>-27.3573040210805</v>
      </c>
      <c r="F10315" s="6" t="n">
        <v>153.053259237548</v>
      </c>
      <c r="G10315" s="15" t="n">
        <v>126183.071533203</v>
      </c>
    </row>
    <row r="10316" customFormat="false" ht="15" hidden="false" customHeight="false" outlineLevel="0" collapsed="false">
      <c r="A10316" s="6" t="s">
        <v>12145</v>
      </c>
      <c r="B10316" s="6" t="s">
        <v>11072</v>
      </c>
      <c r="C10316" s="6" t="s">
        <v>11072</v>
      </c>
      <c r="E10316" s="6" t="n">
        <v>-27.4427123986594</v>
      </c>
      <c r="F10316" s="6" t="n">
        <v>153.017952530532</v>
      </c>
      <c r="G10316" s="15" t="n">
        <v>96543.4655761719</v>
      </c>
    </row>
    <row r="10317" customFormat="false" ht="15" hidden="false" customHeight="false" outlineLevel="0" collapsed="false">
      <c r="A10317" s="6" t="s">
        <v>12146</v>
      </c>
      <c r="B10317" s="6" t="s">
        <v>11072</v>
      </c>
      <c r="C10317" s="6" t="s">
        <v>11072</v>
      </c>
      <c r="E10317" s="6" t="n">
        <v>-27.5683370583998</v>
      </c>
      <c r="F10317" s="6" t="n">
        <v>153.079672772884</v>
      </c>
      <c r="G10317" s="15" t="n">
        <v>1951.8486328125</v>
      </c>
    </row>
    <row r="10318" customFormat="false" ht="15" hidden="false" customHeight="false" outlineLevel="0" collapsed="false">
      <c r="A10318" s="6" t="s">
        <v>12147</v>
      </c>
      <c r="B10318" s="6" t="s">
        <v>11072</v>
      </c>
      <c r="C10318" s="6" t="s">
        <v>11072</v>
      </c>
      <c r="E10318" s="6" t="n">
        <v>-27.442260676994</v>
      </c>
      <c r="F10318" s="6" t="n">
        <v>153.024204623804</v>
      </c>
      <c r="G10318" s="15" t="n">
        <v>109489.239501953</v>
      </c>
    </row>
    <row r="10319" customFormat="false" ht="15" hidden="false" customHeight="false" outlineLevel="0" collapsed="false">
      <c r="A10319" s="6" t="s">
        <v>12148</v>
      </c>
      <c r="B10319" s="6" t="s">
        <v>11072</v>
      </c>
      <c r="C10319" s="6" t="s">
        <v>11072</v>
      </c>
      <c r="E10319" s="6" t="n">
        <v>-27.4210075096419</v>
      </c>
      <c r="F10319" s="6" t="n">
        <v>153.01098131404</v>
      </c>
      <c r="G10319" s="15" t="n">
        <v>36681.1064453125</v>
      </c>
    </row>
    <row r="10320" customFormat="false" ht="15" hidden="false" customHeight="false" outlineLevel="0" collapsed="false">
      <c r="A10320" s="6" t="s">
        <v>12149</v>
      </c>
      <c r="B10320" s="6" t="s">
        <v>11072</v>
      </c>
      <c r="C10320" s="6" t="s">
        <v>11072</v>
      </c>
      <c r="E10320" s="6" t="n">
        <v>-27.4735270381505</v>
      </c>
      <c r="F10320" s="6" t="n">
        <v>153.144974761914</v>
      </c>
      <c r="G10320" s="15" t="n">
        <v>21282.1459960938</v>
      </c>
    </row>
    <row r="10321" customFormat="false" ht="15" hidden="false" customHeight="false" outlineLevel="0" collapsed="false">
      <c r="A10321" s="6" t="s">
        <v>12150</v>
      </c>
      <c r="B10321" s="6" t="s">
        <v>11072</v>
      </c>
      <c r="C10321" s="6" t="s">
        <v>11072</v>
      </c>
      <c r="E10321" s="6" t="n">
        <v>-27.5149688851658</v>
      </c>
      <c r="F10321" s="6" t="n">
        <v>153.060366166918</v>
      </c>
      <c r="G10321" s="15" t="n">
        <v>100692.364501953</v>
      </c>
    </row>
    <row r="10322" customFormat="false" ht="15" hidden="false" customHeight="false" outlineLevel="0" collapsed="false">
      <c r="A10322" s="6" t="s">
        <v>12151</v>
      </c>
      <c r="B10322" s="6" t="s">
        <v>11072</v>
      </c>
      <c r="C10322" s="6" t="s">
        <v>11072</v>
      </c>
      <c r="E10322" s="6" t="n">
        <v>-27.572720081977</v>
      </c>
      <c r="F10322" s="6" t="n">
        <v>153.105154236801</v>
      </c>
      <c r="G10322" s="15" t="n">
        <v>9015.70043945313</v>
      </c>
    </row>
    <row r="10323" customFormat="false" ht="15" hidden="false" customHeight="false" outlineLevel="0" collapsed="false">
      <c r="A10323" s="6" t="s">
        <v>12152</v>
      </c>
      <c r="B10323" s="6" t="s">
        <v>11072</v>
      </c>
      <c r="C10323" s="6" t="s">
        <v>11072</v>
      </c>
      <c r="E10323" s="6" t="n">
        <v>-27.4728802205753</v>
      </c>
      <c r="F10323" s="6" t="n">
        <v>153.146401814079</v>
      </c>
      <c r="G10323" s="15" t="n">
        <v>5303.05615234375</v>
      </c>
    </row>
    <row r="10324" customFormat="false" ht="15" hidden="false" customHeight="false" outlineLevel="0" collapsed="false">
      <c r="A10324" s="6" t="s">
        <v>12153</v>
      </c>
      <c r="B10324" s="6" t="s">
        <v>11072</v>
      </c>
      <c r="C10324" s="6" t="s">
        <v>11072</v>
      </c>
      <c r="E10324" s="6" t="n">
        <v>-27.4666586838091</v>
      </c>
      <c r="F10324" s="6" t="n">
        <v>153.187058914497</v>
      </c>
      <c r="G10324" s="15" t="n">
        <v>31572.2619628906</v>
      </c>
    </row>
    <row r="10325" customFormat="false" ht="15" hidden="false" customHeight="false" outlineLevel="0" collapsed="false">
      <c r="A10325" s="6" t="s">
        <v>12154</v>
      </c>
      <c r="B10325" s="6" t="s">
        <v>11072</v>
      </c>
      <c r="C10325" s="6" t="s">
        <v>11072</v>
      </c>
      <c r="E10325" s="6" t="n">
        <v>-27.4753495110948</v>
      </c>
      <c r="F10325" s="6" t="n">
        <v>153.02803486518</v>
      </c>
      <c r="G10325" s="15" t="n">
        <v>272784.273681641</v>
      </c>
    </row>
    <row r="10326" customFormat="false" ht="15" hidden="false" customHeight="false" outlineLevel="0" collapsed="false">
      <c r="A10326" s="6" t="s">
        <v>12155</v>
      </c>
      <c r="B10326" s="6" t="s">
        <v>11072</v>
      </c>
      <c r="C10326" s="6" t="s">
        <v>11072</v>
      </c>
      <c r="E10326" s="6" t="n">
        <v>-27.5197213773334</v>
      </c>
      <c r="F10326" s="6" t="n">
        <v>153.080600086257</v>
      </c>
      <c r="G10326" s="15" t="n">
        <v>8938.76953125</v>
      </c>
    </row>
    <row r="10327" customFormat="false" ht="15" hidden="false" customHeight="false" outlineLevel="0" collapsed="false">
      <c r="A10327" s="6" t="s">
        <v>12156</v>
      </c>
      <c r="B10327" s="6" t="s">
        <v>11072</v>
      </c>
      <c r="C10327" s="6" t="s">
        <v>11072</v>
      </c>
      <c r="E10327" s="6" t="n">
        <v>-27.532298336806</v>
      </c>
      <c r="F10327" s="6" t="n">
        <v>152.99338521964</v>
      </c>
      <c r="G10327" s="15" t="n">
        <v>8729.20385742188</v>
      </c>
    </row>
    <row r="10328" customFormat="false" ht="15" hidden="false" customHeight="false" outlineLevel="0" collapsed="false">
      <c r="A10328" s="6" t="s">
        <v>12157</v>
      </c>
      <c r="B10328" s="6" t="s">
        <v>11072</v>
      </c>
      <c r="C10328" s="6" t="s">
        <v>11072</v>
      </c>
      <c r="E10328" s="6" t="n">
        <v>-27.5217648297136</v>
      </c>
      <c r="F10328" s="6" t="n">
        <v>153.053830511947</v>
      </c>
      <c r="G10328" s="15" t="n">
        <v>323.2109375</v>
      </c>
    </row>
    <row r="10329" customFormat="false" ht="15" hidden="false" customHeight="false" outlineLevel="0" collapsed="false">
      <c r="A10329" s="6" t="s">
        <v>12158</v>
      </c>
      <c r="B10329" s="6" t="s">
        <v>11072</v>
      </c>
      <c r="C10329" s="6" t="s">
        <v>11072</v>
      </c>
      <c r="E10329" s="6" t="n">
        <v>-27.5221409294082</v>
      </c>
      <c r="F10329" s="6" t="n">
        <v>153.054097730421</v>
      </c>
      <c r="G10329" s="15" t="n">
        <v>184.836181640625</v>
      </c>
    </row>
    <row r="10330" customFormat="false" ht="15" hidden="false" customHeight="false" outlineLevel="0" collapsed="false">
      <c r="A10330" s="6" t="s">
        <v>12159</v>
      </c>
      <c r="B10330" s="6" t="s">
        <v>11072</v>
      </c>
      <c r="C10330" s="6" t="s">
        <v>11072</v>
      </c>
      <c r="E10330" s="6" t="n">
        <v>-27.5304962868466</v>
      </c>
      <c r="F10330" s="6" t="n">
        <v>152.991763317344</v>
      </c>
      <c r="G10330" s="15" t="n">
        <v>1071.27416992188</v>
      </c>
    </row>
    <row r="10331" customFormat="false" ht="15" hidden="false" customHeight="false" outlineLevel="0" collapsed="false">
      <c r="A10331" s="6" t="s">
        <v>12160</v>
      </c>
      <c r="B10331" s="6" t="s">
        <v>11072</v>
      </c>
      <c r="C10331" s="6" t="s">
        <v>11072</v>
      </c>
      <c r="E10331" s="6" t="n">
        <v>-27.5663862897864</v>
      </c>
      <c r="F10331" s="6" t="n">
        <v>153.10115598404</v>
      </c>
      <c r="G10331" s="15" t="n">
        <v>44659.6750488281</v>
      </c>
    </row>
    <row r="10332" customFormat="false" ht="15" hidden="false" customHeight="false" outlineLevel="0" collapsed="false">
      <c r="A10332" s="6" t="s">
        <v>12161</v>
      </c>
      <c r="B10332" s="6" t="s">
        <v>11072</v>
      </c>
      <c r="C10332" s="6" t="s">
        <v>11072</v>
      </c>
      <c r="E10332" s="6" t="n">
        <v>-27.5886706117642</v>
      </c>
      <c r="F10332" s="6" t="n">
        <v>153.106451814447</v>
      </c>
      <c r="G10332" s="15" t="n">
        <v>34.78955078125</v>
      </c>
    </row>
    <row r="10333" customFormat="false" ht="15" hidden="false" customHeight="false" outlineLevel="0" collapsed="false">
      <c r="A10333" s="6" t="s">
        <v>12162</v>
      </c>
      <c r="B10333" s="6" t="s">
        <v>11072</v>
      </c>
      <c r="C10333" s="6" t="s">
        <v>11072</v>
      </c>
      <c r="E10333" s="6" t="n">
        <v>-27.5867698586358</v>
      </c>
      <c r="F10333" s="6" t="n">
        <v>153.105557380007</v>
      </c>
      <c r="G10333" s="15" t="n">
        <v>26540.5075683594</v>
      </c>
    </row>
    <row r="10334" customFormat="false" ht="15" hidden="false" customHeight="false" outlineLevel="0" collapsed="false">
      <c r="A10334" s="6" t="s">
        <v>12163</v>
      </c>
      <c r="B10334" s="6" t="s">
        <v>11072</v>
      </c>
      <c r="C10334" s="6" t="s">
        <v>11072</v>
      </c>
      <c r="E10334" s="6" t="n">
        <v>-27.5879943248538</v>
      </c>
      <c r="F10334" s="6" t="n">
        <v>153.105830780437</v>
      </c>
      <c r="G10334" s="15" t="n">
        <v>68.893310546875</v>
      </c>
    </row>
    <row r="10335" customFormat="false" ht="15" hidden="false" customHeight="false" outlineLevel="0" collapsed="false">
      <c r="A10335" s="6" t="s">
        <v>12164</v>
      </c>
      <c r="B10335" s="6" t="s">
        <v>11072</v>
      </c>
      <c r="C10335" s="6" t="s">
        <v>11072</v>
      </c>
      <c r="E10335" s="6" t="n">
        <v>-27.5824558002834</v>
      </c>
      <c r="F10335" s="6" t="n">
        <v>153.100264555594</v>
      </c>
      <c r="G10335" s="15" t="n">
        <v>43212.9409179688</v>
      </c>
    </row>
    <row r="10336" customFormat="false" ht="15" hidden="false" customHeight="false" outlineLevel="0" collapsed="false">
      <c r="A10336" s="6" t="s">
        <v>12165</v>
      </c>
      <c r="B10336" s="6" t="s">
        <v>11072</v>
      </c>
      <c r="C10336" s="6" t="s">
        <v>11072</v>
      </c>
      <c r="E10336" s="6" t="n">
        <v>-27.5417513725912</v>
      </c>
      <c r="F10336" s="6" t="n">
        <v>152.972993185773</v>
      </c>
      <c r="G10336" s="15" t="n">
        <v>27228.5002441406</v>
      </c>
    </row>
    <row r="10337" customFormat="false" ht="15" hidden="false" customHeight="false" outlineLevel="0" collapsed="false">
      <c r="A10337" s="6" t="s">
        <v>12166</v>
      </c>
      <c r="B10337" s="6" t="s">
        <v>11072</v>
      </c>
      <c r="C10337" s="6" t="s">
        <v>11072</v>
      </c>
      <c r="E10337" s="6" t="n">
        <v>-27.5415043251782</v>
      </c>
      <c r="F10337" s="6" t="n">
        <v>152.971915320646</v>
      </c>
      <c r="G10337" s="15" t="n">
        <v>633.26318359375</v>
      </c>
    </row>
    <row r="10338" customFormat="false" ht="15" hidden="false" customHeight="false" outlineLevel="0" collapsed="false">
      <c r="A10338" s="6" t="s">
        <v>12167</v>
      </c>
      <c r="B10338" s="6" t="s">
        <v>11072</v>
      </c>
      <c r="C10338" s="6" t="s">
        <v>11072</v>
      </c>
      <c r="E10338" s="6" t="n">
        <v>-27.4753850336536</v>
      </c>
      <c r="F10338" s="6" t="n">
        <v>153.157265624364</v>
      </c>
      <c r="G10338" s="15" t="n">
        <v>1.983154296875</v>
      </c>
    </row>
    <row r="10339" customFormat="false" ht="15" hidden="false" customHeight="false" outlineLevel="0" collapsed="false">
      <c r="A10339" s="6" t="s">
        <v>12168</v>
      </c>
      <c r="B10339" s="6" t="s">
        <v>11072</v>
      </c>
      <c r="C10339" s="6" t="s">
        <v>11072</v>
      </c>
      <c r="E10339" s="6" t="n">
        <v>-27.4755229110704</v>
      </c>
      <c r="F10339" s="6" t="n">
        <v>153.156994801162</v>
      </c>
      <c r="G10339" s="15" t="n">
        <v>3.031005859375</v>
      </c>
    </row>
    <row r="10340" customFormat="false" ht="15" hidden="false" customHeight="false" outlineLevel="0" collapsed="false">
      <c r="A10340" s="6" t="s">
        <v>12169</v>
      </c>
      <c r="B10340" s="6" t="s">
        <v>11072</v>
      </c>
      <c r="C10340" s="6" t="s">
        <v>11072</v>
      </c>
      <c r="E10340" s="6" t="n">
        <v>-27.4773592709594</v>
      </c>
      <c r="F10340" s="6" t="n">
        <v>153.15616851563</v>
      </c>
      <c r="G10340" s="15" t="n">
        <v>101475.595458984</v>
      </c>
    </row>
    <row r="10341" customFormat="false" ht="15" hidden="false" customHeight="false" outlineLevel="0" collapsed="false">
      <c r="A10341" s="6" t="s">
        <v>12170</v>
      </c>
      <c r="B10341" s="6" t="s">
        <v>11072</v>
      </c>
      <c r="C10341" s="6" t="s">
        <v>11072</v>
      </c>
      <c r="E10341" s="6" t="n">
        <v>-27.4754537219055</v>
      </c>
      <c r="F10341" s="6" t="n">
        <v>153.157130335579</v>
      </c>
      <c r="G10341" s="15" t="n">
        <v>2.766845703125</v>
      </c>
    </row>
    <row r="10342" customFormat="false" ht="15" hidden="false" customHeight="false" outlineLevel="0" collapsed="false">
      <c r="A10342" s="6" t="s">
        <v>12171</v>
      </c>
      <c r="B10342" s="6" t="s">
        <v>11072</v>
      </c>
      <c r="C10342" s="6" t="s">
        <v>11072</v>
      </c>
      <c r="E10342" s="6" t="n">
        <v>-27.4602323954563</v>
      </c>
      <c r="F10342" s="6" t="n">
        <v>153.180427697356</v>
      </c>
      <c r="G10342" s="15" t="n">
        <v>5349.029296875</v>
      </c>
    </row>
    <row r="10343" customFormat="false" ht="15" hidden="false" customHeight="false" outlineLevel="0" collapsed="false">
      <c r="A10343" s="6" t="s">
        <v>12172</v>
      </c>
      <c r="B10343" s="6" t="s">
        <v>11072</v>
      </c>
      <c r="C10343" s="6" t="s">
        <v>11072</v>
      </c>
      <c r="E10343" s="6" t="n">
        <v>-27.4998708513241</v>
      </c>
      <c r="F10343" s="6" t="n">
        <v>153.110666388692</v>
      </c>
      <c r="G10343" s="15" t="n">
        <v>128849.758300781</v>
      </c>
    </row>
    <row r="10344" customFormat="false" ht="15" hidden="false" customHeight="false" outlineLevel="0" collapsed="false">
      <c r="A10344" s="6" t="s">
        <v>12173</v>
      </c>
      <c r="B10344" s="6" t="s">
        <v>11072</v>
      </c>
      <c r="C10344" s="6" t="s">
        <v>11072</v>
      </c>
      <c r="E10344" s="6" t="n">
        <v>-27.5039463664934</v>
      </c>
      <c r="F10344" s="6" t="n">
        <v>153.106408358173</v>
      </c>
      <c r="G10344" s="15" t="n">
        <v>69325.8395996094</v>
      </c>
    </row>
    <row r="10345" customFormat="false" ht="15" hidden="false" customHeight="false" outlineLevel="0" collapsed="false">
      <c r="A10345" s="6" t="s">
        <v>12174</v>
      </c>
      <c r="B10345" s="6" t="s">
        <v>11072</v>
      </c>
      <c r="C10345" s="6" t="s">
        <v>11072</v>
      </c>
      <c r="E10345" s="6" t="n">
        <v>-27.5078232019119</v>
      </c>
      <c r="F10345" s="6" t="n">
        <v>153.107713130699</v>
      </c>
      <c r="G10345" s="15" t="n">
        <v>24313.0949707031</v>
      </c>
    </row>
    <row r="10346" customFormat="false" ht="15" hidden="false" customHeight="false" outlineLevel="0" collapsed="false">
      <c r="A10346" s="6" t="s">
        <v>12175</v>
      </c>
      <c r="B10346" s="6" t="s">
        <v>11072</v>
      </c>
      <c r="C10346" s="6" t="s">
        <v>11072</v>
      </c>
      <c r="E10346" s="6" t="n">
        <v>-27.5035688864757</v>
      </c>
      <c r="F10346" s="6" t="n">
        <v>153.105313378566</v>
      </c>
      <c r="G10346" s="15" t="n">
        <v>25284.8713378906</v>
      </c>
    </row>
    <row r="10347" customFormat="false" ht="15" hidden="false" customHeight="false" outlineLevel="0" collapsed="false">
      <c r="A10347" s="6" t="s">
        <v>12176</v>
      </c>
      <c r="B10347" s="6" t="s">
        <v>11072</v>
      </c>
      <c r="C10347" s="6" t="s">
        <v>11072</v>
      </c>
      <c r="E10347" s="6" t="n">
        <v>-27.6225132359415</v>
      </c>
      <c r="F10347" s="6" t="n">
        <v>152.949048422609</v>
      </c>
      <c r="G10347" s="15" t="n">
        <v>60215.193359375</v>
      </c>
    </row>
    <row r="10348" customFormat="false" ht="15" hidden="false" customHeight="false" outlineLevel="0" collapsed="false">
      <c r="A10348" s="6" t="s">
        <v>12177</v>
      </c>
      <c r="B10348" s="6" t="s">
        <v>11072</v>
      </c>
      <c r="C10348" s="6" t="s">
        <v>11072</v>
      </c>
      <c r="E10348" s="6" t="n">
        <v>-27.479867799061</v>
      </c>
      <c r="F10348" s="6" t="n">
        <v>152.994187664515</v>
      </c>
      <c r="G10348" s="15" t="n">
        <v>89211.1418457031</v>
      </c>
    </row>
    <row r="10349" customFormat="false" ht="15" hidden="false" customHeight="false" outlineLevel="0" collapsed="false">
      <c r="A10349" s="6" t="s">
        <v>12178</v>
      </c>
      <c r="B10349" s="6" t="s">
        <v>11072</v>
      </c>
      <c r="C10349" s="6" t="s">
        <v>11072</v>
      </c>
      <c r="E10349" s="6" t="n">
        <v>-27.4949354902636</v>
      </c>
      <c r="F10349" s="6" t="n">
        <v>152.92274808573</v>
      </c>
      <c r="G10349" s="15" t="n">
        <v>234770.156005859</v>
      </c>
    </row>
    <row r="10350" customFormat="false" ht="15" hidden="false" customHeight="false" outlineLevel="0" collapsed="false">
      <c r="A10350" s="6" t="s">
        <v>12179</v>
      </c>
      <c r="B10350" s="6" t="s">
        <v>11072</v>
      </c>
      <c r="C10350" s="6" t="s">
        <v>11072</v>
      </c>
      <c r="E10350" s="6" t="n">
        <v>-27.5002365358864</v>
      </c>
      <c r="F10350" s="6" t="n">
        <v>152.926217592469</v>
      </c>
      <c r="G10350" s="15" t="n">
        <v>319498.243164063</v>
      </c>
    </row>
    <row r="10351" customFormat="false" ht="15" hidden="false" customHeight="false" outlineLevel="0" collapsed="false">
      <c r="A10351" s="6" t="s">
        <v>12180</v>
      </c>
      <c r="B10351" s="6" t="s">
        <v>11072</v>
      </c>
      <c r="C10351" s="6" t="s">
        <v>11072</v>
      </c>
      <c r="E10351" s="6" t="n">
        <v>-27.4920540789952</v>
      </c>
      <c r="F10351" s="6" t="n">
        <v>152.924447492841</v>
      </c>
      <c r="G10351" s="15" t="n">
        <v>29153.2290039063</v>
      </c>
    </row>
    <row r="10352" customFormat="false" ht="15" hidden="false" customHeight="false" outlineLevel="0" collapsed="false">
      <c r="A10352" s="6" t="s">
        <v>12181</v>
      </c>
      <c r="B10352" s="6" t="s">
        <v>11072</v>
      </c>
      <c r="C10352" s="6" t="s">
        <v>11072</v>
      </c>
      <c r="E10352" s="6" t="n">
        <v>-27.4987028337001</v>
      </c>
      <c r="F10352" s="6" t="n">
        <v>152.920784748574</v>
      </c>
      <c r="G10352" s="15" t="n">
        <v>156229.672851563</v>
      </c>
    </row>
    <row r="10353" customFormat="false" ht="15" hidden="false" customHeight="false" outlineLevel="0" collapsed="false">
      <c r="A10353" s="6" t="s">
        <v>12182</v>
      </c>
      <c r="B10353" s="6" t="s">
        <v>11072</v>
      </c>
      <c r="C10353" s="6" t="s">
        <v>11072</v>
      </c>
      <c r="E10353" s="6" t="n">
        <v>-27.4909554871268</v>
      </c>
      <c r="F10353" s="6" t="n">
        <v>152.921102902592</v>
      </c>
      <c r="G10353" s="15" t="n">
        <v>71591.1567382813</v>
      </c>
    </row>
    <row r="10354" customFormat="false" ht="15" hidden="false" customHeight="false" outlineLevel="0" collapsed="false">
      <c r="A10354" s="6" t="s">
        <v>12183</v>
      </c>
      <c r="B10354" s="6" t="s">
        <v>11072</v>
      </c>
      <c r="C10354" s="6" t="s">
        <v>11072</v>
      </c>
      <c r="E10354" s="6" t="n">
        <v>-27.4969029821338</v>
      </c>
      <c r="F10354" s="6" t="n">
        <v>152.91464448531</v>
      </c>
      <c r="G10354" s="15" t="n">
        <v>30064.7084960938</v>
      </c>
    </row>
    <row r="10355" customFormat="false" ht="15" hidden="false" customHeight="false" outlineLevel="0" collapsed="false">
      <c r="A10355" s="6" t="s">
        <v>12184</v>
      </c>
      <c r="B10355" s="6" t="s">
        <v>11072</v>
      </c>
      <c r="C10355" s="6" t="s">
        <v>11072</v>
      </c>
      <c r="E10355" s="6" t="n">
        <v>-27.371128556238</v>
      </c>
      <c r="F10355" s="6" t="n">
        <v>153.085009331992</v>
      </c>
      <c r="G10355" s="15" t="n">
        <v>4093.884765625</v>
      </c>
    </row>
    <row r="10356" customFormat="false" ht="15" hidden="false" customHeight="false" outlineLevel="0" collapsed="false">
      <c r="A10356" s="6" t="s">
        <v>12185</v>
      </c>
      <c r="B10356" s="6" t="s">
        <v>11072</v>
      </c>
      <c r="C10356" s="6" t="s">
        <v>11072</v>
      </c>
      <c r="E10356" s="6" t="n">
        <v>-27.4950004060905</v>
      </c>
      <c r="F10356" s="6" t="n">
        <v>152.91536141792</v>
      </c>
      <c r="G10356" s="15" t="n">
        <v>49052.7373046875</v>
      </c>
    </row>
    <row r="10357" customFormat="false" ht="15" hidden="false" customHeight="false" outlineLevel="0" collapsed="false">
      <c r="A10357" s="6" t="s">
        <v>12186</v>
      </c>
      <c r="B10357" s="6" t="s">
        <v>11072</v>
      </c>
      <c r="C10357" s="6" t="s">
        <v>11072</v>
      </c>
      <c r="E10357" s="6" t="n">
        <v>-27.4980153783753</v>
      </c>
      <c r="F10357" s="6" t="n">
        <v>152.917179462423</v>
      </c>
      <c r="G10357" s="15" t="n">
        <v>149080.581542969</v>
      </c>
    </row>
    <row r="10358" customFormat="false" ht="15" hidden="false" customHeight="false" outlineLevel="0" collapsed="false">
      <c r="A10358" s="6" t="s">
        <v>12187</v>
      </c>
      <c r="B10358" s="6" t="s">
        <v>11072</v>
      </c>
      <c r="C10358" s="6" t="s">
        <v>11072</v>
      </c>
      <c r="E10358" s="6" t="n">
        <v>-27.4799602946807</v>
      </c>
      <c r="F10358" s="6" t="n">
        <v>152.946816735172</v>
      </c>
      <c r="G10358" s="15" t="n">
        <v>9079067.51220703</v>
      </c>
    </row>
    <row r="10359" customFormat="false" ht="15" hidden="false" customHeight="false" outlineLevel="0" collapsed="false">
      <c r="A10359" s="6" t="s">
        <v>12188</v>
      </c>
      <c r="B10359" s="6" t="s">
        <v>11072</v>
      </c>
      <c r="C10359" s="6" t="s">
        <v>11072</v>
      </c>
      <c r="E10359" s="6" t="n">
        <v>-27.4418618206981</v>
      </c>
      <c r="F10359" s="6" t="n">
        <v>152.973462281341</v>
      </c>
      <c r="G10359" s="15" t="n">
        <v>111174.014648438</v>
      </c>
    </row>
    <row r="10360" customFormat="false" ht="15" hidden="false" customHeight="false" outlineLevel="0" collapsed="false">
      <c r="A10360" s="6" t="s">
        <v>12189</v>
      </c>
      <c r="B10360" s="6" t="s">
        <v>11072</v>
      </c>
      <c r="C10360" s="6" t="s">
        <v>11072</v>
      </c>
      <c r="E10360" s="6" t="n">
        <v>-27.5896266644512</v>
      </c>
      <c r="F10360" s="6" t="n">
        <v>153.105861735987</v>
      </c>
      <c r="G10360" s="15" t="n">
        <v>10440.2001953125</v>
      </c>
    </row>
    <row r="10361" customFormat="false" ht="15" hidden="false" customHeight="false" outlineLevel="0" collapsed="false">
      <c r="A10361" s="6" t="s">
        <v>12190</v>
      </c>
      <c r="B10361" s="6" t="s">
        <v>11072</v>
      </c>
      <c r="C10361" s="6" t="s">
        <v>11072</v>
      </c>
      <c r="E10361" s="6" t="n">
        <v>-27.4888031107936</v>
      </c>
      <c r="F10361" s="6" t="n">
        <v>153.146167305842</v>
      </c>
      <c r="G10361" s="15" t="n">
        <v>2177.27172851563</v>
      </c>
    </row>
    <row r="10362" customFormat="false" ht="15" hidden="false" customHeight="false" outlineLevel="0" collapsed="false">
      <c r="A10362" s="6" t="s">
        <v>12191</v>
      </c>
      <c r="B10362" s="6" t="s">
        <v>11072</v>
      </c>
      <c r="C10362" s="6" t="s">
        <v>11072</v>
      </c>
      <c r="E10362" s="6" t="n">
        <v>-27.4932718204098</v>
      </c>
      <c r="F10362" s="6" t="n">
        <v>153.155739005128</v>
      </c>
      <c r="G10362" s="15" t="n">
        <v>207413.409423828</v>
      </c>
    </row>
    <row r="10363" customFormat="false" ht="15" hidden="false" customHeight="false" outlineLevel="0" collapsed="false">
      <c r="A10363" s="6" t="s">
        <v>12192</v>
      </c>
      <c r="B10363" s="6" t="s">
        <v>11072</v>
      </c>
      <c r="C10363" s="6" t="s">
        <v>11072</v>
      </c>
      <c r="E10363" s="6" t="n">
        <v>-27.6267632637907</v>
      </c>
      <c r="F10363" s="6" t="n">
        <v>152.961646973267</v>
      </c>
      <c r="G10363" s="15" t="n">
        <v>13855.4504394531</v>
      </c>
    </row>
    <row r="10364" customFormat="false" ht="15" hidden="false" customHeight="false" outlineLevel="0" collapsed="false">
      <c r="A10364" s="6" t="s">
        <v>12193</v>
      </c>
      <c r="B10364" s="6" t="s">
        <v>11072</v>
      </c>
      <c r="C10364" s="6" t="s">
        <v>11072</v>
      </c>
      <c r="E10364" s="6" t="n">
        <v>-27.5165564582608</v>
      </c>
      <c r="F10364" s="6" t="n">
        <v>152.981203521112</v>
      </c>
      <c r="G10364" s="15" t="n">
        <v>3843.576171875</v>
      </c>
    </row>
    <row r="10365" customFormat="false" ht="15" hidden="false" customHeight="false" outlineLevel="0" collapsed="false">
      <c r="A10365" s="6" t="s">
        <v>12194</v>
      </c>
      <c r="B10365" s="6" t="s">
        <v>11072</v>
      </c>
      <c r="C10365" s="6" t="s">
        <v>11072</v>
      </c>
      <c r="E10365" s="6" t="n">
        <v>-27.5169805768593</v>
      </c>
      <c r="F10365" s="6" t="n">
        <v>152.981917896746</v>
      </c>
      <c r="G10365" s="15" t="n">
        <v>4208.23120117188</v>
      </c>
    </row>
    <row r="10366" customFormat="false" ht="15" hidden="false" customHeight="false" outlineLevel="0" collapsed="false">
      <c r="A10366" s="6" t="s">
        <v>12195</v>
      </c>
      <c r="B10366" s="6" t="s">
        <v>11072</v>
      </c>
      <c r="C10366" s="6" t="s">
        <v>11072</v>
      </c>
      <c r="E10366" s="6" t="n">
        <v>-27.6284626647922</v>
      </c>
      <c r="F10366" s="6" t="n">
        <v>152.964934393795</v>
      </c>
      <c r="G10366" s="15" t="n">
        <v>13764.3552246094</v>
      </c>
    </row>
    <row r="10367" customFormat="false" ht="15" hidden="false" customHeight="false" outlineLevel="0" collapsed="false">
      <c r="A10367" s="6" t="s">
        <v>12196</v>
      </c>
      <c r="B10367" s="6" t="s">
        <v>11072</v>
      </c>
      <c r="C10367" s="6" t="s">
        <v>11072</v>
      </c>
      <c r="E10367" s="6" t="n">
        <v>-27.5914737250913</v>
      </c>
      <c r="F10367" s="6" t="n">
        <v>153.104670070657</v>
      </c>
      <c r="G10367" s="15" t="n">
        <v>55372.8547363281</v>
      </c>
    </row>
    <row r="10368" customFormat="false" ht="15" hidden="false" customHeight="false" outlineLevel="0" collapsed="false">
      <c r="A10368" s="6" t="s">
        <v>12197</v>
      </c>
      <c r="B10368" s="6" t="s">
        <v>11072</v>
      </c>
      <c r="C10368" s="6" t="s">
        <v>11072</v>
      </c>
      <c r="E10368" s="6" t="n">
        <v>-27.4200298217728</v>
      </c>
      <c r="F10368" s="6" t="n">
        <v>153.007986726946</v>
      </c>
      <c r="G10368" s="15" t="n">
        <v>27140.4089355469</v>
      </c>
    </row>
    <row r="10369" customFormat="false" ht="15" hidden="false" customHeight="false" outlineLevel="0" collapsed="false">
      <c r="A10369" s="6" t="s">
        <v>12198</v>
      </c>
      <c r="B10369" s="6" t="s">
        <v>11072</v>
      </c>
      <c r="C10369" s="6" t="s">
        <v>11072</v>
      </c>
      <c r="E10369" s="6" t="n">
        <v>-27.5474287962118</v>
      </c>
      <c r="F10369" s="6" t="n">
        <v>152.959231238203</v>
      </c>
      <c r="G10369" s="15" t="n">
        <v>7488.73583984375</v>
      </c>
    </row>
    <row r="10370" customFormat="false" ht="15" hidden="false" customHeight="false" outlineLevel="0" collapsed="false">
      <c r="A10370" s="6" t="s">
        <v>12199</v>
      </c>
      <c r="B10370" s="6" t="s">
        <v>11072</v>
      </c>
      <c r="C10370" s="6" t="s">
        <v>11072</v>
      </c>
      <c r="E10370" s="6" t="n">
        <v>-27.558012616952</v>
      </c>
      <c r="F10370" s="6" t="n">
        <v>152.957183327634</v>
      </c>
      <c r="G10370" s="15" t="n">
        <v>47389.7175292969</v>
      </c>
    </row>
    <row r="10371" customFormat="false" ht="15" hidden="false" customHeight="false" outlineLevel="0" collapsed="false">
      <c r="A10371" s="6" t="s">
        <v>12200</v>
      </c>
      <c r="B10371" s="6" t="s">
        <v>11072</v>
      </c>
      <c r="C10371" s="6" t="s">
        <v>11072</v>
      </c>
      <c r="E10371" s="6" t="n">
        <v>-27.5382101007735</v>
      </c>
      <c r="F10371" s="6" t="n">
        <v>152.828193649767</v>
      </c>
      <c r="G10371" s="15" t="n">
        <v>52805.2451171875</v>
      </c>
    </row>
    <row r="10372" customFormat="false" ht="15" hidden="false" customHeight="false" outlineLevel="0" collapsed="false">
      <c r="A10372" s="6" t="s">
        <v>12201</v>
      </c>
      <c r="B10372" s="6" t="s">
        <v>11072</v>
      </c>
      <c r="C10372" s="6" t="s">
        <v>11072</v>
      </c>
      <c r="E10372" s="6" t="n">
        <v>-27.5371136163789</v>
      </c>
      <c r="F10372" s="6" t="n">
        <v>152.82255950803</v>
      </c>
      <c r="G10372" s="15" t="n">
        <v>979568.461669922</v>
      </c>
    </row>
    <row r="10373" customFormat="false" ht="15" hidden="false" customHeight="false" outlineLevel="0" collapsed="false">
      <c r="A10373" s="6" t="s">
        <v>12202</v>
      </c>
      <c r="B10373" s="6" t="s">
        <v>11072</v>
      </c>
      <c r="C10373" s="6" t="s">
        <v>11072</v>
      </c>
      <c r="E10373" s="6" t="n">
        <v>-27.5612631449671</v>
      </c>
      <c r="F10373" s="6" t="n">
        <v>152.966421069093</v>
      </c>
      <c r="G10373" s="15" t="n">
        <v>5111.08666992188</v>
      </c>
    </row>
    <row r="10374" customFormat="false" ht="15" hidden="false" customHeight="false" outlineLevel="0" collapsed="false">
      <c r="A10374" s="6" t="s">
        <v>12203</v>
      </c>
      <c r="B10374" s="6" t="s">
        <v>11072</v>
      </c>
      <c r="C10374" s="6" t="s">
        <v>11072</v>
      </c>
      <c r="E10374" s="6" t="n">
        <v>-27.5620182688168</v>
      </c>
      <c r="F10374" s="6" t="n">
        <v>152.963633366048</v>
      </c>
      <c r="G10374" s="15" t="n">
        <v>7528.505859375</v>
      </c>
    </row>
    <row r="10375" customFormat="false" ht="15" hidden="false" customHeight="false" outlineLevel="0" collapsed="false">
      <c r="A10375" s="6" t="s">
        <v>12204</v>
      </c>
      <c r="B10375" s="6" t="s">
        <v>11072</v>
      </c>
      <c r="C10375" s="6" t="s">
        <v>11072</v>
      </c>
      <c r="E10375" s="6" t="n">
        <v>-27.5625609431461</v>
      </c>
      <c r="F10375" s="6" t="n">
        <v>152.965403219043</v>
      </c>
      <c r="G10375" s="15" t="n">
        <v>28319.2868652344</v>
      </c>
    </row>
    <row r="10376" customFormat="false" ht="15" hidden="false" customHeight="false" outlineLevel="0" collapsed="false">
      <c r="A10376" s="6" t="s">
        <v>12205</v>
      </c>
      <c r="B10376" s="6" t="s">
        <v>11072</v>
      </c>
      <c r="C10376" s="6" t="s">
        <v>11072</v>
      </c>
      <c r="E10376" s="6" t="n">
        <v>-27.560082644133</v>
      </c>
      <c r="F10376" s="6" t="n">
        <v>152.966094750447</v>
      </c>
      <c r="G10376" s="15" t="n">
        <v>4051.5</v>
      </c>
    </row>
    <row r="10377" customFormat="false" ht="15" hidden="false" customHeight="false" outlineLevel="0" collapsed="false">
      <c r="A10377" s="6" t="s">
        <v>12206</v>
      </c>
      <c r="B10377" s="6" t="s">
        <v>11072</v>
      </c>
      <c r="C10377" s="6" t="s">
        <v>11072</v>
      </c>
      <c r="E10377" s="6" t="n">
        <v>-27.5438642638489</v>
      </c>
      <c r="F10377" s="6" t="n">
        <v>152.811362182529</v>
      </c>
      <c r="G10377" s="15" t="n">
        <v>640212.299560547</v>
      </c>
    </row>
    <row r="10378" customFormat="false" ht="15" hidden="false" customHeight="false" outlineLevel="0" collapsed="false">
      <c r="A10378" s="6" t="s">
        <v>12207</v>
      </c>
      <c r="B10378" s="6" t="s">
        <v>11072</v>
      </c>
      <c r="C10378" s="6" t="s">
        <v>11072</v>
      </c>
      <c r="E10378" s="6" t="n">
        <v>-27.5389664029248</v>
      </c>
      <c r="F10378" s="6" t="n">
        <v>152.832956600453</v>
      </c>
      <c r="G10378" s="15" t="n">
        <v>893895.538818359</v>
      </c>
    </row>
    <row r="10379" customFormat="false" ht="15" hidden="false" customHeight="false" outlineLevel="0" collapsed="false">
      <c r="A10379" s="6" t="s">
        <v>12208</v>
      </c>
      <c r="B10379" s="6" t="s">
        <v>11072</v>
      </c>
      <c r="C10379" s="6" t="s">
        <v>11072</v>
      </c>
      <c r="E10379" s="6" t="n">
        <v>-27.5485590497664</v>
      </c>
      <c r="F10379" s="6" t="n">
        <v>152.826787586193</v>
      </c>
      <c r="G10379" s="15" t="n">
        <v>40885.2697753906</v>
      </c>
    </row>
    <row r="10380" customFormat="false" ht="15" hidden="false" customHeight="false" outlineLevel="0" collapsed="false">
      <c r="A10380" s="6" t="s">
        <v>12209</v>
      </c>
      <c r="B10380" s="6" t="s">
        <v>11072</v>
      </c>
      <c r="C10380" s="6" t="s">
        <v>11072</v>
      </c>
      <c r="E10380" s="6" t="n">
        <v>-27.4737319334503</v>
      </c>
      <c r="F10380" s="6" t="n">
        <v>152.976718198767</v>
      </c>
      <c r="G10380" s="15" t="n">
        <v>1011.99951171875</v>
      </c>
    </row>
    <row r="10381" customFormat="false" ht="15" hidden="false" customHeight="false" outlineLevel="0" collapsed="false">
      <c r="A10381" s="6" t="s">
        <v>12210</v>
      </c>
      <c r="B10381" s="6" t="s">
        <v>11072</v>
      </c>
      <c r="C10381" s="6" t="s">
        <v>11072</v>
      </c>
      <c r="E10381" s="6" t="n">
        <v>-27.4798959588313</v>
      </c>
      <c r="F10381" s="6" t="n">
        <v>152.983570640102</v>
      </c>
      <c r="G10381" s="15" t="n">
        <v>45398.1049804688</v>
      </c>
    </row>
    <row r="10382" customFormat="false" ht="15" hidden="false" customHeight="false" outlineLevel="0" collapsed="false">
      <c r="A10382" s="6" t="s">
        <v>12211</v>
      </c>
      <c r="B10382" s="6" t="s">
        <v>11072</v>
      </c>
      <c r="C10382" s="6" t="s">
        <v>11072</v>
      </c>
      <c r="E10382" s="6" t="n">
        <v>-27.5469682387215</v>
      </c>
      <c r="F10382" s="6" t="n">
        <v>152.827218045461</v>
      </c>
      <c r="G10382" s="15" t="n">
        <v>2393.43603515625</v>
      </c>
    </row>
    <row r="10383" customFormat="false" ht="15" hidden="false" customHeight="false" outlineLevel="0" collapsed="false">
      <c r="A10383" s="6" t="s">
        <v>12212</v>
      </c>
      <c r="B10383" s="6" t="s">
        <v>11072</v>
      </c>
      <c r="C10383" s="6" t="s">
        <v>11072</v>
      </c>
      <c r="E10383" s="6" t="n">
        <v>-27.47180957634</v>
      </c>
      <c r="F10383" s="6" t="n">
        <v>152.973954125575</v>
      </c>
      <c r="G10383" s="15" t="n">
        <v>118421.611572266</v>
      </c>
    </row>
    <row r="10384" customFormat="false" ht="15" hidden="false" customHeight="false" outlineLevel="0" collapsed="false">
      <c r="A10384" s="6" t="s">
        <v>12213</v>
      </c>
      <c r="B10384" s="6" t="s">
        <v>11072</v>
      </c>
      <c r="C10384" s="6" t="s">
        <v>11072</v>
      </c>
      <c r="E10384" s="6" t="n">
        <v>-27.5465588634428</v>
      </c>
      <c r="F10384" s="6" t="n">
        <v>152.828004819969</v>
      </c>
      <c r="G10384" s="15" t="n">
        <v>3997.46264648438</v>
      </c>
    </row>
    <row r="10385" customFormat="false" ht="15" hidden="false" customHeight="false" outlineLevel="0" collapsed="false">
      <c r="A10385" s="6" t="s">
        <v>12214</v>
      </c>
      <c r="B10385" s="6" t="s">
        <v>11072</v>
      </c>
      <c r="C10385" s="6" t="s">
        <v>11072</v>
      </c>
      <c r="E10385" s="6" t="n">
        <v>-27.5462027238116</v>
      </c>
      <c r="F10385" s="6" t="n">
        <v>153.098995057179</v>
      </c>
      <c r="G10385" s="15" t="n">
        <v>55010.1372070313</v>
      </c>
    </row>
    <row r="10386" customFormat="false" ht="15" hidden="false" customHeight="false" outlineLevel="0" collapsed="false">
      <c r="A10386" s="6" t="s">
        <v>12215</v>
      </c>
      <c r="B10386" s="6" t="s">
        <v>11072</v>
      </c>
      <c r="C10386" s="6" t="s">
        <v>11072</v>
      </c>
      <c r="E10386" s="6" t="n">
        <v>-27.4675692628101</v>
      </c>
      <c r="F10386" s="6" t="n">
        <v>152.975018054153</v>
      </c>
      <c r="G10386" s="15" t="n">
        <v>25.261474609375</v>
      </c>
    </row>
    <row r="10387" customFormat="false" ht="15" hidden="false" customHeight="false" outlineLevel="0" collapsed="false">
      <c r="A10387" s="6" t="s">
        <v>12216</v>
      </c>
      <c r="B10387" s="6" t="s">
        <v>11072</v>
      </c>
      <c r="C10387" s="6" t="s">
        <v>11072</v>
      </c>
      <c r="E10387" s="6" t="n">
        <v>-27.4677250264495</v>
      </c>
      <c r="F10387" s="6" t="n">
        <v>152.974746457462</v>
      </c>
      <c r="G10387" s="15" t="n">
        <v>35.065673828125</v>
      </c>
    </row>
    <row r="10388" customFormat="false" ht="15" hidden="false" customHeight="false" outlineLevel="0" collapsed="false">
      <c r="A10388" s="6" t="s">
        <v>12217</v>
      </c>
      <c r="B10388" s="6" t="s">
        <v>11072</v>
      </c>
      <c r="C10388" s="6" t="s">
        <v>11072</v>
      </c>
      <c r="E10388" s="6" t="n">
        <v>-27.4677905257254</v>
      </c>
      <c r="F10388" s="6" t="n">
        <v>152.974641965881</v>
      </c>
      <c r="G10388" s="15" t="n">
        <v>36.629150390625</v>
      </c>
    </row>
    <row r="10389" customFormat="false" ht="15" hidden="false" customHeight="false" outlineLevel="0" collapsed="false">
      <c r="A10389" s="6" t="s">
        <v>12218</v>
      </c>
      <c r="B10389" s="6" t="s">
        <v>11072</v>
      </c>
      <c r="C10389" s="6" t="s">
        <v>11072</v>
      </c>
      <c r="E10389" s="6" t="n">
        <v>-27.4676305293696</v>
      </c>
      <c r="F10389" s="6" t="n">
        <v>152.974895246173</v>
      </c>
      <c r="G10389" s="15" t="n">
        <v>19.729248046875</v>
      </c>
    </row>
    <row r="10390" customFormat="false" ht="15" hidden="false" customHeight="false" outlineLevel="0" collapsed="false">
      <c r="A10390" s="6" t="s">
        <v>12219</v>
      </c>
      <c r="B10390" s="6" t="s">
        <v>11072</v>
      </c>
      <c r="C10390" s="6" t="s">
        <v>11072</v>
      </c>
      <c r="E10390" s="6" t="n">
        <v>-27.4677578342967</v>
      </c>
      <c r="F10390" s="6" t="n">
        <v>152.974694619468</v>
      </c>
      <c r="G10390" s="15" t="n">
        <v>35.254638671875</v>
      </c>
    </row>
    <row r="10391" customFormat="false" ht="15" hidden="false" customHeight="false" outlineLevel="0" collapsed="false">
      <c r="A10391" s="6" t="s">
        <v>12220</v>
      </c>
      <c r="B10391" s="6" t="s">
        <v>11072</v>
      </c>
      <c r="C10391" s="6" t="s">
        <v>11072</v>
      </c>
      <c r="E10391" s="6" t="n">
        <v>-27.4678842944243</v>
      </c>
      <c r="F10391" s="6" t="n">
        <v>152.975198370206</v>
      </c>
      <c r="G10391" s="15" t="n">
        <v>18.21875</v>
      </c>
    </row>
    <row r="10392" customFormat="false" ht="15" hidden="false" customHeight="false" outlineLevel="0" collapsed="false">
      <c r="A10392" s="6" t="s">
        <v>12221</v>
      </c>
      <c r="B10392" s="6" t="s">
        <v>11072</v>
      </c>
      <c r="C10392" s="6" t="s">
        <v>11072</v>
      </c>
      <c r="E10392" s="6" t="n">
        <v>-27.5465072848276</v>
      </c>
      <c r="F10392" s="6" t="n">
        <v>152.8313449925</v>
      </c>
      <c r="G10392" s="15" t="n">
        <v>34816.6994628906</v>
      </c>
    </row>
    <row r="10393" customFormat="false" ht="15" hidden="false" customHeight="false" outlineLevel="0" collapsed="false">
      <c r="A10393" s="6" t="s">
        <v>12222</v>
      </c>
      <c r="B10393" s="6" t="s">
        <v>11072</v>
      </c>
      <c r="C10393" s="6" t="s">
        <v>11072</v>
      </c>
      <c r="E10393" s="6" t="n">
        <v>-27.4679557747249</v>
      </c>
      <c r="F10393" s="6" t="n">
        <v>152.975082298826</v>
      </c>
      <c r="G10393" s="15" t="n">
        <v>38.322998046875</v>
      </c>
    </row>
    <row r="10394" customFormat="false" ht="15" hidden="false" customHeight="false" outlineLevel="0" collapsed="false">
      <c r="A10394" s="6" t="s">
        <v>12223</v>
      </c>
      <c r="B10394" s="6" t="s">
        <v>11072</v>
      </c>
      <c r="C10394" s="6" t="s">
        <v>11072</v>
      </c>
      <c r="E10394" s="6" t="n">
        <v>-27.4675872102917</v>
      </c>
      <c r="F10394" s="6" t="n">
        <v>152.974959379255</v>
      </c>
      <c r="G10394" s="15" t="n">
        <v>21.51904296875</v>
      </c>
    </row>
    <row r="10395" customFormat="false" ht="15" hidden="false" customHeight="false" outlineLevel="0" collapsed="false">
      <c r="A10395" s="6" t="s">
        <v>12224</v>
      </c>
      <c r="B10395" s="6" t="s">
        <v>11072</v>
      </c>
      <c r="C10395" s="6" t="s">
        <v>11072</v>
      </c>
      <c r="E10395" s="6" t="n">
        <v>-27.467988620742</v>
      </c>
      <c r="F10395" s="6" t="n">
        <v>152.975031655093</v>
      </c>
      <c r="G10395" s="15" t="n">
        <v>36.260498046875</v>
      </c>
    </row>
    <row r="10396" customFormat="false" ht="15" hidden="false" customHeight="false" outlineLevel="0" collapsed="false">
      <c r="A10396" s="6" t="s">
        <v>12225</v>
      </c>
      <c r="B10396" s="6" t="s">
        <v>11072</v>
      </c>
      <c r="C10396" s="6" t="s">
        <v>11072</v>
      </c>
      <c r="E10396" s="6" t="n">
        <v>-27.4674911086004</v>
      </c>
      <c r="F10396" s="6" t="n">
        <v>152.975109281227</v>
      </c>
      <c r="G10396" s="15" t="n">
        <v>50.8271484375</v>
      </c>
    </row>
    <row r="10397" customFormat="false" ht="15" hidden="false" customHeight="false" outlineLevel="0" collapsed="false">
      <c r="A10397" s="6" t="s">
        <v>12226</v>
      </c>
      <c r="B10397" s="6" t="s">
        <v>11072</v>
      </c>
      <c r="C10397" s="6" t="s">
        <v>11072</v>
      </c>
      <c r="E10397" s="6" t="n">
        <v>-27.4676040180593</v>
      </c>
      <c r="F10397" s="6" t="n">
        <v>152.975040317443</v>
      </c>
      <c r="G10397" s="15" t="n">
        <v>8484.17138671875</v>
      </c>
    </row>
    <row r="10398" customFormat="false" ht="15" hidden="false" customHeight="false" outlineLevel="0" collapsed="false">
      <c r="A10398" s="6" t="s">
        <v>12227</v>
      </c>
      <c r="B10398" s="6" t="s">
        <v>11072</v>
      </c>
      <c r="C10398" s="6" t="s">
        <v>11072</v>
      </c>
      <c r="E10398" s="6" t="n">
        <v>-27.4680540119118</v>
      </c>
      <c r="F10398" s="6" t="n">
        <v>152.974928471566</v>
      </c>
      <c r="G10398" s="15" t="n">
        <v>35.12255859375</v>
      </c>
    </row>
    <row r="10399" customFormat="false" ht="15" hidden="false" customHeight="false" outlineLevel="0" collapsed="false">
      <c r="A10399" s="6" t="s">
        <v>12228</v>
      </c>
      <c r="B10399" s="6" t="s">
        <v>11072</v>
      </c>
      <c r="C10399" s="6" t="s">
        <v>11072</v>
      </c>
      <c r="E10399" s="6" t="n">
        <v>-27.4676582618431</v>
      </c>
      <c r="F10399" s="6" t="n">
        <v>152.974850789595</v>
      </c>
      <c r="G10399" s="15" t="n">
        <v>35.65234375</v>
      </c>
    </row>
    <row r="10400" customFormat="false" ht="15" hidden="false" customHeight="false" outlineLevel="0" collapsed="false">
      <c r="A10400" s="6" t="s">
        <v>12229</v>
      </c>
      <c r="B10400" s="6" t="s">
        <v>11072</v>
      </c>
      <c r="C10400" s="6" t="s">
        <v>11072</v>
      </c>
      <c r="E10400" s="6" t="n">
        <v>-27.4679241135322</v>
      </c>
      <c r="F10400" s="6" t="n">
        <v>152.975131295807</v>
      </c>
      <c r="G10400" s="15" t="n">
        <v>27.630126953125</v>
      </c>
    </row>
    <row r="10401" customFormat="false" ht="15" hidden="false" customHeight="false" outlineLevel="0" collapsed="false">
      <c r="A10401" s="6" t="s">
        <v>12230</v>
      </c>
      <c r="B10401" s="6" t="s">
        <v>11072</v>
      </c>
      <c r="C10401" s="6" t="s">
        <v>11072</v>
      </c>
      <c r="E10401" s="6" t="n">
        <v>-27.4680215616237</v>
      </c>
      <c r="F10401" s="6" t="n">
        <v>152.974980063726</v>
      </c>
      <c r="G10401" s="15" t="n">
        <v>36.38330078125</v>
      </c>
    </row>
    <row r="10402" customFormat="false" ht="15" hidden="false" customHeight="false" outlineLevel="0" collapsed="false">
      <c r="A10402" s="6" t="s">
        <v>12231</v>
      </c>
      <c r="B10402" s="6" t="s">
        <v>11072</v>
      </c>
      <c r="C10402" s="6" t="s">
        <v>11072</v>
      </c>
      <c r="E10402" s="6" t="n">
        <v>-27.4677985002177</v>
      </c>
      <c r="F10402" s="6" t="n">
        <v>152.975343166207</v>
      </c>
      <c r="G10402" s="15" t="n">
        <v>59.60009765625</v>
      </c>
    </row>
    <row r="10403" customFormat="false" ht="15" hidden="false" customHeight="false" outlineLevel="0" collapsed="false">
      <c r="A10403" s="6" t="s">
        <v>12232</v>
      </c>
      <c r="B10403" s="6" t="s">
        <v>11072</v>
      </c>
      <c r="C10403" s="6" t="s">
        <v>11072</v>
      </c>
      <c r="E10403" s="6" t="n">
        <v>-27.4678605865686</v>
      </c>
      <c r="F10403" s="6" t="n">
        <v>152.975229816298</v>
      </c>
      <c r="G10403" s="15" t="n">
        <v>16.016845703125</v>
      </c>
    </row>
    <row r="10404" customFormat="false" ht="15" hidden="false" customHeight="false" outlineLevel="0" collapsed="false">
      <c r="A10404" s="6" t="s">
        <v>12233</v>
      </c>
      <c r="B10404" s="6" t="s">
        <v>11072</v>
      </c>
      <c r="C10404" s="6" t="s">
        <v>11072</v>
      </c>
      <c r="E10404" s="6" t="n">
        <v>-27.467691567024</v>
      </c>
      <c r="F10404" s="6" t="n">
        <v>152.974798453429</v>
      </c>
      <c r="G10404" s="15" t="n">
        <v>35.629638671875</v>
      </c>
    </row>
    <row r="10405" customFormat="false" ht="15" hidden="false" customHeight="false" outlineLevel="0" collapsed="false">
      <c r="A10405" s="6" t="s">
        <v>12234</v>
      </c>
      <c r="B10405" s="6" t="s">
        <v>11072</v>
      </c>
      <c r="C10405" s="6" t="s">
        <v>11072</v>
      </c>
      <c r="E10405" s="6" t="n">
        <v>-27.468085906484</v>
      </c>
      <c r="F10405" s="6" t="n">
        <v>152.974877588641</v>
      </c>
      <c r="G10405" s="15" t="n">
        <v>35.740234375</v>
      </c>
    </row>
    <row r="10406" customFormat="false" ht="15" hidden="false" customHeight="false" outlineLevel="0" collapsed="false">
      <c r="A10406" s="6" t="s">
        <v>12235</v>
      </c>
      <c r="B10406" s="6" t="s">
        <v>11072</v>
      </c>
      <c r="C10406" s="6" t="s">
        <v>11072</v>
      </c>
      <c r="E10406" s="6" t="n">
        <v>-27.3712763568591</v>
      </c>
      <c r="F10406" s="6" t="n">
        <v>153.098222441072</v>
      </c>
      <c r="G10406" s="15" t="n">
        <v>10108.3171386719</v>
      </c>
    </row>
    <row r="10407" customFormat="false" ht="15" hidden="false" customHeight="false" outlineLevel="0" collapsed="false">
      <c r="A10407" s="6" t="s">
        <v>12236</v>
      </c>
      <c r="B10407" s="6" t="s">
        <v>11072</v>
      </c>
      <c r="C10407" s="6" t="s">
        <v>11072</v>
      </c>
      <c r="E10407" s="6" t="n">
        <v>-27.3870468244267</v>
      </c>
      <c r="F10407" s="6" t="n">
        <v>153.139536674359</v>
      </c>
      <c r="G10407" s="15" t="n">
        <v>20233.9467773438</v>
      </c>
    </row>
    <row r="10408" customFormat="false" ht="15" hidden="false" customHeight="false" outlineLevel="0" collapsed="false">
      <c r="A10408" s="6" t="s">
        <v>12237</v>
      </c>
      <c r="B10408" s="6" t="s">
        <v>11072</v>
      </c>
      <c r="C10408" s="6" t="s">
        <v>11072</v>
      </c>
      <c r="E10408" s="6" t="n">
        <v>-27.3735987958865</v>
      </c>
      <c r="F10408" s="6" t="n">
        <v>153.149821346266</v>
      </c>
      <c r="G10408" s="15" t="n">
        <v>3526090.28613281</v>
      </c>
    </row>
    <row r="10409" customFormat="false" ht="15" hidden="false" customHeight="false" outlineLevel="0" collapsed="false">
      <c r="A10409" s="6" t="s">
        <v>12238</v>
      </c>
      <c r="B10409" s="6" t="s">
        <v>11072</v>
      </c>
      <c r="C10409" s="6" t="s">
        <v>11072</v>
      </c>
      <c r="E10409" s="6" t="n">
        <v>-27.4056944661765</v>
      </c>
      <c r="F10409" s="6" t="n">
        <v>153.042957385392</v>
      </c>
      <c r="G10409" s="15" t="n">
        <v>479384.015625</v>
      </c>
    </row>
    <row r="10410" customFormat="false" ht="15" hidden="false" customHeight="false" outlineLevel="0" collapsed="false">
      <c r="A10410" s="6" t="s">
        <v>12239</v>
      </c>
      <c r="B10410" s="6" t="s">
        <v>11072</v>
      </c>
      <c r="C10410" s="6" t="s">
        <v>11072</v>
      </c>
      <c r="E10410" s="6" t="n">
        <v>-27.4476698487941</v>
      </c>
      <c r="F10410" s="6" t="n">
        <v>152.941803395885</v>
      </c>
      <c r="G10410" s="15" t="n">
        <v>4740.13940429688</v>
      </c>
    </row>
    <row r="10411" customFormat="false" ht="15" hidden="false" customHeight="false" outlineLevel="0" collapsed="false">
      <c r="A10411" s="6" t="s">
        <v>12240</v>
      </c>
      <c r="B10411" s="6" t="s">
        <v>11072</v>
      </c>
      <c r="C10411" s="6" t="s">
        <v>11072</v>
      </c>
      <c r="E10411" s="6" t="n">
        <v>-27.4445431379776</v>
      </c>
      <c r="F10411" s="6" t="n">
        <v>152.94449536344</v>
      </c>
      <c r="G10411" s="15" t="n">
        <v>2922.65869140625</v>
      </c>
    </row>
    <row r="10412" customFormat="false" ht="15" hidden="false" customHeight="false" outlineLevel="0" collapsed="false">
      <c r="A10412" s="6" t="s">
        <v>12241</v>
      </c>
      <c r="B10412" s="6" t="s">
        <v>11072</v>
      </c>
      <c r="C10412" s="6" t="s">
        <v>11072</v>
      </c>
      <c r="E10412" s="6" t="n">
        <v>-27.4451774825143</v>
      </c>
      <c r="F10412" s="6" t="n">
        <v>152.946342364589</v>
      </c>
      <c r="G10412" s="15" t="n">
        <v>1641.43359375</v>
      </c>
    </row>
    <row r="10413" customFormat="false" ht="15" hidden="false" customHeight="false" outlineLevel="0" collapsed="false">
      <c r="A10413" s="6" t="s">
        <v>12242</v>
      </c>
      <c r="B10413" s="6" t="s">
        <v>11072</v>
      </c>
      <c r="C10413" s="6" t="s">
        <v>11072</v>
      </c>
      <c r="E10413" s="6" t="n">
        <v>-27.4440116825157</v>
      </c>
      <c r="F10413" s="6" t="n">
        <v>152.940898354899</v>
      </c>
      <c r="G10413" s="15" t="n">
        <v>1565.77685546875</v>
      </c>
    </row>
    <row r="10414" customFormat="false" ht="15" hidden="false" customHeight="false" outlineLevel="0" collapsed="false">
      <c r="A10414" s="6" t="s">
        <v>12243</v>
      </c>
      <c r="B10414" s="6" t="s">
        <v>11072</v>
      </c>
      <c r="C10414" s="6" t="s">
        <v>11072</v>
      </c>
      <c r="E10414" s="6" t="n">
        <v>-27.4433892997143</v>
      </c>
      <c r="F10414" s="6" t="n">
        <v>152.940241947476</v>
      </c>
      <c r="G10414" s="15" t="n">
        <v>9538.9169921875</v>
      </c>
    </row>
    <row r="10415" customFormat="false" ht="15" hidden="false" customHeight="false" outlineLevel="0" collapsed="false">
      <c r="A10415" s="6" t="s">
        <v>12244</v>
      </c>
      <c r="B10415" s="6" t="s">
        <v>11072</v>
      </c>
      <c r="C10415" s="6" t="s">
        <v>11072</v>
      </c>
      <c r="E10415" s="6" t="n">
        <v>-27.4475709653726</v>
      </c>
      <c r="F10415" s="6" t="n">
        <v>152.934715910113</v>
      </c>
      <c r="G10415" s="15" t="n">
        <v>34344.7614746094</v>
      </c>
    </row>
    <row r="10416" customFormat="false" ht="15" hidden="false" customHeight="false" outlineLevel="0" collapsed="false">
      <c r="A10416" s="6" t="s">
        <v>12245</v>
      </c>
      <c r="B10416" s="6" t="s">
        <v>11072</v>
      </c>
      <c r="C10416" s="6" t="s">
        <v>11072</v>
      </c>
      <c r="E10416" s="6" t="n">
        <v>-27.4446203223876</v>
      </c>
      <c r="F10416" s="6" t="n">
        <v>152.943112963477</v>
      </c>
      <c r="G10416" s="15" t="n">
        <v>5289.01489257813</v>
      </c>
    </row>
    <row r="10417" customFormat="false" ht="15" hidden="false" customHeight="false" outlineLevel="0" collapsed="false">
      <c r="A10417" s="6" t="s">
        <v>12246</v>
      </c>
      <c r="B10417" s="6" t="s">
        <v>11072</v>
      </c>
      <c r="C10417" s="6" t="s">
        <v>11072</v>
      </c>
      <c r="E10417" s="6" t="n">
        <v>-27.4385146737973</v>
      </c>
      <c r="F10417" s="6" t="n">
        <v>152.926202224333</v>
      </c>
      <c r="G10417" s="15" t="n">
        <v>3591.0537109375</v>
      </c>
    </row>
    <row r="10418" customFormat="false" ht="15" hidden="false" customHeight="false" outlineLevel="0" collapsed="false">
      <c r="A10418" s="6" t="s">
        <v>12247</v>
      </c>
      <c r="B10418" s="6" t="s">
        <v>11072</v>
      </c>
      <c r="C10418" s="6" t="s">
        <v>11072</v>
      </c>
      <c r="E10418" s="6" t="n">
        <v>-27.5243677456801</v>
      </c>
      <c r="F10418" s="6" t="n">
        <v>153.008316818566</v>
      </c>
      <c r="G10418" s="15" t="n">
        <v>66.28759765625</v>
      </c>
    </row>
    <row r="10419" customFormat="false" ht="15" hidden="false" customHeight="false" outlineLevel="0" collapsed="false">
      <c r="A10419" s="6" t="s">
        <v>12248</v>
      </c>
      <c r="B10419" s="6" t="s">
        <v>11072</v>
      </c>
      <c r="C10419" s="6" t="s">
        <v>11072</v>
      </c>
      <c r="E10419" s="6" t="n">
        <v>-27.5233619715521</v>
      </c>
      <c r="F10419" s="6" t="n">
        <v>153.009390888385</v>
      </c>
      <c r="G10419" s="15" t="n">
        <v>51.097412109375</v>
      </c>
    </row>
    <row r="10420" customFormat="false" ht="15" hidden="false" customHeight="false" outlineLevel="0" collapsed="false">
      <c r="A10420" s="6" t="s">
        <v>12249</v>
      </c>
      <c r="B10420" s="6" t="s">
        <v>11072</v>
      </c>
      <c r="C10420" s="6" t="s">
        <v>11072</v>
      </c>
      <c r="E10420" s="6" t="n">
        <v>-27.5515765647684</v>
      </c>
      <c r="F10420" s="6" t="n">
        <v>152.966205099176</v>
      </c>
      <c r="G10420" s="15" t="n">
        <v>358723.066162109</v>
      </c>
    </row>
    <row r="10421" customFormat="false" ht="15" hidden="false" customHeight="false" outlineLevel="0" collapsed="false">
      <c r="A10421" s="6" t="s">
        <v>12250</v>
      </c>
      <c r="B10421" s="6" t="s">
        <v>11072</v>
      </c>
      <c r="C10421" s="6" t="s">
        <v>11072</v>
      </c>
      <c r="E10421" s="6" t="n">
        <v>-27.523618421705</v>
      </c>
      <c r="F10421" s="6" t="n">
        <v>153.008749614586</v>
      </c>
      <c r="G10421" s="15" t="n">
        <v>47123.0063476563</v>
      </c>
    </row>
    <row r="10422" customFormat="false" ht="15" hidden="false" customHeight="false" outlineLevel="0" collapsed="false">
      <c r="A10422" s="6" t="s">
        <v>12251</v>
      </c>
      <c r="B10422" s="6" t="s">
        <v>11072</v>
      </c>
      <c r="C10422" s="6" t="s">
        <v>11072</v>
      </c>
      <c r="E10422" s="6" t="n">
        <v>-27.5235554871784</v>
      </c>
      <c r="F10422" s="6" t="n">
        <v>153.008898951605</v>
      </c>
      <c r="G10422" s="15" t="n">
        <v>48.396728515625</v>
      </c>
    </row>
    <row r="10423" customFormat="false" ht="15" hidden="false" customHeight="false" outlineLevel="0" collapsed="false">
      <c r="A10423" s="6" t="s">
        <v>12252</v>
      </c>
      <c r="B10423" s="6" t="s">
        <v>11072</v>
      </c>
      <c r="C10423" s="6" t="s">
        <v>11072</v>
      </c>
      <c r="E10423" s="6" t="n">
        <v>-27.5401460523977</v>
      </c>
      <c r="F10423" s="6" t="n">
        <v>153.021253137535</v>
      </c>
      <c r="G10423" s="15" t="n">
        <v>1430.3603515625</v>
      </c>
    </row>
    <row r="10424" customFormat="false" ht="15" hidden="false" customHeight="false" outlineLevel="0" collapsed="false">
      <c r="A10424" s="6" t="s">
        <v>12253</v>
      </c>
      <c r="B10424" s="6" t="s">
        <v>11072</v>
      </c>
      <c r="C10424" s="6" t="s">
        <v>11072</v>
      </c>
      <c r="E10424" s="6" t="n">
        <v>-27.5236477687578</v>
      </c>
      <c r="F10424" s="6" t="n">
        <v>153.008692335169</v>
      </c>
      <c r="G10424" s="15" t="n">
        <v>63.203369140625</v>
      </c>
    </row>
    <row r="10425" customFormat="false" ht="15" hidden="false" customHeight="false" outlineLevel="0" collapsed="false">
      <c r="A10425" s="6" t="s">
        <v>12254</v>
      </c>
      <c r="B10425" s="6" t="s">
        <v>11072</v>
      </c>
      <c r="C10425" s="6" t="s">
        <v>11072</v>
      </c>
      <c r="E10425" s="6" t="n">
        <v>-27.5237524135035</v>
      </c>
      <c r="F10425" s="6" t="n">
        <v>153.008425626054</v>
      </c>
      <c r="G10425" s="15" t="n">
        <v>64.346923828125</v>
      </c>
    </row>
    <row r="10426" customFormat="false" ht="15" hidden="false" customHeight="false" outlineLevel="0" collapsed="false">
      <c r="A10426" s="6" t="s">
        <v>12255</v>
      </c>
      <c r="B10426" s="6" t="s">
        <v>11072</v>
      </c>
      <c r="C10426" s="6" t="s">
        <v>11072</v>
      </c>
      <c r="E10426" s="6" t="n">
        <v>-27.5250838481254</v>
      </c>
      <c r="F10426" s="6" t="n">
        <v>153.005159120629</v>
      </c>
      <c r="G10426" s="15" t="n">
        <v>1930.24438476563</v>
      </c>
    </row>
    <row r="10427" customFormat="false" ht="15" hidden="false" customHeight="false" outlineLevel="0" collapsed="false">
      <c r="A10427" s="6" t="s">
        <v>12256</v>
      </c>
      <c r="B10427" s="6" t="s">
        <v>11072</v>
      </c>
      <c r="C10427" s="6" t="s">
        <v>11072</v>
      </c>
      <c r="E10427" s="6" t="n">
        <v>-27.5514145341444</v>
      </c>
      <c r="F10427" s="6" t="n">
        <v>152.969550044267</v>
      </c>
      <c r="G10427" s="15" t="n">
        <v>2321.09887695313</v>
      </c>
    </row>
    <row r="10428" customFormat="false" ht="15" hidden="false" customHeight="false" outlineLevel="0" collapsed="false">
      <c r="A10428" s="6" t="s">
        <v>12257</v>
      </c>
      <c r="B10428" s="6" t="s">
        <v>11072</v>
      </c>
      <c r="C10428" s="6" t="s">
        <v>11072</v>
      </c>
      <c r="E10428" s="6" t="n">
        <v>-27.4881092466364</v>
      </c>
      <c r="F10428" s="6" t="n">
        <v>153.14249343222</v>
      </c>
      <c r="G10428" s="15" t="n">
        <v>59336.8500976563</v>
      </c>
    </row>
    <row r="10429" customFormat="false" ht="15" hidden="false" customHeight="false" outlineLevel="0" collapsed="false">
      <c r="A10429" s="6" t="s">
        <v>12258</v>
      </c>
      <c r="B10429" s="6" t="s">
        <v>11072</v>
      </c>
      <c r="C10429" s="6" t="s">
        <v>11072</v>
      </c>
      <c r="E10429" s="6" t="n">
        <v>-27.629242820223</v>
      </c>
      <c r="F10429" s="6" t="n">
        <v>152.963765791077</v>
      </c>
      <c r="G10429" s="15" t="n">
        <v>8743.82641601563</v>
      </c>
    </row>
    <row r="10430" customFormat="false" ht="15" hidden="false" customHeight="false" outlineLevel="0" collapsed="false">
      <c r="A10430" s="6" t="s">
        <v>12259</v>
      </c>
      <c r="B10430" s="6" t="s">
        <v>11072</v>
      </c>
      <c r="C10430" s="6" t="s">
        <v>11072</v>
      </c>
      <c r="E10430" s="6" t="n">
        <v>-27.5624041958927</v>
      </c>
      <c r="F10430" s="6" t="n">
        <v>153.110565287975</v>
      </c>
      <c r="G10430" s="15" t="n">
        <v>27849.4438476563</v>
      </c>
    </row>
    <row r="10431" customFormat="false" ht="15" hidden="false" customHeight="false" outlineLevel="0" collapsed="false">
      <c r="A10431" s="6" t="s">
        <v>12260</v>
      </c>
      <c r="B10431" s="6" t="s">
        <v>11072</v>
      </c>
      <c r="C10431" s="6" t="s">
        <v>11072</v>
      </c>
      <c r="E10431" s="6" t="n">
        <v>-27.5643239644424</v>
      </c>
      <c r="F10431" s="6" t="n">
        <v>153.112308471829</v>
      </c>
      <c r="G10431" s="15" t="n">
        <v>14924.2958984375</v>
      </c>
    </row>
    <row r="10432" customFormat="false" ht="15" hidden="false" customHeight="false" outlineLevel="0" collapsed="false">
      <c r="A10432" s="6" t="s">
        <v>12261</v>
      </c>
      <c r="B10432" s="6" t="s">
        <v>11072</v>
      </c>
      <c r="C10432" s="6" t="s">
        <v>11072</v>
      </c>
      <c r="E10432" s="6" t="n">
        <v>-27.5874346648145</v>
      </c>
      <c r="F10432" s="6" t="n">
        <v>153.103441632526</v>
      </c>
      <c r="G10432" s="15" t="n">
        <v>13154.2424316406</v>
      </c>
    </row>
    <row r="10433" customFormat="false" ht="15" hidden="false" customHeight="false" outlineLevel="0" collapsed="false">
      <c r="A10433" s="6" t="s">
        <v>12262</v>
      </c>
      <c r="B10433" s="6" t="s">
        <v>11072</v>
      </c>
      <c r="C10433" s="6" t="s">
        <v>11072</v>
      </c>
      <c r="E10433" s="6" t="n">
        <v>-27.5234286148507</v>
      </c>
      <c r="F10433" s="6" t="n">
        <v>153.009223692676</v>
      </c>
      <c r="G10433" s="15" t="n">
        <v>46.724853515625</v>
      </c>
    </row>
    <row r="10434" customFormat="false" ht="15" hidden="false" customHeight="false" outlineLevel="0" collapsed="false">
      <c r="A10434" s="6" t="s">
        <v>12263</v>
      </c>
      <c r="B10434" s="6" t="s">
        <v>11072</v>
      </c>
      <c r="C10434" s="6" t="s">
        <v>11072</v>
      </c>
      <c r="E10434" s="6" t="n">
        <v>-27.5244963994306</v>
      </c>
      <c r="F10434" s="6" t="n">
        <v>153.008054085654</v>
      </c>
      <c r="G10434" s="15" t="n">
        <v>62.753173828125</v>
      </c>
    </row>
    <row r="10435" customFormat="false" ht="15" hidden="false" customHeight="false" outlineLevel="0" collapsed="false">
      <c r="A10435" s="6" t="s">
        <v>12264</v>
      </c>
      <c r="B10435" s="6" t="s">
        <v>11072</v>
      </c>
      <c r="C10435" s="6" t="s">
        <v>11072</v>
      </c>
      <c r="E10435" s="6" t="n">
        <v>-27.5232998533046</v>
      </c>
      <c r="F10435" s="6" t="n">
        <v>153.009551102644</v>
      </c>
      <c r="G10435" s="15" t="n">
        <v>48.68701171875</v>
      </c>
    </row>
    <row r="10436" customFormat="false" ht="15" hidden="false" customHeight="false" outlineLevel="0" collapsed="false">
      <c r="A10436" s="6" t="s">
        <v>12265</v>
      </c>
      <c r="B10436" s="6" t="s">
        <v>11072</v>
      </c>
      <c r="C10436" s="6" t="s">
        <v>11072</v>
      </c>
      <c r="E10436" s="6" t="n">
        <v>-27.5524557290736</v>
      </c>
      <c r="F10436" s="6" t="n">
        <v>152.968405270856</v>
      </c>
      <c r="G10436" s="15" t="n">
        <v>135.9453125</v>
      </c>
    </row>
    <row r="10437" customFormat="false" ht="15" hidden="false" customHeight="false" outlineLevel="0" collapsed="false">
      <c r="A10437" s="6" t="s">
        <v>12266</v>
      </c>
      <c r="B10437" s="6" t="s">
        <v>11072</v>
      </c>
      <c r="C10437" s="6" t="s">
        <v>11072</v>
      </c>
      <c r="E10437" s="6" t="n">
        <v>-27.4140093767423</v>
      </c>
      <c r="F10437" s="6" t="n">
        <v>153.010576681017</v>
      </c>
      <c r="G10437" s="15" t="n">
        <v>47120.9460449219</v>
      </c>
    </row>
    <row r="10438" customFormat="false" ht="15" hidden="false" customHeight="false" outlineLevel="0" collapsed="false">
      <c r="A10438" s="6" t="s">
        <v>12267</v>
      </c>
      <c r="B10438" s="6" t="s">
        <v>11072</v>
      </c>
      <c r="C10438" s="6" t="s">
        <v>11072</v>
      </c>
      <c r="E10438" s="6" t="n">
        <v>-27.4110288418668</v>
      </c>
      <c r="F10438" s="6" t="n">
        <v>152.999232739169</v>
      </c>
      <c r="G10438" s="15" t="n">
        <v>351106.389892578</v>
      </c>
    </row>
    <row r="10439" customFormat="false" ht="15" hidden="false" customHeight="false" outlineLevel="0" collapsed="false">
      <c r="A10439" s="6" t="s">
        <v>12268</v>
      </c>
      <c r="B10439" s="6" t="s">
        <v>11072</v>
      </c>
      <c r="C10439" s="6" t="s">
        <v>11072</v>
      </c>
      <c r="E10439" s="6" t="n">
        <v>-27.5529523740326</v>
      </c>
      <c r="F10439" s="6" t="n">
        <v>152.967918753588</v>
      </c>
      <c r="G10439" s="15" t="n">
        <v>1030.25952148438</v>
      </c>
    </row>
    <row r="10440" customFormat="false" ht="15" hidden="false" customHeight="false" outlineLevel="0" collapsed="false">
      <c r="A10440" s="6" t="s">
        <v>12269</v>
      </c>
      <c r="B10440" s="6" t="s">
        <v>11072</v>
      </c>
      <c r="C10440" s="6" t="s">
        <v>11072</v>
      </c>
      <c r="E10440" s="6" t="n">
        <v>-27.5241719356683</v>
      </c>
      <c r="F10440" s="6" t="n">
        <v>153.012511291585</v>
      </c>
      <c r="G10440" s="15" t="n">
        <v>10281.7526855469</v>
      </c>
    </row>
    <row r="10441" customFormat="false" ht="15" hidden="false" customHeight="false" outlineLevel="0" collapsed="false">
      <c r="A10441" s="6" t="s">
        <v>12270</v>
      </c>
      <c r="B10441" s="6" t="s">
        <v>11072</v>
      </c>
      <c r="C10441" s="6" t="s">
        <v>11072</v>
      </c>
      <c r="E10441" s="6" t="n">
        <v>-27.5249332811236</v>
      </c>
      <c r="F10441" s="6" t="n">
        <v>153.013410109684</v>
      </c>
      <c r="G10441" s="15" t="n">
        <v>526.997802734375</v>
      </c>
    </row>
    <row r="10442" customFormat="false" ht="15" hidden="false" customHeight="false" outlineLevel="0" collapsed="false">
      <c r="A10442" s="6" t="s">
        <v>12271</v>
      </c>
      <c r="B10442" s="6" t="s">
        <v>11072</v>
      </c>
      <c r="C10442" s="6" t="s">
        <v>11072</v>
      </c>
      <c r="E10442" s="6" t="n">
        <v>-27.5522933140199</v>
      </c>
      <c r="F10442" s="6" t="n">
        <v>152.96865854593</v>
      </c>
      <c r="G10442" s="15" t="n">
        <v>1647.65673828125</v>
      </c>
    </row>
    <row r="10443" customFormat="false" ht="15" hidden="false" customHeight="false" outlineLevel="0" collapsed="false">
      <c r="A10443" s="6" t="s">
        <v>12272</v>
      </c>
      <c r="B10443" s="6" t="s">
        <v>11072</v>
      </c>
      <c r="C10443" s="6" t="s">
        <v>11072</v>
      </c>
      <c r="E10443" s="6" t="n">
        <v>-27.5244980804478</v>
      </c>
      <c r="F10443" s="6" t="n">
        <v>153.01327176458</v>
      </c>
      <c r="G10443" s="15" t="n">
        <v>3597.00219726563</v>
      </c>
    </row>
    <row r="10444" customFormat="false" ht="15" hidden="false" customHeight="false" outlineLevel="0" collapsed="false">
      <c r="A10444" s="6" t="s">
        <v>12273</v>
      </c>
      <c r="B10444" s="6" t="s">
        <v>11072</v>
      </c>
      <c r="C10444" s="6" t="s">
        <v>11072</v>
      </c>
      <c r="E10444" s="6" t="n">
        <v>-27.4148051054675</v>
      </c>
      <c r="F10444" s="6" t="n">
        <v>153.003505076791</v>
      </c>
      <c r="G10444" s="15" t="n">
        <v>54780.7517089844</v>
      </c>
    </row>
    <row r="10445" customFormat="false" ht="15" hidden="false" customHeight="false" outlineLevel="0" collapsed="false">
      <c r="A10445" s="6" t="s">
        <v>12274</v>
      </c>
      <c r="B10445" s="6" t="s">
        <v>11072</v>
      </c>
      <c r="C10445" s="6" t="s">
        <v>11072</v>
      </c>
      <c r="E10445" s="6" t="n">
        <v>-27.4945318468853</v>
      </c>
      <c r="F10445" s="6" t="n">
        <v>152.950084509056</v>
      </c>
      <c r="G10445" s="15" t="n">
        <v>1376.6298828125</v>
      </c>
    </row>
    <row r="10446" customFormat="false" ht="15" hidden="false" customHeight="false" outlineLevel="0" collapsed="false">
      <c r="A10446" s="6" t="s">
        <v>12275</v>
      </c>
      <c r="B10446" s="6" t="s">
        <v>11072</v>
      </c>
      <c r="C10446" s="6" t="s">
        <v>11072</v>
      </c>
      <c r="E10446" s="6" t="n">
        <v>-27.4955587657012</v>
      </c>
      <c r="F10446" s="6" t="n">
        <v>152.957544833325</v>
      </c>
      <c r="G10446" s="15" t="n">
        <v>105257.778320313</v>
      </c>
    </row>
    <row r="10447" customFormat="false" ht="15" hidden="false" customHeight="false" outlineLevel="0" collapsed="false">
      <c r="A10447" s="6" t="s">
        <v>12276</v>
      </c>
      <c r="B10447" s="6" t="s">
        <v>11072</v>
      </c>
      <c r="C10447" s="6" t="s">
        <v>11072</v>
      </c>
      <c r="E10447" s="6" t="n">
        <v>-27.362006208762</v>
      </c>
      <c r="F10447" s="6" t="n">
        <v>153.088861121663</v>
      </c>
      <c r="G10447" s="15" t="n">
        <v>48128.8930664063</v>
      </c>
    </row>
    <row r="10448" customFormat="false" ht="15" hidden="false" customHeight="false" outlineLevel="0" collapsed="false">
      <c r="A10448" s="6" t="s">
        <v>12277</v>
      </c>
      <c r="B10448" s="6" t="s">
        <v>11072</v>
      </c>
      <c r="C10448" s="6" t="s">
        <v>11072</v>
      </c>
      <c r="E10448" s="6" t="n">
        <v>-27.5998941598915</v>
      </c>
      <c r="F10448" s="6" t="n">
        <v>153.023566448173</v>
      </c>
      <c r="G10448" s="15" t="n">
        <v>3076.89599609375</v>
      </c>
    </row>
    <row r="10449" customFormat="false" ht="15" hidden="false" customHeight="false" outlineLevel="0" collapsed="false">
      <c r="A10449" s="6" t="s">
        <v>12278</v>
      </c>
      <c r="B10449" s="6" t="s">
        <v>11072</v>
      </c>
      <c r="C10449" s="6" t="s">
        <v>11072</v>
      </c>
      <c r="E10449" s="6" t="n">
        <v>-27.593376702179</v>
      </c>
      <c r="F10449" s="6" t="n">
        <v>153.026516907919</v>
      </c>
      <c r="G10449" s="15" t="n">
        <v>17464.8989257813</v>
      </c>
    </row>
    <row r="10450" customFormat="false" ht="15" hidden="false" customHeight="false" outlineLevel="0" collapsed="false">
      <c r="A10450" s="6" t="s">
        <v>12279</v>
      </c>
      <c r="B10450" s="6" t="s">
        <v>11072</v>
      </c>
      <c r="C10450" s="6" t="s">
        <v>11072</v>
      </c>
      <c r="E10450" s="6" t="n">
        <v>-27.520458908745</v>
      </c>
      <c r="F10450" s="6" t="n">
        <v>153.074713415468</v>
      </c>
      <c r="G10450" s="15" t="n">
        <v>650.647705078125</v>
      </c>
    </row>
    <row r="10451" customFormat="false" ht="15" hidden="false" customHeight="false" outlineLevel="0" collapsed="false">
      <c r="A10451" s="6" t="s">
        <v>12280</v>
      </c>
      <c r="B10451" s="6" t="s">
        <v>11072</v>
      </c>
      <c r="C10451" s="6" t="s">
        <v>11072</v>
      </c>
      <c r="E10451" s="6" t="n">
        <v>-27.6166119409339</v>
      </c>
      <c r="F10451" s="6" t="n">
        <v>153.010826049178</v>
      </c>
      <c r="G10451" s="15" t="n">
        <v>386.720947265625</v>
      </c>
    </row>
    <row r="10452" customFormat="false" ht="15" hidden="false" customHeight="false" outlineLevel="0" collapsed="false">
      <c r="A10452" s="6" t="s">
        <v>12281</v>
      </c>
      <c r="B10452" s="6" t="s">
        <v>11072</v>
      </c>
      <c r="C10452" s="6" t="s">
        <v>11072</v>
      </c>
      <c r="E10452" s="6" t="n">
        <v>-27.6131483749404</v>
      </c>
      <c r="F10452" s="6" t="n">
        <v>153.017804854027</v>
      </c>
      <c r="G10452" s="15" t="n">
        <v>563726.864257813</v>
      </c>
    </row>
    <row r="10453" customFormat="false" ht="15" hidden="false" customHeight="false" outlineLevel="0" collapsed="false">
      <c r="A10453" s="6" t="s">
        <v>12282</v>
      </c>
      <c r="B10453" s="6" t="s">
        <v>11072</v>
      </c>
      <c r="C10453" s="6" t="s">
        <v>11072</v>
      </c>
      <c r="E10453" s="6" t="n">
        <v>-27.6032509117526</v>
      </c>
      <c r="F10453" s="6" t="n">
        <v>153.028003520954</v>
      </c>
      <c r="G10453" s="15" t="n">
        <v>20394.5905761719</v>
      </c>
    </row>
    <row r="10454" customFormat="false" ht="15" hidden="false" customHeight="false" outlineLevel="0" collapsed="false">
      <c r="A10454" s="6" t="s">
        <v>12283</v>
      </c>
      <c r="B10454" s="6" t="s">
        <v>11072</v>
      </c>
      <c r="C10454" s="6" t="s">
        <v>11072</v>
      </c>
      <c r="E10454" s="6" t="n">
        <v>-27.5938696555859</v>
      </c>
      <c r="F10454" s="6" t="n">
        <v>153.021944042573</v>
      </c>
      <c r="G10454" s="15" t="n">
        <v>12401.9060058594</v>
      </c>
    </row>
    <row r="10455" customFormat="false" ht="15" hidden="false" customHeight="false" outlineLevel="0" collapsed="false">
      <c r="A10455" s="6" t="s">
        <v>12284</v>
      </c>
      <c r="B10455" s="6" t="s">
        <v>11072</v>
      </c>
      <c r="C10455" s="6" t="s">
        <v>11072</v>
      </c>
      <c r="E10455" s="6" t="n">
        <v>-27.5281604257869</v>
      </c>
      <c r="F10455" s="6" t="n">
        <v>152.899608792171</v>
      </c>
      <c r="G10455" s="15" t="n">
        <v>24488.0747070313</v>
      </c>
    </row>
    <row r="10456" customFormat="false" ht="15" hidden="false" customHeight="false" outlineLevel="0" collapsed="false">
      <c r="A10456" s="6" t="s">
        <v>12285</v>
      </c>
      <c r="B10456" s="6" t="s">
        <v>11072</v>
      </c>
      <c r="C10456" s="6" t="s">
        <v>11072</v>
      </c>
      <c r="E10456" s="6" t="n">
        <v>-27.3950305816695</v>
      </c>
      <c r="F10456" s="6" t="n">
        <v>152.983170111731</v>
      </c>
      <c r="G10456" s="15" t="n">
        <v>3327.765625</v>
      </c>
    </row>
    <row r="10457" customFormat="false" ht="15" hidden="false" customHeight="false" outlineLevel="0" collapsed="false">
      <c r="A10457" s="6" t="s">
        <v>12286</v>
      </c>
      <c r="B10457" s="6" t="s">
        <v>11072</v>
      </c>
      <c r="C10457" s="6" t="s">
        <v>11072</v>
      </c>
      <c r="E10457" s="6" t="n">
        <v>-27.6523866092421</v>
      </c>
      <c r="F10457" s="6" t="n">
        <v>153.064438114901</v>
      </c>
      <c r="G10457" s="15" t="n">
        <v>80245.6677246094</v>
      </c>
    </row>
    <row r="10458" customFormat="false" ht="15" hidden="false" customHeight="false" outlineLevel="0" collapsed="false">
      <c r="A10458" s="6" t="s">
        <v>12287</v>
      </c>
      <c r="B10458" s="6" t="s">
        <v>11072</v>
      </c>
      <c r="C10458" s="6" t="s">
        <v>11072</v>
      </c>
      <c r="E10458" s="6" t="n">
        <v>-27.3946979981167</v>
      </c>
      <c r="F10458" s="6" t="n">
        <v>152.982121687376</v>
      </c>
      <c r="G10458" s="15" t="n">
        <v>11387.0285644531</v>
      </c>
    </row>
    <row r="10459" customFormat="false" ht="15" hidden="false" customHeight="false" outlineLevel="0" collapsed="false">
      <c r="A10459" s="6" t="s">
        <v>12288</v>
      </c>
      <c r="B10459" s="6" t="s">
        <v>11072</v>
      </c>
      <c r="C10459" s="6" t="s">
        <v>11072</v>
      </c>
      <c r="E10459" s="6" t="n">
        <v>-27.3199131327259</v>
      </c>
      <c r="F10459" s="6" t="n">
        <v>153.025244114313</v>
      </c>
      <c r="G10459" s="15" t="n">
        <v>145665.910400391</v>
      </c>
    </row>
    <row r="10460" customFormat="false" ht="15" hidden="false" customHeight="false" outlineLevel="0" collapsed="false">
      <c r="A10460" s="6" t="s">
        <v>12289</v>
      </c>
      <c r="B10460" s="6" t="s">
        <v>11072</v>
      </c>
      <c r="C10460" s="6" t="s">
        <v>11072</v>
      </c>
      <c r="E10460" s="6" t="n">
        <v>-27.3967839696512</v>
      </c>
      <c r="F10460" s="6" t="n">
        <v>152.984127974741</v>
      </c>
      <c r="G10460" s="15" t="n">
        <v>15020.5573730469</v>
      </c>
    </row>
    <row r="10461" customFormat="false" ht="15" hidden="false" customHeight="false" outlineLevel="0" collapsed="false">
      <c r="A10461" s="6" t="s">
        <v>12290</v>
      </c>
      <c r="B10461" s="6" t="s">
        <v>11072</v>
      </c>
      <c r="C10461" s="6" t="s">
        <v>11072</v>
      </c>
      <c r="E10461" s="6" t="n">
        <v>-27.402339326833</v>
      </c>
      <c r="F10461" s="6" t="n">
        <v>152.963619897574</v>
      </c>
      <c r="G10461" s="15" t="n">
        <v>71974.7009277344</v>
      </c>
    </row>
    <row r="10462" customFormat="false" ht="15" hidden="false" customHeight="false" outlineLevel="0" collapsed="false">
      <c r="A10462" s="6" t="s">
        <v>12291</v>
      </c>
      <c r="B10462" s="6" t="s">
        <v>11072</v>
      </c>
      <c r="C10462" s="6" t="s">
        <v>11072</v>
      </c>
      <c r="E10462" s="6" t="n">
        <v>-27.3913209521267</v>
      </c>
      <c r="F10462" s="6" t="n">
        <v>152.977316887274</v>
      </c>
      <c r="G10462" s="15" t="n">
        <v>38385.68359375</v>
      </c>
    </row>
    <row r="10463" customFormat="false" ht="15" hidden="false" customHeight="false" outlineLevel="0" collapsed="false">
      <c r="A10463" s="6" t="s">
        <v>12292</v>
      </c>
      <c r="B10463" s="6" t="s">
        <v>11072</v>
      </c>
      <c r="C10463" s="6" t="s">
        <v>11072</v>
      </c>
      <c r="E10463" s="6" t="n">
        <v>-27.4742106307578</v>
      </c>
      <c r="F10463" s="6" t="n">
        <v>153.156576797332</v>
      </c>
      <c r="G10463" s="15" t="n">
        <v>3916.59228515625</v>
      </c>
    </row>
    <row r="10464" customFormat="false" ht="15" hidden="false" customHeight="false" outlineLevel="0" collapsed="false">
      <c r="A10464" s="6" t="s">
        <v>12293</v>
      </c>
      <c r="B10464" s="6" t="s">
        <v>11072</v>
      </c>
      <c r="C10464" s="6" t="s">
        <v>11072</v>
      </c>
      <c r="E10464" s="6" t="n">
        <v>-27.5309100000464</v>
      </c>
      <c r="F10464" s="6" t="n">
        <v>152.935002249014</v>
      </c>
      <c r="G10464" s="15" t="n">
        <v>40324.927734375</v>
      </c>
    </row>
    <row r="10465" customFormat="false" ht="15" hidden="false" customHeight="false" outlineLevel="0" collapsed="false">
      <c r="A10465" s="6" t="s">
        <v>12294</v>
      </c>
      <c r="B10465" s="6" t="s">
        <v>11072</v>
      </c>
      <c r="C10465" s="6" t="s">
        <v>11072</v>
      </c>
      <c r="E10465" s="6" t="n">
        <v>-27.3888361800566</v>
      </c>
      <c r="F10465" s="6" t="n">
        <v>152.981742815644</v>
      </c>
      <c r="G10465" s="15" t="n">
        <v>41104.2082519531</v>
      </c>
    </row>
    <row r="10466" customFormat="false" ht="15" hidden="false" customHeight="false" outlineLevel="0" collapsed="false">
      <c r="A10466" s="6" t="s">
        <v>12295</v>
      </c>
      <c r="B10466" s="6" t="s">
        <v>11072</v>
      </c>
      <c r="C10466" s="6" t="s">
        <v>11072</v>
      </c>
      <c r="E10466" s="6" t="n">
        <v>-27.5405762686918</v>
      </c>
      <c r="F10466" s="6" t="n">
        <v>152.928087709436</v>
      </c>
      <c r="G10466" s="15" t="n">
        <v>232552.960449219</v>
      </c>
    </row>
    <row r="10467" customFormat="false" ht="15" hidden="false" customHeight="false" outlineLevel="0" collapsed="false">
      <c r="A10467" s="6" t="s">
        <v>12296</v>
      </c>
      <c r="B10467" s="6" t="s">
        <v>11072</v>
      </c>
      <c r="C10467" s="6" t="s">
        <v>11072</v>
      </c>
      <c r="E10467" s="6" t="n">
        <v>-27.4246363469444</v>
      </c>
      <c r="F10467" s="6" t="n">
        <v>153.161507781575</v>
      </c>
      <c r="G10467" s="15" t="n">
        <v>186826.643310547</v>
      </c>
    </row>
    <row r="10468" customFormat="false" ht="15" hidden="false" customHeight="false" outlineLevel="0" collapsed="false">
      <c r="A10468" s="6" t="s">
        <v>12297</v>
      </c>
      <c r="B10468" s="6" t="s">
        <v>11072</v>
      </c>
      <c r="C10468" s="6" t="s">
        <v>11072</v>
      </c>
      <c r="E10468" s="6" t="n">
        <v>-27.5146828644899</v>
      </c>
      <c r="F10468" s="6" t="n">
        <v>152.901188717836</v>
      </c>
      <c r="G10468" s="15" t="n">
        <v>454922.465087891</v>
      </c>
    </row>
    <row r="10469" customFormat="false" ht="15" hidden="false" customHeight="false" outlineLevel="0" collapsed="false">
      <c r="A10469" s="6" t="s">
        <v>12298</v>
      </c>
      <c r="B10469" s="6" t="s">
        <v>11072</v>
      </c>
      <c r="C10469" s="6" t="s">
        <v>11072</v>
      </c>
      <c r="E10469" s="6" t="n">
        <v>-27.3905672379542</v>
      </c>
      <c r="F10469" s="6" t="n">
        <v>152.97947796289</v>
      </c>
      <c r="G10469" s="15" t="n">
        <v>8099.455078125</v>
      </c>
    </row>
    <row r="10470" customFormat="false" ht="15" hidden="false" customHeight="false" outlineLevel="0" collapsed="false">
      <c r="A10470" s="6" t="s">
        <v>12299</v>
      </c>
      <c r="B10470" s="6" t="s">
        <v>11072</v>
      </c>
      <c r="C10470" s="6" t="s">
        <v>11072</v>
      </c>
      <c r="E10470" s="6" t="n">
        <v>-27.4606808399875</v>
      </c>
      <c r="F10470" s="6" t="n">
        <v>153.168877691499</v>
      </c>
      <c r="G10470" s="15" t="n">
        <v>24883.7553710938</v>
      </c>
    </row>
    <row r="10471" customFormat="false" ht="15" hidden="false" customHeight="false" outlineLevel="0" collapsed="false">
      <c r="A10471" s="6" t="s">
        <v>12300</v>
      </c>
      <c r="B10471" s="6" t="s">
        <v>11072</v>
      </c>
      <c r="C10471" s="6" t="s">
        <v>11072</v>
      </c>
      <c r="E10471" s="6" t="n">
        <v>-27.4813101281014</v>
      </c>
      <c r="F10471" s="6" t="n">
        <v>152.975733001661</v>
      </c>
      <c r="G10471" s="15" t="n">
        <v>701.565673828125</v>
      </c>
    </row>
    <row r="10472" customFormat="false" ht="15" hidden="false" customHeight="false" outlineLevel="0" collapsed="false">
      <c r="A10472" s="6" t="s">
        <v>12301</v>
      </c>
      <c r="B10472" s="6" t="s">
        <v>11072</v>
      </c>
      <c r="C10472" s="6" t="s">
        <v>11072</v>
      </c>
      <c r="E10472" s="6" t="n">
        <v>-27.5465087759476</v>
      </c>
      <c r="F10472" s="6" t="n">
        <v>153.101088228864</v>
      </c>
      <c r="G10472" s="15" t="n">
        <v>24817.0083007813</v>
      </c>
    </row>
    <row r="10473" customFormat="false" ht="15" hidden="false" customHeight="false" outlineLevel="0" collapsed="false">
      <c r="A10473" s="6" t="s">
        <v>12302</v>
      </c>
      <c r="B10473" s="6" t="s">
        <v>11072</v>
      </c>
      <c r="C10473" s="6" t="s">
        <v>11072</v>
      </c>
      <c r="E10473" s="6" t="n">
        <v>-27.571146328776</v>
      </c>
      <c r="F10473" s="6" t="n">
        <v>152.941767021008</v>
      </c>
      <c r="G10473" s="15" t="n">
        <v>1720.32788085938</v>
      </c>
    </row>
    <row r="10474" customFormat="false" ht="15" hidden="false" customHeight="false" outlineLevel="0" collapsed="false">
      <c r="A10474" s="6" t="s">
        <v>12303</v>
      </c>
      <c r="B10474" s="6" t="s">
        <v>11072</v>
      </c>
      <c r="C10474" s="6" t="s">
        <v>11072</v>
      </c>
      <c r="E10474" s="6" t="n">
        <v>-27.5721168869181</v>
      </c>
      <c r="F10474" s="6" t="n">
        <v>152.942880563288</v>
      </c>
      <c r="G10474" s="15" t="n">
        <v>44084.7277832031</v>
      </c>
    </row>
    <row r="10475" customFormat="false" ht="15" hidden="false" customHeight="false" outlineLevel="0" collapsed="false">
      <c r="A10475" s="6" t="s">
        <v>12304</v>
      </c>
      <c r="B10475" s="6" t="s">
        <v>11072</v>
      </c>
      <c r="C10475" s="6" t="s">
        <v>11072</v>
      </c>
      <c r="E10475" s="6" t="n">
        <v>-27.5719226294093</v>
      </c>
      <c r="F10475" s="6" t="n">
        <v>152.967331783106</v>
      </c>
      <c r="G10475" s="15" t="n">
        <v>70664.7509765625</v>
      </c>
    </row>
    <row r="10476" customFormat="false" ht="15" hidden="false" customHeight="false" outlineLevel="0" collapsed="false">
      <c r="A10476" s="6" t="s">
        <v>12305</v>
      </c>
      <c r="B10476" s="6" t="s">
        <v>11072</v>
      </c>
      <c r="C10476" s="6" t="s">
        <v>11072</v>
      </c>
      <c r="E10476" s="6" t="n">
        <v>-27.6090526714424</v>
      </c>
      <c r="F10476" s="6" t="n">
        <v>153.064142338287</v>
      </c>
      <c r="G10476" s="15" t="n">
        <v>38822.4045410156</v>
      </c>
    </row>
    <row r="10477" customFormat="false" ht="15" hidden="false" customHeight="false" outlineLevel="0" collapsed="false">
      <c r="A10477" s="6" t="s">
        <v>12306</v>
      </c>
      <c r="B10477" s="6" t="s">
        <v>11072</v>
      </c>
      <c r="C10477" s="6" t="s">
        <v>11072</v>
      </c>
      <c r="E10477" s="6" t="n">
        <v>-27.5193406262518</v>
      </c>
      <c r="F10477" s="6" t="n">
        <v>153.117444250961</v>
      </c>
      <c r="G10477" s="15" t="n">
        <v>6645.4375</v>
      </c>
    </row>
    <row r="10478" customFormat="false" ht="15" hidden="false" customHeight="false" outlineLevel="0" collapsed="false">
      <c r="A10478" s="6" t="s">
        <v>12307</v>
      </c>
      <c r="B10478" s="6" t="s">
        <v>11072</v>
      </c>
      <c r="C10478" s="6" t="s">
        <v>11072</v>
      </c>
      <c r="E10478" s="6" t="n">
        <v>-27.5746444146361</v>
      </c>
      <c r="F10478" s="6" t="n">
        <v>152.863539018438</v>
      </c>
      <c r="G10478" s="15" t="n">
        <v>54.5458984375</v>
      </c>
    </row>
    <row r="10479" customFormat="false" ht="15" hidden="false" customHeight="false" outlineLevel="0" collapsed="false">
      <c r="A10479" s="6" t="s">
        <v>12308</v>
      </c>
      <c r="B10479" s="6" t="s">
        <v>11072</v>
      </c>
      <c r="C10479" s="6" t="s">
        <v>11072</v>
      </c>
      <c r="E10479" s="6" t="n">
        <v>-27.5533628978564</v>
      </c>
      <c r="F10479" s="6" t="n">
        <v>152.88315701173</v>
      </c>
      <c r="G10479" s="15" t="n">
        <v>347284.058105469</v>
      </c>
    </row>
    <row r="10480" customFormat="false" ht="15" hidden="false" customHeight="false" outlineLevel="0" collapsed="false">
      <c r="A10480" s="6" t="s">
        <v>12309</v>
      </c>
      <c r="B10480" s="6" t="s">
        <v>11072</v>
      </c>
      <c r="C10480" s="6" t="s">
        <v>11072</v>
      </c>
      <c r="E10480" s="6" t="n">
        <v>-27.5665191002198</v>
      </c>
      <c r="F10480" s="6" t="n">
        <v>152.857510438672</v>
      </c>
      <c r="G10480" s="15" t="n">
        <v>8270.5322265625</v>
      </c>
    </row>
    <row r="10481" customFormat="false" ht="15" hidden="false" customHeight="false" outlineLevel="0" collapsed="false">
      <c r="A10481" s="6" t="s">
        <v>12310</v>
      </c>
      <c r="B10481" s="6" t="s">
        <v>11072</v>
      </c>
      <c r="C10481" s="6" t="s">
        <v>11072</v>
      </c>
      <c r="E10481" s="6" t="n">
        <v>-27.5666341761315</v>
      </c>
      <c r="F10481" s="6" t="n">
        <v>152.856756377426</v>
      </c>
      <c r="G10481" s="15" t="n">
        <v>877.720458984375</v>
      </c>
    </row>
    <row r="10482" customFormat="false" ht="15" hidden="false" customHeight="false" outlineLevel="0" collapsed="false">
      <c r="A10482" s="6" t="s">
        <v>12311</v>
      </c>
      <c r="B10482" s="6" t="s">
        <v>11072</v>
      </c>
      <c r="C10482" s="6" t="s">
        <v>11072</v>
      </c>
      <c r="E10482" s="6" t="n">
        <v>-27.5666927899182</v>
      </c>
      <c r="F10482" s="6" t="n">
        <v>152.860556327624</v>
      </c>
      <c r="G10482" s="15" t="n">
        <v>139888.146240234</v>
      </c>
    </row>
    <row r="10483" customFormat="false" ht="15" hidden="false" customHeight="false" outlineLevel="0" collapsed="false">
      <c r="A10483" s="6" t="s">
        <v>12312</v>
      </c>
      <c r="B10483" s="6" t="s">
        <v>11072</v>
      </c>
      <c r="C10483" s="6" t="s">
        <v>11072</v>
      </c>
      <c r="E10483" s="6" t="n">
        <v>-27.574400405362</v>
      </c>
      <c r="F10483" s="6" t="n">
        <v>152.875558855127</v>
      </c>
      <c r="G10483" s="15" t="n">
        <v>780.1611328125</v>
      </c>
    </row>
    <row r="10484" customFormat="false" ht="15" hidden="false" customHeight="false" outlineLevel="0" collapsed="false">
      <c r="A10484" s="6" t="s">
        <v>12313</v>
      </c>
      <c r="B10484" s="6" t="s">
        <v>11072</v>
      </c>
      <c r="C10484" s="6" t="s">
        <v>11072</v>
      </c>
      <c r="E10484" s="6" t="n">
        <v>-27.3592305185558</v>
      </c>
      <c r="F10484" s="6" t="n">
        <v>152.992438451179</v>
      </c>
      <c r="G10484" s="15" t="n">
        <v>265.610595703125</v>
      </c>
    </row>
    <row r="10485" customFormat="false" ht="15" hidden="false" customHeight="false" outlineLevel="0" collapsed="false">
      <c r="A10485" s="6" t="s">
        <v>12314</v>
      </c>
      <c r="B10485" s="6" t="s">
        <v>11072</v>
      </c>
      <c r="C10485" s="6" t="s">
        <v>11072</v>
      </c>
      <c r="E10485" s="6" t="n">
        <v>-27.5666021578133</v>
      </c>
      <c r="F10485" s="6" t="n">
        <v>152.885436809602</v>
      </c>
      <c r="G10485" s="15" t="n">
        <v>7592.04345703125</v>
      </c>
    </row>
    <row r="10486" customFormat="false" ht="15" hidden="false" customHeight="false" outlineLevel="0" collapsed="false">
      <c r="A10486" s="6" t="s">
        <v>12315</v>
      </c>
      <c r="B10486" s="6" t="s">
        <v>11072</v>
      </c>
      <c r="C10486" s="6" t="s">
        <v>11072</v>
      </c>
      <c r="E10486" s="6" t="n">
        <v>-27.5676936846914</v>
      </c>
      <c r="F10486" s="6" t="n">
        <v>152.884300897125</v>
      </c>
      <c r="G10486" s="15" t="n">
        <v>22484.7465820313</v>
      </c>
    </row>
    <row r="10487" customFormat="false" ht="15" hidden="false" customHeight="false" outlineLevel="0" collapsed="false">
      <c r="A10487" s="6" t="s">
        <v>12316</v>
      </c>
      <c r="B10487" s="6" t="s">
        <v>11072</v>
      </c>
      <c r="C10487" s="6" t="s">
        <v>11072</v>
      </c>
      <c r="E10487" s="6" t="n">
        <v>-27.5673270921893</v>
      </c>
      <c r="F10487" s="6" t="n">
        <v>152.891391478503</v>
      </c>
      <c r="G10487" s="15" t="n">
        <v>26225.4028320313</v>
      </c>
    </row>
    <row r="10488" customFormat="false" ht="15" hidden="false" customHeight="false" outlineLevel="0" collapsed="false">
      <c r="A10488" s="6" t="s">
        <v>12317</v>
      </c>
      <c r="B10488" s="6" t="s">
        <v>11072</v>
      </c>
      <c r="C10488" s="6" t="s">
        <v>11072</v>
      </c>
      <c r="E10488" s="6" t="n">
        <v>-27.5665389871926</v>
      </c>
      <c r="F10488" s="6" t="n">
        <v>152.862376382654</v>
      </c>
      <c r="G10488" s="15" t="n">
        <v>998.312255859375</v>
      </c>
    </row>
    <row r="10489" customFormat="false" ht="15" hidden="false" customHeight="false" outlineLevel="0" collapsed="false">
      <c r="A10489" s="6" t="s">
        <v>12318</v>
      </c>
      <c r="B10489" s="6" t="s">
        <v>11072</v>
      </c>
      <c r="C10489" s="6" t="s">
        <v>11072</v>
      </c>
      <c r="E10489" s="6" t="n">
        <v>-27.5566470730773</v>
      </c>
      <c r="F10489" s="6" t="n">
        <v>153.093525185893</v>
      </c>
      <c r="G10489" s="15" t="n">
        <v>43100.9250488281</v>
      </c>
    </row>
    <row r="10490" customFormat="false" ht="15" hidden="false" customHeight="false" outlineLevel="0" collapsed="false">
      <c r="A10490" s="6" t="s">
        <v>12319</v>
      </c>
      <c r="B10490" s="6" t="s">
        <v>11072</v>
      </c>
      <c r="C10490" s="6" t="s">
        <v>11072</v>
      </c>
      <c r="E10490" s="6" t="n">
        <v>-27.4563620161052</v>
      </c>
      <c r="F10490" s="6" t="n">
        <v>153.116678154421</v>
      </c>
      <c r="G10490" s="15" t="n">
        <v>1847879.296875</v>
      </c>
    </row>
    <row r="10491" customFormat="false" ht="15" hidden="false" customHeight="false" outlineLevel="0" collapsed="false">
      <c r="A10491" s="6" t="s">
        <v>12320</v>
      </c>
      <c r="B10491" s="6" t="s">
        <v>11072</v>
      </c>
      <c r="C10491" s="6" t="s">
        <v>11072</v>
      </c>
      <c r="E10491" s="6" t="n">
        <v>-27.4533688849731</v>
      </c>
      <c r="F10491" s="6" t="n">
        <v>153.120906359443</v>
      </c>
      <c r="G10491" s="15" t="n">
        <v>199421.636230469</v>
      </c>
    </row>
    <row r="10492" customFormat="false" ht="15" hidden="false" customHeight="false" outlineLevel="0" collapsed="false">
      <c r="A10492" s="6" t="s">
        <v>12321</v>
      </c>
      <c r="B10492" s="6" t="s">
        <v>11072</v>
      </c>
      <c r="C10492" s="6" t="s">
        <v>11072</v>
      </c>
      <c r="E10492" s="6" t="n">
        <v>-27.4534735553974</v>
      </c>
      <c r="F10492" s="6" t="n">
        <v>153.122767863014</v>
      </c>
      <c r="G10492" s="15" t="n">
        <v>48340.9519042969</v>
      </c>
    </row>
    <row r="10493" customFormat="false" ht="15" hidden="false" customHeight="false" outlineLevel="0" collapsed="false">
      <c r="A10493" s="6" t="s">
        <v>12322</v>
      </c>
      <c r="B10493" s="6" t="s">
        <v>11072</v>
      </c>
      <c r="C10493" s="6" t="s">
        <v>11072</v>
      </c>
      <c r="E10493" s="6" t="n">
        <v>-27.4952418883138</v>
      </c>
      <c r="F10493" s="6" t="n">
        <v>153.022337644949</v>
      </c>
      <c r="G10493" s="15" t="n">
        <v>23985.0087890625</v>
      </c>
    </row>
    <row r="10494" customFormat="false" ht="15" hidden="false" customHeight="false" outlineLevel="0" collapsed="false">
      <c r="A10494" s="6" t="s">
        <v>12323</v>
      </c>
      <c r="B10494" s="6" t="s">
        <v>11072</v>
      </c>
      <c r="C10494" s="6" t="s">
        <v>11072</v>
      </c>
      <c r="E10494" s="6" t="n">
        <v>-27.549761807223</v>
      </c>
      <c r="F10494" s="6" t="n">
        <v>153.097124434065</v>
      </c>
      <c r="G10494" s="15" t="n">
        <v>107853.573486328</v>
      </c>
    </row>
    <row r="10495" customFormat="false" ht="15" hidden="false" customHeight="false" outlineLevel="0" collapsed="false">
      <c r="A10495" s="6" t="s">
        <v>12324</v>
      </c>
      <c r="B10495" s="6" t="s">
        <v>11072</v>
      </c>
      <c r="C10495" s="6" t="s">
        <v>11072</v>
      </c>
      <c r="E10495" s="6" t="n">
        <v>-27.5469951178344</v>
      </c>
      <c r="F10495" s="6" t="n">
        <v>152.967584730093</v>
      </c>
      <c r="G10495" s="15" t="n">
        <v>181147.799316406</v>
      </c>
    </row>
    <row r="10496" customFormat="false" ht="15" hidden="false" customHeight="false" outlineLevel="0" collapsed="false">
      <c r="A10496" s="6" t="s">
        <v>12325</v>
      </c>
      <c r="B10496" s="6" t="s">
        <v>11072</v>
      </c>
      <c r="C10496" s="6" t="s">
        <v>11072</v>
      </c>
      <c r="E10496" s="6" t="n">
        <v>-27.3457332397024</v>
      </c>
      <c r="F10496" s="6" t="n">
        <v>153.014715256208</v>
      </c>
      <c r="G10496" s="15" t="n">
        <v>9363.44677734375</v>
      </c>
    </row>
    <row r="10497" customFormat="false" ht="15" hidden="false" customHeight="false" outlineLevel="0" collapsed="false">
      <c r="A10497" s="6" t="s">
        <v>12326</v>
      </c>
      <c r="B10497" s="6" t="s">
        <v>11072</v>
      </c>
      <c r="C10497" s="6" t="s">
        <v>11072</v>
      </c>
      <c r="E10497" s="6" t="n">
        <v>-27.3437767803044</v>
      </c>
      <c r="F10497" s="6" t="n">
        <v>153.015624633028</v>
      </c>
      <c r="G10497" s="15" t="n">
        <v>5142.13891601563</v>
      </c>
    </row>
    <row r="10498" customFormat="false" ht="15" hidden="false" customHeight="false" outlineLevel="0" collapsed="false">
      <c r="A10498" s="6" t="s">
        <v>12327</v>
      </c>
      <c r="B10498" s="6" t="s">
        <v>11072</v>
      </c>
      <c r="C10498" s="6" t="s">
        <v>11072</v>
      </c>
      <c r="E10498" s="6" t="n">
        <v>-27.5930671016926</v>
      </c>
      <c r="F10498" s="6" t="n">
        <v>153.076493779466</v>
      </c>
      <c r="G10498" s="15" t="n">
        <v>152325.774902344</v>
      </c>
    </row>
    <row r="10499" customFormat="false" ht="15" hidden="false" customHeight="false" outlineLevel="0" collapsed="false">
      <c r="A10499" s="6" t="s">
        <v>12328</v>
      </c>
      <c r="B10499" s="6" t="s">
        <v>11072</v>
      </c>
      <c r="C10499" s="6" t="s">
        <v>11072</v>
      </c>
      <c r="E10499" s="6" t="n">
        <v>-27.3434885456354</v>
      </c>
      <c r="F10499" s="6" t="n">
        <v>153.007623008186</v>
      </c>
      <c r="G10499" s="15" t="n">
        <v>51721.8859863281</v>
      </c>
    </row>
    <row r="10500" customFormat="false" ht="15" hidden="false" customHeight="false" outlineLevel="0" collapsed="false">
      <c r="A10500" s="6" t="s">
        <v>12329</v>
      </c>
      <c r="B10500" s="6" t="s">
        <v>11072</v>
      </c>
      <c r="C10500" s="6" t="s">
        <v>11072</v>
      </c>
      <c r="E10500" s="6" t="n">
        <v>-27.5778900286949</v>
      </c>
      <c r="F10500" s="6" t="n">
        <v>153.116112101422</v>
      </c>
      <c r="G10500" s="15" t="n">
        <v>64717.9975585938</v>
      </c>
    </row>
    <row r="10501" customFormat="false" ht="15" hidden="false" customHeight="false" outlineLevel="0" collapsed="false">
      <c r="A10501" s="6" t="s">
        <v>12330</v>
      </c>
      <c r="B10501" s="6" t="s">
        <v>11072</v>
      </c>
      <c r="C10501" s="6" t="s">
        <v>11072</v>
      </c>
      <c r="E10501" s="6" t="n">
        <v>-27.5775387311525</v>
      </c>
      <c r="F10501" s="6" t="n">
        <v>153.118672312766</v>
      </c>
      <c r="G10501" s="15" t="n">
        <v>535.682373046875</v>
      </c>
    </row>
    <row r="10502" customFormat="false" ht="15" hidden="false" customHeight="false" outlineLevel="0" collapsed="false">
      <c r="A10502" s="6" t="s">
        <v>12331</v>
      </c>
      <c r="B10502" s="6" t="s">
        <v>11072</v>
      </c>
      <c r="C10502" s="6" t="s">
        <v>11072</v>
      </c>
      <c r="E10502" s="6" t="n">
        <v>-27.5711343004879</v>
      </c>
      <c r="F10502" s="6" t="n">
        <v>153.032061865182</v>
      </c>
      <c r="G10502" s="15" t="n">
        <v>59874.38671875</v>
      </c>
    </row>
    <row r="10503" customFormat="false" ht="15" hidden="false" customHeight="false" outlineLevel="0" collapsed="false">
      <c r="A10503" s="6" t="s">
        <v>12332</v>
      </c>
      <c r="B10503" s="6" t="s">
        <v>11072</v>
      </c>
      <c r="C10503" s="6" t="s">
        <v>11072</v>
      </c>
      <c r="E10503" s="6" t="n">
        <v>-27.3230466119988</v>
      </c>
      <c r="F10503" s="6" t="n">
        <v>153.02413939652</v>
      </c>
      <c r="G10503" s="15" t="n">
        <v>1044.84008789063</v>
      </c>
    </row>
    <row r="10504" customFormat="false" ht="15" hidden="false" customHeight="false" outlineLevel="0" collapsed="false">
      <c r="A10504" s="6" t="s">
        <v>12333</v>
      </c>
      <c r="B10504" s="6" t="s">
        <v>11072</v>
      </c>
      <c r="C10504" s="6" t="s">
        <v>11072</v>
      </c>
      <c r="E10504" s="6" t="n">
        <v>-27.5306454646904</v>
      </c>
      <c r="F10504" s="6" t="n">
        <v>152.906341410581</v>
      </c>
      <c r="G10504" s="15" t="n">
        <v>3999.953125</v>
      </c>
    </row>
    <row r="10505" customFormat="false" ht="15" hidden="false" customHeight="false" outlineLevel="0" collapsed="false">
      <c r="A10505" s="6" t="s">
        <v>12334</v>
      </c>
      <c r="B10505" s="6" t="s">
        <v>11072</v>
      </c>
      <c r="C10505" s="6" t="s">
        <v>11072</v>
      </c>
      <c r="E10505" s="6" t="n">
        <v>-27.5298780229715</v>
      </c>
      <c r="F10505" s="6" t="n">
        <v>152.899028967636</v>
      </c>
      <c r="G10505" s="15" t="n">
        <v>17508.2575683594</v>
      </c>
    </row>
    <row r="10506" customFormat="false" ht="15" hidden="false" customHeight="false" outlineLevel="0" collapsed="false">
      <c r="A10506" s="6" t="s">
        <v>12335</v>
      </c>
      <c r="B10506" s="6" t="s">
        <v>11072</v>
      </c>
      <c r="C10506" s="6" t="s">
        <v>11072</v>
      </c>
      <c r="E10506" s="6" t="n">
        <v>-27.3901357480247</v>
      </c>
      <c r="F10506" s="6" t="n">
        <v>152.983485784514</v>
      </c>
      <c r="G10506" s="15" t="n">
        <v>16367.501953125</v>
      </c>
    </row>
    <row r="10507" customFormat="false" ht="15" hidden="false" customHeight="false" outlineLevel="0" collapsed="false">
      <c r="A10507" s="6" t="s">
        <v>12336</v>
      </c>
      <c r="B10507" s="6" t="s">
        <v>11072</v>
      </c>
      <c r="C10507" s="6" t="s">
        <v>11072</v>
      </c>
      <c r="E10507" s="6" t="n">
        <v>-27.5284514709879</v>
      </c>
      <c r="F10507" s="6" t="n">
        <v>152.905737627656</v>
      </c>
      <c r="G10507" s="15" t="n">
        <v>174412.833251953</v>
      </c>
    </row>
    <row r="10508" customFormat="false" ht="15" hidden="false" customHeight="false" outlineLevel="0" collapsed="false">
      <c r="A10508" s="6" t="s">
        <v>12337</v>
      </c>
      <c r="B10508" s="6" t="s">
        <v>11072</v>
      </c>
      <c r="C10508" s="6" t="s">
        <v>11072</v>
      </c>
      <c r="E10508" s="6" t="n">
        <v>-27.5293367779211</v>
      </c>
      <c r="F10508" s="6" t="n">
        <v>152.900760443437</v>
      </c>
      <c r="G10508" s="15" t="n">
        <v>28007.537109375</v>
      </c>
    </row>
    <row r="10509" customFormat="false" ht="15" hidden="false" customHeight="false" outlineLevel="0" collapsed="false">
      <c r="A10509" s="6" t="s">
        <v>12338</v>
      </c>
      <c r="B10509" s="6" t="s">
        <v>11072</v>
      </c>
      <c r="C10509" s="6" t="s">
        <v>11072</v>
      </c>
      <c r="E10509" s="6" t="n">
        <v>-27.4399575821612</v>
      </c>
      <c r="F10509" s="6" t="n">
        <v>153.101758511258</v>
      </c>
      <c r="G10509" s="15" t="n">
        <v>320394.280029297</v>
      </c>
    </row>
    <row r="10510" customFormat="false" ht="15" hidden="false" customHeight="false" outlineLevel="0" collapsed="false">
      <c r="A10510" s="6" t="s">
        <v>12339</v>
      </c>
      <c r="B10510" s="6" t="s">
        <v>11072</v>
      </c>
      <c r="C10510" s="6" t="s">
        <v>11072</v>
      </c>
      <c r="E10510" s="6" t="n">
        <v>-27.5471537851195</v>
      </c>
      <c r="F10510" s="6" t="n">
        <v>152.807039631808</v>
      </c>
      <c r="G10510" s="15" t="n">
        <v>23998.4423828125</v>
      </c>
    </row>
    <row r="10511" customFormat="false" ht="15" hidden="false" customHeight="false" outlineLevel="0" collapsed="false">
      <c r="A10511" s="6" t="s">
        <v>12340</v>
      </c>
      <c r="B10511" s="6" t="s">
        <v>11072</v>
      </c>
      <c r="C10511" s="6" t="s">
        <v>11072</v>
      </c>
      <c r="E10511" s="6" t="n">
        <v>-27.4393280662065</v>
      </c>
      <c r="F10511" s="6" t="n">
        <v>153.124063580315</v>
      </c>
      <c r="G10511" s="15" t="n">
        <v>21956.1918945313</v>
      </c>
    </row>
    <row r="10512" customFormat="false" ht="15" hidden="false" customHeight="false" outlineLevel="0" collapsed="false">
      <c r="A10512" s="6" t="s">
        <v>12341</v>
      </c>
      <c r="B10512" s="6" t="s">
        <v>11072</v>
      </c>
      <c r="C10512" s="6" t="s">
        <v>11072</v>
      </c>
      <c r="E10512" s="6" t="n">
        <v>-27.4887383137412</v>
      </c>
      <c r="F10512" s="6" t="n">
        <v>153.102674537693</v>
      </c>
      <c r="G10512" s="15" t="n">
        <v>15621.9399414063</v>
      </c>
    </row>
    <row r="10513" customFormat="false" ht="15" hidden="false" customHeight="false" outlineLevel="0" collapsed="false">
      <c r="A10513" s="6" t="s">
        <v>12342</v>
      </c>
      <c r="B10513" s="6" t="s">
        <v>11072</v>
      </c>
      <c r="C10513" s="6" t="s">
        <v>11072</v>
      </c>
      <c r="E10513" s="6" t="n">
        <v>-27.4378544399492</v>
      </c>
      <c r="F10513" s="6" t="n">
        <v>153.125578867729</v>
      </c>
      <c r="G10513" s="15" t="n">
        <v>8093.83642578125</v>
      </c>
    </row>
    <row r="10514" customFormat="false" ht="15" hidden="false" customHeight="false" outlineLevel="0" collapsed="false">
      <c r="A10514" s="6" t="s">
        <v>12343</v>
      </c>
      <c r="B10514" s="6" t="s">
        <v>11072</v>
      </c>
      <c r="C10514" s="6" t="s">
        <v>11072</v>
      </c>
      <c r="E10514" s="6" t="n">
        <v>-27.4423184364704</v>
      </c>
      <c r="F10514" s="6" t="n">
        <v>153.116319146707</v>
      </c>
      <c r="G10514" s="15" t="n">
        <v>47770.2614746094</v>
      </c>
    </row>
    <row r="10515" customFormat="false" ht="15" hidden="false" customHeight="false" outlineLevel="0" collapsed="false">
      <c r="A10515" s="6" t="s">
        <v>12344</v>
      </c>
      <c r="B10515" s="6" t="s">
        <v>11072</v>
      </c>
      <c r="C10515" s="6" t="s">
        <v>11072</v>
      </c>
      <c r="E10515" s="6" t="n">
        <v>-27.555664754139</v>
      </c>
      <c r="F10515" s="6" t="n">
        <v>152.816810815163</v>
      </c>
      <c r="G10515" s="15" t="n">
        <v>18433.8547363281</v>
      </c>
    </row>
    <row r="10516" customFormat="false" ht="15" hidden="false" customHeight="false" outlineLevel="0" collapsed="false">
      <c r="A10516" s="6" t="s">
        <v>12345</v>
      </c>
      <c r="B10516" s="6" t="s">
        <v>11072</v>
      </c>
      <c r="C10516" s="6" t="s">
        <v>11072</v>
      </c>
      <c r="E10516" s="6" t="n">
        <v>-27.4645278458575</v>
      </c>
      <c r="F10516" s="6" t="n">
        <v>153.160390798718</v>
      </c>
      <c r="G10516" s="15" t="n">
        <v>96520.2099609375</v>
      </c>
    </row>
    <row r="10517" customFormat="false" ht="15" hidden="false" customHeight="false" outlineLevel="0" collapsed="false">
      <c r="A10517" s="6" t="s">
        <v>12346</v>
      </c>
      <c r="B10517" s="6" t="s">
        <v>11072</v>
      </c>
      <c r="C10517" s="6" t="s">
        <v>11072</v>
      </c>
      <c r="E10517" s="6" t="n">
        <v>-27.4486828233953</v>
      </c>
      <c r="F10517" s="6" t="n">
        <v>153.108079110202</v>
      </c>
      <c r="G10517" s="15" t="n">
        <v>10034.8071289063</v>
      </c>
    </row>
    <row r="10518" customFormat="false" ht="15" hidden="false" customHeight="false" outlineLevel="0" collapsed="false">
      <c r="A10518" s="6" t="s">
        <v>12347</v>
      </c>
      <c r="B10518" s="6" t="s">
        <v>11072</v>
      </c>
      <c r="C10518" s="6" t="s">
        <v>11072</v>
      </c>
      <c r="E10518" s="6" t="n">
        <v>-27.5523646655687</v>
      </c>
      <c r="F10518" s="6" t="n">
        <v>152.819208612029</v>
      </c>
      <c r="G10518" s="15" t="n">
        <v>123170.106689453</v>
      </c>
    </row>
    <row r="10519" customFormat="false" ht="15" hidden="false" customHeight="false" outlineLevel="0" collapsed="false">
      <c r="A10519" s="6" t="s">
        <v>12348</v>
      </c>
      <c r="B10519" s="6" t="s">
        <v>11072</v>
      </c>
      <c r="C10519" s="6" t="s">
        <v>11072</v>
      </c>
      <c r="E10519" s="6" t="n">
        <v>-27.4492314709696</v>
      </c>
      <c r="F10519" s="6" t="n">
        <v>153.109582322942</v>
      </c>
      <c r="G10519" s="15" t="n">
        <v>2348.59497070313</v>
      </c>
    </row>
    <row r="10520" customFormat="false" ht="15" hidden="false" customHeight="false" outlineLevel="0" collapsed="false">
      <c r="A10520" s="6" t="s">
        <v>12349</v>
      </c>
      <c r="B10520" s="6" t="s">
        <v>11072</v>
      </c>
      <c r="C10520" s="6" t="s">
        <v>11072</v>
      </c>
      <c r="E10520" s="6" t="n">
        <v>-27.4470566764262</v>
      </c>
      <c r="F10520" s="6" t="n">
        <v>153.109540911548</v>
      </c>
      <c r="G10520" s="15" t="n">
        <v>64941.8452148438</v>
      </c>
    </row>
    <row r="10521" customFormat="false" ht="15" hidden="false" customHeight="false" outlineLevel="0" collapsed="false">
      <c r="A10521" s="6" t="s">
        <v>12350</v>
      </c>
      <c r="B10521" s="6" t="s">
        <v>11072</v>
      </c>
      <c r="C10521" s="6" t="s">
        <v>11072</v>
      </c>
      <c r="E10521" s="6" t="n">
        <v>-27.4423687533934</v>
      </c>
      <c r="F10521" s="6" t="n">
        <v>153.112175324672</v>
      </c>
      <c r="G10521" s="15" t="n">
        <v>9945.7900390625</v>
      </c>
    </row>
    <row r="10522" customFormat="false" ht="15" hidden="false" customHeight="false" outlineLevel="0" collapsed="false">
      <c r="A10522" s="6" t="s">
        <v>12351</v>
      </c>
      <c r="B10522" s="6" t="s">
        <v>11072</v>
      </c>
      <c r="C10522" s="6" t="s">
        <v>11072</v>
      </c>
      <c r="E10522" s="6" t="n">
        <v>-27.4474069778576</v>
      </c>
      <c r="F10522" s="6" t="n">
        <v>152.971250586876</v>
      </c>
      <c r="G10522" s="15" t="n">
        <v>2094.9482421875</v>
      </c>
    </row>
    <row r="10523" customFormat="false" ht="15" hidden="false" customHeight="false" outlineLevel="0" collapsed="false">
      <c r="A10523" s="6" t="s">
        <v>12352</v>
      </c>
      <c r="B10523" s="6" t="s">
        <v>11072</v>
      </c>
      <c r="C10523" s="6" t="s">
        <v>11072</v>
      </c>
      <c r="E10523" s="6" t="n">
        <v>-27.4591856769023</v>
      </c>
      <c r="F10523" s="6" t="n">
        <v>152.968928805613</v>
      </c>
      <c r="G10523" s="15" t="n">
        <v>1395.81616210938</v>
      </c>
    </row>
    <row r="10524" customFormat="false" ht="15" hidden="false" customHeight="false" outlineLevel="0" collapsed="false">
      <c r="A10524" s="6" t="s">
        <v>12353</v>
      </c>
      <c r="B10524" s="6" t="s">
        <v>11072</v>
      </c>
      <c r="C10524" s="6" t="s">
        <v>11072</v>
      </c>
      <c r="E10524" s="6" t="n">
        <v>-27.4469413459301</v>
      </c>
      <c r="F10524" s="6" t="n">
        <v>152.966568529297</v>
      </c>
      <c r="G10524" s="15" t="n">
        <v>581.777587890625</v>
      </c>
    </row>
    <row r="10525" customFormat="false" ht="15" hidden="false" customHeight="false" outlineLevel="0" collapsed="false">
      <c r="A10525" s="6" t="s">
        <v>12354</v>
      </c>
      <c r="B10525" s="6" t="s">
        <v>11072</v>
      </c>
      <c r="C10525" s="6" t="s">
        <v>11072</v>
      </c>
      <c r="E10525" s="6" t="n">
        <v>-27.4654176675169</v>
      </c>
      <c r="F10525" s="6" t="n">
        <v>152.979167411673</v>
      </c>
      <c r="G10525" s="15" t="n">
        <v>13649.5883789063</v>
      </c>
    </row>
    <row r="10526" customFormat="false" ht="15" hidden="false" customHeight="false" outlineLevel="0" collapsed="false">
      <c r="A10526" s="6" t="s">
        <v>12355</v>
      </c>
      <c r="B10526" s="6" t="s">
        <v>11072</v>
      </c>
      <c r="C10526" s="6" t="s">
        <v>11072</v>
      </c>
      <c r="E10526" s="6" t="n">
        <v>-27.4478523475985</v>
      </c>
      <c r="F10526" s="6" t="n">
        <v>152.973483785661</v>
      </c>
      <c r="G10526" s="15" t="n">
        <v>1044.09008789063</v>
      </c>
    </row>
    <row r="10527" customFormat="false" ht="15" hidden="false" customHeight="false" outlineLevel="0" collapsed="false">
      <c r="A10527" s="6" t="s">
        <v>12356</v>
      </c>
      <c r="B10527" s="6" t="s">
        <v>11072</v>
      </c>
      <c r="C10527" s="6" t="s">
        <v>11072</v>
      </c>
      <c r="E10527" s="6" t="n">
        <v>-27.4479114148079</v>
      </c>
      <c r="F10527" s="6" t="n">
        <v>152.96335793046</v>
      </c>
      <c r="G10527" s="15" t="n">
        <v>780.96630859375</v>
      </c>
    </row>
    <row r="10528" customFormat="false" ht="15" hidden="false" customHeight="false" outlineLevel="0" collapsed="false">
      <c r="A10528" s="6" t="s">
        <v>12357</v>
      </c>
      <c r="B10528" s="6" t="s">
        <v>11072</v>
      </c>
      <c r="C10528" s="6" t="s">
        <v>11072</v>
      </c>
      <c r="E10528" s="6" t="n">
        <v>-27.4518131685116</v>
      </c>
      <c r="F10528" s="6" t="n">
        <v>152.970105677132</v>
      </c>
      <c r="G10528" s="15" t="n">
        <v>9618.96801757813</v>
      </c>
    </row>
    <row r="10529" customFormat="false" ht="15" hidden="false" customHeight="false" outlineLevel="0" collapsed="false">
      <c r="A10529" s="6" t="s">
        <v>12358</v>
      </c>
      <c r="B10529" s="6" t="s">
        <v>11072</v>
      </c>
      <c r="C10529" s="6" t="s">
        <v>11072</v>
      </c>
      <c r="E10529" s="6" t="n">
        <v>-27.4603413143314</v>
      </c>
      <c r="F10529" s="6" t="n">
        <v>152.968440770983</v>
      </c>
      <c r="G10529" s="15" t="n">
        <v>64687.1828613281</v>
      </c>
    </row>
    <row r="10530" customFormat="false" ht="15" hidden="false" customHeight="false" outlineLevel="0" collapsed="false">
      <c r="A10530" s="6" t="s">
        <v>12359</v>
      </c>
      <c r="B10530" s="6" t="s">
        <v>11072</v>
      </c>
      <c r="C10530" s="6" t="s">
        <v>11072</v>
      </c>
      <c r="E10530" s="6" t="n">
        <v>-27.462284998943</v>
      </c>
      <c r="F10530" s="6" t="n">
        <v>152.974319473001</v>
      </c>
      <c r="G10530" s="15" t="n">
        <v>5567.36791992188</v>
      </c>
    </row>
    <row r="10531" customFormat="false" ht="15" hidden="false" customHeight="false" outlineLevel="0" collapsed="false">
      <c r="A10531" s="6" t="s">
        <v>12360</v>
      </c>
      <c r="B10531" s="6" t="s">
        <v>11072</v>
      </c>
      <c r="C10531" s="6" t="s">
        <v>11072</v>
      </c>
      <c r="E10531" s="6" t="n">
        <v>-27.4652116893631</v>
      </c>
      <c r="F10531" s="6" t="n">
        <v>152.967214216539</v>
      </c>
      <c r="G10531" s="15" t="n">
        <v>17307.9953613281</v>
      </c>
    </row>
    <row r="10532" customFormat="false" ht="15" hidden="false" customHeight="false" outlineLevel="0" collapsed="false">
      <c r="A10532" s="6" t="s">
        <v>12361</v>
      </c>
      <c r="B10532" s="6" t="s">
        <v>11072</v>
      </c>
      <c r="C10532" s="6" t="s">
        <v>11072</v>
      </c>
      <c r="E10532" s="6" t="n">
        <v>-27.6006227336292</v>
      </c>
      <c r="F10532" s="6" t="n">
        <v>152.952625626484</v>
      </c>
      <c r="G10532" s="15" t="n">
        <v>84.915771484375</v>
      </c>
    </row>
    <row r="10533" customFormat="false" ht="15" hidden="false" customHeight="false" outlineLevel="0" collapsed="false">
      <c r="A10533" s="6" t="s">
        <v>12362</v>
      </c>
      <c r="B10533" s="6" t="s">
        <v>11072</v>
      </c>
      <c r="C10533" s="6" t="s">
        <v>11072</v>
      </c>
      <c r="E10533" s="6" t="n">
        <v>-27.5995529227946</v>
      </c>
      <c r="F10533" s="6" t="n">
        <v>153.079648470883</v>
      </c>
      <c r="G10533" s="15" t="n">
        <v>35809.8442382813</v>
      </c>
    </row>
    <row r="10534" customFormat="false" ht="15" hidden="false" customHeight="false" outlineLevel="0" collapsed="false">
      <c r="A10534" s="6" t="s">
        <v>12363</v>
      </c>
      <c r="B10534" s="6" t="s">
        <v>11072</v>
      </c>
      <c r="C10534" s="6" t="s">
        <v>11072</v>
      </c>
      <c r="E10534" s="6" t="n">
        <v>-27.4663752516712</v>
      </c>
      <c r="F10534" s="6" t="n">
        <v>152.977134341142</v>
      </c>
      <c r="G10534" s="15" t="n">
        <v>20578.6418457031</v>
      </c>
    </row>
    <row r="10535" customFormat="false" ht="15" hidden="false" customHeight="false" outlineLevel="0" collapsed="false">
      <c r="A10535" s="6" t="s">
        <v>12364</v>
      </c>
      <c r="B10535" s="6" t="s">
        <v>11072</v>
      </c>
      <c r="C10535" s="6" t="s">
        <v>11072</v>
      </c>
      <c r="E10535" s="6" t="n">
        <v>-27.5580471323495</v>
      </c>
      <c r="F10535" s="6" t="n">
        <v>152.895843326005</v>
      </c>
      <c r="G10535" s="15" t="n">
        <v>65404.5869140625</v>
      </c>
    </row>
    <row r="10536" customFormat="false" ht="15" hidden="false" customHeight="false" outlineLevel="0" collapsed="false">
      <c r="A10536" s="6" t="s">
        <v>12365</v>
      </c>
      <c r="B10536" s="6" t="s">
        <v>11072</v>
      </c>
      <c r="C10536" s="6" t="s">
        <v>11072</v>
      </c>
      <c r="E10536" s="6" t="n">
        <v>-27.4457007855534</v>
      </c>
      <c r="F10536" s="6" t="n">
        <v>152.955386981492</v>
      </c>
      <c r="G10536" s="15" t="n">
        <v>147.663330078125</v>
      </c>
    </row>
    <row r="10537" customFormat="false" ht="15" hidden="false" customHeight="false" outlineLevel="0" collapsed="false">
      <c r="A10537" s="6" t="s">
        <v>12366</v>
      </c>
      <c r="B10537" s="6" t="s">
        <v>11072</v>
      </c>
      <c r="C10537" s="6" t="s">
        <v>11072</v>
      </c>
      <c r="E10537" s="6" t="n">
        <v>-27.4447433099363</v>
      </c>
      <c r="F10537" s="6" t="n">
        <v>152.954609978736</v>
      </c>
      <c r="G10537" s="15" t="n">
        <v>15619.6547851563</v>
      </c>
    </row>
    <row r="10538" customFormat="false" ht="15" hidden="false" customHeight="false" outlineLevel="0" collapsed="false">
      <c r="A10538" s="6" t="s">
        <v>12367</v>
      </c>
      <c r="B10538" s="6" t="s">
        <v>11072</v>
      </c>
      <c r="C10538" s="6" t="s">
        <v>11072</v>
      </c>
      <c r="E10538" s="6" t="n">
        <v>-27.449514493425</v>
      </c>
      <c r="F10538" s="6" t="n">
        <v>152.965968121098</v>
      </c>
      <c r="G10538" s="15" t="n">
        <v>9926.21508789063</v>
      </c>
    </row>
    <row r="10539" customFormat="false" ht="15" hidden="false" customHeight="false" outlineLevel="0" collapsed="false">
      <c r="A10539" s="6" t="s">
        <v>12368</v>
      </c>
      <c r="B10539" s="6" t="s">
        <v>11072</v>
      </c>
      <c r="C10539" s="6" t="s">
        <v>11072</v>
      </c>
      <c r="E10539" s="6" t="n">
        <v>-27.4480982792986</v>
      </c>
      <c r="F10539" s="6" t="n">
        <v>152.959538003988</v>
      </c>
      <c r="G10539" s="15" t="n">
        <v>8598.54931640625</v>
      </c>
    </row>
    <row r="10540" customFormat="false" ht="15" hidden="false" customHeight="false" outlineLevel="0" collapsed="false">
      <c r="A10540" s="6" t="s">
        <v>12369</v>
      </c>
      <c r="B10540" s="6" t="s">
        <v>11072</v>
      </c>
      <c r="C10540" s="6" t="s">
        <v>11072</v>
      </c>
      <c r="E10540" s="6" t="n">
        <v>-27.4974782642011</v>
      </c>
      <c r="F10540" s="6" t="n">
        <v>153.158412539998</v>
      </c>
      <c r="G10540" s="15" t="n">
        <v>411973.903320313</v>
      </c>
    </row>
    <row r="10541" customFormat="false" ht="15" hidden="false" customHeight="false" outlineLevel="0" collapsed="false">
      <c r="A10541" s="6" t="s">
        <v>12370</v>
      </c>
      <c r="B10541" s="6" t="s">
        <v>11072</v>
      </c>
      <c r="C10541" s="6" t="s">
        <v>11072</v>
      </c>
      <c r="E10541" s="6" t="n">
        <v>-27.3529509876996</v>
      </c>
      <c r="F10541" s="6" t="n">
        <v>153.000548377986</v>
      </c>
      <c r="G10541" s="15" t="n">
        <v>3049.72290039063</v>
      </c>
    </row>
    <row r="10542" customFormat="false" ht="15" hidden="false" customHeight="false" outlineLevel="0" collapsed="false">
      <c r="A10542" s="6" t="s">
        <v>12371</v>
      </c>
      <c r="B10542" s="6" t="s">
        <v>11072</v>
      </c>
      <c r="C10542" s="6" t="s">
        <v>11072</v>
      </c>
      <c r="E10542" s="6" t="n">
        <v>-27.3419339802575</v>
      </c>
      <c r="F10542" s="6" t="n">
        <v>152.993152860412</v>
      </c>
      <c r="G10542" s="15" t="n">
        <v>18702.7058105469</v>
      </c>
    </row>
    <row r="10543" customFormat="false" ht="15" hidden="false" customHeight="false" outlineLevel="0" collapsed="false">
      <c r="A10543" s="6" t="s">
        <v>12372</v>
      </c>
      <c r="B10543" s="6" t="s">
        <v>11072</v>
      </c>
      <c r="C10543" s="6" t="s">
        <v>11072</v>
      </c>
      <c r="E10543" s="6" t="n">
        <v>-27.532855711857</v>
      </c>
      <c r="F10543" s="6" t="n">
        <v>152.955285501339</v>
      </c>
      <c r="G10543" s="15" t="n">
        <v>59448.2653808594</v>
      </c>
    </row>
    <row r="10544" customFormat="false" ht="15" hidden="false" customHeight="false" outlineLevel="0" collapsed="false">
      <c r="A10544" s="6" t="s">
        <v>12373</v>
      </c>
      <c r="B10544" s="6" t="s">
        <v>11072</v>
      </c>
      <c r="C10544" s="6" t="s">
        <v>11072</v>
      </c>
      <c r="E10544" s="6" t="n">
        <v>-27.5439090393387</v>
      </c>
      <c r="F10544" s="6" t="n">
        <v>152.960871475584</v>
      </c>
      <c r="G10544" s="15" t="n">
        <v>289779.6640625</v>
      </c>
    </row>
    <row r="10545" customFormat="false" ht="15" hidden="false" customHeight="false" outlineLevel="0" collapsed="false">
      <c r="A10545" s="6" t="s">
        <v>12374</v>
      </c>
      <c r="B10545" s="6" t="s">
        <v>11072</v>
      </c>
      <c r="C10545" s="6" t="s">
        <v>11072</v>
      </c>
      <c r="E10545" s="6" t="n">
        <v>-27.3424316557825</v>
      </c>
      <c r="F10545" s="6" t="n">
        <v>152.995845014487</v>
      </c>
      <c r="G10545" s="15" t="n">
        <v>62011.8112792969</v>
      </c>
    </row>
    <row r="10546" customFormat="false" ht="15" hidden="false" customHeight="false" outlineLevel="0" collapsed="false">
      <c r="A10546" s="6" t="s">
        <v>12375</v>
      </c>
      <c r="B10546" s="6" t="s">
        <v>11072</v>
      </c>
      <c r="C10546" s="6" t="s">
        <v>11072</v>
      </c>
      <c r="E10546" s="6" t="n">
        <v>-27.4894878222737</v>
      </c>
      <c r="F10546" s="6" t="n">
        <v>153.145983802676</v>
      </c>
      <c r="G10546" s="15" t="n">
        <v>799.815673828125</v>
      </c>
    </row>
    <row r="10547" customFormat="false" ht="15" hidden="false" customHeight="false" outlineLevel="0" collapsed="false">
      <c r="A10547" s="6" t="s">
        <v>12376</v>
      </c>
      <c r="B10547" s="6" t="s">
        <v>11072</v>
      </c>
      <c r="C10547" s="6" t="s">
        <v>11072</v>
      </c>
      <c r="E10547" s="6" t="n">
        <v>-27.5454977957295</v>
      </c>
      <c r="F10547" s="6" t="n">
        <v>152.960934792511</v>
      </c>
      <c r="G10547" s="15" t="n">
        <v>11266.732421875</v>
      </c>
    </row>
    <row r="10548" customFormat="false" ht="15" hidden="false" customHeight="false" outlineLevel="0" collapsed="false">
      <c r="A10548" s="6" t="s">
        <v>12377</v>
      </c>
      <c r="B10548" s="6" t="s">
        <v>11072</v>
      </c>
      <c r="C10548" s="6" t="s">
        <v>11072</v>
      </c>
      <c r="E10548" s="6" t="n">
        <v>-27.3451126785688</v>
      </c>
      <c r="F10548" s="6" t="n">
        <v>152.988131905065</v>
      </c>
      <c r="G10548" s="15" t="n">
        <v>137577.704345703</v>
      </c>
    </row>
    <row r="10549" customFormat="false" ht="15" hidden="false" customHeight="false" outlineLevel="0" collapsed="false">
      <c r="A10549" s="6" t="s">
        <v>12378</v>
      </c>
      <c r="B10549" s="6" t="s">
        <v>11072</v>
      </c>
      <c r="C10549" s="6" t="s">
        <v>11072</v>
      </c>
      <c r="E10549" s="6" t="n">
        <v>-27.4873989561005</v>
      </c>
      <c r="F10549" s="6" t="n">
        <v>153.153723619043</v>
      </c>
      <c r="G10549" s="15" t="n">
        <v>4434.1923828125</v>
      </c>
    </row>
    <row r="10550" customFormat="false" ht="15" hidden="false" customHeight="false" outlineLevel="0" collapsed="false">
      <c r="A10550" s="6" t="s">
        <v>12379</v>
      </c>
      <c r="B10550" s="6" t="s">
        <v>11072</v>
      </c>
      <c r="C10550" s="6" t="s">
        <v>11072</v>
      </c>
      <c r="E10550" s="6" t="n">
        <v>-27.3491592919175</v>
      </c>
      <c r="F10550" s="6" t="n">
        <v>152.989137034292</v>
      </c>
      <c r="G10550" s="15" t="n">
        <v>40095.0744628906</v>
      </c>
    </row>
    <row r="10551" customFormat="false" ht="15" hidden="false" customHeight="false" outlineLevel="0" collapsed="false">
      <c r="A10551" s="6" t="s">
        <v>12380</v>
      </c>
      <c r="B10551" s="6" t="s">
        <v>11072</v>
      </c>
      <c r="C10551" s="6" t="s">
        <v>11072</v>
      </c>
      <c r="E10551" s="6" t="n">
        <v>-27.4862676598748</v>
      </c>
      <c r="F10551" s="6" t="n">
        <v>153.153514389122</v>
      </c>
      <c r="G10551" s="15" t="n">
        <v>13279.1689453125</v>
      </c>
    </row>
    <row r="10552" customFormat="false" ht="15" hidden="false" customHeight="false" outlineLevel="0" collapsed="false">
      <c r="A10552" s="6" t="s">
        <v>12381</v>
      </c>
      <c r="B10552" s="6" t="s">
        <v>11072</v>
      </c>
      <c r="C10552" s="6" t="s">
        <v>11072</v>
      </c>
      <c r="E10552" s="6" t="n">
        <v>-27.5455587206134</v>
      </c>
      <c r="F10552" s="6" t="n">
        <v>152.962188916675</v>
      </c>
      <c r="G10552" s="15" t="n">
        <v>3223.9052734375</v>
      </c>
    </row>
    <row r="10553" customFormat="false" ht="15" hidden="false" customHeight="false" outlineLevel="0" collapsed="false">
      <c r="A10553" s="6" t="s">
        <v>12382</v>
      </c>
      <c r="B10553" s="6" t="s">
        <v>11072</v>
      </c>
      <c r="C10553" s="6" t="s">
        <v>11072</v>
      </c>
      <c r="E10553" s="6" t="n">
        <v>-27.4837058453264</v>
      </c>
      <c r="F10553" s="6" t="n">
        <v>153.150654500647</v>
      </c>
      <c r="G10553" s="15" t="n">
        <v>44268.0422363281</v>
      </c>
    </row>
    <row r="10554" customFormat="false" ht="15" hidden="false" customHeight="false" outlineLevel="0" collapsed="false">
      <c r="A10554" s="6" t="s">
        <v>12383</v>
      </c>
      <c r="B10554" s="6" t="s">
        <v>11072</v>
      </c>
      <c r="C10554" s="6" t="s">
        <v>11072</v>
      </c>
      <c r="E10554" s="6" t="n">
        <v>-27.3451601401472</v>
      </c>
      <c r="F10554" s="6" t="n">
        <v>152.994361617198</v>
      </c>
      <c r="G10554" s="15" t="n">
        <v>179551.546875</v>
      </c>
    </row>
    <row r="10555" customFormat="false" ht="15" hidden="false" customHeight="false" outlineLevel="0" collapsed="false">
      <c r="A10555" s="6" t="s">
        <v>12384</v>
      </c>
      <c r="B10555" s="6" t="s">
        <v>11072</v>
      </c>
      <c r="C10555" s="6" t="s">
        <v>11072</v>
      </c>
      <c r="E10555" s="6" t="n">
        <v>-27.4565027287998</v>
      </c>
      <c r="F10555" s="6" t="n">
        <v>153.098842825038</v>
      </c>
      <c r="G10555" s="15" t="n">
        <v>150.005859375</v>
      </c>
    </row>
    <row r="10556" customFormat="false" ht="15" hidden="false" customHeight="false" outlineLevel="0" collapsed="false">
      <c r="A10556" s="6" t="s">
        <v>12385</v>
      </c>
      <c r="B10556" s="6" t="s">
        <v>11072</v>
      </c>
      <c r="C10556" s="6" t="s">
        <v>11072</v>
      </c>
      <c r="E10556" s="6" t="n">
        <v>-27.4550084962786</v>
      </c>
      <c r="F10556" s="6" t="n">
        <v>153.101006163565</v>
      </c>
      <c r="G10556" s="15" t="n">
        <v>26037.4616699219</v>
      </c>
    </row>
    <row r="10557" customFormat="false" ht="15" hidden="false" customHeight="false" outlineLevel="0" collapsed="false">
      <c r="A10557" s="6" t="s">
        <v>12386</v>
      </c>
      <c r="B10557" s="6" t="s">
        <v>11072</v>
      </c>
      <c r="C10557" s="6" t="s">
        <v>11072</v>
      </c>
      <c r="E10557" s="6" t="n">
        <v>-27.4548697682479</v>
      </c>
      <c r="F10557" s="6" t="n">
        <v>153.098776418088</v>
      </c>
      <c r="G10557" s="15" t="n">
        <v>469.329833984375</v>
      </c>
    </row>
    <row r="10558" customFormat="false" ht="15" hidden="false" customHeight="false" outlineLevel="0" collapsed="false">
      <c r="A10558" s="6" t="s">
        <v>12387</v>
      </c>
      <c r="B10558" s="6" t="s">
        <v>11072</v>
      </c>
      <c r="C10558" s="6" t="s">
        <v>11072</v>
      </c>
      <c r="E10558" s="6" t="n">
        <v>-27.4551204791416</v>
      </c>
      <c r="F10558" s="6" t="n">
        <v>153.129907451411</v>
      </c>
      <c r="G10558" s="15" t="n">
        <v>494.037353515625</v>
      </c>
    </row>
    <row r="10559" customFormat="false" ht="15" hidden="false" customHeight="false" outlineLevel="0" collapsed="false">
      <c r="A10559" s="6" t="s">
        <v>12388</v>
      </c>
      <c r="B10559" s="6" t="s">
        <v>11072</v>
      </c>
      <c r="C10559" s="6" t="s">
        <v>11072</v>
      </c>
      <c r="E10559" s="6" t="n">
        <v>-27.4547085899666</v>
      </c>
      <c r="F10559" s="6" t="n">
        <v>153.131691381402</v>
      </c>
      <c r="G10559" s="15" t="n">
        <v>1348.74145507813</v>
      </c>
    </row>
    <row r="10560" customFormat="false" ht="15" hidden="false" customHeight="false" outlineLevel="0" collapsed="false">
      <c r="A10560" s="6" t="s">
        <v>12389</v>
      </c>
      <c r="B10560" s="6" t="s">
        <v>11072</v>
      </c>
      <c r="C10560" s="6" t="s">
        <v>11072</v>
      </c>
      <c r="E10560" s="6" t="n">
        <v>-27.319940091242</v>
      </c>
      <c r="F10560" s="6" t="n">
        <v>153.052994875337</v>
      </c>
      <c r="G10560" s="15" t="n">
        <v>57188.3569335938</v>
      </c>
    </row>
    <row r="10561" customFormat="false" ht="15" hidden="false" customHeight="false" outlineLevel="0" collapsed="false">
      <c r="A10561" s="6" t="s">
        <v>12390</v>
      </c>
      <c r="B10561" s="6" t="s">
        <v>11072</v>
      </c>
      <c r="C10561" s="6" t="s">
        <v>11072</v>
      </c>
      <c r="E10561" s="6" t="n">
        <v>-27.6479261849891</v>
      </c>
      <c r="F10561" s="6" t="n">
        <v>152.983864604378</v>
      </c>
      <c r="G10561" s="15" t="n">
        <v>2290.07177734375</v>
      </c>
    </row>
    <row r="10562" customFormat="false" ht="15" hidden="false" customHeight="false" outlineLevel="0" collapsed="false">
      <c r="A10562" s="6" t="s">
        <v>12391</v>
      </c>
      <c r="B10562" s="6" t="s">
        <v>11072</v>
      </c>
      <c r="C10562" s="6" t="s">
        <v>11072</v>
      </c>
      <c r="E10562" s="6" t="n">
        <v>-27.3692765892074</v>
      </c>
      <c r="F10562" s="6" t="n">
        <v>153.032937513557</v>
      </c>
      <c r="G10562" s="15" t="n">
        <v>31715.8422851563</v>
      </c>
    </row>
    <row r="10563" customFormat="false" ht="15" hidden="false" customHeight="false" outlineLevel="0" collapsed="false">
      <c r="A10563" s="6" t="s">
        <v>12392</v>
      </c>
      <c r="B10563" s="6" t="s">
        <v>11072</v>
      </c>
      <c r="C10563" s="6" t="s">
        <v>11072</v>
      </c>
      <c r="E10563" s="6" t="n">
        <v>-27.6494077132288</v>
      </c>
      <c r="F10563" s="6" t="n">
        <v>153.024147196988</v>
      </c>
      <c r="G10563" s="15" t="n">
        <v>5065256.49121094</v>
      </c>
    </row>
    <row r="10564" customFormat="false" ht="15" hidden="false" customHeight="false" outlineLevel="0" collapsed="false">
      <c r="A10564" s="6" t="s">
        <v>12393</v>
      </c>
      <c r="B10564" s="6" t="s">
        <v>11072</v>
      </c>
      <c r="C10564" s="6" t="s">
        <v>11072</v>
      </c>
      <c r="E10564" s="6" t="n">
        <v>-27.6107571383429</v>
      </c>
      <c r="F10564" s="6" t="n">
        <v>153.016922873301</v>
      </c>
      <c r="G10564" s="15" t="n">
        <v>2476.50512695313</v>
      </c>
    </row>
    <row r="10565" customFormat="false" ht="15" hidden="false" customHeight="false" outlineLevel="0" collapsed="false">
      <c r="A10565" s="6" t="s">
        <v>12394</v>
      </c>
      <c r="B10565" s="6" t="s">
        <v>11072</v>
      </c>
      <c r="C10565" s="6" t="s">
        <v>11072</v>
      </c>
      <c r="E10565" s="6" t="n">
        <v>-27.6187589433382</v>
      </c>
      <c r="F10565" s="6" t="n">
        <v>153.021194766292</v>
      </c>
      <c r="G10565" s="15" t="n">
        <v>269531.357177734</v>
      </c>
    </row>
    <row r="10566" customFormat="false" ht="15" hidden="false" customHeight="false" outlineLevel="0" collapsed="false">
      <c r="A10566" s="6" t="s">
        <v>12395</v>
      </c>
      <c r="B10566" s="6" t="s">
        <v>11072</v>
      </c>
      <c r="C10566" s="6" t="s">
        <v>11072</v>
      </c>
      <c r="E10566" s="6" t="n">
        <v>-27.6103250221592</v>
      </c>
      <c r="F10566" s="6" t="n">
        <v>153.025530318201</v>
      </c>
      <c r="G10566" s="15" t="n">
        <v>27002.1704101563</v>
      </c>
    </row>
    <row r="10567" customFormat="false" ht="15" hidden="false" customHeight="false" outlineLevel="0" collapsed="false">
      <c r="A10567" s="6" t="s">
        <v>12396</v>
      </c>
      <c r="B10567" s="6" t="s">
        <v>11072</v>
      </c>
      <c r="C10567" s="6" t="s">
        <v>11072</v>
      </c>
      <c r="E10567" s="6" t="n">
        <v>-27.6275345851812</v>
      </c>
      <c r="F10567" s="6" t="n">
        <v>153.031953381044</v>
      </c>
      <c r="G10567" s="15" t="n">
        <v>7563.94091796875</v>
      </c>
    </row>
    <row r="10568" customFormat="false" ht="15" hidden="false" customHeight="false" outlineLevel="0" collapsed="false">
      <c r="A10568" s="6" t="s">
        <v>12397</v>
      </c>
      <c r="B10568" s="6" t="s">
        <v>11072</v>
      </c>
      <c r="C10568" s="6" t="s">
        <v>11072</v>
      </c>
      <c r="E10568" s="6" t="n">
        <v>-27.6217515699849</v>
      </c>
      <c r="F10568" s="6" t="n">
        <v>153.022369612846</v>
      </c>
      <c r="G10568" s="15" t="n">
        <v>182942.166503906</v>
      </c>
    </row>
    <row r="10569" customFormat="false" ht="15" hidden="false" customHeight="false" outlineLevel="0" collapsed="false">
      <c r="A10569" s="6" t="s">
        <v>12398</v>
      </c>
      <c r="B10569" s="6" t="s">
        <v>11072</v>
      </c>
      <c r="C10569" s="6" t="s">
        <v>11072</v>
      </c>
      <c r="E10569" s="6" t="n">
        <v>-27.3608405518062</v>
      </c>
      <c r="F10569" s="6" t="n">
        <v>153.0262380783</v>
      </c>
      <c r="G10569" s="15" t="n">
        <v>15888.30859375</v>
      </c>
    </row>
    <row r="10570" customFormat="false" ht="15" hidden="false" customHeight="false" outlineLevel="0" collapsed="false">
      <c r="A10570" s="6" t="s">
        <v>12399</v>
      </c>
      <c r="B10570" s="6" t="s">
        <v>11072</v>
      </c>
      <c r="C10570" s="6" t="s">
        <v>11072</v>
      </c>
      <c r="E10570" s="6" t="n">
        <v>-27.5620184365033</v>
      </c>
      <c r="F10570" s="6" t="n">
        <v>153.026472191974</v>
      </c>
      <c r="G10570" s="15" t="n">
        <v>16720.3771972656</v>
      </c>
    </row>
    <row r="10571" customFormat="false" ht="15" hidden="false" customHeight="false" outlineLevel="0" collapsed="false">
      <c r="A10571" s="6" t="s">
        <v>12400</v>
      </c>
      <c r="B10571" s="6" t="s">
        <v>11072</v>
      </c>
      <c r="C10571" s="6" t="s">
        <v>11072</v>
      </c>
      <c r="E10571" s="6" t="n">
        <v>-27.5149590830665</v>
      </c>
      <c r="F10571" s="6" t="n">
        <v>153.075963320637</v>
      </c>
      <c r="G10571" s="15" t="n">
        <v>83607.4731445313</v>
      </c>
    </row>
    <row r="10572" customFormat="false" ht="15" hidden="false" customHeight="false" outlineLevel="0" collapsed="false">
      <c r="A10572" s="6" t="s">
        <v>12401</v>
      </c>
      <c r="B10572" s="6" t="s">
        <v>11072</v>
      </c>
      <c r="C10572" s="6" t="s">
        <v>11072</v>
      </c>
      <c r="E10572" s="6" t="n">
        <v>-27.5783282596362</v>
      </c>
      <c r="F10572" s="6" t="n">
        <v>153.118164736005</v>
      </c>
      <c r="G10572" s="15" t="n">
        <v>964.53515625</v>
      </c>
    </row>
    <row r="10573" customFormat="false" ht="15" hidden="false" customHeight="false" outlineLevel="0" collapsed="false">
      <c r="A10573" s="6" t="s">
        <v>12402</v>
      </c>
      <c r="B10573" s="6" t="s">
        <v>11072</v>
      </c>
      <c r="C10573" s="6" t="s">
        <v>11072</v>
      </c>
      <c r="E10573" s="6" t="n">
        <v>-27.3449118277221</v>
      </c>
      <c r="F10573" s="6" t="n">
        <v>153.010054659938</v>
      </c>
      <c r="G10573" s="15" t="n">
        <v>41468.1372070313</v>
      </c>
    </row>
    <row r="10574" customFormat="false" ht="15" hidden="false" customHeight="false" outlineLevel="0" collapsed="false">
      <c r="A10574" s="6" t="s">
        <v>12403</v>
      </c>
      <c r="B10574" s="6" t="s">
        <v>11072</v>
      </c>
      <c r="C10574" s="6" t="s">
        <v>11072</v>
      </c>
      <c r="E10574" s="6" t="n">
        <v>-27.6033562761635</v>
      </c>
      <c r="F10574" s="6" t="n">
        <v>153.079118151963</v>
      </c>
      <c r="G10574" s="15" t="n">
        <v>10522.4428710938</v>
      </c>
    </row>
    <row r="10575" customFormat="false" ht="15" hidden="false" customHeight="false" outlineLevel="0" collapsed="false">
      <c r="A10575" s="6" t="s">
        <v>12404</v>
      </c>
      <c r="B10575" s="6" t="s">
        <v>11072</v>
      </c>
      <c r="C10575" s="6" t="s">
        <v>11072</v>
      </c>
      <c r="E10575" s="6" t="n">
        <v>-27.6133717370656</v>
      </c>
      <c r="F10575" s="6" t="n">
        <v>153.0823916002</v>
      </c>
      <c r="G10575" s="15" t="n">
        <v>151475.211181641</v>
      </c>
    </row>
    <row r="10576" customFormat="false" ht="15" hidden="false" customHeight="false" outlineLevel="0" collapsed="false">
      <c r="A10576" s="6" t="s">
        <v>12405</v>
      </c>
      <c r="B10576" s="6" t="s">
        <v>11072</v>
      </c>
      <c r="C10576" s="6" t="s">
        <v>11072</v>
      </c>
      <c r="E10576" s="6" t="n">
        <v>-27.6108381258415</v>
      </c>
      <c r="F10576" s="6" t="n">
        <v>153.095842267692</v>
      </c>
      <c r="G10576" s="15" t="n">
        <v>188077.812011719</v>
      </c>
    </row>
    <row r="10577" customFormat="false" ht="15" hidden="false" customHeight="false" outlineLevel="0" collapsed="false">
      <c r="A10577" s="6" t="s">
        <v>12406</v>
      </c>
      <c r="B10577" s="6" t="s">
        <v>11072</v>
      </c>
      <c r="C10577" s="6" t="s">
        <v>11072</v>
      </c>
      <c r="E10577" s="6" t="n">
        <v>-27.576633301355</v>
      </c>
      <c r="F10577" s="6" t="n">
        <v>153.122763440279</v>
      </c>
      <c r="G10577" s="15" t="n">
        <v>358.564697265625</v>
      </c>
    </row>
    <row r="10578" customFormat="false" ht="15" hidden="false" customHeight="false" outlineLevel="0" collapsed="false">
      <c r="A10578" s="6" t="s">
        <v>12407</v>
      </c>
      <c r="B10578" s="6" t="s">
        <v>11072</v>
      </c>
      <c r="C10578" s="6" t="s">
        <v>11072</v>
      </c>
      <c r="E10578" s="6" t="n">
        <v>-27.6079756062616</v>
      </c>
      <c r="F10578" s="6" t="n">
        <v>153.090035003557</v>
      </c>
      <c r="G10578" s="15" t="n">
        <v>23943.9523925781</v>
      </c>
    </row>
    <row r="10579" customFormat="false" ht="15" hidden="false" customHeight="false" outlineLevel="0" collapsed="false">
      <c r="A10579" s="6" t="s">
        <v>12408</v>
      </c>
      <c r="B10579" s="6" t="s">
        <v>11072</v>
      </c>
      <c r="C10579" s="6" t="s">
        <v>11072</v>
      </c>
      <c r="E10579" s="6" t="n">
        <v>-27.5664906603426</v>
      </c>
      <c r="F10579" s="6" t="n">
        <v>152.868014267021</v>
      </c>
      <c r="G10579" s="15" t="n">
        <v>9050.71533203125</v>
      </c>
    </row>
    <row r="10580" customFormat="false" ht="15" hidden="false" customHeight="false" outlineLevel="0" collapsed="false">
      <c r="A10580" s="6" t="s">
        <v>12409</v>
      </c>
      <c r="B10580" s="6" t="s">
        <v>11072</v>
      </c>
      <c r="C10580" s="6" t="s">
        <v>11072</v>
      </c>
      <c r="E10580" s="6" t="n">
        <v>-27.359962857218</v>
      </c>
      <c r="F10580" s="6" t="n">
        <v>152.988722063954</v>
      </c>
      <c r="G10580" s="15" t="n">
        <v>763.4951171875</v>
      </c>
    </row>
    <row r="10581" customFormat="false" ht="15" hidden="false" customHeight="false" outlineLevel="0" collapsed="false">
      <c r="A10581" s="6" t="s">
        <v>12410</v>
      </c>
      <c r="B10581" s="6" t="s">
        <v>11072</v>
      </c>
      <c r="C10581" s="6" t="s">
        <v>11072</v>
      </c>
      <c r="E10581" s="6" t="n">
        <v>-27.5583953519151</v>
      </c>
      <c r="F10581" s="6" t="n">
        <v>152.890690761926</v>
      </c>
      <c r="G10581" s="15" t="n">
        <v>222361.045410156</v>
      </c>
    </row>
    <row r="10582" customFormat="false" ht="15" hidden="false" customHeight="false" outlineLevel="0" collapsed="false">
      <c r="A10582" s="6" t="s">
        <v>12411</v>
      </c>
      <c r="B10582" s="6" t="s">
        <v>11072</v>
      </c>
      <c r="C10582" s="6" t="s">
        <v>11072</v>
      </c>
      <c r="E10582" s="6" t="n">
        <v>-27.5670728863683</v>
      </c>
      <c r="F10582" s="6" t="n">
        <v>152.865201456796</v>
      </c>
      <c r="G10582" s="15" t="n">
        <v>14472.5012207031</v>
      </c>
    </row>
    <row r="10583" customFormat="false" ht="15" hidden="false" customHeight="false" outlineLevel="0" collapsed="false">
      <c r="A10583" s="6" t="s">
        <v>12412</v>
      </c>
      <c r="B10583" s="6" t="s">
        <v>11072</v>
      </c>
      <c r="C10583" s="6" t="s">
        <v>11072</v>
      </c>
      <c r="E10583" s="6" t="n">
        <v>-27.568638769065</v>
      </c>
      <c r="F10583" s="6" t="n">
        <v>152.865246615905</v>
      </c>
      <c r="G10583" s="15" t="n">
        <v>1976.41357421875</v>
      </c>
    </row>
    <row r="10584" customFormat="false" ht="15" hidden="false" customHeight="false" outlineLevel="0" collapsed="false">
      <c r="A10584" s="6" t="s">
        <v>12413</v>
      </c>
      <c r="B10584" s="6" t="s">
        <v>11072</v>
      </c>
      <c r="C10584" s="6" t="s">
        <v>11072</v>
      </c>
      <c r="E10584" s="6" t="n">
        <v>-27.5719861325412</v>
      </c>
      <c r="F10584" s="6" t="n">
        <v>152.870891554667</v>
      </c>
      <c r="G10584" s="15" t="n">
        <v>1012.40551757813</v>
      </c>
    </row>
    <row r="10585" customFormat="false" ht="15" hidden="false" customHeight="false" outlineLevel="0" collapsed="false">
      <c r="A10585" s="6" t="s">
        <v>12414</v>
      </c>
      <c r="B10585" s="6" t="s">
        <v>11072</v>
      </c>
      <c r="C10585" s="6" t="s">
        <v>11072</v>
      </c>
      <c r="E10585" s="6" t="n">
        <v>-27.3601620035721</v>
      </c>
      <c r="F10585" s="6" t="n">
        <v>152.989268247158</v>
      </c>
      <c r="G10585" s="15" t="n">
        <v>1901.822265625</v>
      </c>
    </row>
    <row r="10586" customFormat="false" ht="15" hidden="false" customHeight="false" outlineLevel="0" collapsed="false">
      <c r="A10586" s="6" t="s">
        <v>12415</v>
      </c>
      <c r="B10586" s="6" t="s">
        <v>11072</v>
      </c>
      <c r="C10586" s="6" t="s">
        <v>11072</v>
      </c>
      <c r="E10586" s="6" t="n">
        <v>-27.5599746235251</v>
      </c>
      <c r="F10586" s="6" t="n">
        <v>152.945500181069</v>
      </c>
      <c r="G10586" s="15" t="n">
        <v>42829.275390625</v>
      </c>
    </row>
    <row r="10587" customFormat="false" ht="15" hidden="false" customHeight="false" outlineLevel="0" collapsed="false">
      <c r="A10587" s="6" t="s">
        <v>12416</v>
      </c>
      <c r="B10587" s="6" t="s">
        <v>11072</v>
      </c>
      <c r="C10587" s="6" t="s">
        <v>11072</v>
      </c>
      <c r="E10587" s="6" t="n">
        <v>-27.5862329449674</v>
      </c>
      <c r="F10587" s="6" t="n">
        <v>152.861604552319</v>
      </c>
      <c r="G10587" s="15" t="n">
        <v>2253.88037109375</v>
      </c>
    </row>
    <row r="10588" customFormat="false" ht="15" hidden="false" customHeight="false" outlineLevel="0" collapsed="false">
      <c r="A10588" s="6" t="s">
        <v>12417</v>
      </c>
      <c r="B10588" s="6" t="s">
        <v>11072</v>
      </c>
      <c r="C10588" s="6" t="s">
        <v>11072</v>
      </c>
      <c r="E10588" s="6" t="n">
        <v>-27.5897057038806</v>
      </c>
      <c r="F10588" s="6" t="n">
        <v>152.85869980652</v>
      </c>
      <c r="G10588" s="15" t="n">
        <v>294939.341552734</v>
      </c>
    </row>
    <row r="10589" customFormat="false" ht="15" hidden="false" customHeight="false" outlineLevel="0" collapsed="false">
      <c r="A10589" s="6" t="s">
        <v>12418</v>
      </c>
      <c r="B10589" s="6" t="s">
        <v>11072</v>
      </c>
      <c r="C10589" s="6" t="s">
        <v>11072</v>
      </c>
      <c r="E10589" s="6" t="n">
        <v>-27.5654873795652</v>
      </c>
      <c r="F10589" s="6" t="n">
        <v>152.861365143618</v>
      </c>
      <c r="G10589" s="15" t="n">
        <v>35063.1928710938</v>
      </c>
    </row>
    <row r="10590" customFormat="false" ht="15" hidden="false" customHeight="false" outlineLevel="0" collapsed="false">
      <c r="A10590" s="6" t="s">
        <v>12419</v>
      </c>
      <c r="B10590" s="6" t="s">
        <v>11072</v>
      </c>
      <c r="C10590" s="6" t="s">
        <v>11072</v>
      </c>
      <c r="E10590" s="6" t="n">
        <v>-27.5758212504165</v>
      </c>
      <c r="F10590" s="6" t="n">
        <v>152.863764880961</v>
      </c>
      <c r="G10590" s="15" t="n">
        <v>9377.18872070313</v>
      </c>
    </row>
    <row r="10591" customFormat="false" ht="15" hidden="false" customHeight="false" outlineLevel="0" collapsed="false">
      <c r="A10591" s="6" t="s">
        <v>12420</v>
      </c>
      <c r="B10591" s="6" t="s">
        <v>11072</v>
      </c>
      <c r="C10591" s="6" t="s">
        <v>11072</v>
      </c>
      <c r="E10591" s="6" t="n">
        <v>-27.6118257857021</v>
      </c>
      <c r="F10591" s="6" t="n">
        <v>152.985192432664</v>
      </c>
      <c r="G10591" s="15" t="n">
        <v>31047.2624511719</v>
      </c>
    </row>
    <row r="10592" customFormat="false" ht="15" hidden="false" customHeight="false" outlineLevel="0" collapsed="false">
      <c r="A10592" s="6" t="s">
        <v>12421</v>
      </c>
      <c r="B10592" s="6" t="s">
        <v>11072</v>
      </c>
      <c r="C10592" s="6" t="s">
        <v>11072</v>
      </c>
      <c r="E10592" s="6" t="n">
        <v>-27.6105262123315</v>
      </c>
      <c r="F10592" s="6" t="n">
        <v>152.983853544208</v>
      </c>
      <c r="G10592" s="15" t="n">
        <v>11033.849609375</v>
      </c>
    </row>
    <row r="10593" customFormat="false" ht="15" hidden="false" customHeight="false" outlineLevel="0" collapsed="false">
      <c r="A10593" s="6" t="s">
        <v>12422</v>
      </c>
      <c r="B10593" s="6" t="s">
        <v>11072</v>
      </c>
      <c r="C10593" s="6" t="s">
        <v>11072</v>
      </c>
      <c r="E10593" s="6" t="n">
        <v>-27.5728611241525</v>
      </c>
      <c r="F10593" s="6" t="n">
        <v>152.96548830479</v>
      </c>
      <c r="G10593" s="15" t="n">
        <v>17759.2021484375</v>
      </c>
    </row>
    <row r="10594" customFormat="false" ht="15" hidden="false" customHeight="false" outlineLevel="0" collapsed="false">
      <c r="A10594" s="6" t="s">
        <v>12423</v>
      </c>
      <c r="B10594" s="6" t="s">
        <v>11072</v>
      </c>
      <c r="C10594" s="6" t="s">
        <v>11072</v>
      </c>
      <c r="E10594" s="6" t="n">
        <v>-27.6150594208327</v>
      </c>
      <c r="F10594" s="6" t="n">
        <v>153.050357633397</v>
      </c>
      <c r="G10594" s="15" t="n">
        <v>8818.65600585938</v>
      </c>
    </row>
    <row r="10595" customFormat="false" ht="15" hidden="false" customHeight="false" outlineLevel="0" collapsed="false">
      <c r="A10595" s="6" t="s">
        <v>12424</v>
      </c>
      <c r="B10595" s="6" t="s">
        <v>11072</v>
      </c>
      <c r="C10595" s="6" t="s">
        <v>11072</v>
      </c>
      <c r="E10595" s="6" t="n">
        <v>-27.4661658585013</v>
      </c>
      <c r="F10595" s="6" t="n">
        <v>153.137022684455</v>
      </c>
      <c r="G10595" s="15" t="n">
        <v>395152.624755859</v>
      </c>
    </row>
    <row r="10596" customFormat="false" ht="15" hidden="false" customHeight="false" outlineLevel="0" collapsed="false">
      <c r="A10596" s="6" t="s">
        <v>12425</v>
      </c>
      <c r="B10596" s="6" t="s">
        <v>11072</v>
      </c>
      <c r="C10596" s="6" t="s">
        <v>11072</v>
      </c>
      <c r="E10596" s="6" t="n">
        <v>-27.5161719578525</v>
      </c>
      <c r="F10596" s="6" t="n">
        <v>153.093200203027</v>
      </c>
      <c r="G10596" s="15" t="n">
        <v>4173.56225585938</v>
      </c>
    </row>
    <row r="10597" customFormat="false" ht="15" hidden="false" customHeight="false" outlineLevel="0" collapsed="false">
      <c r="A10597" s="6" t="s">
        <v>12426</v>
      </c>
      <c r="B10597" s="6" t="s">
        <v>11072</v>
      </c>
      <c r="C10597" s="6" t="s">
        <v>11072</v>
      </c>
      <c r="E10597" s="6" t="n">
        <v>-27.3799256829979</v>
      </c>
      <c r="F10597" s="6" t="n">
        <v>153.0013086486</v>
      </c>
      <c r="G10597" s="15" t="n">
        <v>8590.34130859375</v>
      </c>
    </row>
    <row r="10598" customFormat="false" ht="15" hidden="false" customHeight="false" outlineLevel="0" collapsed="false">
      <c r="A10598" s="6" t="s">
        <v>12427</v>
      </c>
      <c r="B10598" s="6" t="s">
        <v>11072</v>
      </c>
      <c r="C10598" s="6" t="s">
        <v>11072</v>
      </c>
      <c r="E10598" s="6" t="n">
        <v>-27.6052347384347</v>
      </c>
      <c r="F10598" s="6" t="n">
        <v>152.959403573152</v>
      </c>
      <c r="G10598" s="15" t="n">
        <v>21013.3259277344</v>
      </c>
    </row>
    <row r="10599" customFormat="false" ht="15" hidden="false" customHeight="false" outlineLevel="0" collapsed="false">
      <c r="A10599" s="6" t="s">
        <v>12428</v>
      </c>
      <c r="B10599" s="6" t="s">
        <v>11072</v>
      </c>
      <c r="C10599" s="6" t="s">
        <v>11072</v>
      </c>
      <c r="E10599" s="6" t="n">
        <v>-27.495390009016</v>
      </c>
      <c r="F10599" s="6" t="n">
        <v>153.150880391818</v>
      </c>
      <c r="G10599" s="15" t="n">
        <v>3244.28784179688</v>
      </c>
    </row>
    <row r="10600" customFormat="false" ht="15" hidden="false" customHeight="false" outlineLevel="0" collapsed="false">
      <c r="A10600" s="6" t="s">
        <v>12429</v>
      </c>
      <c r="B10600" s="6" t="s">
        <v>11072</v>
      </c>
      <c r="C10600" s="6" t="s">
        <v>11072</v>
      </c>
      <c r="E10600" s="6" t="n">
        <v>-27.4922076542463</v>
      </c>
      <c r="F10600" s="6" t="n">
        <v>153.165357642596</v>
      </c>
      <c r="G10600" s="15" t="n">
        <v>6310.79052734375</v>
      </c>
    </row>
    <row r="10601" customFormat="false" ht="15" hidden="false" customHeight="false" outlineLevel="0" collapsed="false">
      <c r="A10601" s="6" t="s">
        <v>12430</v>
      </c>
      <c r="B10601" s="6" t="s">
        <v>11072</v>
      </c>
      <c r="C10601" s="6" t="s">
        <v>11072</v>
      </c>
      <c r="E10601" s="6" t="n">
        <v>-27.4911276213905</v>
      </c>
      <c r="F10601" s="6" t="n">
        <v>153.160952714471</v>
      </c>
      <c r="G10601" s="15" t="n">
        <v>4943.021484375</v>
      </c>
    </row>
    <row r="10602" customFormat="false" ht="15" hidden="false" customHeight="false" outlineLevel="0" collapsed="false">
      <c r="A10602" s="6" t="s">
        <v>12431</v>
      </c>
      <c r="B10602" s="6" t="s">
        <v>11072</v>
      </c>
      <c r="C10602" s="6" t="s">
        <v>11072</v>
      </c>
      <c r="E10602" s="6" t="n">
        <v>-27.4898361311142</v>
      </c>
      <c r="F10602" s="6" t="n">
        <v>153.166576678689</v>
      </c>
      <c r="G10602" s="15" t="n">
        <v>5777.10278320313</v>
      </c>
    </row>
    <row r="10603" customFormat="false" ht="15" hidden="false" customHeight="false" outlineLevel="0" collapsed="false">
      <c r="A10603" s="6" t="s">
        <v>12432</v>
      </c>
      <c r="B10603" s="6" t="s">
        <v>11072</v>
      </c>
      <c r="C10603" s="6" t="s">
        <v>11072</v>
      </c>
      <c r="E10603" s="6" t="n">
        <v>-27.4839037693163</v>
      </c>
      <c r="F10603" s="6" t="n">
        <v>153.164340419595</v>
      </c>
      <c r="G10603" s="15" t="n">
        <v>79467.2814941406</v>
      </c>
    </row>
    <row r="10604" customFormat="false" ht="15" hidden="false" customHeight="false" outlineLevel="0" collapsed="false">
      <c r="A10604" s="6" t="s">
        <v>12433</v>
      </c>
      <c r="B10604" s="6" t="s">
        <v>11072</v>
      </c>
      <c r="C10604" s="6" t="s">
        <v>11072</v>
      </c>
      <c r="E10604" s="6" t="n">
        <v>-27.4884189790875</v>
      </c>
      <c r="F10604" s="6" t="n">
        <v>153.120974237128</v>
      </c>
      <c r="G10604" s="15" t="n">
        <v>36610.6340332031</v>
      </c>
    </row>
    <row r="10605" customFormat="false" ht="15" hidden="false" customHeight="false" outlineLevel="0" collapsed="false">
      <c r="A10605" s="6" t="s">
        <v>12434</v>
      </c>
      <c r="B10605" s="6" t="s">
        <v>11072</v>
      </c>
      <c r="C10605" s="6" t="s">
        <v>11072</v>
      </c>
      <c r="E10605" s="6" t="n">
        <v>-27.478204691867</v>
      </c>
      <c r="F10605" s="6" t="n">
        <v>153.123435011579</v>
      </c>
      <c r="G10605" s="15" t="n">
        <v>396611.502929688</v>
      </c>
    </row>
    <row r="10606" customFormat="false" ht="15" hidden="false" customHeight="false" outlineLevel="0" collapsed="false">
      <c r="A10606" s="6" t="s">
        <v>12435</v>
      </c>
      <c r="B10606" s="6" t="s">
        <v>11072</v>
      </c>
      <c r="C10606" s="6" t="s">
        <v>11072</v>
      </c>
      <c r="E10606" s="6" t="n">
        <v>-27.3423226409827</v>
      </c>
      <c r="F10606" s="6" t="n">
        <v>153.018629928166</v>
      </c>
      <c r="G10606" s="15" t="n">
        <v>1725.95629882813</v>
      </c>
    </row>
    <row r="10607" customFormat="false" ht="15" hidden="false" customHeight="false" outlineLevel="0" collapsed="false">
      <c r="A10607" s="6" t="s">
        <v>12436</v>
      </c>
      <c r="B10607" s="6" t="s">
        <v>11072</v>
      </c>
      <c r="C10607" s="6" t="s">
        <v>11072</v>
      </c>
      <c r="E10607" s="6" t="n">
        <v>-27.3408525622156</v>
      </c>
      <c r="F10607" s="6" t="n">
        <v>153.018129321528</v>
      </c>
      <c r="G10607" s="15" t="n">
        <v>10135.9321289063</v>
      </c>
    </row>
    <row r="10608" customFormat="false" ht="15" hidden="false" customHeight="false" outlineLevel="0" collapsed="false">
      <c r="A10608" s="6" t="s">
        <v>12437</v>
      </c>
      <c r="B10608" s="6" t="s">
        <v>11072</v>
      </c>
      <c r="C10608" s="6" t="s">
        <v>11072</v>
      </c>
      <c r="E10608" s="6" t="n">
        <v>-27.3378390656694</v>
      </c>
      <c r="F10608" s="6" t="n">
        <v>153.017673583994</v>
      </c>
      <c r="G10608" s="15" t="n">
        <v>28092.5068359375</v>
      </c>
    </row>
    <row r="10609" customFormat="false" ht="15" hidden="false" customHeight="false" outlineLevel="0" collapsed="false">
      <c r="A10609" s="6" t="s">
        <v>12438</v>
      </c>
      <c r="B10609" s="6" t="s">
        <v>11072</v>
      </c>
      <c r="C10609" s="6" t="s">
        <v>11072</v>
      </c>
      <c r="E10609" s="6" t="n">
        <v>-27.4975747587562</v>
      </c>
      <c r="F10609" s="6" t="n">
        <v>153.121741051218</v>
      </c>
      <c r="G10609" s="15" t="n">
        <v>130118.741210938</v>
      </c>
    </row>
    <row r="10610" customFormat="false" ht="15" hidden="false" customHeight="false" outlineLevel="0" collapsed="false">
      <c r="A10610" s="6" t="s">
        <v>12439</v>
      </c>
      <c r="B10610" s="6" t="s">
        <v>11072</v>
      </c>
      <c r="C10610" s="6" t="s">
        <v>11072</v>
      </c>
      <c r="E10610" s="6" t="n">
        <v>-27.5274459736828</v>
      </c>
      <c r="F10610" s="6" t="n">
        <v>152.973302656548</v>
      </c>
      <c r="G10610" s="15" t="n">
        <v>11591.2172851563</v>
      </c>
    </row>
    <row r="10611" customFormat="false" ht="15" hidden="false" customHeight="false" outlineLevel="0" collapsed="false">
      <c r="A10611" s="6" t="s">
        <v>12440</v>
      </c>
      <c r="B10611" s="6" t="s">
        <v>11072</v>
      </c>
      <c r="C10611" s="6" t="s">
        <v>11072</v>
      </c>
      <c r="E10611" s="6" t="n">
        <v>-27.5855185740119</v>
      </c>
      <c r="F10611" s="6" t="n">
        <v>153.116773621188</v>
      </c>
      <c r="G10611" s="15" t="n">
        <v>7645.32739257813</v>
      </c>
    </row>
    <row r="10612" customFormat="false" ht="15" hidden="false" customHeight="false" outlineLevel="0" collapsed="false">
      <c r="A10612" s="6" t="s">
        <v>12441</v>
      </c>
      <c r="B10612" s="6" t="s">
        <v>11072</v>
      </c>
      <c r="C10612" s="6" t="s">
        <v>11072</v>
      </c>
      <c r="E10612" s="6" t="n">
        <v>-27.5827015542298</v>
      </c>
      <c r="F10612" s="6" t="n">
        <v>153.117713130498</v>
      </c>
      <c r="G10612" s="15" t="n">
        <v>85649.2609863281</v>
      </c>
    </row>
    <row r="10613" customFormat="false" ht="15" hidden="false" customHeight="false" outlineLevel="0" collapsed="false">
      <c r="A10613" s="6" t="s">
        <v>12442</v>
      </c>
      <c r="B10613" s="6" t="s">
        <v>11072</v>
      </c>
      <c r="C10613" s="6" t="s">
        <v>11072</v>
      </c>
      <c r="E10613" s="6" t="n">
        <v>-27.6146486165755</v>
      </c>
      <c r="F10613" s="6" t="n">
        <v>153.092860685863</v>
      </c>
      <c r="G10613" s="15" t="n">
        <v>170462.665039063</v>
      </c>
    </row>
    <row r="10614" customFormat="false" ht="15" hidden="false" customHeight="false" outlineLevel="0" collapsed="false">
      <c r="A10614" s="6" t="s">
        <v>12443</v>
      </c>
      <c r="B10614" s="6" t="s">
        <v>11072</v>
      </c>
      <c r="C10614" s="6" t="s">
        <v>11072</v>
      </c>
      <c r="E10614" s="6" t="n">
        <v>-27.5651471667794</v>
      </c>
      <c r="F10614" s="6" t="n">
        <v>153.030232662471</v>
      </c>
      <c r="G10614" s="15" t="n">
        <v>204921.888916016</v>
      </c>
    </row>
    <row r="10615" customFormat="false" ht="15" hidden="false" customHeight="false" outlineLevel="0" collapsed="false">
      <c r="A10615" s="6" t="s">
        <v>12444</v>
      </c>
      <c r="B10615" s="6" t="s">
        <v>11072</v>
      </c>
      <c r="C10615" s="6" t="s">
        <v>11072</v>
      </c>
      <c r="E10615" s="6" t="n">
        <v>-27.586877183105</v>
      </c>
      <c r="F10615" s="6" t="n">
        <v>153.123101590862</v>
      </c>
      <c r="G10615" s="15" t="n">
        <v>1901.859375</v>
      </c>
    </row>
    <row r="10616" customFormat="false" ht="15" hidden="false" customHeight="false" outlineLevel="0" collapsed="false">
      <c r="A10616" s="6" t="s">
        <v>12445</v>
      </c>
      <c r="B10616" s="6" t="s">
        <v>11072</v>
      </c>
      <c r="C10616" s="6" t="s">
        <v>11072</v>
      </c>
      <c r="E10616" s="6" t="n">
        <v>-27.5854764299112</v>
      </c>
      <c r="F10616" s="6" t="n">
        <v>153.121055029114</v>
      </c>
      <c r="G10616" s="15" t="n">
        <v>17649.5354003906</v>
      </c>
    </row>
    <row r="10617" customFormat="false" ht="15" hidden="false" customHeight="false" outlineLevel="0" collapsed="false">
      <c r="A10617" s="6" t="s">
        <v>12446</v>
      </c>
      <c r="B10617" s="6" t="s">
        <v>11072</v>
      </c>
      <c r="C10617" s="6" t="s">
        <v>11072</v>
      </c>
      <c r="E10617" s="6" t="n">
        <v>-27.4859315903058</v>
      </c>
      <c r="F10617" s="6" t="n">
        <v>153.118699767098</v>
      </c>
      <c r="G10617" s="15" t="n">
        <v>52798.7622070313</v>
      </c>
    </row>
    <row r="10618" customFormat="false" ht="15" hidden="false" customHeight="false" outlineLevel="0" collapsed="false">
      <c r="A10618" s="6" t="s">
        <v>12447</v>
      </c>
      <c r="B10618" s="6" t="s">
        <v>11072</v>
      </c>
      <c r="C10618" s="6" t="s">
        <v>11072</v>
      </c>
      <c r="E10618" s="6" t="n">
        <v>-27.3430071061094</v>
      </c>
      <c r="F10618" s="6" t="n">
        <v>153.018495465294</v>
      </c>
      <c r="G10618" s="15" t="n">
        <v>400.720703125</v>
      </c>
    </row>
    <row r="10619" customFormat="false" ht="15" hidden="false" customHeight="false" outlineLevel="0" collapsed="false">
      <c r="A10619" s="6" t="s">
        <v>12448</v>
      </c>
      <c r="B10619" s="6" t="s">
        <v>11072</v>
      </c>
      <c r="C10619" s="6" t="s">
        <v>11072</v>
      </c>
      <c r="E10619" s="6" t="n">
        <v>-27.4844240446644</v>
      </c>
      <c r="F10619" s="6" t="n">
        <v>153.118491300523</v>
      </c>
      <c r="G10619" s="15" t="n">
        <v>31379.4580078125</v>
      </c>
    </row>
    <row r="10620" customFormat="false" ht="15" hidden="false" customHeight="false" outlineLevel="0" collapsed="false">
      <c r="A10620" s="6" t="s">
        <v>12449</v>
      </c>
      <c r="B10620" s="6" t="s">
        <v>11072</v>
      </c>
      <c r="C10620" s="6" t="s">
        <v>11072</v>
      </c>
      <c r="E10620" s="6" t="n">
        <v>-27.3423503919007</v>
      </c>
      <c r="F10620" s="6" t="n">
        <v>153.017599487469</v>
      </c>
      <c r="G10620" s="15" t="n">
        <v>10456.6286621094</v>
      </c>
    </row>
    <row r="10621" customFormat="false" ht="15" hidden="false" customHeight="false" outlineLevel="0" collapsed="false">
      <c r="A10621" s="6" t="s">
        <v>12450</v>
      </c>
      <c r="B10621" s="6" t="s">
        <v>11072</v>
      </c>
      <c r="C10621" s="6" t="s">
        <v>11072</v>
      </c>
      <c r="E10621" s="6" t="n">
        <v>-27.4923884442209</v>
      </c>
      <c r="F10621" s="6" t="n">
        <v>153.122127644823</v>
      </c>
      <c r="G10621" s="15" t="n">
        <v>83618.5463867188</v>
      </c>
    </row>
    <row r="10622" customFormat="false" ht="15" hidden="false" customHeight="false" outlineLevel="0" collapsed="false">
      <c r="A10622" s="6" t="s">
        <v>12451</v>
      </c>
      <c r="B10622" s="6" t="s">
        <v>11072</v>
      </c>
      <c r="C10622" s="6" t="s">
        <v>11072</v>
      </c>
      <c r="E10622" s="6" t="n">
        <v>-27.3422087693373</v>
      </c>
      <c r="F10622" s="6" t="n">
        <v>153.016273276281</v>
      </c>
      <c r="G10622" s="15" t="n">
        <v>4329.25952148438</v>
      </c>
    </row>
    <row r="10623" customFormat="false" ht="15" hidden="false" customHeight="false" outlineLevel="0" collapsed="false">
      <c r="A10623" s="6" t="s">
        <v>12452</v>
      </c>
      <c r="B10623" s="6" t="s">
        <v>11072</v>
      </c>
      <c r="C10623" s="6" t="s">
        <v>11072</v>
      </c>
      <c r="E10623" s="6" t="n">
        <v>-27.338236305922</v>
      </c>
      <c r="F10623" s="6" t="n">
        <v>153.020390003001</v>
      </c>
      <c r="G10623" s="15" t="n">
        <v>5848.8193359375</v>
      </c>
    </row>
    <row r="10624" customFormat="false" ht="15" hidden="false" customHeight="false" outlineLevel="0" collapsed="false">
      <c r="A10624" s="6" t="s">
        <v>12453</v>
      </c>
      <c r="B10624" s="6" t="s">
        <v>11072</v>
      </c>
      <c r="C10624" s="6" t="s">
        <v>11072</v>
      </c>
      <c r="E10624" s="6" t="n">
        <v>-27.544374644775</v>
      </c>
      <c r="F10624" s="6" t="n">
        <v>153.124100030527</v>
      </c>
      <c r="G10624" s="15" t="n">
        <v>113850.822021484</v>
      </c>
    </row>
    <row r="10625" customFormat="false" ht="15" hidden="false" customHeight="false" outlineLevel="0" collapsed="false">
      <c r="A10625" s="6" t="s">
        <v>12454</v>
      </c>
      <c r="B10625" s="6" t="s">
        <v>11072</v>
      </c>
      <c r="C10625" s="6" t="s">
        <v>11072</v>
      </c>
      <c r="E10625" s="6" t="n">
        <v>-27.3394633014248</v>
      </c>
      <c r="F10625" s="6" t="n">
        <v>153.022492596049</v>
      </c>
      <c r="G10625" s="15" t="n">
        <v>12856.1472167969</v>
      </c>
    </row>
    <row r="10626" customFormat="false" ht="15" hidden="false" customHeight="false" outlineLevel="0" collapsed="false">
      <c r="A10626" s="6" t="s">
        <v>12455</v>
      </c>
      <c r="B10626" s="6" t="s">
        <v>11072</v>
      </c>
      <c r="C10626" s="6" t="s">
        <v>11072</v>
      </c>
      <c r="E10626" s="6" t="n">
        <v>-27.3392425810868</v>
      </c>
      <c r="F10626" s="6" t="n">
        <v>153.020037870786</v>
      </c>
      <c r="G10626" s="15" t="n">
        <v>3742.90185546875</v>
      </c>
    </row>
    <row r="10627" customFormat="false" ht="15" hidden="false" customHeight="false" outlineLevel="0" collapsed="false">
      <c r="A10627" s="6" t="s">
        <v>12456</v>
      </c>
      <c r="B10627" s="6" t="s">
        <v>11072</v>
      </c>
      <c r="C10627" s="6" t="s">
        <v>11072</v>
      </c>
      <c r="E10627" s="6" t="n">
        <v>-27.3414993263082</v>
      </c>
      <c r="F10627" s="6" t="n">
        <v>153.022207102631</v>
      </c>
      <c r="G10627" s="15" t="n">
        <v>10103.8327636719</v>
      </c>
    </row>
    <row r="10628" customFormat="false" ht="15" hidden="false" customHeight="false" outlineLevel="0" collapsed="false">
      <c r="A10628" s="6" t="s">
        <v>12457</v>
      </c>
      <c r="B10628" s="6" t="s">
        <v>11072</v>
      </c>
      <c r="C10628" s="6" t="s">
        <v>11072</v>
      </c>
      <c r="E10628" s="6" t="n">
        <v>-27.340628272109</v>
      </c>
      <c r="F10628" s="6" t="n">
        <v>153.022968498779</v>
      </c>
      <c r="G10628" s="15" t="n">
        <v>805.33154296875</v>
      </c>
    </row>
    <row r="10629" customFormat="false" ht="15" hidden="false" customHeight="false" outlineLevel="0" collapsed="false">
      <c r="A10629" s="6" t="s">
        <v>12458</v>
      </c>
      <c r="B10629" s="6" t="s">
        <v>11072</v>
      </c>
      <c r="C10629" s="6" t="s">
        <v>11072</v>
      </c>
      <c r="E10629" s="6" t="n">
        <v>-27.5077143740554</v>
      </c>
      <c r="F10629" s="6" t="n">
        <v>153.013722659235</v>
      </c>
      <c r="G10629" s="15" t="n">
        <v>74610.3317871094</v>
      </c>
    </row>
    <row r="10630" customFormat="false" ht="15" hidden="false" customHeight="false" outlineLevel="0" collapsed="false">
      <c r="A10630" s="6" t="s">
        <v>12459</v>
      </c>
      <c r="B10630" s="6" t="s">
        <v>11072</v>
      </c>
      <c r="C10630" s="6" t="s">
        <v>11072</v>
      </c>
      <c r="E10630" s="6" t="n">
        <v>-27.5235829555341</v>
      </c>
      <c r="F10630" s="6" t="n">
        <v>152.827811517988</v>
      </c>
      <c r="G10630" s="15" t="n">
        <v>108017.228515625</v>
      </c>
    </row>
    <row r="10631" customFormat="false" ht="15" hidden="false" customHeight="false" outlineLevel="0" collapsed="false">
      <c r="A10631" s="6" t="s">
        <v>12460</v>
      </c>
      <c r="B10631" s="6" t="s">
        <v>11072</v>
      </c>
      <c r="C10631" s="6" t="s">
        <v>11072</v>
      </c>
      <c r="E10631" s="6" t="n">
        <v>-27.5276424205792</v>
      </c>
      <c r="F10631" s="6" t="n">
        <v>152.82179085854</v>
      </c>
      <c r="G10631" s="15" t="n">
        <v>402241.382568359</v>
      </c>
    </row>
    <row r="10632" customFormat="false" ht="15" hidden="false" customHeight="false" outlineLevel="0" collapsed="false">
      <c r="A10632" s="6" t="s">
        <v>12461</v>
      </c>
      <c r="B10632" s="6" t="s">
        <v>11072</v>
      </c>
      <c r="C10632" s="6" t="s">
        <v>11072</v>
      </c>
      <c r="E10632" s="6" t="n">
        <v>-27.4356344901852</v>
      </c>
      <c r="F10632" s="6" t="n">
        <v>153.173873371809</v>
      </c>
      <c r="G10632" s="15" t="n">
        <v>1766.28149414063</v>
      </c>
    </row>
    <row r="10633" customFormat="false" ht="15" hidden="false" customHeight="false" outlineLevel="0" collapsed="false">
      <c r="A10633" s="6" t="s">
        <v>12462</v>
      </c>
      <c r="B10633" s="6" t="s">
        <v>11072</v>
      </c>
      <c r="C10633" s="6" t="s">
        <v>11072</v>
      </c>
      <c r="E10633" s="6" t="n">
        <v>-27.4359493424632</v>
      </c>
      <c r="F10633" s="6" t="n">
        <v>153.173826817982</v>
      </c>
      <c r="G10633" s="15" t="n">
        <v>42.470703125</v>
      </c>
    </row>
    <row r="10634" customFormat="false" ht="15" hidden="false" customHeight="false" outlineLevel="0" collapsed="false">
      <c r="A10634" s="6" t="s">
        <v>12463</v>
      </c>
      <c r="B10634" s="6" t="s">
        <v>11072</v>
      </c>
      <c r="C10634" s="6" t="s">
        <v>11072</v>
      </c>
      <c r="E10634" s="6" t="n">
        <v>-27.5710211918187</v>
      </c>
      <c r="F10634" s="6" t="n">
        <v>152.886114138312</v>
      </c>
      <c r="G10634" s="15" t="n">
        <v>9612.8681640625</v>
      </c>
    </row>
    <row r="10635" customFormat="false" ht="15" hidden="false" customHeight="false" outlineLevel="0" collapsed="false">
      <c r="A10635" s="6" t="s">
        <v>12464</v>
      </c>
      <c r="B10635" s="6" t="s">
        <v>11072</v>
      </c>
      <c r="C10635" s="6" t="s">
        <v>11072</v>
      </c>
      <c r="E10635" s="6" t="n">
        <v>-27.4744963626919</v>
      </c>
      <c r="F10635" s="6" t="n">
        <v>153.168244878634</v>
      </c>
      <c r="G10635" s="15" t="n">
        <v>897.02734375</v>
      </c>
    </row>
    <row r="10636" customFormat="false" ht="15" hidden="false" customHeight="false" outlineLevel="0" collapsed="false">
      <c r="A10636" s="6" t="s">
        <v>12465</v>
      </c>
      <c r="B10636" s="6" t="s">
        <v>11072</v>
      </c>
      <c r="C10636" s="6" t="s">
        <v>11072</v>
      </c>
      <c r="E10636" s="6" t="n">
        <v>-27.4381255569213</v>
      </c>
      <c r="F10636" s="6" t="n">
        <v>153.172131181634</v>
      </c>
      <c r="G10636" s="15" t="n">
        <v>801.11181640625</v>
      </c>
    </row>
    <row r="10637" customFormat="false" ht="15" hidden="false" customHeight="false" outlineLevel="0" collapsed="false">
      <c r="A10637" s="6" t="s">
        <v>12466</v>
      </c>
      <c r="B10637" s="6" t="s">
        <v>11072</v>
      </c>
      <c r="C10637" s="6" t="s">
        <v>11072</v>
      </c>
      <c r="E10637" s="6" t="n">
        <v>-27.4360713843999</v>
      </c>
      <c r="F10637" s="6" t="n">
        <v>153.172786368486</v>
      </c>
      <c r="G10637" s="15" t="n">
        <v>8947.75512695313</v>
      </c>
    </row>
    <row r="10638" customFormat="false" ht="15" hidden="false" customHeight="false" outlineLevel="0" collapsed="false">
      <c r="A10638" s="6" t="s">
        <v>12467</v>
      </c>
      <c r="B10638" s="6" t="s">
        <v>11072</v>
      </c>
      <c r="C10638" s="6" t="s">
        <v>11072</v>
      </c>
      <c r="E10638" s="6" t="n">
        <v>-27.627366456285</v>
      </c>
      <c r="F10638" s="6" t="n">
        <v>153.043411164445</v>
      </c>
      <c r="G10638" s="15" t="n">
        <v>220677.08984375</v>
      </c>
    </row>
    <row r="10639" customFormat="false" ht="15" hidden="false" customHeight="false" outlineLevel="0" collapsed="false">
      <c r="A10639" s="6" t="s">
        <v>12468</v>
      </c>
      <c r="B10639" s="6" t="s">
        <v>11072</v>
      </c>
      <c r="C10639" s="6" t="s">
        <v>11072</v>
      </c>
      <c r="E10639" s="6" t="n">
        <v>-27.5720989058065</v>
      </c>
      <c r="F10639" s="6" t="n">
        <v>152.88727173546</v>
      </c>
      <c r="G10639" s="15" t="n">
        <v>2000.12573242188</v>
      </c>
    </row>
    <row r="10640" customFormat="false" ht="15" hidden="false" customHeight="false" outlineLevel="0" collapsed="false">
      <c r="A10640" s="6" t="s">
        <v>12469</v>
      </c>
      <c r="B10640" s="6" t="s">
        <v>11072</v>
      </c>
      <c r="C10640" s="6" t="s">
        <v>11072</v>
      </c>
      <c r="E10640" s="6" t="n">
        <v>-27.5726908818579</v>
      </c>
      <c r="F10640" s="6" t="n">
        <v>152.887165793606</v>
      </c>
      <c r="G10640" s="15" t="n">
        <v>2852.30615234375</v>
      </c>
    </row>
    <row r="10641" customFormat="false" ht="15" hidden="false" customHeight="false" outlineLevel="0" collapsed="false">
      <c r="A10641" s="6" t="s">
        <v>12470</v>
      </c>
      <c r="B10641" s="6" t="s">
        <v>11072</v>
      </c>
      <c r="C10641" s="6" t="s">
        <v>11072</v>
      </c>
      <c r="E10641" s="6" t="n">
        <v>-27.5090211744666</v>
      </c>
      <c r="F10641" s="6" t="n">
        <v>153.093998160524</v>
      </c>
      <c r="G10641" s="15" t="n">
        <v>37356.1115722656</v>
      </c>
    </row>
    <row r="10642" customFormat="false" ht="15" hidden="false" customHeight="false" outlineLevel="0" collapsed="false">
      <c r="A10642" s="6" t="s">
        <v>12471</v>
      </c>
      <c r="B10642" s="6" t="s">
        <v>11072</v>
      </c>
      <c r="C10642" s="6" t="s">
        <v>11072</v>
      </c>
      <c r="E10642" s="6" t="n">
        <v>-27.5372734520257</v>
      </c>
      <c r="F10642" s="6" t="n">
        <v>153.07382139819</v>
      </c>
      <c r="G10642" s="15" t="n">
        <v>607.01220703125</v>
      </c>
    </row>
    <row r="10643" customFormat="false" ht="15" hidden="false" customHeight="false" outlineLevel="0" collapsed="false">
      <c r="A10643" s="6" t="s">
        <v>12472</v>
      </c>
      <c r="B10643" s="6" t="s">
        <v>11072</v>
      </c>
      <c r="C10643" s="6" t="s">
        <v>11072</v>
      </c>
      <c r="E10643" s="6" t="n">
        <v>-27.6420819440151</v>
      </c>
      <c r="F10643" s="6" t="n">
        <v>153.054734418118</v>
      </c>
      <c r="G10643" s="15" t="n">
        <v>5478.20166015625</v>
      </c>
    </row>
    <row r="10644" customFormat="false" ht="15" hidden="false" customHeight="false" outlineLevel="0" collapsed="false">
      <c r="A10644" s="6" t="s">
        <v>12473</v>
      </c>
      <c r="B10644" s="6" t="s">
        <v>11072</v>
      </c>
      <c r="C10644" s="6" t="s">
        <v>11072</v>
      </c>
      <c r="E10644" s="6" t="n">
        <v>-27.4742466829078</v>
      </c>
      <c r="F10644" s="6" t="n">
        <v>152.982530067386</v>
      </c>
      <c r="G10644" s="15" t="n">
        <v>424811.804443359</v>
      </c>
    </row>
    <row r="10645" customFormat="false" ht="15" hidden="false" customHeight="false" outlineLevel="0" collapsed="false">
      <c r="A10645" s="6" t="s">
        <v>12474</v>
      </c>
      <c r="B10645" s="6" t="s">
        <v>11072</v>
      </c>
      <c r="C10645" s="6" t="s">
        <v>11072</v>
      </c>
      <c r="E10645" s="6" t="n">
        <v>-27.4672693605635</v>
      </c>
      <c r="F10645" s="6" t="n">
        <v>152.983138795761</v>
      </c>
      <c r="G10645" s="15" t="n">
        <v>12496.7573242188</v>
      </c>
    </row>
    <row r="10646" customFormat="false" ht="15" hidden="false" customHeight="false" outlineLevel="0" collapsed="false">
      <c r="A10646" s="6" t="s">
        <v>12475</v>
      </c>
      <c r="B10646" s="6" t="s">
        <v>11072</v>
      </c>
      <c r="C10646" s="6" t="s">
        <v>11072</v>
      </c>
      <c r="E10646" s="6" t="n">
        <v>-27.5514366226353</v>
      </c>
      <c r="F10646" s="6" t="n">
        <v>152.80216978603</v>
      </c>
      <c r="G10646" s="15" t="n">
        <v>778837.086914063</v>
      </c>
    </row>
    <row r="10647" customFormat="false" ht="15" hidden="false" customHeight="false" outlineLevel="0" collapsed="false">
      <c r="A10647" s="6" t="s">
        <v>12476</v>
      </c>
      <c r="B10647" s="6" t="s">
        <v>11072</v>
      </c>
      <c r="C10647" s="6" t="s">
        <v>11072</v>
      </c>
      <c r="E10647" s="6" t="n">
        <v>-27.4502643249722</v>
      </c>
      <c r="F10647" s="6" t="n">
        <v>153.100569442961</v>
      </c>
      <c r="G10647" s="15" t="n">
        <v>10257.2351074219</v>
      </c>
    </row>
    <row r="10648" customFormat="false" ht="15" hidden="false" customHeight="false" outlineLevel="0" collapsed="false">
      <c r="A10648" s="6" t="s">
        <v>12477</v>
      </c>
      <c r="B10648" s="6" t="s">
        <v>11072</v>
      </c>
      <c r="C10648" s="6" t="s">
        <v>11072</v>
      </c>
      <c r="E10648" s="6" t="n">
        <v>-27.3623559191378</v>
      </c>
      <c r="F10648" s="6" t="n">
        <v>153.084146062864</v>
      </c>
      <c r="G10648" s="15" t="n">
        <v>91.431884765625</v>
      </c>
    </row>
    <row r="10649" customFormat="false" ht="15" hidden="false" customHeight="false" outlineLevel="0" collapsed="false">
      <c r="A10649" s="6" t="s">
        <v>12478</v>
      </c>
      <c r="B10649" s="6" t="s">
        <v>11072</v>
      </c>
      <c r="C10649" s="6" t="s">
        <v>11072</v>
      </c>
      <c r="E10649" s="6" t="n">
        <v>-27.5408682005953</v>
      </c>
      <c r="F10649" s="6" t="n">
        <v>152.788829978025</v>
      </c>
      <c r="G10649" s="15" t="n">
        <v>7859.91357421875</v>
      </c>
    </row>
    <row r="10650" customFormat="false" ht="15" hidden="false" customHeight="false" outlineLevel="0" collapsed="false">
      <c r="A10650" s="6" t="s">
        <v>12479</v>
      </c>
      <c r="B10650" s="6" t="s">
        <v>11072</v>
      </c>
      <c r="C10650" s="6" t="s">
        <v>11072</v>
      </c>
      <c r="E10650" s="6" t="n">
        <v>-27.4447294138219</v>
      </c>
      <c r="F10650" s="6" t="n">
        <v>153.163739895748</v>
      </c>
      <c r="G10650" s="15" t="n">
        <v>507.92333984375</v>
      </c>
    </row>
    <row r="10651" customFormat="false" ht="15" hidden="false" customHeight="false" outlineLevel="0" collapsed="false">
      <c r="A10651" s="6" t="s">
        <v>12480</v>
      </c>
      <c r="B10651" s="6" t="s">
        <v>11072</v>
      </c>
      <c r="C10651" s="6" t="s">
        <v>11072</v>
      </c>
      <c r="E10651" s="6" t="n">
        <v>-27.3610736712751</v>
      </c>
      <c r="F10651" s="6" t="n">
        <v>153.08227134905</v>
      </c>
      <c r="G10651" s="15" t="n">
        <v>431824.383056641</v>
      </c>
    </row>
    <row r="10652" customFormat="false" ht="15" hidden="false" customHeight="false" outlineLevel="0" collapsed="false">
      <c r="A10652" s="6" t="s">
        <v>12481</v>
      </c>
      <c r="B10652" s="6" t="s">
        <v>11072</v>
      </c>
      <c r="C10652" s="6" t="s">
        <v>11072</v>
      </c>
      <c r="E10652" s="6" t="n">
        <v>-27.5506113898922</v>
      </c>
      <c r="F10652" s="6" t="n">
        <v>152.79335576174</v>
      </c>
      <c r="G10652" s="15" t="n">
        <v>778984.215576172</v>
      </c>
    </row>
    <row r="10653" customFormat="false" ht="15" hidden="false" customHeight="false" outlineLevel="0" collapsed="false">
      <c r="A10653" s="6" t="s">
        <v>12482</v>
      </c>
      <c r="B10653" s="6" t="s">
        <v>11072</v>
      </c>
      <c r="C10653" s="6" t="s">
        <v>11072</v>
      </c>
      <c r="E10653" s="6" t="n">
        <v>-27.4870996471308</v>
      </c>
      <c r="F10653" s="6" t="n">
        <v>152.980670268976</v>
      </c>
      <c r="G10653" s="15" t="n">
        <v>96572.3635253906</v>
      </c>
    </row>
    <row r="10654" customFormat="false" ht="15" hidden="false" customHeight="false" outlineLevel="0" collapsed="false">
      <c r="A10654" s="6" t="s">
        <v>12483</v>
      </c>
      <c r="B10654" s="6" t="s">
        <v>11072</v>
      </c>
      <c r="C10654" s="6" t="s">
        <v>11072</v>
      </c>
      <c r="E10654" s="6" t="n">
        <v>-27.3713065766387</v>
      </c>
      <c r="F10654" s="6" t="n">
        <v>153.089057775529</v>
      </c>
      <c r="G10654" s="15" t="n">
        <v>125607.72265625</v>
      </c>
    </row>
    <row r="10655" customFormat="false" ht="15" hidden="false" customHeight="false" outlineLevel="0" collapsed="false">
      <c r="A10655" s="6" t="s">
        <v>12484</v>
      </c>
      <c r="B10655" s="6" t="s">
        <v>11072</v>
      </c>
      <c r="C10655" s="6" t="s">
        <v>11072</v>
      </c>
      <c r="E10655" s="6" t="n">
        <v>-27.5476093935924</v>
      </c>
      <c r="F10655" s="6" t="n">
        <v>152.77326500346</v>
      </c>
      <c r="G10655" s="15" t="n">
        <v>8089933.64013672</v>
      </c>
    </row>
    <row r="10656" customFormat="false" ht="15" hidden="false" customHeight="false" outlineLevel="0" collapsed="false">
      <c r="A10656" s="6" t="s">
        <v>12485</v>
      </c>
      <c r="B10656" s="6" t="s">
        <v>11072</v>
      </c>
      <c r="C10656" s="6" t="s">
        <v>11072</v>
      </c>
      <c r="E10656" s="6" t="n">
        <v>-27.5398888141509</v>
      </c>
      <c r="F10656" s="6" t="n">
        <v>152.950305067416</v>
      </c>
      <c r="G10656" s="15" t="n">
        <v>146446.145263672</v>
      </c>
    </row>
    <row r="10657" customFormat="false" ht="15" hidden="false" customHeight="false" outlineLevel="0" collapsed="false">
      <c r="A10657" s="6" t="s">
        <v>12486</v>
      </c>
      <c r="B10657" s="6" t="s">
        <v>11072</v>
      </c>
      <c r="C10657" s="6" t="s">
        <v>11072</v>
      </c>
      <c r="E10657" s="6" t="n">
        <v>-27.3919132024904</v>
      </c>
      <c r="F10657" s="6" t="n">
        <v>153.00564189554</v>
      </c>
      <c r="G10657" s="15" t="n">
        <v>73971.2829589844</v>
      </c>
    </row>
    <row r="10658" customFormat="false" ht="15" hidden="false" customHeight="false" outlineLevel="0" collapsed="false">
      <c r="A10658" s="6" t="s">
        <v>12487</v>
      </c>
      <c r="B10658" s="6" t="s">
        <v>11072</v>
      </c>
      <c r="C10658" s="6" t="s">
        <v>11072</v>
      </c>
      <c r="E10658" s="6" t="n">
        <v>-27.5961623022816</v>
      </c>
      <c r="F10658" s="6" t="n">
        <v>153.069604560325</v>
      </c>
      <c r="G10658" s="15" t="n">
        <v>76.15576171875</v>
      </c>
    </row>
    <row r="10659" customFormat="false" ht="15" hidden="false" customHeight="false" outlineLevel="0" collapsed="false">
      <c r="A10659" s="6" t="s">
        <v>12488</v>
      </c>
      <c r="B10659" s="6" t="s">
        <v>11072</v>
      </c>
      <c r="C10659" s="6" t="s">
        <v>11072</v>
      </c>
      <c r="E10659" s="6" t="n">
        <v>-27.5132271672166</v>
      </c>
      <c r="F10659" s="6" t="n">
        <v>153.000711414292</v>
      </c>
      <c r="G10659" s="15" t="n">
        <v>23526.8427734375</v>
      </c>
    </row>
    <row r="10660" customFormat="false" ht="15" hidden="false" customHeight="false" outlineLevel="0" collapsed="false">
      <c r="A10660" s="6" t="s">
        <v>12489</v>
      </c>
      <c r="B10660" s="6" t="s">
        <v>11072</v>
      </c>
      <c r="C10660" s="6" t="s">
        <v>11072</v>
      </c>
      <c r="E10660" s="6" t="n">
        <v>-27.6158264123044</v>
      </c>
      <c r="F10660" s="6" t="n">
        <v>153.051814698639</v>
      </c>
      <c r="G10660" s="15" t="n">
        <v>3252.02563476563</v>
      </c>
    </row>
    <row r="10661" customFormat="false" ht="15" hidden="false" customHeight="false" outlineLevel="0" collapsed="false">
      <c r="A10661" s="6" t="s">
        <v>12490</v>
      </c>
      <c r="B10661" s="6" t="s">
        <v>11072</v>
      </c>
      <c r="C10661" s="6" t="s">
        <v>11072</v>
      </c>
      <c r="E10661" s="6" t="n">
        <v>-27.6158265743476</v>
      </c>
      <c r="F10661" s="6" t="n">
        <v>153.05407500425</v>
      </c>
      <c r="G10661" s="15" t="n">
        <v>3061.17529296875</v>
      </c>
    </row>
    <row r="10662" customFormat="false" ht="15" hidden="false" customHeight="false" outlineLevel="0" collapsed="false">
      <c r="A10662" s="6" t="s">
        <v>12491</v>
      </c>
      <c r="B10662" s="6" t="s">
        <v>11072</v>
      </c>
      <c r="C10662" s="6" t="s">
        <v>11072</v>
      </c>
      <c r="E10662" s="6" t="n">
        <v>-27.3812188650716</v>
      </c>
      <c r="F10662" s="6" t="n">
        <v>153.093200367456</v>
      </c>
      <c r="G10662" s="15" t="n">
        <v>12085.234375</v>
      </c>
    </row>
    <row r="10663" customFormat="false" ht="15" hidden="false" customHeight="false" outlineLevel="0" collapsed="false">
      <c r="A10663" s="6" t="s">
        <v>12492</v>
      </c>
      <c r="B10663" s="6" t="s">
        <v>11072</v>
      </c>
      <c r="C10663" s="6" t="s">
        <v>11072</v>
      </c>
      <c r="E10663" s="6" t="n">
        <v>-27.3655868530011</v>
      </c>
      <c r="F10663" s="6" t="n">
        <v>153.066030868126</v>
      </c>
      <c r="G10663" s="15" t="n">
        <v>5287.52709960938</v>
      </c>
    </row>
    <row r="10664" customFormat="false" ht="15" hidden="false" customHeight="false" outlineLevel="0" collapsed="false">
      <c r="A10664" s="6" t="s">
        <v>12493</v>
      </c>
      <c r="B10664" s="6" t="s">
        <v>11072</v>
      </c>
      <c r="C10664" s="6" t="s">
        <v>11072</v>
      </c>
      <c r="E10664" s="6" t="n">
        <v>-27.3691144077821</v>
      </c>
      <c r="F10664" s="6" t="n">
        <v>153.067393088702</v>
      </c>
      <c r="G10664" s="15" t="n">
        <v>99456.3771972656</v>
      </c>
    </row>
    <row r="10665" customFormat="false" ht="15" hidden="false" customHeight="false" outlineLevel="0" collapsed="false">
      <c r="A10665" s="6" t="s">
        <v>12494</v>
      </c>
      <c r="B10665" s="6" t="s">
        <v>11072</v>
      </c>
      <c r="C10665" s="6" t="s">
        <v>11072</v>
      </c>
      <c r="E10665" s="6" t="n">
        <v>-27.3788314685917</v>
      </c>
      <c r="F10665" s="6" t="n">
        <v>153.088426805676</v>
      </c>
      <c r="G10665" s="15" t="n">
        <v>151166.146972656</v>
      </c>
    </row>
    <row r="10666" customFormat="false" ht="15" hidden="false" customHeight="false" outlineLevel="0" collapsed="false">
      <c r="A10666" s="6" t="s">
        <v>12495</v>
      </c>
      <c r="B10666" s="6" t="s">
        <v>11072</v>
      </c>
      <c r="C10666" s="6" t="s">
        <v>11072</v>
      </c>
      <c r="E10666" s="6" t="n">
        <v>-27.3755172634125</v>
      </c>
      <c r="F10666" s="6" t="n">
        <v>153.091966820693</v>
      </c>
      <c r="G10666" s="15" t="n">
        <v>405663.990722656</v>
      </c>
    </row>
    <row r="10667" customFormat="false" ht="15" hidden="false" customHeight="false" outlineLevel="0" collapsed="false">
      <c r="A10667" s="6" t="s">
        <v>12496</v>
      </c>
      <c r="B10667" s="6" t="s">
        <v>11072</v>
      </c>
      <c r="C10667" s="6" t="s">
        <v>11072</v>
      </c>
      <c r="E10667" s="6" t="n">
        <v>-27.4390774899434</v>
      </c>
      <c r="F10667" s="6" t="n">
        <v>153.001869613181</v>
      </c>
      <c r="G10667" s="15" t="n">
        <v>32454.271484375</v>
      </c>
    </row>
    <row r="10668" customFormat="false" ht="15" hidden="false" customHeight="false" outlineLevel="0" collapsed="false">
      <c r="A10668" s="6" t="s">
        <v>12497</v>
      </c>
      <c r="B10668" s="6" t="s">
        <v>11072</v>
      </c>
      <c r="C10668" s="6" t="s">
        <v>11072</v>
      </c>
      <c r="E10668" s="6" t="n">
        <v>-27.6382265757329</v>
      </c>
      <c r="F10668" s="6" t="n">
        <v>153.046060285</v>
      </c>
      <c r="G10668" s="15" t="n">
        <v>6309.96704101563</v>
      </c>
    </row>
    <row r="10669" customFormat="false" ht="15" hidden="false" customHeight="false" outlineLevel="0" collapsed="false">
      <c r="A10669" s="6" t="s">
        <v>12498</v>
      </c>
      <c r="B10669" s="6" t="s">
        <v>11072</v>
      </c>
      <c r="C10669" s="6" t="s">
        <v>11072</v>
      </c>
      <c r="E10669" s="6" t="n">
        <v>-27.4746080838921</v>
      </c>
      <c r="F10669" s="6" t="n">
        <v>153.167839673852</v>
      </c>
      <c r="G10669" s="15" t="n">
        <v>4.831787109375</v>
      </c>
    </row>
    <row r="10670" customFormat="false" ht="15" hidden="false" customHeight="false" outlineLevel="0" collapsed="false">
      <c r="A10670" s="6" t="s">
        <v>12499</v>
      </c>
      <c r="B10670" s="6" t="s">
        <v>11072</v>
      </c>
      <c r="C10670" s="6" t="s">
        <v>11072</v>
      </c>
      <c r="E10670" s="6" t="n">
        <v>-27.4732338438427</v>
      </c>
      <c r="F10670" s="6" t="n">
        <v>153.174414493584</v>
      </c>
      <c r="G10670" s="15" t="n">
        <v>575174.447753906</v>
      </c>
    </row>
    <row r="10671" customFormat="false" ht="15" hidden="false" customHeight="false" outlineLevel="0" collapsed="false">
      <c r="A10671" s="6" t="s">
        <v>12500</v>
      </c>
      <c r="B10671" s="6" t="s">
        <v>11072</v>
      </c>
      <c r="C10671" s="6" t="s">
        <v>11072</v>
      </c>
      <c r="E10671" s="6" t="n">
        <v>-27.4790725562187</v>
      </c>
      <c r="F10671" s="6" t="n">
        <v>153.100823668786</v>
      </c>
      <c r="G10671" s="15" t="n">
        <v>699.38671875</v>
      </c>
    </row>
    <row r="10672" customFormat="false" ht="15" hidden="false" customHeight="false" outlineLevel="0" collapsed="false">
      <c r="A10672" s="6" t="s">
        <v>12501</v>
      </c>
      <c r="B10672" s="6" t="s">
        <v>11072</v>
      </c>
      <c r="C10672" s="6" t="s">
        <v>11072</v>
      </c>
      <c r="E10672" s="6" t="n">
        <v>-27.5520778315834</v>
      </c>
      <c r="F10672" s="6" t="n">
        <v>153.106084540245</v>
      </c>
      <c r="G10672" s="15" t="n">
        <v>0.376708984375</v>
      </c>
    </row>
    <row r="10673" customFormat="false" ht="15" hidden="false" customHeight="false" outlineLevel="0" collapsed="false">
      <c r="A10673" s="6" t="s">
        <v>12502</v>
      </c>
      <c r="B10673" s="6" t="s">
        <v>11072</v>
      </c>
      <c r="C10673" s="6" t="s">
        <v>11072</v>
      </c>
      <c r="E10673" s="6" t="n">
        <v>-27.5515819978536</v>
      </c>
      <c r="F10673" s="6" t="n">
        <v>153.105997726446</v>
      </c>
      <c r="G10673" s="15" t="n">
        <v>0.41943359375</v>
      </c>
    </row>
    <row r="10674" customFormat="false" ht="15" hidden="false" customHeight="false" outlineLevel="0" collapsed="false">
      <c r="A10674" s="6" t="s">
        <v>12503</v>
      </c>
      <c r="B10674" s="6" t="s">
        <v>11072</v>
      </c>
      <c r="C10674" s="6" t="s">
        <v>11072</v>
      </c>
      <c r="E10674" s="6" t="n">
        <v>-27.5068432920944</v>
      </c>
      <c r="F10674" s="6" t="n">
        <v>153.030849872506</v>
      </c>
      <c r="G10674" s="15" t="n">
        <v>866.91748046875</v>
      </c>
    </row>
    <row r="10675" customFormat="false" ht="15" hidden="false" customHeight="false" outlineLevel="0" collapsed="false">
      <c r="A10675" s="6" t="s">
        <v>12504</v>
      </c>
      <c r="B10675" s="6" t="s">
        <v>11072</v>
      </c>
      <c r="C10675" s="6" t="s">
        <v>11072</v>
      </c>
      <c r="E10675" s="6" t="n">
        <v>-27.5472914724946</v>
      </c>
      <c r="F10675" s="6" t="n">
        <v>153.112517718028</v>
      </c>
      <c r="G10675" s="15" t="n">
        <v>12877.7036132813</v>
      </c>
    </row>
    <row r="10676" customFormat="false" ht="15" hidden="false" customHeight="false" outlineLevel="0" collapsed="false">
      <c r="A10676" s="6" t="s">
        <v>12505</v>
      </c>
      <c r="B10676" s="6" t="s">
        <v>11072</v>
      </c>
      <c r="C10676" s="6" t="s">
        <v>11072</v>
      </c>
      <c r="E10676" s="6" t="n">
        <v>-27.5073072352872</v>
      </c>
      <c r="F10676" s="6" t="n">
        <v>153.031174595782</v>
      </c>
      <c r="G10676" s="15" t="n">
        <v>2036.84936523438</v>
      </c>
    </row>
    <row r="10677" customFormat="false" ht="15" hidden="false" customHeight="false" outlineLevel="0" collapsed="false">
      <c r="A10677" s="6" t="s">
        <v>12506</v>
      </c>
      <c r="B10677" s="6" t="s">
        <v>11072</v>
      </c>
      <c r="C10677" s="6" t="s">
        <v>11072</v>
      </c>
      <c r="E10677" s="6" t="n">
        <v>-27.5537705303937</v>
      </c>
      <c r="F10677" s="6" t="n">
        <v>153.108621031373</v>
      </c>
      <c r="G10677" s="15" t="n">
        <v>100150.223388672</v>
      </c>
    </row>
    <row r="10678" customFormat="false" ht="15" hidden="false" customHeight="false" outlineLevel="0" collapsed="false">
      <c r="A10678" s="6" t="s">
        <v>12507</v>
      </c>
      <c r="B10678" s="6" t="s">
        <v>11072</v>
      </c>
      <c r="C10678" s="6" t="s">
        <v>11072</v>
      </c>
      <c r="E10678" s="6" t="n">
        <v>-27.4677933558018</v>
      </c>
      <c r="F10678" s="6" t="n">
        <v>153.110988218254</v>
      </c>
      <c r="G10678" s="15" t="n">
        <v>223731.214599609</v>
      </c>
    </row>
    <row r="10679" customFormat="false" ht="15" hidden="false" customHeight="false" outlineLevel="0" collapsed="false">
      <c r="A10679" s="6" t="s">
        <v>12508</v>
      </c>
      <c r="B10679" s="6" t="s">
        <v>11072</v>
      </c>
      <c r="C10679" s="6" t="s">
        <v>11072</v>
      </c>
      <c r="E10679" s="6" t="n">
        <v>-27.4532940604481</v>
      </c>
      <c r="F10679" s="6" t="n">
        <v>153.145069625001</v>
      </c>
      <c r="G10679" s="15" t="n">
        <v>118861.32421875</v>
      </c>
    </row>
    <row r="10680" customFormat="false" ht="15" hidden="false" customHeight="false" outlineLevel="0" collapsed="false">
      <c r="A10680" s="6" t="s">
        <v>12509</v>
      </c>
      <c r="B10680" s="6" t="s">
        <v>11072</v>
      </c>
      <c r="C10680" s="6" t="s">
        <v>11072</v>
      </c>
      <c r="E10680" s="6" t="n">
        <v>-27.5885405409668</v>
      </c>
      <c r="F10680" s="6" t="n">
        <v>152.964022612997</v>
      </c>
      <c r="G10680" s="15" t="n">
        <v>28803.3068847656</v>
      </c>
    </row>
    <row r="10681" customFormat="false" ht="15" hidden="false" customHeight="false" outlineLevel="0" collapsed="false">
      <c r="A10681" s="6" t="s">
        <v>12510</v>
      </c>
      <c r="B10681" s="6" t="s">
        <v>11072</v>
      </c>
      <c r="C10681" s="6" t="s">
        <v>11072</v>
      </c>
      <c r="E10681" s="6" t="n">
        <v>-27.4884965027144</v>
      </c>
      <c r="F10681" s="6" t="n">
        <v>152.969471409897</v>
      </c>
      <c r="G10681" s="15" t="n">
        <v>11924.2712402344</v>
      </c>
    </row>
    <row r="10682" customFormat="false" ht="15" hidden="false" customHeight="false" outlineLevel="0" collapsed="false">
      <c r="A10682" s="6" t="s">
        <v>12511</v>
      </c>
      <c r="B10682" s="6" t="s">
        <v>11072</v>
      </c>
      <c r="C10682" s="6" t="s">
        <v>11072</v>
      </c>
      <c r="E10682" s="6" t="n">
        <v>-27.4210035569516</v>
      </c>
      <c r="F10682" s="6" t="n">
        <v>152.920887823555</v>
      </c>
      <c r="G10682" s="15" t="n">
        <v>3663.43408203125</v>
      </c>
    </row>
    <row r="10683" customFormat="false" ht="15" hidden="false" customHeight="false" outlineLevel="0" collapsed="false">
      <c r="A10683" s="6" t="s">
        <v>12512</v>
      </c>
      <c r="B10683" s="6" t="s">
        <v>11072</v>
      </c>
      <c r="C10683" s="6" t="s">
        <v>11072</v>
      </c>
      <c r="E10683" s="6" t="n">
        <v>-27.5909825981554</v>
      </c>
      <c r="F10683" s="6" t="n">
        <v>152.96065854615</v>
      </c>
      <c r="G10683" s="15" t="n">
        <v>30720.7419433594</v>
      </c>
    </row>
    <row r="10684" customFormat="false" ht="15" hidden="false" customHeight="false" outlineLevel="0" collapsed="false">
      <c r="A10684" s="6" t="s">
        <v>12513</v>
      </c>
      <c r="B10684" s="6" t="s">
        <v>11072</v>
      </c>
      <c r="C10684" s="6" t="s">
        <v>11072</v>
      </c>
      <c r="E10684" s="6" t="n">
        <v>-27.5265955308639</v>
      </c>
      <c r="F10684" s="6" t="n">
        <v>153.105432345709</v>
      </c>
      <c r="G10684" s="15" t="n">
        <v>371565.019042969</v>
      </c>
    </row>
    <row r="10685" customFormat="false" ht="15" hidden="false" customHeight="false" outlineLevel="0" collapsed="false">
      <c r="A10685" s="6" t="s">
        <v>12514</v>
      </c>
      <c r="B10685" s="6" t="s">
        <v>11072</v>
      </c>
      <c r="C10685" s="6" t="s">
        <v>11072</v>
      </c>
      <c r="E10685" s="6" t="n">
        <v>-27.5267053337335</v>
      </c>
      <c r="F10685" s="6" t="n">
        <v>153.11303556771</v>
      </c>
      <c r="G10685" s="15" t="n">
        <v>24158.6193847656</v>
      </c>
    </row>
    <row r="10686" customFormat="false" ht="15" hidden="false" customHeight="false" outlineLevel="0" collapsed="false">
      <c r="A10686" s="6" t="s">
        <v>12515</v>
      </c>
      <c r="B10686" s="6" t="s">
        <v>11072</v>
      </c>
      <c r="C10686" s="6" t="s">
        <v>11072</v>
      </c>
      <c r="E10686" s="6" t="n">
        <v>-27.522248355091</v>
      </c>
      <c r="F10686" s="6" t="n">
        <v>153.160390709581</v>
      </c>
      <c r="G10686" s="15" t="n">
        <v>292629.885009766</v>
      </c>
    </row>
    <row r="10687" customFormat="false" ht="15" hidden="false" customHeight="false" outlineLevel="0" collapsed="false">
      <c r="A10687" s="6" t="s">
        <v>12516</v>
      </c>
      <c r="B10687" s="6" t="s">
        <v>11072</v>
      </c>
      <c r="C10687" s="6" t="s">
        <v>11072</v>
      </c>
      <c r="E10687" s="6" t="n">
        <v>-27.42486779887</v>
      </c>
      <c r="F10687" s="6" t="n">
        <v>152.918707769722</v>
      </c>
      <c r="G10687" s="15" t="n">
        <v>1984.74560546875</v>
      </c>
    </row>
    <row r="10688" customFormat="false" ht="15" hidden="false" customHeight="false" outlineLevel="0" collapsed="false">
      <c r="A10688" s="6" t="s">
        <v>12517</v>
      </c>
      <c r="B10688" s="6" t="s">
        <v>11072</v>
      </c>
      <c r="C10688" s="6" t="s">
        <v>11072</v>
      </c>
      <c r="E10688" s="6" t="n">
        <v>-27.5919808548891</v>
      </c>
      <c r="F10688" s="6" t="n">
        <v>152.954257548577</v>
      </c>
      <c r="G10688" s="15" t="n">
        <v>16431.5324707031</v>
      </c>
    </row>
    <row r="10689" customFormat="false" ht="15" hidden="false" customHeight="false" outlineLevel="0" collapsed="false">
      <c r="A10689" s="6" t="s">
        <v>12518</v>
      </c>
      <c r="B10689" s="6" t="s">
        <v>11072</v>
      </c>
      <c r="C10689" s="6" t="s">
        <v>11072</v>
      </c>
      <c r="E10689" s="6" t="n">
        <v>-27.5924558430776</v>
      </c>
      <c r="F10689" s="6" t="n">
        <v>152.95059888362</v>
      </c>
      <c r="G10689" s="15" t="n">
        <v>80650.8024902344</v>
      </c>
    </row>
    <row r="10690" customFormat="false" ht="15" hidden="false" customHeight="false" outlineLevel="0" collapsed="false">
      <c r="A10690" s="6" t="s">
        <v>12519</v>
      </c>
      <c r="B10690" s="6" t="s">
        <v>11072</v>
      </c>
      <c r="C10690" s="6" t="s">
        <v>11072</v>
      </c>
      <c r="E10690" s="6" t="n">
        <v>-27.5920516211002</v>
      </c>
      <c r="F10690" s="6" t="n">
        <v>152.944418089642</v>
      </c>
      <c r="G10690" s="15" t="n">
        <v>36686.9187011719</v>
      </c>
    </row>
    <row r="10691" customFormat="false" ht="15" hidden="false" customHeight="false" outlineLevel="0" collapsed="false">
      <c r="A10691" s="6" t="s">
        <v>12520</v>
      </c>
      <c r="B10691" s="6" t="s">
        <v>11072</v>
      </c>
      <c r="C10691" s="6" t="s">
        <v>11072</v>
      </c>
      <c r="E10691" s="6" t="n">
        <v>-27.4802720740032</v>
      </c>
      <c r="F10691" s="6" t="n">
        <v>152.985706370034</v>
      </c>
      <c r="G10691" s="15" t="n">
        <v>2112.5673828125</v>
      </c>
    </row>
    <row r="10692" customFormat="false" ht="15" hidden="false" customHeight="false" outlineLevel="0" collapsed="false">
      <c r="A10692" s="6" t="s">
        <v>12521</v>
      </c>
      <c r="B10692" s="6" t="s">
        <v>11072</v>
      </c>
      <c r="C10692" s="6" t="s">
        <v>11072</v>
      </c>
      <c r="E10692" s="6" t="n">
        <v>-27.5371199615115</v>
      </c>
      <c r="F10692" s="6" t="n">
        <v>152.944087170543</v>
      </c>
      <c r="G10692" s="15" t="n">
        <v>124348.298828125</v>
      </c>
    </row>
    <row r="10693" customFormat="false" ht="15" hidden="false" customHeight="false" outlineLevel="0" collapsed="false">
      <c r="A10693" s="6" t="s">
        <v>12522</v>
      </c>
      <c r="B10693" s="6" t="s">
        <v>11072</v>
      </c>
      <c r="C10693" s="6" t="s">
        <v>11072</v>
      </c>
      <c r="E10693" s="6" t="n">
        <v>-27.4183685347433</v>
      </c>
      <c r="F10693" s="6" t="n">
        <v>152.992538253205</v>
      </c>
      <c r="G10693" s="15" t="n">
        <v>11815.3395996094</v>
      </c>
    </row>
    <row r="10694" customFormat="false" ht="15" hidden="false" customHeight="false" outlineLevel="0" collapsed="false">
      <c r="A10694" s="6" t="s">
        <v>12523</v>
      </c>
      <c r="B10694" s="6" t="s">
        <v>11072</v>
      </c>
      <c r="C10694" s="6" t="s">
        <v>11072</v>
      </c>
      <c r="E10694" s="6" t="n">
        <v>-27.5914034542325</v>
      </c>
      <c r="F10694" s="6" t="n">
        <v>153.070764711725</v>
      </c>
      <c r="G10694" s="15" t="n">
        <v>308419.147216797</v>
      </c>
    </row>
    <row r="10695" customFormat="false" ht="15" hidden="false" customHeight="false" outlineLevel="0" collapsed="false">
      <c r="A10695" s="6" t="s">
        <v>12524</v>
      </c>
      <c r="B10695" s="6" t="s">
        <v>11072</v>
      </c>
      <c r="C10695" s="6" t="s">
        <v>11072</v>
      </c>
      <c r="E10695" s="6" t="n">
        <v>-27.5153247582747</v>
      </c>
      <c r="F10695" s="6" t="n">
        <v>153.004368221709</v>
      </c>
      <c r="G10695" s="15" t="n">
        <v>6704.04077148438</v>
      </c>
    </row>
    <row r="10696" customFormat="false" ht="15" hidden="false" customHeight="false" outlineLevel="0" collapsed="false">
      <c r="A10696" s="6" t="s">
        <v>12525</v>
      </c>
      <c r="B10696" s="6" t="s">
        <v>11072</v>
      </c>
      <c r="C10696" s="6" t="s">
        <v>11072</v>
      </c>
      <c r="E10696" s="6" t="n">
        <v>-27.5609746398944</v>
      </c>
      <c r="F10696" s="6" t="n">
        <v>153.037463861121</v>
      </c>
      <c r="G10696" s="15" t="n">
        <v>17041.0178222656</v>
      </c>
    </row>
    <row r="10697" customFormat="false" ht="15" hidden="false" customHeight="false" outlineLevel="0" collapsed="false">
      <c r="A10697" s="6" t="s">
        <v>12526</v>
      </c>
      <c r="B10697" s="6" t="s">
        <v>11072</v>
      </c>
      <c r="C10697" s="6" t="s">
        <v>11072</v>
      </c>
      <c r="E10697" s="6" t="n">
        <v>-27.5675572523913</v>
      </c>
      <c r="F10697" s="6" t="n">
        <v>153.057666762658</v>
      </c>
      <c r="G10697" s="15" t="n">
        <v>35708.1577148438</v>
      </c>
    </row>
    <row r="10698" customFormat="false" ht="15" hidden="false" customHeight="false" outlineLevel="0" collapsed="false">
      <c r="A10698" s="6" t="s">
        <v>12527</v>
      </c>
      <c r="B10698" s="6" t="s">
        <v>11072</v>
      </c>
      <c r="C10698" s="6" t="s">
        <v>11072</v>
      </c>
      <c r="E10698" s="6" t="n">
        <v>-27.6148021029791</v>
      </c>
      <c r="F10698" s="6" t="n">
        <v>152.960678442847</v>
      </c>
      <c r="G10698" s="15" t="n">
        <v>24585.16796875</v>
      </c>
    </row>
    <row r="10699" customFormat="false" ht="15" hidden="false" customHeight="false" outlineLevel="0" collapsed="false">
      <c r="A10699" s="6" t="s">
        <v>12528</v>
      </c>
      <c r="B10699" s="6" t="s">
        <v>11072</v>
      </c>
      <c r="C10699" s="6" t="s">
        <v>11072</v>
      </c>
      <c r="E10699" s="6" t="n">
        <v>-27.3759316333477</v>
      </c>
      <c r="F10699" s="6" t="n">
        <v>152.98692133168</v>
      </c>
      <c r="G10699" s="15" t="n">
        <v>121504.755615234</v>
      </c>
    </row>
    <row r="10700" customFormat="false" ht="15" hidden="false" customHeight="false" outlineLevel="0" collapsed="false">
      <c r="A10700" s="6" t="s">
        <v>12529</v>
      </c>
      <c r="B10700" s="6" t="s">
        <v>11072</v>
      </c>
      <c r="C10700" s="6" t="s">
        <v>11072</v>
      </c>
      <c r="E10700" s="6" t="n">
        <v>-27.5023904719465</v>
      </c>
      <c r="F10700" s="6" t="n">
        <v>152.98865594852</v>
      </c>
      <c r="G10700" s="15" t="n">
        <v>6968.28930664063</v>
      </c>
    </row>
    <row r="10701" customFormat="false" ht="15" hidden="false" customHeight="false" outlineLevel="0" collapsed="false">
      <c r="A10701" s="6" t="s">
        <v>12530</v>
      </c>
      <c r="B10701" s="6" t="s">
        <v>11072</v>
      </c>
      <c r="C10701" s="6" t="s">
        <v>11072</v>
      </c>
      <c r="E10701" s="6" t="n">
        <v>-27.4850909554402</v>
      </c>
      <c r="F10701" s="6" t="n">
        <v>153.092365075502</v>
      </c>
      <c r="G10701" s="15" t="n">
        <v>51974.4250488281</v>
      </c>
    </row>
    <row r="10702" customFormat="false" ht="15" hidden="false" customHeight="false" outlineLevel="0" collapsed="false">
      <c r="A10702" s="6" t="s">
        <v>12531</v>
      </c>
      <c r="B10702" s="6" t="s">
        <v>11072</v>
      </c>
      <c r="C10702" s="6" t="s">
        <v>11072</v>
      </c>
      <c r="E10702" s="6" t="n">
        <v>-27.5022561935306</v>
      </c>
      <c r="F10702" s="6" t="n">
        <v>152.987661503954</v>
      </c>
      <c r="G10702" s="15" t="n">
        <v>944.1796875</v>
      </c>
    </row>
    <row r="10703" customFormat="false" ht="15" hidden="false" customHeight="false" outlineLevel="0" collapsed="false">
      <c r="A10703" s="6" t="s">
        <v>12532</v>
      </c>
      <c r="B10703" s="6" t="s">
        <v>11072</v>
      </c>
      <c r="C10703" s="6" t="s">
        <v>11072</v>
      </c>
      <c r="E10703" s="6" t="n">
        <v>-27.568040209179</v>
      </c>
      <c r="F10703" s="6" t="n">
        <v>153.061765486379</v>
      </c>
      <c r="G10703" s="15" t="n">
        <v>1504.95043945313</v>
      </c>
    </row>
    <row r="10704" customFormat="false" ht="15" hidden="false" customHeight="false" outlineLevel="0" collapsed="false">
      <c r="A10704" s="6" t="s">
        <v>12533</v>
      </c>
      <c r="B10704" s="6" t="s">
        <v>11072</v>
      </c>
      <c r="C10704" s="6" t="s">
        <v>11072</v>
      </c>
      <c r="E10704" s="6" t="n">
        <v>-27.5027048063253</v>
      </c>
      <c r="F10704" s="6" t="n">
        <v>152.989001064896</v>
      </c>
      <c r="G10704" s="15" t="n">
        <v>27723.5700683594</v>
      </c>
    </row>
    <row r="10705" customFormat="false" ht="15" hidden="false" customHeight="false" outlineLevel="0" collapsed="false">
      <c r="A10705" s="6" t="s">
        <v>12534</v>
      </c>
      <c r="B10705" s="6" t="s">
        <v>11072</v>
      </c>
      <c r="C10705" s="6" t="s">
        <v>11072</v>
      </c>
      <c r="E10705" s="6" t="n">
        <v>-27.604854200968</v>
      </c>
      <c r="F10705" s="6" t="n">
        <v>153.016339612222</v>
      </c>
      <c r="G10705" s="15" t="n">
        <v>1021.13525390625</v>
      </c>
    </row>
    <row r="10706" customFormat="false" ht="15" hidden="false" customHeight="false" outlineLevel="0" collapsed="false">
      <c r="A10706" s="6" t="s">
        <v>12535</v>
      </c>
      <c r="B10706" s="6" t="s">
        <v>11072</v>
      </c>
      <c r="C10706" s="6" t="s">
        <v>11072</v>
      </c>
      <c r="E10706" s="6" t="n">
        <v>-27.6067268085032</v>
      </c>
      <c r="F10706" s="6" t="n">
        <v>153.020654534917</v>
      </c>
      <c r="G10706" s="15" t="n">
        <v>304289.734375</v>
      </c>
    </row>
    <row r="10707" customFormat="false" ht="15" hidden="false" customHeight="false" outlineLevel="0" collapsed="false">
      <c r="A10707" s="6" t="s">
        <v>12536</v>
      </c>
      <c r="B10707" s="6" t="s">
        <v>11072</v>
      </c>
      <c r="C10707" s="6" t="s">
        <v>11072</v>
      </c>
      <c r="E10707" s="6" t="n">
        <v>-27.5093106106206</v>
      </c>
      <c r="F10707" s="6" t="n">
        <v>153.07117557288</v>
      </c>
      <c r="G10707" s="15" t="n">
        <v>2131.14599609375</v>
      </c>
    </row>
    <row r="10708" customFormat="false" ht="15" hidden="false" customHeight="false" outlineLevel="0" collapsed="false">
      <c r="A10708" s="6" t="s">
        <v>12537</v>
      </c>
      <c r="B10708" s="6" t="s">
        <v>11072</v>
      </c>
      <c r="C10708" s="6" t="s">
        <v>11072</v>
      </c>
      <c r="E10708" s="6" t="n">
        <v>-27.6180203927594</v>
      </c>
      <c r="F10708" s="6" t="n">
        <v>152.984322418754</v>
      </c>
      <c r="G10708" s="15" t="n">
        <v>17134.8220214844</v>
      </c>
    </row>
    <row r="10709" customFormat="false" ht="15" hidden="false" customHeight="false" outlineLevel="0" collapsed="false">
      <c r="A10709" s="6" t="s">
        <v>12538</v>
      </c>
      <c r="B10709" s="6" t="s">
        <v>11072</v>
      </c>
      <c r="C10709" s="6" t="s">
        <v>11072</v>
      </c>
      <c r="E10709" s="6" t="n">
        <v>-27.6164637011241</v>
      </c>
      <c r="F10709" s="6" t="n">
        <v>152.982224292713</v>
      </c>
      <c r="G10709" s="15" t="n">
        <v>4538.46337890625</v>
      </c>
    </row>
    <row r="10710" customFormat="false" ht="15" hidden="false" customHeight="false" outlineLevel="0" collapsed="false">
      <c r="A10710" s="6" t="s">
        <v>12539</v>
      </c>
      <c r="B10710" s="6" t="s">
        <v>11072</v>
      </c>
      <c r="C10710" s="6" t="s">
        <v>11072</v>
      </c>
      <c r="E10710" s="6" t="n">
        <v>-27.5373174154105</v>
      </c>
      <c r="F10710" s="6" t="n">
        <v>153.023621659153</v>
      </c>
      <c r="G10710" s="15" t="n">
        <v>38815.9038085938</v>
      </c>
    </row>
    <row r="10711" customFormat="false" ht="15" hidden="false" customHeight="false" outlineLevel="0" collapsed="false">
      <c r="A10711" s="6" t="s">
        <v>12540</v>
      </c>
      <c r="B10711" s="6" t="s">
        <v>11072</v>
      </c>
      <c r="C10711" s="6" t="s">
        <v>11072</v>
      </c>
      <c r="E10711" s="6" t="n">
        <v>-27.6154965433735</v>
      </c>
      <c r="F10711" s="6" t="n">
        <v>152.985000483284</v>
      </c>
      <c r="G10711" s="15" t="n">
        <v>4213.8837890625</v>
      </c>
    </row>
    <row r="10712" customFormat="false" ht="15" hidden="false" customHeight="false" outlineLevel="0" collapsed="false">
      <c r="A10712" s="6" t="s">
        <v>12541</v>
      </c>
      <c r="B10712" s="6" t="s">
        <v>11072</v>
      </c>
      <c r="C10712" s="6" t="s">
        <v>11072</v>
      </c>
      <c r="E10712" s="6" t="n">
        <v>-27.3367540079371</v>
      </c>
      <c r="F10712" s="6" t="n">
        <v>153.024426478506</v>
      </c>
      <c r="G10712" s="15" t="n">
        <v>4679.82421875</v>
      </c>
    </row>
    <row r="10713" customFormat="false" ht="15" hidden="false" customHeight="false" outlineLevel="0" collapsed="false">
      <c r="A10713" s="6" t="s">
        <v>12542</v>
      </c>
      <c r="B10713" s="6" t="s">
        <v>11072</v>
      </c>
      <c r="C10713" s="6" t="s">
        <v>11072</v>
      </c>
      <c r="E10713" s="6" t="n">
        <v>-27.5121969544536</v>
      </c>
      <c r="F10713" s="6" t="n">
        <v>152.996233102966</v>
      </c>
      <c r="G10713" s="15" t="n">
        <v>10253.3063964844</v>
      </c>
    </row>
    <row r="10714" customFormat="false" ht="15" hidden="false" customHeight="false" outlineLevel="0" collapsed="false">
      <c r="A10714" s="6" t="s">
        <v>12543</v>
      </c>
      <c r="B10714" s="6" t="s">
        <v>11072</v>
      </c>
      <c r="C10714" s="6" t="s">
        <v>11072</v>
      </c>
      <c r="E10714" s="6" t="n">
        <v>-27.4445248267306</v>
      </c>
      <c r="F10714" s="6" t="n">
        <v>153.052118796396</v>
      </c>
      <c r="G10714" s="15" t="n">
        <v>51324.7395019531</v>
      </c>
    </row>
    <row r="10715" customFormat="false" ht="15" hidden="false" customHeight="false" outlineLevel="0" collapsed="false">
      <c r="A10715" s="6" t="s">
        <v>12544</v>
      </c>
      <c r="B10715" s="6" t="s">
        <v>11072</v>
      </c>
      <c r="C10715" s="6" t="s">
        <v>11072</v>
      </c>
      <c r="E10715" s="6" t="n">
        <v>-27.4423293567479</v>
      </c>
      <c r="F10715" s="6" t="n">
        <v>153.053519543619</v>
      </c>
      <c r="G10715" s="15" t="n">
        <v>1751.29321289063</v>
      </c>
    </row>
    <row r="10716" customFormat="false" ht="15" hidden="false" customHeight="false" outlineLevel="0" collapsed="false">
      <c r="A10716" s="6" t="s">
        <v>12545</v>
      </c>
      <c r="B10716" s="6" t="s">
        <v>11072</v>
      </c>
      <c r="C10716" s="6" t="s">
        <v>11072</v>
      </c>
      <c r="E10716" s="6" t="n">
        <v>-27.4911728434433</v>
      </c>
      <c r="F10716" s="6" t="n">
        <v>153.111917446056</v>
      </c>
      <c r="G10716" s="15" t="n">
        <v>8.611572265625</v>
      </c>
    </row>
    <row r="10717" customFormat="false" ht="15" hidden="false" customHeight="false" outlineLevel="0" collapsed="false">
      <c r="A10717" s="6" t="s">
        <v>12546</v>
      </c>
      <c r="B10717" s="6" t="s">
        <v>11072</v>
      </c>
      <c r="C10717" s="6" t="s">
        <v>11072</v>
      </c>
      <c r="E10717" s="6" t="n">
        <v>-27.5090135535957</v>
      </c>
      <c r="F10717" s="6" t="n">
        <v>153.016766463641</v>
      </c>
      <c r="G10717" s="15" t="n">
        <v>175943.551513672</v>
      </c>
    </row>
    <row r="10718" customFormat="false" ht="15" hidden="false" customHeight="false" outlineLevel="0" collapsed="false">
      <c r="A10718" s="6" t="s">
        <v>12547</v>
      </c>
      <c r="B10718" s="6" t="s">
        <v>11072</v>
      </c>
      <c r="C10718" s="6" t="s">
        <v>11072</v>
      </c>
      <c r="E10718" s="6" t="n">
        <v>-27.5342074516646</v>
      </c>
      <c r="F10718" s="6" t="n">
        <v>153.095253678395</v>
      </c>
      <c r="G10718" s="15" t="n">
        <v>60150.0583496094</v>
      </c>
    </row>
    <row r="10719" customFormat="false" ht="15" hidden="false" customHeight="false" outlineLevel="0" collapsed="false">
      <c r="A10719" s="6" t="s">
        <v>12548</v>
      </c>
      <c r="B10719" s="6" t="s">
        <v>11072</v>
      </c>
      <c r="C10719" s="6" t="s">
        <v>11072</v>
      </c>
      <c r="E10719" s="6" t="n">
        <v>-27.4905243684762</v>
      </c>
      <c r="F10719" s="6" t="n">
        <v>153.110504575602</v>
      </c>
      <c r="G10719" s="15" t="n">
        <v>17041.0302734375</v>
      </c>
    </row>
    <row r="10720" customFormat="false" ht="15" hidden="false" customHeight="false" outlineLevel="0" collapsed="false">
      <c r="A10720" s="6" t="s">
        <v>12549</v>
      </c>
      <c r="B10720" s="6" t="s">
        <v>11072</v>
      </c>
      <c r="C10720" s="6" t="s">
        <v>11072</v>
      </c>
      <c r="E10720" s="6" t="n">
        <v>-27.5196112561539</v>
      </c>
      <c r="F10720" s="6" t="n">
        <v>153.024142049856</v>
      </c>
      <c r="G10720" s="15" t="n">
        <v>228716.084960938</v>
      </c>
    </row>
    <row r="10721" customFormat="false" ht="15" hidden="false" customHeight="false" outlineLevel="0" collapsed="false">
      <c r="A10721" s="6" t="s">
        <v>12550</v>
      </c>
      <c r="B10721" s="6" t="s">
        <v>11072</v>
      </c>
      <c r="C10721" s="6" t="s">
        <v>11072</v>
      </c>
      <c r="E10721" s="6" t="n">
        <v>-27.6153193292392</v>
      </c>
      <c r="F10721" s="6" t="n">
        <v>152.939377887796</v>
      </c>
      <c r="G10721" s="15" t="n">
        <v>15882.4567871094</v>
      </c>
    </row>
    <row r="10722" customFormat="false" ht="15" hidden="false" customHeight="false" outlineLevel="0" collapsed="false">
      <c r="A10722" s="6" t="s">
        <v>12551</v>
      </c>
      <c r="B10722" s="6" t="s">
        <v>11072</v>
      </c>
      <c r="C10722" s="6" t="s">
        <v>11072</v>
      </c>
      <c r="E10722" s="6" t="n">
        <v>-27.4913538673243</v>
      </c>
      <c r="F10722" s="6" t="n">
        <v>153.111747965587</v>
      </c>
      <c r="G10722" s="15" t="n">
        <v>270.48291015625</v>
      </c>
    </row>
    <row r="10723" customFormat="false" ht="15" hidden="false" customHeight="false" outlineLevel="0" collapsed="false">
      <c r="A10723" s="6" t="s">
        <v>12552</v>
      </c>
      <c r="B10723" s="6" t="s">
        <v>11072</v>
      </c>
      <c r="C10723" s="6" t="s">
        <v>11072</v>
      </c>
      <c r="E10723" s="6" t="n">
        <v>-27.4895026014773</v>
      </c>
      <c r="F10723" s="6" t="n">
        <v>153.111564339118</v>
      </c>
      <c r="G10723" s="15" t="n">
        <v>114.8017578125</v>
      </c>
    </row>
    <row r="10724" customFormat="false" ht="15" hidden="false" customHeight="false" outlineLevel="0" collapsed="false">
      <c r="A10724" s="6" t="s">
        <v>12553</v>
      </c>
      <c r="B10724" s="6" t="s">
        <v>11072</v>
      </c>
      <c r="C10724" s="6" t="s">
        <v>11072</v>
      </c>
      <c r="E10724" s="6" t="n">
        <v>-27.4908969347326</v>
      </c>
      <c r="F10724" s="6" t="n">
        <v>153.111758257785</v>
      </c>
      <c r="G10724" s="15" t="n">
        <v>120.486083984375</v>
      </c>
    </row>
    <row r="10725" customFormat="false" ht="15" hidden="false" customHeight="false" outlineLevel="0" collapsed="false">
      <c r="A10725" s="6" t="s">
        <v>12554</v>
      </c>
      <c r="B10725" s="6" t="s">
        <v>11072</v>
      </c>
      <c r="C10725" s="6" t="s">
        <v>11072</v>
      </c>
      <c r="E10725" s="6" t="n">
        <v>-27.5908956692801</v>
      </c>
      <c r="F10725" s="6" t="n">
        <v>152.897765866389</v>
      </c>
      <c r="G10725" s="15" t="n">
        <v>48606.8791503906</v>
      </c>
    </row>
    <row r="10726" customFormat="false" ht="15" hidden="false" customHeight="false" outlineLevel="0" collapsed="false">
      <c r="A10726" s="6" t="s">
        <v>12555</v>
      </c>
      <c r="B10726" s="6" t="s">
        <v>11072</v>
      </c>
      <c r="C10726" s="6" t="s">
        <v>11072</v>
      </c>
      <c r="E10726" s="6" t="n">
        <v>-27.4901731517016</v>
      </c>
      <c r="F10726" s="6" t="n">
        <v>153.111257262022</v>
      </c>
      <c r="G10726" s="15" t="n">
        <v>85.5224609375</v>
      </c>
    </row>
    <row r="10727" customFormat="false" ht="15" hidden="false" customHeight="false" outlineLevel="0" collapsed="false">
      <c r="A10727" s="6" t="s">
        <v>12556</v>
      </c>
      <c r="B10727" s="6" t="s">
        <v>11072</v>
      </c>
      <c r="C10727" s="6" t="s">
        <v>11072</v>
      </c>
      <c r="E10727" s="6" t="n">
        <v>-27.4911040849438</v>
      </c>
      <c r="F10727" s="6" t="n">
        <v>153.111488940184</v>
      </c>
      <c r="G10727" s="15" t="n">
        <v>112.88037109375</v>
      </c>
    </row>
    <row r="10728" customFormat="false" ht="15" hidden="false" customHeight="false" outlineLevel="0" collapsed="false">
      <c r="A10728" s="6" t="s">
        <v>12557</v>
      </c>
      <c r="B10728" s="6" t="s">
        <v>11072</v>
      </c>
      <c r="C10728" s="6" t="s">
        <v>11072</v>
      </c>
      <c r="E10728" s="6" t="n">
        <v>-27.4894574768319</v>
      </c>
      <c r="F10728" s="6" t="n">
        <v>153.111245242316</v>
      </c>
      <c r="G10728" s="15" t="n">
        <v>117.635986328125</v>
      </c>
    </row>
    <row r="10729" customFormat="false" ht="15" hidden="false" customHeight="false" outlineLevel="0" collapsed="false">
      <c r="A10729" s="6" t="s">
        <v>12558</v>
      </c>
      <c r="B10729" s="6" t="s">
        <v>11072</v>
      </c>
      <c r="C10729" s="6" t="s">
        <v>11072</v>
      </c>
      <c r="E10729" s="6" t="n">
        <v>-27.4899605048406</v>
      </c>
      <c r="F10729" s="6" t="n">
        <v>153.111704346654</v>
      </c>
      <c r="G10729" s="15" t="n">
        <v>3731.96948242188</v>
      </c>
    </row>
    <row r="10730" customFormat="false" ht="15" hidden="false" customHeight="false" outlineLevel="0" collapsed="false">
      <c r="A10730" s="6" t="s">
        <v>12559</v>
      </c>
      <c r="B10730" s="6" t="s">
        <v>11072</v>
      </c>
      <c r="C10730" s="6" t="s">
        <v>11072</v>
      </c>
      <c r="E10730" s="6" t="n">
        <v>-27.4666552446645</v>
      </c>
      <c r="F10730" s="6" t="n">
        <v>153.034136946669</v>
      </c>
      <c r="G10730" s="15" t="n">
        <v>1400.1650390625</v>
      </c>
    </row>
    <row r="10731" customFormat="false" ht="15" hidden="false" customHeight="false" outlineLevel="0" collapsed="false">
      <c r="A10731" s="6" t="s">
        <v>12560</v>
      </c>
      <c r="B10731" s="6" t="s">
        <v>11072</v>
      </c>
      <c r="C10731" s="6" t="s">
        <v>11072</v>
      </c>
      <c r="E10731" s="6" t="n">
        <v>-27.3190365925223</v>
      </c>
      <c r="F10731" s="6" t="n">
        <v>153.063585465399</v>
      </c>
      <c r="G10731" s="15" t="n">
        <v>7575.10522460938</v>
      </c>
    </row>
    <row r="10732" customFormat="false" ht="15" hidden="false" customHeight="false" outlineLevel="0" collapsed="false">
      <c r="A10732" s="6" t="s">
        <v>12561</v>
      </c>
      <c r="B10732" s="6" t="s">
        <v>11072</v>
      </c>
      <c r="C10732" s="6" t="s">
        <v>11072</v>
      </c>
      <c r="E10732" s="6" t="n">
        <v>-27.3245894030981</v>
      </c>
      <c r="F10732" s="6" t="n">
        <v>153.071378198698</v>
      </c>
      <c r="G10732" s="15" t="n">
        <v>170205.415283203</v>
      </c>
    </row>
    <row r="10733" customFormat="false" ht="15" hidden="false" customHeight="false" outlineLevel="0" collapsed="false">
      <c r="A10733" s="6" t="s">
        <v>12562</v>
      </c>
      <c r="B10733" s="6" t="s">
        <v>11072</v>
      </c>
      <c r="C10733" s="6" t="s">
        <v>11072</v>
      </c>
      <c r="E10733" s="6" t="n">
        <v>-27.5325938972069</v>
      </c>
      <c r="F10733" s="6" t="n">
        <v>153.063668921587</v>
      </c>
      <c r="G10733" s="15" t="n">
        <v>5069.4716796875</v>
      </c>
    </row>
    <row r="10734" customFormat="false" ht="15" hidden="false" customHeight="false" outlineLevel="0" collapsed="false">
      <c r="A10734" s="6" t="s">
        <v>12563</v>
      </c>
      <c r="B10734" s="6" t="s">
        <v>11072</v>
      </c>
      <c r="C10734" s="6" t="s">
        <v>11072</v>
      </c>
      <c r="E10734" s="6" t="n">
        <v>-27.4653675219169</v>
      </c>
      <c r="F10734" s="6" t="n">
        <v>153.036288346278</v>
      </c>
      <c r="G10734" s="15" t="n">
        <v>5692.46240234375</v>
      </c>
    </row>
    <row r="10735" customFormat="false" ht="15" hidden="false" customHeight="false" outlineLevel="0" collapsed="false">
      <c r="A10735" s="6" t="s">
        <v>12564</v>
      </c>
      <c r="B10735" s="6" t="s">
        <v>11072</v>
      </c>
      <c r="C10735" s="6" t="s">
        <v>11072</v>
      </c>
      <c r="E10735" s="6" t="n">
        <v>-27.5280676285924</v>
      </c>
      <c r="F10735" s="6" t="n">
        <v>152.964596328434</v>
      </c>
      <c r="G10735" s="15" t="n">
        <v>76442.8481445313</v>
      </c>
    </row>
    <row r="10736" customFormat="false" ht="15" hidden="false" customHeight="false" outlineLevel="0" collapsed="false">
      <c r="A10736" s="6" t="s">
        <v>12565</v>
      </c>
      <c r="B10736" s="6" t="s">
        <v>11072</v>
      </c>
      <c r="C10736" s="6" t="s">
        <v>11072</v>
      </c>
      <c r="E10736" s="6" t="n">
        <v>-27.419105979669</v>
      </c>
      <c r="F10736" s="6" t="n">
        <v>152.928009909366</v>
      </c>
      <c r="G10736" s="15" t="n">
        <v>732.7646484375</v>
      </c>
    </row>
    <row r="10737" customFormat="false" ht="15" hidden="false" customHeight="false" outlineLevel="0" collapsed="false">
      <c r="A10737" s="6" t="s">
        <v>12566</v>
      </c>
      <c r="B10737" s="6" t="s">
        <v>11072</v>
      </c>
      <c r="C10737" s="6" t="s">
        <v>11072</v>
      </c>
      <c r="E10737" s="6" t="n">
        <v>-27.5296596357357</v>
      </c>
      <c r="F10737" s="6" t="n">
        <v>152.962586378513</v>
      </c>
      <c r="G10737" s="15" t="n">
        <v>1484.5625</v>
      </c>
    </row>
    <row r="10738" customFormat="false" ht="15" hidden="false" customHeight="false" outlineLevel="0" collapsed="false">
      <c r="A10738" s="6" t="s">
        <v>12567</v>
      </c>
      <c r="B10738" s="6" t="s">
        <v>11072</v>
      </c>
      <c r="C10738" s="6" t="s">
        <v>11072</v>
      </c>
      <c r="E10738" s="6" t="n">
        <v>-27.6209551844978</v>
      </c>
      <c r="F10738" s="6" t="n">
        <v>153.013430437223</v>
      </c>
      <c r="G10738" s="15" t="n">
        <v>1204.5693359375</v>
      </c>
    </row>
    <row r="10739" customFormat="false" ht="15" hidden="false" customHeight="false" outlineLevel="0" collapsed="false">
      <c r="A10739" s="6" t="s">
        <v>12568</v>
      </c>
      <c r="B10739" s="6" t="s">
        <v>11072</v>
      </c>
      <c r="C10739" s="6" t="s">
        <v>11072</v>
      </c>
      <c r="E10739" s="6" t="n">
        <v>-27.5959331428457</v>
      </c>
      <c r="F10739" s="6" t="n">
        <v>153.024164914373</v>
      </c>
      <c r="G10739" s="15" t="n">
        <v>48228.5979003906</v>
      </c>
    </row>
    <row r="10740" customFormat="false" ht="15" hidden="false" customHeight="false" outlineLevel="0" collapsed="false">
      <c r="A10740" s="6" t="s">
        <v>12569</v>
      </c>
      <c r="B10740" s="6" t="s">
        <v>11072</v>
      </c>
      <c r="C10740" s="6" t="s">
        <v>11072</v>
      </c>
      <c r="E10740" s="6" t="n">
        <v>-27.5264371197224</v>
      </c>
      <c r="F10740" s="6" t="n">
        <v>153.069995877144</v>
      </c>
      <c r="G10740" s="15" t="n">
        <v>47459.2177734375</v>
      </c>
    </row>
    <row r="10741" customFormat="false" ht="15" hidden="false" customHeight="false" outlineLevel="0" collapsed="false">
      <c r="A10741" s="6" t="s">
        <v>12570</v>
      </c>
      <c r="B10741" s="6" t="s">
        <v>11072</v>
      </c>
      <c r="C10741" s="6" t="s">
        <v>11072</v>
      </c>
      <c r="E10741" s="6" t="n">
        <v>-27.61064181704</v>
      </c>
      <c r="F10741" s="6" t="n">
        <v>153.011082491104</v>
      </c>
      <c r="G10741" s="15" t="n">
        <v>91198.0004882813</v>
      </c>
    </row>
    <row r="10742" customFormat="false" ht="15" hidden="false" customHeight="false" outlineLevel="0" collapsed="false">
      <c r="A10742" s="6" t="s">
        <v>12571</v>
      </c>
      <c r="B10742" s="6" t="s">
        <v>11072</v>
      </c>
      <c r="C10742" s="6" t="s">
        <v>11072</v>
      </c>
      <c r="E10742" s="6" t="n">
        <v>-27.6097724908348</v>
      </c>
      <c r="F10742" s="6" t="n">
        <v>153.014593022109</v>
      </c>
      <c r="G10742" s="15" t="n">
        <v>400.197509765625</v>
      </c>
    </row>
    <row r="10743" customFormat="false" ht="15" hidden="false" customHeight="false" outlineLevel="0" collapsed="false">
      <c r="A10743" s="6" t="s">
        <v>12572</v>
      </c>
      <c r="B10743" s="6" t="s">
        <v>11072</v>
      </c>
      <c r="C10743" s="6" t="s">
        <v>11072</v>
      </c>
      <c r="E10743" s="6" t="n">
        <v>-27.6241132032092</v>
      </c>
      <c r="F10743" s="6" t="n">
        <v>152.997124612628</v>
      </c>
      <c r="G10743" s="15" t="n">
        <v>171572.557373047</v>
      </c>
    </row>
    <row r="10744" customFormat="false" ht="15" hidden="false" customHeight="false" outlineLevel="0" collapsed="false">
      <c r="A10744" s="6" t="s">
        <v>12573</v>
      </c>
      <c r="B10744" s="6" t="s">
        <v>11072</v>
      </c>
      <c r="C10744" s="6" t="s">
        <v>11072</v>
      </c>
      <c r="E10744" s="6" t="n">
        <v>-27.5967181602327</v>
      </c>
      <c r="F10744" s="6" t="n">
        <v>153.017377680719</v>
      </c>
      <c r="G10744" s="15" t="n">
        <v>6933.34033203125</v>
      </c>
    </row>
    <row r="10745" customFormat="false" ht="15" hidden="false" customHeight="false" outlineLevel="0" collapsed="false">
      <c r="A10745" s="6" t="s">
        <v>12574</v>
      </c>
      <c r="B10745" s="6" t="s">
        <v>11072</v>
      </c>
      <c r="C10745" s="6" t="s">
        <v>11072</v>
      </c>
      <c r="E10745" s="6" t="n">
        <v>-27.6538179006386</v>
      </c>
      <c r="F10745" s="6" t="n">
        <v>153.058474671154</v>
      </c>
      <c r="G10745" s="15" t="n">
        <v>14130.6599121094</v>
      </c>
    </row>
    <row r="10746" customFormat="false" ht="15" hidden="false" customHeight="false" outlineLevel="0" collapsed="false">
      <c r="A10746" s="6" t="s">
        <v>12575</v>
      </c>
      <c r="B10746" s="6" t="s">
        <v>11072</v>
      </c>
      <c r="C10746" s="6" t="s">
        <v>11072</v>
      </c>
      <c r="E10746" s="6" t="n">
        <v>-27.6545605341</v>
      </c>
      <c r="F10746" s="6" t="n">
        <v>153.060634498777</v>
      </c>
      <c r="G10746" s="15" t="n">
        <v>11397.908203125</v>
      </c>
    </row>
    <row r="10747" customFormat="false" ht="15" hidden="false" customHeight="false" outlineLevel="0" collapsed="false">
      <c r="A10747" s="6" t="s">
        <v>12576</v>
      </c>
      <c r="B10747" s="6" t="s">
        <v>11072</v>
      </c>
      <c r="C10747" s="6" t="s">
        <v>11072</v>
      </c>
      <c r="E10747" s="6" t="n">
        <v>-27.4053815794491</v>
      </c>
      <c r="F10747" s="6" t="n">
        <v>152.916180383676</v>
      </c>
      <c r="G10747" s="15" t="n">
        <v>73542.630859375</v>
      </c>
    </row>
    <row r="10748" customFormat="false" ht="15" hidden="false" customHeight="false" outlineLevel="0" collapsed="false">
      <c r="A10748" s="6" t="s">
        <v>12577</v>
      </c>
      <c r="B10748" s="6" t="s">
        <v>11072</v>
      </c>
      <c r="C10748" s="6" t="s">
        <v>11072</v>
      </c>
      <c r="E10748" s="6" t="n">
        <v>-27.5194317891334</v>
      </c>
      <c r="F10748" s="6" t="n">
        <v>152.961363962511</v>
      </c>
      <c r="G10748" s="15" t="n">
        <v>177240.490722656</v>
      </c>
    </row>
    <row r="10749" customFormat="false" ht="15" hidden="false" customHeight="false" outlineLevel="0" collapsed="false">
      <c r="A10749" s="6" t="s">
        <v>12578</v>
      </c>
      <c r="B10749" s="6" t="s">
        <v>11072</v>
      </c>
      <c r="C10749" s="6" t="s">
        <v>11072</v>
      </c>
      <c r="E10749" s="6" t="n">
        <v>-27.4718696794348</v>
      </c>
      <c r="F10749" s="6" t="n">
        <v>153.187822605399</v>
      </c>
      <c r="G10749" s="15" t="n">
        <v>96023.4345703125</v>
      </c>
    </row>
    <row r="10750" customFormat="false" ht="15" hidden="false" customHeight="false" outlineLevel="0" collapsed="false">
      <c r="A10750" s="6" t="s">
        <v>12579</v>
      </c>
      <c r="B10750" s="6" t="s">
        <v>11072</v>
      </c>
      <c r="C10750" s="6" t="s">
        <v>11072</v>
      </c>
      <c r="E10750" s="6" t="n">
        <v>-27.4747407982783</v>
      </c>
      <c r="F10750" s="6" t="n">
        <v>153.178083539327</v>
      </c>
      <c r="G10750" s="15" t="n">
        <v>3346.41845703125</v>
      </c>
    </row>
    <row r="10751" customFormat="false" ht="15" hidden="false" customHeight="false" outlineLevel="0" collapsed="false">
      <c r="A10751" s="6" t="s">
        <v>12580</v>
      </c>
      <c r="B10751" s="6" t="s">
        <v>11072</v>
      </c>
      <c r="C10751" s="6" t="s">
        <v>11072</v>
      </c>
      <c r="E10751" s="6" t="n">
        <v>-27.4466947333571</v>
      </c>
      <c r="F10751" s="6" t="n">
        <v>153.136412150451</v>
      </c>
      <c r="G10751" s="15" t="n">
        <v>611461.610595703</v>
      </c>
    </row>
    <row r="10752" customFormat="false" ht="15" hidden="false" customHeight="false" outlineLevel="0" collapsed="false">
      <c r="A10752" s="6" t="s">
        <v>12581</v>
      </c>
      <c r="B10752" s="6" t="s">
        <v>11072</v>
      </c>
      <c r="C10752" s="6" t="s">
        <v>11072</v>
      </c>
      <c r="E10752" s="6" t="n">
        <v>-27.4416541734541</v>
      </c>
      <c r="F10752" s="6" t="n">
        <v>153.139414513882</v>
      </c>
      <c r="G10752" s="15" t="n">
        <v>14318.3134765625</v>
      </c>
    </row>
    <row r="10753" customFormat="false" ht="15" hidden="false" customHeight="false" outlineLevel="0" collapsed="false">
      <c r="A10753" s="6" t="s">
        <v>12582</v>
      </c>
      <c r="B10753" s="6" t="s">
        <v>11072</v>
      </c>
      <c r="C10753" s="6" t="s">
        <v>11072</v>
      </c>
      <c r="E10753" s="6" t="n">
        <v>-27.4933441518098</v>
      </c>
      <c r="F10753" s="6" t="n">
        <v>152.966888693658</v>
      </c>
      <c r="G10753" s="15" t="n">
        <v>2732.26635742188</v>
      </c>
    </row>
    <row r="10754" customFormat="false" ht="15" hidden="false" customHeight="false" outlineLevel="0" collapsed="false">
      <c r="A10754" s="6" t="s">
        <v>12583</v>
      </c>
      <c r="B10754" s="6" t="s">
        <v>11072</v>
      </c>
      <c r="C10754" s="6" t="s">
        <v>11072</v>
      </c>
      <c r="E10754" s="6" t="n">
        <v>-27.439257694758</v>
      </c>
      <c r="F10754" s="6" t="n">
        <v>153.134703359925</v>
      </c>
      <c r="G10754" s="15" t="n">
        <v>7369.41772460938</v>
      </c>
    </row>
    <row r="10755" customFormat="false" ht="15" hidden="false" customHeight="false" outlineLevel="0" collapsed="false">
      <c r="A10755" s="6" t="s">
        <v>12584</v>
      </c>
      <c r="B10755" s="6" t="s">
        <v>11072</v>
      </c>
      <c r="C10755" s="6" t="s">
        <v>11072</v>
      </c>
      <c r="E10755" s="6" t="n">
        <v>-27.4417582939574</v>
      </c>
      <c r="F10755" s="6" t="n">
        <v>153.134913437687</v>
      </c>
      <c r="G10755" s="15" t="n">
        <v>84327.3193359375</v>
      </c>
    </row>
    <row r="10756" customFormat="false" ht="15" hidden="false" customHeight="false" outlineLevel="0" collapsed="false">
      <c r="A10756" s="6" t="s">
        <v>12585</v>
      </c>
      <c r="B10756" s="6" t="s">
        <v>11072</v>
      </c>
      <c r="C10756" s="6" t="s">
        <v>11072</v>
      </c>
      <c r="E10756" s="6" t="n">
        <v>-27.4948397301962</v>
      </c>
      <c r="F10756" s="6" t="n">
        <v>152.963768659902</v>
      </c>
      <c r="G10756" s="15" t="n">
        <v>11121.2155761719</v>
      </c>
    </row>
    <row r="10757" customFormat="false" ht="15" hidden="false" customHeight="false" outlineLevel="0" collapsed="false">
      <c r="A10757" s="6" t="s">
        <v>12586</v>
      </c>
      <c r="B10757" s="6" t="s">
        <v>11072</v>
      </c>
      <c r="C10757" s="6" t="s">
        <v>11072</v>
      </c>
      <c r="E10757" s="6" t="n">
        <v>-27.4493954877634</v>
      </c>
      <c r="F10757" s="6" t="n">
        <v>153.141687400617</v>
      </c>
      <c r="G10757" s="15" t="n">
        <v>839.3125</v>
      </c>
    </row>
    <row r="10758" customFormat="false" ht="15" hidden="false" customHeight="false" outlineLevel="0" collapsed="false">
      <c r="A10758" s="6" t="s">
        <v>12587</v>
      </c>
      <c r="B10758" s="6" t="s">
        <v>11072</v>
      </c>
      <c r="C10758" s="6" t="s">
        <v>11072</v>
      </c>
      <c r="E10758" s="6" t="n">
        <v>-27.4488930713752</v>
      </c>
      <c r="F10758" s="6" t="n">
        <v>153.141733086475</v>
      </c>
      <c r="G10758" s="15" t="n">
        <v>1690.11474609375</v>
      </c>
    </row>
    <row r="10759" customFormat="false" ht="15" hidden="false" customHeight="false" outlineLevel="0" collapsed="false">
      <c r="A10759" s="6" t="s">
        <v>12588</v>
      </c>
      <c r="B10759" s="6" t="s">
        <v>11072</v>
      </c>
      <c r="C10759" s="6" t="s">
        <v>11072</v>
      </c>
      <c r="E10759" s="6" t="n">
        <v>-27.4375574502683</v>
      </c>
      <c r="F10759" s="6" t="n">
        <v>153.143196831655</v>
      </c>
      <c r="G10759" s="15" t="n">
        <v>136967.3671875</v>
      </c>
    </row>
    <row r="10760" customFormat="false" ht="15" hidden="false" customHeight="false" outlineLevel="0" collapsed="false">
      <c r="A10760" s="6" t="s">
        <v>12589</v>
      </c>
      <c r="B10760" s="6" t="s">
        <v>11072</v>
      </c>
      <c r="C10760" s="6" t="s">
        <v>11072</v>
      </c>
      <c r="E10760" s="6" t="n">
        <v>-27.4378317727182</v>
      </c>
      <c r="F10760" s="6" t="n">
        <v>153.129599113368</v>
      </c>
      <c r="G10760" s="15" t="n">
        <v>149676.536132813</v>
      </c>
    </row>
    <row r="10761" customFormat="false" ht="15" hidden="false" customHeight="false" outlineLevel="0" collapsed="false">
      <c r="A10761" s="6" t="s">
        <v>12590</v>
      </c>
      <c r="B10761" s="6" t="s">
        <v>11072</v>
      </c>
      <c r="C10761" s="6" t="s">
        <v>11072</v>
      </c>
      <c r="E10761" s="6" t="n">
        <v>-27.4421562940163</v>
      </c>
      <c r="F10761" s="6" t="n">
        <v>153.129632995768</v>
      </c>
      <c r="G10761" s="15" t="n">
        <v>72723.3803710938</v>
      </c>
    </row>
    <row r="10762" customFormat="false" ht="15" hidden="false" customHeight="false" outlineLevel="0" collapsed="false">
      <c r="A10762" s="6" t="s">
        <v>12591</v>
      </c>
      <c r="B10762" s="6" t="s">
        <v>11072</v>
      </c>
      <c r="C10762" s="6" t="s">
        <v>11072</v>
      </c>
      <c r="E10762" s="6" t="n">
        <v>-27.3279145241845</v>
      </c>
      <c r="F10762" s="6" t="n">
        <v>153.048466457685</v>
      </c>
      <c r="G10762" s="15" t="n">
        <v>39387.4689941406</v>
      </c>
    </row>
    <row r="10763" customFormat="false" ht="15" hidden="false" customHeight="false" outlineLevel="0" collapsed="false">
      <c r="A10763" s="6" t="s">
        <v>12592</v>
      </c>
      <c r="B10763" s="6" t="s">
        <v>11072</v>
      </c>
      <c r="C10763" s="6" t="s">
        <v>11072</v>
      </c>
      <c r="E10763" s="6" t="n">
        <v>-27.3320098921816</v>
      </c>
      <c r="F10763" s="6" t="n">
        <v>153.061145640611</v>
      </c>
      <c r="G10763" s="15" t="n">
        <v>15400.83984375</v>
      </c>
    </row>
    <row r="10764" customFormat="false" ht="15" hidden="false" customHeight="false" outlineLevel="0" collapsed="false">
      <c r="A10764" s="6" t="s">
        <v>12593</v>
      </c>
      <c r="B10764" s="6" t="s">
        <v>11072</v>
      </c>
      <c r="C10764" s="6" t="s">
        <v>11072</v>
      </c>
      <c r="E10764" s="6" t="n">
        <v>-27.615532222828</v>
      </c>
      <c r="F10764" s="6" t="n">
        <v>152.958799597793</v>
      </c>
      <c r="G10764" s="15" t="n">
        <v>6674.73364257813</v>
      </c>
    </row>
    <row r="10765" customFormat="false" ht="15" hidden="false" customHeight="false" outlineLevel="0" collapsed="false">
      <c r="A10765" s="6" t="s">
        <v>12594</v>
      </c>
      <c r="B10765" s="6" t="s">
        <v>11072</v>
      </c>
      <c r="C10765" s="6" t="s">
        <v>11072</v>
      </c>
      <c r="E10765" s="6" t="n">
        <v>-27.4473462276937</v>
      </c>
      <c r="F10765" s="6" t="n">
        <v>153.070659887661</v>
      </c>
      <c r="G10765" s="15" t="n">
        <v>42058.2875976563</v>
      </c>
    </row>
    <row r="10766" customFormat="false" ht="15" hidden="false" customHeight="false" outlineLevel="0" collapsed="false">
      <c r="A10766" s="6" t="s">
        <v>12595</v>
      </c>
      <c r="B10766" s="6" t="s">
        <v>11072</v>
      </c>
      <c r="C10766" s="6" t="s">
        <v>11072</v>
      </c>
      <c r="E10766" s="6" t="n">
        <v>-27.4487213186965</v>
      </c>
      <c r="F10766" s="6" t="n">
        <v>153.076198667761</v>
      </c>
      <c r="G10766" s="15" t="n">
        <v>158526.158447266</v>
      </c>
    </row>
    <row r="10767" customFormat="false" ht="15" hidden="false" customHeight="false" outlineLevel="0" collapsed="false">
      <c r="A10767" s="6" t="s">
        <v>12596</v>
      </c>
      <c r="B10767" s="6" t="s">
        <v>11072</v>
      </c>
      <c r="C10767" s="6" t="s">
        <v>11072</v>
      </c>
      <c r="E10767" s="6" t="n">
        <v>-27.330151419387</v>
      </c>
      <c r="F10767" s="6" t="n">
        <v>153.055172105773</v>
      </c>
      <c r="G10767" s="15" t="n">
        <v>122156.560791016</v>
      </c>
    </row>
    <row r="10768" customFormat="false" ht="15" hidden="false" customHeight="false" outlineLevel="0" collapsed="false">
      <c r="A10768" s="6" t="s">
        <v>12597</v>
      </c>
      <c r="B10768" s="6" t="s">
        <v>11072</v>
      </c>
      <c r="C10768" s="6" t="s">
        <v>11072</v>
      </c>
      <c r="E10768" s="6" t="n">
        <v>-27.4145988865297</v>
      </c>
      <c r="F10768" s="6" t="n">
        <v>152.962116912201</v>
      </c>
      <c r="G10768" s="15" t="n">
        <v>1575.7880859375</v>
      </c>
    </row>
    <row r="10769" customFormat="false" ht="15" hidden="false" customHeight="false" outlineLevel="0" collapsed="false">
      <c r="A10769" s="6" t="s">
        <v>12598</v>
      </c>
      <c r="B10769" s="6" t="s">
        <v>11072</v>
      </c>
      <c r="C10769" s="6" t="s">
        <v>11072</v>
      </c>
      <c r="E10769" s="6" t="n">
        <v>-27.3296356532218</v>
      </c>
      <c r="F10769" s="6" t="n">
        <v>153.063623479002</v>
      </c>
      <c r="G10769" s="15" t="n">
        <v>4361.18383789063</v>
      </c>
    </row>
    <row r="10770" customFormat="false" ht="15" hidden="false" customHeight="false" outlineLevel="0" collapsed="false">
      <c r="A10770" s="6" t="s">
        <v>12599</v>
      </c>
      <c r="B10770" s="6" t="s">
        <v>11072</v>
      </c>
      <c r="C10770" s="6" t="s">
        <v>11072</v>
      </c>
      <c r="E10770" s="6" t="n">
        <v>-27.3274284805103</v>
      </c>
      <c r="F10770" s="6" t="n">
        <v>153.053167647846</v>
      </c>
      <c r="G10770" s="15" t="n">
        <v>97824.2258300781</v>
      </c>
    </row>
    <row r="10771" customFormat="false" ht="15" hidden="false" customHeight="false" outlineLevel="0" collapsed="false">
      <c r="A10771" s="6" t="s">
        <v>12600</v>
      </c>
      <c r="B10771" s="6" t="s">
        <v>11072</v>
      </c>
      <c r="C10771" s="6" t="s">
        <v>11072</v>
      </c>
      <c r="E10771" s="6" t="n">
        <v>-27.4130260887764</v>
      </c>
      <c r="F10771" s="6" t="n">
        <v>152.961562249436</v>
      </c>
      <c r="G10771" s="15" t="n">
        <v>411.256103515625</v>
      </c>
    </row>
    <row r="10772" customFormat="false" ht="15" hidden="false" customHeight="false" outlineLevel="0" collapsed="false">
      <c r="A10772" s="6" t="s">
        <v>12601</v>
      </c>
      <c r="B10772" s="6" t="s">
        <v>11072</v>
      </c>
      <c r="C10772" s="6" t="s">
        <v>11072</v>
      </c>
      <c r="E10772" s="6" t="n">
        <v>-27.3389125363527</v>
      </c>
      <c r="F10772" s="6" t="n">
        <v>153.057093152675</v>
      </c>
      <c r="G10772" s="15" t="n">
        <v>48779.8999023438</v>
      </c>
    </row>
    <row r="10773" customFormat="false" ht="15" hidden="false" customHeight="false" outlineLevel="0" collapsed="false">
      <c r="A10773" s="6" t="s">
        <v>12602</v>
      </c>
      <c r="B10773" s="6" t="s">
        <v>11072</v>
      </c>
      <c r="C10773" s="6" t="s">
        <v>11072</v>
      </c>
      <c r="E10773" s="6" t="n">
        <v>-27.3412598601322</v>
      </c>
      <c r="F10773" s="6" t="n">
        <v>153.067992828475</v>
      </c>
      <c r="G10773" s="15" t="n">
        <v>908454.481689453</v>
      </c>
    </row>
    <row r="10774" customFormat="false" ht="15" hidden="false" customHeight="false" outlineLevel="0" collapsed="false">
      <c r="A10774" s="6" t="s">
        <v>12603</v>
      </c>
      <c r="B10774" s="6" t="s">
        <v>11072</v>
      </c>
      <c r="C10774" s="6" t="s">
        <v>11072</v>
      </c>
      <c r="E10774" s="6" t="n">
        <v>-27.3343488531928</v>
      </c>
      <c r="F10774" s="6" t="n">
        <v>153.057927592547</v>
      </c>
      <c r="G10774" s="15" t="n">
        <v>5634.77758789063</v>
      </c>
    </row>
    <row r="10775" customFormat="false" ht="15" hidden="false" customHeight="false" outlineLevel="0" collapsed="false">
      <c r="A10775" s="6" t="s">
        <v>12604</v>
      </c>
      <c r="B10775" s="6" t="s">
        <v>11072</v>
      </c>
      <c r="C10775" s="6" t="s">
        <v>11072</v>
      </c>
      <c r="E10775" s="6" t="n">
        <v>-27.3331906420276</v>
      </c>
      <c r="F10775" s="6" t="n">
        <v>153.052246438307</v>
      </c>
      <c r="G10775" s="15" t="n">
        <v>12308.4230957031</v>
      </c>
    </row>
    <row r="10776" customFormat="false" ht="15" hidden="false" customHeight="false" outlineLevel="0" collapsed="false">
      <c r="A10776" s="6" t="s">
        <v>12605</v>
      </c>
      <c r="B10776" s="6" t="s">
        <v>11072</v>
      </c>
      <c r="C10776" s="6" t="s">
        <v>11072</v>
      </c>
      <c r="E10776" s="6" t="n">
        <v>-27.6181207461152</v>
      </c>
      <c r="F10776" s="6" t="n">
        <v>153.094114041643</v>
      </c>
      <c r="G10776" s="15" t="n">
        <v>13172.6499023438</v>
      </c>
    </row>
    <row r="10777" customFormat="false" ht="15" hidden="false" customHeight="false" outlineLevel="0" collapsed="false">
      <c r="A10777" s="6" t="s">
        <v>12606</v>
      </c>
      <c r="B10777" s="6" t="s">
        <v>11072</v>
      </c>
      <c r="C10777" s="6" t="s">
        <v>11072</v>
      </c>
      <c r="E10777" s="6" t="n">
        <v>-27.3000939283485</v>
      </c>
      <c r="F10777" s="6" t="n">
        <v>153.013293314792</v>
      </c>
      <c r="G10777" s="15" t="n">
        <v>199292.210693359</v>
      </c>
    </row>
    <row r="10778" customFormat="false" ht="15" hidden="false" customHeight="false" outlineLevel="0" collapsed="false">
      <c r="A10778" s="6" t="s">
        <v>12607</v>
      </c>
      <c r="B10778" s="6" t="s">
        <v>11072</v>
      </c>
      <c r="C10778" s="6" t="s">
        <v>11072</v>
      </c>
      <c r="E10778" s="6" t="n">
        <v>-27.6084258895718</v>
      </c>
      <c r="F10778" s="6" t="n">
        <v>153.078204010215</v>
      </c>
      <c r="G10778" s="15" t="n">
        <v>26758.0070800781</v>
      </c>
    </row>
    <row r="10779" customFormat="false" ht="15" hidden="false" customHeight="false" outlineLevel="0" collapsed="false">
      <c r="A10779" s="6" t="s">
        <v>12608</v>
      </c>
      <c r="B10779" s="6" t="s">
        <v>11072</v>
      </c>
      <c r="C10779" s="6" t="s">
        <v>11072</v>
      </c>
      <c r="E10779" s="6" t="n">
        <v>-27.6071895443191</v>
      </c>
      <c r="F10779" s="6" t="n">
        <v>153.076738079912</v>
      </c>
      <c r="G10779" s="15" t="n">
        <v>939.280517578125</v>
      </c>
    </row>
    <row r="10780" customFormat="false" ht="15" hidden="false" customHeight="false" outlineLevel="0" collapsed="false">
      <c r="A10780" s="6" t="s">
        <v>12609</v>
      </c>
      <c r="B10780" s="6" t="s">
        <v>11072</v>
      </c>
      <c r="C10780" s="6" t="s">
        <v>11072</v>
      </c>
      <c r="E10780" s="6" t="n">
        <v>-27.6064899005812</v>
      </c>
      <c r="F10780" s="6" t="n">
        <v>153.078370852241</v>
      </c>
      <c r="G10780" s="15" t="n">
        <v>28728.8422851563</v>
      </c>
    </row>
    <row r="10781" customFormat="false" ht="15" hidden="false" customHeight="false" outlineLevel="0" collapsed="false">
      <c r="A10781" s="6" t="s">
        <v>12610</v>
      </c>
      <c r="B10781" s="6" t="s">
        <v>11072</v>
      </c>
      <c r="C10781" s="6" t="s">
        <v>11072</v>
      </c>
      <c r="E10781" s="6" t="n">
        <v>-27.5857098970212</v>
      </c>
      <c r="F10781" s="6" t="n">
        <v>153.114905768575</v>
      </c>
      <c r="G10781" s="15" t="n">
        <v>1000.40454101563</v>
      </c>
    </row>
    <row r="10782" customFormat="false" ht="15" hidden="false" customHeight="false" outlineLevel="0" collapsed="false">
      <c r="A10782" s="6" t="s">
        <v>12611</v>
      </c>
      <c r="B10782" s="6" t="s">
        <v>11072</v>
      </c>
      <c r="C10782" s="6" t="s">
        <v>11072</v>
      </c>
      <c r="E10782" s="6" t="n">
        <v>-27.621208961576</v>
      </c>
      <c r="F10782" s="6" t="n">
        <v>153.093692693092</v>
      </c>
      <c r="G10782" s="15" t="n">
        <v>1803.23852539063</v>
      </c>
    </row>
    <row r="10783" customFormat="false" ht="15" hidden="false" customHeight="false" outlineLevel="0" collapsed="false">
      <c r="A10783" s="6" t="s">
        <v>12612</v>
      </c>
      <c r="B10783" s="6" t="s">
        <v>11072</v>
      </c>
      <c r="C10783" s="6" t="s">
        <v>11072</v>
      </c>
      <c r="E10783" s="6" t="n">
        <v>-27.3545128737856</v>
      </c>
      <c r="F10783" s="6" t="n">
        <v>153.001983442495</v>
      </c>
      <c r="G10783" s="15" t="n">
        <v>9436.84521484375</v>
      </c>
    </row>
    <row r="10784" customFormat="false" ht="15" hidden="false" customHeight="false" outlineLevel="0" collapsed="false">
      <c r="A10784" s="6" t="s">
        <v>12613</v>
      </c>
      <c r="B10784" s="6" t="s">
        <v>11072</v>
      </c>
      <c r="C10784" s="6" t="s">
        <v>11072</v>
      </c>
      <c r="E10784" s="6" t="n">
        <v>-27.4075886393233</v>
      </c>
      <c r="F10784" s="6" t="n">
        <v>152.958839260019</v>
      </c>
      <c r="G10784" s="15" t="n">
        <v>62822.544921875</v>
      </c>
    </row>
    <row r="10785" customFormat="false" ht="15" hidden="false" customHeight="false" outlineLevel="0" collapsed="false">
      <c r="A10785" s="6" t="s">
        <v>12614</v>
      </c>
      <c r="B10785" s="6" t="s">
        <v>11072</v>
      </c>
      <c r="C10785" s="6" t="s">
        <v>11072</v>
      </c>
      <c r="E10785" s="6" t="n">
        <v>-27.3362693248272</v>
      </c>
      <c r="F10785" s="6" t="n">
        <v>153.05717905235</v>
      </c>
      <c r="G10785" s="15" t="n">
        <v>32202.7927246094</v>
      </c>
    </row>
    <row r="10786" customFormat="false" ht="15" hidden="false" customHeight="false" outlineLevel="0" collapsed="false">
      <c r="A10786" s="6" t="s">
        <v>12615</v>
      </c>
      <c r="B10786" s="6" t="s">
        <v>11072</v>
      </c>
      <c r="C10786" s="6" t="s">
        <v>11072</v>
      </c>
      <c r="E10786" s="6" t="n">
        <v>-27.5174592050399</v>
      </c>
      <c r="F10786" s="6" t="n">
        <v>153.072571463086</v>
      </c>
      <c r="G10786" s="15" t="n">
        <v>86988.0395507813</v>
      </c>
    </row>
    <row r="10787" customFormat="false" ht="15" hidden="false" customHeight="false" outlineLevel="0" collapsed="false">
      <c r="A10787" s="6" t="s">
        <v>12616</v>
      </c>
      <c r="B10787" s="6" t="s">
        <v>11072</v>
      </c>
      <c r="C10787" s="6" t="s">
        <v>11072</v>
      </c>
      <c r="E10787" s="6" t="n">
        <v>-27.6105183021861</v>
      </c>
      <c r="F10787" s="6" t="n">
        <v>153.017553344166</v>
      </c>
      <c r="G10787" s="15" t="n">
        <v>10176.7497558594</v>
      </c>
    </row>
    <row r="10788" customFormat="false" ht="15" hidden="false" customHeight="false" outlineLevel="0" collapsed="false">
      <c r="A10788" s="6" t="s">
        <v>12617</v>
      </c>
      <c r="B10788" s="6" t="s">
        <v>11072</v>
      </c>
      <c r="C10788" s="6" t="s">
        <v>11072</v>
      </c>
      <c r="E10788" s="6" t="n">
        <v>-27.328025277305</v>
      </c>
      <c r="F10788" s="6" t="n">
        <v>153.057897378272</v>
      </c>
      <c r="G10788" s="15" t="n">
        <v>2514.51611328125</v>
      </c>
    </row>
    <row r="10789" customFormat="false" ht="15" hidden="false" customHeight="false" outlineLevel="0" collapsed="false">
      <c r="A10789" s="6" t="s">
        <v>12618</v>
      </c>
      <c r="B10789" s="6" t="s">
        <v>11072</v>
      </c>
      <c r="C10789" s="6" t="s">
        <v>11072</v>
      </c>
      <c r="E10789" s="6" t="n">
        <v>-27.4131506924457</v>
      </c>
      <c r="F10789" s="6" t="n">
        <v>152.961871080196</v>
      </c>
      <c r="G10789" s="15" t="n">
        <v>52.68994140625</v>
      </c>
    </row>
    <row r="10790" customFormat="false" ht="15" hidden="false" customHeight="false" outlineLevel="0" collapsed="false">
      <c r="A10790" s="6" t="s">
        <v>12619</v>
      </c>
      <c r="B10790" s="6" t="s">
        <v>11072</v>
      </c>
      <c r="C10790" s="6" t="s">
        <v>11072</v>
      </c>
      <c r="E10790" s="6" t="n">
        <v>-27.3274062594123</v>
      </c>
      <c r="F10790" s="6" t="n">
        <v>153.058056607505</v>
      </c>
      <c r="G10790" s="15" t="n">
        <v>7663.466796875</v>
      </c>
    </row>
    <row r="10791" customFormat="false" ht="15" hidden="false" customHeight="false" outlineLevel="0" collapsed="false">
      <c r="A10791" s="6" t="s">
        <v>12620</v>
      </c>
      <c r="B10791" s="6" t="s">
        <v>11072</v>
      </c>
      <c r="C10791" s="6" t="s">
        <v>11072</v>
      </c>
      <c r="E10791" s="6" t="n">
        <v>-27.4144517485506</v>
      </c>
      <c r="F10791" s="6" t="n">
        <v>152.961186113864</v>
      </c>
      <c r="G10791" s="15" t="n">
        <v>7083.67163085938</v>
      </c>
    </row>
    <row r="10792" customFormat="false" ht="15" hidden="false" customHeight="false" outlineLevel="0" collapsed="false">
      <c r="A10792" s="6" t="s">
        <v>12621</v>
      </c>
      <c r="B10792" s="6" t="s">
        <v>11072</v>
      </c>
      <c r="C10792" s="6" t="s">
        <v>11072</v>
      </c>
      <c r="E10792" s="6" t="n">
        <v>-27.507441347663</v>
      </c>
      <c r="F10792" s="6" t="n">
        <v>152.974321437419</v>
      </c>
      <c r="G10792" s="15" t="n">
        <v>13003.6220703125</v>
      </c>
    </row>
    <row r="10793" customFormat="false" ht="15" hidden="false" customHeight="false" outlineLevel="0" collapsed="false">
      <c r="A10793" s="6" t="s">
        <v>12622</v>
      </c>
      <c r="B10793" s="6" t="s">
        <v>11072</v>
      </c>
      <c r="C10793" s="6" t="s">
        <v>11072</v>
      </c>
      <c r="E10793" s="6" t="n">
        <v>-27.5071529797469</v>
      </c>
      <c r="F10793" s="6" t="n">
        <v>152.960420778152</v>
      </c>
      <c r="G10793" s="15" t="n">
        <v>5504.255859375</v>
      </c>
    </row>
    <row r="10794" customFormat="false" ht="15" hidden="false" customHeight="false" outlineLevel="0" collapsed="false">
      <c r="A10794" s="6" t="s">
        <v>12623</v>
      </c>
      <c r="B10794" s="6" t="s">
        <v>11072</v>
      </c>
      <c r="C10794" s="6" t="s">
        <v>11072</v>
      </c>
      <c r="E10794" s="6" t="n">
        <v>-27.3163321598377</v>
      </c>
      <c r="F10794" s="6" t="n">
        <v>153.064014402849</v>
      </c>
      <c r="G10794" s="15" t="n">
        <v>206196.879638672</v>
      </c>
    </row>
    <row r="10795" customFormat="false" ht="15" hidden="false" customHeight="false" outlineLevel="0" collapsed="false">
      <c r="A10795" s="6" t="s">
        <v>12624</v>
      </c>
      <c r="B10795" s="6" t="s">
        <v>11072</v>
      </c>
      <c r="C10795" s="6" t="s">
        <v>11072</v>
      </c>
      <c r="E10795" s="6" t="n">
        <v>-27.3194448641543</v>
      </c>
      <c r="F10795" s="6" t="n">
        <v>153.068035492176</v>
      </c>
      <c r="G10795" s="15" t="n">
        <v>17284.2556152344</v>
      </c>
    </row>
    <row r="10796" customFormat="false" ht="15" hidden="false" customHeight="false" outlineLevel="0" collapsed="false">
      <c r="A10796" s="6" t="s">
        <v>12625</v>
      </c>
      <c r="B10796" s="6" t="s">
        <v>11072</v>
      </c>
      <c r="C10796" s="6" t="s">
        <v>11072</v>
      </c>
      <c r="E10796" s="6" t="n">
        <v>-27.3200285491518</v>
      </c>
      <c r="F10796" s="6" t="n">
        <v>153.066242626357</v>
      </c>
      <c r="G10796" s="15" t="n">
        <v>29671.3920898438</v>
      </c>
    </row>
    <row r="10797" customFormat="false" ht="15" hidden="false" customHeight="false" outlineLevel="0" collapsed="false">
      <c r="A10797" s="6" t="s">
        <v>12626</v>
      </c>
      <c r="B10797" s="6" t="s">
        <v>11072</v>
      </c>
      <c r="C10797" s="6" t="s">
        <v>11072</v>
      </c>
      <c r="E10797" s="6" t="n">
        <v>-27.5321676095381</v>
      </c>
      <c r="F10797" s="6" t="n">
        <v>153.064173032018</v>
      </c>
      <c r="G10797" s="15" t="n">
        <v>1010.04663085938</v>
      </c>
    </row>
    <row r="10798" customFormat="false" ht="15" hidden="false" customHeight="false" outlineLevel="0" collapsed="false">
      <c r="A10798" s="6" t="s">
        <v>12627</v>
      </c>
      <c r="B10798" s="6" t="s">
        <v>11072</v>
      </c>
      <c r="C10798" s="6" t="s">
        <v>11072</v>
      </c>
      <c r="E10798" s="6" t="n">
        <v>-27.4678835393114</v>
      </c>
      <c r="F10798" s="6" t="n">
        <v>153.034072151765</v>
      </c>
      <c r="G10798" s="15" t="n">
        <v>4446.17919921875</v>
      </c>
    </row>
    <row r="10799" customFormat="false" ht="15" hidden="false" customHeight="false" outlineLevel="0" collapsed="false">
      <c r="A10799" s="6" t="s">
        <v>12628</v>
      </c>
      <c r="B10799" s="6" t="s">
        <v>11072</v>
      </c>
      <c r="C10799" s="6" t="s">
        <v>11072</v>
      </c>
      <c r="E10799" s="6" t="n">
        <v>-27.6094636199008</v>
      </c>
      <c r="F10799" s="6" t="n">
        <v>153.018501344336</v>
      </c>
      <c r="G10799" s="15" t="n">
        <v>5553.47924804688</v>
      </c>
    </row>
    <row r="10800" customFormat="false" ht="15" hidden="false" customHeight="false" outlineLevel="0" collapsed="false">
      <c r="A10800" s="6" t="s">
        <v>12629</v>
      </c>
      <c r="B10800" s="6" t="s">
        <v>11072</v>
      </c>
      <c r="C10800" s="6" t="s">
        <v>11072</v>
      </c>
      <c r="E10800" s="6" t="n">
        <v>-27.6091903657025</v>
      </c>
      <c r="F10800" s="6" t="n">
        <v>153.017563251105</v>
      </c>
      <c r="G10800" s="15" t="n">
        <v>639.98779296875</v>
      </c>
    </row>
    <row r="10801" customFormat="false" ht="15" hidden="false" customHeight="false" outlineLevel="0" collapsed="false">
      <c r="A10801" s="6" t="s">
        <v>12630</v>
      </c>
      <c r="B10801" s="6" t="s">
        <v>11072</v>
      </c>
      <c r="C10801" s="6" t="s">
        <v>11072</v>
      </c>
      <c r="E10801" s="6" t="n">
        <v>-27.6146170345688</v>
      </c>
      <c r="F10801" s="6" t="n">
        <v>152.984438847464</v>
      </c>
      <c r="G10801" s="15" t="n">
        <v>598.834716796875</v>
      </c>
    </row>
    <row r="10802" customFormat="false" ht="15" hidden="false" customHeight="false" outlineLevel="0" collapsed="false">
      <c r="A10802" s="6" t="s">
        <v>12631</v>
      </c>
      <c r="B10802" s="6" t="s">
        <v>11072</v>
      </c>
      <c r="C10802" s="6" t="s">
        <v>11072</v>
      </c>
      <c r="E10802" s="6" t="n">
        <v>-27.61782085832</v>
      </c>
      <c r="F10802" s="6" t="n">
        <v>152.981563397054</v>
      </c>
      <c r="G10802" s="15" t="n">
        <v>14552.9416503906</v>
      </c>
    </row>
    <row r="10803" customFormat="false" ht="15" hidden="false" customHeight="false" outlineLevel="0" collapsed="false">
      <c r="A10803" s="6" t="s">
        <v>12632</v>
      </c>
      <c r="B10803" s="6" t="s">
        <v>11072</v>
      </c>
      <c r="C10803" s="6" t="s">
        <v>11072</v>
      </c>
      <c r="E10803" s="6" t="n">
        <v>-27.6089434551316</v>
      </c>
      <c r="F10803" s="6" t="n">
        <v>153.018482261142</v>
      </c>
      <c r="G10803" s="15" t="n">
        <v>3316.00122070313</v>
      </c>
    </row>
    <row r="10804" customFormat="false" ht="15" hidden="false" customHeight="false" outlineLevel="0" collapsed="false">
      <c r="A10804" s="6" t="s">
        <v>12633</v>
      </c>
      <c r="B10804" s="6" t="s">
        <v>11072</v>
      </c>
      <c r="C10804" s="6" t="s">
        <v>11072</v>
      </c>
      <c r="E10804" s="6" t="n">
        <v>-27.478515681806</v>
      </c>
      <c r="F10804" s="6" t="n">
        <v>153.097059689213</v>
      </c>
      <c r="G10804" s="15" t="n">
        <v>25991.5388183594</v>
      </c>
    </row>
    <row r="10805" customFormat="false" ht="15" hidden="false" customHeight="false" outlineLevel="0" collapsed="false">
      <c r="A10805" s="6" t="s">
        <v>12634</v>
      </c>
      <c r="B10805" s="6" t="s">
        <v>11072</v>
      </c>
      <c r="C10805" s="6" t="s">
        <v>11072</v>
      </c>
      <c r="E10805" s="6" t="n">
        <v>-27.479579407647</v>
      </c>
      <c r="F10805" s="6" t="n">
        <v>153.098255642713</v>
      </c>
      <c r="G10805" s="15" t="n">
        <v>703.30712890625</v>
      </c>
    </row>
    <row r="10806" customFormat="false" ht="15" hidden="false" customHeight="false" outlineLevel="0" collapsed="false">
      <c r="A10806" s="6" t="s">
        <v>12635</v>
      </c>
      <c r="B10806" s="6" t="s">
        <v>11072</v>
      </c>
      <c r="C10806" s="6" t="s">
        <v>11072</v>
      </c>
      <c r="E10806" s="6" t="n">
        <v>-27.4797765559201</v>
      </c>
      <c r="F10806" s="6" t="n">
        <v>153.099795753311</v>
      </c>
      <c r="G10806" s="15" t="n">
        <v>3469.12817382813</v>
      </c>
    </row>
    <row r="10807" customFormat="false" ht="15" hidden="false" customHeight="false" outlineLevel="0" collapsed="false">
      <c r="A10807" s="6" t="s">
        <v>12636</v>
      </c>
      <c r="B10807" s="6" t="s">
        <v>11072</v>
      </c>
      <c r="C10807" s="6" t="s">
        <v>11072</v>
      </c>
      <c r="E10807" s="6" t="n">
        <v>-27.5128750748751</v>
      </c>
      <c r="F10807" s="6" t="n">
        <v>153.044908085458</v>
      </c>
      <c r="G10807" s="15" t="n">
        <v>223551.028076172</v>
      </c>
    </row>
    <row r="10808" customFormat="false" ht="15" hidden="false" customHeight="false" outlineLevel="0" collapsed="false">
      <c r="A10808" s="6" t="s">
        <v>12637</v>
      </c>
      <c r="B10808" s="6" t="s">
        <v>11072</v>
      </c>
      <c r="C10808" s="6" t="s">
        <v>11072</v>
      </c>
      <c r="E10808" s="6" t="n">
        <v>-27.4796181086047</v>
      </c>
      <c r="F10808" s="6" t="n">
        <v>153.098673267441</v>
      </c>
      <c r="G10808" s="15" t="n">
        <v>629.81640625</v>
      </c>
    </row>
    <row r="10809" customFormat="false" ht="15" hidden="false" customHeight="false" outlineLevel="0" collapsed="false">
      <c r="A10809" s="6" t="s">
        <v>12638</v>
      </c>
      <c r="B10809" s="6" t="s">
        <v>11072</v>
      </c>
      <c r="C10809" s="6" t="s">
        <v>11072</v>
      </c>
      <c r="E10809" s="6" t="n">
        <v>-27.477671665031</v>
      </c>
      <c r="F10809" s="6" t="n">
        <v>153.098534386419</v>
      </c>
      <c r="G10809" s="15" t="n">
        <v>659.517822265625</v>
      </c>
    </row>
    <row r="10810" customFormat="false" ht="15" hidden="false" customHeight="false" outlineLevel="0" collapsed="false">
      <c r="A10810" s="6" t="s">
        <v>12639</v>
      </c>
      <c r="B10810" s="6" t="s">
        <v>11072</v>
      </c>
      <c r="C10810" s="6" t="s">
        <v>11072</v>
      </c>
      <c r="E10810" s="6" t="n">
        <v>-27.5608541164837</v>
      </c>
      <c r="F10810" s="6" t="n">
        <v>153.103646563665</v>
      </c>
      <c r="G10810" s="15" t="n">
        <v>16001.3903808594</v>
      </c>
    </row>
    <row r="10811" customFormat="false" ht="15" hidden="false" customHeight="false" outlineLevel="0" collapsed="false">
      <c r="A10811" s="6" t="s">
        <v>12640</v>
      </c>
      <c r="B10811" s="6" t="s">
        <v>11072</v>
      </c>
      <c r="C10811" s="6" t="s">
        <v>11072</v>
      </c>
      <c r="E10811" s="6" t="n">
        <v>-27.4986662669006</v>
      </c>
      <c r="F10811" s="6" t="n">
        <v>153.025231700564</v>
      </c>
      <c r="G10811" s="15" t="n">
        <v>163956.602539063</v>
      </c>
    </row>
    <row r="10812" customFormat="false" ht="15" hidden="false" customHeight="false" outlineLevel="0" collapsed="false">
      <c r="A10812" s="6" t="s">
        <v>12641</v>
      </c>
      <c r="B10812" s="6" t="s">
        <v>11072</v>
      </c>
      <c r="C10812" s="6" t="s">
        <v>11072</v>
      </c>
      <c r="E10812" s="6" t="n">
        <v>-27.4990228216099</v>
      </c>
      <c r="F10812" s="6" t="n">
        <v>153.022708352762</v>
      </c>
      <c r="G10812" s="15" t="n">
        <v>2721.56884765625</v>
      </c>
    </row>
    <row r="10813" customFormat="false" ht="15" hidden="false" customHeight="false" outlineLevel="0" collapsed="false">
      <c r="A10813" s="6" t="s">
        <v>12642</v>
      </c>
      <c r="B10813" s="6" t="s">
        <v>11072</v>
      </c>
      <c r="C10813" s="6" t="s">
        <v>11072</v>
      </c>
      <c r="E10813" s="6" t="n">
        <v>-27.5817404866213</v>
      </c>
      <c r="F10813" s="6" t="n">
        <v>153.073454233896</v>
      </c>
      <c r="G10813" s="15" t="n">
        <v>585796.45703125</v>
      </c>
    </row>
    <row r="10814" customFormat="false" ht="15" hidden="false" customHeight="false" outlineLevel="0" collapsed="false">
      <c r="A10814" s="6" t="s">
        <v>12643</v>
      </c>
      <c r="B10814" s="6" t="s">
        <v>11072</v>
      </c>
      <c r="C10814" s="6" t="s">
        <v>11072</v>
      </c>
      <c r="E10814" s="6" t="n">
        <v>-27.521946470951</v>
      </c>
      <c r="F10814" s="6" t="n">
        <v>153.123913014907</v>
      </c>
      <c r="G10814" s="15" t="n">
        <v>488.008056640625</v>
      </c>
    </row>
    <row r="10815" customFormat="false" ht="15" hidden="false" customHeight="false" outlineLevel="0" collapsed="false">
      <c r="A10815" s="6" t="s">
        <v>12644</v>
      </c>
      <c r="B10815" s="6" t="s">
        <v>11072</v>
      </c>
      <c r="C10815" s="6" t="s">
        <v>11072</v>
      </c>
      <c r="E10815" s="6" t="n">
        <v>-27.4959516671312</v>
      </c>
      <c r="F10815" s="6" t="n">
        <v>153.100171188207</v>
      </c>
      <c r="G10815" s="15" t="n">
        <v>13000.3598632813</v>
      </c>
    </row>
    <row r="10816" customFormat="false" ht="15" hidden="false" customHeight="false" outlineLevel="0" collapsed="false">
      <c r="A10816" s="6" t="s">
        <v>12645</v>
      </c>
      <c r="B10816" s="6" t="s">
        <v>11072</v>
      </c>
      <c r="C10816" s="6" t="s">
        <v>11072</v>
      </c>
      <c r="E10816" s="6" t="n">
        <v>-27.4968271183986</v>
      </c>
      <c r="F10816" s="6" t="n">
        <v>153.099326116418</v>
      </c>
      <c r="G10816" s="15" t="n">
        <v>39689.4067382813</v>
      </c>
    </row>
    <row r="10817" customFormat="false" ht="15" hidden="false" customHeight="false" outlineLevel="0" collapsed="false">
      <c r="A10817" s="6" t="s">
        <v>12646</v>
      </c>
      <c r="B10817" s="6" t="s">
        <v>11072</v>
      </c>
      <c r="C10817" s="6" t="s">
        <v>11072</v>
      </c>
      <c r="E10817" s="6" t="n">
        <v>-27.4954051210404</v>
      </c>
      <c r="F10817" s="6" t="n">
        <v>153.096126367557</v>
      </c>
      <c r="G10817" s="15" t="n">
        <v>5785.50317382813</v>
      </c>
    </row>
    <row r="10818" customFormat="false" ht="15" hidden="false" customHeight="false" outlineLevel="0" collapsed="false">
      <c r="A10818" s="6" t="s">
        <v>12647</v>
      </c>
      <c r="B10818" s="6" t="s">
        <v>11072</v>
      </c>
      <c r="C10818" s="6" t="s">
        <v>11072</v>
      </c>
      <c r="E10818" s="6" t="n">
        <v>-27.4913059174018</v>
      </c>
      <c r="F10818" s="6" t="n">
        <v>153.099074566346</v>
      </c>
      <c r="G10818" s="15" t="n">
        <v>157703.468261719</v>
      </c>
    </row>
    <row r="10819" customFormat="false" ht="15" hidden="false" customHeight="false" outlineLevel="0" collapsed="false">
      <c r="A10819" s="6" t="s">
        <v>12648</v>
      </c>
      <c r="B10819" s="6" t="s">
        <v>11072</v>
      </c>
      <c r="C10819" s="6" t="s">
        <v>11072</v>
      </c>
      <c r="E10819" s="6" t="n">
        <v>-27.5477741424263</v>
      </c>
      <c r="F10819" s="6" t="n">
        <v>153.108276239116</v>
      </c>
      <c r="G10819" s="15" t="n">
        <v>9544.4501953125</v>
      </c>
    </row>
    <row r="10820" customFormat="false" ht="15" hidden="false" customHeight="false" outlineLevel="0" collapsed="false">
      <c r="A10820" s="6" t="s">
        <v>12649</v>
      </c>
      <c r="B10820" s="6" t="s">
        <v>11072</v>
      </c>
      <c r="C10820" s="6" t="s">
        <v>11072</v>
      </c>
      <c r="E10820" s="6" t="n">
        <v>-27.5718692071712</v>
      </c>
      <c r="F10820" s="6" t="n">
        <v>152.893652379284</v>
      </c>
      <c r="G10820" s="15" t="n">
        <v>5635.46362304688</v>
      </c>
    </row>
    <row r="10821" customFormat="false" ht="15" hidden="false" customHeight="false" outlineLevel="0" collapsed="false">
      <c r="A10821" s="6" t="s">
        <v>12650</v>
      </c>
      <c r="B10821" s="6" t="s">
        <v>11072</v>
      </c>
      <c r="C10821" s="6" t="s">
        <v>11072</v>
      </c>
      <c r="E10821" s="6" t="n">
        <v>-27.586617488854</v>
      </c>
      <c r="F10821" s="6" t="n">
        <v>152.898533694088</v>
      </c>
      <c r="G10821" s="15" t="n">
        <v>51014.091796875</v>
      </c>
    </row>
    <row r="10822" customFormat="false" ht="15" hidden="false" customHeight="false" outlineLevel="0" collapsed="false">
      <c r="A10822" s="6" t="s">
        <v>12651</v>
      </c>
      <c r="B10822" s="6" t="s">
        <v>11072</v>
      </c>
      <c r="C10822" s="6" t="s">
        <v>11072</v>
      </c>
      <c r="E10822" s="6" t="n">
        <v>-27.4565396908992</v>
      </c>
      <c r="F10822" s="6" t="n">
        <v>152.981502615829</v>
      </c>
      <c r="G10822" s="15" t="n">
        <v>925.865478515625</v>
      </c>
    </row>
    <row r="10823" customFormat="false" ht="15" hidden="false" customHeight="false" outlineLevel="0" collapsed="false">
      <c r="A10823" s="6" t="s">
        <v>12652</v>
      </c>
      <c r="B10823" s="6" t="s">
        <v>11072</v>
      </c>
      <c r="C10823" s="6" t="s">
        <v>11072</v>
      </c>
      <c r="E10823" s="6" t="n">
        <v>-27.5756831603329</v>
      </c>
      <c r="F10823" s="6" t="n">
        <v>152.930868086234</v>
      </c>
      <c r="G10823" s="15" t="n">
        <v>2064582.01123047</v>
      </c>
    </row>
    <row r="10824" customFormat="false" ht="15" hidden="false" customHeight="false" outlineLevel="0" collapsed="false">
      <c r="A10824" s="6" t="s">
        <v>12653</v>
      </c>
      <c r="B10824" s="6" t="s">
        <v>11072</v>
      </c>
      <c r="C10824" s="6" t="s">
        <v>11072</v>
      </c>
      <c r="E10824" s="6" t="n">
        <v>-27.4580655718362</v>
      </c>
      <c r="F10824" s="6" t="n">
        <v>152.977142731576</v>
      </c>
      <c r="G10824" s="15" t="n">
        <v>66210.2263183594</v>
      </c>
    </row>
    <row r="10825" customFormat="false" ht="15" hidden="false" customHeight="false" outlineLevel="0" collapsed="false">
      <c r="A10825" s="6" t="s">
        <v>12654</v>
      </c>
      <c r="B10825" s="6" t="s">
        <v>11072</v>
      </c>
      <c r="C10825" s="6" t="s">
        <v>11072</v>
      </c>
      <c r="E10825" s="6" t="n">
        <v>-27.5718173332665</v>
      </c>
      <c r="F10825" s="6" t="n">
        <v>152.895452451854</v>
      </c>
      <c r="G10825" s="15" t="n">
        <v>97257.5759277344</v>
      </c>
    </row>
    <row r="10826" customFormat="false" ht="15" hidden="false" customHeight="false" outlineLevel="0" collapsed="false">
      <c r="A10826" s="6" t="s">
        <v>12655</v>
      </c>
      <c r="B10826" s="6" t="s">
        <v>11072</v>
      </c>
      <c r="C10826" s="6" t="s">
        <v>11072</v>
      </c>
      <c r="E10826" s="6" t="n">
        <v>-27.5200526927395</v>
      </c>
      <c r="F10826" s="6" t="n">
        <v>152.927635919444</v>
      </c>
      <c r="G10826" s="15" t="n">
        <v>137480.435791016</v>
      </c>
    </row>
    <row r="10827" customFormat="false" ht="15" hidden="false" customHeight="false" outlineLevel="0" collapsed="false">
      <c r="A10827" s="6" t="s">
        <v>12656</v>
      </c>
      <c r="B10827" s="6" t="s">
        <v>11072</v>
      </c>
      <c r="C10827" s="6" t="s">
        <v>11072</v>
      </c>
      <c r="E10827" s="6" t="n">
        <v>-27.5940614836752</v>
      </c>
      <c r="F10827" s="6" t="n">
        <v>153.055774494248</v>
      </c>
      <c r="G10827" s="15" t="n">
        <v>65916.6774902344</v>
      </c>
    </row>
    <row r="10828" customFormat="false" ht="15" hidden="false" customHeight="false" outlineLevel="0" collapsed="false">
      <c r="A10828" s="6" t="s">
        <v>12657</v>
      </c>
      <c r="B10828" s="6" t="s">
        <v>11072</v>
      </c>
      <c r="C10828" s="6" t="s">
        <v>11072</v>
      </c>
      <c r="E10828" s="6" t="n">
        <v>-27.3331458827128</v>
      </c>
      <c r="F10828" s="6" t="n">
        <v>153.014334118316</v>
      </c>
      <c r="G10828" s="15" t="n">
        <v>52971.1284179688</v>
      </c>
    </row>
    <row r="10829" customFormat="false" ht="15" hidden="false" customHeight="false" outlineLevel="0" collapsed="false">
      <c r="A10829" s="6" t="s">
        <v>12658</v>
      </c>
      <c r="B10829" s="6" t="s">
        <v>11072</v>
      </c>
      <c r="C10829" s="6" t="s">
        <v>11072</v>
      </c>
      <c r="E10829" s="6" t="n">
        <v>-27.3334176417355</v>
      </c>
      <c r="F10829" s="6" t="n">
        <v>153.008230231097</v>
      </c>
      <c r="G10829" s="15" t="n">
        <v>4209.21069335938</v>
      </c>
    </row>
    <row r="10830" customFormat="false" ht="15" hidden="false" customHeight="false" outlineLevel="0" collapsed="false">
      <c r="A10830" s="6" t="s">
        <v>12659</v>
      </c>
      <c r="B10830" s="6" t="s">
        <v>11072</v>
      </c>
      <c r="C10830" s="6" t="s">
        <v>11072</v>
      </c>
      <c r="E10830" s="6" t="n">
        <v>-27.3353575833912</v>
      </c>
      <c r="F10830" s="6" t="n">
        <v>153.007960785232</v>
      </c>
      <c r="G10830" s="15" t="n">
        <v>5512.71240234375</v>
      </c>
    </row>
    <row r="10831" customFormat="false" ht="15" hidden="false" customHeight="false" outlineLevel="0" collapsed="false">
      <c r="A10831" s="6" t="s">
        <v>12660</v>
      </c>
      <c r="B10831" s="6" t="s">
        <v>11072</v>
      </c>
      <c r="C10831" s="6" t="s">
        <v>11072</v>
      </c>
      <c r="E10831" s="6" t="n">
        <v>-27.5226616444265</v>
      </c>
      <c r="F10831" s="6" t="n">
        <v>152.929818586131</v>
      </c>
      <c r="G10831" s="15" t="n">
        <v>2079.1591796875</v>
      </c>
    </row>
    <row r="10832" customFormat="false" ht="15" hidden="false" customHeight="false" outlineLevel="0" collapsed="false">
      <c r="A10832" s="6" t="s">
        <v>12661</v>
      </c>
      <c r="B10832" s="6" t="s">
        <v>11072</v>
      </c>
      <c r="C10832" s="6" t="s">
        <v>11072</v>
      </c>
      <c r="E10832" s="6" t="n">
        <v>-27.5236763176214</v>
      </c>
      <c r="F10832" s="6" t="n">
        <v>152.930676381444</v>
      </c>
      <c r="G10832" s="15" t="n">
        <v>3454.0966796875</v>
      </c>
    </row>
    <row r="10833" customFormat="false" ht="15" hidden="false" customHeight="false" outlineLevel="0" collapsed="false">
      <c r="A10833" s="6" t="s">
        <v>12662</v>
      </c>
      <c r="B10833" s="6" t="s">
        <v>11072</v>
      </c>
      <c r="C10833" s="6" t="s">
        <v>11072</v>
      </c>
      <c r="E10833" s="6" t="n">
        <v>-27.3226686466173</v>
      </c>
      <c r="F10833" s="6" t="n">
        <v>153.004405292392</v>
      </c>
      <c r="G10833" s="15" t="n">
        <v>380467.551513672</v>
      </c>
    </row>
    <row r="10834" customFormat="false" ht="15" hidden="false" customHeight="false" outlineLevel="0" collapsed="false">
      <c r="A10834" s="6" t="s">
        <v>12663</v>
      </c>
      <c r="B10834" s="6" t="s">
        <v>11072</v>
      </c>
      <c r="C10834" s="6" t="s">
        <v>11072</v>
      </c>
      <c r="E10834" s="6" t="n">
        <v>-27.6159409883882</v>
      </c>
      <c r="F10834" s="6" t="n">
        <v>153.065803164863</v>
      </c>
      <c r="G10834" s="15" t="n">
        <v>24280.919921875</v>
      </c>
    </row>
    <row r="10835" customFormat="false" ht="15" hidden="false" customHeight="false" outlineLevel="0" collapsed="false">
      <c r="A10835" s="6" t="s">
        <v>12664</v>
      </c>
      <c r="B10835" s="6" t="s">
        <v>11072</v>
      </c>
      <c r="C10835" s="6" t="s">
        <v>11072</v>
      </c>
      <c r="E10835" s="6" t="n">
        <v>-27.6121224346501</v>
      </c>
      <c r="F10835" s="6" t="n">
        <v>153.069892618254</v>
      </c>
      <c r="G10835" s="15" t="n">
        <v>5790.61352539063</v>
      </c>
    </row>
    <row r="10836" customFormat="false" ht="15" hidden="false" customHeight="false" outlineLevel="0" collapsed="false">
      <c r="A10836" s="6" t="s">
        <v>12665</v>
      </c>
      <c r="B10836" s="6" t="s">
        <v>11072</v>
      </c>
      <c r="C10836" s="6" t="s">
        <v>11072</v>
      </c>
      <c r="E10836" s="6" t="n">
        <v>-27.3846687037644</v>
      </c>
      <c r="F10836" s="6" t="n">
        <v>153.000571439414</v>
      </c>
      <c r="G10836" s="15" t="n">
        <v>16457.201171875</v>
      </c>
    </row>
    <row r="10837" customFormat="false" ht="15" hidden="false" customHeight="false" outlineLevel="0" collapsed="false">
      <c r="A10837" s="6" t="s">
        <v>12666</v>
      </c>
      <c r="B10837" s="6" t="s">
        <v>11072</v>
      </c>
      <c r="C10837" s="6" t="s">
        <v>11072</v>
      </c>
      <c r="E10837" s="6" t="n">
        <v>-27.5057623425335</v>
      </c>
      <c r="F10837" s="6" t="n">
        <v>152.94444501466</v>
      </c>
      <c r="G10837" s="15" t="n">
        <v>110294.326904297</v>
      </c>
    </row>
    <row r="10838" customFormat="false" ht="15" hidden="false" customHeight="false" outlineLevel="0" collapsed="false">
      <c r="A10838" s="6" t="s">
        <v>12667</v>
      </c>
      <c r="B10838" s="6" t="s">
        <v>11072</v>
      </c>
      <c r="C10838" s="6" t="s">
        <v>11072</v>
      </c>
      <c r="E10838" s="6" t="n">
        <v>-27.5008010793207</v>
      </c>
      <c r="F10838" s="6" t="n">
        <v>152.944495984874</v>
      </c>
      <c r="G10838" s="15" t="n">
        <v>112810.675537109</v>
      </c>
    </row>
    <row r="10839" customFormat="false" ht="15" hidden="false" customHeight="false" outlineLevel="0" collapsed="false">
      <c r="A10839" s="6" t="s">
        <v>12668</v>
      </c>
      <c r="B10839" s="6" t="s">
        <v>11072</v>
      </c>
      <c r="C10839" s="6" t="s">
        <v>11072</v>
      </c>
      <c r="E10839" s="6" t="n">
        <v>-27.3850660462093</v>
      </c>
      <c r="F10839" s="6" t="n">
        <v>152.998669884764</v>
      </c>
      <c r="G10839" s="15" t="n">
        <v>142172.909667969</v>
      </c>
    </row>
    <row r="10840" customFormat="false" ht="15" hidden="false" customHeight="false" outlineLevel="0" collapsed="false">
      <c r="A10840" s="6" t="s">
        <v>12669</v>
      </c>
      <c r="B10840" s="6" t="s">
        <v>11072</v>
      </c>
      <c r="C10840" s="6" t="s">
        <v>11072</v>
      </c>
      <c r="E10840" s="6" t="n">
        <v>-27.3398096668118</v>
      </c>
      <c r="F10840" s="6" t="n">
        <v>152.9862574203</v>
      </c>
      <c r="G10840" s="15" t="n">
        <v>177339.989990234</v>
      </c>
    </row>
    <row r="10841" customFormat="false" ht="15" hidden="false" customHeight="false" outlineLevel="0" collapsed="false">
      <c r="A10841" s="6" t="s">
        <v>12670</v>
      </c>
      <c r="B10841" s="6" t="s">
        <v>11072</v>
      </c>
      <c r="C10841" s="6" t="s">
        <v>11072</v>
      </c>
      <c r="E10841" s="6" t="n">
        <v>-27.3912693580292</v>
      </c>
      <c r="F10841" s="6" t="n">
        <v>152.996766200779</v>
      </c>
      <c r="G10841" s="15" t="n">
        <v>2072.00512695313</v>
      </c>
    </row>
    <row r="10842" customFormat="false" ht="15" hidden="false" customHeight="false" outlineLevel="0" collapsed="false">
      <c r="A10842" s="6" t="s">
        <v>12671</v>
      </c>
      <c r="B10842" s="6" t="s">
        <v>11072</v>
      </c>
      <c r="C10842" s="6" t="s">
        <v>11072</v>
      </c>
      <c r="E10842" s="6" t="n">
        <v>-27.5462542860254</v>
      </c>
      <c r="F10842" s="6" t="n">
        <v>152.913603124652</v>
      </c>
      <c r="G10842" s="15" t="n">
        <v>85611.6118164063</v>
      </c>
    </row>
    <row r="10843" customFormat="false" ht="15" hidden="false" customHeight="false" outlineLevel="0" collapsed="false">
      <c r="A10843" s="6" t="s">
        <v>12672</v>
      </c>
      <c r="B10843" s="6" t="s">
        <v>11072</v>
      </c>
      <c r="C10843" s="6" t="s">
        <v>11072</v>
      </c>
      <c r="E10843" s="6" t="n">
        <v>-27.3927781799241</v>
      </c>
      <c r="F10843" s="6" t="n">
        <v>152.989560452516</v>
      </c>
      <c r="G10843" s="15" t="n">
        <v>185001.184082031</v>
      </c>
    </row>
    <row r="10844" customFormat="false" ht="15" hidden="false" customHeight="false" outlineLevel="0" collapsed="false">
      <c r="A10844" s="6" t="s">
        <v>12673</v>
      </c>
      <c r="B10844" s="6" t="s">
        <v>11072</v>
      </c>
      <c r="C10844" s="6" t="s">
        <v>11072</v>
      </c>
      <c r="E10844" s="6" t="n">
        <v>-27.4821883922079</v>
      </c>
      <c r="F10844" s="6" t="n">
        <v>153.136159689297</v>
      </c>
      <c r="G10844" s="15" t="n">
        <v>237174.099853516</v>
      </c>
    </row>
    <row r="10845" customFormat="false" ht="15" hidden="false" customHeight="false" outlineLevel="0" collapsed="false">
      <c r="A10845" s="6" t="s">
        <v>12674</v>
      </c>
      <c r="B10845" s="6" t="s">
        <v>11072</v>
      </c>
      <c r="C10845" s="6" t="s">
        <v>11072</v>
      </c>
      <c r="E10845" s="6" t="n">
        <v>-27.5940430545194</v>
      </c>
      <c r="F10845" s="6" t="n">
        <v>153.051437592454</v>
      </c>
      <c r="G10845" s="15" t="n">
        <v>30506.5659179688</v>
      </c>
    </row>
    <row r="10846" customFormat="false" ht="15" hidden="false" customHeight="false" outlineLevel="0" collapsed="false">
      <c r="A10846" s="6" t="s">
        <v>12675</v>
      </c>
      <c r="B10846" s="6" t="s">
        <v>11072</v>
      </c>
      <c r="C10846" s="6" t="s">
        <v>11072</v>
      </c>
      <c r="E10846" s="6" t="n">
        <v>-27.5523062952682</v>
      </c>
      <c r="F10846" s="6" t="n">
        <v>153.112791811603</v>
      </c>
      <c r="G10846" s="15" t="n">
        <v>247654.129638672</v>
      </c>
    </row>
    <row r="10847" customFormat="false" ht="15" hidden="false" customHeight="false" outlineLevel="0" collapsed="false">
      <c r="A10847" s="6" t="s">
        <v>12676</v>
      </c>
      <c r="B10847" s="6" t="s">
        <v>11072</v>
      </c>
      <c r="C10847" s="6" t="s">
        <v>11072</v>
      </c>
      <c r="E10847" s="6" t="n">
        <v>-27.4954821143384</v>
      </c>
      <c r="F10847" s="6" t="n">
        <v>153.09819897034</v>
      </c>
      <c r="G10847" s="15" t="n">
        <v>11347.2065429688</v>
      </c>
    </row>
    <row r="10848" customFormat="false" ht="15" hidden="false" customHeight="false" outlineLevel="0" collapsed="false">
      <c r="A10848" s="6" t="s">
        <v>12677</v>
      </c>
      <c r="B10848" s="6" t="s">
        <v>11072</v>
      </c>
      <c r="C10848" s="6" t="s">
        <v>11072</v>
      </c>
      <c r="E10848" s="6" t="n">
        <v>-27.5957623247644</v>
      </c>
      <c r="F10848" s="6" t="n">
        <v>153.098877175768</v>
      </c>
      <c r="G10848" s="15" t="n">
        <v>15687.2163085938</v>
      </c>
    </row>
    <row r="10849" customFormat="false" ht="15" hidden="false" customHeight="false" outlineLevel="0" collapsed="false">
      <c r="A10849" s="6" t="s">
        <v>12678</v>
      </c>
      <c r="B10849" s="6" t="s">
        <v>11072</v>
      </c>
      <c r="C10849" s="6" t="s">
        <v>11072</v>
      </c>
      <c r="E10849" s="6" t="n">
        <v>-27.5138228190597</v>
      </c>
      <c r="F10849" s="6" t="n">
        <v>153.09849626978</v>
      </c>
      <c r="G10849" s="15" t="n">
        <v>17342.2373046875</v>
      </c>
    </row>
    <row r="10850" customFormat="false" ht="15" hidden="false" customHeight="false" outlineLevel="0" collapsed="false">
      <c r="A10850" s="6" t="s">
        <v>12679</v>
      </c>
      <c r="B10850" s="6" t="s">
        <v>11072</v>
      </c>
      <c r="C10850" s="6" t="s">
        <v>11072</v>
      </c>
      <c r="E10850" s="6" t="n">
        <v>-27.6248014640545</v>
      </c>
      <c r="F10850" s="6" t="n">
        <v>152.962820668143</v>
      </c>
      <c r="G10850" s="15" t="n">
        <v>12494.134765625</v>
      </c>
    </row>
    <row r="10851" customFormat="false" ht="15" hidden="false" customHeight="false" outlineLevel="0" collapsed="false">
      <c r="A10851" s="6" t="s">
        <v>12680</v>
      </c>
      <c r="B10851" s="6" t="s">
        <v>11072</v>
      </c>
      <c r="C10851" s="6" t="s">
        <v>11072</v>
      </c>
      <c r="E10851" s="6" t="n">
        <v>-27.4883754284589</v>
      </c>
      <c r="F10851" s="6" t="n">
        <v>153.133081679239</v>
      </c>
      <c r="G10851" s="15" t="n">
        <v>9792.09814453125</v>
      </c>
    </row>
    <row r="10852" customFormat="false" ht="15" hidden="false" customHeight="false" outlineLevel="0" collapsed="false">
      <c r="A10852" s="6" t="s">
        <v>12681</v>
      </c>
      <c r="B10852" s="6" t="s">
        <v>11072</v>
      </c>
      <c r="C10852" s="6" t="s">
        <v>11072</v>
      </c>
      <c r="E10852" s="6" t="n">
        <v>-27.4875377904545</v>
      </c>
      <c r="F10852" s="6" t="n">
        <v>153.128425172197</v>
      </c>
      <c r="G10852" s="15" t="n">
        <v>1218.2978515625</v>
      </c>
    </row>
    <row r="10853" customFormat="false" ht="15" hidden="false" customHeight="false" outlineLevel="0" collapsed="false">
      <c r="A10853" s="6" t="s">
        <v>12682</v>
      </c>
      <c r="B10853" s="6" t="s">
        <v>11072</v>
      </c>
      <c r="C10853" s="6" t="s">
        <v>11072</v>
      </c>
      <c r="E10853" s="6" t="n">
        <v>-27.4943185795628</v>
      </c>
      <c r="F10853" s="6" t="n">
        <v>153.126992737317</v>
      </c>
      <c r="G10853" s="15" t="n">
        <v>37147.6220703125</v>
      </c>
    </row>
    <row r="10854" customFormat="false" ht="15" hidden="false" customHeight="false" outlineLevel="0" collapsed="false">
      <c r="A10854" s="6" t="s">
        <v>12683</v>
      </c>
      <c r="B10854" s="6" t="s">
        <v>11072</v>
      </c>
      <c r="C10854" s="6" t="s">
        <v>11072</v>
      </c>
      <c r="E10854" s="6" t="n">
        <v>-27.4893561480812</v>
      </c>
      <c r="F10854" s="6" t="n">
        <v>153.130008406486</v>
      </c>
      <c r="G10854" s="15" t="n">
        <v>2299.96801757813</v>
      </c>
    </row>
    <row r="10855" customFormat="false" ht="15" hidden="false" customHeight="false" outlineLevel="0" collapsed="false">
      <c r="A10855" s="6" t="s">
        <v>12684</v>
      </c>
      <c r="B10855" s="6" t="s">
        <v>11072</v>
      </c>
      <c r="C10855" s="6" t="s">
        <v>11072</v>
      </c>
      <c r="E10855" s="6" t="n">
        <v>-27.4912205110417</v>
      </c>
      <c r="F10855" s="6" t="n">
        <v>153.129691190371</v>
      </c>
      <c r="G10855" s="15" t="n">
        <v>365.734375</v>
      </c>
    </row>
    <row r="10856" customFormat="false" ht="15" hidden="false" customHeight="false" outlineLevel="0" collapsed="false">
      <c r="A10856" s="6" t="s">
        <v>12685</v>
      </c>
      <c r="B10856" s="6" t="s">
        <v>11072</v>
      </c>
      <c r="C10856" s="6" t="s">
        <v>11072</v>
      </c>
      <c r="E10856" s="6" t="n">
        <v>-27.4908338089353</v>
      </c>
      <c r="F10856" s="6" t="n">
        <v>153.129833097967</v>
      </c>
      <c r="G10856" s="15" t="n">
        <v>1050.2451171875</v>
      </c>
    </row>
    <row r="10857" customFormat="false" ht="15" hidden="false" customHeight="false" outlineLevel="0" collapsed="false">
      <c r="A10857" s="6" t="s">
        <v>12686</v>
      </c>
      <c r="B10857" s="6" t="s">
        <v>11072</v>
      </c>
      <c r="C10857" s="6" t="s">
        <v>11072</v>
      </c>
      <c r="E10857" s="6" t="n">
        <v>-27.3881078742372</v>
      </c>
      <c r="F10857" s="6" t="n">
        <v>153.004972184432</v>
      </c>
      <c r="G10857" s="15" t="n">
        <v>215592.114501953</v>
      </c>
    </row>
    <row r="10858" customFormat="false" ht="15" hidden="false" customHeight="false" outlineLevel="0" collapsed="false">
      <c r="A10858" s="6" t="s">
        <v>12687</v>
      </c>
      <c r="B10858" s="6" t="s">
        <v>11072</v>
      </c>
      <c r="C10858" s="6" t="s">
        <v>11072</v>
      </c>
      <c r="E10858" s="6" t="n">
        <v>-27.384064680582</v>
      </c>
      <c r="F10858" s="6" t="n">
        <v>153.004123167378</v>
      </c>
      <c r="G10858" s="15" t="n">
        <v>26309.8889160156</v>
      </c>
    </row>
    <row r="10859" customFormat="false" ht="15" hidden="false" customHeight="false" outlineLevel="0" collapsed="false">
      <c r="A10859" s="6" t="s">
        <v>12688</v>
      </c>
      <c r="B10859" s="6" t="s">
        <v>11072</v>
      </c>
      <c r="C10859" s="6" t="s">
        <v>11072</v>
      </c>
      <c r="E10859" s="6" t="n">
        <v>-27.3855619730035</v>
      </c>
      <c r="F10859" s="6" t="n">
        <v>153.004340328498</v>
      </c>
      <c r="G10859" s="15" t="n">
        <v>5661.08984375</v>
      </c>
    </row>
    <row r="10860" customFormat="false" ht="15" hidden="false" customHeight="false" outlineLevel="0" collapsed="false">
      <c r="A10860" s="6" t="s">
        <v>12689</v>
      </c>
      <c r="B10860" s="6" t="s">
        <v>11072</v>
      </c>
      <c r="C10860" s="6" t="s">
        <v>11072</v>
      </c>
      <c r="E10860" s="6" t="n">
        <v>-27.3867107361389</v>
      </c>
      <c r="F10860" s="6" t="n">
        <v>153.010020636763</v>
      </c>
      <c r="G10860" s="15" t="n">
        <v>22379.7126464844</v>
      </c>
    </row>
    <row r="10861" customFormat="false" ht="15" hidden="false" customHeight="false" outlineLevel="0" collapsed="false">
      <c r="A10861" s="6" t="s">
        <v>12690</v>
      </c>
      <c r="B10861" s="6" t="s">
        <v>11072</v>
      </c>
      <c r="C10861" s="6" t="s">
        <v>11072</v>
      </c>
      <c r="E10861" s="6" t="n">
        <v>-27.5762337125215</v>
      </c>
      <c r="F10861" s="6" t="n">
        <v>153.091931809539</v>
      </c>
      <c r="G10861" s="15" t="n">
        <v>3397.04272460938</v>
      </c>
    </row>
    <row r="10862" customFormat="false" ht="15" hidden="false" customHeight="false" outlineLevel="0" collapsed="false">
      <c r="A10862" s="6" t="s">
        <v>12691</v>
      </c>
      <c r="B10862" s="6" t="s">
        <v>11072</v>
      </c>
      <c r="C10862" s="6" t="s">
        <v>11072</v>
      </c>
      <c r="E10862" s="6" t="n">
        <v>-27.3510978886459</v>
      </c>
      <c r="F10862" s="6" t="n">
        <v>153.001380150871</v>
      </c>
      <c r="G10862" s="15" t="n">
        <v>69699.0600585938</v>
      </c>
    </row>
    <row r="10863" customFormat="false" ht="15" hidden="false" customHeight="false" outlineLevel="0" collapsed="false">
      <c r="A10863" s="6" t="s">
        <v>12692</v>
      </c>
      <c r="B10863" s="6" t="s">
        <v>11072</v>
      </c>
      <c r="C10863" s="6" t="s">
        <v>11072</v>
      </c>
      <c r="E10863" s="6" t="n">
        <v>-27.5773491129891</v>
      </c>
      <c r="F10863" s="6" t="n">
        <v>153.092376943867</v>
      </c>
      <c r="G10863" s="15" t="n">
        <v>12281.1252441406</v>
      </c>
    </row>
    <row r="10864" customFormat="false" ht="15" hidden="false" customHeight="false" outlineLevel="0" collapsed="false">
      <c r="A10864" s="6" t="s">
        <v>12693</v>
      </c>
      <c r="B10864" s="6" t="s">
        <v>11072</v>
      </c>
      <c r="C10864" s="6" t="s">
        <v>11072</v>
      </c>
      <c r="E10864" s="6" t="n">
        <v>-27.3391297363369</v>
      </c>
      <c r="F10864" s="6" t="n">
        <v>153.00916063354</v>
      </c>
      <c r="G10864" s="15" t="n">
        <v>26551.8198242188</v>
      </c>
    </row>
    <row r="10865" customFormat="false" ht="15" hidden="false" customHeight="false" outlineLevel="0" collapsed="false">
      <c r="A10865" s="6" t="s">
        <v>12694</v>
      </c>
      <c r="B10865" s="6" t="s">
        <v>11072</v>
      </c>
      <c r="C10865" s="6" t="s">
        <v>11072</v>
      </c>
      <c r="E10865" s="6" t="n">
        <v>-27.3400455688286</v>
      </c>
      <c r="F10865" s="6" t="n">
        <v>153.013216470627</v>
      </c>
      <c r="G10865" s="15" t="n">
        <v>190648.959960938</v>
      </c>
    </row>
    <row r="10866" customFormat="false" ht="15" hidden="false" customHeight="false" outlineLevel="0" collapsed="false">
      <c r="A10866" s="6" t="s">
        <v>12695</v>
      </c>
      <c r="B10866" s="6" t="s">
        <v>11072</v>
      </c>
      <c r="C10866" s="6" t="s">
        <v>11072</v>
      </c>
      <c r="E10866" s="6" t="n">
        <v>-27.4184176584535</v>
      </c>
      <c r="F10866" s="6" t="n">
        <v>153.018457145362</v>
      </c>
      <c r="G10866" s="15" t="n">
        <v>87360.1115722656</v>
      </c>
    </row>
    <row r="10867" customFormat="false" ht="15" hidden="false" customHeight="false" outlineLevel="0" collapsed="false">
      <c r="A10867" s="6" t="s">
        <v>12696</v>
      </c>
      <c r="B10867" s="6" t="s">
        <v>11072</v>
      </c>
      <c r="C10867" s="6" t="s">
        <v>11072</v>
      </c>
      <c r="E10867" s="6" t="n">
        <v>-27.5887826662524</v>
      </c>
      <c r="F10867" s="6" t="n">
        <v>153.110286604428</v>
      </c>
      <c r="G10867" s="15" t="n">
        <v>196028.812011719</v>
      </c>
    </row>
    <row r="10868" customFormat="false" ht="15" hidden="false" customHeight="false" outlineLevel="0" collapsed="false">
      <c r="A10868" s="6" t="s">
        <v>12697</v>
      </c>
      <c r="B10868" s="6" t="s">
        <v>11072</v>
      </c>
      <c r="C10868" s="6" t="s">
        <v>11072</v>
      </c>
      <c r="E10868" s="6" t="n">
        <v>-27.620696283124</v>
      </c>
      <c r="F10868" s="6" t="n">
        <v>153.09362098207</v>
      </c>
      <c r="G10868" s="15" t="n">
        <v>520.769775390625</v>
      </c>
    </row>
    <row r="10869" customFormat="false" ht="15" hidden="false" customHeight="false" outlineLevel="0" collapsed="false">
      <c r="A10869" s="6" t="s">
        <v>12698</v>
      </c>
      <c r="B10869" s="6" t="s">
        <v>11072</v>
      </c>
      <c r="C10869" s="6" t="s">
        <v>11072</v>
      </c>
      <c r="E10869" s="6" t="n">
        <v>-27.5855238913079</v>
      </c>
      <c r="F10869" s="6" t="n">
        <v>153.112600092366</v>
      </c>
      <c r="G10869" s="15" t="n">
        <v>635.799560546875</v>
      </c>
    </row>
    <row r="10870" customFormat="false" ht="15" hidden="false" customHeight="false" outlineLevel="0" collapsed="false">
      <c r="A10870" s="6" t="s">
        <v>12699</v>
      </c>
      <c r="B10870" s="6" t="s">
        <v>11072</v>
      </c>
      <c r="C10870" s="6" t="s">
        <v>11072</v>
      </c>
      <c r="E10870" s="6" t="n">
        <v>-27.5128305616228</v>
      </c>
      <c r="F10870" s="6" t="n">
        <v>152.97482735717</v>
      </c>
      <c r="G10870" s="15" t="n">
        <v>90352.6286621094</v>
      </c>
    </row>
    <row r="10871" customFormat="false" ht="15" hidden="false" customHeight="false" outlineLevel="0" collapsed="false">
      <c r="A10871" s="6" t="s">
        <v>12700</v>
      </c>
      <c r="B10871" s="6" t="s">
        <v>11072</v>
      </c>
      <c r="C10871" s="6" t="s">
        <v>11072</v>
      </c>
      <c r="E10871" s="6" t="n">
        <v>-27.5371509227784</v>
      </c>
      <c r="F10871" s="6" t="n">
        <v>153.037332294272</v>
      </c>
      <c r="G10871" s="15" t="n">
        <v>554667.582275391</v>
      </c>
    </row>
    <row r="10872" customFormat="false" ht="15" hidden="false" customHeight="false" outlineLevel="0" collapsed="false">
      <c r="A10872" s="6" t="s">
        <v>12701</v>
      </c>
      <c r="B10872" s="6" t="s">
        <v>11072</v>
      </c>
      <c r="C10872" s="6" t="s">
        <v>11072</v>
      </c>
      <c r="E10872" s="6" t="n">
        <v>-27.5902454425082</v>
      </c>
      <c r="F10872" s="6" t="n">
        <v>153.117426660064</v>
      </c>
      <c r="G10872" s="15" t="n">
        <v>614557.195800781</v>
      </c>
    </row>
    <row r="10873" customFormat="false" ht="15" hidden="false" customHeight="false" outlineLevel="0" collapsed="false">
      <c r="A10873" s="6" t="s">
        <v>12702</v>
      </c>
      <c r="B10873" s="6" t="s">
        <v>11072</v>
      </c>
      <c r="C10873" s="6" t="s">
        <v>11072</v>
      </c>
      <c r="E10873" s="6" t="n">
        <v>-27.5276304484107</v>
      </c>
      <c r="F10873" s="6" t="n">
        <v>152.974947678962</v>
      </c>
      <c r="G10873" s="15" t="n">
        <v>652.421630859375</v>
      </c>
    </row>
    <row r="10874" customFormat="false" ht="15" hidden="false" customHeight="false" outlineLevel="0" collapsed="false">
      <c r="A10874" s="6" t="s">
        <v>12703</v>
      </c>
      <c r="B10874" s="6" t="s">
        <v>11072</v>
      </c>
      <c r="C10874" s="6" t="s">
        <v>11072</v>
      </c>
      <c r="E10874" s="6" t="n">
        <v>-27.5925719159072</v>
      </c>
      <c r="F10874" s="6" t="n">
        <v>153.111039624937</v>
      </c>
      <c r="G10874" s="15" t="n">
        <v>6814.38037109375</v>
      </c>
    </row>
    <row r="10875" customFormat="false" ht="15" hidden="false" customHeight="false" outlineLevel="0" collapsed="false">
      <c r="A10875" s="6" t="s">
        <v>12704</v>
      </c>
      <c r="B10875" s="6" t="s">
        <v>11072</v>
      </c>
      <c r="C10875" s="6" t="s">
        <v>11072</v>
      </c>
      <c r="E10875" s="6" t="n">
        <v>-27.5943336790263</v>
      </c>
      <c r="F10875" s="6" t="n">
        <v>153.120943821249</v>
      </c>
      <c r="G10875" s="15" t="n">
        <v>38964.2053222656</v>
      </c>
    </row>
    <row r="10876" customFormat="false" ht="15" hidden="false" customHeight="false" outlineLevel="0" collapsed="false">
      <c r="A10876" s="6" t="s">
        <v>12705</v>
      </c>
      <c r="B10876" s="6" t="s">
        <v>11072</v>
      </c>
      <c r="C10876" s="6" t="s">
        <v>11072</v>
      </c>
      <c r="E10876" s="6" t="n">
        <v>-27.5838071650935</v>
      </c>
      <c r="F10876" s="6" t="n">
        <v>153.113563624335</v>
      </c>
      <c r="G10876" s="15" t="n">
        <v>2399.02001953125</v>
      </c>
    </row>
    <row r="10877" customFormat="false" ht="15" hidden="false" customHeight="false" outlineLevel="0" collapsed="false">
      <c r="A10877" s="6" t="s">
        <v>12706</v>
      </c>
      <c r="B10877" s="6" t="s">
        <v>11072</v>
      </c>
      <c r="C10877" s="6" t="s">
        <v>11072</v>
      </c>
      <c r="E10877" s="6" t="n">
        <v>-27.3044634402653</v>
      </c>
      <c r="F10877" s="6" t="n">
        <v>153.003227872842</v>
      </c>
      <c r="G10877" s="15" t="n">
        <v>619758.891357422</v>
      </c>
    </row>
    <row r="10878" customFormat="false" ht="15" hidden="false" customHeight="false" outlineLevel="0" collapsed="false">
      <c r="A10878" s="6" t="s">
        <v>12707</v>
      </c>
      <c r="B10878" s="6" t="s">
        <v>11072</v>
      </c>
      <c r="C10878" s="6" t="s">
        <v>11072</v>
      </c>
      <c r="E10878" s="6" t="n">
        <v>-27.5082390473241</v>
      </c>
      <c r="F10878" s="6" t="n">
        <v>153.106605972537</v>
      </c>
      <c r="G10878" s="15" t="n">
        <v>42443.5363769531</v>
      </c>
    </row>
    <row r="10879" customFormat="false" ht="15" hidden="false" customHeight="false" outlineLevel="0" collapsed="false">
      <c r="A10879" s="6" t="s">
        <v>12708</v>
      </c>
      <c r="B10879" s="6" t="s">
        <v>11072</v>
      </c>
      <c r="C10879" s="6" t="s">
        <v>11072</v>
      </c>
      <c r="E10879" s="6" t="n">
        <v>-27.6233547041436</v>
      </c>
      <c r="F10879" s="6" t="n">
        <v>152.951502112602</v>
      </c>
      <c r="G10879" s="15" t="n">
        <v>1907.25854492188</v>
      </c>
    </row>
    <row r="10880" customFormat="false" ht="15" hidden="false" customHeight="false" outlineLevel="0" collapsed="false">
      <c r="A10880" s="6" t="s">
        <v>12709</v>
      </c>
      <c r="B10880" s="6" t="s">
        <v>11072</v>
      </c>
      <c r="C10880" s="6" t="s">
        <v>11072</v>
      </c>
      <c r="E10880" s="6" t="n">
        <v>-27.6125807482504</v>
      </c>
      <c r="F10880" s="6" t="n">
        <v>152.956137072448</v>
      </c>
      <c r="G10880" s="15" t="n">
        <v>44504.0773925781</v>
      </c>
    </row>
    <row r="10881" customFormat="false" ht="15" hidden="false" customHeight="false" outlineLevel="0" collapsed="false">
      <c r="A10881" s="6" t="s">
        <v>12710</v>
      </c>
      <c r="B10881" s="6" t="s">
        <v>11072</v>
      </c>
      <c r="C10881" s="6" t="s">
        <v>11072</v>
      </c>
      <c r="E10881" s="6" t="n">
        <v>-27.6050603160593</v>
      </c>
      <c r="F10881" s="6" t="n">
        <v>152.948222213936</v>
      </c>
      <c r="G10881" s="15" t="n">
        <v>1766.08520507813</v>
      </c>
    </row>
    <row r="10882" customFormat="false" ht="15" hidden="false" customHeight="false" outlineLevel="0" collapsed="false">
      <c r="A10882" s="6" t="s">
        <v>12711</v>
      </c>
      <c r="B10882" s="6" t="s">
        <v>11072</v>
      </c>
      <c r="C10882" s="6" t="s">
        <v>11072</v>
      </c>
      <c r="E10882" s="6" t="n">
        <v>-27.5101249176635</v>
      </c>
      <c r="F10882" s="6" t="n">
        <v>153.101242652024</v>
      </c>
      <c r="G10882" s="15" t="n">
        <v>91666.5363769531</v>
      </c>
    </row>
    <row r="10883" customFormat="false" ht="15" hidden="false" customHeight="false" outlineLevel="0" collapsed="false">
      <c r="A10883" s="6" t="s">
        <v>12712</v>
      </c>
      <c r="B10883" s="6" t="s">
        <v>11072</v>
      </c>
      <c r="C10883" s="6" t="s">
        <v>11072</v>
      </c>
      <c r="E10883" s="6" t="n">
        <v>-27.5999235669826</v>
      </c>
      <c r="F10883" s="6" t="n">
        <v>152.962715932718</v>
      </c>
      <c r="G10883" s="15" t="n">
        <v>46419.0886230469</v>
      </c>
    </row>
    <row r="10884" customFormat="false" ht="15" hidden="false" customHeight="false" outlineLevel="0" collapsed="false">
      <c r="A10884" s="6" t="s">
        <v>12713</v>
      </c>
      <c r="B10884" s="6" t="s">
        <v>11072</v>
      </c>
      <c r="C10884" s="6" t="s">
        <v>11072</v>
      </c>
      <c r="E10884" s="6" t="n">
        <v>-27.5985098332999</v>
      </c>
      <c r="F10884" s="6" t="n">
        <v>152.967791391787</v>
      </c>
      <c r="G10884" s="15" t="n">
        <v>32450.3854980469</v>
      </c>
    </row>
    <row r="10885" customFormat="false" ht="15" hidden="false" customHeight="false" outlineLevel="0" collapsed="false">
      <c r="A10885" s="6" t="s">
        <v>12714</v>
      </c>
      <c r="B10885" s="6" t="s">
        <v>11072</v>
      </c>
      <c r="C10885" s="6" t="s">
        <v>11072</v>
      </c>
      <c r="E10885" s="6" t="n">
        <v>-27.6049863451676</v>
      </c>
      <c r="F10885" s="6" t="n">
        <v>152.949344828518</v>
      </c>
      <c r="G10885" s="15" t="n">
        <v>6943.56201171875</v>
      </c>
    </row>
    <row r="10886" customFormat="false" ht="15" hidden="false" customHeight="false" outlineLevel="0" collapsed="false">
      <c r="A10886" s="6" t="s">
        <v>12715</v>
      </c>
      <c r="B10886" s="6" t="s">
        <v>11072</v>
      </c>
      <c r="C10886" s="6" t="s">
        <v>11072</v>
      </c>
      <c r="E10886" s="6" t="n">
        <v>-27.5173108250221</v>
      </c>
      <c r="F10886" s="6" t="n">
        <v>152.7722897876</v>
      </c>
      <c r="G10886" s="15" t="n">
        <v>15751.9851074219</v>
      </c>
    </row>
    <row r="10887" customFormat="false" ht="15" hidden="false" customHeight="false" outlineLevel="0" collapsed="false">
      <c r="A10887" s="6" t="s">
        <v>12716</v>
      </c>
      <c r="B10887" s="6" t="s">
        <v>11072</v>
      </c>
      <c r="C10887" s="6" t="s">
        <v>11072</v>
      </c>
      <c r="E10887" s="6" t="n">
        <v>-27.5660773093507</v>
      </c>
      <c r="F10887" s="6" t="n">
        <v>152.966600391927</v>
      </c>
      <c r="G10887" s="15" t="n">
        <v>22422.3601074219</v>
      </c>
    </row>
    <row r="10888" customFormat="false" ht="15" hidden="false" customHeight="false" outlineLevel="0" collapsed="false">
      <c r="A10888" s="6" t="s">
        <v>12717</v>
      </c>
      <c r="B10888" s="6" t="s">
        <v>11072</v>
      </c>
      <c r="C10888" s="6" t="s">
        <v>11072</v>
      </c>
      <c r="E10888" s="6" t="n">
        <v>-27.5658024103588</v>
      </c>
      <c r="F10888" s="6" t="n">
        <v>152.96950046155</v>
      </c>
      <c r="G10888" s="15" t="n">
        <v>50704.3100585938</v>
      </c>
    </row>
    <row r="10889" customFormat="false" ht="15" hidden="false" customHeight="false" outlineLevel="0" collapsed="false">
      <c r="A10889" s="6" t="s">
        <v>12718</v>
      </c>
      <c r="B10889" s="6" t="s">
        <v>11072</v>
      </c>
      <c r="C10889" s="6" t="s">
        <v>11072</v>
      </c>
      <c r="E10889" s="6" t="n">
        <v>-27.4959621040441</v>
      </c>
      <c r="F10889" s="6" t="n">
        <v>152.748346460016</v>
      </c>
      <c r="G10889" s="15" t="n">
        <v>1410006.04467773</v>
      </c>
    </row>
    <row r="10890" customFormat="false" ht="15" hidden="false" customHeight="false" outlineLevel="0" collapsed="false">
      <c r="A10890" s="6" t="s">
        <v>12719</v>
      </c>
      <c r="B10890" s="6" t="s">
        <v>11072</v>
      </c>
      <c r="C10890" s="6" t="s">
        <v>11072</v>
      </c>
      <c r="E10890" s="6" t="n">
        <v>-27.5073534024451</v>
      </c>
      <c r="F10890" s="6" t="n">
        <v>152.751453247612</v>
      </c>
      <c r="G10890" s="15" t="n">
        <v>4628473.38085938</v>
      </c>
    </row>
    <row r="10891" customFormat="false" ht="15" hidden="false" customHeight="false" outlineLevel="0" collapsed="false">
      <c r="A10891" s="6" t="s">
        <v>12720</v>
      </c>
      <c r="B10891" s="6" t="s">
        <v>11072</v>
      </c>
      <c r="C10891" s="6" t="s">
        <v>11072</v>
      </c>
      <c r="E10891" s="6" t="n">
        <v>-27.5241995957629</v>
      </c>
      <c r="F10891" s="6" t="n">
        <v>152.835988317228</v>
      </c>
      <c r="G10891" s="15" t="n">
        <v>405629.601074219</v>
      </c>
    </row>
    <row r="10892" customFormat="false" ht="15" hidden="false" customHeight="false" outlineLevel="0" collapsed="false">
      <c r="A10892" s="6" t="s">
        <v>12721</v>
      </c>
      <c r="B10892" s="6" t="s">
        <v>11072</v>
      </c>
      <c r="C10892" s="6" t="s">
        <v>11072</v>
      </c>
      <c r="E10892" s="6" t="n">
        <v>-27.5680870358188</v>
      </c>
      <c r="F10892" s="6" t="n">
        <v>152.966008414789</v>
      </c>
      <c r="G10892" s="15" t="n">
        <v>23515.6931152344</v>
      </c>
    </row>
    <row r="10893" customFormat="false" ht="15" hidden="false" customHeight="false" outlineLevel="0" collapsed="false">
      <c r="A10893" s="6" t="s">
        <v>12722</v>
      </c>
      <c r="B10893" s="6" t="s">
        <v>11072</v>
      </c>
      <c r="C10893" s="6" t="s">
        <v>11072</v>
      </c>
      <c r="E10893" s="6" t="n">
        <v>-27.5138203158104</v>
      </c>
      <c r="F10893" s="6" t="n">
        <v>152.769731202841</v>
      </c>
      <c r="G10893" s="15" t="n">
        <v>311346.148681641</v>
      </c>
    </row>
    <row r="10894" customFormat="false" ht="15" hidden="false" customHeight="false" outlineLevel="0" collapsed="false">
      <c r="A10894" s="6" t="s">
        <v>12723</v>
      </c>
      <c r="B10894" s="6" t="s">
        <v>11072</v>
      </c>
      <c r="C10894" s="6" t="s">
        <v>11072</v>
      </c>
      <c r="E10894" s="6" t="n">
        <v>-27.5658389050181</v>
      </c>
      <c r="F10894" s="6" t="n">
        <v>152.968390939069</v>
      </c>
      <c r="G10894" s="15" t="n">
        <v>7742.85546875</v>
      </c>
    </row>
    <row r="10895" customFormat="false" ht="15" hidden="false" customHeight="false" outlineLevel="0" collapsed="false">
      <c r="A10895" s="6" t="s">
        <v>12724</v>
      </c>
      <c r="B10895" s="6" t="s">
        <v>11072</v>
      </c>
      <c r="C10895" s="6" t="s">
        <v>11072</v>
      </c>
      <c r="E10895" s="6" t="n">
        <v>-27.5362071396187</v>
      </c>
      <c r="F10895" s="6" t="n">
        <v>152.813659069154</v>
      </c>
      <c r="G10895" s="15" t="n">
        <v>1892701.22900391</v>
      </c>
    </row>
    <row r="10896" customFormat="false" ht="15" hidden="false" customHeight="false" outlineLevel="0" collapsed="false">
      <c r="A10896" s="6" t="s">
        <v>12725</v>
      </c>
      <c r="B10896" s="6" t="s">
        <v>11072</v>
      </c>
      <c r="C10896" s="6" t="s">
        <v>11072</v>
      </c>
      <c r="E10896" s="6" t="n">
        <v>-27.5406137384495</v>
      </c>
      <c r="F10896" s="6" t="n">
        <v>152.80474954897</v>
      </c>
      <c r="G10896" s="15" t="n">
        <v>1354.96044921875</v>
      </c>
    </row>
    <row r="10897" customFormat="false" ht="15" hidden="false" customHeight="false" outlineLevel="0" collapsed="false">
      <c r="A10897" s="6" t="s">
        <v>12726</v>
      </c>
      <c r="B10897" s="6" t="s">
        <v>11072</v>
      </c>
      <c r="C10897" s="6" t="s">
        <v>11072</v>
      </c>
      <c r="E10897" s="6" t="n">
        <v>-27.5251074880231</v>
      </c>
      <c r="F10897" s="6" t="n">
        <v>153.082336223371</v>
      </c>
      <c r="G10897" s="15" t="n">
        <v>2229.41625976563</v>
      </c>
    </row>
    <row r="10898" customFormat="false" ht="15" hidden="false" customHeight="false" outlineLevel="0" collapsed="false">
      <c r="A10898" s="6" t="s">
        <v>12727</v>
      </c>
      <c r="B10898" s="6" t="s">
        <v>11072</v>
      </c>
      <c r="C10898" s="6" t="s">
        <v>11072</v>
      </c>
      <c r="E10898" s="6" t="n">
        <v>-27.4169364988773</v>
      </c>
      <c r="F10898" s="6" t="n">
        <v>152.916334373168</v>
      </c>
      <c r="G10898" s="15" t="n">
        <v>8996.1806640625</v>
      </c>
    </row>
    <row r="10899" customFormat="false" ht="15" hidden="false" customHeight="false" outlineLevel="0" collapsed="false">
      <c r="A10899" s="6" t="s">
        <v>12728</v>
      </c>
      <c r="B10899" s="6" t="s">
        <v>11072</v>
      </c>
      <c r="C10899" s="6" t="s">
        <v>11072</v>
      </c>
      <c r="E10899" s="6" t="n">
        <v>-27.3484839837728</v>
      </c>
      <c r="F10899" s="6" t="n">
        <v>153.043041875932</v>
      </c>
      <c r="G10899" s="15" t="n">
        <v>14871.9484863281</v>
      </c>
    </row>
    <row r="10900" customFormat="false" ht="15" hidden="false" customHeight="false" outlineLevel="0" collapsed="false">
      <c r="A10900" s="6" t="s">
        <v>12729</v>
      </c>
      <c r="B10900" s="6" t="s">
        <v>11072</v>
      </c>
      <c r="C10900" s="6" t="s">
        <v>11072</v>
      </c>
      <c r="E10900" s="6" t="n">
        <v>-27.3472505767299</v>
      </c>
      <c r="F10900" s="6" t="n">
        <v>153.041061176161</v>
      </c>
      <c r="G10900" s="15" t="n">
        <v>3393.59399414063</v>
      </c>
    </row>
    <row r="10901" customFormat="false" ht="15" hidden="false" customHeight="false" outlineLevel="0" collapsed="false">
      <c r="A10901" s="6" t="s">
        <v>12730</v>
      </c>
      <c r="B10901" s="6" t="s">
        <v>11072</v>
      </c>
      <c r="C10901" s="6" t="s">
        <v>11072</v>
      </c>
      <c r="E10901" s="6" t="n">
        <v>-27.597188937172</v>
      </c>
      <c r="F10901" s="6" t="n">
        <v>153.068292429174</v>
      </c>
      <c r="G10901" s="15" t="n">
        <v>238453.731201172</v>
      </c>
    </row>
    <row r="10902" customFormat="false" ht="15" hidden="false" customHeight="false" outlineLevel="0" collapsed="false">
      <c r="A10902" s="6" t="s">
        <v>12731</v>
      </c>
      <c r="B10902" s="6" t="s">
        <v>11072</v>
      </c>
      <c r="C10902" s="6" t="s">
        <v>11072</v>
      </c>
      <c r="E10902" s="6" t="n">
        <v>-27.5255323407615</v>
      </c>
      <c r="F10902" s="6" t="n">
        <v>153.056002792351</v>
      </c>
      <c r="G10902" s="15" t="n">
        <v>468.168212890625</v>
      </c>
    </row>
    <row r="10903" customFormat="false" ht="15" hidden="false" customHeight="false" outlineLevel="0" collapsed="false">
      <c r="A10903" s="6" t="s">
        <v>12732</v>
      </c>
      <c r="B10903" s="6" t="s">
        <v>11072</v>
      </c>
      <c r="C10903" s="6" t="s">
        <v>11072</v>
      </c>
      <c r="E10903" s="6" t="n">
        <v>-27.4953167880323</v>
      </c>
      <c r="F10903" s="6" t="n">
        <v>153.007221760189</v>
      </c>
      <c r="G10903" s="15" t="n">
        <v>43009.9250488281</v>
      </c>
    </row>
    <row r="10904" customFormat="false" ht="15" hidden="false" customHeight="false" outlineLevel="0" collapsed="false">
      <c r="A10904" s="6" t="s">
        <v>12733</v>
      </c>
      <c r="B10904" s="6" t="s">
        <v>11072</v>
      </c>
      <c r="C10904" s="6" t="s">
        <v>11072</v>
      </c>
      <c r="E10904" s="6" t="n">
        <v>-27.4986811116412</v>
      </c>
      <c r="F10904" s="6" t="n">
        <v>152.956600551061</v>
      </c>
      <c r="G10904" s="15" t="n">
        <v>1335.61474609375</v>
      </c>
    </row>
    <row r="10905" customFormat="false" ht="15" hidden="false" customHeight="false" outlineLevel="0" collapsed="false">
      <c r="A10905" s="6" t="s">
        <v>12734</v>
      </c>
      <c r="B10905" s="6" t="s">
        <v>11072</v>
      </c>
      <c r="C10905" s="6" t="s">
        <v>11072</v>
      </c>
      <c r="E10905" s="6" t="n">
        <v>-27.5626887355112</v>
      </c>
      <c r="F10905" s="6" t="n">
        <v>153.040357359645</v>
      </c>
      <c r="G10905" s="15" t="n">
        <v>1618.423828125</v>
      </c>
    </row>
    <row r="10906" customFormat="false" ht="15" hidden="false" customHeight="false" outlineLevel="0" collapsed="false">
      <c r="A10906" s="6" t="s">
        <v>12735</v>
      </c>
      <c r="B10906" s="6" t="s">
        <v>11072</v>
      </c>
      <c r="C10906" s="6" t="s">
        <v>11072</v>
      </c>
      <c r="E10906" s="6" t="n">
        <v>-27.3531337700512</v>
      </c>
      <c r="F10906" s="6" t="n">
        <v>153.026611160042</v>
      </c>
      <c r="G10906" s="15" t="n">
        <v>849544.252685547</v>
      </c>
    </row>
    <row r="10907" customFormat="false" ht="15" hidden="false" customHeight="false" outlineLevel="0" collapsed="false">
      <c r="A10907" s="6" t="s">
        <v>12736</v>
      </c>
      <c r="B10907" s="6" t="s">
        <v>11072</v>
      </c>
      <c r="C10907" s="6" t="s">
        <v>11072</v>
      </c>
      <c r="E10907" s="6" t="n">
        <v>-27.604069513704</v>
      </c>
      <c r="F10907" s="6" t="n">
        <v>153.077010796049</v>
      </c>
      <c r="G10907" s="15" t="n">
        <v>12286.8825683594</v>
      </c>
    </row>
    <row r="10908" customFormat="false" ht="15" hidden="false" customHeight="false" outlineLevel="0" collapsed="false">
      <c r="A10908" s="6" t="s">
        <v>12737</v>
      </c>
      <c r="B10908" s="6" t="s">
        <v>11072</v>
      </c>
      <c r="C10908" s="6" t="s">
        <v>11072</v>
      </c>
      <c r="E10908" s="6" t="n">
        <v>-27.3666907759801</v>
      </c>
      <c r="F10908" s="6" t="n">
        <v>153.025131441309</v>
      </c>
      <c r="G10908" s="15" t="n">
        <v>3088.349609375</v>
      </c>
    </row>
    <row r="10909" customFormat="false" ht="15" hidden="false" customHeight="false" outlineLevel="0" collapsed="false">
      <c r="A10909" s="6" t="s">
        <v>12738</v>
      </c>
      <c r="B10909" s="6" t="s">
        <v>11072</v>
      </c>
      <c r="C10909" s="6" t="s">
        <v>11072</v>
      </c>
      <c r="E10909" s="6" t="n">
        <v>-27.5030416886243</v>
      </c>
      <c r="F10909" s="6" t="n">
        <v>153.072859222586</v>
      </c>
      <c r="G10909" s="15" t="n">
        <v>1640.0810546875</v>
      </c>
    </row>
    <row r="10910" customFormat="false" ht="15" hidden="false" customHeight="false" outlineLevel="0" collapsed="false">
      <c r="A10910" s="6" t="s">
        <v>12739</v>
      </c>
      <c r="B10910" s="6" t="s">
        <v>11072</v>
      </c>
      <c r="C10910" s="6" t="s">
        <v>11072</v>
      </c>
      <c r="E10910" s="6" t="n">
        <v>-27.6259612754429</v>
      </c>
      <c r="F10910" s="6" t="n">
        <v>153.055161178107</v>
      </c>
      <c r="G10910" s="15" t="n">
        <v>8553.86767578125</v>
      </c>
    </row>
    <row r="10911" customFormat="false" ht="15" hidden="false" customHeight="false" outlineLevel="0" collapsed="false">
      <c r="A10911" s="6" t="s">
        <v>12740</v>
      </c>
      <c r="B10911" s="6" t="s">
        <v>11072</v>
      </c>
      <c r="C10911" s="6" t="s">
        <v>11072</v>
      </c>
      <c r="E10911" s="6" t="n">
        <v>-27.5613344034469</v>
      </c>
      <c r="F10911" s="6" t="n">
        <v>152.982997123996</v>
      </c>
      <c r="G10911" s="15" t="n">
        <v>16812.8161621094</v>
      </c>
    </row>
    <row r="10912" customFormat="false" ht="15" hidden="false" customHeight="false" outlineLevel="0" collapsed="false">
      <c r="A10912" s="6" t="s">
        <v>12741</v>
      </c>
      <c r="B10912" s="6" t="s">
        <v>11072</v>
      </c>
      <c r="C10912" s="6" t="s">
        <v>11072</v>
      </c>
      <c r="E10912" s="6" t="n">
        <v>-27.5538346621985</v>
      </c>
      <c r="F10912" s="6" t="n">
        <v>152.993997791418</v>
      </c>
      <c r="G10912" s="15" t="n">
        <v>1280551.35253906</v>
      </c>
    </row>
    <row r="10913" customFormat="false" ht="15" hidden="false" customHeight="false" outlineLevel="0" collapsed="false">
      <c r="A10913" s="6" t="s">
        <v>12742</v>
      </c>
      <c r="B10913" s="6" t="s">
        <v>11072</v>
      </c>
      <c r="C10913" s="6" t="s">
        <v>11072</v>
      </c>
      <c r="E10913" s="6" t="n">
        <v>-27.5279251742102</v>
      </c>
      <c r="F10913" s="6" t="n">
        <v>153.094831163435</v>
      </c>
      <c r="G10913" s="15" t="n">
        <v>6965.32592773438</v>
      </c>
    </row>
    <row r="10914" customFormat="false" ht="15" hidden="false" customHeight="false" outlineLevel="0" collapsed="false">
      <c r="A10914" s="6" t="s">
        <v>12743</v>
      </c>
      <c r="B10914" s="6" t="s">
        <v>11072</v>
      </c>
      <c r="C10914" s="6" t="s">
        <v>11072</v>
      </c>
      <c r="E10914" s="6" t="n">
        <v>-27.5008667499911</v>
      </c>
      <c r="F10914" s="6" t="n">
        <v>152.949503413726</v>
      </c>
      <c r="G10914" s="15" t="n">
        <v>34697.3537597656</v>
      </c>
    </row>
    <row r="10915" customFormat="false" ht="15" hidden="false" customHeight="false" outlineLevel="0" collapsed="false">
      <c r="A10915" s="6" t="s">
        <v>12744</v>
      </c>
      <c r="B10915" s="6" t="s">
        <v>11072</v>
      </c>
      <c r="C10915" s="6" t="s">
        <v>11072</v>
      </c>
      <c r="E10915" s="6" t="n">
        <v>-27.505347874945</v>
      </c>
      <c r="F10915" s="6" t="n">
        <v>152.918261535444</v>
      </c>
      <c r="G10915" s="15" t="n">
        <v>64035.7790527344</v>
      </c>
    </row>
    <row r="10916" customFormat="false" ht="15" hidden="false" customHeight="false" outlineLevel="0" collapsed="false">
      <c r="A10916" s="6" t="s">
        <v>12745</v>
      </c>
      <c r="B10916" s="6" t="s">
        <v>11072</v>
      </c>
      <c r="C10916" s="6" t="s">
        <v>11072</v>
      </c>
      <c r="E10916" s="6" t="n">
        <v>-27.6117569212408</v>
      </c>
      <c r="F10916" s="6" t="n">
        <v>153.064782556973</v>
      </c>
      <c r="G10916" s="15" t="n">
        <v>13875.7233886719</v>
      </c>
    </row>
    <row r="10917" customFormat="false" ht="15" hidden="false" customHeight="false" outlineLevel="0" collapsed="false">
      <c r="A10917" s="6" t="s">
        <v>12746</v>
      </c>
      <c r="B10917" s="6" t="s">
        <v>11072</v>
      </c>
      <c r="C10917" s="6" t="s">
        <v>11072</v>
      </c>
      <c r="E10917" s="6" t="n">
        <v>-27.4985320138706</v>
      </c>
      <c r="F10917" s="6" t="n">
        <v>152.936798232013</v>
      </c>
      <c r="G10917" s="15" t="n">
        <v>91633.0417480469</v>
      </c>
    </row>
    <row r="10918" customFormat="false" ht="15" hidden="false" customHeight="false" outlineLevel="0" collapsed="false">
      <c r="A10918" s="6" t="s">
        <v>12747</v>
      </c>
      <c r="B10918" s="6" t="s">
        <v>11072</v>
      </c>
      <c r="C10918" s="6" t="s">
        <v>11072</v>
      </c>
      <c r="E10918" s="6" t="n">
        <v>-27.624073119044</v>
      </c>
      <c r="F10918" s="6" t="n">
        <v>153.054792296252</v>
      </c>
      <c r="G10918" s="15" t="n">
        <v>3613.05078125</v>
      </c>
    </row>
    <row r="10919" customFormat="false" ht="15" hidden="false" customHeight="false" outlineLevel="0" collapsed="false">
      <c r="A10919" s="6" t="s">
        <v>12748</v>
      </c>
      <c r="B10919" s="6" t="s">
        <v>11072</v>
      </c>
      <c r="C10919" s="6" t="s">
        <v>11072</v>
      </c>
      <c r="E10919" s="6" t="n">
        <v>-27.4754714238627</v>
      </c>
      <c r="F10919" s="6" t="n">
        <v>153.092155947297</v>
      </c>
      <c r="G10919" s="15" t="n">
        <v>37247.4670410156</v>
      </c>
    </row>
    <row r="10920" customFormat="false" ht="15" hidden="false" customHeight="false" outlineLevel="0" collapsed="false">
      <c r="A10920" s="6" t="s">
        <v>12749</v>
      </c>
      <c r="B10920" s="6" t="s">
        <v>11072</v>
      </c>
      <c r="C10920" s="6" t="s">
        <v>11072</v>
      </c>
      <c r="E10920" s="6" t="n">
        <v>-27.5323244338092</v>
      </c>
      <c r="F10920" s="6" t="n">
        <v>152.965634595991</v>
      </c>
      <c r="G10920" s="15" t="n">
        <v>50260.6577148438</v>
      </c>
    </row>
    <row r="10921" customFormat="false" ht="15" hidden="false" customHeight="false" outlineLevel="0" collapsed="false">
      <c r="A10921" s="6" t="s">
        <v>12750</v>
      </c>
      <c r="B10921" s="6" t="s">
        <v>11072</v>
      </c>
      <c r="C10921" s="6" t="s">
        <v>11072</v>
      </c>
      <c r="E10921" s="6" t="n">
        <v>-27.6468489597453</v>
      </c>
      <c r="F10921" s="6" t="n">
        <v>153.056310278681</v>
      </c>
      <c r="G10921" s="15" t="n">
        <v>2711692.25048828</v>
      </c>
    </row>
    <row r="10922" customFormat="false" ht="15" hidden="false" customHeight="false" outlineLevel="0" collapsed="false">
      <c r="A10922" s="6" t="s">
        <v>12751</v>
      </c>
      <c r="B10922" s="6" t="s">
        <v>11072</v>
      </c>
      <c r="C10922" s="6" t="s">
        <v>11072</v>
      </c>
      <c r="E10922" s="6" t="n">
        <v>-27.6228452175226</v>
      </c>
      <c r="F10922" s="6" t="n">
        <v>153.05438039766</v>
      </c>
      <c r="G10922" s="15" t="n">
        <v>7478.6474609375</v>
      </c>
    </row>
    <row r="10923" customFormat="false" ht="15" hidden="false" customHeight="false" outlineLevel="0" collapsed="false">
      <c r="A10923" s="6" t="s">
        <v>12752</v>
      </c>
      <c r="B10923" s="6" t="s">
        <v>11072</v>
      </c>
      <c r="C10923" s="6" t="s">
        <v>11072</v>
      </c>
      <c r="E10923" s="6" t="n">
        <v>-27.5054684676367</v>
      </c>
      <c r="F10923" s="6" t="n">
        <v>152.907561597973</v>
      </c>
      <c r="G10923" s="15" t="n">
        <v>9998.796875</v>
      </c>
    </row>
    <row r="10924" customFormat="false" ht="15" hidden="false" customHeight="false" outlineLevel="0" collapsed="false">
      <c r="A10924" s="6" t="s">
        <v>12753</v>
      </c>
      <c r="B10924" s="6" t="s">
        <v>11072</v>
      </c>
      <c r="C10924" s="6" t="s">
        <v>11072</v>
      </c>
      <c r="E10924" s="6" t="n">
        <v>-27.4969436070784</v>
      </c>
      <c r="F10924" s="6" t="n">
        <v>152.947701145711</v>
      </c>
      <c r="G10924" s="15" t="n">
        <v>156485.780273438</v>
      </c>
    </row>
    <row r="10925" customFormat="false" ht="15" hidden="false" customHeight="false" outlineLevel="0" collapsed="false">
      <c r="A10925" s="6" t="s">
        <v>12754</v>
      </c>
      <c r="B10925" s="6" t="s">
        <v>11072</v>
      </c>
      <c r="C10925" s="6" t="s">
        <v>11072</v>
      </c>
      <c r="E10925" s="6" t="n">
        <v>-27.5043442744341</v>
      </c>
      <c r="F10925" s="6" t="n">
        <v>152.946927895459</v>
      </c>
      <c r="G10925" s="15" t="n">
        <v>10846.6333007813</v>
      </c>
    </row>
    <row r="10926" customFormat="false" ht="15" hidden="false" customHeight="false" outlineLevel="0" collapsed="false">
      <c r="A10926" s="6" t="s">
        <v>12755</v>
      </c>
      <c r="B10926" s="6" t="s">
        <v>11072</v>
      </c>
      <c r="C10926" s="6" t="s">
        <v>11072</v>
      </c>
      <c r="E10926" s="6" t="n">
        <v>-27.5684827244019</v>
      </c>
      <c r="F10926" s="6" t="n">
        <v>152.934155998119</v>
      </c>
      <c r="G10926" s="15" t="n">
        <v>107871.540527344</v>
      </c>
    </row>
    <row r="10927" customFormat="false" ht="15" hidden="false" customHeight="false" outlineLevel="0" collapsed="false">
      <c r="A10927" s="6" t="s">
        <v>12756</v>
      </c>
      <c r="B10927" s="6" t="s">
        <v>11072</v>
      </c>
      <c r="C10927" s="6" t="s">
        <v>11072</v>
      </c>
      <c r="E10927" s="6" t="n">
        <v>-27.5668565864191</v>
      </c>
      <c r="F10927" s="6" t="n">
        <v>152.926983360034</v>
      </c>
      <c r="G10927" s="15" t="n">
        <v>293668.775634766</v>
      </c>
    </row>
    <row r="10928" customFormat="false" ht="15" hidden="false" customHeight="false" outlineLevel="0" collapsed="false">
      <c r="A10928" s="6" t="s">
        <v>12757</v>
      </c>
      <c r="B10928" s="6" t="s">
        <v>11072</v>
      </c>
      <c r="C10928" s="6" t="s">
        <v>11072</v>
      </c>
      <c r="E10928" s="6" t="n">
        <v>-27.6343857182832</v>
      </c>
      <c r="F10928" s="6" t="n">
        <v>152.988722540185</v>
      </c>
      <c r="G10928" s="15" t="n">
        <v>5100.11376953125</v>
      </c>
    </row>
    <row r="10929" customFormat="false" ht="15" hidden="false" customHeight="false" outlineLevel="0" collapsed="false">
      <c r="A10929" s="6" t="s">
        <v>12758</v>
      </c>
      <c r="B10929" s="6" t="s">
        <v>11072</v>
      </c>
      <c r="C10929" s="6" t="s">
        <v>11072</v>
      </c>
      <c r="E10929" s="6" t="n">
        <v>-27.544318428386</v>
      </c>
      <c r="F10929" s="6" t="n">
        <v>152.911820049849</v>
      </c>
      <c r="G10929" s="15" t="n">
        <v>114133.742675781</v>
      </c>
    </row>
    <row r="10930" customFormat="false" ht="15" hidden="false" customHeight="false" outlineLevel="0" collapsed="false">
      <c r="A10930" s="6" t="s">
        <v>12759</v>
      </c>
      <c r="B10930" s="6" t="s">
        <v>11072</v>
      </c>
      <c r="C10930" s="6" t="s">
        <v>11072</v>
      </c>
      <c r="E10930" s="6" t="n">
        <v>-27.592766243248</v>
      </c>
      <c r="F10930" s="6" t="n">
        <v>152.939103996054</v>
      </c>
      <c r="G10930" s="15" t="n">
        <v>168101.568115234</v>
      </c>
    </row>
    <row r="10931" customFormat="false" ht="15" hidden="false" customHeight="false" outlineLevel="0" collapsed="false">
      <c r="A10931" s="6" t="s">
        <v>12760</v>
      </c>
      <c r="B10931" s="6" t="s">
        <v>11072</v>
      </c>
      <c r="C10931" s="6" t="s">
        <v>11072</v>
      </c>
      <c r="E10931" s="6" t="n">
        <v>-27.4914635191638</v>
      </c>
      <c r="F10931" s="6" t="n">
        <v>152.902964973536</v>
      </c>
      <c r="G10931" s="15" t="n">
        <v>73435.3830566406</v>
      </c>
    </row>
    <row r="10932" customFormat="false" ht="15" hidden="false" customHeight="false" outlineLevel="0" collapsed="false">
      <c r="A10932" s="6" t="s">
        <v>12761</v>
      </c>
      <c r="B10932" s="6" t="s">
        <v>11072</v>
      </c>
      <c r="C10932" s="6" t="s">
        <v>11072</v>
      </c>
      <c r="E10932" s="6" t="n">
        <v>-27.5674878548887</v>
      </c>
      <c r="F10932" s="6" t="n">
        <v>153.140860411751</v>
      </c>
      <c r="G10932" s="15" t="n">
        <v>1024970.58862305</v>
      </c>
    </row>
    <row r="10933" customFormat="false" ht="15" hidden="false" customHeight="false" outlineLevel="0" collapsed="false">
      <c r="A10933" s="6" t="s">
        <v>12762</v>
      </c>
      <c r="B10933" s="6" t="s">
        <v>11072</v>
      </c>
      <c r="C10933" s="6" t="s">
        <v>11072</v>
      </c>
      <c r="E10933" s="6" t="n">
        <v>-27.4682238426933</v>
      </c>
      <c r="F10933" s="6" t="n">
        <v>152.906069536051</v>
      </c>
      <c r="G10933" s="15" t="n">
        <v>199477.829589844</v>
      </c>
    </row>
    <row r="10934" customFormat="false" ht="15" hidden="false" customHeight="false" outlineLevel="0" collapsed="false">
      <c r="A10934" s="6" t="s">
        <v>12763</v>
      </c>
      <c r="B10934" s="6" t="s">
        <v>11072</v>
      </c>
      <c r="C10934" s="6" t="s">
        <v>11072</v>
      </c>
      <c r="E10934" s="6" t="n">
        <v>-27.4321410304916</v>
      </c>
      <c r="F10934" s="6" t="n">
        <v>152.803184652711</v>
      </c>
      <c r="G10934" s="15" t="n">
        <v>191802545.745606</v>
      </c>
    </row>
    <row r="10935" customFormat="false" ht="15" hidden="false" customHeight="false" outlineLevel="0" collapsed="false">
      <c r="A10935" s="6" t="s">
        <v>12764</v>
      </c>
      <c r="B10935" s="6" t="s">
        <v>11072</v>
      </c>
      <c r="C10935" s="6" t="s">
        <v>11072</v>
      </c>
      <c r="E10935" s="6" t="n">
        <v>-27.5043359195586</v>
      </c>
      <c r="F10935" s="6" t="n">
        <v>152.901225470601</v>
      </c>
      <c r="G10935" s="15" t="n">
        <v>4768710.6640625</v>
      </c>
    </row>
    <row r="10936" customFormat="false" ht="15" hidden="false" customHeight="false" outlineLevel="0" collapsed="false">
      <c r="A10936" s="6" t="s">
        <v>12765</v>
      </c>
      <c r="B10936" s="6" t="s">
        <v>11072</v>
      </c>
      <c r="C10936" s="6" t="s">
        <v>11072</v>
      </c>
      <c r="E10936" s="6" t="n">
        <v>-27.5136532721328</v>
      </c>
      <c r="F10936" s="6" t="n">
        <v>153.153564679081</v>
      </c>
      <c r="G10936" s="15" t="n">
        <v>538731.604980469</v>
      </c>
    </row>
    <row r="10937" customFormat="false" ht="15" hidden="false" customHeight="false" outlineLevel="0" collapsed="false">
      <c r="A10937" s="6" t="s">
        <v>12766</v>
      </c>
      <c r="B10937" s="6" t="s">
        <v>11072</v>
      </c>
      <c r="C10937" s="6" t="s">
        <v>11072</v>
      </c>
      <c r="E10937" s="6" t="n">
        <v>-27.4729514937097</v>
      </c>
      <c r="F10937" s="6" t="n">
        <v>152.841722113975</v>
      </c>
      <c r="G10937" s="15" t="n">
        <v>6628.4296875</v>
      </c>
    </row>
    <row r="10938" customFormat="false" ht="15" hidden="false" customHeight="false" outlineLevel="0" collapsed="false">
      <c r="A10938" s="6" t="s">
        <v>12767</v>
      </c>
      <c r="B10938" s="6" t="s">
        <v>11072</v>
      </c>
      <c r="C10938" s="6" t="s">
        <v>11072</v>
      </c>
      <c r="E10938" s="6" t="n">
        <v>-27.531639932106</v>
      </c>
      <c r="F10938" s="6" t="n">
        <v>152.888455694096</v>
      </c>
      <c r="G10938" s="15" t="n">
        <v>877576.619384766</v>
      </c>
    </row>
    <row r="10939" customFormat="false" ht="15" hidden="false" customHeight="false" outlineLevel="0" collapsed="false">
      <c r="A10939" s="6" t="s">
        <v>12768</v>
      </c>
      <c r="B10939" s="6" t="s">
        <v>11072</v>
      </c>
      <c r="C10939" s="6" t="s">
        <v>11072</v>
      </c>
      <c r="E10939" s="6" t="n">
        <v>-27.5542202569802</v>
      </c>
      <c r="F10939" s="6" t="n">
        <v>152.983733237086</v>
      </c>
      <c r="G10939" s="15" t="n">
        <v>491739.322021484</v>
      </c>
    </row>
    <row r="10940" customFormat="false" ht="15" hidden="false" customHeight="false" outlineLevel="0" collapsed="false">
      <c r="A10940" s="6" t="s">
        <v>12769</v>
      </c>
      <c r="B10940" s="6" t="s">
        <v>11072</v>
      </c>
      <c r="C10940" s="6" t="s">
        <v>11072</v>
      </c>
      <c r="E10940" s="6" t="n">
        <v>-27.4088582059174</v>
      </c>
      <c r="F10940" s="6" t="n">
        <v>152.935289834709</v>
      </c>
      <c r="G10940" s="15" t="n">
        <v>682368.339355469</v>
      </c>
    </row>
    <row r="10941" customFormat="false" ht="15" hidden="false" customHeight="false" outlineLevel="0" collapsed="false">
      <c r="A10941" s="6" t="s">
        <v>12770</v>
      </c>
      <c r="B10941" s="6" t="s">
        <v>11072</v>
      </c>
      <c r="C10941" s="6" t="s">
        <v>11072</v>
      </c>
      <c r="E10941" s="6" t="n">
        <v>-27.5046636334719</v>
      </c>
      <c r="F10941" s="6" t="n">
        <v>152.877410171988</v>
      </c>
      <c r="G10941" s="15" t="n">
        <v>6300435.59790039</v>
      </c>
    </row>
    <row r="10942" customFormat="false" ht="15" hidden="false" customHeight="false" outlineLevel="0" collapsed="false">
      <c r="A10942" s="6" t="s">
        <v>12771</v>
      </c>
      <c r="B10942" s="6" t="s">
        <v>11072</v>
      </c>
      <c r="C10942" s="6" t="s">
        <v>11072</v>
      </c>
      <c r="E10942" s="6" t="n">
        <v>-27.5455026863017</v>
      </c>
      <c r="F10942" s="6" t="n">
        <v>152.856738629548</v>
      </c>
      <c r="G10942" s="15" t="n">
        <v>1471111.29736328</v>
      </c>
    </row>
    <row r="10943" customFormat="false" ht="15" hidden="false" customHeight="false" outlineLevel="0" collapsed="false">
      <c r="A10943" s="6" t="s">
        <v>12772</v>
      </c>
      <c r="B10943" s="6" t="s">
        <v>11072</v>
      </c>
      <c r="C10943" s="6" t="s">
        <v>11072</v>
      </c>
      <c r="E10943" s="6" t="n">
        <v>-27.5597702363645</v>
      </c>
      <c r="F10943" s="6" t="n">
        <v>152.983381677534</v>
      </c>
      <c r="G10943" s="15" t="n">
        <v>16727.6535644531</v>
      </c>
    </row>
    <row r="10944" customFormat="false" ht="15" hidden="false" customHeight="false" outlineLevel="0" collapsed="false">
      <c r="A10944" s="6" t="s">
        <v>12773</v>
      </c>
      <c r="B10944" s="6" t="s">
        <v>11072</v>
      </c>
      <c r="C10944" s="6" t="s">
        <v>11072</v>
      </c>
      <c r="E10944" s="6" t="n">
        <v>-27.5728734230699</v>
      </c>
      <c r="F10944" s="6" t="n">
        <v>153.079429809906</v>
      </c>
      <c r="G10944" s="15" t="n">
        <v>49152.8054199219</v>
      </c>
    </row>
    <row r="10945" customFormat="false" ht="15" hidden="false" customHeight="false" outlineLevel="0" collapsed="false">
      <c r="A10945" s="6" t="s">
        <v>12774</v>
      </c>
      <c r="B10945" s="6" t="s">
        <v>11072</v>
      </c>
      <c r="C10945" s="6" t="s">
        <v>11072</v>
      </c>
      <c r="E10945" s="6" t="n">
        <v>-27.6038835701156</v>
      </c>
      <c r="F10945" s="6" t="n">
        <v>153.032626864526</v>
      </c>
      <c r="G10945" s="15" t="n">
        <v>538131.902832031</v>
      </c>
    </row>
    <row r="10946" customFormat="false" ht="15" hidden="false" customHeight="false" outlineLevel="0" collapsed="false">
      <c r="A10946" s="6" t="s">
        <v>12775</v>
      </c>
      <c r="B10946" s="6" t="s">
        <v>11072</v>
      </c>
      <c r="C10946" s="6" t="s">
        <v>11072</v>
      </c>
      <c r="E10946" s="6" t="n">
        <v>-27.6100340159959</v>
      </c>
      <c r="F10946" s="6" t="n">
        <v>152.993956698896</v>
      </c>
      <c r="G10946" s="15" t="n">
        <v>348627.220947266</v>
      </c>
    </row>
    <row r="10947" customFormat="false" ht="15" hidden="false" customHeight="false" outlineLevel="0" collapsed="false">
      <c r="A10947" s="6" t="s">
        <v>12776</v>
      </c>
      <c r="B10947" s="6" t="s">
        <v>11072</v>
      </c>
      <c r="C10947" s="6" t="s">
        <v>11072</v>
      </c>
      <c r="E10947" s="6" t="n">
        <v>-27.3192838324421</v>
      </c>
      <c r="F10947" s="6" t="n">
        <v>153.046913656513</v>
      </c>
      <c r="G10947" s="15" t="n">
        <v>57504.3901367188</v>
      </c>
    </row>
    <row r="10948" customFormat="false" ht="15" hidden="false" customHeight="false" outlineLevel="0" collapsed="false">
      <c r="A10948" s="6" t="s">
        <v>12777</v>
      </c>
      <c r="B10948" s="6" t="s">
        <v>11072</v>
      </c>
      <c r="C10948" s="6" t="s">
        <v>11072</v>
      </c>
      <c r="E10948" s="6" t="n">
        <v>-27.4064887498872</v>
      </c>
      <c r="F10948" s="6" t="n">
        <v>152.929185339904</v>
      </c>
      <c r="G10948" s="15" t="n">
        <v>513.083984375</v>
      </c>
    </row>
    <row r="10949" customFormat="false" ht="15" hidden="false" customHeight="false" outlineLevel="0" collapsed="false">
      <c r="A10949" s="6" t="s">
        <v>12778</v>
      </c>
      <c r="B10949" s="6" t="s">
        <v>11072</v>
      </c>
      <c r="C10949" s="6" t="s">
        <v>11072</v>
      </c>
      <c r="E10949" s="6" t="n">
        <v>-27.6050989522199</v>
      </c>
      <c r="F10949" s="6" t="n">
        <v>153.034563248365</v>
      </c>
      <c r="G10949" s="15" t="n">
        <v>3367.27661132813</v>
      </c>
    </row>
    <row r="10950" customFormat="false" ht="15" hidden="false" customHeight="false" outlineLevel="0" collapsed="false">
      <c r="A10950" s="6" t="s">
        <v>12779</v>
      </c>
      <c r="B10950" s="6" t="s">
        <v>11072</v>
      </c>
      <c r="C10950" s="6" t="s">
        <v>11072</v>
      </c>
      <c r="E10950" s="6" t="n">
        <v>-27.4833486861408</v>
      </c>
      <c r="F10950" s="6" t="n">
        <v>153.154520473761</v>
      </c>
      <c r="G10950" s="15" t="n">
        <v>2515.787109375</v>
      </c>
    </row>
    <row r="10951" customFormat="false" ht="15" hidden="false" customHeight="false" outlineLevel="0" collapsed="false">
      <c r="A10951" s="6" t="s">
        <v>12780</v>
      </c>
      <c r="B10951" s="6" t="s">
        <v>11072</v>
      </c>
      <c r="C10951" s="6" t="s">
        <v>11072</v>
      </c>
      <c r="E10951" s="6" t="n">
        <v>-27.6252952455979</v>
      </c>
      <c r="F10951" s="6" t="n">
        <v>153.036843612555</v>
      </c>
      <c r="G10951" s="15" t="n">
        <v>5378.2919921875</v>
      </c>
    </row>
    <row r="10952" customFormat="false" ht="15" hidden="false" customHeight="false" outlineLevel="0" collapsed="false">
      <c r="A10952" s="6" t="s">
        <v>12781</v>
      </c>
      <c r="B10952" s="6" t="s">
        <v>11072</v>
      </c>
      <c r="C10952" s="6" t="s">
        <v>11072</v>
      </c>
      <c r="E10952" s="6" t="n">
        <v>-27.6240492056379</v>
      </c>
      <c r="F10952" s="6" t="n">
        <v>153.037861664831</v>
      </c>
      <c r="G10952" s="15" t="n">
        <v>68599.5407714844</v>
      </c>
    </row>
    <row r="10953" customFormat="false" ht="15" hidden="false" customHeight="false" outlineLevel="0" collapsed="false">
      <c r="A10953" s="6" t="s">
        <v>12782</v>
      </c>
      <c r="B10953" s="6" t="s">
        <v>11072</v>
      </c>
      <c r="C10953" s="6" t="s">
        <v>11072</v>
      </c>
      <c r="E10953" s="6" t="n">
        <v>-27.5364130477707</v>
      </c>
      <c r="F10953" s="6" t="n">
        <v>153.14793881874</v>
      </c>
      <c r="G10953" s="15" t="n">
        <v>2510451.60644531</v>
      </c>
    </row>
    <row r="10954" customFormat="false" ht="15" hidden="false" customHeight="false" outlineLevel="0" collapsed="false">
      <c r="A10954" s="6" t="s">
        <v>12783</v>
      </c>
      <c r="B10954" s="6" t="s">
        <v>11072</v>
      </c>
      <c r="C10954" s="6" t="s">
        <v>11072</v>
      </c>
      <c r="E10954" s="6" t="n">
        <v>-27.4966039757465</v>
      </c>
      <c r="F10954" s="6" t="n">
        <v>152.934265921587</v>
      </c>
      <c r="G10954" s="15" t="n">
        <v>18565.4689941406</v>
      </c>
    </row>
    <row r="10955" customFormat="false" ht="15" hidden="false" customHeight="false" outlineLevel="0" collapsed="false">
      <c r="A10955" s="6" t="s">
        <v>12784</v>
      </c>
      <c r="B10955" s="6" t="s">
        <v>11072</v>
      </c>
      <c r="C10955" s="6" t="s">
        <v>11072</v>
      </c>
      <c r="E10955" s="6" t="n">
        <v>-27.5641553682196</v>
      </c>
      <c r="F10955" s="6" t="n">
        <v>153.099332106991</v>
      </c>
      <c r="G10955" s="15" t="n">
        <v>5976.63500976563</v>
      </c>
    </row>
    <row r="10956" customFormat="false" ht="15" hidden="false" customHeight="false" outlineLevel="0" collapsed="false">
      <c r="A10956" s="6" t="s">
        <v>12785</v>
      </c>
      <c r="B10956" s="6" t="s">
        <v>11072</v>
      </c>
      <c r="C10956" s="6" t="s">
        <v>11072</v>
      </c>
      <c r="E10956" s="6" t="n">
        <v>-27.3713569593504</v>
      </c>
      <c r="F10956" s="6" t="n">
        <v>153.000107140905</v>
      </c>
      <c r="G10956" s="15" t="n">
        <v>186123.994384766</v>
      </c>
    </row>
    <row r="10957" customFormat="false" ht="15" hidden="false" customHeight="false" outlineLevel="0" collapsed="false">
      <c r="A10957" s="6" t="s">
        <v>12786</v>
      </c>
      <c r="B10957" s="6" t="s">
        <v>11072</v>
      </c>
      <c r="C10957" s="6" t="s">
        <v>11072</v>
      </c>
      <c r="E10957" s="6" t="n">
        <v>-27.3786450001539</v>
      </c>
      <c r="F10957" s="6" t="n">
        <v>153.010669188673</v>
      </c>
      <c r="G10957" s="15" t="n">
        <v>172232.459716797</v>
      </c>
    </row>
    <row r="10958" customFormat="false" ht="15" hidden="false" customHeight="false" outlineLevel="0" collapsed="false">
      <c r="A10958" s="6" t="s">
        <v>12787</v>
      </c>
      <c r="B10958" s="6" t="s">
        <v>11072</v>
      </c>
      <c r="C10958" s="6" t="s">
        <v>11072</v>
      </c>
      <c r="E10958" s="6" t="n">
        <v>-27.5970938420842</v>
      </c>
      <c r="F10958" s="6" t="n">
        <v>153.00659426493</v>
      </c>
      <c r="G10958" s="15" t="n">
        <v>155400.442138672</v>
      </c>
    </row>
    <row r="10959" customFormat="false" ht="15" hidden="false" customHeight="false" outlineLevel="0" collapsed="false">
      <c r="A10959" s="6" t="s">
        <v>12788</v>
      </c>
      <c r="B10959" s="6" t="s">
        <v>11072</v>
      </c>
      <c r="C10959" s="6" t="s">
        <v>11072</v>
      </c>
      <c r="E10959" s="6" t="n">
        <v>-27.4306659795568</v>
      </c>
      <c r="F10959" s="6" t="n">
        <v>153.024365977707</v>
      </c>
      <c r="G10959" s="15" t="n">
        <v>55342.568359375</v>
      </c>
    </row>
    <row r="10960" customFormat="false" ht="15" hidden="false" customHeight="false" outlineLevel="0" collapsed="false">
      <c r="A10960" s="6" t="s">
        <v>12789</v>
      </c>
      <c r="B10960" s="6" t="s">
        <v>11072</v>
      </c>
      <c r="C10960" s="6" t="s">
        <v>11072</v>
      </c>
      <c r="E10960" s="6" t="n">
        <v>-27.5743216859792</v>
      </c>
      <c r="F10960" s="6" t="n">
        <v>152.983241321455</v>
      </c>
      <c r="G10960" s="15" t="n">
        <v>20783.5319824219</v>
      </c>
    </row>
    <row r="10961" customFormat="false" ht="15" hidden="false" customHeight="false" outlineLevel="0" collapsed="false">
      <c r="A10961" s="6" t="s">
        <v>12790</v>
      </c>
      <c r="B10961" s="6" t="s">
        <v>11072</v>
      </c>
      <c r="C10961" s="6" t="s">
        <v>11072</v>
      </c>
      <c r="E10961" s="6" t="n">
        <v>-27.5935409147731</v>
      </c>
      <c r="F10961" s="6" t="n">
        <v>152.970405846301</v>
      </c>
      <c r="G10961" s="15" t="n">
        <v>158565.753417969</v>
      </c>
    </row>
    <row r="10962" customFormat="false" ht="15" hidden="false" customHeight="false" outlineLevel="0" collapsed="false">
      <c r="A10962" s="6" t="s">
        <v>12791</v>
      </c>
      <c r="B10962" s="6" t="s">
        <v>11072</v>
      </c>
      <c r="C10962" s="6" t="s">
        <v>11072</v>
      </c>
      <c r="E10962" s="6" t="n">
        <v>-27.5504145023392</v>
      </c>
      <c r="F10962" s="6" t="n">
        <v>153.007225308962</v>
      </c>
      <c r="G10962" s="15" t="n">
        <v>192474.327636719</v>
      </c>
    </row>
    <row r="10963" customFormat="false" ht="15" hidden="false" customHeight="false" outlineLevel="0" collapsed="false">
      <c r="A10963" s="6" t="s">
        <v>12792</v>
      </c>
      <c r="B10963" s="6" t="s">
        <v>11072</v>
      </c>
      <c r="C10963" s="6" t="s">
        <v>11072</v>
      </c>
      <c r="E10963" s="6" t="n">
        <v>-27.5537533506636</v>
      </c>
      <c r="F10963" s="6" t="n">
        <v>153.004968907826</v>
      </c>
      <c r="G10963" s="15" t="n">
        <v>105100.470947266</v>
      </c>
    </row>
    <row r="10964" customFormat="false" ht="15" hidden="false" customHeight="false" outlineLevel="0" collapsed="false">
      <c r="A10964" s="6" t="s">
        <v>12793</v>
      </c>
      <c r="B10964" s="6" t="s">
        <v>11072</v>
      </c>
      <c r="C10964" s="6" t="s">
        <v>11072</v>
      </c>
      <c r="E10964" s="6" t="n">
        <v>-27.5458970711352</v>
      </c>
      <c r="F10964" s="6" t="n">
        <v>153.006007096942</v>
      </c>
      <c r="G10964" s="15" t="n">
        <v>29735.4702148438</v>
      </c>
    </row>
    <row r="10965" customFormat="false" ht="15" hidden="false" customHeight="false" outlineLevel="0" collapsed="false">
      <c r="A10965" s="6" t="s">
        <v>12794</v>
      </c>
      <c r="B10965" s="6" t="s">
        <v>11072</v>
      </c>
      <c r="C10965" s="6" t="s">
        <v>11072</v>
      </c>
      <c r="E10965" s="6" t="n">
        <v>-27.544786533178</v>
      </c>
      <c r="F10965" s="6" t="n">
        <v>152.988201257349</v>
      </c>
      <c r="G10965" s="15" t="n">
        <v>28034.7734375</v>
      </c>
    </row>
    <row r="10966" customFormat="false" ht="15" hidden="false" customHeight="false" outlineLevel="0" collapsed="false">
      <c r="A10966" s="6" t="s">
        <v>12795</v>
      </c>
      <c r="B10966" s="6" t="s">
        <v>11072</v>
      </c>
      <c r="C10966" s="6" t="s">
        <v>11072</v>
      </c>
      <c r="E10966" s="6" t="n">
        <v>-27.5425810370939</v>
      </c>
      <c r="F10966" s="6" t="n">
        <v>152.992409145632</v>
      </c>
      <c r="G10966" s="15" t="n">
        <v>110732.708740234</v>
      </c>
    </row>
    <row r="10967" customFormat="false" ht="15" hidden="false" customHeight="false" outlineLevel="0" collapsed="false">
      <c r="A10967" s="6" t="s">
        <v>12796</v>
      </c>
      <c r="B10967" s="6" t="s">
        <v>11072</v>
      </c>
      <c r="C10967" s="6" t="s">
        <v>11072</v>
      </c>
      <c r="E10967" s="6" t="n">
        <v>-27.5385584237917</v>
      </c>
      <c r="F10967" s="6" t="n">
        <v>152.98795523978</v>
      </c>
      <c r="G10967" s="15" t="n">
        <v>9834.98095703125</v>
      </c>
    </row>
    <row r="10968" customFormat="false" ht="15" hidden="false" customHeight="false" outlineLevel="0" collapsed="false">
      <c r="A10968" s="6" t="s">
        <v>12797</v>
      </c>
      <c r="B10968" s="6" t="s">
        <v>11072</v>
      </c>
      <c r="C10968" s="6" t="s">
        <v>11072</v>
      </c>
      <c r="E10968" s="6" t="n">
        <v>-27.3613441284034</v>
      </c>
      <c r="F10968" s="6" t="n">
        <v>152.996416765754</v>
      </c>
      <c r="G10968" s="15" t="n">
        <v>305279.442138672</v>
      </c>
    </row>
    <row r="10969" customFormat="false" ht="15" hidden="false" customHeight="false" outlineLevel="0" collapsed="false">
      <c r="A10969" s="6" t="s">
        <v>12798</v>
      </c>
      <c r="B10969" s="6" t="s">
        <v>11072</v>
      </c>
      <c r="C10969" s="6" t="s">
        <v>11072</v>
      </c>
      <c r="E10969" s="6" t="n">
        <v>-27.6237278725394</v>
      </c>
      <c r="F10969" s="6" t="n">
        <v>153.059479857561</v>
      </c>
      <c r="G10969" s="15" t="n">
        <v>0.268310546875</v>
      </c>
    </row>
    <row r="10970" customFormat="false" ht="15" hidden="false" customHeight="false" outlineLevel="0" collapsed="false">
      <c r="A10970" s="6" t="s">
        <v>12799</v>
      </c>
      <c r="B10970" s="6" t="s">
        <v>11072</v>
      </c>
      <c r="C10970" s="6" t="s">
        <v>11072</v>
      </c>
      <c r="E10970" s="6" t="n">
        <v>-27.6236026621068</v>
      </c>
      <c r="F10970" s="6" t="n">
        <v>153.059241019447</v>
      </c>
      <c r="G10970" s="15" t="n">
        <v>3721.38256835938</v>
      </c>
    </row>
    <row r="10971" customFormat="false" ht="15" hidden="false" customHeight="false" outlineLevel="0" collapsed="false">
      <c r="A10971" s="6" t="s">
        <v>12800</v>
      </c>
      <c r="B10971" s="6" t="s">
        <v>11072</v>
      </c>
      <c r="C10971" s="6" t="s">
        <v>11072</v>
      </c>
      <c r="E10971" s="6" t="n">
        <v>-27.6235675636095</v>
      </c>
      <c r="F10971" s="6" t="n">
        <v>153.059439364087</v>
      </c>
      <c r="G10971" s="15" t="n">
        <v>0.244873046875</v>
      </c>
    </row>
    <row r="10972" customFormat="false" ht="15" hidden="false" customHeight="false" outlineLevel="0" collapsed="false">
      <c r="A10972" s="6" t="s">
        <v>12801</v>
      </c>
      <c r="B10972" s="6" t="s">
        <v>11072</v>
      </c>
      <c r="C10972" s="6" t="s">
        <v>11072</v>
      </c>
      <c r="E10972" s="6" t="n">
        <v>-27.6232262706247</v>
      </c>
      <c r="F10972" s="6" t="n">
        <v>153.058085687068</v>
      </c>
      <c r="G10972" s="15" t="n">
        <v>3827.52880859375</v>
      </c>
    </row>
    <row r="10973" customFormat="false" ht="15" hidden="false" customHeight="false" outlineLevel="0" collapsed="false">
      <c r="A10973" s="6" t="s">
        <v>12802</v>
      </c>
      <c r="B10973" s="6" t="s">
        <v>11072</v>
      </c>
      <c r="C10973" s="6" t="s">
        <v>11072</v>
      </c>
      <c r="E10973" s="6" t="n">
        <v>-27.6243183367454</v>
      </c>
      <c r="F10973" s="6" t="n">
        <v>153.058789624784</v>
      </c>
      <c r="G10973" s="15" t="n">
        <v>3951.08715820313</v>
      </c>
    </row>
    <row r="10974" customFormat="false" ht="15" hidden="false" customHeight="false" outlineLevel="0" collapsed="false">
      <c r="A10974" s="6" t="s">
        <v>12803</v>
      </c>
      <c r="B10974" s="6" t="s">
        <v>11072</v>
      </c>
      <c r="C10974" s="6" t="s">
        <v>11072</v>
      </c>
      <c r="E10974" s="6" t="n">
        <v>-27.6247274518228</v>
      </c>
      <c r="F10974" s="6" t="n">
        <v>153.058880313217</v>
      </c>
      <c r="G10974" s="15" t="n">
        <v>0.1630859375</v>
      </c>
    </row>
    <row r="10975" customFormat="false" ht="15" hidden="false" customHeight="false" outlineLevel="0" collapsed="false">
      <c r="A10975" s="6" t="s">
        <v>12804</v>
      </c>
      <c r="B10975" s="6" t="s">
        <v>11072</v>
      </c>
      <c r="C10975" s="6" t="s">
        <v>11072</v>
      </c>
      <c r="E10975" s="6" t="n">
        <v>-27.5551496401076</v>
      </c>
      <c r="F10975" s="6" t="n">
        <v>152.951664976755</v>
      </c>
      <c r="G10975" s="15" t="n">
        <v>183828.485595703</v>
      </c>
    </row>
    <row r="10976" customFormat="false" ht="15" hidden="false" customHeight="false" outlineLevel="0" collapsed="false">
      <c r="A10976" s="6" t="s">
        <v>12805</v>
      </c>
      <c r="B10976" s="6" t="s">
        <v>11072</v>
      </c>
      <c r="C10976" s="6" t="s">
        <v>11072</v>
      </c>
      <c r="E10976" s="6" t="n">
        <v>-27.5240701259291</v>
      </c>
      <c r="F10976" s="6" t="n">
        <v>153.136738941821</v>
      </c>
      <c r="G10976" s="15" t="n">
        <v>8701244.04174805</v>
      </c>
    </row>
    <row r="10977" customFormat="false" ht="15" hidden="false" customHeight="false" outlineLevel="0" collapsed="false">
      <c r="A10977" s="6" t="s">
        <v>12806</v>
      </c>
      <c r="B10977" s="6" t="s">
        <v>11072</v>
      </c>
      <c r="C10977" s="6" t="s">
        <v>11072</v>
      </c>
      <c r="E10977" s="6" t="n">
        <v>-27.5489244341841</v>
      </c>
      <c r="F10977" s="6" t="n">
        <v>152.953869522285</v>
      </c>
      <c r="G10977" s="15" t="n">
        <v>104865.474121094</v>
      </c>
    </row>
    <row r="10978" customFormat="false" ht="15" hidden="false" customHeight="false" outlineLevel="0" collapsed="false">
      <c r="A10978" s="6" t="s">
        <v>12807</v>
      </c>
      <c r="B10978" s="6" t="s">
        <v>11072</v>
      </c>
      <c r="C10978" s="6" t="s">
        <v>11072</v>
      </c>
      <c r="E10978" s="6" t="n">
        <v>-27.5537612955495</v>
      </c>
      <c r="F10978" s="6" t="n">
        <v>152.956021335154</v>
      </c>
      <c r="G10978" s="15" t="n">
        <v>797.073974609375</v>
      </c>
    </row>
    <row r="10979" customFormat="false" ht="15" hidden="false" customHeight="false" outlineLevel="0" collapsed="false">
      <c r="A10979" s="6" t="s">
        <v>12808</v>
      </c>
      <c r="B10979" s="6" t="s">
        <v>11072</v>
      </c>
      <c r="C10979" s="6" t="s">
        <v>11072</v>
      </c>
      <c r="E10979" s="6" t="n">
        <v>-27.5529583365606</v>
      </c>
      <c r="F10979" s="6" t="n">
        <v>152.956084703989</v>
      </c>
      <c r="G10979" s="15" t="n">
        <v>703.458740234375</v>
      </c>
    </row>
    <row r="10980" customFormat="false" ht="15" hidden="false" customHeight="false" outlineLevel="0" collapsed="false">
      <c r="A10980" s="6" t="s">
        <v>12809</v>
      </c>
      <c r="B10980" s="6" t="s">
        <v>11072</v>
      </c>
      <c r="C10980" s="6" t="s">
        <v>11072</v>
      </c>
      <c r="E10980" s="6" t="n">
        <v>-27.521894241478</v>
      </c>
      <c r="F10980" s="6" t="n">
        <v>153.089748259333</v>
      </c>
      <c r="G10980" s="15" t="n">
        <v>634812.153320313</v>
      </c>
    </row>
    <row r="10981" customFormat="false" ht="15" hidden="false" customHeight="false" outlineLevel="0" collapsed="false">
      <c r="A10981" s="6" t="s">
        <v>12810</v>
      </c>
      <c r="B10981" s="6" t="s">
        <v>11072</v>
      </c>
      <c r="C10981" s="6" t="s">
        <v>11072</v>
      </c>
      <c r="E10981" s="6" t="n">
        <v>-27.4894222418656</v>
      </c>
      <c r="F10981" s="6" t="n">
        <v>153.1523963754</v>
      </c>
      <c r="G10981" s="15" t="n">
        <v>13853.796875</v>
      </c>
    </row>
    <row r="10982" customFormat="false" ht="15" hidden="false" customHeight="false" outlineLevel="0" collapsed="false">
      <c r="A10982" s="6" t="s">
        <v>12811</v>
      </c>
      <c r="B10982" s="6" t="s">
        <v>11072</v>
      </c>
      <c r="C10982" s="6" t="s">
        <v>11072</v>
      </c>
      <c r="E10982" s="6" t="n">
        <v>-27.4742481410517</v>
      </c>
      <c r="F10982" s="6" t="n">
        <v>153.146618085034</v>
      </c>
      <c r="G10982" s="15" t="n">
        <v>20358.9030761719</v>
      </c>
    </row>
    <row r="10983" customFormat="false" ht="15" hidden="false" customHeight="false" outlineLevel="0" collapsed="false">
      <c r="A10983" s="6" t="s">
        <v>12812</v>
      </c>
      <c r="B10983" s="6" t="s">
        <v>11072</v>
      </c>
      <c r="C10983" s="6" t="s">
        <v>11072</v>
      </c>
      <c r="E10983" s="6" t="n">
        <v>-27.6295647444456</v>
      </c>
      <c r="F10983" s="6" t="n">
        <v>153.050169525726</v>
      </c>
      <c r="G10983" s="15" t="n">
        <v>3972.69384765625</v>
      </c>
    </row>
    <row r="10984" customFormat="false" ht="15" hidden="false" customHeight="false" outlineLevel="0" collapsed="false">
      <c r="A10984" s="6" t="s">
        <v>12813</v>
      </c>
      <c r="B10984" s="6" t="s">
        <v>11072</v>
      </c>
      <c r="C10984" s="6" t="s">
        <v>11072</v>
      </c>
      <c r="E10984" s="6" t="n">
        <v>-27.6292779435204</v>
      </c>
      <c r="F10984" s="6" t="n">
        <v>153.046935726895</v>
      </c>
      <c r="G10984" s="15" t="n">
        <v>599.0341796875</v>
      </c>
    </row>
    <row r="10985" customFormat="false" ht="15" hidden="false" customHeight="false" outlineLevel="0" collapsed="false">
      <c r="A10985" s="6" t="s">
        <v>12814</v>
      </c>
      <c r="B10985" s="6" t="s">
        <v>11072</v>
      </c>
      <c r="C10985" s="6" t="s">
        <v>11072</v>
      </c>
      <c r="E10985" s="6" t="n">
        <v>-27.5556151239076</v>
      </c>
      <c r="F10985" s="6" t="n">
        <v>152.905339965224</v>
      </c>
      <c r="G10985" s="15" t="n">
        <v>226562.611328125</v>
      </c>
    </row>
    <row r="10986" customFormat="false" ht="15" hidden="false" customHeight="false" outlineLevel="0" collapsed="false">
      <c r="A10986" s="6" t="s">
        <v>12815</v>
      </c>
      <c r="B10986" s="6" t="s">
        <v>11072</v>
      </c>
      <c r="C10986" s="6" t="s">
        <v>11072</v>
      </c>
      <c r="E10986" s="6" t="n">
        <v>-27.536937710264</v>
      </c>
      <c r="F10986" s="6" t="n">
        <v>152.988882362774</v>
      </c>
      <c r="G10986" s="15" t="n">
        <v>14417.6862792969</v>
      </c>
    </row>
    <row r="10987" customFormat="false" ht="15" hidden="false" customHeight="false" outlineLevel="0" collapsed="false">
      <c r="A10987" s="6" t="s">
        <v>12816</v>
      </c>
      <c r="B10987" s="6" t="s">
        <v>11072</v>
      </c>
      <c r="C10987" s="6" t="s">
        <v>11072</v>
      </c>
      <c r="E10987" s="6" t="n">
        <v>-27.5347453074966</v>
      </c>
      <c r="F10987" s="6" t="n">
        <v>152.99190094923</v>
      </c>
      <c r="G10987" s="15" t="n">
        <v>15564.9157714844</v>
      </c>
    </row>
    <row r="10988" customFormat="false" ht="15" hidden="false" customHeight="false" outlineLevel="0" collapsed="false">
      <c r="A10988" s="6" t="s">
        <v>12817</v>
      </c>
      <c r="B10988" s="6" t="s">
        <v>11072</v>
      </c>
      <c r="C10988" s="6" t="s">
        <v>11072</v>
      </c>
      <c r="E10988" s="6" t="n">
        <v>-27.494850739881</v>
      </c>
      <c r="F10988" s="6" t="n">
        <v>152.909660861593</v>
      </c>
      <c r="G10988" s="15" t="n">
        <v>8983.05786132813</v>
      </c>
    </row>
    <row r="10989" customFormat="false" ht="15" hidden="false" customHeight="false" outlineLevel="0" collapsed="false">
      <c r="A10989" s="6" t="s">
        <v>12818</v>
      </c>
      <c r="B10989" s="6" t="s">
        <v>11072</v>
      </c>
      <c r="C10989" s="6" t="s">
        <v>11072</v>
      </c>
      <c r="E10989" s="6" t="n">
        <v>-27.4935645704706</v>
      </c>
      <c r="F10989" s="6" t="n">
        <v>152.919395030805</v>
      </c>
      <c r="G10989" s="15" t="n">
        <v>47527.3566894531</v>
      </c>
    </row>
    <row r="10990" customFormat="false" ht="15" hidden="false" customHeight="false" outlineLevel="0" collapsed="false">
      <c r="A10990" s="6" t="s">
        <v>12819</v>
      </c>
      <c r="B10990" s="6" t="s">
        <v>11072</v>
      </c>
      <c r="C10990" s="6" t="s">
        <v>11072</v>
      </c>
      <c r="E10990" s="6" t="n">
        <v>-27.490487647384</v>
      </c>
      <c r="F10990" s="6" t="n">
        <v>152.934912815555</v>
      </c>
      <c r="G10990" s="15" t="n">
        <v>124331.116699219</v>
      </c>
    </row>
    <row r="10991" customFormat="false" ht="15" hidden="false" customHeight="false" outlineLevel="0" collapsed="false">
      <c r="A10991" s="6" t="s">
        <v>12820</v>
      </c>
      <c r="B10991" s="6" t="s">
        <v>11072</v>
      </c>
      <c r="C10991" s="6" t="s">
        <v>11072</v>
      </c>
      <c r="E10991" s="6" t="n">
        <v>-27.6014678727667</v>
      </c>
      <c r="F10991" s="6" t="n">
        <v>153.066248403701</v>
      </c>
      <c r="G10991" s="15" t="n">
        <v>56402.5244140625</v>
      </c>
    </row>
    <row r="10992" customFormat="false" ht="15" hidden="false" customHeight="false" outlineLevel="0" collapsed="false">
      <c r="A10992" s="6" t="s">
        <v>12821</v>
      </c>
      <c r="B10992" s="6" t="s">
        <v>11072</v>
      </c>
      <c r="C10992" s="6" t="s">
        <v>11072</v>
      </c>
      <c r="E10992" s="6" t="n">
        <v>-27.4679466800386</v>
      </c>
      <c r="F10992" s="6" t="n">
        <v>152.978962902456</v>
      </c>
      <c r="G10992" s="15" t="n">
        <v>64497.7177734375</v>
      </c>
    </row>
    <row r="10993" customFormat="false" ht="15" hidden="false" customHeight="false" outlineLevel="0" collapsed="false">
      <c r="A10993" s="6" t="s">
        <v>12822</v>
      </c>
      <c r="B10993" s="6" t="s">
        <v>11072</v>
      </c>
      <c r="C10993" s="6" t="s">
        <v>11072</v>
      </c>
      <c r="E10993" s="6" t="n">
        <v>-27.4704244186596</v>
      </c>
      <c r="F10993" s="6" t="n">
        <v>152.977614679611</v>
      </c>
      <c r="G10993" s="15" t="n">
        <v>46684.0681152344</v>
      </c>
    </row>
    <row r="10994" customFormat="false" ht="15" hidden="false" customHeight="false" outlineLevel="0" collapsed="false">
      <c r="A10994" s="6" t="s">
        <v>12823</v>
      </c>
      <c r="B10994" s="6" t="s">
        <v>11072</v>
      </c>
      <c r="C10994" s="6" t="s">
        <v>11072</v>
      </c>
      <c r="E10994" s="6" t="n">
        <v>-27.5545283165442</v>
      </c>
      <c r="F10994" s="6" t="n">
        <v>153.123973336824</v>
      </c>
      <c r="G10994" s="15" t="n">
        <v>1239492.58032227</v>
      </c>
    </row>
    <row r="10995" customFormat="false" ht="15" hidden="false" customHeight="false" outlineLevel="0" collapsed="false">
      <c r="A10995" s="6" t="s">
        <v>12824</v>
      </c>
      <c r="B10995" s="6" t="s">
        <v>11072</v>
      </c>
      <c r="C10995" s="6" t="s">
        <v>11072</v>
      </c>
      <c r="E10995" s="6" t="n">
        <v>-27.5607147425378</v>
      </c>
      <c r="F10995" s="6" t="n">
        <v>152.951943884833</v>
      </c>
      <c r="G10995" s="15" t="n">
        <v>45601.0720214844</v>
      </c>
    </row>
    <row r="10996" customFormat="false" ht="15" hidden="false" customHeight="false" outlineLevel="0" collapsed="false">
      <c r="A10996" s="6" t="s">
        <v>12825</v>
      </c>
      <c r="B10996" s="6" t="s">
        <v>11072</v>
      </c>
      <c r="C10996" s="6" t="s">
        <v>11072</v>
      </c>
      <c r="E10996" s="6" t="n">
        <v>-27.5572687385602</v>
      </c>
      <c r="F10996" s="6" t="n">
        <v>152.954272652689</v>
      </c>
      <c r="G10996" s="15" t="n">
        <v>2900.4287109375</v>
      </c>
    </row>
    <row r="10997" customFormat="false" ht="15" hidden="false" customHeight="false" outlineLevel="0" collapsed="false">
      <c r="A10997" s="6" t="s">
        <v>12826</v>
      </c>
      <c r="B10997" s="6" t="s">
        <v>11072</v>
      </c>
      <c r="C10997" s="6" t="s">
        <v>11072</v>
      </c>
      <c r="E10997" s="6" t="n">
        <v>-27.5576385266724</v>
      </c>
      <c r="F10997" s="6" t="n">
        <v>152.95493714655</v>
      </c>
      <c r="G10997" s="15" t="n">
        <v>10233.7939453125</v>
      </c>
    </row>
    <row r="10998" customFormat="false" ht="15" hidden="false" customHeight="false" outlineLevel="0" collapsed="false">
      <c r="A10998" s="6" t="s">
        <v>12827</v>
      </c>
      <c r="B10998" s="6" t="s">
        <v>11072</v>
      </c>
      <c r="C10998" s="6" t="s">
        <v>11072</v>
      </c>
      <c r="E10998" s="6" t="n">
        <v>-27.466685414158</v>
      </c>
      <c r="F10998" s="6" t="n">
        <v>152.972548389052</v>
      </c>
      <c r="G10998" s="15" t="n">
        <v>335678.510986328</v>
      </c>
    </row>
    <row r="10999" customFormat="false" ht="15" hidden="false" customHeight="false" outlineLevel="0" collapsed="false">
      <c r="A10999" s="6" t="s">
        <v>12828</v>
      </c>
      <c r="B10999" s="6" t="s">
        <v>11072</v>
      </c>
      <c r="C10999" s="6" t="s">
        <v>11072</v>
      </c>
      <c r="E10999" s="6" t="n">
        <v>-27.4597136975487</v>
      </c>
      <c r="F10999" s="6" t="n">
        <v>153.129985649501</v>
      </c>
      <c r="G10999" s="15" t="n">
        <v>307819.877929688</v>
      </c>
    </row>
    <row r="11000" customFormat="false" ht="15" hidden="false" customHeight="false" outlineLevel="0" collapsed="false">
      <c r="A11000" s="6" t="s">
        <v>12829</v>
      </c>
      <c r="B11000" s="6" t="s">
        <v>11072</v>
      </c>
      <c r="C11000" s="6" t="s">
        <v>11072</v>
      </c>
      <c r="E11000" s="6" t="n">
        <v>-27.6435856133758</v>
      </c>
      <c r="F11000" s="6" t="n">
        <v>152.993776388268</v>
      </c>
      <c r="G11000" s="15" t="n">
        <v>1944825.86206055</v>
      </c>
    </row>
    <row r="11001" customFormat="false" ht="15" hidden="false" customHeight="false" outlineLevel="0" collapsed="false">
      <c r="A11001" s="6" t="s">
        <v>12830</v>
      </c>
      <c r="B11001" s="6" t="s">
        <v>11072</v>
      </c>
      <c r="C11001" s="6" t="s">
        <v>11072</v>
      </c>
      <c r="E11001" s="6" t="n">
        <v>-27.6326713640705</v>
      </c>
      <c r="F11001" s="6" t="n">
        <v>153.079083662877</v>
      </c>
      <c r="G11001" s="15" t="n">
        <v>10044297.9716797</v>
      </c>
    </row>
    <row r="11002" customFormat="false" ht="15" hidden="false" customHeight="false" outlineLevel="0" collapsed="false">
      <c r="A11002" s="6" t="s">
        <v>12831</v>
      </c>
      <c r="B11002" s="6" t="s">
        <v>11072</v>
      </c>
      <c r="C11002" s="6" t="s">
        <v>11072</v>
      </c>
      <c r="E11002" s="6" t="n">
        <v>-27.6073502145735</v>
      </c>
      <c r="F11002" s="6" t="n">
        <v>153.044758172321</v>
      </c>
      <c r="G11002" s="15" t="n">
        <v>23965.974609375</v>
      </c>
    </row>
    <row r="11003" customFormat="false" ht="15" hidden="false" customHeight="false" outlineLevel="0" collapsed="false">
      <c r="A11003" s="6" t="s">
        <v>12832</v>
      </c>
      <c r="B11003" s="6" t="s">
        <v>11072</v>
      </c>
      <c r="C11003" s="6" t="s">
        <v>11072</v>
      </c>
      <c r="E11003" s="6" t="n">
        <v>-27.6124860684183</v>
      </c>
      <c r="F11003" s="6" t="n">
        <v>153.040920138445</v>
      </c>
      <c r="G11003" s="15" t="n">
        <v>17976.7541503906</v>
      </c>
    </row>
    <row r="11004" customFormat="false" ht="15" hidden="false" customHeight="false" outlineLevel="0" collapsed="false">
      <c r="A11004" s="6" t="s">
        <v>12833</v>
      </c>
      <c r="B11004" s="6" t="s">
        <v>11072</v>
      </c>
      <c r="C11004" s="6" t="s">
        <v>11072</v>
      </c>
      <c r="E11004" s="6" t="n">
        <v>-27.6097046132321</v>
      </c>
      <c r="F11004" s="6" t="n">
        <v>153.044012357146</v>
      </c>
      <c r="G11004" s="15" t="n">
        <v>6024.150390625</v>
      </c>
    </row>
    <row r="11005" customFormat="false" ht="15" hidden="false" customHeight="false" outlineLevel="0" collapsed="false">
      <c r="A11005" s="6" t="s">
        <v>12834</v>
      </c>
      <c r="B11005" s="6" t="s">
        <v>11072</v>
      </c>
      <c r="C11005" s="6" t="s">
        <v>11072</v>
      </c>
      <c r="E11005" s="6" t="n">
        <v>-27.5128755909244</v>
      </c>
      <c r="F11005" s="6" t="n">
        <v>153.086326401607</v>
      </c>
      <c r="G11005" s="15" t="n">
        <v>1040344.30297852</v>
      </c>
    </row>
    <row r="11006" customFormat="false" ht="15" hidden="false" customHeight="false" outlineLevel="0" collapsed="false">
      <c r="A11006" s="6" t="s">
        <v>12835</v>
      </c>
      <c r="B11006" s="6" t="s">
        <v>11072</v>
      </c>
      <c r="C11006" s="6" t="s">
        <v>11072</v>
      </c>
      <c r="E11006" s="6" t="n">
        <v>-27.6135502013756</v>
      </c>
      <c r="F11006" s="6" t="n">
        <v>153.053616294933</v>
      </c>
      <c r="G11006" s="15" t="n">
        <v>96443.2966308594</v>
      </c>
    </row>
    <row r="11007" customFormat="false" ht="15" hidden="false" customHeight="false" outlineLevel="0" collapsed="false">
      <c r="A11007" s="6" t="s">
        <v>12836</v>
      </c>
      <c r="B11007" s="6" t="s">
        <v>11072</v>
      </c>
      <c r="C11007" s="6" t="s">
        <v>11072</v>
      </c>
      <c r="E11007" s="6" t="n">
        <v>-27.5887415300246</v>
      </c>
      <c r="F11007" s="6" t="n">
        <v>152.938226382078</v>
      </c>
      <c r="G11007" s="15" t="n">
        <v>74216.9921875</v>
      </c>
    </row>
    <row r="11008" customFormat="false" ht="15" hidden="false" customHeight="false" outlineLevel="0" collapsed="false">
      <c r="A11008" s="6" t="s">
        <v>12837</v>
      </c>
      <c r="B11008" s="6" t="s">
        <v>11072</v>
      </c>
      <c r="C11008" s="6" t="s">
        <v>11072</v>
      </c>
      <c r="E11008" s="6" t="n">
        <v>-27.6171549701767</v>
      </c>
      <c r="F11008" s="6" t="n">
        <v>153.047496952459</v>
      </c>
      <c r="G11008" s="15" t="n">
        <v>23410.8869628906</v>
      </c>
    </row>
    <row r="11009" customFormat="false" ht="15" hidden="false" customHeight="false" outlineLevel="0" collapsed="false">
      <c r="A11009" s="6" t="s">
        <v>12838</v>
      </c>
      <c r="B11009" s="6" t="s">
        <v>11072</v>
      </c>
      <c r="C11009" s="6" t="s">
        <v>11072</v>
      </c>
      <c r="E11009" s="6" t="n">
        <v>-27.3390169319891</v>
      </c>
      <c r="F11009" s="6" t="n">
        <v>153.051271568235</v>
      </c>
      <c r="G11009" s="15" t="n">
        <v>111045.977050781</v>
      </c>
    </row>
    <row r="11010" customFormat="false" ht="15" hidden="false" customHeight="false" outlineLevel="0" collapsed="false">
      <c r="A11010" s="6" t="s">
        <v>12839</v>
      </c>
      <c r="B11010" s="6" t="s">
        <v>11072</v>
      </c>
      <c r="C11010" s="6" t="s">
        <v>11072</v>
      </c>
      <c r="E11010" s="6" t="n">
        <v>-27.6114867126507</v>
      </c>
      <c r="F11010" s="6" t="n">
        <v>153.08581924197</v>
      </c>
      <c r="G11010" s="15" t="n">
        <v>698458.688964844</v>
      </c>
    </row>
    <row r="11011" customFormat="false" ht="15" hidden="false" customHeight="false" outlineLevel="0" collapsed="false">
      <c r="A11011" s="6" t="s">
        <v>12840</v>
      </c>
      <c r="B11011" s="6" t="s">
        <v>11072</v>
      </c>
      <c r="C11011" s="6" t="s">
        <v>11072</v>
      </c>
      <c r="E11011" s="6" t="n">
        <v>-27.6175097272685</v>
      </c>
      <c r="F11011" s="6" t="n">
        <v>153.013224000991</v>
      </c>
      <c r="G11011" s="15" t="n">
        <v>306509.902587891</v>
      </c>
    </row>
    <row r="11012" customFormat="false" ht="15" hidden="false" customHeight="false" outlineLevel="0" collapsed="false">
      <c r="A11012" s="6" t="s">
        <v>12841</v>
      </c>
      <c r="B11012" s="6" t="s">
        <v>11072</v>
      </c>
      <c r="C11012" s="6" t="s">
        <v>11072</v>
      </c>
      <c r="E11012" s="6" t="n">
        <v>-27.6529006306238</v>
      </c>
      <c r="F11012" s="6" t="n">
        <v>153.057069408243</v>
      </c>
      <c r="G11012" s="15" t="n">
        <v>6337.59936523438</v>
      </c>
    </row>
    <row r="11013" customFormat="false" ht="15" hidden="false" customHeight="false" outlineLevel="0" collapsed="false">
      <c r="A11013" s="6" t="s">
        <v>12842</v>
      </c>
      <c r="B11013" s="6" t="s">
        <v>11072</v>
      </c>
      <c r="C11013" s="6" t="s">
        <v>11072</v>
      </c>
      <c r="E11013" s="6" t="n">
        <v>-27.3414160026003</v>
      </c>
      <c r="F11013" s="6" t="n">
        <v>153.052381215223</v>
      </c>
      <c r="G11013" s="15" t="n">
        <v>41687.1188964844</v>
      </c>
    </row>
    <row r="11014" customFormat="false" ht="15" hidden="false" customHeight="false" outlineLevel="0" collapsed="false">
      <c r="A11014" s="6" t="s">
        <v>12843</v>
      </c>
      <c r="B11014" s="6" t="s">
        <v>11072</v>
      </c>
      <c r="C11014" s="6" t="s">
        <v>11072</v>
      </c>
      <c r="E11014" s="6" t="n">
        <v>-27.4813908137449</v>
      </c>
      <c r="F11014" s="6" t="n">
        <v>153.173945797797</v>
      </c>
      <c r="G11014" s="15" t="n">
        <v>1343072.29394531</v>
      </c>
    </row>
    <row r="11015" customFormat="false" ht="15" hidden="false" customHeight="false" outlineLevel="0" collapsed="false">
      <c r="A11015" s="6" t="s">
        <v>12844</v>
      </c>
      <c r="B11015" s="6" t="s">
        <v>11072</v>
      </c>
      <c r="C11015" s="6" t="s">
        <v>11072</v>
      </c>
      <c r="E11015" s="6" t="n">
        <v>-27.5926231861862</v>
      </c>
      <c r="F11015" s="6" t="n">
        <v>153.013664713584</v>
      </c>
      <c r="G11015" s="15" t="n">
        <v>655193.893554688</v>
      </c>
    </row>
    <row r="11016" customFormat="false" ht="15" hidden="false" customHeight="false" outlineLevel="0" collapsed="false">
      <c r="A11016" s="6" t="s">
        <v>12845</v>
      </c>
      <c r="B11016" s="6" t="s">
        <v>11072</v>
      </c>
      <c r="C11016" s="6" t="s">
        <v>11072</v>
      </c>
      <c r="E11016" s="6" t="n">
        <v>-27.6135627514261</v>
      </c>
      <c r="F11016" s="6" t="n">
        <v>153.039499319295</v>
      </c>
      <c r="G11016" s="15" t="n">
        <v>1119.166015625</v>
      </c>
    </row>
    <row r="11017" customFormat="false" ht="15" hidden="false" customHeight="false" outlineLevel="0" collapsed="false">
      <c r="A11017" s="6" t="s">
        <v>12846</v>
      </c>
      <c r="B11017" s="6" t="s">
        <v>11072</v>
      </c>
      <c r="C11017" s="6" t="s">
        <v>11072</v>
      </c>
      <c r="E11017" s="6" t="n">
        <v>-27.5659267069776</v>
      </c>
      <c r="F11017" s="6" t="n">
        <v>152.895555228643</v>
      </c>
      <c r="G11017" s="15" t="n">
        <v>408226.383544922</v>
      </c>
    </row>
    <row r="11018" customFormat="false" ht="15" hidden="false" customHeight="false" outlineLevel="0" collapsed="false">
      <c r="A11018" s="6" t="s">
        <v>12847</v>
      </c>
      <c r="B11018" s="6" t="s">
        <v>11072</v>
      </c>
      <c r="C11018" s="6" t="s">
        <v>11072</v>
      </c>
      <c r="E11018" s="6" t="n">
        <v>-27.5890748419824</v>
      </c>
      <c r="F11018" s="6" t="n">
        <v>152.92122228816</v>
      </c>
      <c r="G11018" s="15" t="n">
        <v>170987.238525391</v>
      </c>
    </row>
    <row r="11019" customFormat="false" ht="15" hidden="false" customHeight="false" outlineLevel="0" collapsed="false">
      <c r="A11019" s="6" t="s">
        <v>12848</v>
      </c>
      <c r="B11019" s="6" t="s">
        <v>11072</v>
      </c>
      <c r="C11019" s="6" t="s">
        <v>11072</v>
      </c>
      <c r="E11019" s="6" t="n">
        <v>-27.4980802725016</v>
      </c>
      <c r="F11019" s="6" t="n">
        <v>152.934458171927</v>
      </c>
      <c r="G11019" s="15" t="n">
        <v>32596.6193847656</v>
      </c>
    </row>
    <row r="11020" customFormat="false" ht="15" hidden="false" customHeight="false" outlineLevel="0" collapsed="false">
      <c r="A11020" s="6" t="s">
        <v>12849</v>
      </c>
      <c r="B11020" s="6" t="s">
        <v>11072</v>
      </c>
      <c r="C11020" s="6" t="s">
        <v>11072</v>
      </c>
      <c r="E11020" s="6" t="n">
        <v>-27.6109675003785</v>
      </c>
      <c r="F11020" s="6" t="n">
        <v>152.946154864244</v>
      </c>
      <c r="G11020" s="15" t="n">
        <v>50443.3706054688</v>
      </c>
    </row>
    <row r="11021" customFormat="false" ht="15" hidden="false" customHeight="false" outlineLevel="0" collapsed="false">
      <c r="A11021" s="6" t="s">
        <v>12850</v>
      </c>
      <c r="B11021" s="6" t="s">
        <v>11072</v>
      </c>
      <c r="C11021" s="6" t="s">
        <v>11072</v>
      </c>
      <c r="E11021" s="6" t="n">
        <v>-27.5799679120008</v>
      </c>
      <c r="F11021" s="6" t="n">
        <v>152.866430827158</v>
      </c>
      <c r="G11021" s="15" t="n">
        <v>732100.323730469</v>
      </c>
    </row>
    <row r="11022" customFormat="false" ht="15" hidden="false" customHeight="false" outlineLevel="0" collapsed="false">
      <c r="A11022" s="6" t="s">
        <v>12851</v>
      </c>
      <c r="B11022" s="6" t="s">
        <v>11072</v>
      </c>
      <c r="C11022" s="6" t="s">
        <v>11072</v>
      </c>
      <c r="E11022" s="6" t="n">
        <v>-27.6186487743275</v>
      </c>
      <c r="F11022" s="6" t="n">
        <v>152.985206437439</v>
      </c>
      <c r="G11022" s="15" t="n">
        <v>400.038330078125</v>
      </c>
    </row>
    <row r="11023" customFormat="false" ht="15" hidden="false" customHeight="false" outlineLevel="0" collapsed="false">
      <c r="A11023" s="6" t="s">
        <v>12852</v>
      </c>
      <c r="B11023" s="6" t="s">
        <v>11072</v>
      </c>
      <c r="C11023" s="6" t="s">
        <v>11072</v>
      </c>
      <c r="E11023" s="6" t="n">
        <v>-27.4684622893855</v>
      </c>
      <c r="F11023" s="6" t="n">
        <v>153.145819030058</v>
      </c>
      <c r="G11023" s="15" t="n">
        <v>2726.81616210938</v>
      </c>
    </row>
    <row r="11024" customFormat="false" ht="15" hidden="false" customHeight="false" outlineLevel="0" collapsed="false">
      <c r="A11024" s="6" t="s">
        <v>12853</v>
      </c>
      <c r="B11024" s="6" t="s">
        <v>11072</v>
      </c>
      <c r="C11024" s="6" t="s">
        <v>11072</v>
      </c>
      <c r="E11024" s="6" t="n">
        <v>-27.468192474937</v>
      </c>
      <c r="F11024" s="6" t="n">
        <v>153.148076577234</v>
      </c>
      <c r="G11024" s="15" t="n">
        <v>121070.186035156</v>
      </c>
    </row>
    <row r="11025" customFormat="false" ht="15" hidden="false" customHeight="false" outlineLevel="0" collapsed="false">
      <c r="A11025" s="6" t="s">
        <v>12854</v>
      </c>
      <c r="B11025" s="6" t="s">
        <v>11072</v>
      </c>
      <c r="C11025" s="6" t="s">
        <v>11072</v>
      </c>
      <c r="E11025" s="6" t="n">
        <v>-27.6024548145887</v>
      </c>
      <c r="F11025" s="6" t="n">
        <v>152.943445376496</v>
      </c>
      <c r="G11025" s="15" t="n">
        <v>10996.5905761719</v>
      </c>
    </row>
    <row r="11026" customFormat="false" ht="15" hidden="false" customHeight="false" outlineLevel="0" collapsed="false">
      <c r="A11026" s="6" t="s">
        <v>12855</v>
      </c>
      <c r="B11026" s="6" t="s">
        <v>11072</v>
      </c>
      <c r="C11026" s="6" t="s">
        <v>11072</v>
      </c>
      <c r="E11026" s="6" t="n">
        <v>-27.607538573537</v>
      </c>
      <c r="F11026" s="6" t="n">
        <v>152.936224086272</v>
      </c>
      <c r="G11026" s="15" t="n">
        <v>16159.4533691406</v>
      </c>
    </row>
    <row r="11027" customFormat="false" ht="15" hidden="false" customHeight="false" outlineLevel="0" collapsed="false">
      <c r="A11027" s="6" t="s">
        <v>12856</v>
      </c>
      <c r="B11027" s="6" t="s">
        <v>11072</v>
      </c>
      <c r="C11027" s="6" t="s">
        <v>11072</v>
      </c>
      <c r="E11027" s="6" t="n">
        <v>-27.6415124040661</v>
      </c>
      <c r="F11027" s="6" t="n">
        <v>153.023927054536</v>
      </c>
      <c r="G11027" s="15" t="n">
        <v>15295.0500488281</v>
      </c>
    </row>
    <row r="11028" customFormat="false" ht="15" hidden="false" customHeight="false" outlineLevel="0" collapsed="false">
      <c r="A11028" s="6" t="s">
        <v>12857</v>
      </c>
      <c r="B11028" s="6" t="s">
        <v>11072</v>
      </c>
      <c r="C11028" s="6" t="s">
        <v>11072</v>
      </c>
      <c r="E11028" s="6" t="n">
        <v>-27.6411852742727</v>
      </c>
      <c r="F11028" s="6" t="n">
        <v>153.022332506096</v>
      </c>
      <c r="G11028" s="15" t="n">
        <v>16875.05078125</v>
      </c>
    </row>
    <row r="11029" customFormat="false" ht="15" hidden="false" customHeight="false" outlineLevel="0" collapsed="false">
      <c r="A11029" s="6" t="s">
        <v>12858</v>
      </c>
      <c r="B11029" s="6" t="s">
        <v>11072</v>
      </c>
      <c r="C11029" s="6" t="s">
        <v>11072</v>
      </c>
      <c r="E11029" s="6" t="n">
        <v>-27.6423407311474</v>
      </c>
      <c r="F11029" s="6" t="n">
        <v>153.022186219622</v>
      </c>
      <c r="G11029" s="15" t="n">
        <v>2802.14770507813</v>
      </c>
    </row>
    <row r="11030" customFormat="false" ht="15" hidden="false" customHeight="false" outlineLevel="0" collapsed="false">
      <c r="A11030" s="6" t="s">
        <v>12859</v>
      </c>
      <c r="B11030" s="6" t="s">
        <v>11072</v>
      </c>
      <c r="C11030" s="6" t="s">
        <v>11072</v>
      </c>
      <c r="E11030" s="6" t="n">
        <v>-27.3805565216274</v>
      </c>
      <c r="F11030" s="6" t="n">
        <v>153.005517266314</v>
      </c>
      <c r="G11030" s="15" t="n">
        <v>168439.399414063</v>
      </c>
    </row>
    <row r="11031" customFormat="false" ht="15" hidden="false" customHeight="false" outlineLevel="0" collapsed="false">
      <c r="A11031" s="6" t="s">
        <v>12860</v>
      </c>
      <c r="B11031" s="6" t="s">
        <v>11072</v>
      </c>
      <c r="C11031" s="6" t="s">
        <v>11072</v>
      </c>
      <c r="E11031" s="6" t="n">
        <v>-27.5040581529539</v>
      </c>
      <c r="F11031" s="6" t="n">
        <v>152.934093004486</v>
      </c>
      <c r="G11031" s="15" t="n">
        <v>55366.0773925781</v>
      </c>
    </row>
    <row r="11032" customFormat="false" ht="15" hidden="false" customHeight="false" outlineLevel="0" collapsed="false">
      <c r="A11032" s="6" t="s">
        <v>12861</v>
      </c>
      <c r="B11032" s="6" t="s">
        <v>11072</v>
      </c>
      <c r="C11032" s="6" t="s">
        <v>11072</v>
      </c>
      <c r="E11032" s="6" t="n">
        <v>-27.4593308462987</v>
      </c>
      <c r="F11032" s="6" t="n">
        <v>153.146184680451</v>
      </c>
      <c r="G11032" s="15" t="n">
        <v>337362.051269531</v>
      </c>
    </row>
    <row r="11033" customFormat="false" ht="15" hidden="false" customHeight="false" outlineLevel="0" collapsed="false">
      <c r="A11033" s="6" t="s">
        <v>12862</v>
      </c>
      <c r="B11033" s="6" t="s">
        <v>11072</v>
      </c>
      <c r="C11033" s="6" t="s">
        <v>11072</v>
      </c>
      <c r="E11033" s="6" t="n">
        <v>-27.5518611700428</v>
      </c>
      <c r="F11033" s="6" t="n">
        <v>153.10627548473</v>
      </c>
      <c r="G11033" s="15" t="n">
        <v>16348.9975585938</v>
      </c>
    </row>
    <row r="11034" customFormat="false" ht="15" hidden="false" customHeight="false" outlineLevel="0" collapsed="false">
      <c r="A11034" s="6" t="s">
        <v>12863</v>
      </c>
      <c r="B11034" s="6" t="s">
        <v>11072</v>
      </c>
      <c r="C11034" s="6" t="s">
        <v>11072</v>
      </c>
      <c r="E11034" s="6" t="n">
        <v>-27.5863368070636</v>
      </c>
      <c r="F11034" s="6" t="n">
        <v>152.895880731648</v>
      </c>
      <c r="G11034" s="15" t="n">
        <v>25902.6213378906</v>
      </c>
    </row>
    <row r="11035" customFormat="false" ht="15" hidden="false" customHeight="false" outlineLevel="0" collapsed="false">
      <c r="A11035" s="6" t="s">
        <v>12864</v>
      </c>
      <c r="B11035" s="6" t="s">
        <v>11072</v>
      </c>
      <c r="C11035" s="6" t="s">
        <v>11072</v>
      </c>
      <c r="E11035" s="6" t="n">
        <v>-27.59462308293</v>
      </c>
      <c r="F11035" s="6" t="n">
        <v>152.988579244179</v>
      </c>
      <c r="G11035" s="15" t="n">
        <v>36082.8571777344</v>
      </c>
    </row>
    <row r="11036" customFormat="false" ht="15" hidden="false" customHeight="false" outlineLevel="0" collapsed="false">
      <c r="A11036" s="6" t="s">
        <v>12865</v>
      </c>
      <c r="B11036" s="6" t="s">
        <v>11072</v>
      </c>
      <c r="C11036" s="6" t="s">
        <v>11072</v>
      </c>
      <c r="E11036" s="6" t="n">
        <v>-27.5904165412722</v>
      </c>
      <c r="F11036" s="6" t="n">
        <v>152.991339428399</v>
      </c>
      <c r="G11036" s="15" t="n">
        <v>386435.637695313</v>
      </c>
    </row>
    <row r="11037" customFormat="false" ht="15" hidden="false" customHeight="false" outlineLevel="0" collapsed="false">
      <c r="A11037" s="6" t="s">
        <v>12866</v>
      </c>
      <c r="B11037" s="6" t="s">
        <v>11072</v>
      </c>
      <c r="C11037" s="6" t="s">
        <v>11072</v>
      </c>
      <c r="E11037" s="6" t="n">
        <v>-27.5797759322327</v>
      </c>
      <c r="F11037" s="6" t="n">
        <v>153.000258938898</v>
      </c>
      <c r="G11037" s="15" t="n">
        <v>292704.549316406</v>
      </c>
    </row>
    <row r="11038" customFormat="false" ht="15" hidden="false" customHeight="false" outlineLevel="0" collapsed="false">
      <c r="A11038" s="6" t="s">
        <v>12867</v>
      </c>
      <c r="B11038" s="6" t="s">
        <v>11072</v>
      </c>
      <c r="C11038" s="6" t="s">
        <v>11072</v>
      </c>
      <c r="E11038" s="6" t="n">
        <v>-27.5494893660586</v>
      </c>
      <c r="F11038" s="6" t="n">
        <v>152.993879296823</v>
      </c>
      <c r="G11038" s="15" t="n">
        <v>94647.7966308594</v>
      </c>
    </row>
    <row r="11039" customFormat="false" ht="15" hidden="false" customHeight="false" outlineLevel="0" collapsed="false">
      <c r="A11039" s="6" t="s">
        <v>12868</v>
      </c>
      <c r="B11039" s="6" t="s">
        <v>11072</v>
      </c>
      <c r="C11039" s="6" t="s">
        <v>11072</v>
      </c>
      <c r="E11039" s="6" t="n">
        <v>-27.5469392688732</v>
      </c>
      <c r="F11039" s="6" t="n">
        <v>152.993826809626</v>
      </c>
      <c r="G11039" s="15" t="n">
        <v>91768.5498046875</v>
      </c>
    </row>
    <row r="11040" customFormat="false" ht="15" hidden="false" customHeight="false" outlineLevel="0" collapsed="false">
      <c r="A11040" s="6" t="s">
        <v>12869</v>
      </c>
      <c r="B11040" s="6" t="s">
        <v>11072</v>
      </c>
      <c r="C11040" s="6" t="s">
        <v>11072</v>
      </c>
      <c r="E11040" s="6" t="n">
        <v>-27.3347619737961</v>
      </c>
      <c r="F11040" s="6" t="n">
        <v>153.043958326794</v>
      </c>
      <c r="G11040" s="15" t="n">
        <v>39881.248046875</v>
      </c>
    </row>
    <row r="11041" customFormat="false" ht="15" hidden="false" customHeight="false" outlineLevel="0" collapsed="false">
      <c r="A11041" s="6" t="s">
        <v>12870</v>
      </c>
      <c r="B11041" s="6" t="s">
        <v>11072</v>
      </c>
      <c r="C11041" s="6" t="s">
        <v>11072</v>
      </c>
      <c r="E11041" s="6" t="n">
        <v>-27.5467467773442</v>
      </c>
      <c r="F11041" s="6" t="n">
        <v>153.057988674925</v>
      </c>
      <c r="G11041" s="15" t="n">
        <v>6799094.22143555</v>
      </c>
    </row>
    <row r="11042" customFormat="false" ht="15" hidden="false" customHeight="false" outlineLevel="0" collapsed="false">
      <c r="A11042" s="6" t="s">
        <v>12871</v>
      </c>
      <c r="B11042" s="6" t="s">
        <v>11072</v>
      </c>
      <c r="C11042" s="6" t="s">
        <v>11072</v>
      </c>
      <c r="E11042" s="6" t="n">
        <v>-27.5650128833469</v>
      </c>
      <c r="F11042" s="6" t="n">
        <v>152.910678468313</v>
      </c>
      <c r="G11042" s="15" t="n">
        <v>483740.533203125</v>
      </c>
    </row>
    <row r="11043" customFormat="false" ht="15" hidden="false" customHeight="false" outlineLevel="0" collapsed="false">
      <c r="A11043" s="6" t="s">
        <v>12872</v>
      </c>
      <c r="B11043" s="6" t="s">
        <v>11072</v>
      </c>
      <c r="C11043" s="6" t="s">
        <v>11072</v>
      </c>
      <c r="E11043" s="6" t="n">
        <v>-27.4781027027157</v>
      </c>
      <c r="F11043" s="6" t="n">
        <v>153.146064659172</v>
      </c>
      <c r="G11043" s="15" t="n">
        <v>308999.359619141</v>
      </c>
    </row>
    <row r="11044" customFormat="false" ht="15" hidden="false" customHeight="false" outlineLevel="0" collapsed="false">
      <c r="A11044" s="6" t="s">
        <v>12873</v>
      </c>
      <c r="B11044" s="6" t="s">
        <v>11072</v>
      </c>
      <c r="C11044" s="6" t="s">
        <v>11072</v>
      </c>
      <c r="E11044" s="6" t="n">
        <v>-27.4784934776932</v>
      </c>
      <c r="F11044" s="6" t="n">
        <v>153.084636950591</v>
      </c>
      <c r="G11044" s="15" t="n">
        <v>523087.748779297</v>
      </c>
    </row>
    <row r="11045" customFormat="false" ht="15" hidden="false" customHeight="false" outlineLevel="0" collapsed="false">
      <c r="A11045" s="6" t="s">
        <v>12874</v>
      </c>
      <c r="B11045" s="6" t="s">
        <v>11072</v>
      </c>
      <c r="C11045" s="6" t="s">
        <v>11072</v>
      </c>
      <c r="E11045" s="6" t="n">
        <v>-27.4062813763129</v>
      </c>
      <c r="F11045" s="6" t="n">
        <v>152.94383671277</v>
      </c>
      <c r="G11045" s="15" t="n">
        <v>239728.194091797</v>
      </c>
    </row>
    <row r="11046" customFormat="false" ht="15" hidden="false" customHeight="false" outlineLevel="0" collapsed="false">
      <c r="A11046" s="6" t="s">
        <v>12875</v>
      </c>
      <c r="B11046" s="6" t="s">
        <v>11072</v>
      </c>
      <c r="C11046" s="6" t="s">
        <v>11072</v>
      </c>
      <c r="E11046" s="6" t="n">
        <v>-27.3981200100578</v>
      </c>
      <c r="F11046" s="6" t="n">
        <v>152.932718776672</v>
      </c>
      <c r="G11046" s="15" t="n">
        <v>5045.48803710938</v>
      </c>
    </row>
    <row r="11047" customFormat="false" ht="15" hidden="false" customHeight="false" outlineLevel="0" collapsed="false">
      <c r="A11047" s="6" t="s">
        <v>12876</v>
      </c>
      <c r="B11047" s="6" t="s">
        <v>11072</v>
      </c>
      <c r="C11047" s="6" t="s">
        <v>11072</v>
      </c>
      <c r="E11047" s="6" t="n">
        <v>-27.6394767016117</v>
      </c>
      <c r="F11047" s="6" t="n">
        <v>153.040366326419</v>
      </c>
      <c r="G11047" s="15" t="n">
        <v>966.458740234375</v>
      </c>
    </row>
    <row r="11048" customFormat="false" ht="15" hidden="false" customHeight="false" outlineLevel="0" collapsed="false">
      <c r="A11048" s="6" t="s">
        <v>12877</v>
      </c>
      <c r="B11048" s="6" t="s">
        <v>11072</v>
      </c>
      <c r="C11048" s="6" t="s">
        <v>11072</v>
      </c>
      <c r="E11048" s="6" t="n">
        <v>-27.5376560220744</v>
      </c>
      <c r="F11048" s="6" t="n">
        <v>153.109661511218</v>
      </c>
      <c r="G11048" s="15" t="n">
        <v>119102.756835938</v>
      </c>
    </row>
    <row r="11049" customFormat="false" ht="15" hidden="false" customHeight="false" outlineLevel="0" collapsed="false">
      <c r="A11049" s="6" t="s">
        <v>12878</v>
      </c>
      <c r="B11049" s="6" t="s">
        <v>11072</v>
      </c>
      <c r="C11049" s="6" t="s">
        <v>11072</v>
      </c>
      <c r="E11049" s="6" t="n">
        <v>-27.3958747447795</v>
      </c>
      <c r="F11049" s="6" t="n">
        <v>152.929175943571</v>
      </c>
      <c r="G11049" s="15" t="n">
        <v>41023.3352050781</v>
      </c>
    </row>
    <row r="11050" customFormat="false" ht="15" hidden="false" customHeight="false" outlineLevel="0" collapsed="false">
      <c r="A11050" s="6" t="s">
        <v>12879</v>
      </c>
      <c r="B11050" s="6" t="s">
        <v>11072</v>
      </c>
      <c r="C11050" s="6" t="s">
        <v>11072</v>
      </c>
      <c r="E11050" s="6" t="n">
        <v>-27.5899470597361</v>
      </c>
      <c r="F11050" s="6" t="n">
        <v>153.050946467182</v>
      </c>
      <c r="G11050" s="15" t="n">
        <v>20230.3251953125</v>
      </c>
    </row>
    <row r="11051" customFormat="false" ht="15" hidden="false" customHeight="false" outlineLevel="0" collapsed="false">
      <c r="A11051" s="6" t="s">
        <v>12880</v>
      </c>
      <c r="B11051" s="6" t="s">
        <v>11072</v>
      </c>
      <c r="C11051" s="6" t="s">
        <v>11072</v>
      </c>
      <c r="E11051" s="6" t="n">
        <v>-27.3377408174472</v>
      </c>
      <c r="F11051" s="6" t="n">
        <v>152.991223546355</v>
      </c>
      <c r="G11051" s="15" t="n">
        <v>162998.408935547</v>
      </c>
    </row>
    <row r="11052" customFormat="false" ht="15" hidden="false" customHeight="false" outlineLevel="0" collapsed="false">
      <c r="A11052" s="6" t="s">
        <v>12881</v>
      </c>
      <c r="B11052" s="6" t="s">
        <v>11072</v>
      </c>
      <c r="C11052" s="6" t="s">
        <v>11072</v>
      </c>
      <c r="E11052" s="6" t="n">
        <v>-27.4731963392251</v>
      </c>
      <c r="F11052" s="6" t="n">
        <v>153.156534123497</v>
      </c>
      <c r="G11052" s="15" t="n">
        <v>13638.6193847656</v>
      </c>
    </row>
    <row r="11053" customFormat="false" ht="15" hidden="false" customHeight="false" outlineLevel="0" collapsed="false">
      <c r="A11053" s="6" t="s">
        <v>12882</v>
      </c>
      <c r="B11053" s="6" t="s">
        <v>11072</v>
      </c>
      <c r="C11053" s="6" t="s">
        <v>11072</v>
      </c>
      <c r="E11053" s="6" t="n">
        <v>-27.3195597660575</v>
      </c>
      <c r="F11053" s="6" t="n">
        <v>153.017298048892</v>
      </c>
      <c r="G11053" s="15" t="n">
        <v>199289.998779297</v>
      </c>
    </row>
    <row r="11054" customFormat="false" ht="15" hidden="false" customHeight="false" outlineLevel="0" collapsed="false">
      <c r="A11054" s="6" t="s">
        <v>12883</v>
      </c>
      <c r="B11054" s="6" t="s">
        <v>11072</v>
      </c>
      <c r="C11054" s="6" t="s">
        <v>11072</v>
      </c>
      <c r="E11054" s="6" t="n">
        <v>-27.5569116876597</v>
      </c>
      <c r="F11054" s="6" t="n">
        <v>152.951011170628</v>
      </c>
      <c r="G11054" s="15" t="n">
        <v>2422.20263671875</v>
      </c>
    </row>
    <row r="11055" customFormat="false" ht="15" hidden="false" customHeight="false" outlineLevel="0" collapsed="false">
      <c r="A11055" s="6" t="s">
        <v>12884</v>
      </c>
      <c r="B11055" s="6" t="s">
        <v>11072</v>
      </c>
      <c r="C11055" s="6" t="s">
        <v>11072</v>
      </c>
      <c r="E11055" s="6" t="n">
        <v>-27.5999674992405</v>
      </c>
      <c r="F11055" s="6" t="n">
        <v>153.045691863996</v>
      </c>
      <c r="G11055" s="15" t="n">
        <v>742.771484375</v>
      </c>
    </row>
    <row r="11056" customFormat="false" ht="15" hidden="false" customHeight="false" outlineLevel="0" collapsed="false">
      <c r="A11056" s="6" t="s">
        <v>12885</v>
      </c>
      <c r="B11056" s="6" t="s">
        <v>11072</v>
      </c>
      <c r="C11056" s="6" t="s">
        <v>11072</v>
      </c>
      <c r="E11056" s="6" t="n">
        <v>-27.3119305730115</v>
      </c>
      <c r="F11056" s="6" t="n">
        <v>153.016549047247</v>
      </c>
      <c r="G11056" s="15" t="n">
        <v>499767.471191406</v>
      </c>
    </row>
    <row r="11057" customFormat="false" ht="15" hidden="false" customHeight="false" outlineLevel="0" collapsed="false">
      <c r="A11057" s="6" t="s">
        <v>12886</v>
      </c>
      <c r="B11057" s="6" t="s">
        <v>11072</v>
      </c>
      <c r="C11057" s="6" t="s">
        <v>11072</v>
      </c>
      <c r="E11057" s="6" t="n">
        <v>-27.5933862653691</v>
      </c>
      <c r="F11057" s="6" t="n">
        <v>153.042071049182</v>
      </c>
      <c r="G11057" s="15" t="n">
        <v>9989.869140625</v>
      </c>
    </row>
    <row r="11058" customFormat="false" ht="15" hidden="false" customHeight="false" outlineLevel="0" collapsed="false">
      <c r="A11058" s="6" t="s">
        <v>12887</v>
      </c>
      <c r="B11058" s="6" t="s">
        <v>11072</v>
      </c>
      <c r="C11058" s="6" t="s">
        <v>11072</v>
      </c>
      <c r="E11058" s="6" t="n">
        <v>-27.5997507426115</v>
      </c>
      <c r="F11058" s="6" t="n">
        <v>153.044459571606</v>
      </c>
      <c r="G11058" s="15" t="n">
        <v>3965.8310546875</v>
      </c>
    </row>
    <row r="11059" customFormat="false" ht="15" hidden="false" customHeight="false" outlineLevel="0" collapsed="false">
      <c r="A11059" s="6" t="s">
        <v>12888</v>
      </c>
      <c r="B11059" s="6" t="s">
        <v>11072</v>
      </c>
      <c r="C11059" s="6" t="s">
        <v>11072</v>
      </c>
      <c r="E11059" s="6" t="n">
        <v>-27.4303444825965</v>
      </c>
      <c r="F11059" s="6" t="n">
        <v>152.964706029231</v>
      </c>
      <c r="G11059" s="15" t="n">
        <v>7051960.54638672</v>
      </c>
    </row>
    <row r="11060" customFormat="false" ht="15" hidden="false" customHeight="false" outlineLevel="0" collapsed="false">
      <c r="A11060" s="6" t="s">
        <v>12889</v>
      </c>
      <c r="B11060" s="6" t="s">
        <v>11072</v>
      </c>
      <c r="C11060" s="6" t="s">
        <v>11072</v>
      </c>
      <c r="E11060" s="6" t="n">
        <v>-27.6390866616467</v>
      </c>
      <c r="F11060" s="6" t="n">
        <v>153.011826675715</v>
      </c>
      <c r="G11060" s="15" t="n">
        <v>68774.0229492188</v>
      </c>
    </row>
    <row r="11061" customFormat="false" ht="15" hidden="false" customHeight="false" outlineLevel="0" collapsed="false">
      <c r="A11061" s="6" t="s">
        <v>12890</v>
      </c>
      <c r="B11061" s="6" t="s">
        <v>11072</v>
      </c>
      <c r="C11061" s="6" t="s">
        <v>11072</v>
      </c>
      <c r="E11061" s="6" t="n">
        <v>-27.6273405993791</v>
      </c>
      <c r="F11061" s="6" t="n">
        <v>153.0049004681</v>
      </c>
      <c r="G11061" s="15" t="n">
        <v>912636.476318359</v>
      </c>
    </row>
    <row r="11062" customFormat="false" ht="15" hidden="false" customHeight="false" outlineLevel="0" collapsed="false">
      <c r="A11062" s="6" t="s">
        <v>12891</v>
      </c>
      <c r="B11062" s="6" t="s">
        <v>11072</v>
      </c>
      <c r="C11062" s="6" t="s">
        <v>11072</v>
      </c>
      <c r="E11062" s="6" t="n">
        <v>-27.6304431095096</v>
      </c>
      <c r="F11062" s="6" t="n">
        <v>153.009287453886</v>
      </c>
      <c r="G11062" s="15" t="n">
        <v>959046.809082031</v>
      </c>
    </row>
    <row r="11063" customFormat="false" ht="15" hidden="false" customHeight="false" outlineLevel="0" collapsed="false">
      <c r="A11063" s="6" t="s">
        <v>12892</v>
      </c>
      <c r="B11063" s="6" t="s">
        <v>11072</v>
      </c>
      <c r="C11063" s="6" t="s">
        <v>11072</v>
      </c>
      <c r="E11063" s="6" t="n">
        <v>-27.5414649226721</v>
      </c>
      <c r="F11063" s="6" t="n">
        <v>152.891395554542</v>
      </c>
      <c r="G11063" s="15" t="n">
        <v>41362.1215820313</v>
      </c>
    </row>
    <row r="11064" customFormat="false" ht="15" hidden="false" customHeight="false" outlineLevel="0" collapsed="false">
      <c r="A11064" s="6" t="s">
        <v>12893</v>
      </c>
      <c r="B11064" s="6" t="s">
        <v>11072</v>
      </c>
      <c r="C11064" s="6" t="s">
        <v>11072</v>
      </c>
      <c r="E11064" s="6" t="n">
        <v>-27.5212814930178</v>
      </c>
      <c r="F11064" s="6" t="n">
        <v>152.945509647964</v>
      </c>
      <c r="G11064" s="15" t="n">
        <v>202896.880371094</v>
      </c>
    </row>
    <row r="11065" customFormat="false" ht="15" hidden="false" customHeight="false" outlineLevel="0" collapsed="false">
      <c r="A11065" s="6" t="s">
        <v>12894</v>
      </c>
      <c r="B11065" s="6" t="s">
        <v>11072</v>
      </c>
      <c r="C11065" s="6" t="s">
        <v>11072</v>
      </c>
      <c r="E11065" s="6" t="n">
        <v>-27.6461419817996</v>
      </c>
      <c r="F11065" s="6" t="n">
        <v>153.008648665029</v>
      </c>
      <c r="G11065" s="15" t="n">
        <v>10308.6870117188</v>
      </c>
    </row>
    <row r="11066" customFormat="false" ht="15" hidden="false" customHeight="false" outlineLevel="0" collapsed="false">
      <c r="A11066" s="6" t="s">
        <v>12895</v>
      </c>
      <c r="B11066" s="6" t="s">
        <v>11072</v>
      </c>
      <c r="C11066" s="6" t="s">
        <v>11072</v>
      </c>
      <c r="E11066" s="6" t="n">
        <v>-27.5171672210385</v>
      </c>
      <c r="F11066" s="6" t="n">
        <v>152.949256543807</v>
      </c>
      <c r="G11066" s="15" t="n">
        <v>5217.48364257813</v>
      </c>
    </row>
    <row r="11067" customFormat="false" ht="15" hidden="false" customHeight="false" outlineLevel="0" collapsed="false">
      <c r="A11067" s="6" t="s">
        <v>12896</v>
      </c>
      <c r="B11067" s="6" t="s">
        <v>11072</v>
      </c>
      <c r="C11067" s="6" t="s">
        <v>11072</v>
      </c>
      <c r="E11067" s="6" t="n">
        <v>-27.359659187563</v>
      </c>
      <c r="F11067" s="6" t="n">
        <v>153.008735992497</v>
      </c>
      <c r="G11067" s="15" t="n">
        <v>232856.585693359</v>
      </c>
    </row>
    <row r="11068" customFormat="false" ht="15" hidden="false" customHeight="false" outlineLevel="0" collapsed="false">
      <c r="A11068" s="6" t="s">
        <v>12897</v>
      </c>
      <c r="B11068" s="6" t="s">
        <v>11072</v>
      </c>
      <c r="C11068" s="6" t="s">
        <v>11072</v>
      </c>
      <c r="E11068" s="6" t="n">
        <v>-27.5939532597151</v>
      </c>
      <c r="F11068" s="6" t="n">
        <v>153.046796283915</v>
      </c>
      <c r="G11068" s="15" t="n">
        <v>2299.27026367188</v>
      </c>
    </row>
    <row r="11069" customFormat="false" ht="15" hidden="false" customHeight="false" outlineLevel="0" collapsed="false">
      <c r="A11069" s="6" t="s">
        <v>12898</v>
      </c>
      <c r="B11069" s="6" t="s">
        <v>11072</v>
      </c>
      <c r="C11069" s="6" t="s">
        <v>11072</v>
      </c>
      <c r="E11069" s="6" t="n">
        <v>-27.3572857525077</v>
      </c>
      <c r="F11069" s="6" t="n">
        <v>153.001537393606</v>
      </c>
      <c r="G11069" s="15" t="n">
        <v>20446.173828125</v>
      </c>
    </row>
    <row r="11070" customFormat="false" ht="15" hidden="false" customHeight="false" outlineLevel="0" collapsed="false">
      <c r="A11070" s="6" t="s">
        <v>12899</v>
      </c>
      <c r="B11070" s="6" t="s">
        <v>11072</v>
      </c>
      <c r="C11070" s="6" t="s">
        <v>11072</v>
      </c>
      <c r="E11070" s="6" t="n">
        <v>-27.623877119266</v>
      </c>
      <c r="F11070" s="6" t="n">
        <v>152.9797198379</v>
      </c>
      <c r="G11070" s="15" t="n">
        <v>86037.3576660156</v>
      </c>
    </row>
    <row r="11071" customFormat="false" ht="15" hidden="false" customHeight="false" outlineLevel="0" collapsed="false">
      <c r="A11071" s="6" t="s">
        <v>12900</v>
      </c>
      <c r="B11071" s="6" t="s">
        <v>11072</v>
      </c>
      <c r="C11071" s="6" t="s">
        <v>11072</v>
      </c>
      <c r="E11071" s="6" t="n">
        <v>-27.5958879773414</v>
      </c>
      <c r="F11071" s="6" t="n">
        <v>153.046246888907</v>
      </c>
      <c r="G11071" s="15" t="n">
        <v>66322.076171875</v>
      </c>
    </row>
    <row r="11072" customFormat="false" ht="15" hidden="false" customHeight="false" outlineLevel="0" collapsed="false">
      <c r="A11072" s="6" t="s">
        <v>12901</v>
      </c>
      <c r="B11072" s="6" t="s">
        <v>11072</v>
      </c>
      <c r="C11072" s="6" t="s">
        <v>11072</v>
      </c>
      <c r="E11072" s="6" t="n">
        <v>-27.4332033626273</v>
      </c>
      <c r="F11072" s="6" t="n">
        <v>152.948714181947</v>
      </c>
      <c r="G11072" s="15" t="n">
        <v>245369.178222656</v>
      </c>
    </row>
    <row r="11073" customFormat="false" ht="15" hidden="false" customHeight="false" outlineLevel="0" collapsed="false">
      <c r="A11073" s="6" t="s">
        <v>12902</v>
      </c>
      <c r="B11073" s="6" t="s">
        <v>11072</v>
      </c>
      <c r="C11073" s="6" t="s">
        <v>11072</v>
      </c>
      <c r="E11073" s="6" t="n">
        <v>-27.616839185998</v>
      </c>
      <c r="F11073" s="6" t="n">
        <v>152.991350745392</v>
      </c>
      <c r="G11073" s="15" t="n">
        <v>556605.385009766</v>
      </c>
    </row>
    <row r="11074" customFormat="false" ht="15" hidden="false" customHeight="false" outlineLevel="0" collapsed="false">
      <c r="A11074" s="6" t="s">
        <v>12903</v>
      </c>
      <c r="B11074" s="6" t="s">
        <v>11072</v>
      </c>
      <c r="C11074" s="6" t="s">
        <v>11072</v>
      </c>
      <c r="E11074" s="6" t="n">
        <v>-27.6214928027054</v>
      </c>
      <c r="F11074" s="6" t="n">
        <v>152.991988937915</v>
      </c>
      <c r="G11074" s="15" t="n">
        <v>563479.671142578</v>
      </c>
    </row>
    <row r="11075" customFormat="false" ht="15" hidden="false" customHeight="false" outlineLevel="0" collapsed="false">
      <c r="A11075" s="6" t="s">
        <v>12904</v>
      </c>
      <c r="B11075" s="6" t="s">
        <v>11072</v>
      </c>
      <c r="C11075" s="6" t="s">
        <v>11072</v>
      </c>
      <c r="E11075" s="6" t="n">
        <v>-27.6135906122484</v>
      </c>
      <c r="F11075" s="6" t="n">
        <v>152.987314042681</v>
      </c>
      <c r="G11075" s="15" t="n">
        <v>5286.98828125</v>
      </c>
    </row>
    <row r="11076" customFormat="false" ht="15" hidden="false" customHeight="false" outlineLevel="0" collapsed="false">
      <c r="A11076" s="6" t="s">
        <v>12905</v>
      </c>
      <c r="B11076" s="6" t="s">
        <v>11072</v>
      </c>
      <c r="C11076" s="6" t="s">
        <v>11072</v>
      </c>
      <c r="E11076" s="6" t="n">
        <v>-27.6141487056923</v>
      </c>
      <c r="F11076" s="6" t="n">
        <v>153.002497425872</v>
      </c>
      <c r="G11076" s="15" t="n">
        <v>2094.86499023438</v>
      </c>
    </row>
    <row r="11077" customFormat="false" ht="15" hidden="false" customHeight="false" outlineLevel="0" collapsed="false">
      <c r="A11077" s="6" t="s">
        <v>12906</v>
      </c>
      <c r="B11077" s="6" t="s">
        <v>11072</v>
      </c>
      <c r="C11077" s="6" t="s">
        <v>11072</v>
      </c>
      <c r="E11077" s="6" t="n">
        <v>-27.539927762784</v>
      </c>
      <c r="F11077" s="6" t="n">
        <v>153.113835012718</v>
      </c>
      <c r="G11077" s="15" t="n">
        <v>9079.65161132813</v>
      </c>
    </row>
    <row r="11078" customFormat="false" ht="15" hidden="false" customHeight="false" outlineLevel="0" collapsed="false">
      <c r="A11078" s="6" t="s">
        <v>12907</v>
      </c>
      <c r="B11078" s="6" t="s">
        <v>11072</v>
      </c>
      <c r="C11078" s="6" t="s">
        <v>11072</v>
      </c>
      <c r="E11078" s="6" t="n">
        <v>-27.5454410937408</v>
      </c>
      <c r="F11078" s="6" t="n">
        <v>153.121718290809</v>
      </c>
      <c r="G11078" s="15" t="n">
        <v>3586.80249023438</v>
      </c>
    </row>
    <row r="11079" customFormat="false" ht="15" hidden="false" customHeight="false" outlineLevel="0" collapsed="false">
      <c r="A11079" s="6" t="s">
        <v>12908</v>
      </c>
      <c r="B11079" s="6" t="s">
        <v>11072</v>
      </c>
      <c r="C11079" s="6" t="s">
        <v>11072</v>
      </c>
      <c r="E11079" s="6" t="n">
        <v>-27.6213010046971</v>
      </c>
      <c r="F11079" s="6" t="n">
        <v>152.979887682381</v>
      </c>
      <c r="G11079" s="15" t="n">
        <v>305459.682617188</v>
      </c>
    </row>
    <row r="11080" customFormat="false" ht="15" hidden="false" customHeight="false" outlineLevel="0" collapsed="false">
      <c r="A11080" s="6" t="s">
        <v>12909</v>
      </c>
      <c r="B11080" s="6" t="s">
        <v>11072</v>
      </c>
      <c r="C11080" s="6" t="s">
        <v>11072</v>
      </c>
      <c r="E11080" s="6" t="n">
        <v>-27.6164724413398</v>
      </c>
      <c r="F11080" s="6" t="n">
        <v>153.00211188362</v>
      </c>
      <c r="G11080" s="15" t="n">
        <v>810.430908203125</v>
      </c>
    </row>
    <row r="11081" customFormat="false" ht="15" hidden="false" customHeight="false" outlineLevel="0" collapsed="false">
      <c r="A11081" s="6" t="s">
        <v>12910</v>
      </c>
      <c r="B11081" s="6" t="s">
        <v>11072</v>
      </c>
      <c r="C11081" s="6" t="s">
        <v>11072</v>
      </c>
      <c r="E11081" s="6" t="n">
        <v>-27.6144454714925</v>
      </c>
      <c r="F11081" s="6" t="n">
        <v>153.001003234439</v>
      </c>
      <c r="G11081" s="15" t="n">
        <v>2362.291015625</v>
      </c>
    </row>
    <row r="11082" customFormat="false" ht="15" hidden="false" customHeight="false" outlineLevel="0" collapsed="false">
      <c r="A11082" s="6" t="s">
        <v>12911</v>
      </c>
      <c r="B11082" s="6" t="s">
        <v>11072</v>
      </c>
      <c r="C11082" s="6" t="s">
        <v>11072</v>
      </c>
      <c r="E11082" s="6" t="n">
        <v>-27.6157113116827</v>
      </c>
      <c r="F11082" s="6" t="n">
        <v>153.000963590444</v>
      </c>
      <c r="G11082" s="15" t="n">
        <v>9193.04907226563</v>
      </c>
    </row>
    <row r="11083" customFormat="false" ht="15" hidden="false" customHeight="false" outlineLevel="0" collapsed="false">
      <c r="A11083" s="6" t="s">
        <v>12912</v>
      </c>
      <c r="B11083" s="6" t="s">
        <v>11072</v>
      </c>
      <c r="C11083" s="6" t="s">
        <v>11072</v>
      </c>
      <c r="E11083" s="6" t="n">
        <v>-27.6150431883336</v>
      </c>
      <c r="F11083" s="6" t="n">
        <v>153.000323439877</v>
      </c>
      <c r="G11083" s="15" t="n">
        <v>782.981201171875</v>
      </c>
    </row>
    <row r="11084" customFormat="false" ht="15" hidden="false" customHeight="false" outlineLevel="0" collapsed="false">
      <c r="A11084" s="6" t="s">
        <v>12913</v>
      </c>
      <c r="B11084" s="6" t="s">
        <v>11072</v>
      </c>
      <c r="C11084" s="6" t="s">
        <v>11072</v>
      </c>
      <c r="E11084" s="6" t="n">
        <v>-27.4710247106379</v>
      </c>
      <c r="F11084" s="6" t="n">
        <v>152.927809378684</v>
      </c>
      <c r="G11084" s="15" t="n">
        <v>546271.530517578</v>
      </c>
    </row>
    <row r="11085" customFormat="false" ht="15" hidden="false" customHeight="false" outlineLevel="0" collapsed="false">
      <c r="A11085" s="6" t="s">
        <v>12914</v>
      </c>
      <c r="B11085" s="6" t="s">
        <v>11072</v>
      </c>
      <c r="C11085" s="6" t="s">
        <v>11072</v>
      </c>
      <c r="E11085" s="6" t="n">
        <v>-27.5484878285166</v>
      </c>
      <c r="F11085" s="6" t="n">
        <v>152.926931103999</v>
      </c>
      <c r="G11085" s="15" t="n">
        <v>564788.555908203</v>
      </c>
    </row>
    <row r="11086" customFormat="false" ht="15" hidden="false" customHeight="false" outlineLevel="0" collapsed="false">
      <c r="A11086" s="6" t="s">
        <v>12915</v>
      </c>
      <c r="B11086" s="6" t="s">
        <v>11072</v>
      </c>
      <c r="C11086" s="6" t="s">
        <v>11072</v>
      </c>
      <c r="E11086" s="6" t="n">
        <v>-27.5813899985868</v>
      </c>
      <c r="F11086" s="6" t="n">
        <v>153.131958244704</v>
      </c>
      <c r="G11086" s="15" t="n">
        <v>1972615.69921875</v>
      </c>
    </row>
    <row r="11087" customFormat="false" ht="15" hidden="false" customHeight="false" outlineLevel="0" collapsed="false">
      <c r="A11087" s="6" t="s">
        <v>12916</v>
      </c>
      <c r="B11087" s="6" t="s">
        <v>11072</v>
      </c>
      <c r="C11087" s="6" t="s">
        <v>11072</v>
      </c>
      <c r="E11087" s="6" t="n">
        <v>-27.5642033691081</v>
      </c>
      <c r="F11087" s="6" t="n">
        <v>153.132995310639</v>
      </c>
      <c r="G11087" s="15" t="n">
        <v>869467.441162109</v>
      </c>
    </row>
    <row r="11088" customFormat="false" ht="15" hidden="false" customHeight="false" outlineLevel="0" collapsed="false">
      <c r="A11088" s="6" t="s">
        <v>12917</v>
      </c>
      <c r="B11088" s="6" t="s">
        <v>11072</v>
      </c>
      <c r="C11088" s="6" t="s">
        <v>11072</v>
      </c>
      <c r="E11088" s="6" t="n">
        <v>-27.396484312498</v>
      </c>
      <c r="F11088" s="6" t="n">
        <v>152.918396233369</v>
      </c>
      <c r="G11088" s="15" t="n">
        <v>4378.373046875</v>
      </c>
    </row>
    <row r="11089" customFormat="false" ht="15" hidden="false" customHeight="false" outlineLevel="0" collapsed="false">
      <c r="A11089" s="6" t="s">
        <v>12918</v>
      </c>
      <c r="B11089" s="6" t="s">
        <v>11072</v>
      </c>
      <c r="C11089" s="6" t="s">
        <v>11072</v>
      </c>
      <c r="E11089" s="6" t="n">
        <v>-27.509467056504</v>
      </c>
      <c r="F11089" s="6" t="n">
        <v>153.09755170814</v>
      </c>
      <c r="G11089" s="15" t="n">
        <v>30019.5034179688</v>
      </c>
    </row>
    <row r="11090" customFormat="false" ht="15" hidden="false" customHeight="false" outlineLevel="0" collapsed="false">
      <c r="A11090" s="6" t="s">
        <v>12919</v>
      </c>
      <c r="B11090" s="6" t="s">
        <v>11072</v>
      </c>
      <c r="C11090" s="6" t="s">
        <v>11072</v>
      </c>
      <c r="E11090" s="6" t="n">
        <v>-27.397100700841</v>
      </c>
      <c r="F11090" s="6" t="n">
        <v>152.917651912045</v>
      </c>
      <c r="G11090" s="15" t="n">
        <v>66093.9821777344</v>
      </c>
    </row>
    <row r="11091" customFormat="false" ht="15" hidden="false" customHeight="false" outlineLevel="0" collapsed="false">
      <c r="A11091" s="6" t="s">
        <v>12920</v>
      </c>
      <c r="B11091" s="6" t="s">
        <v>11072</v>
      </c>
      <c r="C11091" s="6" t="s">
        <v>11072</v>
      </c>
      <c r="E11091" s="6" t="n">
        <v>-27.4048087600354</v>
      </c>
      <c r="F11091" s="6" t="n">
        <v>152.937871002781</v>
      </c>
      <c r="G11091" s="15" t="n">
        <v>91359.4099121094</v>
      </c>
    </row>
    <row r="11092" customFormat="false" ht="15" hidden="false" customHeight="false" outlineLevel="0" collapsed="false">
      <c r="A11092" s="6" t="s">
        <v>12921</v>
      </c>
      <c r="B11092" s="6" t="s">
        <v>11072</v>
      </c>
      <c r="C11092" s="6" t="s">
        <v>11072</v>
      </c>
      <c r="E11092" s="6" t="n">
        <v>-27.5083932194348</v>
      </c>
      <c r="F11092" s="6" t="n">
        <v>153.164859684025</v>
      </c>
      <c r="G11092" s="15" t="n">
        <v>25333.6857910156</v>
      </c>
    </row>
    <row r="11093" customFormat="false" ht="15" hidden="false" customHeight="false" outlineLevel="0" collapsed="false">
      <c r="A11093" s="6" t="s">
        <v>12922</v>
      </c>
      <c r="B11093" s="6" t="s">
        <v>11072</v>
      </c>
      <c r="C11093" s="6" t="s">
        <v>11072</v>
      </c>
      <c r="E11093" s="6" t="n">
        <v>-27.5031298607268</v>
      </c>
      <c r="F11093" s="6" t="n">
        <v>153.170110965721</v>
      </c>
      <c r="G11093" s="15" t="n">
        <v>500782.012207031</v>
      </c>
    </row>
    <row r="11094" customFormat="false" ht="15" hidden="false" customHeight="false" outlineLevel="0" collapsed="false">
      <c r="A11094" s="6" t="s">
        <v>12923</v>
      </c>
      <c r="B11094" s="6" t="s">
        <v>11072</v>
      </c>
      <c r="C11094" s="6" t="s">
        <v>11072</v>
      </c>
      <c r="E11094" s="6" t="n">
        <v>-27.4991668559954</v>
      </c>
      <c r="F11094" s="6" t="n">
        <v>153.169128257303</v>
      </c>
      <c r="G11094" s="15" t="n">
        <v>329945.512207031</v>
      </c>
    </row>
    <row r="11095" customFormat="false" ht="15" hidden="false" customHeight="false" outlineLevel="0" collapsed="false">
      <c r="A11095" s="6" t="s">
        <v>12924</v>
      </c>
      <c r="B11095" s="6" t="s">
        <v>11072</v>
      </c>
      <c r="C11095" s="6" t="s">
        <v>11072</v>
      </c>
      <c r="E11095" s="6" t="n">
        <v>-27.5125635936036</v>
      </c>
      <c r="F11095" s="6" t="n">
        <v>153.159825680425</v>
      </c>
      <c r="G11095" s="15" t="n">
        <v>232038.358642578</v>
      </c>
    </row>
    <row r="11096" customFormat="false" ht="15" hidden="false" customHeight="false" outlineLevel="0" collapsed="false">
      <c r="A11096" s="6" t="s">
        <v>12925</v>
      </c>
      <c r="B11096" s="6" t="s">
        <v>11072</v>
      </c>
      <c r="C11096" s="6" t="s">
        <v>11072</v>
      </c>
      <c r="E11096" s="6" t="n">
        <v>-27.5135505601094</v>
      </c>
      <c r="F11096" s="6" t="n">
        <v>152.848559481337</v>
      </c>
      <c r="G11096" s="15" t="n">
        <v>20801483.9931641</v>
      </c>
    </row>
    <row r="11097" customFormat="false" ht="15" hidden="false" customHeight="false" outlineLevel="0" collapsed="false">
      <c r="A11097" s="6" t="s">
        <v>12926</v>
      </c>
      <c r="B11097" s="6" t="s">
        <v>11072</v>
      </c>
      <c r="C11097" s="6" t="s">
        <v>11072</v>
      </c>
      <c r="E11097" s="6" t="n">
        <v>-27.5780850240336</v>
      </c>
      <c r="F11097" s="6" t="n">
        <v>152.876082545269</v>
      </c>
      <c r="G11097" s="15" t="n">
        <v>364412.001708984</v>
      </c>
    </row>
    <row r="11098" customFormat="false" ht="15" hidden="false" customHeight="false" outlineLevel="0" collapsed="false">
      <c r="A11098" s="6" t="s">
        <v>12927</v>
      </c>
      <c r="B11098" s="6" t="s">
        <v>11072</v>
      </c>
      <c r="C11098" s="6" t="s">
        <v>11072</v>
      </c>
      <c r="E11098" s="6" t="n">
        <v>-27.4993916029028</v>
      </c>
      <c r="F11098" s="6" t="n">
        <v>152.861592055464</v>
      </c>
      <c r="G11098" s="15" t="n">
        <v>77888.6760253906</v>
      </c>
    </row>
    <row r="11099" customFormat="false" ht="15" hidden="false" customHeight="false" outlineLevel="0" collapsed="false">
      <c r="A11099" s="6" t="s">
        <v>12928</v>
      </c>
      <c r="B11099" s="6" t="s">
        <v>11072</v>
      </c>
      <c r="C11099" s="6" t="s">
        <v>11072</v>
      </c>
      <c r="E11099" s="6" t="n">
        <v>-27.5462618696655</v>
      </c>
      <c r="F11099" s="6" t="n">
        <v>152.888216303059</v>
      </c>
      <c r="G11099" s="15" t="n">
        <v>110698.80859375</v>
      </c>
    </row>
    <row r="11100" customFormat="false" ht="15" hidden="false" customHeight="false" outlineLevel="0" collapsed="false">
      <c r="A11100" s="6" t="s">
        <v>12929</v>
      </c>
      <c r="B11100" s="6" t="s">
        <v>11072</v>
      </c>
      <c r="C11100" s="6" t="s">
        <v>11072</v>
      </c>
      <c r="E11100" s="6" t="n">
        <v>-27.5908494433672</v>
      </c>
      <c r="F11100" s="6" t="n">
        <v>152.862661748808</v>
      </c>
      <c r="G11100" s="15" t="n">
        <v>242386.423583984</v>
      </c>
    </row>
    <row r="11101" customFormat="false" ht="15" hidden="false" customHeight="false" outlineLevel="0" collapsed="false">
      <c r="A11101" s="6" t="s">
        <v>12930</v>
      </c>
      <c r="B11101" s="6" t="s">
        <v>11072</v>
      </c>
      <c r="C11101" s="6" t="s">
        <v>11072</v>
      </c>
      <c r="E11101" s="6" t="n">
        <v>-27.576476850982</v>
      </c>
      <c r="F11101" s="6" t="n">
        <v>153.114332343758</v>
      </c>
      <c r="G11101" s="15" t="n">
        <v>8058.98022460938</v>
      </c>
    </row>
    <row r="11102" customFormat="false" ht="15" hidden="false" customHeight="false" outlineLevel="0" collapsed="false">
      <c r="A11102" s="6" t="s">
        <v>12931</v>
      </c>
      <c r="B11102" s="6" t="s">
        <v>11072</v>
      </c>
      <c r="C11102" s="6" t="s">
        <v>11072</v>
      </c>
      <c r="E11102" s="6" t="n">
        <v>-27.4237091325469</v>
      </c>
      <c r="F11102" s="6" t="n">
        <v>152.915206437481</v>
      </c>
      <c r="G11102" s="15" t="n">
        <v>3849.25708007813</v>
      </c>
    </row>
    <row r="11103" customFormat="false" ht="15" hidden="false" customHeight="false" outlineLevel="0" collapsed="false">
      <c r="A11103" s="6" t="s">
        <v>12932</v>
      </c>
      <c r="B11103" s="6" t="s">
        <v>11072</v>
      </c>
      <c r="C11103" s="6" t="s">
        <v>11072</v>
      </c>
      <c r="E11103" s="6" t="n">
        <v>-27.5506579490935</v>
      </c>
      <c r="F11103" s="6" t="n">
        <v>152.872363851818</v>
      </c>
      <c r="G11103" s="15" t="n">
        <v>690556.302734375</v>
      </c>
    </row>
    <row r="11104" customFormat="false" ht="15" hidden="false" customHeight="false" outlineLevel="0" collapsed="false">
      <c r="A11104" s="6" t="s">
        <v>12933</v>
      </c>
      <c r="B11104" s="6" t="s">
        <v>11072</v>
      </c>
      <c r="C11104" s="6" t="s">
        <v>11072</v>
      </c>
      <c r="E11104" s="6" t="n">
        <v>-27.5844209380303</v>
      </c>
      <c r="F11104" s="6" t="n">
        <v>152.885987209097</v>
      </c>
      <c r="G11104" s="15" t="n">
        <v>340888.134521484</v>
      </c>
    </row>
    <row r="11105" customFormat="false" ht="15" hidden="false" customHeight="false" outlineLevel="0" collapsed="false">
      <c r="A11105" s="6" t="s">
        <v>12934</v>
      </c>
      <c r="B11105" s="6" t="s">
        <v>11072</v>
      </c>
      <c r="C11105" s="6" t="s">
        <v>11072</v>
      </c>
      <c r="E11105" s="6" t="n">
        <v>-27.5410957646836</v>
      </c>
      <c r="F11105" s="6" t="n">
        <v>152.889984120209</v>
      </c>
      <c r="G11105" s="15" t="n">
        <v>13905.7204589844</v>
      </c>
    </row>
    <row r="11106" customFormat="false" ht="15" hidden="false" customHeight="false" outlineLevel="0" collapsed="false">
      <c r="A11106" s="6" t="s">
        <v>12935</v>
      </c>
      <c r="B11106" s="6" t="s">
        <v>11072</v>
      </c>
      <c r="C11106" s="6" t="s">
        <v>11072</v>
      </c>
      <c r="E11106" s="6" t="n">
        <v>-27.5567475546172</v>
      </c>
      <c r="F11106" s="6" t="n">
        <v>152.866531353545</v>
      </c>
      <c r="G11106" s="15" t="n">
        <v>1239011.62158203</v>
      </c>
    </row>
    <row r="11107" customFormat="false" ht="15" hidden="false" customHeight="false" outlineLevel="0" collapsed="false">
      <c r="A11107" s="6" t="s">
        <v>12936</v>
      </c>
      <c r="B11107" s="6" t="s">
        <v>11072</v>
      </c>
      <c r="C11107" s="6" t="s">
        <v>11072</v>
      </c>
      <c r="E11107" s="6" t="n">
        <v>-27.6404456300122</v>
      </c>
      <c r="F11107" s="6" t="n">
        <v>153.046207903735</v>
      </c>
      <c r="G11107" s="15" t="n">
        <v>10517.1149902344</v>
      </c>
    </row>
    <row r="11108" customFormat="false" ht="15" hidden="false" customHeight="false" outlineLevel="0" collapsed="false">
      <c r="A11108" s="6" t="s">
        <v>12937</v>
      </c>
      <c r="B11108" s="6" t="s">
        <v>11072</v>
      </c>
      <c r="C11108" s="6" t="s">
        <v>11072</v>
      </c>
      <c r="E11108" s="6" t="n">
        <v>-27.5354339404585</v>
      </c>
      <c r="F11108" s="6" t="n">
        <v>152.851841892183</v>
      </c>
      <c r="G11108" s="15" t="n">
        <v>264381.999267578</v>
      </c>
    </row>
    <row r="11109" customFormat="false" ht="15" hidden="false" customHeight="false" outlineLevel="0" collapsed="false">
      <c r="A11109" s="6" t="s">
        <v>12938</v>
      </c>
      <c r="B11109" s="6" t="s">
        <v>11072</v>
      </c>
      <c r="C11109" s="6" t="s">
        <v>11072</v>
      </c>
      <c r="E11109" s="6" t="n">
        <v>-27.4249432123275</v>
      </c>
      <c r="F11109" s="6" t="n">
        <v>152.915186358002</v>
      </c>
      <c r="G11109" s="15" t="n">
        <v>2670.37939453125</v>
      </c>
    </row>
    <row r="11110" customFormat="false" ht="15" hidden="false" customHeight="false" outlineLevel="0" collapsed="false">
      <c r="A11110" s="6" t="s">
        <v>12939</v>
      </c>
      <c r="B11110" s="6" t="s">
        <v>11072</v>
      </c>
      <c r="C11110" s="6" t="s">
        <v>11072</v>
      </c>
      <c r="E11110" s="6" t="n">
        <v>-27.4217432806322</v>
      </c>
      <c r="F11110" s="6" t="n">
        <v>152.911002080829</v>
      </c>
      <c r="G11110" s="15" t="n">
        <v>13518.0681152344</v>
      </c>
    </row>
    <row r="11111" customFormat="false" ht="15" hidden="false" customHeight="false" outlineLevel="0" collapsed="false">
      <c r="A11111" s="6" t="s">
        <v>12940</v>
      </c>
      <c r="B11111" s="6" t="s">
        <v>11072</v>
      </c>
      <c r="C11111" s="6" t="s">
        <v>11072</v>
      </c>
      <c r="E11111" s="6" t="n">
        <v>-27.6010025259763</v>
      </c>
      <c r="F11111" s="6" t="n">
        <v>153.038444092799</v>
      </c>
      <c r="G11111" s="15" t="n">
        <v>16990.4689941406</v>
      </c>
    </row>
    <row r="11112" customFormat="false" ht="15" hidden="false" customHeight="false" outlineLevel="0" collapsed="false">
      <c r="A11112" s="6" t="s">
        <v>12941</v>
      </c>
      <c r="B11112" s="6" t="s">
        <v>11072</v>
      </c>
      <c r="C11112" s="6" t="s">
        <v>11072</v>
      </c>
      <c r="E11112" s="6" t="n">
        <v>-27.4179099924738</v>
      </c>
      <c r="F11112" s="6" t="n">
        <v>152.919571791345</v>
      </c>
      <c r="G11112" s="15" t="n">
        <v>1523.39282226563</v>
      </c>
    </row>
    <row r="11113" customFormat="false" ht="15" hidden="false" customHeight="false" outlineLevel="0" collapsed="false">
      <c r="A11113" s="6" t="s">
        <v>12942</v>
      </c>
      <c r="B11113" s="6" t="s">
        <v>11072</v>
      </c>
      <c r="C11113" s="6" t="s">
        <v>11072</v>
      </c>
      <c r="E11113" s="6" t="n">
        <v>-27.5158647082794</v>
      </c>
      <c r="F11113" s="6" t="n">
        <v>153.109794750098</v>
      </c>
      <c r="G11113" s="15" t="n">
        <v>204696.588134766</v>
      </c>
    </row>
    <row r="11114" customFormat="false" ht="15" hidden="false" customHeight="false" outlineLevel="0" collapsed="false">
      <c r="A11114" s="6" t="s">
        <v>12943</v>
      </c>
      <c r="B11114" s="6" t="s">
        <v>11072</v>
      </c>
      <c r="C11114" s="6" t="s">
        <v>11072</v>
      </c>
      <c r="E11114" s="6" t="n">
        <v>-27.5519510553604</v>
      </c>
      <c r="F11114" s="6" t="n">
        <v>153.132361123652</v>
      </c>
      <c r="G11114" s="15" t="n">
        <v>834111.95703125</v>
      </c>
    </row>
    <row r="11115" customFormat="false" ht="15" hidden="false" customHeight="false" outlineLevel="0" collapsed="false">
      <c r="A11115" s="6" t="s">
        <v>12944</v>
      </c>
      <c r="B11115" s="6" t="s">
        <v>11072</v>
      </c>
      <c r="C11115" s="6" t="s">
        <v>11072</v>
      </c>
      <c r="E11115" s="6" t="n">
        <v>-27.5572235275136</v>
      </c>
      <c r="F11115" s="6" t="n">
        <v>153.178629550453</v>
      </c>
      <c r="G11115" s="15" t="n">
        <v>39934.77734375</v>
      </c>
    </row>
    <row r="11116" customFormat="false" ht="15" hidden="false" customHeight="false" outlineLevel="0" collapsed="false">
      <c r="A11116" s="6" t="s">
        <v>12945</v>
      </c>
      <c r="B11116" s="6" t="s">
        <v>11072</v>
      </c>
      <c r="C11116" s="6" t="s">
        <v>11072</v>
      </c>
      <c r="E11116" s="6" t="n">
        <v>-27.5473380200798</v>
      </c>
      <c r="F11116" s="6" t="n">
        <v>153.164083720106</v>
      </c>
      <c r="G11116" s="15" t="n">
        <v>8513721.6875</v>
      </c>
    </row>
    <row r="11117" customFormat="false" ht="15" hidden="false" customHeight="false" outlineLevel="0" collapsed="false">
      <c r="A11117" s="6" t="s">
        <v>12946</v>
      </c>
      <c r="B11117" s="6" t="s">
        <v>11072</v>
      </c>
      <c r="C11117" s="6" t="s">
        <v>11072</v>
      </c>
      <c r="E11117" s="6" t="n">
        <v>-27.5695845974936</v>
      </c>
      <c r="F11117" s="6" t="n">
        <v>153.17200656947</v>
      </c>
      <c r="G11117" s="15" t="n">
        <v>3728738.57714844</v>
      </c>
    </row>
    <row r="11118" customFormat="false" ht="15" hidden="false" customHeight="false" outlineLevel="0" collapsed="false">
      <c r="A11118" s="6" t="s">
        <v>12947</v>
      </c>
      <c r="B11118" s="6" t="s">
        <v>11072</v>
      </c>
      <c r="C11118" s="6" t="s">
        <v>11072</v>
      </c>
      <c r="E11118" s="6" t="n">
        <v>-27.5607628086071</v>
      </c>
      <c r="F11118" s="6" t="n">
        <v>153.150641431843</v>
      </c>
      <c r="G11118" s="15" t="n">
        <v>1115755.0234375</v>
      </c>
    </row>
    <row r="11119" customFormat="false" ht="15" hidden="false" customHeight="false" outlineLevel="0" collapsed="false">
      <c r="A11119" s="6" t="s">
        <v>12948</v>
      </c>
      <c r="B11119" s="6" t="s">
        <v>11072</v>
      </c>
      <c r="C11119" s="6" t="s">
        <v>11072</v>
      </c>
      <c r="E11119" s="6" t="n">
        <v>-27.4627676737054</v>
      </c>
      <c r="F11119" s="6" t="n">
        <v>153.136731577821</v>
      </c>
      <c r="G11119" s="15" t="n">
        <v>4071.24169921875</v>
      </c>
    </row>
    <row r="11120" customFormat="false" ht="15" hidden="false" customHeight="false" outlineLevel="0" collapsed="false">
      <c r="A11120" s="6" t="s">
        <v>12949</v>
      </c>
      <c r="B11120" s="6" t="s">
        <v>11072</v>
      </c>
      <c r="C11120" s="6" t="s">
        <v>11072</v>
      </c>
      <c r="E11120" s="6" t="n">
        <v>-27.6009858490954</v>
      </c>
      <c r="F11120" s="6" t="n">
        <v>152.989232811796</v>
      </c>
      <c r="G11120" s="15" t="n">
        <v>1460.09399414063</v>
      </c>
    </row>
    <row r="11121" customFormat="false" ht="15" hidden="false" customHeight="false" outlineLevel="0" collapsed="false">
      <c r="A11121" s="6" t="s">
        <v>12950</v>
      </c>
      <c r="B11121" s="6" t="s">
        <v>11072</v>
      </c>
      <c r="C11121" s="6" t="s">
        <v>11072</v>
      </c>
      <c r="E11121" s="6" t="n">
        <v>-27.6007388584886</v>
      </c>
      <c r="F11121" s="6" t="n">
        <v>152.991423108417</v>
      </c>
      <c r="G11121" s="15" t="n">
        <v>949.56103515625</v>
      </c>
    </row>
    <row r="11122" customFormat="false" ht="15" hidden="false" customHeight="false" outlineLevel="0" collapsed="false">
      <c r="A11122" s="6" t="s">
        <v>12951</v>
      </c>
      <c r="B11122" s="6" t="s">
        <v>11072</v>
      </c>
      <c r="C11122" s="6" t="s">
        <v>11072</v>
      </c>
      <c r="E11122" s="6" t="n">
        <v>-27.6007914938115</v>
      </c>
      <c r="F11122" s="6" t="n">
        <v>152.990858171453</v>
      </c>
      <c r="G11122" s="15" t="n">
        <v>1591.677734375</v>
      </c>
    </row>
    <row r="11123" customFormat="false" ht="15" hidden="false" customHeight="false" outlineLevel="0" collapsed="false">
      <c r="A11123" s="6" t="s">
        <v>12952</v>
      </c>
      <c r="B11123" s="6" t="s">
        <v>11072</v>
      </c>
      <c r="C11123" s="6" t="s">
        <v>11072</v>
      </c>
      <c r="E11123" s="6" t="n">
        <v>-27.4497383086621</v>
      </c>
      <c r="F11123" s="6" t="n">
        <v>153.153245498892</v>
      </c>
      <c r="G11123" s="15" t="n">
        <v>35805.4592285156</v>
      </c>
    </row>
    <row r="11124" customFormat="false" ht="15" hidden="false" customHeight="false" outlineLevel="0" collapsed="false">
      <c r="A11124" s="6" t="s">
        <v>12953</v>
      </c>
      <c r="B11124" s="6" t="s">
        <v>11072</v>
      </c>
      <c r="C11124" s="6" t="s">
        <v>11072</v>
      </c>
      <c r="E11124" s="6" t="n">
        <v>-27.6213320869236</v>
      </c>
      <c r="F11124" s="6" t="n">
        <v>153.037789890488</v>
      </c>
      <c r="G11124" s="15" t="n">
        <v>178482.664550781</v>
      </c>
    </row>
    <row r="11125" customFormat="false" ht="15" hidden="false" customHeight="false" outlineLevel="0" collapsed="false">
      <c r="A11125" s="6" t="s">
        <v>12954</v>
      </c>
      <c r="B11125" s="6" t="s">
        <v>11072</v>
      </c>
      <c r="C11125" s="6" t="s">
        <v>11072</v>
      </c>
      <c r="E11125" s="6" t="n">
        <v>-27.5269903161149</v>
      </c>
      <c r="F11125" s="6" t="n">
        <v>152.960726596492</v>
      </c>
      <c r="G11125" s="15" t="n">
        <v>108567.640136719</v>
      </c>
    </row>
    <row r="11126" customFormat="false" ht="15" hidden="false" customHeight="false" outlineLevel="0" collapsed="false">
      <c r="A11126" s="6" t="s">
        <v>12955</v>
      </c>
      <c r="B11126" s="6" t="s">
        <v>11072</v>
      </c>
      <c r="C11126" s="6" t="s">
        <v>11072</v>
      </c>
      <c r="E11126" s="6" t="n">
        <v>-27.5235372857602</v>
      </c>
      <c r="F11126" s="6" t="n">
        <v>152.958159258314</v>
      </c>
      <c r="G11126" s="15" t="n">
        <v>118321.025390625</v>
      </c>
    </row>
    <row r="11127" customFormat="false" ht="15" hidden="false" customHeight="false" outlineLevel="0" collapsed="false">
      <c r="A11127" s="6" t="s">
        <v>12956</v>
      </c>
      <c r="B11127" s="6" t="s">
        <v>11072</v>
      </c>
      <c r="C11127" s="6" t="s">
        <v>11072</v>
      </c>
      <c r="E11127" s="6" t="n">
        <v>-27.3734917009352</v>
      </c>
      <c r="F11127" s="6" t="n">
        <v>152.991749773008</v>
      </c>
      <c r="G11127" s="15" t="n">
        <v>59753.3500976563</v>
      </c>
    </row>
    <row r="11128" customFormat="false" ht="15" hidden="false" customHeight="false" outlineLevel="0" collapsed="false">
      <c r="A11128" s="6" t="s">
        <v>12957</v>
      </c>
      <c r="B11128" s="6" t="s">
        <v>11072</v>
      </c>
      <c r="C11128" s="6" t="s">
        <v>11072</v>
      </c>
      <c r="E11128" s="6" t="n">
        <v>-27.5001794924306</v>
      </c>
      <c r="F11128" s="6" t="n">
        <v>153.12120496041</v>
      </c>
      <c r="G11128" s="15" t="n">
        <v>1411.31567382813</v>
      </c>
    </row>
    <row r="11129" customFormat="false" ht="15" hidden="false" customHeight="false" outlineLevel="0" collapsed="false">
      <c r="A11129" s="6" t="s">
        <v>12958</v>
      </c>
      <c r="B11129" s="6" t="s">
        <v>11072</v>
      </c>
      <c r="C11129" s="6" t="s">
        <v>11072</v>
      </c>
      <c r="E11129" s="6" t="n">
        <v>-27.6238000437504</v>
      </c>
      <c r="F11129" s="6" t="n">
        <v>153.096099017397</v>
      </c>
      <c r="G11129" s="15" t="n">
        <v>100419.097167969</v>
      </c>
    </row>
    <row r="11130" customFormat="false" ht="15" hidden="false" customHeight="false" outlineLevel="0" collapsed="false">
      <c r="A11130" s="6" t="s">
        <v>12959</v>
      </c>
      <c r="B11130" s="6" t="s">
        <v>11072</v>
      </c>
      <c r="C11130" s="6" t="s">
        <v>11072</v>
      </c>
      <c r="E11130" s="6" t="n">
        <v>-27.3717629949981</v>
      </c>
      <c r="F11130" s="6" t="n">
        <v>152.991979792432</v>
      </c>
      <c r="G11130" s="15" t="n">
        <v>779.750732421875</v>
      </c>
    </row>
    <row r="11131" customFormat="false" ht="15" hidden="false" customHeight="false" outlineLevel="0" collapsed="false">
      <c r="A11131" s="6" t="s">
        <v>12960</v>
      </c>
      <c r="B11131" s="6" t="s">
        <v>11072</v>
      </c>
      <c r="C11131" s="6" t="s">
        <v>11072</v>
      </c>
      <c r="E11131" s="6" t="n">
        <v>-27.5972978851429</v>
      </c>
      <c r="F11131" s="6" t="n">
        <v>153.013647296665</v>
      </c>
      <c r="G11131" s="15" t="n">
        <v>25728.2446289063</v>
      </c>
    </row>
    <row r="11132" customFormat="false" ht="15" hidden="false" customHeight="false" outlineLevel="0" collapsed="false">
      <c r="A11132" s="6" t="s">
        <v>12961</v>
      </c>
      <c r="B11132" s="6" t="s">
        <v>11072</v>
      </c>
      <c r="C11132" s="6" t="s">
        <v>11072</v>
      </c>
      <c r="E11132" s="6" t="n">
        <v>-27.526412742969</v>
      </c>
      <c r="F11132" s="6" t="n">
        <v>153.105071662241</v>
      </c>
      <c r="G11132" s="15" t="n">
        <v>153954.174560547</v>
      </c>
    </row>
    <row r="11133" customFormat="false" ht="15" hidden="false" customHeight="false" outlineLevel="0" collapsed="false">
      <c r="A11133" s="6" t="s">
        <v>12962</v>
      </c>
      <c r="B11133" s="6" t="s">
        <v>11072</v>
      </c>
      <c r="C11133" s="6" t="s">
        <v>11072</v>
      </c>
      <c r="E11133" s="6" t="n">
        <v>-27.6004194266483</v>
      </c>
      <c r="F11133" s="6" t="n">
        <v>153.01668180313</v>
      </c>
      <c r="G11133" s="15" t="n">
        <v>222736.946533203</v>
      </c>
    </row>
    <row r="11134" customFormat="false" ht="15" hidden="false" customHeight="false" outlineLevel="0" collapsed="false">
      <c r="A11134" s="6" t="s">
        <v>12963</v>
      </c>
      <c r="B11134" s="6" t="s">
        <v>11072</v>
      </c>
      <c r="C11134" s="6" t="s">
        <v>11072</v>
      </c>
      <c r="E11134" s="6" t="n">
        <v>-27.5795803982341</v>
      </c>
      <c r="F11134" s="6" t="n">
        <v>152.99265621885</v>
      </c>
      <c r="G11134" s="15" t="n">
        <v>1814692.74633789</v>
      </c>
    </row>
    <row r="11135" customFormat="false" ht="15" hidden="false" customHeight="false" outlineLevel="0" collapsed="false">
      <c r="A11135" s="6" t="s">
        <v>12964</v>
      </c>
      <c r="B11135" s="6" t="s">
        <v>11072</v>
      </c>
      <c r="C11135" s="6" t="s">
        <v>11072</v>
      </c>
      <c r="E11135" s="6" t="n">
        <v>-27.4978314815959</v>
      </c>
      <c r="F11135" s="6" t="n">
        <v>153.175228336784</v>
      </c>
      <c r="G11135" s="15" t="n">
        <v>514473.013916016</v>
      </c>
    </row>
    <row r="11136" customFormat="false" ht="15" hidden="false" customHeight="false" outlineLevel="0" collapsed="false">
      <c r="A11136" s="6" t="s">
        <v>12965</v>
      </c>
      <c r="B11136" s="6" t="s">
        <v>11072</v>
      </c>
      <c r="C11136" s="6" t="s">
        <v>11072</v>
      </c>
      <c r="E11136" s="6" t="n">
        <v>-27.4896750331822</v>
      </c>
      <c r="F11136" s="6" t="n">
        <v>153.173522850987</v>
      </c>
      <c r="G11136" s="15" t="n">
        <v>1059575.32836914</v>
      </c>
    </row>
    <row r="11137" customFormat="false" ht="15" hidden="false" customHeight="false" outlineLevel="0" collapsed="false">
      <c r="A11137" s="6" t="s">
        <v>12966</v>
      </c>
      <c r="B11137" s="6" t="s">
        <v>11072</v>
      </c>
      <c r="C11137" s="6" t="s">
        <v>11072</v>
      </c>
      <c r="E11137" s="6" t="n">
        <v>-27.4918458255222</v>
      </c>
      <c r="F11137" s="6" t="n">
        <v>153.183483704254</v>
      </c>
      <c r="G11137" s="15" t="n">
        <v>583555.158935547</v>
      </c>
    </row>
    <row r="11138" customFormat="false" ht="15" hidden="false" customHeight="false" outlineLevel="0" collapsed="false">
      <c r="A11138" s="6" t="s">
        <v>12967</v>
      </c>
      <c r="B11138" s="6" t="s">
        <v>11072</v>
      </c>
      <c r="C11138" s="6" t="s">
        <v>11072</v>
      </c>
      <c r="E11138" s="6" t="n">
        <v>-27.5667470756536</v>
      </c>
      <c r="F11138" s="6" t="n">
        <v>152.988525141074</v>
      </c>
      <c r="G11138" s="15" t="n">
        <v>81029.0307617188</v>
      </c>
    </row>
    <row r="11139" customFormat="false" ht="15" hidden="false" customHeight="false" outlineLevel="0" collapsed="false">
      <c r="A11139" s="6" t="s">
        <v>12968</v>
      </c>
      <c r="B11139" s="6" t="s">
        <v>11072</v>
      </c>
      <c r="C11139" s="6" t="s">
        <v>11072</v>
      </c>
      <c r="E11139" s="6" t="n">
        <v>-27.5334655257812</v>
      </c>
      <c r="F11139" s="6" t="n">
        <v>153.043455692631</v>
      </c>
      <c r="G11139" s="15" t="n">
        <v>45869.4194335938</v>
      </c>
    </row>
    <row r="11140" customFormat="false" ht="15" hidden="false" customHeight="false" outlineLevel="0" collapsed="false">
      <c r="A11140" s="6" t="s">
        <v>12969</v>
      </c>
      <c r="B11140" s="6" t="s">
        <v>11072</v>
      </c>
      <c r="C11140" s="6" t="s">
        <v>11072</v>
      </c>
      <c r="E11140" s="6" t="n">
        <v>-27.4628900375488</v>
      </c>
      <c r="F11140" s="6" t="n">
        <v>153.189195077178</v>
      </c>
      <c r="G11140" s="15" t="n">
        <v>39931.6491699219</v>
      </c>
    </row>
    <row r="11141" customFormat="false" ht="15" hidden="false" customHeight="false" outlineLevel="0" collapsed="false">
      <c r="A11141" s="6" t="s">
        <v>12970</v>
      </c>
      <c r="B11141" s="6" t="s">
        <v>11072</v>
      </c>
      <c r="C11141" s="6" t="s">
        <v>11072</v>
      </c>
      <c r="E11141" s="6" t="n">
        <v>-27.4423529420289</v>
      </c>
      <c r="F11141" s="6" t="n">
        <v>152.95763969036</v>
      </c>
      <c r="G11141" s="15" t="n">
        <v>389765.825927734</v>
      </c>
    </row>
    <row r="11142" customFormat="false" ht="15" hidden="false" customHeight="false" outlineLevel="0" collapsed="false">
      <c r="A11142" s="6" t="s">
        <v>12971</v>
      </c>
      <c r="B11142" s="6" t="s">
        <v>11072</v>
      </c>
      <c r="C11142" s="6" t="s">
        <v>11072</v>
      </c>
      <c r="E11142" s="6" t="n">
        <v>-27.5107155350648</v>
      </c>
      <c r="F11142" s="6" t="n">
        <v>152.96617098292</v>
      </c>
      <c r="G11142" s="15" t="n">
        <v>3958.25341796875</v>
      </c>
    </row>
    <row r="11143" customFormat="false" ht="15" hidden="false" customHeight="false" outlineLevel="0" collapsed="false">
      <c r="A11143" s="6" t="s">
        <v>12972</v>
      </c>
      <c r="B11143" s="6" t="s">
        <v>11072</v>
      </c>
      <c r="C11143" s="6" t="s">
        <v>11072</v>
      </c>
      <c r="E11143" s="6" t="n">
        <v>-27.3044857716454</v>
      </c>
      <c r="F11143" s="6" t="n">
        <v>153.035526605364</v>
      </c>
      <c r="G11143" s="15" t="n">
        <v>1619124.51708984</v>
      </c>
    </row>
    <row r="11144" customFormat="false" ht="15" hidden="false" customHeight="false" outlineLevel="0" collapsed="false">
      <c r="A11144" s="6" t="s">
        <v>12973</v>
      </c>
      <c r="B11144" s="6" t="s">
        <v>11072</v>
      </c>
      <c r="C11144" s="6" t="s">
        <v>11072</v>
      </c>
      <c r="E11144" s="6" t="n">
        <v>-27.5234931524715</v>
      </c>
      <c r="F11144" s="6" t="n">
        <v>152.963413833441</v>
      </c>
      <c r="G11144" s="15" t="n">
        <v>119594.459960938</v>
      </c>
    </row>
    <row r="11145" customFormat="false" ht="15" hidden="false" customHeight="false" outlineLevel="0" collapsed="false">
      <c r="A11145" s="6" t="s">
        <v>12974</v>
      </c>
      <c r="B11145" s="6" t="s">
        <v>11072</v>
      </c>
      <c r="C11145" s="6" t="s">
        <v>11072</v>
      </c>
      <c r="E11145" s="6" t="n">
        <v>-27.550753101061</v>
      </c>
      <c r="F11145" s="6" t="n">
        <v>152.918034859115</v>
      </c>
      <c r="G11145" s="15" t="n">
        <v>63442.6130371094</v>
      </c>
    </row>
    <row r="11146" customFormat="false" ht="15" hidden="false" customHeight="false" outlineLevel="0" collapsed="false">
      <c r="A11146" s="6" t="s">
        <v>12975</v>
      </c>
      <c r="B11146" s="6" t="s">
        <v>11072</v>
      </c>
      <c r="C11146" s="6" t="s">
        <v>11072</v>
      </c>
      <c r="E11146" s="6" t="n">
        <v>-27.3719174932198</v>
      </c>
      <c r="F11146" s="6" t="n">
        <v>152.990690822668</v>
      </c>
      <c r="G11146" s="15" t="n">
        <v>1043.251953125</v>
      </c>
    </row>
    <row r="11147" customFormat="false" ht="15" hidden="false" customHeight="false" outlineLevel="0" collapsed="false">
      <c r="A11147" s="6" t="s">
        <v>12976</v>
      </c>
      <c r="B11147" s="6" t="s">
        <v>11072</v>
      </c>
      <c r="C11147" s="6" t="s">
        <v>11072</v>
      </c>
      <c r="E11147" s="6" t="n">
        <v>-27.5722139033698</v>
      </c>
      <c r="F11147" s="6" t="n">
        <v>153.092131911411</v>
      </c>
      <c r="G11147" s="15" t="n">
        <v>34861.7023925781</v>
      </c>
    </row>
    <row r="11148" customFormat="false" ht="15" hidden="false" customHeight="false" outlineLevel="0" collapsed="false">
      <c r="A11148" s="6" t="s">
        <v>12977</v>
      </c>
      <c r="B11148" s="6" t="s">
        <v>11072</v>
      </c>
      <c r="C11148" s="6" t="s">
        <v>11072</v>
      </c>
      <c r="E11148" s="6" t="n">
        <v>-27.4687458180877</v>
      </c>
      <c r="F11148" s="6" t="n">
        <v>153.125448415276</v>
      </c>
      <c r="G11148" s="15" t="n">
        <v>239010.826171875</v>
      </c>
    </row>
    <row r="11149" customFormat="false" ht="15" hidden="false" customHeight="false" outlineLevel="0" collapsed="false">
      <c r="A11149" s="6" t="s">
        <v>12978</v>
      </c>
      <c r="B11149" s="6" t="s">
        <v>11072</v>
      </c>
      <c r="C11149" s="6" t="s">
        <v>11072</v>
      </c>
      <c r="E11149" s="6" t="n">
        <v>-27.473167622108</v>
      </c>
      <c r="F11149" s="6" t="n">
        <v>153.136481935281</v>
      </c>
      <c r="G11149" s="15" t="n">
        <v>458240.906982422</v>
      </c>
    </row>
    <row r="11150" customFormat="false" ht="15" hidden="false" customHeight="false" outlineLevel="0" collapsed="false">
      <c r="A11150" s="6" t="s">
        <v>12979</v>
      </c>
      <c r="B11150" s="6" t="s">
        <v>11072</v>
      </c>
      <c r="C11150" s="6" t="s">
        <v>11072</v>
      </c>
      <c r="E11150" s="6" t="n">
        <v>-27.6135163040786</v>
      </c>
      <c r="F11150" s="6" t="n">
        <v>153.044049462255</v>
      </c>
      <c r="G11150" s="15" t="n">
        <v>307129.260742188</v>
      </c>
    </row>
    <row r="11151" customFormat="false" ht="15" hidden="false" customHeight="false" outlineLevel="0" collapsed="false">
      <c r="A11151" s="6" t="s">
        <v>12980</v>
      </c>
      <c r="B11151" s="6" t="s">
        <v>11072</v>
      </c>
      <c r="C11151" s="6" t="s">
        <v>11072</v>
      </c>
      <c r="E11151" s="6" t="n">
        <v>-27.3197317667759</v>
      </c>
      <c r="F11151" s="6" t="n">
        <v>153.049142632007</v>
      </c>
      <c r="G11151" s="15" t="n">
        <v>13323.8896484375</v>
      </c>
    </row>
    <row r="11152" customFormat="false" ht="15" hidden="false" customHeight="false" outlineLevel="0" collapsed="false">
      <c r="A11152" s="6" t="s">
        <v>12981</v>
      </c>
      <c r="B11152" s="6" t="s">
        <v>11072</v>
      </c>
      <c r="C11152" s="6" t="s">
        <v>11072</v>
      </c>
      <c r="E11152" s="6" t="n">
        <v>-27.5163050458416</v>
      </c>
      <c r="F11152" s="6" t="n">
        <v>153.09704752557</v>
      </c>
      <c r="G11152" s="15" t="n">
        <v>7102.49340820313</v>
      </c>
    </row>
    <row r="11153" customFormat="false" ht="15" hidden="false" customHeight="false" outlineLevel="0" collapsed="false">
      <c r="A11153" s="6" t="s">
        <v>12982</v>
      </c>
      <c r="B11153" s="6" t="s">
        <v>11072</v>
      </c>
      <c r="C11153" s="6" t="s">
        <v>11072</v>
      </c>
      <c r="E11153" s="6" t="n">
        <v>-27.5156644629905</v>
      </c>
      <c r="F11153" s="6" t="n">
        <v>153.095764721507</v>
      </c>
      <c r="G11153" s="15" t="n">
        <v>36079.91796875</v>
      </c>
    </row>
    <row r="11154" customFormat="false" ht="15" hidden="false" customHeight="false" outlineLevel="0" collapsed="false">
      <c r="A11154" s="6" t="s">
        <v>12983</v>
      </c>
      <c r="B11154" s="6" t="s">
        <v>11072</v>
      </c>
      <c r="C11154" s="6" t="s">
        <v>11072</v>
      </c>
      <c r="E11154" s="6" t="n">
        <v>-27.504247111197</v>
      </c>
      <c r="F11154" s="6" t="n">
        <v>152.965935104665</v>
      </c>
      <c r="G11154" s="15" t="n">
        <v>48418.5349121094</v>
      </c>
    </row>
    <row r="11155" customFormat="false" ht="15" hidden="false" customHeight="false" outlineLevel="0" collapsed="false">
      <c r="A11155" s="6" t="s">
        <v>12984</v>
      </c>
      <c r="B11155" s="6" t="s">
        <v>11072</v>
      </c>
      <c r="C11155" s="6" t="s">
        <v>11072</v>
      </c>
      <c r="E11155" s="6" t="n">
        <v>-27.5976077025108</v>
      </c>
      <c r="F11155" s="6" t="n">
        <v>153.091955524106</v>
      </c>
      <c r="G11155" s="15" t="n">
        <v>1059505.11621094</v>
      </c>
    </row>
    <row r="11156" customFormat="false" ht="15" hidden="false" customHeight="false" outlineLevel="0" collapsed="false">
      <c r="A11156" s="6" t="s">
        <v>12985</v>
      </c>
      <c r="B11156" s="6" t="s">
        <v>11072</v>
      </c>
      <c r="C11156" s="6" t="s">
        <v>11072</v>
      </c>
      <c r="E11156" s="6" t="n">
        <v>-27.5195109229635</v>
      </c>
      <c r="F11156" s="6" t="n">
        <v>153.169412128251</v>
      </c>
      <c r="G11156" s="15" t="n">
        <v>992294.052734375</v>
      </c>
    </row>
    <row r="11157" customFormat="false" ht="15" hidden="false" customHeight="false" outlineLevel="0" collapsed="false">
      <c r="A11157" s="6" t="s">
        <v>12986</v>
      </c>
      <c r="B11157" s="6" t="s">
        <v>11072</v>
      </c>
      <c r="C11157" s="6" t="s">
        <v>11072</v>
      </c>
      <c r="E11157" s="6" t="n">
        <v>-27.5290082148416</v>
      </c>
      <c r="F11157" s="6" t="n">
        <v>153.169334572407</v>
      </c>
      <c r="G11157" s="15" t="n">
        <v>167366.1015625</v>
      </c>
    </row>
    <row r="11158" customFormat="false" ht="15" hidden="false" customHeight="false" outlineLevel="0" collapsed="false">
      <c r="A11158" s="6" t="s">
        <v>12987</v>
      </c>
      <c r="B11158" s="6" t="s">
        <v>11072</v>
      </c>
      <c r="C11158" s="6" t="s">
        <v>11072</v>
      </c>
      <c r="E11158" s="6" t="n">
        <v>-27.5213911071643</v>
      </c>
      <c r="F11158" s="6" t="n">
        <v>153.182669742762</v>
      </c>
      <c r="G11158" s="15" t="n">
        <v>65987.8828125</v>
      </c>
    </row>
    <row r="11159" customFormat="false" ht="15" hidden="false" customHeight="false" outlineLevel="0" collapsed="false">
      <c r="A11159" s="6" t="s">
        <v>12988</v>
      </c>
      <c r="B11159" s="6" t="s">
        <v>11072</v>
      </c>
      <c r="C11159" s="6" t="s">
        <v>11072</v>
      </c>
      <c r="E11159" s="6" t="n">
        <v>-27.5230801631423</v>
      </c>
      <c r="F11159" s="6" t="n">
        <v>153.17950684926</v>
      </c>
      <c r="G11159" s="15" t="n">
        <v>55903.2453613281</v>
      </c>
    </row>
    <row r="11160" customFormat="false" ht="15" hidden="false" customHeight="false" outlineLevel="0" collapsed="false">
      <c r="A11160" s="6" t="s">
        <v>12989</v>
      </c>
      <c r="B11160" s="6" t="s">
        <v>11072</v>
      </c>
      <c r="C11160" s="6" t="s">
        <v>11072</v>
      </c>
      <c r="E11160" s="6" t="n">
        <v>-27.5236108465425</v>
      </c>
      <c r="F11160" s="6" t="n">
        <v>153.183055739754</v>
      </c>
      <c r="G11160" s="15" t="n">
        <v>41878.3996582031</v>
      </c>
    </row>
    <row r="11161" customFormat="false" ht="15" hidden="false" customHeight="false" outlineLevel="0" collapsed="false">
      <c r="A11161" s="6" t="s">
        <v>12990</v>
      </c>
      <c r="B11161" s="6" t="s">
        <v>11072</v>
      </c>
      <c r="C11161" s="6" t="s">
        <v>11072</v>
      </c>
      <c r="E11161" s="6" t="n">
        <v>-27.5148882591281</v>
      </c>
      <c r="F11161" s="6" t="n">
        <v>153.193820313502</v>
      </c>
      <c r="G11161" s="15" t="n">
        <v>233074.986083984</v>
      </c>
    </row>
    <row r="11162" customFormat="false" ht="15" hidden="false" customHeight="false" outlineLevel="0" collapsed="false">
      <c r="A11162" s="6" t="s">
        <v>12991</v>
      </c>
      <c r="B11162" s="6" t="s">
        <v>11072</v>
      </c>
      <c r="C11162" s="6" t="s">
        <v>11072</v>
      </c>
      <c r="E11162" s="6" t="n">
        <v>-27.5169380895135</v>
      </c>
      <c r="F11162" s="6" t="n">
        <v>153.190386579444</v>
      </c>
      <c r="G11162" s="15" t="n">
        <v>47001.5510253906</v>
      </c>
    </row>
    <row r="11163" customFormat="false" ht="15" hidden="false" customHeight="false" outlineLevel="0" collapsed="false">
      <c r="A11163" s="6" t="s">
        <v>12992</v>
      </c>
      <c r="B11163" s="6" t="s">
        <v>11072</v>
      </c>
      <c r="C11163" s="6" t="s">
        <v>11072</v>
      </c>
      <c r="E11163" s="6" t="n">
        <v>-27.5176906283257</v>
      </c>
      <c r="F11163" s="6" t="n">
        <v>153.188040351641</v>
      </c>
      <c r="G11163" s="15" t="n">
        <v>4459.3828125</v>
      </c>
    </row>
    <row r="11164" customFormat="false" ht="15" hidden="false" customHeight="false" outlineLevel="0" collapsed="false">
      <c r="A11164" s="6" t="s">
        <v>12993</v>
      </c>
      <c r="B11164" s="6" t="s">
        <v>11072</v>
      </c>
      <c r="C11164" s="6" t="s">
        <v>11072</v>
      </c>
      <c r="E11164" s="6" t="n">
        <v>-27.5015767452504</v>
      </c>
      <c r="F11164" s="6" t="n">
        <v>153.135154298096</v>
      </c>
      <c r="G11164" s="15" t="n">
        <v>225403.128417969</v>
      </c>
    </row>
    <row r="11165" customFormat="false" ht="15" hidden="false" customHeight="false" outlineLevel="0" collapsed="false">
      <c r="A11165" s="6" t="s">
        <v>12994</v>
      </c>
      <c r="B11165" s="6" t="s">
        <v>11072</v>
      </c>
      <c r="C11165" s="6" t="s">
        <v>11072</v>
      </c>
      <c r="E11165" s="6" t="n">
        <v>-27.5171939292102</v>
      </c>
      <c r="F11165" s="6" t="n">
        <v>153.174158090518</v>
      </c>
      <c r="G11165" s="15" t="n">
        <v>71928.5930175781</v>
      </c>
    </row>
    <row r="11166" customFormat="false" ht="15" hidden="false" customHeight="false" outlineLevel="0" collapsed="false">
      <c r="A11166" s="6" t="s">
        <v>12995</v>
      </c>
      <c r="B11166" s="6" t="s">
        <v>11072</v>
      </c>
      <c r="C11166" s="6" t="s">
        <v>11072</v>
      </c>
      <c r="E11166" s="6" t="n">
        <v>-27.4904738915252</v>
      </c>
      <c r="F11166" s="6" t="n">
        <v>153.13698171081</v>
      </c>
      <c r="G11166" s="15" t="n">
        <v>252899.0390625</v>
      </c>
    </row>
    <row r="11167" customFormat="false" ht="15" hidden="false" customHeight="false" outlineLevel="0" collapsed="false">
      <c r="A11167" s="6" t="s">
        <v>12996</v>
      </c>
      <c r="B11167" s="6" t="s">
        <v>11072</v>
      </c>
      <c r="C11167" s="6" t="s">
        <v>11072</v>
      </c>
      <c r="E11167" s="6" t="n">
        <v>-27.4939443006583</v>
      </c>
      <c r="F11167" s="6" t="n">
        <v>153.13488890595</v>
      </c>
      <c r="G11167" s="15" t="n">
        <v>351261.695556641</v>
      </c>
    </row>
    <row r="11168" customFormat="false" ht="15" hidden="false" customHeight="false" outlineLevel="0" collapsed="false">
      <c r="A11168" s="6" t="s">
        <v>12997</v>
      </c>
      <c r="B11168" s="6" t="s">
        <v>11072</v>
      </c>
      <c r="C11168" s="6" t="s">
        <v>11072</v>
      </c>
      <c r="E11168" s="6" t="n">
        <v>-27.5504011948962</v>
      </c>
      <c r="F11168" s="6" t="n">
        <v>152.957709415424</v>
      </c>
      <c r="G11168" s="15" t="n">
        <v>21021.8649902344</v>
      </c>
    </row>
    <row r="11169" customFormat="false" ht="15" hidden="false" customHeight="false" outlineLevel="0" collapsed="false">
      <c r="A11169" s="6" t="s">
        <v>12998</v>
      </c>
      <c r="B11169" s="6" t="s">
        <v>11072</v>
      </c>
      <c r="C11169" s="6" t="s">
        <v>11072</v>
      </c>
      <c r="E11169" s="6" t="n">
        <v>-27.5509512671445</v>
      </c>
      <c r="F11169" s="6" t="n">
        <v>152.956700397157</v>
      </c>
      <c r="G11169" s="15" t="n">
        <v>3275.47875976563</v>
      </c>
    </row>
    <row r="11170" customFormat="false" ht="15" hidden="false" customHeight="false" outlineLevel="0" collapsed="false">
      <c r="A11170" s="6" t="s">
        <v>12999</v>
      </c>
      <c r="B11170" s="6" t="s">
        <v>11072</v>
      </c>
      <c r="C11170" s="6" t="s">
        <v>11072</v>
      </c>
      <c r="E11170" s="6" t="n">
        <v>-27.5482063568585</v>
      </c>
      <c r="F11170" s="6" t="n">
        <v>152.957407818822</v>
      </c>
      <c r="G11170" s="15" t="n">
        <v>2019.25854492188</v>
      </c>
    </row>
    <row r="11171" customFormat="false" ht="15" hidden="false" customHeight="false" outlineLevel="0" collapsed="false">
      <c r="A11171" s="6" t="s">
        <v>13000</v>
      </c>
      <c r="B11171" s="6" t="s">
        <v>11072</v>
      </c>
      <c r="C11171" s="6" t="s">
        <v>11072</v>
      </c>
      <c r="E11171" s="6" t="n">
        <v>-27.5483184396827</v>
      </c>
      <c r="F11171" s="6" t="n">
        <v>152.956174150025</v>
      </c>
      <c r="G11171" s="15" t="n">
        <v>870.24267578125</v>
      </c>
    </row>
    <row r="11172" customFormat="false" ht="15" hidden="false" customHeight="false" outlineLevel="0" collapsed="false">
      <c r="A11172" s="6" t="s">
        <v>13001</v>
      </c>
      <c r="B11172" s="6" t="s">
        <v>11072</v>
      </c>
      <c r="C11172" s="6" t="s">
        <v>11072</v>
      </c>
      <c r="E11172" s="6" t="n">
        <v>-27.5481559003828</v>
      </c>
      <c r="F11172" s="6" t="n">
        <v>152.95679344915</v>
      </c>
      <c r="G11172" s="15" t="n">
        <v>1469.177734375</v>
      </c>
    </row>
    <row r="11173" customFormat="false" ht="15" hidden="false" customHeight="false" outlineLevel="0" collapsed="false">
      <c r="A11173" s="6" t="s">
        <v>13002</v>
      </c>
      <c r="B11173" s="6" t="s">
        <v>11072</v>
      </c>
      <c r="C11173" s="6" t="s">
        <v>11072</v>
      </c>
      <c r="E11173" s="6" t="n">
        <v>-27.5501490787101</v>
      </c>
      <c r="F11173" s="6" t="n">
        <v>152.956387980698</v>
      </c>
      <c r="G11173" s="15" t="n">
        <v>6369.5556640625</v>
      </c>
    </row>
    <row r="11174" customFormat="false" ht="15" hidden="false" customHeight="false" outlineLevel="0" collapsed="false">
      <c r="A11174" s="6" t="s">
        <v>13003</v>
      </c>
      <c r="B11174" s="6" t="s">
        <v>11072</v>
      </c>
      <c r="C11174" s="6" t="s">
        <v>11072</v>
      </c>
      <c r="E11174" s="6" t="n">
        <v>-27.4132418176141</v>
      </c>
      <c r="F11174" s="6" t="n">
        <v>152.92300356674</v>
      </c>
      <c r="G11174" s="15" t="n">
        <v>20096.8154296875</v>
      </c>
    </row>
    <row r="11175" customFormat="false" ht="15" hidden="false" customHeight="false" outlineLevel="0" collapsed="false">
      <c r="A11175" s="6" t="s">
        <v>13004</v>
      </c>
      <c r="B11175" s="6" t="s">
        <v>11072</v>
      </c>
      <c r="C11175" s="6" t="s">
        <v>11072</v>
      </c>
      <c r="E11175" s="6" t="n">
        <v>-27.3547887791861</v>
      </c>
      <c r="F11175" s="6" t="n">
        <v>153.018146449285</v>
      </c>
      <c r="G11175" s="15" t="n">
        <v>76871.4116210938</v>
      </c>
    </row>
    <row r="11176" customFormat="false" ht="15" hidden="false" customHeight="false" outlineLevel="0" collapsed="false">
      <c r="A11176" s="6" t="s">
        <v>13005</v>
      </c>
      <c r="B11176" s="6" t="s">
        <v>11072</v>
      </c>
      <c r="C11176" s="6" t="s">
        <v>11072</v>
      </c>
      <c r="E11176" s="6" t="n">
        <v>-27.5085357508465</v>
      </c>
      <c r="F11176" s="6" t="n">
        <v>152.966070217762</v>
      </c>
      <c r="G11176" s="15" t="n">
        <v>95141.2800292969</v>
      </c>
    </row>
    <row r="11177" customFormat="false" ht="15" hidden="false" customHeight="false" outlineLevel="0" collapsed="false">
      <c r="A11177" s="6" t="s">
        <v>13006</v>
      </c>
      <c r="B11177" s="6" t="s">
        <v>11072</v>
      </c>
      <c r="C11177" s="6" t="s">
        <v>11072</v>
      </c>
      <c r="E11177" s="6" t="n">
        <v>-27.577687960049</v>
      </c>
      <c r="F11177" s="6" t="n">
        <v>153.098109525205</v>
      </c>
      <c r="G11177" s="15" t="n">
        <v>8625.11791992188</v>
      </c>
    </row>
    <row r="11178" customFormat="false" ht="15" hidden="false" customHeight="false" outlineLevel="0" collapsed="false">
      <c r="A11178" s="6" t="s">
        <v>13007</v>
      </c>
      <c r="B11178" s="6" t="s">
        <v>11072</v>
      </c>
      <c r="C11178" s="6" t="s">
        <v>11072</v>
      </c>
      <c r="E11178" s="6" t="n">
        <v>-27.5781181397444</v>
      </c>
      <c r="F11178" s="6" t="n">
        <v>153.097937265731</v>
      </c>
      <c r="G11178" s="15" t="n">
        <v>69.055419921875</v>
      </c>
    </row>
    <row r="11179" customFormat="false" ht="15" hidden="false" customHeight="false" outlineLevel="0" collapsed="false">
      <c r="A11179" s="6" t="s">
        <v>13008</v>
      </c>
      <c r="B11179" s="6" t="s">
        <v>11072</v>
      </c>
      <c r="C11179" s="6" t="s">
        <v>11072</v>
      </c>
      <c r="E11179" s="6" t="n">
        <v>-27.2885428215106</v>
      </c>
      <c r="F11179" s="6" t="n">
        <v>153.052128337759</v>
      </c>
      <c r="G11179" s="15" t="n">
        <v>1968.5322265625</v>
      </c>
    </row>
    <row r="11180" customFormat="false" ht="15" hidden="false" customHeight="false" outlineLevel="0" collapsed="false">
      <c r="A11180" s="6" t="s">
        <v>13009</v>
      </c>
      <c r="B11180" s="6" t="s">
        <v>11072</v>
      </c>
      <c r="C11180" s="6" t="s">
        <v>11072</v>
      </c>
      <c r="E11180" s="6" t="n">
        <v>-27.5241611012019</v>
      </c>
      <c r="F11180" s="6" t="n">
        <v>152.935508371342</v>
      </c>
      <c r="G11180" s="15" t="n">
        <v>2966.53100585938</v>
      </c>
    </row>
    <row r="11181" customFormat="false" ht="15" hidden="false" customHeight="false" outlineLevel="0" collapsed="false">
      <c r="A11181" s="6" t="s">
        <v>13010</v>
      </c>
      <c r="B11181" s="6" t="s">
        <v>11072</v>
      </c>
      <c r="C11181" s="6" t="s">
        <v>11072</v>
      </c>
      <c r="E11181" s="6" t="n">
        <v>-27.4410591642649</v>
      </c>
      <c r="F11181" s="6" t="n">
        <v>152.951636809556</v>
      </c>
      <c r="G11181" s="15" t="n">
        <v>112329.667724609</v>
      </c>
    </row>
    <row r="11182" customFormat="false" ht="15" hidden="false" customHeight="false" outlineLevel="0" collapsed="false">
      <c r="A11182" s="6" t="s">
        <v>13011</v>
      </c>
      <c r="B11182" s="6" t="s">
        <v>11072</v>
      </c>
      <c r="C11182" s="6" t="s">
        <v>11072</v>
      </c>
      <c r="E11182" s="6" t="n">
        <v>-27.4864807866658</v>
      </c>
      <c r="F11182" s="6" t="n">
        <v>153.144045323452</v>
      </c>
      <c r="G11182" s="15" t="n">
        <v>4598.01708984375</v>
      </c>
    </row>
    <row r="11183" customFormat="false" ht="15" hidden="false" customHeight="false" outlineLevel="0" collapsed="false">
      <c r="A11183" s="6" t="s">
        <v>13012</v>
      </c>
      <c r="B11183" s="6" t="s">
        <v>11072</v>
      </c>
      <c r="C11183" s="6" t="s">
        <v>11072</v>
      </c>
      <c r="E11183" s="6" t="n">
        <v>-27.3554908689375</v>
      </c>
      <c r="F11183" s="6" t="n">
        <v>153.000479092071</v>
      </c>
      <c r="G11183" s="15" t="n">
        <v>64341.7790527344</v>
      </c>
    </row>
    <row r="11184" customFormat="false" ht="15" hidden="false" customHeight="false" outlineLevel="0" collapsed="false">
      <c r="A11184" s="6" t="s">
        <v>13013</v>
      </c>
      <c r="B11184" s="6" t="s">
        <v>11072</v>
      </c>
      <c r="C11184" s="6" t="s">
        <v>11072</v>
      </c>
      <c r="E11184" s="6" t="n">
        <v>-27.3445427503774</v>
      </c>
      <c r="F11184" s="6" t="n">
        <v>152.982762185413</v>
      </c>
      <c r="G11184" s="15" t="n">
        <v>216374.993164063</v>
      </c>
    </row>
    <row r="11185" customFormat="false" ht="15" hidden="false" customHeight="false" outlineLevel="0" collapsed="false">
      <c r="A11185" s="6" t="s">
        <v>13014</v>
      </c>
      <c r="B11185" s="6" t="s">
        <v>11072</v>
      </c>
      <c r="C11185" s="6" t="s">
        <v>11072</v>
      </c>
      <c r="E11185" s="6" t="n">
        <v>-27.350433498569</v>
      </c>
      <c r="F11185" s="6" t="n">
        <v>152.998290703963</v>
      </c>
      <c r="G11185" s="15" t="n">
        <v>19314.5046386719</v>
      </c>
    </row>
    <row r="11186" customFormat="false" ht="15" hidden="false" customHeight="false" outlineLevel="0" collapsed="false">
      <c r="A11186" s="6" t="s">
        <v>13015</v>
      </c>
      <c r="B11186" s="6" t="s">
        <v>11072</v>
      </c>
      <c r="C11186" s="6" t="s">
        <v>11072</v>
      </c>
      <c r="E11186" s="6" t="n">
        <v>-27.5252707704183</v>
      </c>
      <c r="F11186" s="6" t="n">
        <v>152.95590939049</v>
      </c>
      <c r="G11186" s="15" t="n">
        <v>5316.00927734375</v>
      </c>
    </row>
    <row r="11187" customFormat="false" ht="15" hidden="false" customHeight="false" outlineLevel="0" collapsed="false">
      <c r="A11187" s="6" t="s">
        <v>13016</v>
      </c>
      <c r="B11187" s="6" t="s">
        <v>11072</v>
      </c>
      <c r="C11187" s="6" t="s">
        <v>11072</v>
      </c>
      <c r="E11187" s="6" t="n">
        <v>-27.4612950327393</v>
      </c>
      <c r="F11187" s="6" t="n">
        <v>153.149635764389</v>
      </c>
      <c r="G11187" s="15" t="n">
        <v>16626.6770019531</v>
      </c>
    </row>
    <row r="11188" customFormat="false" ht="15" hidden="false" customHeight="false" outlineLevel="0" collapsed="false">
      <c r="A11188" s="6" t="s">
        <v>13017</v>
      </c>
      <c r="B11188" s="6" t="s">
        <v>11072</v>
      </c>
      <c r="C11188" s="6" t="s">
        <v>11072</v>
      </c>
      <c r="E11188" s="6" t="n">
        <v>-27.3936364951033</v>
      </c>
      <c r="F11188" s="6" t="n">
        <v>153.0175297036</v>
      </c>
      <c r="G11188" s="15" t="n">
        <v>81532.4475097656</v>
      </c>
    </row>
    <row r="11189" customFormat="false" ht="15" hidden="false" customHeight="false" outlineLevel="0" collapsed="false">
      <c r="A11189" s="6" t="s">
        <v>13018</v>
      </c>
      <c r="B11189" s="6" t="s">
        <v>11072</v>
      </c>
      <c r="C11189" s="6" t="s">
        <v>11072</v>
      </c>
      <c r="E11189" s="6" t="n">
        <v>-27.5129060112484</v>
      </c>
      <c r="F11189" s="6" t="n">
        <v>153.198479146877</v>
      </c>
      <c r="G11189" s="15" t="n">
        <v>89139.2905273438</v>
      </c>
    </row>
    <row r="11190" customFormat="false" ht="15" hidden="false" customHeight="false" outlineLevel="0" collapsed="false">
      <c r="A11190" s="6" t="s">
        <v>13019</v>
      </c>
      <c r="B11190" s="6" t="s">
        <v>11072</v>
      </c>
      <c r="C11190" s="6" t="s">
        <v>11072</v>
      </c>
      <c r="E11190" s="6" t="n">
        <v>-27.4752325467159</v>
      </c>
      <c r="F11190" s="6" t="n">
        <v>153.15245833425</v>
      </c>
      <c r="G11190" s="15" t="n">
        <v>5068.3447265625</v>
      </c>
    </row>
    <row r="11191" customFormat="false" ht="15" hidden="false" customHeight="false" outlineLevel="0" collapsed="false">
      <c r="A11191" s="6" t="s">
        <v>13020</v>
      </c>
      <c r="B11191" s="6" t="s">
        <v>11072</v>
      </c>
      <c r="C11191" s="6" t="s">
        <v>11072</v>
      </c>
      <c r="E11191" s="6" t="n">
        <v>-27.3421467869053</v>
      </c>
      <c r="F11191" s="6" t="n">
        <v>153.07970134583</v>
      </c>
      <c r="G11191" s="15" t="n">
        <v>2449339.12304688</v>
      </c>
    </row>
    <row r="11192" customFormat="false" ht="15" hidden="false" customHeight="false" outlineLevel="0" collapsed="false">
      <c r="A11192" s="6" t="s">
        <v>13021</v>
      </c>
      <c r="B11192" s="6" t="s">
        <v>11072</v>
      </c>
      <c r="C11192" s="6" t="s">
        <v>11072</v>
      </c>
      <c r="E11192" s="6" t="n">
        <v>-27.5367533493013</v>
      </c>
      <c r="F11192" s="6" t="n">
        <v>152.974879497904</v>
      </c>
      <c r="G11192" s="15" t="n">
        <v>3654.7783203125</v>
      </c>
    </row>
    <row r="11193" customFormat="false" ht="15" hidden="false" customHeight="false" outlineLevel="0" collapsed="false">
      <c r="A11193" s="6" t="s">
        <v>13022</v>
      </c>
      <c r="B11193" s="6" t="s">
        <v>11072</v>
      </c>
      <c r="C11193" s="6" t="s">
        <v>11072</v>
      </c>
      <c r="E11193" s="6" t="n">
        <v>-27.5364428222985</v>
      </c>
      <c r="F11193" s="6" t="n">
        <v>152.9733423994</v>
      </c>
      <c r="G11193" s="15" t="n">
        <v>10811.4489746094</v>
      </c>
    </row>
    <row r="11194" customFormat="false" ht="15" hidden="false" customHeight="false" outlineLevel="0" collapsed="false">
      <c r="A11194" s="6" t="s">
        <v>13023</v>
      </c>
      <c r="B11194" s="6" t="s">
        <v>11072</v>
      </c>
      <c r="C11194" s="6" t="s">
        <v>11072</v>
      </c>
      <c r="E11194" s="6" t="n">
        <v>-27.5378466372504</v>
      </c>
      <c r="F11194" s="6" t="n">
        <v>152.974651117843</v>
      </c>
      <c r="G11194" s="15" t="n">
        <v>24249.158203125</v>
      </c>
    </row>
    <row r="11195" customFormat="false" ht="15" hidden="false" customHeight="false" outlineLevel="0" collapsed="false">
      <c r="A11195" s="6" t="s">
        <v>13024</v>
      </c>
      <c r="B11195" s="6" t="s">
        <v>11072</v>
      </c>
      <c r="C11195" s="6" t="s">
        <v>11072</v>
      </c>
      <c r="E11195" s="6" t="n">
        <v>-27.6041754616594</v>
      </c>
      <c r="F11195" s="6" t="n">
        <v>153.082778676009</v>
      </c>
      <c r="G11195" s="15" t="n">
        <v>83156.6467285156</v>
      </c>
    </row>
    <row r="11196" customFormat="false" ht="15" hidden="false" customHeight="false" outlineLevel="0" collapsed="false">
      <c r="A11196" s="6" t="s">
        <v>13025</v>
      </c>
      <c r="B11196" s="6" t="s">
        <v>11072</v>
      </c>
      <c r="C11196" s="6" t="s">
        <v>11072</v>
      </c>
      <c r="E11196" s="6" t="n">
        <v>-27.6409003160913</v>
      </c>
      <c r="F11196" s="6" t="n">
        <v>153.026777986661</v>
      </c>
      <c r="G11196" s="15" t="n">
        <v>24488.1989746094</v>
      </c>
    </row>
    <row r="11197" customFormat="false" ht="15" hidden="false" customHeight="false" outlineLevel="0" collapsed="false">
      <c r="A11197" s="6" t="s">
        <v>13026</v>
      </c>
      <c r="B11197" s="6" t="s">
        <v>11072</v>
      </c>
      <c r="C11197" s="6" t="s">
        <v>11072</v>
      </c>
      <c r="E11197" s="6" t="n">
        <v>-27.6413532716856</v>
      </c>
      <c r="F11197" s="6" t="n">
        <v>153.0310548435</v>
      </c>
      <c r="G11197" s="15" t="n">
        <v>370.498046875</v>
      </c>
    </row>
    <row r="11198" customFormat="false" ht="15" hidden="false" customHeight="false" outlineLevel="0" collapsed="false">
      <c r="A11198" s="6" t="s">
        <v>13027</v>
      </c>
      <c r="B11198" s="6" t="s">
        <v>11072</v>
      </c>
      <c r="C11198" s="6" t="s">
        <v>11072</v>
      </c>
      <c r="E11198" s="6" t="n">
        <v>-27.6426390908088</v>
      </c>
      <c r="F11198" s="6" t="n">
        <v>153.025172208165</v>
      </c>
      <c r="G11198" s="15" t="n">
        <v>14260.16796875</v>
      </c>
    </row>
    <row r="11199" customFormat="false" ht="15" hidden="false" customHeight="false" outlineLevel="0" collapsed="false">
      <c r="A11199" s="6" t="s">
        <v>13028</v>
      </c>
      <c r="B11199" s="6" t="s">
        <v>11072</v>
      </c>
      <c r="C11199" s="6" t="s">
        <v>11072</v>
      </c>
      <c r="E11199" s="6" t="n">
        <v>-27.6429821818987</v>
      </c>
      <c r="F11199" s="6" t="n">
        <v>153.026510748986</v>
      </c>
      <c r="G11199" s="15" t="n">
        <v>3838.90698242188</v>
      </c>
    </row>
    <row r="11200" customFormat="false" ht="15" hidden="false" customHeight="false" outlineLevel="0" collapsed="false">
      <c r="A11200" s="6" t="s">
        <v>13029</v>
      </c>
      <c r="B11200" s="6" t="s">
        <v>11072</v>
      </c>
      <c r="C11200" s="6" t="s">
        <v>11072</v>
      </c>
      <c r="E11200" s="6" t="n">
        <v>-27.6424609396064</v>
      </c>
      <c r="F11200" s="6" t="n">
        <v>153.026712408459</v>
      </c>
      <c r="G11200" s="15" t="n">
        <v>9081.29907226563</v>
      </c>
    </row>
    <row r="11201" customFormat="false" ht="15" hidden="false" customHeight="false" outlineLevel="0" collapsed="false">
      <c r="A11201" s="6" t="s">
        <v>13030</v>
      </c>
      <c r="B11201" s="6" t="s">
        <v>11072</v>
      </c>
      <c r="C11201" s="6" t="s">
        <v>11072</v>
      </c>
      <c r="E11201" s="6" t="n">
        <v>-27.6420348238898</v>
      </c>
      <c r="F11201" s="6" t="n">
        <v>153.031694658656</v>
      </c>
      <c r="G11201" s="15" t="n">
        <v>26209.373046875</v>
      </c>
    </row>
    <row r="11202" customFormat="false" ht="15" hidden="false" customHeight="false" outlineLevel="0" collapsed="false">
      <c r="A11202" s="6" t="s">
        <v>13031</v>
      </c>
      <c r="B11202" s="6" t="s">
        <v>11072</v>
      </c>
      <c r="C11202" s="6" t="s">
        <v>11072</v>
      </c>
      <c r="E11202" s="6" t="n">
        <v>-27.588255527095</v>
      </c>
      <c r="F11202" s="6" t="n">
        <v>153.099266075601</v>
      </c>
      <c r="G11202" s="15" t="n">
        <v>191195.23046875</v>
      </c>
    </row>
    <row r="11203" customFormat="false" ht="15" hidden="false" customHeight="false" outlineLevel="0" collapsed="false">
      <c r="A11203" s="6" t="s">
        <v>13032</v>
      </c>
      <c r="B11203" s="6" t="s">
        <v>11072</v>
      </c>
      <c r="C11203" s="6" t="s">
        <v>11072</v>
      </c>
      <c r="E11203" s="6" t="n">
        <v>-27.6411366474407</v>
      </c>
      <c r="F11203" s="6" t="n">
        <v>153.018454911956</v>
      </c>
      <c r="G11203" s="15" t="n">
        <v>5002.07470703125</v>
      </c>
    </row>
    <row r="11204" customFormat="false" ht="15" hidden="false" customHeight="false" outlineLevel="0" collapsed="false">
      <c r="A11204" s="6" t="s">
        <v>13033</v>
      </c>
      <c r="B11204" s="6" t="s">
        <v>11072</v>
      </c>
      <c r="C11204" s="6" t="s">
        <v>11072</v>
      </c>
      <c r="E11204" s="6" t="n">
        <v>-27.5438394352211</v>
      </c>
      <c r="F11204" s="6" t="n">
        <v>152.975231497167</v>
      </c>
      <c r="G11204" s="15" t="n">
        <v>17699.1784667969</v>
      </c>
    </row>
    <row r="11205" customFormat="false" ht="15" hidden="false" customHeight="false" outlineLevel="0" collapsed="false">
      <c r="A11205" s="6" t="s">
        <v>13034</v>
      </c>
      <c r="B11205" s="6" t="s">
        <v>11072</v>
      </c>
      <c r="C11205" s="6" t="s">
        <v>11072</v>
      </c>
      <c r="E11205" s="6" t="n">
        <v>-27.5433666332007</v>
      </c>
      <c r="F11205" s="6" t="n">
        <v>152.976566916988</v>
      </c>
      <c r="G11205" s="15" t="n">
        <v>2346.72509765625</v>
      </c>
    </row>
    <row r="11206" customFormat="false" ht="15" hidden="false" customHeight="false" outlineLevel="0" collapsed="false">
      <c r="A11206" s="6" t="s">
        <v>13035</v>
      </c>
      <c r="B11206" s="6" t="s">
        <v>11072</v>
      </c>
      <c r="C11206" s="6" t="s">
        <v>11072</v>
      </c>
      <c r="E11206" s="6" t="n">
        <v>-27.5395449325815</v>
      </c>
      <c r="F11206" s="6" t="n">
        <v>152.975537305618</v>
      </c>
      <c r="G11206" s="15" t="n">
        <v>4667.12866210938</v>
      </c>
    </row>
    <row r="11207" customFormat="false" ht="15" hidden="false" customHeight="false" outlineLevel="0" collapsed="false">
      <c r="A11207" s="6" t="s">
        <v>13036</v>
      </c>
      <c r="B11207" s="6" t="s">
        <v>11072</v>
      </c>
      <c r="C11207" s="6" t="s">
        <v>11072</v>
      </c>
      <c r="E11207" s="6" t="n">
        <v>-27.5415081394427</v>
      </c>
      <c r="F11207" s="6" t="n">
        <v>152.975746972418</v>
      </c>
      <c r="G11207" s="15" t="n">
        <v>32541.0715332031</v>
      </c>
    </row>
    <row r="11208" customFormat="false" ht="15" hidden="false" customHeight="false" outlineLevel="0" collapsed="false">
      <c r="A11208" s="6" t="s">
        <v>13037</v>
      </c>
      <c r="B11208" s="6" t="s">
        <v>11072</v>
      </c>
      <c r="C11208" s="6" t="s">
        <v>11072</v>
      </c>
      <c r="E11208" s="6" t="n">
        <v>-27.4781021102998</v>
      </c>
      <c r="F11208" s="6" t="n">
        <v>152.921116814378</v>
      </c>
      <c r="G11208" s="15" t="n">
        <v>2827994.85595703</v>
      </c>
    </row>
    <row r="11209" customFormat="false" ht="15" hidden="false" customHeight="false" outlineLevel="0" collapsed="false">
      <c r="A11209" s="6" t="s">
        <v>13038</v>
      </c>
      <c r="B11209" s="6" t="s">
        <v>11072</v>
      </c>
      <c r="C11209" s="6" t="s">
        <v>11072</v>
      </c>
      <c r="E11209" s="6" t="n">
        <v>-27.4991154352686</v>
      </c>
      <c r="F11209" s="6" t="n">
        <v>152.911791682854</v>
      </c>
      <c r="G11209" s="15" t="n">
        <v>168793.199462891</v>
      </c>
    </row>
    <row r="11210" customFormat="false" ht="15" hidden="false" customHeight="false" outlineLevel="0" collapsed="false">
      <c r="A11210" s="6" t="s">
        <v>13039</v>
      </c>
      <c r="B11210" s="6" t="s">
        <v>11072</v>
      </c>
      <c r="C11210" s="6" t="s">
        <v>11072</v>
      </c>
      <c r="E11210" s="6" t="n">
        <v>-27.4454084458727</v>
      </c>
      <c r="F11210" s="6" t="n">
        <v>153.145409259964</v>
      </c>
      <c r="G11210" s="15" t="n">
        <v>109702.397705078</v>
      </c>
    </row>
    <row r="11211" customFormat="false" ht="15" hidden="false" customHeight="false" outlineLevel="0" collapsed="false">
      <c r="A11211" s="6" t="s">
        <v>13040</v>
      </c>
      <c r="B11211" s="6" t="s">
        <v>11072</v>
      </c>
      <c r="C11211" s="6" t="s">
        <v>11072</v>
      </c>
      <c r="E11211" s="6" t="n">
        <v>-27.4844263274649</v>
      </c>
      <c r="F11211" s="6" t="n">
        <v>152.932978731707</v>
      </c>
      <c r="G11211" s="15" t="n">
        <v>138244.700195313</v>
      </c>
    </row>
    <row r="11212" customFormat="false" ht="15" hidden="false" customHeight="false" outlineLevel="0" collapsed="false">
      <c r="A11212" s="6" t="s">
        <v>13041</v>
      </c>
      <c r="B11212" s="6" t="s">
        <v>11072</v>
      </c>
      <c r="C11212" s="6" t="s">
        <v>11072</v>
      </c>
      <c r="E11212" s="6" t="n">
        <v>-27.4882311492162</v>
      </c>
      <c r="F11212" s="6" t="n">
        <v>153.159468965155</v>
      </c>
      <c r="G11212" s="15" t="n">
        <v>285520.586425781</v>
      </c>
    </row>
    <row r="11213" customFormat="false" ht="15" hidden="false" customHeight="false" outlineLevel="0" collapsed="false">
      <c r="A11213" s="6" t="s">
        <v>13042</v>
      </c>
      <c r="B11213" s="6" t="s">
        <v>11072</v>
      </c>
      <c r="C11213" s="6" t="s">
        <v>11072</v>
      </c>
      <c r="E11213" s="6" t="n">
        <v>-27.4859639268562</v>
      </c>
      <c r="F11213" s="6" t="n">
        <v>153.143311934634</v>
      </c>
      <c r="G11213" s="15" t="n">
        <v>7446.90380859375</v>
      </c>
    </row>
    <row r="11214" customFormat="false" ht="15" hidden="false" customHeight="false" outlineLevel="0" collapsed="false">
      <c r="A11214" s="6" t="s">
        <v>13043</v>
      </c>
      <c r="B11214" s="6" t="s">
        <v>11072</v>
      </c>
      <c r="C11214" s="6" t="s">
        <v>11072</v>
      </c>
      <c r="E11214" s="6" t="n">
        <v>-27.5430984565537</v>
      </c>
      <c r="F11214" s="6" t="n">
        <v>152.944979163799</v>
      </c>
      <c r="G11214" s="15" t="n">
        <v>27860.4897460938</v>
      </c>
    </row>
    <row r="11215" customFormat="false" ht="15" hidden="false" customHeight="false" outlineLevel="0" collapsed="false">
      <c r="A11215" s="6" t="s">
        <v>13044</v>
      </c>
      <c r="B11215" s="6" t="s">
        <v>11072</v>
      </c>
      <c r="C11215" s="6" t="s">
        <v>11072</v>
      </c>
      <c r="E11215" s="6" t="n">
        <v>-27.3622647103947</v>
      </c>
      <c r="F11215" s="6" t="n">
        <v>153.092848785182</v>
      </c>
      <c r="G11215" s="15" t="n">
        <v>315385.103759766</v>
      </c>
    </row>
    <row r="11216" customFormat="false" ht="15" hidden="false" customHeight="false" outlineLevel="0" collapsed="false">
      <c r="A11216" s="6" t="s">
        <v>13045</v>
      </c>
      <c r="B11216" s="6" t="s">
        <v>11072</v>
      </c>
      <c r="C11216" s="6" t="s">
        <v>11072</v>
      </c>
      <c r="E11216" s="6" t="n">
        <v>-27.3708545407642</v>
      </c>
      <c r="F11216" s="6" t="n">
        <v>153.095503085923</v>
      </c>
      <c r="G11216" s="15" t="n">
        <v>29453.1228027344</v>
      </c>
    </row>
    <row r="11217" customFormat="false" ht="15" hidden="false" customHeight="false" outlineLevel="0" collapsed="false">
      <c r="A11217" s="6" t="s">
        <v>13046</v>
      </c>
      <c r="B11217" s="6" t="s">
        <v>11072</v>
      </c>
      <c r="C11217" s="6" t="s">
        <v>11072</v>
      </c>
      <c r="E11217" s="6" t="n">
        <v>-27.35775488661</v>
      </c>
      <c r="F11217" s="6" t="n">
        <v>153.072876662477</v>
      </c>
      <c r="G11217" s="15" t="n">
        <v>2051679.08178711</v>
      </c>
    </row>
    <row r="11218" customFormat="false" ht="15" hidden="false" customHeight="false" outlineLevel="0" collapsed="false">
      <c r="A11218" s="6" t="s">
        <v>13047</v>
      </c>
      <c r="B11218" s="6" t="s">
        <v>11072</v>
      </c>
      <c r="C11218" s="6" t="s">
        <v>11072</v>
      </c>
      <c r="E11218" s="6" t="n">
        <v>-27.3674051998143</v>
      </c>
      <c r="F11218" s="6" t="n">
        <v>153.074838508549</v>
      </c>
      <c r="G11218" s="15" t="n">
        <v>169444.599853516</v>
      </c>
    </row>
    <row r="11219" customFormat="false" ht="15" hidden="false" customHeight="false" outlineLevel="0" collapsed="false">
      <c r="A11219" s="6" t="s">
        <v>13048</v>
      </c>
      <c r="B11219" s="6" t="s">
        <v>11072</v>
      </c>
      <c r="C11219" s="6" t="s">
        <v>11072</v>
      </c>
      <c r="E11219" s="6" t="n">
        <v>-27.4482205186965</v>
      </c>
      <c r="F11219" s="6" t="n">
        <v>152.942963977808</v>
      </c>
      <c r="G11219" s="15" t="n">
        <v>18550.8745117188</v>
      </c>
    </row>
    <row r="11220" customFormat="false" ht="15" hidden="false" customHeight="false" outlineLevel="0" collapsed="false">
      <c r="A11220" s="6" t="s">
        <v>13049</v>
      </c>
      <c r="B11220" s="6" t="s">
        <v>11072</v>
      </c>
      <c r="C11220" s="6" t="s">
        <v>11072</v>
      </c>
      <c r="E11220" s="6" t="n">
        <v>-27.4834354527544</v>
      </c>
      <c r="F11220" s="6" t="n">
        <v>153.14408203053</v>
      </c>
      <c r="G11220" s="15" t="n">
        <v>165352.976806641</v>
      </c>
    </row>
    <row r="11221" customFormat="false" ht="15" hidden="false" customHeight="false" outlineLevel="0" collapsed="false">
      <c r="A11221" s="6" t="s">
        <v>13050</v>
      </c>
      <c r="B11221" s="6" t="s">
        <v>11072</v>
      </c>
      <c r="C11221" s="6" t="s">
        <v>11072</v>
      </c>
      <c r="E11221" s="6" t="n">
        <v>-27.5670739694324</v>
      </c>
      <c r="F11221" s="6" t="n">
        <v>153.115013201356</v>
      </c>
      <c r="G11221" s="15" t="n">
        <v>50372.6499023438</v>
      </c>
    </row>
    <row r="11222" customFormat="false" ht="15" hidden="false" customHeight="false" outlineLevel="0" collapsed="false">
      <c r="A11222" s="6" t="s">
        <v>13051</v>
      </c>
      <c r="B11222" s="6" t="s">
        <v>11072</v>
      </c>
      <c r="C11222" s="6" t="s">
        <v>11072</v>
      </c>
      <c r="E11222" s="6" t="n">
        <v>-27.3663021940937</v>
      </c>
      <c r="F11222" s="6" t="n">
        <v>152.997232215005</v>
      </c>
      <c r="G11222" s="15" t="n">
        <v>144550.052246094</v>
      </c>
    </row>
    <row r="11223" customFormat="false" ht="15" hidden="false" customHeight="false" outlineLevel="0" collapsed="false">
      <c r="A11223" s="6" t="s">
        <v>13052</v>
      </c>
      <c r="B11223" s="6" t="s">
        <v>11072</v>
      </c>
      <c r="C11223" s="6" t="s">
        <v>11072</v>
      </c>
      <c r="E11223" s="6" t="n">
        <v>-27.6176543243743</v>
      </c>
      <c r="F11223" s="6" t="n">
        <v>153.017334300112</v>
      </c>
      <c r="G11223" s="15" t="n">
        <v>100504.721191406</v>
      </c>
    </row>
    <row r="11224" customFormat="false" ht="15" hidden="false" customHeight="false" outlineLevel="0" collapsed="false">
      <c r="A11224" s="6" t="s">
        <v>13053</v>
      </c>
      <c r="B11224" s="6" t="s">
        <v>11072</v>
      </c>
      <c r="C11224" s="6" t="s">
        <v>11072</v>
      </c>
      <c r="E11224" s="6" t="n">
        <v>-27.3027126908183</v>
      </c>
      <c r="F11224" s="6" t="n">
        <v>153.0582933817</v>
      </c>
      <c r="G11224" s="15" t="n">
        <v>60518.2121582031</v>
      </c>
    </row>
    <row r="11225" customFormat="false" ht="15" hidden="false" customHeight="false" outlineLevel="0" collapsed="false">
      <c r="A11225" s="6" t="s">
        <v>13054</v>
      </c>
      <c r="B11225" s="6" t="s">
        <v>11072</v>
      </c>
      <c r="C11225" s="6" t="s">
        <v>11072</v>
      </c>
      <c r="E11225" s="6" t="n">
        <v>-27.4997562049663</v>
      </c>
      <c r="F11225" s="6" t="n">
        <v>153.097663450105</v>
      </c>
      <c r="G11225" s="15" t="n">
        <v>181609.140869141</v>
      </c>
    </row>
    <row r="11226" customFormat="false" ht="15" hidden="false" customHeight="false" outlineLevel="0" collapsed="false">
      <c r="A11226" s="6" t="s">
        <v>13055</v>
      </c>
      <c r="B11226" s="6" t="s">
        <v>11072</v>
      </c>
      <c r="C11226" s="6" t="s">
        <v>11072</v>
      </c>
      <c r="E11226" s="6" t="n">
        <v>-27.4352922518475</v>
      </c>
      <c r="F11226" s="6" t="n">
        <v>153.002419612855</v>
      </c>
      <c r="G11226" s="15" t="n">
        <v>17051.4924316406</v>
      </c>
    </row>
    <row r="11227" customFormat="false" ht="15" hidden="false" customHeight="false" outlineLevel="0" collapsed="false">
      <c r="A11227" s="6" t="s">
        <v>13056</v>
      </c>
      <c r="B11227" s="6" t="s">
        <v>11072</v>
      </c>
      <c r="C11227" s="6" t="s">
        <v>11072</v>
      </c>
      <c r="E11227" s="6" t="n">
        <v>-27.5151280213591</v>
      </c>
      <c r="F11227" s="6" t="n">
        <v>153.117305490282</v>
      </c>
      <c r="G11227" s="15" t="n">
        <v>19430.0185546875</v>
      </c>
    </row>
    <row r="11228" customFormat="false" ht="15" hidden="false" customHeight="false" outlineLevel="0" collapsed="false">
      <c r="A11228" s="6" t="s">
        <v>13057</v>
      </c>
      <c r="B11228" s="6" t="s">
        <v>11072</v>
      </c>
      <c r="C11228" s="6" t="s">
        <v>11072</v>
      </c>
      <c r="E11228" s="6" t="n">
        <v>-27.5732668905769</v>
      </c>
      <c r="F11228" s="6" t="n">
        <v>152.860883477207</v>
      </c>
      <c r="G11228" s="15" t="n">
        <v>617375.379150391</v>
      </c>
    </row>
    <row r="11229" customFormat="false" ht="15" hidden="false" customHeight="false" outlineLevel="0" collapsed="false">
      <c r="A11229" s="6" t="s">
        <v>13058</v>
      </c>
      <c r="B11229" s="6" t="s">
        <v>11072</v>
      </c>
      <c r="C11229" s="6" t="s">
        <v>11072</v>
      </c>
      <c r="E11229" s="6" t="n">
        <v>-27.5730051378145</v>
      </c>
      <c r="F11229" s="6" t="n">
        <v>152.85552697258</v>
      </c>
      <c r="G11229" s="15" t="n">
        <v>721370.3828125</v>
      </c>
    </row>
    <row r="11230" customFormat="false" ht="15" hidden="false" customHeight="false" outlineLevel="0" collapsed="false">
      <c r="A11230" s="6" t="s">
        <v>13059</v>
      </c>
      <c r="B11230" s="6" t="s">
        <v>11072</v>
      </c>
      <c r="C11230" s="6" t="s">
        <v>11072</v>
      </c>
      <c r="E11230" s="6" t="n">
        <v>-27.5679377075593</v>
      </c>
      <c r="F11230" s="6" t="n">
        <v>152.869008034018</v>
      </c>
      <c r="G11230" s="15" t="n">
        <v>1549.18432617188</v>
      </c>
    </row>
    <row r="11231" customFormat="false" ht="15" hidden="false" customHeight="false" outlineLevel="0" collapsed="false">
      <c r="A11231" s="6" t="s">
        <v>13060</v>
      </c>
      <c r="B11231" s="6" t="s">
        <v>11072</v>
      </c>
      <c r="C11231" s="6" t="s">
        <v>11072</v>
      </c>
      <c r="E11231" s="6" t="n">
        <v>-27.3638824163009</v>
      </c>
      <c r="F11231" s="6" t="n">
        <v>152.985112908565</v>
      </c>
      <c r="G11231" s="15" t="n">
        <v>146719.449951172</v>
      </c>
    </row>
    <row r="11232" customFormat="false" ht="15" hidden="false" customHeight="false" outlineLevel="0" collapsed="false">
      <c r="A11232" s="6" t="s">
        <v>13061</v>
      </c>
      <c r="B11232" s="6" t="s">
        <v>11072</v>
      </c>
      <c r="C11232" s="6" t="s">
        <v>11072</v>
      </c>
      <c r="E11232" s="6" t="n">
        <v>-27.5235348959031</v>
      </c>
      <c r="F11232" s="6" t="n">
        <v>152.903824771208</v>
      </c>
      <c r="G11232" s="15" t="n">
        <v>2632571.77661133</v>
      </c>
    </row>
    <row r="11233" customFormat="false" ht="15" hidden="false" customHeight="false" outlineLevel="0" collapsed="false">
      <c r="A11233" s="6" t="s">
        <v>13062</v>
      </c>
      <c r="B11233" s="6" t="s">
        <v>11072</v>
      </c>
      <c r="C11233" s="6" t="s">
        <v>11072</v>
      </c>
      <c r="E11233" s="6" t="n">
        <v>-27.4580186178983</v>
      </c>
      <c r="F11233" s="6" t="n">
        <v>152.959930840495</v>
      </c>
      <c r="G11233" s="15" t="n">
        <v>2732981.07470703</v>
      </c>
    </row>
    <row r="11234" customFormat="false" ht="15" hidden="false" customHeight="false" outlineLevel="0" collapsed="false">
      <c r="A11234" s="6" t="s">
        <v>13063</v>
      </c>
      <c r="B11234" s="6" t="s">
        <v>11072</v>
      </c>
      <c r="C11234" s="6" t="s">
        <v>11072</v>
      </c>
      <c r="E11234" s="6" t="n">
        <v>-27.4460286193018</v>
      </c>
      <c r="F11234" s="6" t="n">
        <v>152.963789521071</v>
      </c>
      <c r="G11234" s="15" t="n">
        <v>8448.19775390625</v>
      </c>
    </row>
    <row r="11235" customFormat="false" ht="15" hidden="false" customHeight="false" outlineLevel="0" collapsed="false">
      <c r="A11235" s="6" t="s">
        <v>13064</v>
      </c>
      <c r="B11235" s="6" t="s">
        <v>11072</v>
      </c>
      <c r="C11235" s="6" t="s">
        <v>11072</v>
      </c>
      <c r="E11235" s="6" t="n">
        <v>-27.5270132290259</v>
      </c>
      <c r="F11235" s="6" t="n">
        <v>153.120273586445</v>
      </c>
      <c r="G11235" s="15" t="n">
        <v>76221.6181640625</v>
      </c>
    </row>
    <row r="11236" customFormat="false" ht="15" hidden="false" customHeight="false" outlineLevel="0" collapsed="false">
      <c r="A11236" s="6" t="s">
        <v>13065</v>
      </c>
      <c r="B11236" s="6" t="s">
        <v>11072</v>
      </c>
      <c r="C11236" s="6" t="s">
        <v>11072</v>
      </c>
      <c r="E11236" s="6" t="n">
        <v>-27.4505054018376</v>
      </c>
      <c r="F11236" s="6" t="n">
        <v>152.970755394168</v>
      </c>
      <c r="G11236" s="15" t="n">
        <v>6853.06225585938</v>
      </c>
    </row>
    <row r="11237" customFormat="false" ht="15" hidden="false" customHeight="false" outlineLevel="0" collapsed="false">
      <c r="A11237" s="6" t="s">
        <v>13066</v>
      </c>
      <c r="B11237" s="6" t="s">
        <v>11072</v>
      </c>
      <c r="C11237" s="6" t="s">
        <v>11072</v>
      </c>
      <c r="E11237" s="6" t="n">
        <v>-27.5564114734391</v>
      </c>
      <c r="F11237" s="6" t="n">
        <v>152.882725722588</v>
      </c>
      <c r="G11237" s="15" t="n">
        <v>269494.219726563</v>
      </c>
    </row>
    <row r="11238" customFormat="false" ht="15" hidden="false" customHeight="false" outlineLevel="0" collapsed="false">
      <c r="A11238" s="6" t="s">
        <v>13067</v>
      </c>
      <c r="B11238" s="6" t="s">
        <v>11072</v>
      </c>
      <c r="C11238" s="6" t="s">
        <v>11072</v>
      </c>
      <c r="E11238" s="6" t="n">
        <v>-27.4858174318375</v>
      </c>
      <c r="F11238" s="6" t="n">
        <v>153.144131902658</v>
      </c>
      <c r="G11238" s="15" t="n">
        <v>3696.15576171875</v>
      </c>
    </row>
    <row r="11239" customFormat="false" ht="15" hidden="false" customHeight="false" outlineLevel="0" collapsed="false">
      <c r="A11239" s="6" t="s">
        <v>13068</v>
      </c>
      <c r="B11239" s="6" t="s">
        <v>11072</v>
      </c>
      <c r="C11239" s="6" t="s">
        <v>11072</v>
      </c>
      <c r="E11239" s="6" t="n">
        <v>-27.3548931892009</v>
      </c>
      <c r="F11239" s="6" t="n">
        <v>152.988449416509</v>
      </c>
      <c r="G11239" s="15" t="n">
        <v>512812.977050781</v>
      </c>
    </row>
    <row r="11240" customFormat="false" ht="15" hidden="false" customHeight="false" outlineLevel="0" collapsed="false">
      <c r="A11240" s="6" t="s">
        <v>13069</v>
      </c>
      <c r="B11240" s="6" t="s">
        <v>11072</v>
      </c>
      <c r="C11240" s="6" t="s">
        <v>11072</v>
      </c>
      <c r="E11240" s="6" t="n">
        <v>-27.6362619837683</v>
      </c>
      <c r="F11240" s="6" t="n">
        <v>152.975703664836</v>
      </c>
      <c r="G11240" s="15" t="n">
        <v>697260.613037109</v>
      </c>
    </row>
    <row r="11241" customFormat="false" ht="15" hidden="false" customHeight="false" outlineLevel="0" collapsed="false">
      <c r="A11241" s="6" t="s">
        <v>13070</v>
      </c>
      <c r="B11241" s="6" t="s">
        <v>11072</v>
      </c>
      <c r="C11241" s="6" t="s">
        <v>11072</v>
      </c>
      <c r="E11241" s="6" t="n">
        <v>-27.3152733133604</v>
      </c>
      <c r="F11241" s="6" t="n">
        <v>153.05183206748</v>
      </c>
      <c r="G11241" s="15" t="n">
        <v>467946.406494141</v>
      </c>
    </row>
    <row r="11242" customFormat="false" ht="15" hidden="false" customHeight="false" outlineLevel="0" collapsed="false">
      <c r="A11242" s="6" t="s">
        <v>13071</v>
      </c>
      <c r="B11242" s="6" t="s">
        <v>11072</v>
      </c>
      <c r="C11242" s="6" t="s">
        <v>11072</v>
      </c>
      <c r="E11242" s="6" t="n">
        <v>-27.6019742281402</v>
      </c>
      <c r="F11242" s="6" t="n">
        <v>153.023248796392</v>
      </c>
      <c r="G11242" s="15" t="n">
        <v>713427.330322266</v>
      </c>
    </row>
    <row r="11243" customFormat="false" ht="15" hidden="false" customHeight="false" outlineLevel="0" collapsed="false">
      <c r="A11243" s="6" t="s">
        <v>13072</v>
      </c>
      <c r="B11243" s="6" t="s">
        <v>11072</v>
      </c>
      <c r="C11243" s="6" t="s">
        <v>11072</v>
      </c>
      <c r="E11243" s="6" t="n">
        <v>-27.6542947614364</v>
      </c>
      <c r="F11243" s="6" t="n">
        <v>153.046981819459</v>
      </c>
      <c r="G11243" s="15" t="n">
        <v>120078.494873047</v>
      </c>
    </row>
    <row r="11244" customFormat="false" ht="15" hidden="false" customHeight="false" outlineLevel="0" collapsed="false">
      <c r="A11244" s="6" t="s">
        <v>13073</v>
      </c>
      <c r="B11244" s="6" t="s">
        <v>11072</v>
      </c>
      <c r="C11244" s="6" t="s">
        <v>11072</v>
      </c>
      <c r="E11244" s="6" t="n">
        <v>-27.5726056050683</v>
      </c>
      <c r="F11244" s="6" t="n">
        <v>152.866787214078</v>
      </c>
      <c r="G11244" s="15" t="n">
        <v>369514.307373047</v>
      </c>
    </row>
    <row r="11245" customFormat="false" ht="15" hidden="false" customHeight="false" outlineLevel="0" collapsed="false">
      <c r="A11245" s="6" t="s">
        <v>13074</v>
      </c>
      <c r="B11245" s="6" t="s">
        <v>11072</v>
      </c>
      <c r="C11245" s="6" t="s">
        <v>11072</v>
      </c>
      <c r="E11245" s="6" t="n">
        <v>-27.5631597788007</v>
      </c>
      <c r="F11245" s="6" t="n">
        <v>152.860124510842</v>
      </c>
      <c r="G11245" s="15" t="n">
        <v>887.961669921875</v>
      </c>
    </row>
    <row r="11246" customFormat="false" ht="15" hidden="false" customHeight="false" outlineLevel="0" collapsed="false">
      <c r="A11246" s="6" t="s">
        <v>13075</v>
      </c>
      <c r="B11246" s="6" t="s">
        <v>11072</v>
      </c>
      <c r="C11246" s="6" t="s">
        <v>11072</v>
      </c>
      <c r="E11246" s="6" t="n">
        <v>-27.5446330838584</v>
      </c>
      <c r="F11246" s="6" t="n">
        <v>152.879494480994</v>
      </c>
      <c r="G11246" s="15" t="n">
        <v>111521.91015625</v>
      </c>
    </row>
    <row r="11247" customFormat="false" ht="15" hidden="false" customHeight="false" outlineLevel="0" collapsed="false">
      <c r="A11247" s="6" t="s">
        <v>13076</v>
      </c>
      <c r="B11247" s="6" t="s">
        <v>11072</v>
      </c>
      <c r="C11247" s="6" t="s">
        <v>11072</v>
      </c>
      <c r="E11247" s="6" t="n">
        <v>-27.5681033573848</v>
      </c>
      <c r="F11247" s="6" t="n">
        <v>152.878839682806</v>
      </c>
      <c r="G11247" s="15" t="n">
        <v>2496.26684570313</v>
      </c>
    </row>
    <row r="11248" customFormat="false" ht="15" hidden="false" customHeight="false" outlineLevel="0" collapsed="false">
      <c r="A11248" s="6" t="s">
        <v>13077</v>
      </c>
      <c r="B11248" s="6" t="s">
        <v>11072</v>
      </c>
      <c r="C11248" s="6" t="s">
        <v>11072</v>
      </c>
      <c r="E11248" s="6" t="n">
        <v>-27.5827413070875</v>
      </c>
      <c r="F11248" s="6" t="n">
        <v>152.858457684628</v>
      </c>
      <c r="G11248" s="15" t="n">
        <v>294311.020751953</v>
      </c>
    </row>
    <row r="11249" customFormat="false" ht="15" hidden="false" customHeight="false" outlineLevel="0" collapsed="false">
      <c r="A11249" s="6" t="s">
        <v>13078</v>
      </c>
      <c r="B11249" s="6" t="s">
        <v>11072</v>
      </c>
      <c r="C11249" s="6" t="s">
        <v>11072</v>
      </c>
      <c r="E11249" s="6" t="n">
        <v>-27.6410198963736</v>
      </c>
      <c r="F11249" s="6" t="n">
        <v>153.04277097299</v>
      </c>
      <c r="G11249" s="15" t="n">
        <v>4374.44897460938</v>
      </c>
    </row>
    <row r="11250" customFormat="false" ht="15" hidden="false" customHeight="false" outlineLevel="0" collapsed="false">
      <c r="A11250" s="6" t="s">
        <v>13079</v>
      </c>
      <c r="B11250" s="6" t="s">
        <v>11072</v>
      </c>
      <c r="C11250" s="6" t="s">
        <v>11072</v>
      </c>
      <c r="E11250" s="6" t="n">
        <v>-27.6406230599774</v>
      </c>
      <c r="F11250" s="6" t="n">
        <v>153.040255075193</v>
      </c>
      <c r="G11250" s="15" t="n">
        <v>6408.646484375</v>
      </c>
    </row>
    <row r="11251" customFormat="false" ht="15" hidden="false" customHeight="false" outlineLevel="0" collapsed="false">
      <c r="A11251" s="6" t="s">
        <v>13080</v>
      </c>
      <c r="B11251" s="6" t="s">
        <v>11072</v>
      </c>
      <c r="C11251" s="6" t="s">
        <v>11072</v>
      </c>
      <c r="E11251" s="6" t="n">
        <v>-27.5690709478879</v>
      </c>
      <c r="F11251" s="6" t="n">
        <v>152.867424015611</v>
      </c>
      <c r="G11251" s="15" t="n">
        <v>39864.6127929688</v>
      </c>
    </row>
    <row r="11252" customFormat="false" ht="15" hidden="false" customHeight="false" outlineLevel="0" collapsed="false">
      <c r="A11252" s="6" t="s">
        <v>13081</v>
      </c>
      <c r="B11252" s="6" t="s">
        <v>11072</v>
      </c>
      <c r="C11252" s="6" t="s">
        <v>11072</v>
      </c>
      <c r="E11252" s="6" t="n">
        <v>-27.6090630399103</v>
      </c>
      <c r="F11252" s="6" t="n">
        <v>152.977145411648</v>
      </c>
      <c r="G11252" s="15" t="n">
        <v>26803.7939453125</v>
      </c>
    </row>
    <row r="11253" customFormat="false" ht="15" hidden="false" customHeight="false" outlineLevel="0" collapsed="false">
      <c r="A11253" s="6" t="s">
        <v>13082</v>
      </c>
      <c r="B11253" s="6" t="s">
        <v>11072</v>
      </c>
      <c r="C11253" s="6" t="s">
        <v>11072</v>
      </c>
      <c r="E11253" s="6" t="n">
        <v>-27.4662256239893</v>
      </c>
      <c r="F11253" s="6" t="n">
        <v>153.128656966691</v>
      </c>
      <c r="G11253" s="15" t="n">
        <v>629780.673583984</v>
      </c>
    </row>
    <row r="11254" customFormat="false" ht="15" hidden="false" customHeight="false" outlineLevel="0" collapsed="false">
      <c r="A11254" s="6" t="s">
        <v>13083</v>
      </c>
      <c r="B11254" s="6" t="s">
        <v>11072</v>
      </c>
      <c r="C11254" s="6" t="s">
        <v>11072</v>
      </c>
      <c r="E11254" s="6" t="n">
        <v>-27.4799633867637</v>
      </c>
      <c r="F11254" s="6" t="n">
        <v>153.112605398266</v>
      </c>
      <c r="G11254" s="15" t="n">
        <v>912256.832519531</v>
      </c>
    </row>
    <row r="11255" customFormat="false" ht="15" hidden="false" customHeight="false" outlineLevel="0" collapsed="false">
      <c r="A11255" s="6" t="s">
        <v>13084</v>
      </c>
      <c r="B11255" s="6" t="s">
        <v>11072</v>
      </c>
      <c r="C11255" s="6" t="s">
        <v>11072</v>
      </c>
      <c r="E11255" s="6" t="n">
        <v>-27.4983789282872</v>
      </c>
      <c r="F11255" s="6" t="n">
        <v>153.123524936673</v>
      </c>
      <c r="G11255" s="15" t="n">
        <v>11459.6079101563</v>
      </c>
    </row>
    <row r="11256" customFormat="false" ht="15" hidden="false" customHeight="false" outlineLevel="0" collapsed="false">
      <c r="A11256" s="6" t="s">
        <v>13085</v>
      </c>
      <c r="B11256" s="6" t="s">
        <v>11072</v>
      </c>
      <c r="C11256" s="6" t="s">
        <v>11072</v>
      </c>
      <c r="E11256" s="6" t="n">
        <v>-27.5344620770282</v>
      </c>
      <c r="F11256" s="6" t="n">
        <v>153.118925915376</v>
      </c>
      <c r="G11256" s="15" t="n">
        <v>1036884.04443359</v>
      </c>
    </row>
    <row r="11257" customFormat="false" ht="15" hidden="false" customHeight="false" outlineLevel="0" collapsed="false">
      <c r="A11257" s="6" t="s">
        <v>13086</v>
      </c>
      <c r="B11257" s="6" t="s">
        <v>11072</v>
      </c>
      <c r="C11257" s="6" t="s">
        <v>11072</v>
      </c>
      <c r="E11257" s="6" t="n">
        <v>-27.5324274623718</v>
      </c>
      <c r="F11257" s="6" t="n">
        <v>153.114059659181</v>
      </c>
      <c r="G11257" s="15" t="n">
        <v>328541.819580078</v>
      </c>
    </row>
    <row r="11258" customFormat="false" ht="15" hidden="false" customHeight="false" outlineLevel="0" collapsed="false">
      <c r="A11258" s="6" t="s">
        <v>13087</v>
      </c>
      <c r="B11258" s="6" t="s">
        <v>11072</v>
      </c>
      <c r="C11258" s="6" t="s">
        <v>11072</v>
      </c>
      <c r="E11258" s="6" t="n">
        <v>-27.6278201349047</v>
      </c>
      <c r="F11258" s="6" t="n">
        <v>153.024990424651</v>
      </c>
      <c r="G11258" s="15" t="n">
        <v>2096.32666015625</v>
      </c>
    </row>
    <row r="11259" customFormat="false" ht="15" hidden="false" customHeight="false" outlineLevel="0" collapsed="false">
      <c r="A11259" s="6" t="s">
        <v>13088</v>
      </c>
      <c r="B11259" s="6" t="s">
        <v>11072</v>
      </c>
      <c r="C11259" s="6" t="s">
        <v>11072</v>
      </c>
      <c r="E11259" s="6" t="n">
        <v>-27.5694420434357</v>
      </c>
      <c r="F11259" s="6" t="n">
        <v>152.888047904207</v>
      </c>
      <c r="G11259" s="15" t="n">
        <v>11247.6206054688</v>
      </c>
    </row>
    <row r="11260" customFormat="false" ht="15" hidden="false" customHeight="false" outlineLevel="0" collapsed="false">
      <c r="A11260" s="6" t="s">
        <v>13089</v>
      </c>
      <c r="B11260" s="6" t="s">
        <v>11072</v>
      </c>
      <c r="C11260" s="6" t="s">
        <v>11072</v>
      </c>
      <c r="E11260" s="6" t="n">
        <v>-27.5428518226918</v>
      </c>
      <c r="F11260" s="6" t="n">
        <v>153.110145514114</v>
      </c>
      <c r="G11260" s="15" t="n">
        <v>178928.487548828</v>
      </c>
    </row>
    <row r="11261" customFormat="false" ht="15" hidden="false" customHeight="false" outlineLevel="0" collapsed="false">
      <c r="A11261" s="6" t="s">
        <v>13090</v>
      </c>
      <c r="B11261" s="6" t="s">
        <v>11072</v>
      </c>
      <c r="C11261" s="6" t="s">
        <v>11072</v>
      </c>
      <c r="E11261" s="6" t="n">
        <v>-27.4266529734204</v>
      </c>
      <c r="F11261" s="6" t="n">
        <v>152.93124374136</v>
      </c>
      <c r="G11261" s="15" t="n">
        <v>3342731.34057617</v>
      </c>
    </row>
    <row r="11262" customFormat="false" ht="15" hidden="false" customHeight="false" outlineLevel="0" collapsed="false">
      <c r="A11262" s="6" t="s">
        <v>13091</v>
      </c>
      <c r="B11262" s="6" t="s">
        <v>11072</v>
      </c>
      <c r="C11262" s="6" t="s">
        <v>11072</v>
      </c>
      <c r="E11262" s="6" t="n">
        <v>-27.5314736418007</v>
      </c>
      <c r="F11262" s="6" t="n">
        <v>153.11075629344</v>
      </c>
      <c r="G11262" s="15" t="n">
        <v>123789.605957031</v>
      </c>
    </row>
    <row r="11263" customFormat="false" ht="15" hidden="false" customHeight="false" outlineLevel="0" collapsed="false">
      <c r="A11263" s="6" t="s">
        <v>13092</v>
      </c>
      <c r="B11263" s="6" t="s">
        <v>11072</v>
      </c>
      <c r="C11263" s="6" t="s">
        <v>11072</v>
      </c>
      <c r="E11263" s="6" t="n">
        <v>-27.4234782752808</v>
      </c>
      <c r="F11263" s="6" t="n">
        <v>152.922998283898</v>
      </c>
      <c r="G11263" s="15" t="n">
        <v>604.373291015625</v>
      </c>
    </row>
    <row r="11264" customFormat="false" ht="15" hidden="false" customHeight="false" outlineLevel="0" collapsed="false">
      <c r="A11264" s="6" t="s">
        <v>13093</v>
      </c>
      <c r="B11264" s="6" t="s">
        <v>11072</v>
      </c>
      <c r="C11264" s="6" t="s">
        <v>11072</v>
      </c>
      <c r="E11264" s="6" t="n">
        <v>-27.424693994585</v>
      </c>
      <c r="F11264" s="6" t="n">
        <v>152.920658721784</v>
      </c>
      <c r="G11264" s="15" t="n">
        <v>49705.3979492188</v>
      </c>
    </row>
    <row r="11265" customFormat="false" ht="15" hidden="false" customHeight="false" outlineLevel="0" collapsed="false">
      <c r="A11265" s="6" t="s">
        <v>13094</v>
      </c>
      <c r="B11265" s="6" t="s">
        <v>11072</v>
      </c>
      <c r="C11265" s="6" t="s">
        <v>11072</v>
      </c>
      <c r="E11265" s="6" t="n">
        <v>-27.5262367186245</v>
      </c>
      <c r="F11265" s="6" t="n">
        <v>153.156706823533</v>
      </c>
      <c r="G11265" s="15" t="n">
        <v>193543.250732422</v>
      </c>
    </row>
    <row r="11266" customFormat="false" ht="15" hidden="false" customHeight="false" outlineLevel="0" collapsed="false">
      <c r="A11266" s="6" t="s">
        <v>13095</v>
      </c>
      <c r="B11266" s="6" t="s">
        <v>11072</v>
      </c>
      <c r="C11266" s="6" t="s">
        <v>11072</v>
      </c>
      <c r="E11266" s="6" t="n">
        <v>-27.6148169560593</v>
      </c>
      <c r="F11266" s="6" t="n">
        <v>152.982430370824</v>
      </c>
      <c r="G11266" s="15" t="n">
        <v>14109.1286621094</v>
      </c>
    </row>
    <row r="11267" customFormat="false" ht="15" hidden="false" customHeight="false" outlineLevel="0" collapsed="false">
      <c r="A11267" s="6" t="s">
        <v>13096</v>
      </c>
      <c r="B11267" s="6" t="s">
        <v>11072</v>
      </c>
      <c r="C11267" s="6" t="s">
        <v>11072</v>
      </c>
      <c r="E11267" s="6" t="n">
        <v>-27.3661906023146</v>
      </c>
      <c r="F11267" s="6" t="n">
        <v>153.007564395091</v>
      </c>
      <c r="G11267" s="15" t="n">
        <v>49751.5227050781</v>
      </c>
    </row>
    <row r="11268" customFormat="false" ht="15" hidden="false" customHeight="false" outlineLevel="0" collapsed="false">
      <c r="A11268" s="6" t="s">
        <v>13097</v>
      </c>
      <c r="B11268" s="6" t="s">
        <v>11072</v>
      </c>
      <c r="C11268" s="6" t="s">
        <v>11072</v>
      </c>
      <c r="E11268" s="6" t="n">
        <v>-27.5543637180954</v>
      </c>
      <c r="F11268" s="6" t="n">
        <v>153.075361245895</v>
      </c>
      <c r="G11268" s="15" t="n">
        <v>191106.903320313</v>
      </c>
    </row>
    <row r="11269" customFormat="false" ht="15" hidden="false" customHeight="false" outlineLevel="0" collapsed="false">
      <c r="A11269" s="6" t="s">
        <v>13098</v>
      </c>
      <c r="B11269" s="6" t="s">
        <v>11072</v>
      </c>
      <c r="C11269" s="6" t="s">
        <v>11072</v>
      </c>
      <c r="E11269" s="6" t="n">
        <v>-27.5162258105489</v>
      </c>
      <c r="F11269" s="6" t="n">
        <v>152.965768072056</v>
      </c>
      <c r="G11269" s="15" t="n">
        <v>8009.30810546875</v>
      </c>
    </row>
    <row r="11270" customFormat="false" ht="15" hidden="false" customHeight="false" outlineLevel="0" collapsed="false">
      <c r="A11270" s="6" t="s">
        <v>13099</v>
      </c>
      <c r="B11270" s="6" t="s">
        <v>11072</v>
      </c>
      <c r="C11270" s="6" t="s">
        <v>11072</v>
      </c>
      <c r="E11270" s="6" t="n">
        <v>-27.5183161553881</v>
      </c>
      <c r="F11270" s="6" t="n">
        <v>152.963677267108</v>
      </c>
      <c r="G11270" s="15" t="n">
        <v>175087.763916016</v>
      </c>
    </row>
    <row r="11271" customFormat="false" ht="15" hidden="false" customHeight="false" outlineLevel="0" collapsed="false">
      <c r="A11271" s="6" t="s">
        <v>13100</v>
      </c>
      <c r="B11271" s="6" t="s">
        <v>11072</v>
      </c>
      <c r="C11271" s="6" t="s">
        <v>11072</v>
      </c>
      <c r="E11271" s="6" t="n">
        <v>-27.4200891326254</v>
      </c>
      <c r="F11271" s="6" t="n">
        <v>152.926508130271</v>
      </c>
      <c r="G11271" s="15" t="n">
        <v>1208.48461914063</v>
      </c>
    </row>
    <row r="11272" customFormat="false" ht="15" hidden="false" customHeight="false" outlineLevel="0" collapsed="false">
      <c r="A11272" s="6" t="s">
        <v>13101</v>
      </c>
      <c r="B11272" s="6" t="s">
        <v>11072</v>
      </c>
      <c r="C11272" s="6" t="s">
        <v>11072</v>
      </c>
      <c r="E11272" s="6" t="n">
        <v>-27.5201186593558</v>
      </c>
      <c r="F11272" s="6" t="n">
        <v>152.96636210662</v>
      </c>
      <c r="G11272" s="15" t="n">
        <v>105380.033691406</v>
      </c>
    </row>
    <row r="11273" customFormat="false" ht="15" hidden="false" customHeight="false" outlineLevel="0" collapsed="false">
      <c r="A11273" s="6" t="s">
        <v>13102</v>
      </c>
      <c r="B11273" s="6" t="s">
        <v>11072</v>
      </c>
      <c r="C11273" s="6" t="s">
        <v>11072</v>
      </c>
      <c r="E11273" s="6" t="n">
        <v>-27.595326937783</v>
      </c>
      <c r="F11273" s="6" t="n">
        <v>153.020388264092</v>
      </c>
      <c r="G11273" s="15" t="n">
        <v>89263.228515625</v>
      </c>
    </row>
    <row r="11274" customFormat="false" ht="15" hidden="false" customHeight="false" outlineLevel="0" collapsed="false">
      <c r="A11274" s="6" t="s">
        <v>13103</v>
      </c>
      <c r="B11274" s="6" t="s">
        <v>11072</v>
      </c>
      <c r="C11274" s="6" t="s">
        <v>11072</v>
      </c>
      <c r="E11274" s="6" t="n">
        <v>-27.6131126674404</v>
      </c>
      <c r="F11274" s="6" t="n">
        <v>153.009896411636</v>
      </c>
      <c r="G11274" s="15" t="n">
        <v>24287.5849609375</v>
      </c>
    </row>
    <row r="11275" customFormat="false" ht="15" hidden="false" customHeight="false" outlineLevel="0" collapsed="false">
      <c r="A11275" s="6" t="s">
        <v>13104</v>
      </c>
      <c r="B11275" s="6" t="s">
        <v>11072</v>
      </c>
      <c r="C11275" s="6" t="s">
        <v>11072</v>
      </c>
      <c r="E11275" s="6" t="n">
        <v>-27.5933307657616</v>
      </c>
      <c r="F11275" s="6" t="n">
        <v>153.019008305311</v>
      </c>
      <c r="G11275" s="15" t="n">
        <v>3967.1826171875</v>
      </c>
    </row>
    <row r="11276" customFormat="false" ht="15" hidden="false" customHeight="false" outlineLevel="0" collapsed="false">
      <c r="A11276" s="6" t="s">
        <v>13105</v>
      </c>
      <c r="B11276" s="6" t="s">
        <v>11072</v>
      </c>
      <c r="C11276" s="6" t="s">
        <v>11072</v>
      </c>
      <c r="E11276" s="6" t="n">
        <v>-27.408208459014</v>
      </c>
      <c r="F11276" s="6" t="n">
        <v>152.908291779806</v>
      </c>
      <c r="G11276" s="15" t="n">
        <v>874286.887939453</v>
      </c>
    </row>
    <row r="11277" customFormat="false" ht="15" hidden="false" customHeight="false" outlineLevel="0" collapsed="false">
      <c r="A11277" s="6" t="s">
        <v>13106</v>
      </c>
      <c r="B11277" s="6" t="s">
        <v>11072</v>
      </c>
      <c r="C11277" s="6" t="s">
        <v>11072</v>
      </c>
      <c r="E11277" s="6" t="n">
        <v>-27.513951233835</v>
      </c>
      <c r="F11277" s="6" t="n">
        <v>152.965176958577</v>
      </c>
      <c r="G11277" s="15" t="n">
        <v>20140.6079101563</v>
      </c>
    </row>
    <row r="11278" customFormat="false" ht="15" hidden="false" customHeight="false" outlineLevel="0" collapsed="false">
      <c r="A11278" s="6" t="s">
        <v>13107</v>
      </c>
      <c r="B11278" s="6" t="s">
        <v>11072</v>
      </c>
      <c r="C11278" s="6" t="s">
        <v>11072</v>
      </c>
      <c r="E11278" s="6" t="n">
        <v>-27.5304070868359</v>
      </c>
      <c r="F11278" s="6" t="n">
        <v>152.965618739131</v>
      </c>
      <c r="G11278" s="15" t="n">
        <v>73033.1184082031</v>
      </c>
    </row>
    <row r="11279" customFormat="false" ht="15" hidden="false" customHeight="false" outlineLevel="0" collapsed="false">
      <c r="A11279" s="6" t="s">
        <v>13108</v>
      </c>
      <c r="B11279" s="6" t="s">
        <v>11072</v>
      </c>
      <c r="C11279" s="6" t="s">
        <v>11072</v>
      </c>
      <c r="E11279" s="6" t="n">
        <v>-27.4804686360278</v>
      </c>
      <c r="F11279" s="6" t="n">
        <v>153.186228517919</v>
      </c>
      <c r="G11279" s="15" t="n">
        <v>965662.588867188</v>
      </c>
    </row>
    <row r="11280" customFormat="false" ht="15" hidden="false" customHeight="false" outlineLevel="0" collapsed="false">
      <c r="A11280" s="6" t="s">
        <v>13109</v>
      </c>
      <c r="B11280" s="6" t="s">
        <v>11072</v>
      </c>
      <c r="C11280" s="6" t="s">
        <v>11072</v>
      </c>
      <c r="E11280" s="6" t="n">
        <v>-27.4162279304697</v>
      </c>
      <c r="F11280" s="6" t="n">
        <v>152.961761449901</v>
      </c>
      <c r="G11280" s="15" t="n">
        <v>1533.396484375</v>
      </c>
    </row>
    <row r="11281" customFormat="false" ht="15" hidden="false" customHeight="false" outlineLevel="0" collapsed="false">
      <c r="A11281" s="6" t="s">
        <v>13110</v>
      </c>
      <c r="B11281" s="6" t="s">
        <v>11072</v>
      </c>
      <c r="C11281" s="6" t="s">
        <v>11072</v>
      </c>
      <c r="E11281" s="6" t="n">
        <v>-27.357227613473</v>
      </c>
      <c r="F11281" s="6" t="n">
        <v>153.009725923147</v>
      </c>
      <c r="G11281" s="15" t="n">
        <v>139668.242675781</v>
      </c>
    </row>
    <row r="11282" customFormat="false" ht="15" hidden="false" customHeight="false" outlineLevel="0" collapsed="false">
      <c r="A11282" s="6" t="s">
        <v>13111</v>
      </c>
      <c r="B11282" s="6" t="s">
        <v>11072</v>
      </c>
      <c r="C11282" s="6" t="s">
        <v>11072</v>
      </c>
      <c r="E11282" s="6" t="n">
        <v>-27.5772309831305</v>
      </c>
      <c r="F11282" s="6" t="n">
        <v>153.082246197762</v>
      </c>
      <c r="G11282" s="15" t="n">
        <v>26692.4597167969</v>
      </c>
    </row>
    <row r="11283" customFormat="false" ht="15" hidden="false" customHeight="false" outlineLevel="0" collapsed="false">
      <c r="A11283" s="6" t="s">
        <v>13112</v>
      </c>
      <c r="B11283" s="6" t="s">
        <v>11072</v>
      </c>
      <c r="C11283" s="6" t="s">
        <v>11072</v>
      </c>
      <c r="E11283" s="6" t="n">
        <v>-27.5178700896529</v>
      </c>
      <c r="F11283" s="6" t="n">
        <v>153.123629951765</v>
      </c>
      <c r="G11283" s="15" t="n">
        <v>600.08544921875</v>
      </c>
    </row>
    <row r="11284" customFormat="false" ht="15" hidden="false" customHeight="false" outlineLevel="0" collapsed="false">
      <c r="A11284" s="6" t="s">
        <v>13113</v>
      </c>
      <c r="B11284" s="6" t="s">
        <v>11072</v>
      </c>
      <c r="C11284" s="6" t="s">
        <v>11072</v>
      </c>
      <c r="E11284" s="6" t="n">
        <v>-27.5236936931294</v>
      </c>
      <c r="F11284" s="6" t="n">
        <v>153.119995662035</v>
      </c>
      <c r="G11284" s="15" t="n">
        <v>37864.1027832031</v>
      </c>
    </row>
    <row r="11285" customFormat="false" ht="15" hidden="false" customHeight="false" outlineLevel="0" collapsed="false">
      <c r="A11285" s="6" t="s">
        <v>13114</v>
      </c>
      <c r="B11285" s="6" t="s">
        <v>11072</v>
      </c>
      <c r="C11285" s="6" t="s">
        <v>11072</v>
      </c>
      <c r="E11285" s="6" t="n">
        <v>-27.332316371651</v>
      </c>
      <c r="F11285" s="6" t="n">
        <v>152.996535749833</v>
      </c>
      <c r="G11285" s="15" t="n">
        <v>127165.881835938</v>
      </c>
    </row>
    <row r="11286" customFormat="false" ht="15" hidden="false" customHeight="false" outlineLevel="0" collapsed="false">
      <c r="A11286" s="6" t="s">
        <v>13115</v>
      </c>
      <c r="B11286" s="6" t="s">
        <v>11072</v>
      </c>
      <c r="C11286" s="6" t="s">
        <v>11072</v>
      </c>
      <c r="E11286" s="6" t="n">
        <v>-27.5557342915753</v>
      </c>
      <c r="F11286" s="6" t="n">
        <v>153.115740584705</v>
      </c>
      <c r="G11286" s="15" t="n">
        <v>960387.278564453</v>
      </c>
    </row>
    <row r="11287" customFormat="false" ht="15" hidden="false" customHeight="false" outlineLevel="0" collapsed="false">
      <c r="A11287" s="6" t="s">
        <v>13116</v>
      </c>
      <c r="B11287" s="6" t="s">
        <v>11072</v>
      </c>
      <c r="C11287" s="6" t="s">
        <v>11072</v>
      </c>
      <c r="E11287" s="6" t="n">
        <v>-27.458282426673</v>
      </c>
      <c r="F11287" s="6" t="n">
        <v>153.002654296135</v>
      </c>
      <c r="G11287" s="15" t="n">
        <v>576.3984375</v>
      </c>
    </row>
    <row r="11288" customFormat="false" ht="15" hidden="false" customHeight="false" outlineLevel="0" collapsed="false">
      <c r="A11288" s="6" t="s">
        <v>13117</v>
      </c>
      <c r="B11288" s="6" t="s">
        <v>11072</v>
      </c>
      <c r="C11288" s="6" t="s">
        <v>11072</v>
      </c>
      <c r="E11288" s="6" t="n">
        <v>-27.3248480206167</v>
      </c>
      <c r="F11288" s="6" t="n">
        <v>153.025216142889</v>
      </c>
      <c r="G11288" s="15" t="n">
        <v>20274.6372070313</v>
      </c>
    </row>
    <row r="11289" customFormat="false" ht="15" hidden="false" customHeight="false" outlineLevel="0" collapsed="false">
      <c r="A11289" s="6" t="s">
        <v>13118</v>
      </c>
      <c r="B11289" s="6" t="s">
        <v>11072</v>
      </c>
      <c r="C11289" s="6" t="s">
        <v>11072</v>
      </c>
      <c r="E11289" s="6" t="n">
        <v>-27.3363533221517</v>
      </c>
      <c r="F11289" s="6" t="n">
        <v>153.012639628106</v>
      </c>
      <c r="G11289" s="15" t="n">
        <v>2801.1533203125</v>
      </c>
    </row>
    <row r="11290" customFormat="false" ht="15" hidden="false" customHeight="false" outlineLevel="0" collapsed="false">
      <c r="A11290" s="6" t="s">
        <v>13119</v>
      </c>
      <c r="B11290" s="6" t="s">
        <v>11072</v>
      </c>
      <c r="C11290" s="6" t="s">
        <v>11072</v>
      </c>
      <c r="E11290" s="6" t="n">
        <v>-27.5354729815676</v>
      </c>
      <c r="F11290" s="6" t="n">
        <v>153.048881650098</v>
      </c>
      <c r="G11290" s="15" t="n">
        <v>43223.9899902344</v>
      </c>
    </row>
    <row r="11291" customFormat="false" ht="15" hidden="false" customHeight="false" outlineLevel="0" collapsed="false">
      <c r="A11291" s="6" t="s">
        <v>13120</v>
      </c>
      <c r="B11291" s="6" t="s">
        <v>11072</v>
      </c>
      <c r="C11291" s="6" t="s">
        <v>11072</v>
      </c>
      <c r="E11291" s="6" t="n">
        <v>-27.4512372097472</v>
      </c>
      <c r="F11291" s="6" t="n">
        <v>153.161654146875</v>
      </c>
      <c r="G11291" s="15" t="n">
        <v>49578.55859375</v>
      </c>
    </row>
    <row r="11292" customFormat="false" ht="15" hidden="false" customHeight="false" outlineLevel="0" collapsed="false">
      <c r="A11292" s="6" t="s">
        <v>13121</v>
      </c>
      <c r="B11292" s="6" t="s">
        <v>11072</v>
      </c>
      <c r="C11292" s="6" t="s">
        <v>11072</v>
      </c>
      <c r="E11292" s="6" t="n">
        <v>-27.4720514468096</v>
      </c>
      <c r="F11292" s="6" t="n">
        <v>152.956423551841</v>
      </c>
      <c r="G11292" s="15" t="n">
        <v>4475772.55761719</v>
      </c>
    </row>
    <row r="11293" customFormat="false" ht="15" hidden="false" customHeight="false" outlineLevel="0" collapsed="false">
      <c r="A11293" s="6" t="s">
        <v>13122</v>
      </c>
      <c r="B11293" s="6" t="s">
        <v>11072</v>
      </c>
      <c r="C11293" s="6" t="s">
        <v>11072</v>
      </c>
      <c r="E11293" s="6" t="n">
        <v>-27.4873799631875</v>
      </c>
      <c r="F11293" s="6" t="n">
        <v>152.970851063435</v>
      </c>
      <c r="G11293" s="15" t="n">
        <v>678.125</v>
      </c>
    </row>
    <row r="11294" customFormat="false" ht="15" hidden="false" customHeight="false" outlineLevel="0" collapsed="false">
      <c r="A11294" s="6" t="s">
        <v>13123</v>
      </c>
      <c r="B11294" s="6" t="s">
        <v>11072</v>
      </c>
      <c r="C11294" s="6" t="s">
        <v>11072</v>
      </c>
      <c r="E11294" s="6" t="n">
        <v>-27.4215134210285</v>
      </c>
      <c r="F11294" s="6" t="n">
        <v>152.893544208782</v>
      </c>
      <c r="G11294" s="15" t="n">
        <v>7299915.10205078</v>
      </c>
    </row>
    <row r="11295" customFormat="false" ht="15" hidden="false" customHeight="false" outlineLevel="0" collapsed="false">
      <c r="A11295" s="6" t="s">
        <v>13124</v>
      </c>
      <c r="B11295" s="6" t="s">
        <v>11072</v>
      </c>
      <c r="C11295" s="6" t="s">
        <v>11072</v>
      </c>
      <c r="E11295" s="6" t="n">
        <v>-27.5558261791141</v>
      </c>
      <c r="F11295" s="6" t="n">
        <v>153.18746898933</v>
      </c>
      <c r="G11295" s="15" t="n">
        <v>460074.663085938</v>
      </c>
    </row>
    <row r="11296" customFormat="false" ht="15" hidden="false" customHeight="false" outlineLevel="0" collapsed="false">
      <c r="A11296" s="6" t="s">
        <v>13125</v>
      </c>
      <c r="B11296" s="6" t="s">
        <v>11072</v>
      </c>
      <c r="C11296" s="6" t="s">
        <v>11072</v>
      </c>
      <c r="E11296" s="6" t="n">
        <v>-27.4518335066941</v>
      </c>
      <c r="F11296" s="6" t="n">
        <v>153.007912036624</v>
      </c>
      <c r="G11296" s="15" t="n">
        <v>5338.52685546875</v>
      </c>
    </row>
    <row r="11297" customFormat="false" ht="15" hidden="false" customHeight="false" outlineLevel="0" collapsed="false">
      <c r="A11297" s="6" t="s">
        <v>13126</v>
      </c>
      <c r="B11297" s="6" t="s">
        <v>11072</v>
      </c>
      <c r="C11297" s="6" t="s">
        <v>11072</v>
      </c>
      <c r="E11297" s="6" t="n">
        <v>-27.4163782604409</v>
      </c>
      <c r="F11297" s="6" t="n">
        <v>153.064015340052</v>
      </c>
      <c r="G11297" s="15" t="n">
        <v>3145.41455078125</v>
      </c>
    </row>
    <row r="11298" customFormat="false" ht="15" hidden="false" customHeight="false" outlineLevel="0" collapsed="false">
      <c r="A11298" s="6" t="s">
        <v>13127</v>
      </c>
      <c r="B11298" s="6" t="s">
        <v>11072</v>
      </c>
      <c r="C11298" s="6" t="s">
        <v>11072</v>
      </c>
      <c r="E11298" s="6" t="n">
        <v>-27.4957367990844</v>
      </c>
      <c r="F11298" s="6" t="n">
        <v>152.968918479989</v>
      </c>
      <c r="G11298" s="15" t="n">
        <v>808.259765625</v>
      </c>
    </row>
    <row r="11299" customFormat="false" ht="15" hidden="false" customHeight="false" outlineLevel="0" collapsed="false">
      <c r="A11299" s="6" t="s">
        <v>13128</v>
      </c>
      <c r="B11299" s="6" t="s">
        <v>13129</v>
      </c>
      <c r="C11299" s="6" t="s">
        <v>13130</v>
      </c>
      <c r="E11299" s="6" t="n">
        <v>-27.4995207584309</v>
      </c>
      <c r="F11299" s="6" t="n">
        <v>153.096318688929</v>
      </c>
      <c r="G11299" s="15" t="n">
        <v>135160.867675781</v>
      </c>
    </row>
    <row r="11300" customFormat="false" ht="15" hidden="false" customHeight="false" outlineLevel="0" collapsed="false">
      <c r="A11300" s="6" t="s">
        <v>13131</v>
      </c>
      <c r="B11300" s="6" t="s">
        <v>13129</v>
      </c>
      <c r="C11300" s="6" t="s">
        <v>13130</v>
      </c>
      <c r="E11300" s="6" t="n">
        <v>-27.4917688644473</v>
      </c>
      <c r="F11300" s="6" t="n">
        <v>152.991227799991</v>
      </c>
      <c r="G11300" s="15" t="n">
        <v>51857.703125</v>
      </c>
    </row>
    <row r="11301" customFormat="false" ht="15" hidden="false" customHeight="false" outlineLevel="0" collapsed="false">
      <c r="A11301" s="6" t="s">
        <v>13132</v>
      </c>
      <c r="B11301" s="6" t="s">
        <v>13129</v>
      </c>
      <c r="C11301" s="6" t="s">
        <v>13130</v>
      </c>
      <c r="E11301" s="6" t="n">
        <v>-27.6490114397215</v>
      </c>
      <c r="F11301" s="6" t="n">
        <v>153.037628212419</v>
      </c>
      <c r="G11301" s="15" t="n">
        <v>36007.9064941406</v>
      </c>
    </row>
    <row r="11302" customFormat="false" ht="15" hidden="false" customHeight="false" outlineLevel="0" collapsed="false">
      <c r="A11302" s="6" t="s">
        <v>13133</v>
      </c>
      <c r="B11302" s="6" t="s">
        <v>13129</v>
      </c>
      <c r="C11302" s="6" t="s">
        <v>13130</v>
      </c>
      <c r="E11302" s="6" t="n">
        <v>-27.6332187085865</v>
      </c>
      <c r="F11302" s="6" t="n">
        <v>153.077627724173</v>
      </c>
      <c r="G11302" s="15" t="n">
        <v>21374.1381835938</v>
      </c>
    </row>
    <row r="11303" customFormat="false" ht="15" hidden="false" customHeight="false" outlineLevel="0" collapsed="false">
      <c r="A11303" s="6" t="s">
        <v>13134</v>
      </c>
      <c r="B11303" s="6" t="s">
        <v>13129</v>
      </c>
      <c r="C11303" s="6" t="s">
        <v>13130</v>
      </c>
      <c r="E11303" s="6" t="n">
        <v>-27.6264040869771</v>
      </c>
      <c r="F11303" s="6" t="n">
        <v>153.0789554174</v>
      </c>
      <c r="G11303" s="15" t="n">
        <v>30210.5859375</v>
      </c>
    </row>
    <row r="11304" customFormat="false" ht="15" hidden="false" customHeight="false" outlineLevel="0" collapsed="false">
      <c r="A11304" s="6" t="s">
        <v>13135</v>
      </c>
      <c r="B11304" s="6" t="s">
        <v>13129</v>
      </c>
      <c r="C11304" s="6" t="s">
        <v>13130</v>
      </c>
      <c r="E11304" s="6" t="n">
        <v>-27.6251997315555</v>
      </c>
      <c r="F11304" s="6" t="n">
        <v>153.064512412495</v>
      </c>
      <c r="G11304" s="15" t="n">
        <v>9898.28466796875</v>
      </c>
    </row>
    <row r="11305" customFormat="false" ht="15" hidden="false" customHeight="false" outlineLevel="0" collapsed="false">
      <c r="A11305" s="6" t="s">
        <v>13136</v>
      </c>
      <c r="B11305" s="6" t="s">
        <v>13129</v>
      </c>
      <c r="C11305" s="6" t="s">
        <v>13130</v>
      </c>
      <c r="E11305" s="6" t="n">
        <v>-27.6209775029152</v>
      </c>
      <c r="F11305" s="6" t="n">
        <v>153.072284637968</v>
      </c>
      <c r="G11305" s="15" t="n">
        <v>41694.0607910156</v>
      </c>
    </row>
    <row r="11306" customFormat="false" ht="15" hidden="false" customHeight="false" outlineLevel="0" collapsed="false">
      <c r="A11306" s="6" t="s">
        <v>13137</v>
      </c>
      <c r="B11306" s="6" t="s">
        <v>13129</v>
      </c>
      <c r="C11306" s="6" t="s">
        <v>13130</v>
      </c>
      <c r="E11306" s="6" t="n">
        <v>-27.6190950533472</v>
      </c>
      <c r="F11306" s="6" t="n">
        <v>153.042378401025</v>
      </c>
      <c r="G11306" s="15" t="n">
        <v>17235.7302246094</v>
      </c>
    </row>
    <row r="11307" customFormat="false" ht="15" hidden="false" customHeight="false" outlineLevel="0" collapsed="false">
      <c r="A11307" s="6" t="s">
        <v>13138</v>
      </c>
      <c r="B11307" s="6" t="s">
        <v>13129</v>
      </c>
      <c r="C11307" s="6" t="s">
        <v>13130</v>
      </c>
      <c r="E11307" s="6" t="n">
        <v>-27.5864404164955</v>
      </c>
      <c r="F11307" s="6" t="n">
        <v>152.914323587752</v>
      </c>
      <c r="G11307" s="15" t="n">
        <v>6678.12963867188</v>
      </c>
    </row>
    <row r="11308" customFormat="false" ht="15" hidden="false" customHeight="false" outlineLevel="0" collapsed="false">
      <c r="A11308" s="6" t="s">
        <v>13139</v>
      </c>
      <c r="B11308" s="6" t="s">
        <v>13129</v>
      </c>
      <c r="C11308" s="6" t="s">
        <v>13130</v>
      </c>
      <c r="E11308" s="6" t="n">
        <v>-27.5864361094687</v>
      </c>
      <c r="F11308" s="6" t="n">
        <v>152.909135671797</v>
      </c>
      <c r="G11308" s="15" t="n">
        <v>6269.89038085938</v>
      </c>
    </row>
    <row r="11309" customFormat="false" ht="15" hidden="false" customHeight="false" outlineLevel="0" collapsed="false">
      <c r="A11309" s="6" t="s">
        <v>13140</v>
      </c>
      <c r="B11309" s="6" t="s">
        <v>13129</v>
      </c>
      <c r="C11309" s="6" t="s">
        <v>13130</v>
      </c>
      <c r="E11309" s="6" t="n">
        <v>-27.5795007360966</v>
      </c>
      <c r="F11309" s="6" t="n">
        <v>152.919053732448</v>
      </c>
      <c r="G11309" s="15" t="n">
        <v>16158.9782714844</v>
      </c>
    </row>
    <row r="11310" customFormat="false" ht="15" hidden="false" customHeight="false" outlineLevel="0" collapsed="false">
      <c r="A11310" s="6" t="s">
        <v>13141</v>
      </c>
      <c r="B11310" s="6" t="s">
        <v>13129</v>
      </c>
      <c r="C11310" s="6" t="s">
        <v>13130</v>
      </c>
      <c r="E11310" s="6" t="n">
        <v>-27.566466237073</v>
      </c>
      <c r="F11310" s="6" t="n">
        <v>152.753424146904</v>
      </c>
      <c r="G11310" s="15" t="n">
        <v>13713.8056640625</v>
      </c>
    </row>
    <row r="11311" customFormat="false" ht="15" hidden="false" customHeight="false" outlineLevel="0" collapsed="false">
      <c r="A11311" s="6" t="s">
        <v>13142</v>
      </c>
      <c r="B11311" s="6" t="s">
        <v>13129</v>
      </c>
      <c r="C11311" s="6" t="s">
        <v>13130</v>
      </c>
      <c r="E11311" s="6" t="n">
        <v>-27.5676247258637</v>
      </c>
      <c r="F11311" s="6" t="n">
        <v>153.124657305652</v>
      </c>
      <c r="G11311" s="15" t="n">
        <v>0.000244140625</v>
      </c>
    </row>
    <row r="11312" customFormat="false" ht="15" hidden="false" customHeight="false" outlineLevel="0" collapsed="false">
      <c r="A11312" s="6" t="s">
        <v>13143</v>
      </c>
      <c r="B11312" s="6" t="s">
        <v>13129</v>
      </c>
      <c r="C11312" s="6" t="s">
        <v>13130</v>
      </c>
      <c r="E11312" s="6" t="n">
        <v>-27.553433970487</v>
      </c>
      <c r="F11312" s="6" t="n">
        <v>153.048662442598</v>
      </c>
      <c r="G11312" s="15" t="n">
        <v>10131.7622070313</v>
      </c>
    </row>
    <row r="11313" customFormat="false" ht="15" hidden="false" customHeight="false" outlineLevel="0" collapsed="false">
      <c r="A11313" s="6" t="s">
        <v>13144</v>
      </c>
      <c r="B11313" s="6" t="s">
        <v>13129</v>
      </c>
      <c r="C11313" s="6" t="s">
        <v>13130</v>
      </c>
      <c r="E11313" s="6" t="n">
        <v>-27.5506388101704</v>
      </c>
      <c r="F11313" s="6" t="n">
        <v>152.853638526404</v>
      </c>
      <c r="G11313" s="15" t="n">
        <v>6988.37768554688</v>
      </c>
    </row>
    <row r="11314" customFormat="false" ht="15" hidden="false" customHeight="false" outlineLevel="0" collapsed="false">
      <c r="A11314" s="6" t="s">
        <v>13145</v>
      </c>
      <c r="B11314" s="6" t="s">
        <v>13129</v>
      </c>
      <c r="C11314" s="6" t="s">
        <v>13130</v>
      </c>
      <c r="E11314" s="6" t="n">
        <v>-27.5466744803794</v>
      </c>
      <c r="F11314" s="6" t="n">
        <v>153.090279622028</v>
      </c>
      <c r="G11314" s="15" t="n">
        <v>8905.69091796875</v>
      </c>
    </row>
    <row r="11315" customFormat="false" ht="15" hidden="false" customHeight="false" outlineLevel="0" collapsed="false">
      <c r="A11315" s="6" t="s">
        <v>13146</v>
      </c>
      <c r="B11315" s="6" t="s">
        <v>13129</v>
      </c>
      <c r="C11315" s="6" t="s">
        <v>13130</v>
      </c>
      <c r="E11315" s="6" t="n">
        <v>-27.5480234413804</v>
      </c>
      <c r="F11315" s="6" t="n">
        <v>153.069566609151</v>
      </c>
      <c r="G11315" s="15" t="n">
        <v>50280.0148925781</v>
      </c>
    </row>
    <row r="11316" customFormat="false" ht="15" hidden="false" customHeight="false" outlineLevel="0" collapsed="false">
      <c r="A11316" s="6" t="s">
        <v>13147</v>
      </c>
      <c r="B11316" s="6" t="s">
        <v>13129</v>
      </c>
      <c r="C11316" s="6" t="s">
        <v>13130</v>
      </c>
      <c r="E11316" s="6" t="n">
        <v>-27.5458743167093</v>
      </c>
      <c r="F11316" s="6" t="n">
        <v>152.808192870305</v>
      </c>
      <c r="G11316" s="15" t="n">
        <v>12778.1879882813</v>
      </c>
    </row>
    <row r="11317" customFormat="false" ht="15" hidden="false" customHeight="false" outlineLevel="0" collapsed="false">
      <c r="A11317" s="6" t="s">
        <v>13148</v>
      </c>
      <c r="B11317" s="6" t="s">
        <v>13129</v>
      </c>
      <c r="C11317" s="6" t="s">
        <v>13130</v>
      </c>
      <c r="E11317" s="6" t="n">
        <v>-27.5447280350711</v>
      </c>
      <c r="F11317" s="6" t="n">
        <v>152.930084947794</v>
      </c>
      <c r="G11317" s="15" t="n">
        <v>5077.4228515625</v>
      </c>
    </row>
    <row r="11318" customFormat="false" ht="15" hidden="false" customHeight="false" outlineLevel="0" collapsed="false">
      <c r="A11318" s="6" t="s">
        <v>13149</v>
      </c>
      <c r="B11318" s="6" t="s">
        <v>13129</v>
      </c>
      <c r="C11318" s="6" t="s">
        <v>13130</v>
      </c>
      <c r="E11318" s="6" t="n">
        <v>-27.5442003811409</v>
      </c>
      <c r="F11318" s="6" t="n">
        <v>152.883228723637</v>
      </c>
      <c r="G11318" s="15" t="n">
        <v>27854.0017089844</v>
      </c>
    </row>
    <row r="11319" customFormat="false" ht="15" hidden="false" customHeight="false" outlineLevel="0" collapsed="false">
      <c r="A11319" s="6" t="s">
        <v>13150</v>
      </c>
      <c r="B11319" s="6" t="s">
        <v>13129</v>
      </c>
      <c r="C11319" s="6" t="s">
        <v>13130</v>
      </c>
      <c r="E11319" s="6" t="n">
        <v>-27.544275598295</v>
      </c>
      <c r="F11319" s="6" t="n">
        <v>153.05228555192</v>
      </c>
      <c r="G11319" s="15" t="n">
        <v>14457.1320800781</v>
      </c>
    </row>
    <row r="11320" customFormat="false" ht="15" hidden="false" customHeight="false" outlineLevel="0" collapsed="false">
      <c r="A11320" s="6" t="s">
        <v>13151</v>
      </c>
      <c r="B11320" s="6" t="s">
        <v>13129</v>
      </c>
      <c r="C11320" s="6" t="s">
        <v>13130</v>
      </c>
      <c r="E11320" s="6" t="n">
        <v>-27.5385161993986</v>
      </c>
      <c r="F11320" s="6" t="n">
        <v>153.065505667665</v>
      </c>
      <c r="G11320" s="15" t="n">
        <v>3079.81469726563</v>
      </c>
    </row>
    <row r="11321" customFormat="false" ht="15" hidden="false" customHeight="false" outlineLevel="0" collapsed="false">
      <c r="A11321" s="6" t="s">
        <v>13152</v>
      </c>
      <c r="B11321" s="6" t="s">
        <v>13129</v>
      </c>
      <c r="C11321" s="6" t="s">
        <v>13130</v>
      </c>
      <c r="E11321" s="6" t="n">
        <v>-27.5372671257817</v>
      </c>
      <c r="F11321" s="6" t="n">
        <v>153.056946351853</v>
      </c>
      <c r="G11321" s="15" t="n">
        <v>352978.527832031</v>
      </c>
    </row>
    <row r="11322" customFormat="false" ht="15" hidden="false" customHeight="false" outlineLevel="0" collapsed="false">
      <c r="A11322" s="6" t="s">
        <v>13153</v>
      </c>
      <c r="B11322" s="6" t="s">
        <v>13129</v>
      </c>
      <c r="C11322" s="6" t="s">
        <v>13130</v>
      </c>
      <c r="E11322" s="6" t="n">
        <v>-27.5266701444643</v>
      </c>
      <c r="F11322" s="6" t="n">
        <v>152.781328505235</v>
      </c>
      <c r="G11322" s="15" t="n">
        <v>30581.0266113281</v>
      </c>
    </row>
    <row r="11323" customFormat="false" ht="15" hidden="false" customHeight="false" outlineLevel="0" collapsed="false">
      <c r="A11323" s="6" t="s">
        <v>13154</v>
      </c>
      <c r="B11323" s="6" t="s">
        <v>13129</v>
      </c>
      <c r="C11323" s="6" t="s">
        <v>13130</v>
      </c>
      <c r="E11323" s="6" t="n">
        <v>-27.5246704164392</v>
      </c>
      <c r="F11323" s="6" t="n">
        <v>152.914977433551</v>
      </c>
      <c r="G11323" s="15" t="n">
        <v>7865.37670898438</v>
      </c>
    </row>
    <row r="11324" customFormat="false" ht="15" hidden="false" customHeight="false" outlineLevel="0" collapsed="false">
      <c r="A11324" s="6" t="s">
        <v>13155</v>
      </c>
      <c r="B11324" s="6" t="s">
        <v>13129</v>
      </c>
      <c r="C11324" s="6" t="s">
        <v>13130</v>
      </c>
      <c r="E11324" s="6" t="n">
        <v>-27.5241757450934</v>
      </c>
      <c r="F11324" s="6" t="n">
        <v>152.913710405677</v>
      </c>
      <c r="G11324" s="15" t="n">
        <v>8095.98461914063</v>
      </c>
    </row>
    <row r="11325" customFormat="false" ht="15" hidden="false" customHeight="false" outlineLevel="0" collapsed="false">
      <c r="A11325" s="6" t="s">
        <v>13156</v>
      </c>
      <c r="B11325" s="6" t="s">
        <v>13129</v>
      </c>
      <c r="C11325" s="6" t="s">
        <v>13130</v>
      </c>
      <c r="E11325" s="6" t="n">
        <v>-27.5220400207861</v>
      </c>
      <c r="F11325" s="6" t="n">
        <v>152.955165394438</v>
      </c>
      <c r="G11325" s="15" t="n">
        <v>15634.7878417969</v>
      </c>
    </row>
    <row r="11326" customFormat="false" ht="15" hidden="false" customHeight="false" outlineLevel="0" collapsed="false">
      <c r="A11326" s="6" t="s">
        <v>13157</v>
      </c>
      <c r="B11326" s="6" t="s">
        <v>13129</v>
      </c>
      <c r="C11326" s="6" t="s">
        <v>13130</v>
      </c>
      <c r="E11326" s="6" t="n">
        <v>-27.5146693826815</v>
      </c>
      <c r="F11326" s="6" t="n">
        <v>152.863858738259</v>
      </c>
      <c r="G11326" s="15" t="n">
        <v>6715.09765625</v>
      </c>
    </row>
    <row r="11327" customFormat="false" ht="15" hidden="false" customHeight="false" outlineLevel="0" collapsed="false">
      <c r="A11327" s="6" t="s">
        <v>13158</v>
      </c>
      <c r="B11327" s="6" t="s">
        <v>13129</v>
      </c>
      <c r="C11327" s="6" t="s">
        <v>13130</v>
      </c>
      <c r="E11327" s="6" t="n">
        <v>-27.5104427612005</v>
      </c>
      <c r="F11327" s="6" t="n">
        <v>152.912155726045</v>
      </c>
      <c r="G11327" s="15" t="n">
        <v>5064.76928710938</v>
      </c>
    </row>
    <row r="11328" customFormat="false" ht="15" hidden="false" customHeight="false" outlineLevel="0" collapsed="false">
      <c r="A11328" s="6" t="s">
        <v>13159</v>
      </c>
      <c r="B11328" s="6" t="s">
        <v>13129</v>
      </c>
      <c r="C11328" s="6" t="s">
        <v>13130</v>
      </c>
      <c r="E11328" s="6" t="n">
        <v>-27.5102128586995</v>
      </c>
      <c r="F11328" s="6" t="n">
        <v>152.851124100371</v>
      </c>
      <c r="G11328" s="15" t="n">
        <v>16962.5212402344</v>
      </c>
    </row>
    <row r="11329" customFormat="false" ht="15" hidden="false" customHeight="false" outlineLevel="0" collapsed="false">
      <c r="A11329" s="6" t="s">
        <v>13160</v>
      </c>
      <c r="B11329" s="6" t="s">
        <v>13129</v>
      </c>
      <c r="C11329" s="6" t="s">
        <v>13130</v>
      </c>
      <c r="E11329" s="6" t="n">
        <v>-27.5088544822152</v>
      </c>
      <c r="F11329" s="6" t="n">
        <v>153.093773023487</v>
      </c>
      <c r="G11329" s="15" t="n">
        <v>19999.6672363281</v>
      </c>
    </row>
    <row r="11330" customFormat="false" ht="15" hidden="false" customHeight="false" outlineLevel="0" collapsed="false">
      <c r="A11330" s="6" t="s">
        <v>13161</v>
      </c>
      <c r="B11330" s="6" t="s">
        <v>13129</v>
      </c>
      <c r="C11330" s="6" t="s">
        <v>13130</v>
      </c>
      <c r="E11330" s="6" t="n">
        <v>-27.5074403301458</v>
      </c>
      <c r="F11330" s="6" t="n">
        <v>152.865104766758</v>
      </c>
      <c r="G11330" s="15" t="n">
        <v>22211.8039550781</v>
      </c>
    </row>
    <row r="11331" customFormat="false" ht="15" hidden="false" customHeight="false" outlineLevel="0" collapsed="false">
      <c r="A11331" s="6" t="s">
        <v>13162</v>
      </c>
      <c r="B11331" s="6" t="s">
        <v>13129</v>
      </c>
      <c r="C11331" s="6" t="s">
        <v>13130</v>
      </c>
      <c r="E11331" s="6" t="n">
        <v>-27.503953919444</v>
      </c>
      <c r="F11331" s="6" t="n">
        <v>153.118626152965</v>
      </c>
      <c r="G11331" s="15" t="n">
        <v>8735.0869140625</v>
      </c>
    </row>
    <row r="11332" customFormat="false" ht="15" hidden="false" customHeight="false" outlineLevel="0" collapsed="false">
      <c r="A11332" s="6" t="s">
        <v>13163</v>
      </c>
      <c r="B11332" s="6" t="s">
        <v>13129</v>
      </c>
      <c r="C11332" s="6" t="s">
        <v>13130</v>
      </c>
      <c r="E11332" s="6" t="n">
        <v>-27.4935902612144</v>
      </c>
      <c r="F11332" s="6" t="n">
        <v>152.742891001399</v>
      </c>
      <c r="G11332" s="15" t="n">
        <v>92718.7551269531</v>
      </c>
    </row>
    <row r="11333" customFormat="false" ht="15" hidden="false" customHeight="false" outlineLevel="0" collapsed="false">
      <c r="A11333" s="6" t="s">
        <v>13164</v>
      </c>
      <c r="B11333" s="6" t="s">
        <v>13129</v>
      </c>
      <c r="C11333" s="6" t="s">
        <v>13130</v>
      </c>
      <c r="E11333" s="6" t="n">
        <v>-27.496384136634</v>
      </c>
      <c r="F11333" s="6" t="n">
        <v>153.066427736173</v>
      </c>
      <c r="G11333" s="15" t="n">
        <v>62162.8530273438</v>
      </c>
    </row>
    <row r="11334" customFormat="false" ht="15" hidden="false" customHeight="false" outlineLevel="0" collapsed="false">
      <c r="A11334" s="6" t="s">
        <v>13165</v>
      </c>
      <c r="B11334" s="6" t="s">
        <v>13129</v>
      </c>
      <c r="C11334" s="6" t="s">
        <v>13130</v>
      </c>
      <c r="E11334" s="6" t="n">
        <v>-27.491737671816</v>
      </c>
      <c r="F11334" s="6" t="n">
        <v>152.836551822602</v>
      </c>
      <c r="G11334" s="15" t="n">
        <v>34534.3583984375</v>
      </c>
    </row>
    <row r="11335" customFormat="false" ht="15" hidden="false" customHeight="false" outlineLevel="0" collapsed="false">
      <c r="A11335" s="6" t="s">
        <v>13166</v>
      </c>
      <c r="B11335" s="6" t="s">
        <v>13129</v>
      </c>
      <c r="C11335" s="6" t="s">
        <v>13130</v>
      </c>
      <c r="E11335" s="6" t="n">
        <v>-27.4907050638481</v>
      </c>
      <c r="F11335" s="6" t="n">
        <v>152.966833076506</v>
      </c>
      <c r="G11335" s="15" t="n">
        <v>26685.1030273438</v>
      </c>
    </row>
    <row r="11336" customFormat="false" ht="15" hidden="false" customHeight="false" outlineLevel="0" collapsed="false">
      <c r="A11336" s="6" t="s">
        <v>13167</v>
      </c>
      <c r="B11336" s="6" t="s">
        <v>13129</v>
      </c>
      <c r="C11336" s="6" t="s">
        <v>13130</v>
      </c>
      <c r="E11336" s="6" t="n">
        <v>-27.4904891467274</v>
      </c>
      <c r="F11336" s="6" t="n">
        <v>152.960256574299</v>
      </c>
      <c r="G11336" s="15" t="n">
        <v>14314.1857910156</v>
      </c>
    </row>
    <row r="11337" customFormat="false" ht="15" hidden="false" customHeight="false" outlineLevel="0" collapsed="false">
      <c r="A11337" s="6" t="s">
        <v>13168</v>
      </c>
      <c r="B11337" s="6" t="s">
        <v>13129</v>
      </c>
      <c r="C11337" s="6" t="s">
        <v>13130</v>
      </c>
      <c r="E11337" s="6" t="n">
        <v>-27.4883462137965</v>
      </c>
      <c r="F11337" s="6" t="n">
        <v>152.96550303868</v>
      </c>
      <c r="G11337" s="15" t="n">
        <v>29591.7214355469</v>
      </c>
    </row>
    <row r="11338" customFormat="false" ht="15" hidden="false" customHeight="false" outlineLevel="0" collapsed="false">
      <c r="A11338" s="6" t="s">
        <v>13169</v>
      </c>
      <c r="B11338" s="6" t="s">
        <v>13129</v>
      </c>
      <c r="C11338" s="6" t="s">
        <v>13130</v>
      </c>
      <c r="E11338" s="6" t="n">
        <v>-27.4902329726524</v>
      </c>
      <c r="F11338" s="6" t="n">
        <v>152.957678103361</v>
      </c>
      <c r="G11338" s="15" t="n">
        <v>179005.465820313</v>
      </c>
    </row>
    <row r="11339" customFormat="false" ht="15" hidden="false" customHeight="false" outlineLevel="0" collapsed="false">
      <c r="A11339" s="6" t="s">
        <v>13170</v>
      </c>
      <c r="B11339" s="6" t="s">
        <v>13129</v>
      </c>
      <c r="C11339" s="6" t="s">
        <v>13130</v>
      </c>
      <c r="E11339" s="6" t="n">
        <v>-27.4698805950844</v>
      </c>
      <c r="F11339" s="6" t="n">
        <v>153.164762419119</v>
      </c>
      <c r="G11339" s="15" t="n">
        <v>7459.763671875</v>
      </c>
    </row>
    <row r="11340" customFormat="false" ht="15" hidden="false" customHeight="false" outlineLevel="0" collapsed="false">
      <c r="A11340" s="6" t="s">
        <v>13171</v>
      </c>
      <c r="B11340" s="6" t="s">
        <v>13129</v>
      </c>
      <c r="C11340" s="6" t="s">
        <v>13130</v>
      </c>
      <c r="E11340" s="6" t="n">
        <v>-27.4519897472259</v>
      </c>
      <c r="F11340" s="6" t="n">
        <v>152.960389731061</v>
      </c>
      <c r="G11340" s="15" t="n">
        <v>19685.123046875</v>
      </c>
    </row>
    <row r="11341" customFormat="false" ht="15" hidden="false" customHeight="false" outlineLevel="0" collapsed="false">
      <c r="A11341" s="6" t="s">
        <v>13172</v>
      </c>
      <c r="B11341" s="6" t="s">
        <v>13129</v>
      </c>
      <c r="C11341" s="6" t="s">
        <v>13130</v>
      </c>
      <c r="E11341" s="6" t="n">
        <v>-27.4521419597767</v>
      </c>
      <c r="F11341" s="6" t="n">
        <v>152.849667716986</v>
      </c>
      <c r="G11341" s="15" t="n">
        <v>27541.0036621094</v>
      </c>
    </row>
    <row r="11342" customFormat="false" ht="15" hidden="false" customHeight="false" outlineLevel="0" collapsed="false">
      <c r="A11342" s="6" t="s">
        <v>13173</v>
      </c>
      <c r="B11342" s="6" t="s">
        <v>13129</v>
      </c>
      <c r="C11342" s="6" t="s">
        <v>13130</v>
      </c>
      <c r="E11342" s="6" t="n">
        <v>-27.4367671531974</v>
      </c>
      <c r="F11342" s="6" t="n">
        <v>153.060582246577</v>
      </c>
      <c r="G11342" s="15" t="n">
        <v>12702.8466796875</v>
      </c>
    </row>
    <row r="11343" customFormat="false" ht="15" hidden="false" customHeight="false" outlineLevel="0" collapsed="false">
      <c r="A11343" s="6" t="s">
        <v>13174</v>
      </c>
      <c r="B11343" s="6" t="s">
        <v>13129</v>
      </c>
      <c r="C11343" s="6" t="s">
        <v>13130</v>
      </c>
      <c r="E11343" s="6" t="n">
        <v>-27.4340306583155</v>
      </c>
      <c r="F11343" s="6" t="n">
        <v>152.891018362739</v>
      </c>
      <c r="G11343" s="15" t="n">
        <v>11443.9677734375</v>
      </c>
    </row>
    <row r="11344" customFormat="false" ht="15" hidden="false" customHeight="false" outlineLevel="0" collapsed="false">
      <c r="A11344" s="6" t="s">
        <v>13175</v>
      </c>
      <c r="B11344" s="6" t="s">
        <v>13129</v>
      </c>
      <c r="C11344" s="6" t="s">
        <v>13130</v>
      </c>
      <c r="E11344" s="6" t="n">
        <v>-27.4326482857619</v>
      </c>
      <c r="F11344" s="6" t="n">
        <v>153.170853752811</v>
      </c>
      <c r="G11344" s="15" t="n">
        <v>9112.78491210938</v>
      </c>
    </row>
    <row r="11345" customFormat="false" ht="15" hidden="false" customHeight="false" outlineLevel="0" collapsed="false">
      <c r="A11345" s="6" t="s">
        <v>13176</v>
      </c>
      <c r="B11345" s="6" t="s">
        <v>13129</v>
      </c>
      <c r="C11345" s="6" t="s">
        <v>13130</v>
      </c>
      <c r="E11345" s="6" t="n">
        <v>-27.4304239570456</v>
      </c>
      <c r="F11345" s="6" t="n">
        <v>152.838256501791</v>
      </c>
      <c r="G11345" s="15" t="n">
        <v>17970.4582519531</v>
      </c>
    </row>
    <row r="11346" customFormat="false" ht="15" hidden="false" customHeight="false" outlineLevel="0" collapsed="false">
      <c r="A11346" s="6" t="s">
        <v>13177</v>
      </c>
      <c r="B11346" s="6" t="s">
        <v>13129</v>
      </c>
      <c r="C11346" s="6" t="s">
        <v>13130</v>
      </c>
      <c r="E11346" s="6" t="n">
        <v>-27.4247431330741</v>
      </c>
      <c r="F11346" s="6" t="n">
        <v>152.93477180371</v>
      </c>
      <c r="G11346" s="15" t="n">
        <v>22595.5139160156</v>
      </c>
    </row>
    <row r="11347" customFormat="false" ht="15" hidden="false" customHeight="false" outlineLevel="0" collapsed="false">
      <c r="A11347" s="6" t="s">
        <v>13178</v>
      </c>
      <c r="B11347" s="6" t="s">
        <v>13129</v>
      </c>
      <c r="C11347" s="6" t="s">
        <v>13130</v>
      </c>
      <c r="E11347" s="6" t="n">
        <v>-27.4290145685163</v>
      </c>
      <c r="F11347" s="6" t="n">
        <v>152.967907709674</v>
      </c>
      <c r="G11347" s="15" t="n">
        <v>687953.973876953</v>
      </c>
    </row>
    <row r="11348" customFormat="false" ht="15" hidden="false" customHeight="false" outlineLevel="0" collapsed="false">
      <c r="A11348" s="6" t="s">
        <v>13179</v>
      </c>
      <c r="B11348" s="6" t="s">
        <v>13129</v>
      </c>
      <c r="C11348" s="6" t="s">
        <v>13130</v>
      </c>
      <c r="E11348" s="6" t="n">
        <v>-27.4223603806845</v>
      </c>
      <c r="F11348" s="6" t="n">
        <v>152.918528382858</v>
      </c>
      <c r="G11348" s="15" t="n">
        <v>417.22705078125</v>
      </c>
    </row>
    <row r="11349" customFormat="false" ht="15" hidden="false" customHeight="false" outlineLevel="0" collapsed="false">
      <c r="A11349" s="6" t="s">
        <v>13180</v>
      </c>
      <c r="B11349" s="6" t="s">
        <v>13129</v>
      </c>
      <c r="C11349" s="6" t="s">
        <v>13130</v>
      </c>
      <c r="E11349" s="6" t="n">
        <v>-27.4212674334067</v>
      </c>
      <c r="F11349" s="6" t="n">
        <v>152.999208956954</v>
      </c>
      <c r="G11349" s="15" t="n">
        <v>6609.19946289063</v>
      </c>
    </row>
    <row r="11350" customFormat="false" ht="15" hidden="false" customHeight="false" outlineLevel="0" collapsed="false">
      <c r="A11350" s="6" t="s">
        <v>13181</v>
      </c>
      <c r="B11350" s="6" t="s">
        <v>13129</v>
      </c>
      <c r="C11350" s="6" t="s">
        <v>13130</v>
      </c>
      <c r="E11350" s="6" t="n">
        <v>-27.4171416318071</v>
      </c>
      <c r="F11350" s="6" t="n">
        <v>152.867197034352</v>
      </c>
      <c r="G11350" s="15" t="n">
        <v>13909.0751953125</v>
      </c>
    </row>
    <row r="11351" customFormat="false" ht="15" hidden="false" customHeight="false" outlineLevel="0" collapsed="false">
      <c r="A11351" s="6" t="s">
        <v>13182</v>
      </c>
      <c r="B11351" s="6" t="s">
        <v>13129</v>
      </c>
      <c r="C11351" s="6" t="s">
        <v>13130</v>
      </c>
      <c r="E11351" s="6" t="n">
        <v>-27.4151464420233</v>
      </c>
      <c r="F11351" s="6" t="n">
        <v>152.881500604198</v>
      </c>
      <c r="G11351" s="15" t="n">
        <v>5917.34838867188</v>
      </c>
    </row>
    <row r="11352" customFormat="false" ht="15" hidden="false" customHeight="false" outlineLevel="0" collapsed="false">
      <c r="A11352" s="6" t="s">
        <v>13183</v>
      </c>
      <c r="B11352" s="6" t="s">
        <v>13129</v>
      </c>
      <c r="C11352" s="6" t="s">
        <v>13130</v>
      </c>
      <c r="E11352" s="6" t="n">
        <v>-27.4137202506132</v>
      </c>
      <c r="F11352" s="6" t="n">
        <v>152.97233600728</v>
      </c>
      <c r="G11352" s="15" t="n">
        <v>12684.5617675781</v>
      </c>
    </row>
    <row r="11353" customFormat="false" ht="15" hidden="false" customHeight="false" outlineLevel="0" collapsed="false">
      <c r="A11353" s="6" t="s">
        <v>13184</v>
      </c>
      <c r="B11353" s="6" t="s">
        <v>13129</v>
      </c>
      <c r="C11353" s="6" t="s">
        <v>13130</v>
      </c>
      <c r="E11353" s="6" t="n">
        <v>-27.4109486144945</v>
      </c>
      <c r="F11353" s="6" t="n">
        <v>152.920922508109</v>
      </c>
      <c r="G11353" s="15" t="n">
        <v>11434.0139160156</v>
      </c>
    </row>
    <row r="11354" customFormat="false" ht="15" hidden="false" customHeight="false" outlineLevel="0" collapsed="false">
      <c r="A11354" s="6" t="s">
        <v>13185</v>
      </c>
      <c r="B11354" s="6" t="s">
        <v>13129</v>
      </c>
      <c r="C11354" s="6" t="s">
        <v>13130</v>
      </c>
      <c r="E11354" s="6" t="n">
        <v>-27.4065594695907</v>
      </c>
      <c r="F11354" s="6" t="n">
        <v>152.911013240145</v>
      </c>
      <c r="G11354" s="15" t="n">
        <v>28651.4604492188</v>
      </c>
    </row>
    <row r="11355" customFormat="false" ht="15" hidden="false" customHeight="false" outlineLevel="0" collapsed="false">
      <c r="A11355" s="6" t="s">
        <v>13186</v>
      </c>
      <c r="B11355" s="6" t="s">
        <v>13129</v>
      </c>
      <c r="C11355" s="6" t="s">
        <v>13130</v>
      </c>
      <c r="E11355" s="6" t="n">
        <v>-27.4061537162193</v>
      </c>
      <c r="F11355" s="6" t="n">
        <v>152.905220473619</v>
      </c>
      <c r="G11355" s="15" t="n">
        <v>128651.197509766</v>
      </c>
    </row>
    <row r="11356" customFormat="false" ht="15" hidden="false" customHeight="false" outlineLevel="0" collapsed="false">
      <c r="A11356" s="6" t="s">
        <v>13187</v>
      </c>
      <c r="B11356" s="6" t="s">
        <v>13129</v>
      </c>
      <c r="C11356" s="6" t="s">
        <v>13130</v>
      </c>
      <c r="E11356" s="6" t="n">
        <v>-27.3995595426586</v>
      </c>
      <c r="F11356" s="6" t="n">
        <v>152.923426815411</v>
      </c>
      <c r="G11356" s="15" t="n">
        <v>6639.30493164063</v>
      </c>
    </row>
    <row r="11357" customFormat="false" ht="15" hidden="false" customHeight="false" outlineLevel="0" collapsed="false">
      <c r="A11357" s="6" t="s">
        <v>13188</v>
      </c>
      <c r="B11357" s="6" t="s">
        <v>13129</v>
      </c>
      <c r="C11357" s="6" t="s">
        <v>13130</v>
      </c>
      <c r="E11357" s="6" t="n">
        <v>-27.3927600763857</v>
      </c>
      <c r="F11357" s="6" t="n">
        <v>152.987738604502</v>
      </c>
      <c r="G11357" s="15" t="n">
        <v>32820.5849609375</v>
      </c>
    </row>
    <row r="11358" customFormat="false" ht="15" hidden="false" customHeight="false" outlineLevel="0" collapsed="false">
      <c r="A11358" s="6" t="s">
        <v>13189</v>
      </c>
      <c r="B11358" s="6" t="s">
        <v>13129</v>
      </c>
      <c r="C11358" s="6" t="s">
        <v>13130</v>
      </c>
      <c r="E11358" s="6" t="n">
        <v>-27.3908126922548</v>
      </c>
      <c r="F11358" s="6" t="n">
        <v>152.997994496503</v>
      </c>
      <c r="G11358" s="15" t="n">
        <v>9982.33666992188</v>
      </c>
    </row>
    <row r="11359" customFormat="false" ht="15" hidden="false" customHeight="false" outlineLevel="0" collapsed="false">
      <c r="A11359" s="6" t="s">
        <v>13190</v>
      </c>
      <c r="B11359" s="6" t="s">
        <v>13129</v>
      </c>
      <c r="C11359" s="6" t="s">
        <v>13130</v>
      </c>
      <c r="E11359" s="6" t="n">
        <v>-27.3793958148881</v>
      </c>
      <c r="F11359" s="6" t="n">
        <v>153.010773548259</v>
      </c>
      <c r="G11359" s="15" t="n">
        <v>17950.1442871094</v>
      </c>
    </row>
    <row r="11360" customFormat="false" ht="15" hidden="false" customHeight="false" outlineLevel="0" collapsed="false">
      <c r="A11360" s="6" t="s">
        <v>13191</v>
      </c>
      <c r="B11360" s="6" t="s">
        <v>13129</v>
      </c>
      <c r="C11360" s="6" t="s">
        <v>13130</v>
      </c>
      <c r="E11360" s="6" t="n">
        <v>-27.3791494952382</v>
      </c>
      <c r="F11360" s="6" t="n">
        <v>153.005907297691</v>
      </c>
      <c r="G11360" s="15" t="n">
        <v>19521.2219238281</v>
      </c>
    </row>
    <row r="11361" customFormat="false" ht="15" hidden="false" customHeight="false" outlineLevel="0" collapsed="false">
      <c r="A11361" s="6" t="s">
        <v>13192</v>
      </c>
      <c r="B11361" s="6" t="s">
        <v>13129</v>
      </c>
      <c r="C11361" s="6" t="s">
        <v>13130</v>
      </c>
      <c r="E11361" s="6" t="n">
        <v>-27.3742022450845</v>
      </c>
      <c r="F11361" s="6" t="n">
        <v>153.027287683915</v>
      </c>
      <c r="G11361" s="15" t="n">
        <v>29868.8564453125</v>
      </c>
    </row>
    <row r="11362" customFormat="false" ht="15" hidden="false" customHeight="false" outlineLevel="0" collapsed="false">
      <c r="A11362" s="6" t="s">
        <v>13193</v>
      </c>
      <c r="B11362" s="6" t="s">
        <v>13129</v>
      </c>
      <c r="C11362" s="6" t="s">
        <v>13130</v>
      </c>
      <c r="E11362" s="6" t="n">
        <v>-27.3726925833927</v>
      </c>
      <c r="F11362" s="6" t="n">
        <v>152.685913374343</v>
      </c>
      <c r="G11362" s="15" t="n">
        <v>7552.12255859375</v>
      </c>
    </row>
    <row r="11363" customFormat="false" ht="15" hidden="false" customHeight="false" outlineLevel="0" collapsed="false">
      <c r="A11363" s="6" t="s">
        <v>13194</v>
      </c>
      <c r="B11363" s="6" t="s">
        <v>13129</v>
      </c>
      <c r="C11363" s="6" t="s">
        <v>13130</v>
      </c>
      <c r="E11363" s="6" t="n">
        <v>-27.3600250380827</v>
      </c>
      <c r="F11363" s="6" t="n">
        <v>152.699364603871</v>
      </c>
      <c r="G11363" s="15" t="n">
        <v>4567.4853515625</v>
      </c>
    </row>
    <row r="11364" customFormat="false" ht="15" hidden="false" customHeight="false" outlineLevel="0" collapsed="false">
      <c r="A11364" s="6" t="s">
        <v>13195</v>
      </c>
      <c r="B11364" s="6" t="s">
        <v>13129</v>
      </c>
      <c r="C11364" s="6" t="s">
        <v>13130</v>
      </c>
      <c r="E11364" s="6" t="n">
        <v>-27.5632918527152</v>
      </c>
      <c r="F11364" s="6" t="n">
        <v>153.131393689226</v>
      </c>
      <c r="G11364" s="15" t="n">
        <v>233678.499755859</v>
      </c>
    </row>
    <row r="11365" customFormat="false" ht="15" hidden="false" customHeight="false" outlineLevel="0" collapsed="false">
      <c r="A11365" s="6" t="s">
        <v>13196</v>
      </c>
      <c r="B11365" s="6" t="s">
        <v>13129</v>
      </c>
      <c r="C11365" s="6" t="s">
        <v>13130</v>
      </c>
      <c r="E11365" s="6" t="n">
        <v>-27.6434711605462</v>
      </c>
      <c r="F11365" s="6" t="n">
        <v>153.093054865449</v>
      </c>
      <c r="G11365" s="15" t="n">
        <v>82222.5881347656</v>
      </c>
    </row>
    <row r="11366" customFormat="false" ht="15" hidden="false" customHeight="false" outlineLevel="0" collapsed="false">
      <c r="A11366" s="6" t="s">
        <v>13197</v>
      </c>
      <c r="B11366" s="6" t="s">
        <v>13129</v>
      </c>
      <c r="C11366" s="6" t="s">
        <v>13130</v>
      </c>
      <c r="E11366" s="6" t="n">
        <v>-27.6506457204555</v>
      </c>
      <c r="F11366" s="6" t="n">
        <v>153.064757533695</v>
      </c>
      <c r="G11366" s="15" t="n">
        <v>27239.9091796875</v>
      </c>
    </row>
    <row r="11367" customFormat="false" ht="15" hidden="false" customHeight="false" outlineLevel="0" collapsed="false">
      <c r="A11367" s="6" t="s">
        <v>13198</v>
      </c>
      <c r="B11367" s="6" t="s">
        <v>13129</v>
      </c>
      <c r="C11367" s="6" t="s">
        <v>13130</v>
      </c>
      <c r="E11367" s="6" t="n">
        <v>-27.6406189344993</v>
      </c>
      <c r="F11367" s="6" t="n">
        <v>152.989419555881</v>
      </c>
      <c r="G11367" s="15" t="n">
        <v>9394.88159179688</v>
      </c>
    </row>
    <row r="11368" customFormat="false" ht="15" hidden="false" customHeight="false" outlineLevel="0" collapsed="false">
      <c r="A11368" s="6" t="s">
        <v>13199</v>
      </c>
      <c r="B11368" s="6" t="s">
        <v>13129</v>
      </c>
      <c r="C11368" s="6" t="s">
        <v>13130</v>
      </c>
      <c r="E11368" s="6" t="n">
        <v>-27.6357202291826</v>
      </c>
      <c r="F11368" s="6" t="n">
        <v>153.087995531132</v>
      </c>
      <c r="G11368" s="15" t="n">
        <v>15791.7392578125</v>
      </c>
    </row>
    <row r="11369" customFormat="false" ht="15" hidden="false" customHeight="false" outlineLevel="0" collapsed="false">
      <c r="A11369" s="6" t="s">
        <v>13200</v>
      </c>
      <c r="B11369" s="6" t="s">
        <v>13129</v>
      </c>
      <c r="C11369" s="6" t="s">
        <v>13130</v>
      </c>
      <c r="E11369" s="6" t="n">
        <v>-27.6040597834608</v>
      </c>
      <c r="F11369" s="6" t="n">
        <v>153.035860977378</v>
      </c>
      <c r="G11369" s="15" t="n">
        <v>37938.9677734375</v>
      </c>
    </row>
    <row r="11370" customFormat="false" ht="15" hidden="false" customHeight="false" outlineLevel="0" collapsed="false">
      <c r="A11370" s="6" t="s">
        <v>13201</v>
      </c>
      <c r="B11370" s="6" t="s">
        <v>13129</v>
      </c>
      <c r="C11370" s="6" t="s">
        <v>13130</v>
      </c>
      <c r="E11370" s="6" t="n">
        <v>-27.6027565457226</v>
      </c>
      <c r="F11370" s="6" t="n">
        <v>153.174483485357</v>
      </c>
      <c r="G11370" s="15" t="n">
        <v>17465.1203613281</v>
      </c>
    </row>
    <row r="11371" customFormat="false" ht="15" hidden="false" customHeight="false" outlineLevel="0" collapsed="false">
      <c r="A11371" s="6" t="s">
        <v>13202</v>
      </c>
      <c r="B11371" s="6" t="s">
        <v>13129</v>
      </c>
      <c r="C11371" s="6" t="s">
        <v>13130</v>
      </c>
      <c r="E11371" s="6" t="n">
        <v>-27.589668617316</v>
      </c>
      <c r="F11371" s="6" t="n">
        <v>153.164961037371</v>
      </c>
      <c r="G11371" s="15" t="n">
        <v>19670.8676757813</v>
      </c>
    </row>
    <row r="11372" customFormat="false" ht="15" hidden="false" customHeight="false" outlineLevel="0" collapsed="false">
      <c r="A11372" s="6" t="s">
        <v>13203</v>
      </c>
      <c r="B11372" s="6" t="s">
        <v>13129</v>
      </c>
      <c r="C11372" s="6" t="s">
        <v>13130</v>
      </c>
      <c r="E11372" s="6" t="n">
        <v>-27.5821376342321</v>
      </c>
      <c r="F11372" s="6" t="n">
        <v>152.913753165885</v>
      </c>
      <c r="G11372" s="15" t="n">
        <v>18934.3344726563</v>
      </c>
    </row>
    <row r="11373" customFormat="false" ht="15" hidden="false" customHeight="false" outlineLevel="0" collapsed="false">
      <c r="A11373" s="6" t="s">
        <v>13204</v>
      </c>
      <c r="B11373" s="6" t="s">
        <v>13129</v>
      </c>
      <c r="C11373" s="6" t="s">
        <v>13130</v>
      </c>
      <c r="E11373" s="6" t="n">
        <v>-27.5718164904116</v>
      </c>
      <c r="F11373" s="6" t="n">
        <v>153.135414725983</v>
      </c>
      <c r="G11373" s="15" t="n">
        <v>31042.4445800781</v>
      </c>
    </row>
    <row r="11374" customFormat="false" ht="15" hidden="false" customHeight="false" outlineLevel="0" collapsed="false">
      <c r="A11374" s="6" t="s">
        <v>13205</v>
      </c>
      <c r="B11374" s="6" t="s">
        <v>13129</v>
      </c>
      <c r="C11374" s="6" t="s">
        <v>13130</v>
      </c>
      <c r="E11374" s="6" t="n">
        <v>-27.5602032615118</v>
      </c>
      <c r="F11374" s="6" t="n">
        <v>153.150137621873</v>
      </c>
      <c r="G11374" s="15" t="n">
        <v>26022.205078125</v>
      </c>
    </row>
    <row r="11375" customFormat="false" ht="15" hidden="false" customHeight="false" outlineLevel="0" collapsed="false">
      <c r="A11375" s="6" t="s">
        <v>13206</v>
      </c>
      <c r="B11375" s="6" t="s">
        <v>13129</v>
      </c>
      <c r="C11375" s="6" t="s">
        <v>13130</v>
      </c>
      <c r="E11375" s="6" t="n">
        <v>-27.5571954971524</v>
      </c>
      <c r="F11375" s="6" t="n">
        <v>152.968781008775</v>
      </c>
      <c r="G11375" s="15" t="n">
        <v>56638.1372070313</v>
      </c>
    </row>
    <row r="11376" customFormat="false" ht="15" hidden="false" customHeight="false" outlineLevel="0" collapsed="false">
      <c r="A11376" s="6" t="s">
        <v>13207</v>
      </c>
      <c r="B11376" s="6" t="s">
        <v>13129</v>
      </c>
      <c r="C11376" s="6" t="s">
        <v>13130</v>
      </c>
      <c r="E11376" s="6" t="n">
        <v>-27.5555008745099</v>
      </c>
      <c r="F11376" s="6" t="n">
        <v>152.874650123835</v>
      </c>
      <c r="G11376" s="15" t="n">
        <v>11445.2775878906</v>
      </c>
    </row>
    <row r="11377" customFormat="false" ht="15" hidden="false" customHeight="false" outlineLevel="0" collapsed="false">
      <c r="A11377" s="6" t="s">
        <v>13208</v>
      </c>
      <c r="B11377" s="6" t="s">
        <v>13129</v>
      </c>
      <c r="C11377" s="6" t="s">
        <v>13130</v>
      </c>
      <c r="E11377" s="6" t="n">
        <v>-27.5507818590076</v>
      </c>
      <c r="F11377" s="6" t="n">
        <v>152.857243135296</v>
      </c>
      <c r="G11377" s="15" t="n">
        <v>18855.6687011719</v>
      </c>
    </row>
    <row r="11378" customFormat="false" ht="15" hidden="false" customHeight="false" outlineLevel="0" collapsed="false">
      <c r="A11378" s="6" t="s">
        <v>13209</v>
      </c>
      <c r="B11378" s="6" t="s">
        <v>13129</v>
      </c>
      <c r="C11378" s="6" t="s">
        <v>13130</v>
      </c>
      <c r="E11378" s="6" t="n">
        <v>-27.5495386414544</v>
      </c>
      <c r="F11378" s="6" t="n">
        <v>152.858444449972</v>
      </c>
      <c r="G11378" s="15" t="n">
        <v>6609.94799804688</v>
      </c>
    </row>
    <row r="11379" customFormat="false" ht="15" hidden="false" customHeight="false" outlineLevel="0" collapsed="false">
      <c r="A11379" s="6" t="s">
        <v>13210</v>
      </c>
      <c r="B11379" s="6" t="s">
        <v>13129</v>
      </c>
      <c r="C11379" s="6" t="s">
        <v>13130</v>
      </c>
      <c r="E11379" s="6" t="n">
        <v>-27.5471085395715</v>
      </c>
      <c r="F11379" s="6" t="n">
        <v>152.859469917201</v>
      </c>
      <c r="G11379" s="15" t="n">
        <v>5035.8740234375</v>
      </c>
    </row>
    <row r="11380" customFormat="false" ht="15" hidden="false" customHeight="false" outlineLevel="0" collapsed="false">
      <c r="A11380" s="6" t="s">
        <v>13211</v>
      </c>
      <c r="B11380" s="6" t="s">
        <v>13129</v>
      </c>
      <c r="C11380" s="6" t="s">
        <v>13130</v>
      </c>
      <c r="E11380" s="6" t="n">
        <v>-27.5463711355154</v>
      </c>
      <c r="F11380" s="6" t="n">
        <v>153.04525825609</v>
      </c>
      <c r="G11380" s="15" t="n">
        <v>12108.6157226563</v>
      </c>
    </row>
    <row r="11381" customFormat="false" ht="15" hidden="false" customHeight="false" outlineLevel="0" collapsed="false">
      <c r="A11381" s="6" t="s">
        <v>13212</v>
      </c>
      <c r="B11381" s="6" t="s">
        <v>13129</v>
      </c>
      <c r="C11381" s="6" t="s">
        <v>13130</v>
      </c>
      <c r="E11381" s="6" t="n">
        <v>-27.5425796908222</v>
      </c>
      <c r="F11381" s="6" t="n">
        <v>153.068540170697</v>
      </c>
      <c r="G11381" s="15" t="n">
        <v>178364.234863281</v>
      </c>
    </row>
    <row r="11382" customFormat="false" ht="15" hidden="false" customHeight="false" outlineLevel="0" collapsed="false">
      <c r="A11382" s="6" t="s">
        <v>13213</v>
      </c>
      <c r="B11382" s="6" t="s">
        <v>13129</v>
      </c>
      <c r="C11382" s="6" t="s">
        <v>13130</v>
      </c>
      <c r="E11382" s="6" t="n">
        <v>-27.5406015625229</v>
      </c>
      <c r="F11382" s="6" t="n">
        <v>153.06407295088</v>
      </c>
      <c r="G11382" s="15" t="n">
        <v>35219.8759765625</v>
      </c>
    </row>
    <row r="11383" customFormat="false" ht="15" hidden="false" customHeight="false" outlineLevel="0" collapsed="false">
      <c r="A11383" s="6" t="s">
        <v>13214</v>
      </c>
      <c r="B11383" s="6" t="s">
        <v>13129</v>
      </c>
      <c r="C11383" s="6" t="s">
        <v>13130</v>
      </c>
      <c r="E11383" s="6" t="n">
        <v>-27.5416212959694</v>
      </c>
      <c r="F11383" s="6" t="n">
        <v>152.871803890724</v>
      </c>
      <c r="G11383" s="15" t="n">
        <v>66676.3308105469</v>
      </c>
    </row>
    <row r="11384" customFormat="false" ht="15" hidden="false" customHeight="false" outlineLevel="0" collapsed="false">
      <c r="A11384" s="6" t="s">
        <v>13215</v>
      </c>
      <c r="B11384" s="6" t="s">
        <v>13129</v>
      </c>
      <c r="C11384" s="6" t="s">
        <v>13130</v>
      </c>
      <c r="E11384" s="6" t="n">
        <v>-27.5380720809204</v>
      </c>
      <c r="F11384" s="6" t="n">
        <v>152.955937373965</v>
      </c>
      <c r="G11384" s="15" t="n">
        <v>43398.216796875</v>
      </c>
    </row>
    <row r="11385" customFormat="false" ht="15" hidden="false" customHeight="false" outlineLevel="0" collapsed="false">
      <c r="A11385" s="6" t="s">
        <v>13216</v>
      </c>
      <c r="B11385" s="6" t="s">
        <v>13129</v>
      </c>
      <c r="C11385" s="6" t="s">
        <v>13130</v>
      </c>
      <c r="E11385" s="6" t="n">
        <v>-27.5374140571813</v>
      </c>
      <c r="F11385" s="6" t="n">
        <v>152.894466623394</v>
      </c>
      <c r="G11385" s="15" t="n">
        <v>16932.4116210938</v>
      </c>
    </row>
    <row r="11386" customFormat="false" ht="15" hidden="false" customHeight="false" outlineLevel="0" collapsed="false">
      <c r="A11386" s="6" t="s">
        <v>13217</v>
      </c>
      <c r="B11386" s="6" t="s">
        <v>13129</v>
      </c>
      <c r="C11386" s="6" t="s">
        <v>13130</v>
      </c>
      <c r="E11386" s="6" t="n">
        <v>-27.5363023485934</v>
      </c>
      <c r="F11386" s="6" t="n">
        <v>152.767254168781</v>
      </c>
      <c r="G11386" s="15" t="n">
        <v>130144.4921875</v>
      </c>
    </row>
    <row r="11387" customFormat="false" ht="15" hidden="false" customHeight="false" outlineLevel="0" collapsed="false">
      <c r="A11387" s="6" t="s">
        <v>13218</v>
      </c>
      <c r="B11387" s="6" t="s">
        <v>13129</v>
      </c>
      <c r="C11387" s="6" t="s">
        <v>13130</v>
      </c>
      <c r="E11387" s="6" t="n">
        <v>-27.5340346958759</v>
      </c>
      <c r="F11387" s="6" t="n">
        <v>152.862174365157</v>
      </c>
      <c r="G11387" s="15" t="n">
        <v>54090.7922363281</v>
      </c>
    </row>
    <row r="11388" customFormat="false" ht="15" hidden="false" customHeight="false" outlineLevel="0" collapsed="false">
      <c r="A11388" s="6" t="s">
        <v>13219</v>
      </c>
      <c r="B11388" s="6" t="s">
        <v>13129</v>
      </c>
      <c r="C11388" s="6" t="s">
        <v>13130</v>
      </c>
      <c r="E11388" s="6" t="n">
        <v>-27.5261053227041</v>
      </c>
      <c r="F11388" s="6" t="n">
        <v>152.91946278013</v>
      </c>
      <c r="G11388" s="15" t="n">
        <v>20326.3078613281</v>
      </c>
    </row>
    <row r="11389" customFormat="false" ht="15" hidden="false" customHeight="false" outlineLevel="0" collapsed="false">
      <c r="A11389" s="6" t="s">
        <v>13220</v>
      </c>
      <c r="B11389" s="6" t="s">
        <v>13129</v>
      </c>
      <c r="C11389" s="6" t="s">
        <v>13130</v>
      </c>
      <c r="E11389" s="6" t="n">
        <v>-27.5256946002515</v>
      </c>
      <c r="F11389" s="6" t="n">
        <v>152.889885555939</v>
      </c>
      <c r="G11389" s="15" t="n">
        <v>11988.9990234375</v>
      </c>
    </row>
    <row r="11390" customFormat="false" ht="15" hidden="false" customHeight="false" outlineLevel="0" collapsed="false">
      <c r="A11390" s="6" t="s">
        <v>13221</v>
      </c>
      <c r="B11390" s="6" t="s">
        <v>13129</v>
      </c>
      <c r="C11390" s="6" t="s">
        <v>13130</v>
      </c>
      <c r="E11390" s="6" t="n">
        <v>-27.5268460461264</v>
      </c>
      <c r="F11390" s="6" t="n">
        <v>152.960737791185</v>
      </c>
      <c r="G11390" s="15" t="n">
        <v>70849.2316894531</v>
      </c>
    </row>
    <row r="11391" customFormat="false" ht="15" hidden="false" customHeight="false" outlineLevel="0" collapsed="false">
      <c r="A11391" s="6" t="s">
        <v>13222</v>
      </c>
      <c r="B11391" s="6" t="s">
        <v>13129</v>
      </c>
      <c r="C11391" s="6" t="s">
        <v>13130</v>
      </c>
      <c r="E11391" s="6" t="n">
        <v>-27.5236302721438</v>
      </c>
      <c r="F11391" s="6" t="n">
        <v>152.868375495772</v>
      </c>
      <c r="G11391" s="15" t="n">
        <v>373.933837890625</v>
      </c>
    </row>
    <row r="11392" customFormat="false" ht="15" hidden="false" customHeight="false" outlineLevel="0" collapsed="false">
      <c r="A11392" s="6" t="s">
        <v>13223</v>
      </c>
      <c r="B11392" s="6" t="s">
        <v>13129</v>
      </c>
      <c r="C11392" s="6" t="s">
        <v>13130</v>
      </c>
      <c r="E11392" s="6" t="n">
        <v>-27.5116185857203</v>
      </c>
      <c r="F11392" s="6" t="n">
        <v>153.082898644102</v>
      </c>
      <c r="G11392" s="15" t="n">
        <v>45565.1948242188</v>
      </c>
    </row>
    <row r="11393" customFormat="false" ht="15" hidden="false" customHeight="false" outlineLevel="0" collapsed="false">
      <c r="A11393" s="6" t="s">
        <v>13224</v>
      </c>
      <c r="B11393" s="6" t="s">
        <v>13129</v>
      </c>
      <c r="C11393" s="6" t="s">
        <v>13130</v>
      </c>
      <c r="E11393" s="6" t="n">
        <v>-27.509834054338</v>
      </c>
      <c r="F11393" s="6" t="n">
        <v>152.959799080501</v>
      </c>
      <c r="G11393" s="15" t="n">
        <v>18584.4406738281</v>
      </c>
    </row>
    <row r="11394" customFormat="false" ht="15" hidden="false" customHeight="false" outlineLevel="0" collapsed="false">
      <c r="A11394" s="6" t="s">
        <v>13225</v>
      </c>
      <c r="B11394" s="6" t="s">
        <v>13129</v>
      </c>
      <c r="C11394" s="6" t="s">
        <v>13130</v>
      </c>
      <c r="E11394" s="6" t="n">
        <v>-27.5082335644604</v>
      </c>
      <c r="F11394" s="6" t="n">
        <v>153.121478507757</v>
      </c>
      <c r="G11394" s="15" t="n">
        <v>20232.59375</v>
      </c>
    </row>
    <row r="11395" customFormat="false" ht="15" hidden="false" customHeight="false" outlineLevel="0" collapsed="false">
      <c r="A11395" s="6" t="s">
        <v>13226</v>
      </c>
      <c r="B11395" s="6" t="s">
        <v>13129</v>
      </c>
      <c r="C11395" s="6" t="s">
        <v>13130</v>
      </c>
      <c r="E11395" s="6" t="n">
        <v>-27.5069730603144</v>
      </c>
      <c r="F11395" s="6" t="n">
        <v>152.885743442087</v>
      </c>
      <c r="G11395" s="15" t="n">
        <v>10523.6196289063</v>
      </c>
    </row>
    <row r="11396" customFormat="false" ht="15" hidden="false" customHeight="false" outlineLevel="0" collapsed="false">
      <c r="A11396" s="6" t="s">
        <v>13227</v>
      </c>
      <c r="B11396" s="6" t="s">
        <v>13129</v>
      </c>
      <c r="C11396" s="6" t="s">
        <v>13130</v>
      </c>
      <c r="E11396" s="6" t="n">
        <v>-27.5050284121362</v>
      </c>
      <c r="F11396" s="6" t="n">
        <v>153.076844763635</v>
      </c>
      <c r="G11396" s="15" t="n">
        <v>24412.33203125</v>
      </c>
    </row>
    <row r="11397" customFormat="false" ht="15" hidden="false" customHeight="false" outlineLevel="0" collapsed="false">
      <c r="A11397" s="6" t="s">
        <v>13228</v>
      </c>
      <c r="B11397" s="6" t="s">
        <v>13129</v>
      </c>
      <c r="C11397" s="6" t="s">
        <v>13130</v>
      </c>
      <c r="E11397" s="6" t="n">
        <v>-27.4991095663407</v>
      </c>
      <c r="F11397" s="6" t="n">
        <v>153.005822691184</v>
      </c>
      <c r="G11397" s="15" t="n">
        <v>8591.18725585938</v>
      </c>
    </row>
    <row r="11398" customFormat="false" ht="15" hidden="false" customHeight="false" outlineLevel="0" collapsed="false">
      <c r="A11398" s="6" t="s">
        <v>13229</v>
      </c>
      <c r="B11398" s="6" t="s">
        <v>13129</v>
      </c>
      <c r="C11398" s="6" t="s">
        <v>13130</v>
      </c>
      <c r="E11398" s="6" t="n">
        <v>-27.4921121853329</v>
      </c>
      <c r="F11398" s="6" t="n">
        <v>152.935314159025</v>
      </c>
      <c r="G11398" s="15" t="n">
        <v>8112.091796875</v>
      </c>
    </row>
    <row r="11399" customFormat="false" ht="15" hidden="false" customHeight="false" outlineLevel="0" collapsed="false">
      <c r="A11399" s="6" t="s">
        <v>13230</v>
      </c>
      <c r="B11399" s="6" t="s">
        <v>13129</v>
      </c>
      <c r="C11399" s="6" t="s">
        <v>13130</v>
      </c>
      <c r="E11399" s="6" t="n">
        <v>-27.4823352488562</v>
      </c>
      <c r="F11399" s="6" t="n">
        <v>153.063294923825</v>
      </c>
      <c r="G11399" s="15" t="n">
        <v>15305.52734375</v>
      </c>
    </row>
    <row r="11400" customFormat="false" ht="15" hidden="false" customHeight="false" outlineLevel="0" collapsed="false">
      <c r="A11400" s="6" t="s">
        <v>13231</v>
      </c>
      <c r="B11400" s="6" t="s">
        <v>13129</v>
      </c>
      <c r="C11400" s="6" t="s">
        <v>13130</v>
      </c>
      <c r="E11400" s="6" t="n">
        <v>-27.4783698918157</v>
      </c>
      <c r="F11400" s="6" t="n">
        <v>153.080732403763</v>
      </c>
      <c r="G11400" s="15" t="n">
        <v>14307.7570800781</v>
      </c>
    </row>
    <row r="11401" customFormat="false" ht="15" hidden="false" customHeight="false" outlineLevel="0" collapsed="false">
      <c r="A11401" s="6" t="s">
        <v>13232</v>
      </c>
      <c r="B11401" s="6" t="s">
        <v>13129</v>
      </c>
      <c r="C11401" s="6" t="s">
        <v>13130</v>
      </c>
      <c r="E11401" s="6" t="n">
        <v>-27.4772183781592</v>
      </c>
      <c r="F11401" s="6" t="n">
        <v>153.080697846362</v>
      </c>
      <c r="G11401" s="15" t="n">
        <v>322959.833251953</v>
      </c>
    </row>
    <row r="11402" customFormat="false" ht="15" hidden="false" customHeight="false" outlineLevel="0" collapsed="false">
      <c r="A11402" s="6" t="s">
        <v>13233</v>
      </c>
      <c r="B11402" s="6" t="s">
        <v>13129</v>
      </c>
      <c r="C11402" s="6" t="s">
        <v>13130</v>
      </c>
      <c r="E11402" s="6" t="n">
        <v>-27.4718997730969</v>
      </c>
      <c r="F11402" s="6" t="n">
        <v>152.974395311446</v>
      </c>
      <c r="G11402" s="15" t="n">
        <v>82271.8845214844</v>
      </c>
    </row>
    <row r="11403" customFormat="false" ht="15" hidden="false" customHeight="false" outlineLevel="0" collapsed="false">
      <c r="A11403" s="6" t="s">
        <v>13234</v>
      </c>
      <c r="B11403" s="6" t="s">
        <v>13129</v>
      </c>
      <c r="C11403" s="6" t="s">
        <v>13130</v>
      </c>
      <c r="E11403" s="6" t="n">
        <v>-27.469555555386</v>
      </c>
      <c r="F11403" s="6" t="n">
        <v>152.892223264865</v>
      </c>
      <c r="G11403" s="15" t="n">
        <v>24547.9816894531</v>
      </c>
    </row>
    <row r="11404" customFormat="false" ht="15" hidden="false" customHeight="false" outlineLevel="0" collapsed="false">
      <c r="A11404" s="6" t="s">
        <v>13235</v>
      </c>
      <c r="B11404" s="6" t="s">
        <v>13129</v>
      </c>
      <c r="C11404" s="6" t="s">
        <v>13130</v>
      </c>
      <c r="E11404" s="6" t="n">
        <v>-27.4648352706672</v>
      </c>
      <c r="F11404" s="6" t="n">
        <v>152.975751659148</v>
      </c>
      <c r="G11404" s="15" t="n">
        <v>66885.1953125</v>
      </c>
    </row>
    <row r="11405" customFormat="false" ht="15" hidden="false" customHeight="false" outlineLevel="0" collapsed="false">
      <c r="A11405" s="6" t="s">
        <v>13236</v>
      </c>
      <c r="B11405" s="6" t="s">
        <v>13129</v>
      </c>
      <c r="C11405" s="6" t="s">
        <v>13130</v>
      </c>
      <c r="E11405" s="6" t="n">
        <v>-27.4578042033119</v>
      </c>
      <c r="F11405" s="6" t="n">
        <v>152.96289741541</v>
      </c>
      <c r="G11405" s="15" t="n">
        <v>139655.711914063</v>
      </c>
    </row>
    <row r="11406" customFormat="false" ht="15" hidden="false" customHeight="false" outlineLevel="0" collapsed="false">
      <c r="A11406" s="6" t="s">
        <v>13237</v>
      </c>
      <c r="B11406" s="6" t="s">
        <v>13129</v>
      </c>
      <c r="C11406" s="6" t="s">
        <v>13130</v>
      </c>
      <c r="E11406" s="6" t="n">
        <v>-27.4536044844111</v>
      </c>
      <c r="F11406" s="6" t="n">
        <v>152.960210881711</v>
      </c>
      <c r="G11406" s="15" t="n">
        <v>31448.4826660156</v>
      </c>
    </row>
    <row r="11407" customFormat="false" ht="15" hidden="false" customHeight="false" outlineLevel="0" collapsed="false">
      <c r="A11407" s="6" t="s">
        <v>13238</v>
      </c>
      <c r="B11407" s="6" t="s">
        <v>13129</v>
      </c>
      <c r="C11407" s="6" t="s">
        <v>13130</v>
      </c>
      <c r="E11407" s="6" t="n">
        <v>-27.453225170316</v>
      </c>
      <c r="F11407" s="6" t="n">
        <v>153.069814901339</v>
      </c>
      <c r="G11407" s="15" t="n">
        <v>30144.2575683594</v>
      </c>
    </row>
    <row r="11408" customFormat="false" ht="15" hidden="false" customHeight="false" outlineLevel="0" collapsed="false">
      <c r="A11408" s="6" t="s">
        <v>13239</v>
      </c>
      <c r="B11408" s="6" t="s">
        <v>13129</v>
      </c>
      <c r="C11408" s="6" t="s">
        <v>13130</v>
      </c>
      <c r="E11408" s="6" t="n">
        <v>-27.4516230193807</v>
      </c>
      <c r="F11408" s="6" t="n">
        <v>153.068074338501</v>
      </c>
      <c r="G11408" s="15" t="n">
        <v>14578.2138671875</v>
      </c>
    </row>
    <row r="11409" customFormat="false" ht="15" hidden="false" customHeight="false" outlineLevel="0" collapsed="false">
      <c r="A11409" s="6" t="s">
        <v>13240</v>
      </c>
      <c r="B11409" s="6" t="s">
        <v>13129</v>
      </c>
      <c r="C11409" s="6" t="s">
        <v>13130</v>
      </c>
      <c r="E11409" s="6" t="n">
        <v>-27.4421311867593</v>
      </c>
      <c r="F11409" s="6" t="n">
        <v>153.096932263508</v>
      </c>
      <c r="G11409" s="15" t="n">
        <v>20601.9753417969</v>
      </c>
    </row>
    <row r="11410" customFormat="false" ht="15" hidden="false" customHeight="false" outlineLevel="0" collapsed="false">
      <c r="A11410" s="6" t="s">
        <v>13241</v>
      </c>
      <c r="B11410" s="6" t="s">
        <v>13129</v>
      </c>
      <c r="C11410" s="6" t="s">
        <v>13130</v>
      </c>
      <c r="E11410" s="6" t="n">
        <v>-27.4280408877515</v>
      </c>
      <c r="F11410" s="6" t="n">
        <v>152.932441853942</v>
      </c>
      <c r="G11410" s="15" t="n">
        <v>4182.35791015625</v>
      </c>
    </row>
    <row r="11411" customFormat="false" ht="15" hidden="false" customHeight="false" outlineLevel="0" collapsed="false">
      <c r="A11411" s="6" t="s">
        <v>13242</v>
      </c>
      <c r="B11411" s="6" t="s">
        <v>13129</v>
      </c>
      <c r="C11411" s="6" t="s">
        <v>13130</v>
      </c>
      <c r="E11411" s="6" t="n">
        <v>-27.4269471699324</v>
      </c>
      <c r="F11411" s="6" t="n">
        <v>152.9329634565</v>
      </c>
      <c r="G11411" s="15" t="n">
        <v>19318.6538085938</v>
      </c>
    </row>
    <row r="11412" customFormat="false" ht="15" hidden="false" customHeight="false" outlineLevel="0" collapsed="false">
      <c r="A11412" s="6" t="s">
        <v>13243</v>
      </c>
      <c r="B11412" s="6" t="s">
        <v>13129</v>
      </c>
      <c r="C11412" s="6" t="s">
        <v>13130</v>
      </c>
      <c r="E11412" s="6" t="n">
        <v>-27.4267213795194</v>
      </c>
      <c r="F11412" s="6" t="n">
        <v>152.981652161792</v>
      </c>
      <c r="G11412" s="15" t="n">
        <v>18183.5119628906</v>
      </c>
    </row>
    <row r="11413" customFormat="false" ht="15" hidden="false" customHeight="false" outlineLevel="0" collapsed="false">
      <c r="A11413" s="6" t="s">
        <v>13244</v>
      </c>
      <c r="B11413" s="6" t="s">
        <v>13129</v>
      </c>
      <c r="C11413" s="6" t="s">
        <v>13130</v>
      </c>
      <c r="E11413" s="6" t="n">
        <v>-27.416605076476</v>
      </c>
      <c r="F11413" s="6" t="n">
        <v>152.890704985023</v>
      </c>
      <c r="G11413" s="15" t="n">
        <v>4441.1123046875</v>
      </c>
    </row>
    <row r="11414" customFormat="false" ht="15" hidden="false" customHeight="false" outlineLevel="0" collapsed="false">
      <c r="A11414" s="6" t="s">
        <v>13245</v>
      </c>
      <c r="B11414" s="6" t="s">
        <v>13129</v>
      </c>
      <c r="C11414" s="6" t="s">
        <v>13130</v>
      </c>
      <c r="E11414" s="6" t="n">
        <v>-27.4156505459606</v>
      </c>
      <c r="F11414" s="6" t="n">
        <v>152.954329207624</v>
      </c>
      <c r="G11414" s="15" t="n">
        <v>13910.4965820313</v>
      </c>
    </row>
    <row r="11415" customFormat="false" ht="15" hidden="false" customHeight="false" outlineLevel="0" collapsed="false">
      <c r="A11415" s="6" t="s">
        <v>13246</v>
      </c>
      <c r="B11415" s="6" t="s">
        <v>13129</v>
      </c>
      <c r="C11415" s="6" t="s">
        <v>13130</v>
      </c>
      <c r="E11415" s="6" t="n">
        <v>-27.4148446990533</v>
      </c>
      <c r="F11415" s="6" t="n">
        <v>152.965352873417</v>
      </c>
      <c r="G11415" s="15" t="n">
        <v>6540.06298828125</v>
      </c>
    </row>
    <row r="11416" customFormat="false" ht="15" hidden="false" customHeight="false" outlineLevel="0" collapsed="false">
      <c r="A11416" s="6" t="s">
        <v>13247</v>
      </c>
      <c r="B11416" s="6" t="s">
        <v>13129</v>
      </c>
      <c r="C11416" s="6" t="s">
        <v>13130</v>
      </c>
      <c r="E11416" s="6" t="n">
        <v>-27.4143983600554</v>
      </c>
      <c r="F11416" s="6" t="n">
        <v>152.967365123966</v>
      </c>
      <c r="G11416" s="15" t="n">
        <v>15833.6965332031</v>
      </c>
    </row>
    <row r="11417" customFormat="false" ht="15" hidden="false" customHeight="false" outlineLevel="0" collapsed="false">
      <c r="A11417" s="6" t="s">
        <v>13248</v>
      </c>
      <c r="B11417" s="6" t="s">
        <v>13129</v>
      </c>
      <c r="C11417" s="6" t="s">
        <v>13130</v>
      </c>
      <c r="E11417" s="6" t="n">
        <v>-27.4140211574585</v>
      </c>
      <c r="F11417" s="6" t="n">
        <v>152.748728754872</v>
      </c>
      <c r="G11417" s="15" t="n">
        <v>25598.1923828125</v>
      </c>
    </row>
    <row r="11418" customFormat="false" ht="15" hidden="false" customHeight="false" outlineLevel="0" collapsed="false">
      <c r="A11418" s="6" t="s">
        <v>13249</v>
      </c>
      <c r="B11418" s="6" t="s">
        <v>13129</v>
      </c>
      <c r="C11418" s="6" t="s">
        <v>13130</v>
      </c>
      <c r="E11418" s="6" t="n">
        <v>-27.4124471724482</v>
      </c>
      <c r="F11418" s="6" t="n">
        <v>153.101179551039</v>
      </c>
      <c r="G11418" s="15" t="n">
        <v>39259.0764160156</v>
      </c>
    </row>
    <row r="11419" customFormat="false" ht="15" hidden="false" customHeight="false" outlineLevel="0" collapsed="false">
      <c r="A11419" s="6" t="s">
        <v>13250</v>
      </c>
      <c r="B11419" s="6" t="s">
        <v>13129</v>
      </c>
      <c r="C11419" s="6" t="s">
        <v>13130</v>
      </c>
      <c r="E11419" s="6" t="n">
        <v>-27.4090533786066</v>
      </c>
      <c r="F11419" s="6" t="n">
        <v>152.937116769697</v>
      </c>
      <c r="G11419" s="15" t="n">
        <v>39958.7668457031</v>
      </c>
    </row>
    <row r="11420" customFormat="false" ht="15" hidden="false" customHeight="false" outlineLevel="0" collapsed="false">
      <c r="A11420" s="6" t="s">
        <v>13251</v>
      </c>
      <c r="B11420" s="6" t="s">
        <v>13129</v>
      </c>
      <c r="C11420" s="6" t="s">
        <v>13130</v>
      </c>
      <c r="E11420" s="6" t="n">
        <v>-27.4070821814589</v>
      </c>
      <c r="F11420" s="6" t="n">
        <v>152.898779289355</v>
      </c>
      <c r="G11420" s="15" t="n">
        <v>328.89404296875</v>
      </c>
    </row>
    <row r="11421" customFormat="false" ht="15" hidden="false" customHeight="false" outlineLevel="0" collapsed="false">
      <c r="A11421" s="6" t="s">
        <v>13252</v>
      </c>
      <c r="B11421" s="6" t="s">
        <v>13129</v>
      </c>
      <c r="C11421" s="6" t="s">
        <v>13130</v>
      </c>
      <c r="E11421" s="6" t="n">
        <v>-27.4053993750176</v>
      </c>
      <c r="F11421" s="6" t="n">
        <v>152.909328497208</v>
      </c>
      <c r="G11421" s="15" t="n">
        <v>4705.67236328125</v>
      </c>
    </row>
    <row r="11422" customFormat="false" ht="15" hidden="false" customHeight="false" outlineLevel="0" collapsed="false">
      <c r="A11422" s="6" t="s">
        <v>13253</v>
      </c>
      <c r="B11422" s="6" t="s">
        <v>13129</v>
      </c>
      <c r="C11422" s="6" t="s">
        <v>13130</v>
      </c>
      <c r="E11422" s="6" t="n">
        <v>-27.4108790425995</v>
      </c>
      <c r="F11422" s="6" t="n">
        <v>153.164993501503</v>
      </c>
      <c r="G11422" s="15" t="n">
        <v>142252.562744141</v>
      </c>
    </row>
    <row r="11423" customFormat="false" ht="15" hidden="false" customHeight="false" outlineLevel="0" collapsed="false">
      <c r="A11423" s="6" t="s">
        <v>13254</v>
      </c>
      <c r="B11423" s="6" t="s">
        <v>13129</v>
      </c>
      <c r="C11423" s="6" t="s">
        <v>13130</v>
      </c>
      <c r="E11423" s="6" t="n">
        <v>-27.3981818075024</v>
      </c>
      <c r="F11423" s="6" t="n">
        <v>152.918022482222</v>
      </c>
      <c r="G11423" s="15" t="n">
        <v>10588.798828125</v>
      </c>
    </row>
    <row r="11424" customFormat="false" ht="15" hidden="false" customHeight="false" outlineLevel="0" collapsed="false">
      <c r="A11424" s="6" t="s">
        <v>13255</v>
      </c>
      <c r="B11424" s="6" t="s">
        <v>13129</v>
      </c>
      <c r="C11424" s="6" t="s">
        <v>13130</v>
      </c>
      <c r="E11424" s="6" t="n">
        <v>-27.6555762186276</v>
      </c>
      <c r="F11424" s="6" t="n">
        <v>153.030372673639</v>
      </c>
      <c r="G11424" s="15" t="n">
        <v>24545.3994140625</v>
      </c>
    </row>
    <row r="11425" customFormat="false" ht="15" hidden="false" customHeight="false" outlineLevel="0" collapsed="false">
      <c r="A11425" s="6" t="s">
        <v>13256</v>
      </c>
      <c r="B11425" s="6" t="s">
        <v>13129</v>
      </c>
      <c r="C11425" s="6" t="s">
        <v>13130</v>
      </c>
      <c r="E11425" s="6" t="n">
        <v>-27.5394390345211</v>
      </c>
      <c r="F11425" s="6" t="n">
        <v>152.968491392328</v>
      </c>
      <c r="G11425" s="15" t="n">
        <v>48248.7204589844</v>
      </c>
    </row>
    <row r="11426" customFormat="false" ht="15" hidden="false" customHeight="false" outlineLevel="0" collapsed="false">
      <c r="A11426" s="6" t="s">
        <v>13257</v>
      </c>
      <c r="B11426" s="6" t="s">
        <v>13129</v>
      </c>
      <c r="C11426" s="6" t="s">
        <v>13130</v>
      </c>
      <c r="E11426" s="6" t="n">
        <v>-27.5099812592579</v>
      </c>
      <c r="F11426" s="6" t="n">
        <v>153.017382744713</v>
      </c>
      <c r="G11426" s="15" t="n">
        <v>72126.8999023438</v>
      </c>
    </row>
    <row r="11427" customFormat="false" ht="15" hidden="false" customHeight="false" outlineLevel="0" collapsed="false">
      <c r="A11427" s="6" t="s">
        <v>13258</v>
      </c>
      <c r="B11427" s="6" t="s">
        <v>13129</v>
      </c>
      <c r="C11427" s="6" t="s">
        <v>13130</v>
      </c>
      <c r="E11427" s="6" t="n">
        <v>-27.6153218972258</v>
      </c>
      <c r="F11427" s="6" t="n">
        <v>153.042284428865</v>
      </c>
      <c r="G11427" s="15" t="n">
        <v>63626.9758300781</v>
      </c>
    </row>
    <row r="11428" customFormat="false" ht="15" hidden="false" customHeight="false" outlineLevel="0" collapsed="false">
      <c r="A11428" s="6" t="s">
        <v>13259</v>
      </c>
      <c r="B11428" s="6" t="s">
        <v>13129</v>
      </c>
      <c r="C11428" s="6" t="s">
        <v>13130</v>
      </c>
      <c r="E11428" s="6" t="n">
        <v>-27.6376483292645</v>
      </c>
      <c r="F11428" s="6" t="n">
        <v>153.078734716563</v>
      </c>
      <c r="G11428" s="15" t="n">
        <v>8917.73876953125</v>
      </c>
    </row>
    <row r="11429" customFormat="false" ht="15" hidden="false" customHeight="false" outlineLevel="0" collapsed="false">
      <c r="A11429" s="6" t="s">
        <v>13260</v>
      </c>
      <c r="B11429" s="6" t="s">
        <v>13129</v>
      </c>
      <c r="C11429" s="6" t="s">
        <v>13130</v>
      </c>
      <c r="E11429" s="6" t="n">
        <v>-27.60532064997</v>
      </c>
      <c r="F11429" s="6" t="n">
        <v>152.959879632747</v>
      </c>
      <c r="G11429" s="15" t="n">
        <v>18280.8564453125</v>
      </c>
    </row>
    <row r="11430" customFormat="false" ht="15" hidden="false" customHeight="false" outlineLevel="0" collapsed="false">
      <c r="A11430" s="6" t="s">
        <v>13261</v>
      </c>
      <c r="B11430" s="6" t="s">
        <v>13129</v>
      </c>
      <c r="C11430" s="6" t="s">
        <v>13130</v>
      </c>
      <c r="E11430" s="6" t="n">
        <v>-27.5955682562923</v>
      </c>
      <c r="F11430" s="6" t="n">
        <v>152.942527135396</v>
      </c>
      <c r="G11430" s="15" t="n">
        <v>25136.5561523438</v>
      </c>
    </row>
    <row r="11431" customFormat="false" ht="15" hidden="false" customHeight="false" outlineLevel="0" collapsed="false">
      <c r="A11431" s="6" t="s">
        <v>13262</v>
      </c>
      <c r="B11431" s="6" t="s">
        <v>13129</v>
      </c>
      <c r="C11431" s="6" t="s">
        <v>13130</v>
      </c>
      <c r="E11431" s="6" t="n">
        <v>-27.5858939666792</v>
      </c>
      <c r="F11431" s="6" t="n">
        <v>153.126289901075</v>
      </c>
      <c r="G11431" s="15" t="n">
        <v>20672.9440917969</v>
      </c>
    </row>
    <row r="11432" customFormat="false" ht="15" hidden="false" customHeight="false" outlineLevel="0" collapsed="false">
      <c r="A11432" s="6" t="s">
        <v>13263</v>
      </c>
      <c r="B11432" s="6" t="s">
        <v>13129</v>
      </c>
      <c r="C11432" s="6" t="s">
        <v>13130</v>
      </c>
      <c r="E11432" s="6" t="n">
        <v>-27.583358471468</v>
      </c>
      <c r="F11432" s="6" t="n">
        <v>152.915810510293</v>
      </c>
      <c r="G11432" s="15" t="n">
        <v>13173.8083496094</v>
      </c>
    </row>
    <row r="11433" customFormat="false" ht="15" hidden="false" customHeight="false" outlineLevel="0" collapsed="false">
      <c r="A11433" s="6" t="s">
        <v>13264</v>
      </c>
      <c r="B11433" s="6" t="s">
        <v>13129</v>
      </c>
      <c r="C11433" s="6" t="s">
        <v>13130</v>
      </c>
      <c r="E11433" s="6" t="n">
        <v>-27.5740883763255</v>
      </c>
      <c r="F11433" s="6" t="n">
        <v>153.115346461199</v>
      </c>
      <c r="G11433" s="15" t="n">
        <v>0.00048828125</v>
      </c>
    </row>
    <row r="11434" customFormat="false" ht="15" hidden="false" customHeight="false" outlineLevel="0" collapsed="false">
      <c r="A11434" s="6" t="s">
        <v>13265</v>
      </c>
      <c r="B11434" s="6" t="s">
        <v>13129</v>
      </c>
      <c r="C11434" s="6" t="s">
        <v>13130</v>
      </c>
      <c r="E11434" s="6" t="n">
        <v>-27.5698185892932</v>
      </c>
      <c r="F11434" s="6" t="n">
        <v>153.098588353404</v>
      </c>
      <c r="G11434" s="15" t="n">
        <v>11727.7102050781</v>
      </c>
    </row>
    <row r="11435" customFormat="false" ht="15" hidden="false" customHeight="false" outlineLevel="0" collapsed="false">
      <c r="A11435" s="6" t="s">
        <v>13266</v>
      </c>
      <c r="B11435" s="6" t="s">
        <v>13129</v>
      </c>
      <c r="C11435" s="6" t="s">
        <v>13130</v>
      </c>
      <c r="E11435" s="6" t="n">
        <v>-27.5651512209881</v>
      </c>
      <c r="F11435" s="6" t="n">
        <v>153.165592019043</v>
      </c>
      <c r="G11435" s="15" t="n">
        <v>10907.2211914063</v>
      </c>
    </row>
    <row r="11436" customFormat="false" ht="15" hidden="false" customHeight="false" outlineLevel="0" collapsed="false">
      <c r="A11436" s="6" t="s">
        <v>13267</v>
      </c>
      <c r="B11436" s="6" t="s">
        <v>13129</v>
      </c>
      <c r="C11436" s="6" t="s">
        <v>13130</v>
      </c>
      <c r="E11436" s="6" t="n">
        <v>-27.5583713625256</v>
      </c>
      <c r="F11436" s="6" t="n">
        <v>153.043930178135</v>
      </c>
      <c r="G11436" s="15" t="n">
        <v>41144.4077148438</v>
      </c>
    </row>
    <row r="11437" customFormat="false" ht="15" hidden="false" customHeight="false" outlineLevel="0" collapsed="false">
      <c r="A11437" s="6" t="s">
        <v>13268</v>
      </c>
      <c r="B11437" s="6" t="s">
        <v>13129</v>
      </c>
      <c r="C11437" s="6" t="s">
        <v>13130</v>
      </c>
      <c r="E11437" s="6" t="n">
        <v>-27.5583367422347</v>
      </c>
      <c r="F11437" s="6" t="n">
        <v>153.139752430682</v>
      </c>
      <c r="G11437" s="15" t="n">
        <v>36891.83203125</v>
      </c>
    </row>
    <row r="11438" customFormat="false" ht="15" hidden="false" customHeight="false" outlineLevel="0" collapsed="false">
      <c r="A11438" s="6" t="s">
        <v>13269</v>
      </c>
      <c r="B11438" s="6" t="s">
        <v>13129</v>
      </c>
      <c r="C11438" s="6" t="s">
        <v>13130</v>
      </c>
      <c r="E11438" s="6" t="n">
        <v>-27.5581323952494</v>
      </c>
      <c r="F11438" s="6" t="n">
        <v>152.90919846611</v>
      </c>
      <c r="G11438" s="15" t="n">
        <v>24356.7724609375</v>
      </c>
    </row>
    <row r="11439" customFormat="false" ht="15" hidden="false" customHeight="false" outlineLevel="0" collapsed="false">
      <c r="A11439" s="6" t="s">
        <v>13270</v>
      </c>
      <c r="B11439" s="6" t="s">
        <v>13129</v>
      </c>
      <c r="C11439" s="6" t="s">
        <v>13130</v>
      </c>
      <c r="E11439" s="6" t="n">
        <v>-27.5549468938316</v>
      </c>
      <c r="F11439" s="6" t="n">
        <v>153.048636569686</v>
      </c>
      <c r="G11439" s="15" t="n">
        <v>17712.6379394531</v>
      </c>
    </row>
    <row r="11440" customFormat="false" ht="15" hidden="false" customHeight="false" outlineLevel="0" collapsed="false">
      <c r="A11440" s="6" t="s">
        <v>13271</v>
      </c>
      <c r="B11440" s="6" t="s">
        <v>13129</v>
      </c>
      <c r="C11440" s="6" t="s">
        <v>13130</v>
      </c>
      <c r="E11440" s="6" t="n">
        <v>-27.54791805227</v>
      </c>
      <c r="F11440" s="6" t="n">
        <v>153.060674874537</v>
      </c>
      <c r="G11440" s="15" t="n">
        <v>8038.01806640625</v>
      </c>
    </row>
    <row r="11441" customFormat="false" ht="15" hidden="false" customHeight="false" outlineLevel="0" collapsed="false">
      <c r="A11441" s="6" t="s">
        <v>13272</v>
      </c>
      <c r="B11441" s="6" t="s">
        <v>13129</v>
      </c>
      <c r="C11441" s="6" t="s">
        <v>13130</v>
      </c>
      <c r="E11441" s="6" t="n">
        <v>-27.5490581254802</v>
      </c>
      <c r="F11441" s="6" t="n">
        <v>153.07236100112</v>
      </c>
      <c r="G11441" s="15" t="n">
        <v>35105.3916015625</v>
      </c>
    </row>
    <row r="11442" customFormat="false" ht="15" hidden="false" customHeight="false" outlineLevel="0" collapsed="false">
      <c r="A11442" s="6" t="s">
        <v>13273</v>
      </c>
      <c r="B11442" s="6" t="s">
        <v>13129</v>
      </c>
      <c r="C11442" s="6" t="s">
        <v>13130</v>
      </c>
      <c r="E11442" s="6" t="n">
        <v>-27.5446250690449</v>
      </c>
      <c r="F11442" s="6" t="n">
        <v>153.11863843303</v>
      </c>
      <c r="G11442" s="15" t="n">
        <v>11641.3911132813</v>
      </c>
    </row>
    <row r="11443" customFormat="false" ht="15" hidden="false" customHeight="false" outlineLevel="0" collapsed="false">
      <c r="A11443" s="6" t="s">
        <v>13274</v>
      </c>
      <c r="B11443" s="6" t="s">
        <v>13129</v>
      </c>
      <c r="C11443" s="6" t="s">
        <v>13130</v>
      </c>
      <c r="E11443" s="6" t="n">
        <v>-27.5445341054311</v>
      </c>
      <c r="F11443" s="6" t="n">
        <v>152.857387448359</v>
      </c>
      <c r="G11443" s="15" t="n">
        <v>11626.7380371094</v>
      </c>
    </row>
    <row r="11444" customFormat="false" ht="15" hidden="false" customHeight="false" outlineLevel="0" collapsed="false">
      <c r="A11444" s="6" t="s">
        <v>13275</v>
      </c>
      <c r="B11444" s="6" t="s">
        <v>13129</v>
      </c>
      <c r="C11444" s="6" t="s">
        <v>13130</v>
      </c>
      <c r="E11444" s="6" t="n">
        <v>-27.5432409353395</v>
      </c>
      <c r="F11444" s="6" t="n">
        <v>153.118107425304</v>
      </c>
      <c r="G11444" s="15" t="n">
        <v>10148.3503417969</v>
      </c>
    </row>
    <row r="11445" customFormat="false" ht="15" hidden="false" customHeight="false" outlineLevel="0" collapsed="false">
      <c r="A11445" s="6" t="s">
        <v>13276</v>
      </c>
      <c r="B11445" s="6" t="s">
        <v>13129</v>
      </c>
      <c r="C11445" s="6" t="s">
        <v>13130</v>
      </c>
      <c r="E11445" s="6" t="n">
        <v>-27.5427865059657</v>
      </c>
      <c r="F11445" s="6" t="n">
        <v>153.078587325414</v>
      </c>
      <c r="G11445" s="15" t="n">
        <v>24100.1569824219</v>
      </c>
    </row>
    <row r="11446" customFormat="false" ht="15" hidden="false" customHeight="false" outlineLevel="0" collapsed="false">
      <c r="A11446" s="6" t="s">
        <v>13277</v>
      </c>
      <c r="B11446" s="6" t="s">
        <v>13129</v>
      </c>
      <c r="C11446" s="6" t="s">
        <v>13130</v>
      </c>
      <c r="E11446" s="6" t="n">
        <v>-27.5396779936933</v>
      </c>
      <c r="F11446" s="6" t="n">
        <v>152.857017361815</v>
      </c>
      <c r="G11446" s="15" t="n">
        <v>33848.9313964844</v>
      </c>
    </row>
    <row r="11447" customFormat="false" ht="15" hidden="false" customHeight="false" outlineLevel="0" collapsed="false">
      <c r="A11447" s="6" t="s">
        <v>13278</v>
      </c>
      <c r="B11447" s="6" t="s">
        <v>13129</v>
      </c>
      <c r="C11447" s="6" t="s">
        <v>13130</v>
      </c>
      <c r="E11447" s="6" t="n">
        <v>-27.5234849904625</v>
      </c>
      <c r="F11447" s="6" t="n">
        <v>152.91279176573</v>
      </c>
      <c r="G11447" s="15" t="n">
        <v>7419.32690429688</v>
      </c>
    </row>
    <row r="11448" customFormat="false" ht="15" hidden="false" customHeight="false" outlineLevel="0" collapsed="false">
      <c r="A11448" s="6" t="s">
        <v>13279</v>
      </c>
      <c r="B11448" s="6" t="s">
        <v>13129</v>
      </c>
      <c r="C11448" s="6" t="s">
        <v>13130</v>
      </c>
      <c r="E11448" s="6" t="n">
        <v>-27.517338919706</v>
      </c>
      <c r="F11448" s="6" t="n">
        <v>152.912484190506</v>
      </c>
      <c r="G11448" s="15" t="n">
        <v>8641.41235351563</v>
      </c>
    </row>
    <row r="11449" customFormat="false" ht="15" hidden="false" customHeight="false" outlineLevel="0" collapsed="false">
      <c r="A11449" s="6" t="s">
        <v>13280</v>
      </c>
      <c r="B11449" s="6" t="s">
        <v>13129</v>
      </c>
      <c r="C11449" s="6" t="s">
        <v>13130</v>
      </c>
      <c r="E11449" s="6" t="n">
        <v>-27.5167801290822</v>
      </c>
      <c r="F11449" s="6" t="n">
        <v>152.880008001954</v>
      </c>
      <c r="G11449" s="15" t="n">
        <v>22663.3232421875</v>
      </c>
    </row>
    <row r="11450" customFormat="false" ht="15" hidden="false" customHeight="false" outlineLevel="0" collapsed="false">
      <c r="A11450" s="6" t="s">
        <v>13281</v>
      </c>
      <c r="B11450" s="6" t="s">
        <v>13129</v>
      </c>
      <c r="C11450" s="6" t="s">
        <v>13130</v>
      </c>
      <c r="E11450" s="6" t="n">
        <v>-27.5084037434714</v>
      </c>
      <c r="F11450" s="6" t="n">
        <v>152.960683891607</v>
      </c>
      <c r="G11450" s="15" t="n">
        <v>469.376220703125</v>
      </c>
    </row>
    <row r="11451" customFormat="false" ht="15" hidden="false" customHeight="false" outlineLevel="0" collapsed="false">
      <c r="A11451" s="6" t="s">
        <v>13282</v>
      </c>
      <c r="B11451" s="6" t="s">
        <v>13129</v>
      </c>
      <c r="C11451" s="6" t="s">
        <v>13130</v>
      </c>
      <c r="E11451" s="6" t="n">
        <v>-27.5092670330361</v>
      </c>
      <c r="F11451" s="6" t="n">
        <v>153.115321298447</v>
      </c>
      <c r="G11451" s="15" t="n">
        <v>21653.2590332031</v>
      </c>
    </row>
    <row r="11452" customFormat="false" ht="15" hidden="false" customHeight="false" outlineLevel="0" collapsed="false">
      <c r="A11452" s="6" t="s">
        <v>13283</v>
      </c>
      <c r="B11452" s="6" t="s">
        <v>13129</v>
      </c>
      <c r="C11452" s="6" t="s">
        <v>13130</v>
      </c>
      <c r="E11452" s="6" t="n">
        <v>-27.5083811113142</v>
      </c>
      <c r="F11452" s="6" t="n">
        <v>152.912006847245</v>
      </c>
      <c r="G11452" s="15" t="n">
        <v>23280.5847167969</v>
      </c>
    </row>
    <row r="11453" customFormat="false" ht="15" hidden="false" customHeight="false" outlineLevel="0" collapsed="false">
      <c r="A11453" s="6" t="s">
        <v>13284</v>
      </c>
      <c r="B11453" s="6" t="s">
        <v>13129</v>
      </c>
      <c r="C11453" s="6" t="s">
        <v>13130</v>
      </c>
      <c r="E11453" s="6" t="n">
        <v>-27.5082446204726</v>
      </c>
      <c r="F11453" s="6" t="n">
        <v>153.084791097689</v>
      </c>
      <c r="G11453" s="15" t="n">
        <v>135990.797607422</v>
      </c>
    </row>
    <row r="11454" customFormat="false" ht="15" hidden="false" customHeight="false" outlineLevel="0" collapsed="false">
      <c r="A11454" s="6" t="s">
        <v>13285</v>
      </c>
      <c r="B11454" s="6" t="s">
        <v>13129</v>
      </c>
      <c r="C11454" s="6" t="s">
        <v>13130</v>
      </c>
      <c r="E11454" s="6" t="n">
        <v>-27.505522230414</v>
      </c>
      <c r="F11454" s="6" t="n">
        <v>152.841471195483</v>
      </c>
      <c r="G11454" s="15" t="n">
        <v>112477.203369141</v>
      </c>
    </row>
    <row r="11455" customFormat="false" ht="15" hidden="false" customHeight="false" outlineLevel="0" collapsed="false">
      <c r="A11455" s="6" t="s">
        <v>13286</v>
      </c>
      <c r="B11455" s="6" t="s">
        <v>13129</v>
      </c>
      <c r="C11455" s="6" t="s">
        <v>13130</v>
      </c>
      <c r="E11455" s="6" t="n">
        <v>-27.5021878321327</v>
      </c>
      <c r="F11455" s="6" t="n">
        <v>152.869475274259</v>
      </c>
      <c r="G11455" s="15" t="n">
        <v>69840.947265625</v>
      </c>
    </row>
    <row r="11456" customFormat="false" ht="15" hidden="false" customHeight="false" outlineLevel="0" collapsed="false">
      <c r="A11456" s="6" t="s">
        <v>13287</v>
      </c>
      <c r="B11456" s="6" t="s">
        <v>13129</v>
      </c>
      <c r="C11456" s="6" t="s">
        <v>13130</v>
      </c>
      <c r="E11456" s="6" t="n">
        <v>-27.4980324555727</v>
      </c>
      <c r="F11456" s="6" t="n">
        <v>152.925739500142</v>
      </c>
      <c r="G11456" s="15" t="n">
        <v>10111.2644042969</v>
      </c>
    </row>
    <row r="11457" customFormat="false" ht="15" hidden="false" customHeight="false" outlineLevel="0" collapsed="false">
      <c r="A11457" s="6" t="s">
        <v>13288</v>
      </c>
      <c r="B11457" s="6" t="s">
        <v>13129</v>
      </c>
      <c r="C11457" s="6" t="s">
        <v>13130</v>
      </c>
      <c r="E11457" s="6" t="n">
        <v>-27.4991500736291</v>
      </c>
      <c r="F11457" s="6" t="n">
        <v>152.925675609441</v>
      </c>
      <c r="G11457" s="15" t="n">
        <v>96353.9665527344</v>
      </c>
    </row>
    <row r="11458" customFormat="false" ht="15" hidden="false" customHeight="false" outlineLevel="0" collapsed="false">
      <c r="A11458" s="6" t="s">
        <v>13289</v>
      </c>
      <c r="B11458" s="6" t="s">
        <v>13129</v>
      </c>
      <c r="C11458" s="6" t="s">
        <v>13130</v>
      </c>
      <c r="E11458" s="6" t="n">
        <v>-27.4973736652014</v>
      </c>
      <c r="F11458" s="6" t="n">
        <v>152.922771787528</v>
      </c>
      <c r="G11458" s="15" t="n">
        <v>28011.4973144531</v>
      </c>
    </row>
    <row r="11459" customFormat="false" ht="15" hidden="false" customHeight="false" outlineLevel="0" collapsed="false">
      <c r="A11459" s="6" t="s">
        <v>13290</v>
      </c>
      <c r="B11459" s="6" t="s">
        <v>13129</v>
      </c>
      <c r="C11459" s="6" t="s">
        <v>13130</v>
      </c>
      <c r="E11459" s="6" t="n">
        <v>-27.4879041609503</v>
      </c>
      <c r="F11459" s="6" t="n">
        <v>152.947008972783</v>
      </c>
      <c r="G11459" s="15" t="n">
        <v>53859.4099121094</v>
      </c>
    </row>
    <row r="11460" customFormat="false" ht="15" hidden="false" customHeight="false" outlineLevel="0" collapsed="false">
      <c r="A11460" s="6" t="s">
        <v>13291</v>
      </c>
      <c r="B11460" s="6" t="s">
        <v>13129</v>
      </c>
      <c r="C11460" s="6" t="s">
        <v>13130</v>
      </c>
      <c r="E11460" s="6" t="n">
        <v>-27.4826105962648</v>
      </c>
      <c r="F11460" s="6" t="n">
        <v>152.972640925959</v>
      </c>
      <c r="G11460" s="15" t="n">
        <v>341271.328125</v>
      </c>
    </row>
    <row r="11461" customFormat="false" ht="15" hidden="false" customHeight="false" outlineLevel="0" collapsed="false">
      <c r="A11461" s="6" t="s">
        <v>13292</v>
      </c>
      <c r="B11461" s="6" t="s">
        <v>13129</v>
      </c>
      <c r="C11461" s="6" t="s">
        <v>13130</v>
      </c>
      <c r="E11461" s="6" t="n">
        <v>-27.4755436710282</v>
      </c>
      <c r="F11461" s="6" t="n">
        <v>152.978141172868</v>
      </c>
      <c r="G11461" s="15" t="n">
        <v>49084.0380859375</v>
      </c>
    </row>
    <row r="11462" customFormat="false" ht="15" hidden="false" customHeight="false" outlineLevel="0" collapsed="false">
      <c r="A11462" s="6" t="s">
        <v>13293</v>
      </c>
      <c r="B11462" s="6" t="s">
        <v>13129</v>
      </c>
      <c r="C11462" s="6" t="s">
        <v>13130</v>
      </c>
      <c r="E11462" s="6" t="n">
        <v>-27.4575781771243</v>
      </c>
      <c r="F11462" s="6" t="n">
        <v>152.945814924646</v>
      </c>
      <c r="G11462" s="15" t="n">
        <v>62618.0307617188</v>
      </c>
    </row>
    <row r="11463" customFormat="false" ht="15" hidden="false" customHeight="false" outlineLevel="0" collapsed="false">
      <c r="A11463" s="6" t="s">
        <v>13294</v>
      </c>
      <c r="B11463" s="6" t="s">
        <v>13129</v>
      </c>
      <c r="C11463" s="6" t="s">
        <v>13130</v>
      </c>
      <c r="E11463" s="6" t="n">
        <v>-27.4510174588591</v>
      </c>
      <c r="F11463" s="6" t="n">
        <v>152.836573910341</v>
      </c>
      <c r="G11463" s="15" t="n">
        <v>13900.9443359375</v>
      </c>
    </row>
    <row r="11464" customFormat="false" ht="15" hidden="false" customHeight="false" outlineLevel="0" collapsed="false">
      <c r="A11464" s="6" t="s">
        <v>13295</v>
      </c>
      <c r="B11464" s="6" t="s">
        <v>13129</v>
      </c>
      <c r="C11464" s="6" t="s">
        <v>13130</v>
      </c>
      <c r="E11464" s="6" t="n">
        <v>-27.437607514583</v>
      </c>
      <c r="F11464" s="6" t="n">
        <v>152.92734257717</v>
      </c>
      <c r="G11464" s="15" t="n">
        <v>7062.01489257813</v>
      </c>
    </row>
    <row r="11465" customFormat="false" ht="15" hidden="false" customHeight="false" outlineLevel="0" collapsed="false">
      <c r="A11465" s="6" t="s">
        <v>13296</v>
      </c>
      <c r="B11465" s="6" t="s">
        <v>13129</v>
      </c>
      <c r="C11465" s="6" t="s">
        <v>13130</v>
      </c>
      <c r="E11465" s="6" t="n">
        <v>-27.4295208044043</v>
      </c>
      <c r="F11465" s="6" t="n">
        <v>152.929932231475</v>
      </c>
      <c r="G11465" s="15" t="n">
        <v>67457.0942382813</v>
      </c>
    </row>
    <row r="11466" customFormat="false" ht="15" hidden="false" customHeight="false" outlineLevel="0" collapsed="false">
      <c r="A11466" s="6" t="s">
        <v>13297</v>
      </c>
      <c r="B11466" s="6" t="s">
        <v>13129</v>
      </c>
      <c r="C11466" s="6" t="s">
        <v>13130</v>
      </c>
      <c r="E11466" s="6" t="n">
        <v>-27.4268341719243</v>
      </c>
      <c r="F11466" s="6" t="n">
        <v>152.90292811272</v>
      </c>
      <c r="G11466" s="15" t="n">
        <v>11359.998046875</v>
      </c>
    </row>
    <row r="11467" customFormat="false" ht="15" hidden="false" customHeight="false" outlineLevel="0" collapsed="false">
      <c r="A11467" s="6" t="s">
        <v>13298</v>
      </c>
      <c r="B11467" s="6" t="s">
        <v>13129</v>
      </c>
      <c r="C11467" s="6" t="s">
        <v>13130</v>
      </c>
      <c r="E11467" s="6" t="n">
        <v>-27.4168133235836</v>
      </c>
      <c r="F11467" s="6" t="n">
        <v>152.888631401721</v>
      </c>
      <c r="G11467" s="15" t="n">
        <v>32897.0756835938</v>
      </c>
    </row>
    <row r="11468" customFormat="false" ht="15" hidden="false" customHeight="false" outlineLevel="0" collapsed="false">
      <c r="A11468" s="6" t="s">
        <v>13299</v>
      </c>
      <c r="B11468" s="6" t="s">
        <v>13129</v>
      </c>
      <c r="C11468" s="6" t="s">
        <v>13130</v>
      </c>
      <c r="E11468" s="6" t="n">
        <v>-27.4081059806663</v>
      </c>
      <c r="F11468" s="6" t="n">
        <v>152.749066601172</v>
      </c>
      <c r="G11468" s="15" t="n">
        <v>61830.2985839844</v>
      </c>
    </row>
    <row r="11469" customFormat="false" ht="15" hidden="false" customHeight="false" outlineLevel="0" collapsed="false">
      <c r="A11469" s="6" t="s">
        <v>13300</v>
      </c>
      <c r="B11469" s="6" t="s">
        <v>13129</v>
      </c>
      <c r="C11469" s="6" t="s">
        <v>13130</v>
      </c>
      <c r="E11469" s="6" t="n">
        <v>-27.4007209094501</v>
      </c>
      <c r="F11469" s="6" t="n">
        <v>152.923243307066</v>
      </c>
      <c r="G11469" s="15" t="n">
        <v>11807.2048339844</v>
      </c>
    </row>
    <row r="11470" customFormat="false" ht="15" hidden="false" customHeight="false" outlineLevel="0" collapsed="false">
      <c r="A11470" s="6" t="s">
        <v>13301</v>
      </c>
      <c r="B11470" s="6" t="s">
        <v>13129</v>
      </c>
      <c r="C11470" s="6" t="s">
        <v>13130</v>
      </c>
      <c r="E11470" s="6" t="n">
        <v>-27.3975607863383</v>
      </c>
      <c r="F11470" s="6" t="n">
        <v>152.749131433168</v>
      </c>
      <c r="G11470" s="15" t="n">
        <v>546190.854003906</v>
      </c>
    </row>
    <row r="11471" customFormat="false" ht="15" hidden="false" customHeight="false" outlineLevel="0" collapsed="false">
      <c r="A11471" s="6" t="s">
        <v>13302</v>
      </c>
      <c r="B11471" s="6" t="s">
        <v>13129</v>
      </c>
      <c r="C11471" s="6" t="s">
        <v>13130</v>
      </c>
      <c r="E11471" s="6" t="n">
        <v>-27.3793195662027</v>
      </c>
      <c r="F11471" s="6" t="n">
        <v>152.735995282222</v>
      </c>
      <c r="G11471" s="15" t="n">
        <v>2240.26196289063</v>
      </c>
    </row>
    <row r="11472" customFormat="false" ht="15" hidden="false" customHeight="false" outlineLevel="0" collapsed="false">
      <c r="A11472" s="6" t="s">
        <v>13303</v>
      </c>
      <c r="B11472" s="6" t="s">
        <v>13129</v>
      </c>
      <c r="C11472" s="6" t="s">
        <v>13130</v>
      </c>
      <c r="E11472" s="6" t="n">
        <v>-27.370656674922</v>
      </c>
      <c r="F11472" s="6" t="n">
        <v>153.123935071381</v>
      </c>
      <c r="G11472" s="15" t="n">
        <v>41143.3286132813</v>
      </c>
    </row>
    <row r="11473" customFormat="false" ht="15" hidden="false" customHeight="false" outlineLevel="0" collapsed="false">
      <c r="A11473" s="6" t="s">
        <v>13304</v>
      </c>
      <c r="B11473" s="6" t="s">
        <v>13129</v>
      </c>
      <c r="C11473" s="6" t="s">
        <v>13130</v>
      </c>
      <c r="E11473" s="6" t="n">
        <v>-27.3486355180695</v>
      </c>
      <c r="F11473" s="6" t="n">
        <v>152.696902602779</v>
      </c>
      <c r="G11473" s="15" t="n">
        <v>1250664.54931641</v>
      </c>
    </row>
    <row r="11474" customFormat="false" ht="15" hidden="false" customHeight="false" outlineLevel="0" collapsed="false">
      <c r="A11474" s="6" t="s">
        <v>13305</v>
      </c>
      <c r="B11474" s="6" t="s">
        <v>13129</v>
      </c>
      <c r="C11474" s="6" t="s">
        <v>13130</v>
      </c>
      <c r="E11474" s="6" t="n">
        <v>-27.3614960142435</v>
      </c>
      <c r="F11474" s="6" t="n">
        <v>152.723002353442</v>
      </c>
      <c r="G11474" s="15" t="n">
        <v>4449.85571289063</v>
      </c>
    </row>
    <row r="11475" customFormat="false" ht="15" hidden="false" customHeight="false" outlineLevel="0" collapsed="false">
      <c r="A11475" s="6" t="s">
        <v>13306</v>
      </c>
      <c r="B11475" s="6" t="s">
        <v>13129</v>
      </c>
      <c r="C11475" s="6" t="s">
        <v>13130</v>
      </c>
      <c r="E11475" s="6" t="n">
        <v>-27.6093449893991</v>
      </c>
      <c r="F11475" s="6" t="n">
        <v>152.942583412885</v>
      </c>
      <c r="G11475" s="15" t="n">
        <v>290.236328125</v>
      </c>
    </row>
    <row r="11476" customFormat="false" ht="15" hidden="false" customHeight="false" outlineLevel="0" collapsed="false">
      <c r="A11476" s="6" t="s">
        <v>13307</v>
      </c>
      <c r="B11476" s="6" t="s">
        <v>13129</v>
      </c>
      <c r="C11476" s="6" t="s">
        <v>13130</v>
      </c>
      <c r="E11476" s="6" t="n">
        <v>-27.5722205344263</v>
      </c>
      <c r="F11476" s="6" t="n">
        <v>152.966916834684</v>
      </c>
      <c r="G11476" s="15" t="n">
        <v>49713.2641601563</v>
      </c>
    </row>
    <row r="11477" customFormat="false" ht="15" hidden="false" customHeight="false" outlineLevel="0" collapsed="false">
      <c r="A11477" s="6" t="s">
        <v>13308</v>
      </c>
      <c r="B11477" s="6" t="s">
        <v>13129</v>
      </c>
      <c r="C11477" s="6" t="s">
        <v>13130</v>
      </c>
      <c r="E11477" s="6" t="n">
        <v>-27.5743318211313</v>
      </c>
      <c r="F11477" s="6" t="n">
        <v>152.974285056734</v>
      </c>
      <c r="G11477" s="15" t="n">
        <v>14156.6574707031</v>
      </c>
    </row>
    <row r="11478" customFormat="false" ht="15" hidden="false" customHeight="false" outlineLevel="0" collapsed="false">
      <c r="A11478" s="6" t="s">
        <v>13309</v>
      </c>
      <c r="B11478" s="6" t="s">
        <v>13129</v>
      </c>
      <c r="C11478" s="6" t="s">
        <v>13130</v>
      </c>
      <c r="E11478" s="6" t="n">
        <v>-27.5561818931779</v>
      </c>
      <c r="F11478" s="6" t="n">
        <v>152.868617642824</v>
      </c>
      <c r="G11478" s="15" t="n">
        <v>225897.891357422</v>
      </c>
    </row>
    <row r="11479" customFormat="false" ht="15" hidden="false" customHeight="false" outlineLevel="0" collapsed="false">
      <c r="A11479" s="6" t="s">
        <v>13310</v>
      </c>
      <c r="B11479" s="6" t="s">
        <v>13129</v>
      </c>
      <c r="C11479" s="6" t="s">
        <v>13130</v>
      </c>
      <c r="E11479" s="6" t="n">
        <v>-27.504928624124</v>
      </c>
      <c r="F11479" s="6" t="n">
        <v>153.154711826406</v>
      </c>
      <c r="G11479" s="15" t="n">
        <v>2908.52392578125</v>
      </c>
    </row>
    <row r="11480" customFormat="false" ht="15" hidden="false" customHeight="false" outlineLevel="0" collapsed="false">
      <c r="A11480" s="6" t="s">
        <v>13311</v>
      </c>
      <c r="B11480" s="6" t="s">
        <v>13129</v>
      </c>
      <c r="C11480" s="6" t="s">
        <v>13130</v>
      </c>
      <c r="E11480" s="6" t="n">
        <v>-27.6367066033124</v>
      </c>
      <c r="F11480" s="6" t="n">
        <v>152.977502036267</v>
      </c>
      <c r="G11480" s="15" t="n">
        <v>8205.45849609375</v>
      </c>
    </row>
    <row r="11481" customFormat="false" ht="15" hidden="false" customHeight="false" outlineLevel="0" collapsed="false">
      <c r="A11481" s="6" t="s">
        <v>13312</v>
      </c>
      <c r="B11481" s="6" t="s">
        <v>13129</v>
      </c>
      <c r="C11481" s="6" t="s">
        <v>13130</v>
      </c>
      <c r="E11481" s="6" t="n">
        <v>-27.6295228013044</v>
      </c>
      <c r="F11481" s="6" t="n">
        <v>153.080319377784</v>
      </c>
      <c r="G11481" s="15" t="n">
        <v>19047.8369140625</v>
      </c>
    </row>
    <row r="11482" customFormat="false" ht="15" hidden="false" customHeight="false" outlineLevel="0" collapsed="false">
      <c r="A11482" s="6" t="s">
        <v>13313</v>
      </c>
      <c r="B11482" s="6" t="s">
        <v>13129</v>
      </c>
      <c r="C11482" s="6" t="s">
        <v>13130</v>
      </c>
      <c r="E11482" s="6" t="n">
        <v>-27.6232368831434</v>
      </c>
      <c r="F11482" s="6" t="n">
        <v>152.96392885079</v>
      </c>
      <c r="G11482" s="15" t="n">
        <v>195063.803466797</v>
      </c>
    </row>
    <row r="11483" customFormat="false" ht="15" hidden="false" customHeight="false" outlineLevel="0" collapsed="false">
      <c r="A11483" s="6" t="s">
        <v>13314</v>
      </c>
      <c r="B11483" s="6" t="s">
        <v>13129</v>
      </c>
      <c r="C11483" s="6" t="s">
        <v>13130</v>
      </c>
      <c r="E11483" s="6" t="n">
        <v>-27.6178647301601</v>
      </c>
      <c r="F11483" s="6" t="n">
        <v>152.950796269342</v>
      </c>
      <c r="G11483" s="15" t="n">
        <v>27872.3879394531</v>
      </c>
    </row>
    <row r="11484" customFormat="false" ht="15" hidden="false" customHeight="false" outlineLevel="0" collapsed="false">
      <c r="A11484" s="6" t="s">
        <v>13315</v>
      </c>
      <c r="B11484" s="6" t="s">
        <v>13129</v>
      </c>
      <c r="C11484" s="6" t="s">
        <v>13130</v>
      </c>
      <c r="E11484" s="6" t="n">
        <v>-27.6113329499615</v>
      </c>
      <c r="F11484" s="6" t="n">
        <v>152.951942433338</v>
      </c>
      <c r="G11484" s="15" t="n">
        <v>35714.0969238281</v>
      </c>
    </row>
    <row r="11485" customFormat="false" ht="15" hidden="false" customHeight="false" outlineLevel="0" collapsed="false">
      <c r="A11485" s="6" t="s">
        <v>13316</v>
      </c>
      <c r="B11485" s="6" t="s">
        <v>13129</v>
      </c>
      <c r="C11485" s="6" t="s">
        <v>13130</v>
      </c>
      <c r="E11485" s="6" t="n">
        <v>-27.5868552626733</v>
      </c>
      <c r="F11485" s="6" t="n">
        <v>153.160926855123</v>
      </c>
      <c r="G11485" s="15" t="n">
        <v>62369.8762207031</v>
      </c>
    </row>
    <row r="11486" customFormat="false" ht="15" hidden="false" customHeight="false" outlineLevel="0" collapsed="false">
      <c r="A11486" s="6" t="s">
        <v>13317</v>
      </c>
      <c r="B11486" s="6" t="s">
        <v>13129</v>
      </c>
      <c r="C11486" s="6" t="s">
        <v>13130</v>
      </c>
      <c r="E11486" s="6" t="n">
        <v>-27.5851131726457</v>
      </c>
      <c r="F11486" s="6" t="n">
        <v>153.032800502859</v>
      </c>
      <c r="G11486" s="15" t="n">
        <v>50156.7573242188</v>
      </c>
    </row>
    <row r="11487" customFormat="false" ht="15" hidden="false" customHeight="false" outlineLevel="0" collapsed="false">
      <c r="A11487" s="6" t="s">
        <v>13318</v>
      </c>
      <c r="B11487" s="6" t="s">
        <v>13129</v>
      </c>
      <c r="C11487" s="6" t="s">
        <v>13130</v>
      </c>
      <c r="E11487" s="6" t="n">
        <v>-27.5740307964642</v>
      </c>
      <c r="F11487" s="6" t="n">
        <v>153.159004155877</v>
      </c>
      <c r="G11487" s="15" t="n">
        <v>34065.9448242188</v>
      </c>
    </row>
    <row r="11488" customFormat="false" ht="15" hidden="false" customHeight="false" outlineLevel="0" collapsed="false">
      <c r="A11488" s="6" t="s">
        <v>13319</v>
      </c>
      <c r="B11488" s="6" t="s">
        <v>13129</v>
      </c>
      <c r="C11488" s="6" t="s">
        <v>13130</v>
      </c>
      <c r="E11488" s="6" t="n">
        <v>-27.5611650522987</v>
      </c>
      <c r="F11488" s="6" t="n">
        <v>152.963087724335</v>
      </c>
      <c r="G11488" s="15" t="n">
        <v>56562.0068359375</v>
      </c>
    </row>
    <row r="11489" customFormat="false" ht="15" hidden="false" customHeight="false" outlineLevel="0" collapsed="false">
      <c r="A11489" s="6" t="s">
        <v>13320</v>
      </c>
      <c r="B11489" s="6" t="s">
        <v>13129</v>
      </c>
      <c r="C11489" s="6" t="s">
        <v>13130</v>
      </c>
      <c r="E11489" s="6" t="n">
        <v>-27.5600772128663</v>
      </c>
      <c r="F11489" s="6" t="n">
        <v>152.902341966666</v>
      </c>
      <c r="G11489" s="15" t="n">
        <v>12665.2866210938</v>
      </c>
    </row>
    <row r="11490" customFormat="false" ht="15" hidden="false" customHeight="false" outlineLevel="0" collapsed="false">
      <c r="A11490" s="6" t="s">
        <v>13321</v>
      </c>
      <c r="B11490" s="6" t="s">
        <v>13129</v>
      </c>
      <c r="C11490" s="6" t="s">
        <v>13130</v>
      </c>
      <c r="E11490" s="6" t="n">
        <v>-27.5558460639462</v>
      </c>
      <c r="F11490" s="6" t="n">
        <v>152.744307952336</v>
      </c>
      <c r="G11490" s="15" t="n">
        <v>72336.0422363281</v>
      </c>
    </row>
    <row r="11491" customFormat="false" ht="15" hidden="false" customHeight="false" outlineLevel="0" collapsed="false">
      <c r="A11491" s="6" t="s">
        <v>13322</v>
      </c>
      <c r="B11491" s="6" t="s">
        <v>13129</v>
      </c>
      <c r="C11491" s="6" t="s">
        <v>13130</v>
      </c>
      <c r="E11491" s="6" t="n">
        <v>-27.5522866721045</v>
      </c>
      <c r="F11491" s="6" t="n">
        <v>153.047160663738</v>
      </c>
      <c r="G11491" s="15" t="n">
        <v>17376.9899902344</v>
      </c>
    </row>
    <row r="11492" customFormat="false" ht="15" hidden="false" customHeight="false" outlineLevel="0" collapsed="false">
      <c r="A11492" s="6" t="s">
        <v>13323</v>
      </c>
      <c r="B11492" s="6" t="s">
        <v>13129</v>
      </c>
      <c r="C11492" s="6" t="s">
        <v>13130</v>
      </c>
      <c r="E11492" s="6" t="n">
        <v>-27.5469285718164</v>
      </c>
      <c r="F11492" s="6" t="n">
        <v>152.757177274582</v>
      </c>
      <c r="G11492" s="15" t="n">
        <v>194175.322265625</v>
      </c>
    </row>
    <row r="11493" customFormat="false" ht="15" hidden="false" customHeight="false" outlineLevel="0" collapsed="false">
      <c r="A11493" s="6" t="s">
        <v>13324</v>
      </c>
      <c r="B11493" s="6" t="s">
        <v>13129</v>
      </c>
      <c r="C11493" s="6" t="s">
        <v>13130</v>
      </c>
      <c r="E11493" s="6" t="n">
        <v>-27.5415884918627</v>
      </c>
      <c r="F11493" s="6" t="n">
        <v>153.047204294708</v>
      </c>
      <c r="G11493" s="15" t="n">
        <v>15874.0202636719</v>
      </c>
    </row>
    <row r="11494" customFormat="false" ht="15" hidden="false" customHeight="false" outlineLevel="0" collapsed="false">
      <c r="A11494" s="6" t="s">
        <v>13325</v>
      </c>
      <c r="B11494" s="6" t="s">
        <v>13129</v>
      </c>
      <c r="C11494" s="6" t="s">
        <v>13130</v>
      </c>
      <c r="E11494" s="6" t="n">
        <v>-27.5404825988117</v>
      </c>
      <c r="F11494" s="6" t="n">
        <v>153.071210809974</v>
      </c>
      <c r="G11494" s="15" t="n">
        <v>15926.4052734375</v>
      </c>
    </row>
    <row r="11495" customFormat="false" ht="15" hidden="false" customHeight="false" outlineLevel="0" collapsed="false">
      <c r="A11495" s="6" t="s">
        <v>13326</v>
      </c>
      <c r="B11495" s="6" t="s">
        <v>13129</v>
      </c>
      <c r="C11495" s="6" t="s">
        <v>13130</v>
      </c>
      <c r="E11495" s="6" t="n">
        <v>-27.54060816053</v>
      </c>
      <c r="F11495" s="6" t="n">
        <v>153.045197957965</v>
      </c>
      <c r="G11495" s="15" t="n">
        <v>26264.4926757813</v>
      </c>
    </row>
    <row r="11496" customFormat="false" ht="15" hidden="false" customHeight="false" outlineLevel="0" collapsed="false">
      <c r="A11496" s="6" t="s">
        <v>13327</v>
      </c>
      <c r="B11496" s="6" t="s">
        <v>13129</v>
      </c>
      <c r="C11496" s="6" t="s">
        <v>13130</v>
      </c>
      <c r="E11496" s="6" t="n">
        <v>-27.5386741218307</v>
      </c>
      <c r="F11496" s="6" t="n">
        <v>153.040071778691</v>
      </c>
      <c r="G11496" s="15" t="n">
        <v>102874.547363281</v>
      </c>
    </row>
    <row r="11497" customFormat="false" ht="15" hidden="false" customHeight="false" outlineLevel="0" collapsed="false">
      <c r="A11497" s="6" t="s">
        <v>13328</v>
      </c>
      <c r="B11497" s="6" t="s">
        <v>13129</v>
      </c>
      <c r="C11497" s="6" t="s">
        <v>13130</v>
      </c>
      <c r="E11497" s="6" t="n">
        <v>-27.5399581176313</v>
      </c>
      <c r="F11497" s="6" t="n">
        <v>153.060896790956</v>
      </c>
      <c r="G11497" s="15" t="n">
        <v>55138.8747558594</v>
      </c>
    </row>
    <row r="11498" customFormat="false" ht="15" hidden="false" customHeight="false" outlineLevel="0" collapsed="false">
      <c r="A11498" s="6" t="s">
        <v>13329</v>
      </c>
      <c r="B11498" s="6" t="s">
        <v>13129</v>
      </c>
      <c r="C11498" s="6" t="s">
        <v>13130</v>
      </c>
      <c r="E11498" s="6" t="n">
        <v>-27.5347749254156</v>
      </c>
      <c r="F11498" s="6" t="n">
        <v>153.041237551622</v>
      </c>
      <c r="G11498" s="15" t="n">
        <v>114058.575439453</v>
      </c>
    </row>
    <row r="11499" customFormat="false" ht="15" hidden="false" customHeight="false" outlineLevel="0" collapsed="false">
      <c r="A11499" s="6" t="s">
        <v>13330</v>
      </c>
      <c r="B11499" s="6" t="s">
        <v>13129</v>
      </c>
      <c r="C11499" s="6" t="s">
        <v>13130</v>
      </c>
      <c r="E11499" s="6" t="n">
        <v>-27.53318853299</v>
      </c>
      <c r="F11499" s="6" t="n">
        <v>153.031620749345</v>
      </c>
      <c r="G11499" s="15" t="n">
        <v>24404.7880859375</v>
      </c>
    </row>
    <row r="11500" customFormat="false" ht="15" hidden="false" customHeight="false" outlineLevel="0" collapsed="false">
      <c r="A11500" s="6" t="s">
        <v>13331</v>
      </c>
      <c r="B11500" s="6" t="s">
        <v>13129</v>
      </c>
      <c r="C11500" s="6" t="s">
        <v>13130</v>
      </c>
      <c r="E11500" s="6" t="n">
        <v>-27.5239873568722</v>
      </c>
      <c r="F11500" s="6" t="n">
        <v>152.88806221388</v>
      </c>
      <c r="G11500" s="15" t="n">
        <v>14035.0952148438</v>
      </c>
    </row>
    <row r="11501" customFormat="false" ht="15" hidden="false" customHeight="false" outlineLevel="0" collapsed="false">
      <c r="A11501" s="6" t="s">
        <v>13332</v>
      </c>
      <c r="B11501" s="6" t="s">
        <v>13129</v>
      </c>
      <c r="C11501" s="6" t="s">
        <v>13130</v>
      </c>
      <c r="E11501" s="6" t="n">
        <v>-27.5239050348054</v>
      </c>
      <c r="F11501" s="6" t="n">
        <v>152.958526577917</v>
      </c>
      <c r="G11501" s="15" t="n">
        <v>72547.9272460938</v>
      </c>
    </row>
    <row r="11502" customFormat="false" ht="15" hidden="false" customHeight="false" outlineLevel="0" collapsed="false">
      <c r="A11502" s="6" t="s">
        <v>13333</v>
      </c>
      <c r="B11502" s="6" t="s">
        <v>13129</v>
      </c>
      <c r="C11502" s="6" t="s">
        <v>13130</v>
      </c>
      <c r="E11502" s="6" t="n">
        <v>-27.5214899716757</v>
      </c>
      <c r="F11502" s="6" t="n">
        <v>152.935343625634</v>
      </c>
      <c r="G11502" s="15" t="n">
        <v>27135.9714355469</v>
      </c>
    </row>
    <row r="11503" customFormat="false" ht="15" hidden="false" customHeight="false" outlineLevel="0" collapsed="false">
      <c r="A11503" s="6" t="s">
        <v>13334</v>
      </c>
      <c r="B11503" s="6" t="s">
        <v>13129</v>
      </c>
      <c r="C11503" s="6" t="s">
        <v>13130</v>
      </c>
      <c r="E11503" s="6" t="n">
        <v>-27.5170330150062</v>
      </c>
      <c r="F11503" s="6" t="n">
        <v>153.128364763069</v>
      </c>
      <c r="G11503" s="15" t="n">
        <v>69883.5856933594</v>
      </c>
    </row>
    <row r="11504" customFormat="false" ht="15" hidden="false" customHeight="false" outlineLevel="0" collapsed="false">
      <c r="A11504" s="6" t="s">
        <v>13335</v>
      </c>
      <c r="B11504" s="6" t="s">
        <v>13129</v>
      </c>
      <c r="C11504" s="6" t="s">
        <v>13130</v>
      </c>
      <c r="E11504" s="6" t="n">
        <v>-27.5138406545732</v>
      </c>
      <c r="F11504" s="6" t="n">
        <v>152.921212877663</v>
      </c>
      <c r="G11504" s="15" t="n">
        <v>40388.7746582031</v>
      </c>
    </row>
    <row r="11505" customFormat="false" ht="15" hidden="false" customHeight="false" outlineLevel="0" collapsed="false">
      <c r="A11505" s="6" t="s">
        <v>13336</v>
      </c>
      <c r="B11505" s="6" t="s">
        <v>13129</v>
      </c>
      <c r="C11505" s="6" t="s">
        <v>13130</v>
      </c>
      <c r="E11505" s="6" t="n">
        <v>-27.5036013272879</v>
      </c>
      <c r="F11505" s="6" t="n">
        <v>152.952809945798</v>
      </c>
      <c r="G11505" s="15" t="n">
        <v>10885.9814453125</v>
      </c>
    </row>
    <row r="11506" customFormat="false" ht="15" hidden="false" customHeight="false" outlineLevel="0" collapsed="false">
      <c r="A11506" s="6" t="s">
        <v>13337</v>
      </c>
      <c r="B11506" s="6" t="s">
        <v>13129</v>
      </c>
      <c r="C11506" s="6" t="s">
        <v>13130</v>
      </c>
      <c r="E11506" s="6" t="n">
        <v>-27.5000213240874</v>
      </c>
      <c r="F11506" s="6" t="n">
        <v>152.920585937824</v>
      </c>
      <c r="G11506" s="15" t="n">
        <v>22894.169921875</v>
      </c>
    </row>
    <row r="11507" customFormat="false" ht="15" hidden="false" customHeight="false" outlineLevel="0" collapsed="false">
      <c r="A11507" s="6" t="s">
        <v>13338</v>
      </c>
      <c r="B11507" s="6" t="s">
        <v>13129</v>
      </c>
      <c r="C11507" s="6" t="s">
        <v>13130</v>
      </c>
      <c r="E11507" s="6" t="n">
        <v>-27.4878716488786</v>
      </c>
      <c r="F11507" s="6" t="n">
        <v>152.746451277377</v>
      </c>
      <c r="G11507" s="15" t="n">
        <v>339460.856201172</v>
      </c>
    </row>
    <row r="11508" customFormat="false" ht="15" hidden="false" customHeight="false" outlineLevel="0" collapsed="false">
      <c r="A11508" s="6" t="s">
        <v>13339</v>
      </c>
      <c r="B11508" s="6" t="s">
        <v>13129</v>
      </c>
      <c r="C11508" s="6" t="s">
        <v>13130</v>
      </c>
      <c r="E11508" s="6" t="n">
        <v>-27.4884858586701</v>
      </c>
      <c r="F11508" s="6" t="n">
        <v>152.968746579721</v>
      </c>
      <c r="G11508" s="15" t="n">
        <v>24507.4528808594</v>
      </c>
    </row>
    <row r="11509" customFormat="false" ht="15" hidden="false" customHeight="false" outlineLevel="0" collapsed="false">
      <c r="A11509" s="6" t="s">
        <v>13340</v>
      </c>
      <c r="B11509" s="6" t="s">
        <v>13129</v>
      </c>
      <c r="C11509" s="6" t="s">
        <v>13130</v>
      </c>
      <c r="E11509" s="6" t="n">
        <v>-27.4813476047128</v>
      </c>
      <c r="F11509" s="6" t="n">
        <v>152.742206791561</v>
      </c>
      <c r="G11509" s="15" t="n">
        <v>36920.8884277344</v>
      </c>
    </row>
    <row r="11510" customFormat="false" ht="15" hidden="false" customHeight="false" outlineLevel="0" collapsed="false">
      <c r="A11510" s="6" t="s">
        <v>13341</v>
      </c>
      <c r="B11510" s="6" t="s">
        <v>13129</v>
      </c>
      <c r="C11510" s="6" t="s">
        <v>13130</v>
      </c>
      <c r="E11510" s="6" t="n">
        <v>-27.475633244745</v>
      </c>
      <c r="F11510" s="6" t="n">
        <v>152.743613646488</v>
      </c>
      <c r="G11510" s="15" t="n">
        <v>61796.2919921875</v>
      </c>
    </row>
    <row r="11511" customFormat="false" ht="15" hidden="false" customHeight="false" outlineLevel="0" collapsed="false">
      <c r="A11511" s="6" t="s">
        <v>13342</v>
      </c>
      <c r="B11511" s="6" t="s">
        <v>13129</v>
      </c>
      <c r="C11511" s="6" t="s">
        <v>13130</v>
      </c>
      <c r="E11511" s="6" t="n">
        <v>-27.4713116900815</v>
      </c>
      <c r="F11511" s="6" t="n">
        <v>152.742537504582</v>
      </c>
      <c r="G11511" s="15" t="n">
        <v>64170.2404785156</v>
      </c>
    </row>
    <row r="11512" customFormat="false" ht="15" hidden="false" customHeight="false" outlineLevel="0" collapsed="false">
      <c r="A11512" s="6" t="s">
        <v>13343</v>
      </c>
      <c r="B11512" s="6" t="s">
        <v>13129</v>
      </c>
      <c r="C11512" s="6" t="s">
        <v>13130</v>
      </c>
      <c r="E11512" s="6" t="n">
        <v>-27.4525961930995</v>
      </c>
      <c r="F11512" s="6" t="n">
        <v>153.020731189581</v>
      </c>
      <c r="G11512" s="15" t="n">
        <v>57037.7890625</v>
      </c>
    </row>
    <row r="11513" customFormat="false" ht="15" hidden="false" customHeight="false" outlineLevel="0" collapsed="false">
      <c r="A11513" s="6" t="s">
        <v>13344</v>
      </c>
      <c r="B11513" s="6" t="s">
        <v>13129</v>
      </c>
      <c r="C11513" s="6" t="s">
        <v>13130</v>
      </c>
      <c r="E11513" s="6" t="n">
        <v>-27.4502701786137</v>
      </c>
      <c r="F11513" s="6" t="n">
        <v>152.822289114573</v>
      </c>
      <c r="G11513" s="15" t="n">
        <v>7729.54663085938</v>
      </c>
    </row>
    <row r="11514" customFormat="false" ht="15" hidden="false" customHeight="false" outlineLevel="0" collapsed="false">
      <c r="A11514" s="6" t="s">
        <v>13345</v>
      </c>
      <c r="B11514" s="6" t="s">
        <v>13129</v>
      </c>
      <c r="C11514" s="6" t="s">
        <v>13130</v>
      </c>
      <c r="E11514" s="6" t="n">
        <v>-27.4493842157517</v>
      </c>
      <c r="F11514" s="6" t="n">
        <v>152.824211511206</v>
      </c>
      <c r="G11514" s="15" t="n">
        <v>7672.63061523438</v>
      </c>
    </row>
    <row r="11515" customFormat="false" ht="15" hidden="false" customHeight="false" outlineLevel="0" collapsed="false">
      <c r="A11515" s="6" t="s">
        <v>13346</v>
      </c>
      <c r="B11515" s="6" t="s">
        <v>13129</v>
      </c>
      <c r="C11515" s="6" t="s">
        <v>13130</v>
      </c>
      <c r="E11515" s="6" t="n">
        <v>-27.4425765233514</v>
      </c>
      <c r="F11515" s="6" t="n">
        <v>152.969457989116</v>
      </c>
      <c r="G11515" s="15" t="n">
        <v>13473.6784667969</v>
      </c>
    </row>
    <row r="11516" customFormat="false" ht="15" hidden="false" customHeight="false" outlineLevel="0" collapsed="false">
      <c r="A11516" s="6" t="s">
        <v>13347</v>
      </c>
      <c r="B11516" s="6" t="s">
        <v>13129</v>
      </c>
      <c r="C11516" s="6" t="s">
        <v>13130</v>
      </c>
      <c r="E11516" s="6" t="n">
        <v>-27.4314622367629</v>
      </c>
      <c r="F11516" s="6" t="n">
        <v>152.944178165497</v>
      </c>
      <c r="G11516" s="15" t="n">
        <v>7626.39575195313</v>
      </c>
    </row>
    <row r="11517" customFormat="false" ht="15" hidden="false" customHeight="false" outlineLevel="0" collapsed="false">
      <c r="A11517" s="6" t="s">
        <v>13348</v>
      </c>
      <c r="B11517" s="6" t="s">
        <v>13129</v>
      </c>
      <c r="C11517" s="6" t="s">
        <v>13130</v>
      </c>
      <c r="E11517" s="6" t="n">
        <v>-27.4314056570835</v>
      </c>
      <c r="F11517" s="6" t="n">
        <v>152.931596704318</v>
      </c>
      <c r="G11517" s="15" t="n">
        <v>9878.9609375</v>
      </c>
    </row>
    <row r="11518" customFormat="false" ht="15" hidden="false" customHeight="false" outlineLevel="0" collapsed="false">
      <c r="A11518" s="6" t="s">
        <v>13349</v>
      </c>
      <c r="B11518" s="6" t="s">
        <v>13129</v>
      </c>
      <c r="C11518" s="6" t="s">
        <v>13130</v>
      </c>
      <c r="E11518" s="6" t="n">
        <v>-27.4239559469908</v>
      </c>
      <c r="F11518" s="6" t="n">
        <v>152.83702467171</v>
      </c>
      <c r="G11518" s="15" t="n">
        <v>29295.8095703125</v>
      </c>
    </row>
    <row r="11519" customFormat="false" ht="15" hidden="false" customHeight="false" outlineLevel="0" collapsed="false">
      <c r="A11519" s="6" t="s">
        <v>13350</v>
      </c>
      <c r="B11519" s="6" t="s">
        <v>13129</v>
      </c>
      <c r="C11519" s="6" t="s">
        <v>13130</v>
      </c>
      <c r="E11519" s="6" t="n">
        <v>-27.4209356325188</v>
      </c>
      <c r="F11519" s="6" t="n">
        <v>152.958740679832</v>
      </c>
      <c r="G11519" s="15" t="n">
        <v>21822.7316894531</v>
      </c>
    </row>
    <row r="11520" customFormat="false" ht="15" hidden="false" customHeight="false" outlineLevel="0" collapsed="false">
      <c r="A11520" s="6" t="s">
        <v>13351</v>
      </c>
      <c r="B11520" s="6" t="s">
        <v>13129</v>
      </c>
      <c r="C11520" s="6" t="s">
        <v>13130</v>
      </c>
      <c r="E11520" s="6" t="n">
        <v>-27.4206547256913</v>
      </c>
      <c r="F11520" s="6" t="n">
        <v>152.928812370557</v>
      </c>
      <c r="G11520" s="15" t="n">
        <v>47862.6030273438</v>
      </c>
    </row>
    <row r="11521" customFormat="false" ht="15" hidden="false" customHeight="false" outlineLevel="0" collapsed="false">
      <c r="A11521" s="6" t="s">
        <v>13352</v>
      </c>
      <c r="B11521" s="6" t="s">
        <v>13129</v>
      </c>
      <c r="C11521" s="6" t="s">
        <v>13130</v>
      </c>
      <c r="E11521" s="6" t="n">
        <v>-27.4145531491031</v>
      </c>
      <c r="F11521" s="6" t="n">
        <v>152.920223920203</v>
      </c>
      <c r="G11521" s="15" t="n">
        <v>18667.7668457031</v>
      </c>
    </row>
    <row r="11522" customFormat="false" ht="15" hidden="false" customHeight="false" outlineLevel="0" collapsed="false">
      <c r="A11522" s="6" t="s">
        <v>13353</v>
      </c>
      <c r="B11522" s="6" t="s">
        <v>13129</v>
      </c>
      <c r="C11522" s="6" t="s">
        <v>13130</v>
      </c>
      <c r="E11522" s="6" t="n">
        <v>-27.4154263772545</v>
      </c>
      <c r="F11522" s="6" t="n">
        <v>152.908978573021</v>
      </c>
      <c r="G11522" s="15" t="n">
        <v>41785.3989257813</v>
      </c>
    </row>
    <row r="11523" customFormat="false" ht="15" hidden="false" customHeight="false" outlineLevel="0" collapsed="false">
      <c r="A11523" s="6" t="s">
        <v>13354</v>
      </c>
      <c r="B11523" s="6" t="s">
        <v>13129</v>
      </c>
      <c r="C11523" s="6" t="s">
        <v>13130</v>
      </c>
      <c r="E11523" s="6" t="n">
        <v>-27.4154820093154</v>
      </c>
      <c r="F11523" s="6" t="n">
        <v>152.871324766595</v>
      </c>
      <c r="G11523" s="15" t="n">
        <v>118434.909179688</v>
      </c>
    </row>
    <row r="11524" customFormat="false" ht="15" hidden="false" customHeight="false" outlineLevel="0" collapsed="false">
      <c r="A11524" s="6" t="s">
        <v>13355</v>
      </c>
      <c r="B11524" s="6" t="s">
        <v>13129</v>
      </c>
      <c r="C11524" s="6" t="s">
        <v>13130</v>
      </c>
      <c r="E11524" s="6" t="n">
        <v>-27.4052143843332</v>
      </c>
      <c r="F11524" s="6" t="n">
        <v>152.982460470902</v>
      </c>
      <c r="G11524" s="15" t="n">
        <v>13124.9755859375</v>
      </c>
    </row>
    <row r="11525" customFormat="false" ht="15" hidden="false" customHeight="false" outlineLevel="0" collapsed="false">
      <c r="A11525" s="6" t="s">
        <v>13356</v>
      </c>
      <c r="B11525" s="6" t="s">
        <v>13129</v>
      </c>
      <c r="C11525" s="6" t="s">
        <v>13130</v>
      </c>
      <c r="E11525" s="6" t="n">
        <v>-27.4059496139055</v>
      </c>
      <c r="F11525" s="6" t="n">
        <v>152.900194363535</v>
      </c>
      <c r="G11525" s="15" t="n">
        <v>73329.4411621094</v>
      </c>
    </row>
    <row r="11526" customFormat="false" ht="15" hidden="false" customHeight="false" outlineLevel="0" collapsed="false">
      <c r="A11526" s="6" t="s">
        <v>13357</v>
      </c>
      <c r="B11526" s="6" t="s">
        <v>13129</v>
      </c>
      <c r="C11526" s="6" t="s">
        <v>13130</v>
      </c>
      <c r="E11526" s="6" t="n">
        <v>-27.3945416654131</v>
      </c>
      <c r="F11526" s="6" t="n">
        <v>152.920959707215</v>
      </c>
      <c r="G11526" s="15" t="n">
        <v>45819.345703125</v>
      </c>
    </row>
    <row r="11527" customFormat="false" ht="15" hidden="false" customHeight="false" outlineLevel="0" collapsed="false">
      <c r="A11527" s="6" t="s">
        <v>13358</v>
      </c>
      <c r="B11527" s="6" t="s">
        <v>13129</v>
      </c>
      <c r="C11527" s="6" t="s">
        <v>13130</v>
      </c>
      <c r="E11527" s="6" t="n">
        <v>-27.3934664812269</v>
      </c>
      <c r="F11527" s="6" t="n">
        <v>152.733647916919</v>
      </c>
      <c r="G11527" s="15" t="n">
        <v>3228.59814453125</v>
      </c>
    </row>
    <row r="11528" customFormat="false" ht="15" hidden="false" customHeight="false" outlineLevel="0" collapsed="false">
      <c r="A11528" s="6" t="s">
        <v>13359</v>
      </c>
      <c r="B11528" s="6" t="s">
        <v>13129</v>
      </c>
      <c r="C11528" s="6" t="s">
        <v>13130</v>
      </c>
      <c r="E11528" s="6" t="n">
        <v>-27.3834390730222</v>
      </c>
      <c r="F11528" s="6" t="n">
        <v>153.004929266342</v>
      </c>
      <c r="G11528" s="15" t="n">
        <v>28606.453125</v>
      </c>
    </row>
    <row r="11529" customFormat="false" ht="15" hidden="false" customHeight="false" outlineLevel="0" collapsed="false">
      <c r="A11529" s="6" t="s">
        <v>13360</v>
      </c>
      <c r="B11529" s="6" t="s">
        <v>13129</v>
      </c>
      <c r="C11529" s="6" t="s">
        <v>13130</v>
      </c>
      <c r="E11529" s="6" t="n">
        <v>-27.3856409352597</v>
      </c>
      <c r="F11529" s="6" t="n">
        <v>152.743056331145</v>
      </c>
      <c r="G11529" s="15" t="n">
        <v>323069.176513672</v>
      </c>
    </row>
    <row r="11530" customFormat="false" ht="15" hidden="false" customHeight="false" outlineLevel="0" collapsed="false">
      <c r="A11530" s="6" t="s">
        <v>13361</v>
      </c>
      <c r="B11530" s="6" t="s">
        <v>13129</v>
      </c>
      <c r="C11530" s="6" t="s">
        <v>13130</v>
      </c>
      <c r="E11530" s="6" t="n">
        <v>-27.3741323714967</v>
      </c>
      <c r="F11530" s="6" t="n">
        <v>153.013258685908</v>
      </c>
      <c r="G11530" s="15" t="n">
        <v>6386.49780273438</v>
      </c>
    </row>
    <row r="11531" customFormat="false" ht="15" hidden="false" customHeight="false" outlineLevel="0" collapsed="false">
      <c r="A11531" s="6" t="s">
        <v>13362</v>
      </c>
      <c r="B11531" s="6" t="s">
        <v>13129</v>
      </c>
      <c r="C11531" s="6" t="s">
        <v>13130</v>
      </c>
      <c r="E11531" s="6" t="n">
        <v>-27.3744647609203</v>
      </c>
      <c r="F11531" s="6" t="n">
        <v>153.012319462966</v>
      </c>
      <c r="G11531" s="15" t="n">
        <v>14000.5627441406</v>
      </c>
    </row>
    <row r="11532" customFormat="false" ht="15" hidden="false" customHeight="false" outlineLevel="0" collapsed="false">
      <c r="A11532" s="6" t="s">
        <v>13363</v>
      </c>
      <c r="B11532" s="6" t="s">
        <v>13129</v>
      </c>
      <c r="C11532" s="6" t="s">
        <v>13130</v>
      </c>
      <c r="E11532" s="6" t="n">
        <v>-27.3697065621858</v>
      </c>
      <c r="F11532" s="6" t="n">
        <v>152.68897200267</v>
      </c>
      <c r="G11532" s="15" t="n">
        <v>2388.45825195313</v>
      </c>
    </row>
    <row r="11533" customFormat="false" ht="15" hidden="false" customHeight="false" outlineLevel="0" collapsed="false">
      <c r="A11533" s="6" t="s">
        <v>13364</v>
      </c>
      <c r="B11533" s="6" t="s">
        <v>13129</v>
      </c>
      <c r="C11533" s="6" t="s">
        <v>13130</v>
      </c>
      <c r="E11533" s="6" t="n">
        <v>-27.3690211786216</v>
      </c>
      <c r="F11533" s="6" t="n">
        <v>152.681331956674</v>
      </c>
      <c r="G11533" s="15" t="n">
        <v>12791.6782226563</v>
      </c>
    </row>
    <row r="11534" customFormat="false" ht="15" hidden="false" customHeight="false" outlineLevel="0" collapsed="false">
      <c r="A11534" s="6" t="s">
        <v>13365</v>
      </c>
      <c r="B11534" s="6" t="s">
        <v>13129</v>
      </c>
      <c r="C11534" s="6" t="s">
        <v>13130</v>
      </c>
      <c r="E11534" s="6" t="n">
        <v>-27.3690775340566</v>
      </c>
      <c r="F11534" s="6" t="n">
        <v>152.68570804606</v>
      </c>
      <c r="G11534" s="15" t="n">
        <v>87727.4560546875</v>
      </c>
    </row>
    <row r="11535" customFormat="false" ht="15" hidden="false" customHeight="false" outlineLevel="0" collapsed="false">
      <c r="A11535" s="6" t="s">
        <v>13366</v>
      </c>
      <c r="B11535" s="6" t="s">
        <v>13129</v>
      </c>
      <c r="C11535" s="6" t="s">
        <v>13130</v>
      </c>
      <c r="E11535" s="6" t="n">
        <v>-27.3661647344037</v>
      </c>
      <c r="F11535" s="6" t="n">
        <v>152.689520909822</v>
      </c>
      <c r="G11535" s="15" t="n">
        <v>23209.2145996094</v>
      </c>
    </row>
    <row r="11536" customFormat="false" ht="15" hidden="false" customHeight="false" outlineLevel="0" collapsed="false">
      <c r="A11536" s="6" t="s">
        <v>13367</v>
      </c>
      <c r="B11536" s="6" t="s">
        <v>13129</v>
      </c>
      <c r="C11536" s="6" t="s">
        <v>13130</v>
      </c>
      <c r="E11536" s="6" t="n">
        <v>-27.3622722925281</v>
      </c>
      <c r="F11536" s="6" t="n">
        <v>152.691456774137</v>
      </c>
      <c r="G11536" s="15" t="n">
        <v>4893.11499023438</v>
      </c>
    </row>
    <row r="11537" customFormat="false" ht="15" hidden="false" customHeight="false" outlineLevel="0" collapsed="false">
      <c r="A11537" s="6" t="s">
        <v>13368</v>
      </c>
      <c r="B11537" s="6" t="s">
        <v>13129</v>
      </c>
      <c r="C11537" s="6" t="s">
        <v>13130</v>
      </c>
      <c r="E11537" s="6" t="n">
        <v>-27.3592480756793</v>
      </c>
      <c r="F11537" s="6" t="n">
        <v>152.695989199352</v>
      </c>
      <c r="G11537" s="15" t="n">
        <v>24992.2456054688</v>
      </c>
    </row>
    <row r="11538" customFormat="false" ht="15" hidden="false" customHeight="false" outlineLevel="0" collapsed="false">
      <c r="A11538" s="6" t="s">
        <v>13369</v>
      </c>
      <c r="B11538" s="6" t="s">
        <v>13129</v>
      </c>
      <c r="C11538" s="6" t="s">
        <v>13130</v>
      </c>
      <c r="E11538" s="6" t="n">
        <v>-27.3513117269961</v>
      </c>
      <c r="F11538" s="6" t="n">
        <v>152.713437631533</v>
      </c>
      <c r="G11538" s="15" t="n">
        <v>25102.7614746094</v>
      </c>
    </row>
    <row r="11539" customFormat="false" ht="15" hidden="false" customHeight="false" outlineLevel="0" collapsed="false">
      <c r="A11539" s="6" t="s">
        <v>13370</v>
      </c>
      <c r="B11539" s="6" t="s">
        <v>13129</v>
      </c>
      <c r="C11539" s="6" t="s">
        <v>13130</v>
      </c>
      <c r="E11539" s="6" t="n">
        <v>-27.3504189049497</v>
      </c>
      <c r="F11539" s="6" t="n">
        <v>152.711827445418</v>
      </c>
      <c r="G11539" s="15" t="n">
        <v>25606.5327148438</v>
      </c>
    </row>
    <row r="11540" customFormat="false" ht="15" hidden="false" customHeight="false" outlineLevel="0" collapsed="false">
      <c r="A11540" s="6" t="s">
        <v>13371</v>
      </c>
      <c r="B11540" s="6" t="s">
        <v>13129</v>
      </c>
      <c r="C11540" s="6" t="s">
        <v>13130</v>
      </c>
      <c r="E11540" s="6" t="n">
        <v>-27.332314225851</v>
      </c>
      <c r="F11540" s="6" t="n">
        <v>152.712058554445</v>
      </c>
      <c r="G11540" s="15" t="n">
        <v>4878.21264648438</v>
      </c>
    </row>
    <row r="11541" customFormat="false" ht="15" hidden="false" customHeight="false" outlineLevel="0" collapsed="false">
      <c r="A11541" s="6" t="s">
        <v>13372</v>
      </c>
      <c r="B11541" s="6" t="s">
        <v>13129</v>
      </c>
      <c r="C11541" s="6" t="s">
        <v>13130</v>
      </c>
      <c r="E11541" s="6" t="n">
        <v>-27.5768760525392</v>
      </c>
      <c r="F11541" s="6" t="n">
        <v>152.867334758109</v>
      </c>
      <c r="G11541" s="15" t="n">
        <v>7059.767578125</v>
      </c>
    </row>
    <row r="11542" customFormat="false" ht="15" hidden="false" customHeight="false" outlineLevel="0" collapsed="false">
      <c r="A11542" s="6" t="s">
        <v>13373</v>
      </c>
      <c r="B11542" s="6" t="s">
        <v>13129</v>
      </c>
      <c r="C11542" s="6" t="s">
        <v>13130</v>
      </c>
      <c r="E11542" s="6" t="n">
        <v>-27.5519432738473</v>
      </c>
      <c r="F11542" s="6" t="n">
        <v>152.859337148322</v>
      </c>
      <c r="G11542" s="15" t="n">
        <v>14067.4621582031</v>
      </c>
    </row>
    <row r="11543" customFormat="false" ht="15" hidden="false" customHeight="false" outlineLevel="0" collapsed="false">
      <c r="A11543" s="6" t="s">
        <v>13374</v>
      </c>
      <c r="B11543" s="6" t="s">
        <v>13129</v>
      </c>
      <c r="C11543" s="6" t="s">
        <v>13130</v>
      </c>
      <c r="E11543" s="6" t="n">
        <v>-27.5625886371573</v>
      </c>
      <c r="F11543" s="6" t="n">
        <v>153.136614179183</v>
      </c>
      <c r="G11543" s="15" t="n">
        <v>0</v>
      </c>
    </row>
    <row r="11544" customFormat="false" ht="15" hidden="false" customHeight="false" outlineLevel="0" collapsed="false">
      <c r="A11544" s="6" t="s">
        <v>13375</v>
      </c>
      <c r="B11544" s="6" t="s">
        <v>13129</v>
      </c>
      <c r="C11544" s="6" t="s">
        <v>13130</v>
      </c>
      <c r="E11544" s="6" t="n">
        <v>-27.6045694691413</v>
      </c>
      <c r="F11544" s="6" t="n">
        <v>152.913694740721</v>
      </c>
      <c r="G11544" s="15" t="n">
        <v>65160.3186035156</v>
      </c>
    </row>
    <row r="11545" customFormat="false" ht="15" hidden="false" customHeight="false" outlineLevel="0" collapsed="false">
      <c r="A11545" s="6" t="s">
        <v>13376</v>
      </c>
      <c r="B11545" s="6" t="s">
        <v>13129</v>
      </c>
      <c r="C11545" s="6" t="s">
        <v>13130</v>
      </c>
      <c r="E11545" s="6" t="n">
        <v>-27.4901505393554</v>
      </c>
      <c r="F11545" s="6" t="n">
        <v>152.994392372026</v>
      </c>
      <c r="G11545" s="15" t="n">
        <v>767.673583984375</v>
      </c>
    </row>
    <row r="11546" customFormat="false" ht="15" hidden="false" customHeight="false" outlineLevel="0" collapsed="false">
      <c r="A11546" s="6" t="s">
        <v>13377</v>
      </c>
      <c r="B11546" s="6" t="s">
        <v>13129</v>
      </c>
      <c r="C11546" s="6" t="s">
        <v>13130</v>
      </c>
      <c r="E11546" s="6" t="n">
        <v>-27.4079144552048</v>
      </c>
      <c r="F11546" s="6" t="n">
        <v>152.926056395118</v>
      </c>
      <c r="G11546" s="15" t="n">
        <v>18397.6804199219</v>
      </c>
    </row>
    <row r="11547" customFormat="false" ht="15" hidden="false" customHeight="false" outlineLevel="0" collapsed="false">
      <c r="A11547" s="6" t="s">
        <v>13378</v>
      </c>
      <c r="B11547" s="6" t="s">
        <v>13129</v>
      </c>
      <c r="C11547" s="6" t="s">
        <v>13130</v>
      </c>
      <c r="E11547" s="6" t="n">
        <v>-27.3474635935583</v>
      </c>
      <c r="F11547" s="6" t="n">
        <v>152.98105973934</v>
      </c>
      <c r="G11547" s="15" t="n">
        <v>81741.1218261719</v>
      </c>
    </row>
    <row r="11548" customFormat="false" ht="15" hidden="false" customHeight="false" outlineLevel="0" collapsed="false">
      <c r="A11548" s="6" t="s">
        <v>13379</v>
      </c>
      <c r="B11548" s="6" t="s">
        <v>13129</v>
      </c>
      <c r="C11548" s="6" t="s">
        <v>13130</v>
      </c>
      <c r="E11548" s="6" t="n">
        <v>-27.6548012147901</v>
      </c>
      <c r="F11548" s="6" t="n">
        <v>153.060981716449</v>
      </c>
      <c r="G11548" s="15" t="n">
        <v>6228.18627929688</v>
      </c>
    </row>
    <row r="11549" customFormat="false" ht="15" hidden="false" customHeight="false" outlineLevel="0" collapsed="false">
      <c r="A11549" s="6" t="s">
        <v>13380</v>
      </c>
      <c r="B11549" s="6" t="s">
        <v>13129</v>
      </c>
      <c r="C11549" s="6" t="s">
        <v>13130</v>
      </c>
      <c r="E11549" s="6" t="n">
        <v>-27.6400314798154</v>
      </c>
      <c r="F11549" s="6" t="n">
        <v>152.992505765699</v>
      </c>
      <c r="G11549" s="15" t="n">
        <v>17209.7934570313</v>
      </c>
    </row>
    <row r="11550" customFormat="false" ht="15" hidden="false" customHeight="false" outlineLevel="0" collapsed="false">
      <c r="A11550" s="6" t="s">
        <v>13381</v>
      </c>
      <c r="B11550" s="6" t="s">
        <v>13129</v>
      </c>
      <c r="C11550" s="6" t="s">
        <v>13130</v>
      </c>
      <c r="E11550" s="6" t="n">
        <v>-27.6219058843367</v>
      </c>
      <c r="F11550" s="6" t="n">
        <v>153.09252778663</v>
      </c>
      <c r="G11550" s="15" t="n">
        <v>33193.3615722656</v>
      </c>
    </row>
    <row r="11551" customFormat="false" ht="15" hidden="false" customHeight="false" outlineLevel="0" collapsed="false">
      <c r="A11551" s="6" t="s">
        <v>13382</v>
      </c>
      <c r="B11551" s="6" t="s">
        <v>13129</v>
      </c>
      <c r="C11551" s="6" t="s">
        <v>13130</v>
      </c>
      <c r="E11551" s="6" t="n">
        <v>-27.5834944682872</v>
      </c>
      <c r="F11551" s="6" t="n">
        <v>153.141718989857</v>
      </c>
      <c r="G11551" s="15" t="n">
        <v>13311.9558105469</v>
      </c>
    </row>
    <row r="11552" customFormat="false" ht="15" hidden="false" customHeight="false" outlineLevel="0" collapsed="false">
      <c r="A11552" s="6" t="s">
        <v>13383</v>
      </c>
      <c r="B11552" s="6" t="s">
        <v>13129</v>
      </c>
      <c r="C11552" s="6" t="s">
        <v>13130</v>
      </c>
      <c r="E11552" s="6" t="n">
        <v>-27.5733991806419</v>
      </c>
      <c r="F11552" s="6" t="n">
        <v>153.135496381422</v>
      </c>
      <c r="G11552" s="15" t="n">
        <v>24239.9216308594</v>
      </c>
    </row>
    <row r="11553" customFormat="false" ht="15" hidden="false" customHeight="false" outlineLevel="0" collapsed="false">
      <c r="A11553" s="6" t="s">
        <v>13384</v>
      </c>
      <c r="B11553" s="6" t="s">
        <v>13129</v>
      </c>
      <c r="C11553" s="6" t="s">
        <v>13130</v>
      </c>
      <c r="E11553" s="6" t="n">
        <v>-27.565415952962</v>
      </c>
      <c r="F11553" s="6" t="n">
        <v>152.75004634913</v>
      </c>
      <c r="G11553" s="15" t="n">
        <v>15050.3862304688</v>
      </c>
    </row>
    <row r="11554" customFormat="false" ht="15" hidden="false" customHeight="false" outlineLevel="0" collapsed="false">
      <c r="A11554" s="6" t="s">
        <v>13385</v>
      </c>
      <c r="B11554" s="6" t="s">
        <v>13129</v>
      </c>
      <c r="C11554" s="6" t="s">
        <v>13130</v>
      </c>
      <c r="E11554" s="6" t="n">
        <v>-27.5646579169543</v>
      </c>
      <c r="F11554" s="6" t="n">
        <v>152.912909422356</v>
      </c>
      <c r="G11554" s="15" t="n">
        <v>12415.7448730469</v>
      </c>
    </row>
    <row r="11555" customFormat="false" ht="15" hidden="false" customHeight="false" outlineLevel="0" collapsed="false">
      <c r="A11555" s="6" t="s">
        <v>13386</v>
      </c>
      <c r="B11555" s="6" t="s">
        <v>13129</v>
      </c>
      <c r="C11555" s="6" t="s">
        <v>13130</v>
      </c>
      <c r="E11555" s="6" t="n">
        <v>-27.5506740389713</v>
      </c>
      <c r="F11555" s="6" t="n">
        <v>153.046989288675</v>
      </c>
      <c r="G11555" s="15" t="n">
        <v>5606.96875</v>
      </c>
    </row>
    <row r="11556" customFormat="false" ht="15" hidden="false" customHeight="false" outlineLevel="0" collapsed="false">
      <c r="A11556" s="6" t="s">
        <v>13387</v>
      </c>
      <c r="B11556" s="6" t="s">
        <v>13129</v>
      </c>
      <c r="C11556" s="6" t="s">
        <v>13130</v>
      </c>
      <c r="E11556" s="6" t="n">
        <v>-27.548874759873</v>
      </c>
      <c r="F11556" s="6" t="n">
        <v>153.075080208953</v>
      </c>
      <c r="G11556" s="15" t="n">
        <v>22735.2250976563</v>
      </c>
    </row>
    <row r="11557" customFormat="false" ht="15" hidden="false" customHeight="false" outlineLevel="0" collapsed="false">
      <c r="A11557" s="6" t="s">
        <v>13388</v>
      </c>
      <c r="B11557" s="6" t="s">
        <v>13129</v>
      </c>
      <c r="C11557" s="6" t="s">
        <v>13130</v>
      </c>
      <c r="E11557" s="6" t="n">
        <v>-27.5446395848541</v>
      </c>
      <c r="F11557" s="6" t="n">
        <v>153.046723862719</v>
      </c>
      <c r="G11557" s="15" t="n">
        <v>3388.36376953125</v>
      </c>
    </row>
    <row r="11558" customFormat="false" ht="15" hidden="false" customHeight="false" outlineLevel="0" collapsed="false">
      <c r="A11558" s="6" t="s">
        <v>13389</v>
      </c>
      <c r="B11558" s="6" t="s">
        <v>13129</v>
      </c>
      <c r="C11558" s="6" t="s">
        <v>13130</v>
      </c>
      <c r="E11558" s="6" t="n">
        <v>-27.5451193826586</v>
      </c>
      <c r="F11558" s="6" t="n">
        <v>152.958073750065</v>
      </c>
      <c r="G11558" s="15" t="n">
        <v>38966.0336914063</v>
      </c>
    </row>
    <row r="11559" customFormat="false" ht="15" hidden="false" customHeight="false" outlineLevel="0" collapsed="false">
      <c r="A11559" s="6" t="s">
        <v>13390</v>
      </c>
      <c r="B11559" s="6" t="s">
        <v>13129</v>
      </c>
      <c r="C11559" s="6" t="s">
        <v>13130</v>
      </c>
      <c r="E11559" s="6" t="n">
        <v>-27.5451995657468</v>
      </c>
      <c r="F11559" s="6" t="n">
        <v>153.075908897302</v>
      </c>
      <c r="G11559" s="15" t="n">
        <v>54101.4260253906</v>
      </c>
    </row>
    <row r="11560" customFormat="false" ht="15" hidden="false" customHeight="false" outlineLevel="0" collapsed="false">
      <c r="A11560" s="6" t="s">
        <v>13391</v>
      </c>
      <c r="B11560" s="6" t="s">
        <v>13129</v>
      </c>
      <c r="C11560" s="6" t="s">
        <v>13130</v>
      </c>
      <c r="E11560" s="6" t="n">
        <v>-27.5404552276425</v>
      </c>
      <c r="F11560" s="6" t="n">
        <v>153.072397871568</v>
      </c>
      <c r="G11560" s="15" t="n">
        <v>8933.00390625</v>
      </c>
    </row>
    <row r="11561" customFormat="false" ht="15" hidden="false" customHeight="false" outlineLevel="0" collapsed="false">
      <c r="A11561" s="6" t="s">
        <v>13392</v>
      </c>
      <c r="B11561" s="6" t="s">
        <v>13129</v>
      </c>
      <c r="C11561" s="6" t="s">
        <v>13130</v>
      </c>
      <c r="E11561" s="6" t="n">
        <v>-27.5382931673146</v>
      </c>
      <c r="F11561" s="6" t="n">
        <v>153.062476407058</v>
      </c>
      <c r="G11561" s="15" t="n">
        <v>11800.5124511719</v>
      </c>
    </row>
    <row r="11562" customFormat="false" ht="15" hidden="false" customHeight="false" outlineLevel="0" collapsed="false">
      <c r="A11562" s="6" t="s">
        <v>13393</v>
      </c>
      <c r="B11562" s="6" t="s">
        <v>13129</v>
      </c>
      <c r="C11562" s="6" t="s">
        <v>13130</v>
      </c>
      <c r="E11562" s="6" t="n">
        <v>-27.5310648225934</v>
      </c>
      <c r="F11562" s="6" t="n">
        <v>152.936271173691</v>
      </c>
      <c r="G11562" s="15" t="n">
        <v>45064.3862304688</v>
      </c>
    </row>
    <row r="11563" customFormat="false" ht="15" hidden="false" customHeight="false" outlineLevel="0" collapsed="false">
      <c r="A11563" s="6" t="s">
        <v>13394</v>
      </c>
      <c r="B11563" s="6" t="s">
        <v>13129</v>
      </c>
      <c r="C11563" s="6" t="s">
        <v>13130</v>
      </c>
      <c r="E11563" s="6" t="n">
        <v>-27.5250550781695</v>
      </c>
      <c r="F11563" s="6" t="n">
        <v>153.039574460136</v>
      </c>
      <c r="G11563" s="15" t="n">
        <v>15852.7316894531</v>
      </c>
    </row>
    <row r="11564" customFormat="false" ht="15" hidden="false" customHeight="false" outlineLevel="0" collapsed="false">
      <c r="A11564" s="6" t="s">
        <v>13395</v>
      </c>
      <c r="B11564" s="6" t="s">
        <v>13129</v>
      </c>
      <c r="C11564" s="6" t="s">
        <v>13130</v>
      </c>
      <c r="E11564" s="6" t="n">
        <v>-27.5242280100267</v>
      </c>
      <c r="F11564" s="6" t="n">
        <v>153.141284855604</v>
      </c>
      <c r="G11564" s="15" t="n">
        <v>15417.9372558594</v>
      </c>
    </row>
    <row r="11565" customFormat="false" ht="15" hidden="false" customHeight="false" outlineLevel="0" collapsed="false">
      <c r="A11565" s="6" t="s">
        <v>13396</v>
      </c>
      <c r="B11565" s="6" t="s">
        <v>13129</v>
      </c>
      <c r="C11565" s="6" t="s">
        <v>13130</v>
      </c>
      <c r="E11565" s="6" t="n">
        <v>-27.5248414127223</v>
      </c>
      <c r="F11565" s="6" t="n">
        <v>153.068214408182</v>
      </c>
      <c r="G11565" s="15" t="n">
        <v>69382.904296875</v>
      </c>
    </row>
    <row r="11566" customFormat="false" ht="15" hidden="false" customHeight="false" outlineLevel="0" collapsed="false">
      <c r="A11566" s="6" t="s">
        <v>13397</v>
      </c>
      <c r="B11566" s="6" t="s">
        <v>13129</v>
      </c>
      <c r="C11566" s="6" t="s">
        <v>13130</v>
      </c>
      <c r="E11566" s="6" t="n">
        <v>-27.5193767946629</v>
      </c>
      <c r="F11566" s="6" t="n">
        <v>152.891680336075</v>
      </c>
      <c r="G11566" s="15" t="n">
        <v>12563.5407714844</v>
      </c>
    </row>
    <row r="11567" customFormat="false" ht="15" hidden="false" customHeight="false" outlineLevel="0" collapsed="false">
      <c r="A11567" s="6" t="s">
        <v>13398</v>
      </c>
      <c r="B11567" s="6" t="s">
        <v>13129</v>
      </c>
      <c r="C11567" s="6" t="s">
        <v>13130</v>
      </c>
      <c r="E11567" s="6" t="n">
        <v>-27.5189921156494</v>
      </c>
      <c r="F11567" s="6" t="n">
        <v>152.914322777591</v>
      </c>
      <c r="G11567" s="15" t="n">
        <v>8934.6875</v>
      </c>
    </row>
    <row r="11568" customFormat="false" ht="15" hidden="false" customHeight="false" outlineLevel="0" collapsed="false">
      <c r="A11568" s="6" t="s">
        <v>13399</v>
      </c>
      <c r="B11568" s="6" t="s">
        <v>13129</v>
      </c>
      <c r="C11568" s="6" t="s">
        <v>13130</v>
      </c>
      <c r="E11568" s="6" t="n">
        <v>-27.5217557589244</v>
      </c>
      <c r="F11568" s="6" t="n">
        <v>153.125910405537</v>
      </c>
      <c r="G11568" s="15" t="n">
        <v>201816.159179688</v>
      </c>
    </row>
    <row r="11569" customFormat="false" ht="15" hidden="false" customHeight="false" outlineLevel="0" collapsed="false">
      <c r="A11569" s="6" t="s">
        <v>13400</v>
      </c>
      <c r="B11569" s="6" t="s">
        <v>13129</v>
      </c>
      <c r="C11569" s="6" t="s">
        <v>13130</v>
      </c>
      <c r="E11569" s="6" t="n">
        <v>-27.5105957874618</v>
      </c>
      <c r="F11569" s="6" t="n">
        <v>152.965046423862</v>
      </c>
      <c r="G11569" s="15" t="n">
        <v>16080.7216796875</v>
      </c>
    </row>
    <row r="11570" customFormat="false" ht="15" hidden="false" customHeight="false" outlineLevel="0" collapsed="false">
      <c r="A11570" s="6" t="s">
        <v>13401</v>
      </c>
      <c r="B11570" s="6" t="s">
        <v>13129</v>
      </c>
      <c r="C11570" s="6" t="s">
        <v>13130</v>
      </c>
      <c r="E11570" s="6" t="n">
        <v>-27.5103089790604</v>
      </c>
      <c r="F11570" s="6" t="n">
        <v>152.941512179206</v>
      </c>
      <c r="G11570" s="15" t="n">
        <v>29360.1315917969</v>
      </c>
    </row>
    <row r="11571" customFormat="false" ht="15" hidden="false" customHeight="false" outlineLevel="0" collapsed="false">
      <c r="A11571" s="6" t="s">
        <v>13402</v>
      </c>
      <c r="B11571" s="6" t="s">
        <v>13129</v>
      </c>
      <c r="C11571" s="6" t="s">
        <v>13130</v>
      </c>
      <c r="E11571" s="6" t="n">
        <v>-27.5088638541519</v>
      </c>
      <c r="F11571" s="6" t="n">
        <v>152.88559136746</v>
      </c>
      <c r="G11571" s="15" t="n">
        <v>19747.8227539063</v>
      </c>
    </row>
    <row r="11572" customFormat="false" ht="15" hidden="false" customHeight="false" outlineLevel="0" collapsed="false">
      <c r="A11572" s="6" t="s">
        <v>13403</v>
      </c>
      <c r="B11572" s="6" t="s">
        <v>13129</v>
      </c>
      <c r="C11572" s="6" t="s">
        <v>13130</v>
      </c>
      <c r="E11572" s="6" t="n">
        <v>-27.5082873572053</v>
      </c>
      <c r="F11572" s="6" t="n">
        <v>153.117223997922</v>
      </c>
      <c r="G11572" s="15" t="n">
        <v>24754.7998046875</v>
      </c>
    </row>
    <row r="11573" customFormat="false" ht="15" hidden="false" customHeight="false" outlineLevel="0" collapsed="false">
      <c r="A11573" s="6" t="s">
        <v>13404</v>
      </c>
      <c r="B11573" s="6" t="s">
        <v>13129</v>
      </c>
      <c r="C11573" s="6" t="s">
        <v>13130</v>
      </c>
      <c r="E11573" s="6" t="n">
        <v>-27.5059164160446</v>
      </c>
      <c r="F11573" s="6" t="n">
        <v>153.081003814519</v>
      </c>
      <c r="G11573" s="15" t="n">
        <v>58116.1630859375</v>
      </c>
    </row>
    <row r="11574" customFormat="false" ht="15" hidden="false" customHeight="false" outlineLevel="0" collapsed="false">
      <c r="A11574" s="6" t="s">
        <v>13405</v>
      </c>
      <c r="B11574" s="6" t="s">
        <v>13129</v>
      </c>
      <c r="C11574" s="6" t="s">
        <v>13130</v>
      </c>
      <c r="E11574" s="6" t="n">
        <v>-27.4961274818581</v>
      </c>
      <c r="F11574" s="6" t="n">
        <v>152.740694241088</v>
      </c>
      <c r="G11574" s="15" t="n">
        <v>42894.9409179688</v>
      </c>
    </row>
    <row r="11575" customFormat="false" ht="15" hidden="false" customHeight="false" outlineLevel="0" collapsed="false">
      <c r="A11575" s="6" t="s">
        <v>13406</v>
      </c>
      <c r="B11575" s="6" t="s">
        <v>13129</v>
      </c>
      <c r="C11575" s="6" t="s">
        <v>13130</v>
      </c>
      <c r="E11575" s="6" t="n">
        <v>-27.4944962309669</v>
      </c>
      <c r="F11575" s="6" t="n">
        <v>152.899662872411</v>
      </c>
      <c r="G11575" s="15" t="n">
        <v>21620.4614257813</v>
      </c>
    </row>
    <row r="11576" customFormat="false" ht="15" hidden="false" customHeight="false" outlineLevel="0" collapsed="false">
      <c r="A11576" s="6" t="s">
        <v>13407</v>
      </c>
      <c r="B11576" s="6" t="s">
        <v>13129</v>
      </c>
      <c r="C11576" s="6" t="s">
        <v>13130</v>
      </c>
      <c r="E11576" s="6" t="n">
        <v>-27.4902120098015</v>
      </c>
      <c r="F11576" s="6" t="n">
        <v>152.934666426966</v>
      </c>
      <c r="G11576" s="15" t="n">
        <v>57276.6354980469</v>
      </c>
    </row>
    <row r="11577" customFormat="false" ht="15" hidden="false" customHeight="false" outlineLevel="0" collapsed="false">
      <c r="A11577" s="6" t="s">
        <v>13408</v>
      </c>
      <c r="B11577" s="6" t="s">
        <v>13129</v>
      </c>
      <c r="C11577" s="6" t="s">
        <v>13130</v>
      </c>
      <c r="E11577" s="6" t="n">
        <v>-27.487899711496</v>
      </c>
      <c r="F11577" s="6" t="n">
        <v>152.9281927471</v>
      </c>
      <c r="G11577" s="15" t="n">
        <v>39288.9807128906</v>
      </c>
    </row>
    <row r="11578" customFormat="false" ht="15" hidden="false" customHeight="false" outlineLevel="0" collapsed="false">
      <c r="A11578" s="6" t="s">
        <v>13409</v>
      </c>
      <c r="B11578" s="6" t="s">
        <v>13129</v>
      </c>
      <c r="C11578" s="6" t="s">
        <v>13130</v>
      </c>
      <c r="E11578" s="6" t="n">
        <v>-27.4859657292591</v>
      </c>
      <c r="F11578" s="6" t="n">
        <v>152.944550304614</v>
      </c>
      <c r="G11578" s="15" t="n">
        <v>34142.5764160156</v>
      </c>
    </row>
    <row r="11579" customFormat="false" ht="15" hidden="false" customHeight="false" outlineLevel="0" collapsed="false">
      <c r="A11579" s="6" t="s">
        <v>13410</v>
      </c>
      <c r="B11579" s="6" t="s">
        <v>13129</v>
      </c>
      <c r="C11579" s="6" t="s">
        <v>13130</v>
      </c>
      <c r="E11579" s="6" t="n">
        <v>-27.4790805199375</v>
      </c>
      <c r="F11579" s="6" t="n">
        <v>152.980205726525</v>
      </c>
      <c r="G11579" s="15" t="n">
        <v>52516.1140136719</v>
      </c>
    </row>
    <row r="11580" customFormat="false" ht="15" hidden="false" customHeight="false" outlineLevel="0" collapsed="false">
      <c r="A11580" s="6" t="s">
        <v>13411</v>
      </c>
      <c r="B11580" s="6" t="s">
        <v>13129</v>
      </c>
      <c r="C11580" s="6" t="s">
        <v>13130</v>
      </c>
      <c r="E11580" s="6" t="n">
        <v>-27.4793855751603</v>
      </c>
      <c r="F11580" s="6" t="n">
        <v>152.974188522949</v>
      </c>
      <c r="G11580" s="15" t="n">
        <v>51199.0083007813</v>
      </c>
    </row>
    <row r="11581" customFormat="false" ht="15" hidden="false" customHeight="false" outlineLevel="0" collapsed="false">
      <c r="A11581" s="6" t="s">
        <v>13412</v>
      </c>
      <c r="B11581" s="6" t="s">
        <v>13129</v>
      </c>
      <c r="C11581" s="6" t="s">
        <v>13130</v>
      </c>
      <c r="E11581" s="6" t="n">
        <v>-27.4754475851147</v>
      </c>
      <c r="F11581" s="6" t="n">
        <v>152.98249199887</v>
      </c>
      <c r="G11581" s="15" t="n">
        <v>52588.3967285156</v>
      </c>
    </row>
    <row r="11582" customFormat="false" ht="15" hidden="false" customHeight="false" outlineLevel="0" collapsed="false">
      <c r="A11582" s="6" t="s">
        <v>13413</v>
      </c>
      <c r="B11582" s="6" t="s">
        <v>13129</v>
      </c>
      <c r="C11582" s="6" t="s">
        <v>13130</v>
      </c>
      <c r="E11582" s="6" t="n">
        <v>-27.4729384452017</v>
      </c>
      <c r="F11582" s="6" t="n">
        <v>152.742026059745</v>
      </c>
      <c r="G11582" s="15" t="n">
        <v>15551.6762695313</v>
      </c>
    </row>
    <row r="11583" customFormat="false" ht="15" hidden="false" customHeight="false" outlineLevel="0" collapsed="false">
      <c r="A11583" s="6" t="s">
        <v>13414</v>
      </c>
      <c r="B11583" s="6" t="s">
        <v>13129</v>
      </c>
      <c r="C11583" s="6" t="s">
        <v>13130</v>
      </c>
      <c r="E11583" s="6" t="n">
        <v>-27.4665588543419</v>
      </c>
      <c r="F11583" s="6" t="n">
        <v>153.138031517137</v>
      </c>
      <c r="G11583" s="15" t="n">
        <v>28126.3093261719</v>
      </c>
    </row>
    <row r="11584" customFormat="false" ht="15" hidden="false" customHeight="false" outlineLevel="0" collapsed="false">
      <c r="A11584" s="6" t="s">
        <v>13415</v>
      </c>
      <c r="B11584" s="6" t="s">
        <v>13129</v>
      </c>
      <c r="C11584" s="6" t="s">
        <v>13130</v>
      </c>
      <c r="E11584" s="6" t="n">
        <v>-27.4605742132992</v>
      </c>
      <c r="F11584" s="6" t="n">
        <v>152.90012439832</v>
      </c>
      <c r="G11584" s="15" t="n">
        <v>26078.3388671875</v>
      </c>
    </row>
    <row r="11585" customFormat="false" ht="15" hidden="false" customHeight="false" outlineLevel="0" collapsed="false">
      <c r="A11585" s="6" t="s">
        <v>13416</v>
      </c>
      <c r="B11585" s="6" t="s">
        <v>13129</v>
      </c>
      <c r="C11585" s="6" t="s">
        <v>13130</v>
      </c>
      <c r="E11585" s="6" t="n">
        <v>-27.4595600237508</v>
      </c>
      <c r="F11585" s="6" t="n">
        <v>152.953170936723</v>
      </c>
      <c r="G11585" s="15" t="n">
        <v>96624.3061523438</v>
      </c>
    </row>
    <row r="11586" customFormat="false" ht="15" hidden="false" customHeight="false" outlineLevel="0" collapsed="false">
      <c r="A11586" s="6" t="s">
        <v>13417</v>
      </c>
      <c r="B11586" s="6" t="s">
        <v>13129</v>
      </c>
      <c r="C11586" s="6" t="s">
        <v>13130</v>
      </c>
      <c r="E11586" s="6" t="n">
        <v>-27.4279045708195</v>
      </c>
      <c r="F11586" s="6" t="n">
        <v>152.938216166562</v>
      </c>
      <c r="G11586" s="15" t="n">
        <v>8965.20166015625</v>
      </c>
    </row>
    <row r="11587" customFormat="false" ht="15" hidden="false" customHeight="false" outlineLevel="0" collapsed="false">
      <c r="A11587" s="6" t="s">
        <v>13418</v>
      </c>
      <c r="B11587" s="6" t="s">
        <v>13129</v>
      </c>
      <c r="C11587" s="6" t="s">
        <v>13130</v>
      </c>
      <c r="E11587" s="6" t="n">
        <v>-27.4223981356732</v>
      </c>
      <c r="F11587" s="6" t="n">
        <v>152.934096766183</v>
      </c>
      <c r="G11587" s="15" t="n">
        <v>11843.8806152344</v>
      </c>
    </row>
    <row r="11588" customFormat="false" ht="15" hidden="false" customHeight="false" outlineLevel="0" collapsed="false">
      <c r="A11588" s="6" t="s">
        <v>13419</v>
      </c>
      <c r="B11588" s="6" t="s">
        <v>13129</v>
      </c>
      <c r="C11588" s="6" t="s">
        <v>13130</v>
      </c>
      <c r="E11588" s="6" t="n">
        <v>-27.4232254802284</v>
      </c>
      <c r="F11588" s="6" t="n">
        <v>152.947263163936</v>
      </c>
      <c r="G11588" s="15" t="n">
        <v>49828.0053710938</v>
      </c>
    </row>
    <row r="11589" customFormat="false" ht="15" hidden="false" customHeight="false" outlineLevel="0" collapsed="false">
      <c r="A11589" s="6" t="s">
        <v>13420</v>
      </c>
      <c r="B11589" s="6" t="s">
        <v>13129</v>
      </c>
      <c r="C11589" s="6" t="s">
        <v>13130</v>
      </c>
      <c r="E11589" s="6" t="n">
        <v>-27.419434425367</v>
      </c>
      <c r="F11589" s="6" t="n">
        <v>152.812694141821</v>
      </c>
      <c r="G11589" s="15" t="n">
        <v>5607.83154296875</v>
      </c>
    </row>
    <row r="11590" customFormat="false" ht="15" hidden="false" customHeight="false" outlineLevel="0" collapsed="false">
      <c r="A11590" s="6" t="s">
        <v>13421</v>
      </c>
      <c r="B11590" s="6" t="s">
        <v>13129</v>
      </c>
      <c r="C11590" s="6" t="s">
        <v>13130</v>
      </c>
      <c r="E11590" s="6" t="n">
        <v>-27.4187175236748</v>
      </c>
      <c r="F11590" s="6" t="n">
        <v>152.866105635294</v>
      </c>
      <c r="G11590" s="15" t="n">
        <v>21325.2214355469</v>
      </c>
    </row>
    <row r="11591" customFormat="false" ht="15" hidden="false" customHeight="false" outlineLevel="0" collapsed="false">
      <c r="A11591" s="6" t="s">
        <v>13422</v>
      </c>
      <c r="B11591" s="6" t="s">
        <v>13129</v>
      </c>
      <c r="C11591" s="6" t="s">
        <v>13130</v>
      </c>
      <c r="E11591" s="6" t="n">
        <v>-27.4179692607296</v>
      </c>
      <c r="F11591" s="6" t="n">
        <v>152.929049171594</v>
      </c>
      <c r="G11591" s="15" t="n">
        <v>19375.9230957031</v>
      </c>
    </row>
    <row r="11592" customFormat="false" ht="15" hidden="false" customHeight="false" outlineLevel="0" collapsed="false">
      <c r="A11592" s="6" t="s">
        <v>13423</v>
      </c>
      <c r="B11592" s="6" t="s">
        <v>13129</v>
      </c>
      <c r="C11592" s="6" t="s">
        <v>13130</v>
      </c>
      <c r="E11592" s="6" t="n">
        <v>-27.4184796012716</v>
      </c>
      <c r="F11592" s="6" t="n">
        <v>152.968299159971</v>
      </c>
      <c r="G11592" s="15" t="n">
        <v>54863.0668945313</v>
      </c>
    </row>
    <row r="11593" customFormat="false" ht="15" hidden="false" customHeight="false" outlineLevel="0" collapsed="false">
      <c r="A11593" s="6" t="s">
        <v>13424</v>
      </c>
      <c r="B11593" s="6" t="s">
        <v>13129</v>
      </c>
      <c r="C11593" s="6" t="s">
        <v>13130</v>
      </c>
      <c r="E11593" s="6" t="n">
        <v>-27.4160184168624</v>
      </c>
      <c r="F11593" s="6" t="n">
        <v>152.929687817599</v>
      </c>
      <c r="G11593" s="15" t="n">
        <v>10119.6340332031</v>
      </c>
    </row>
    <row r="11594" customFormat="false" ht="15" hidden="false" customHeight="false" outlineLevel="0" collapsed="false">
      <c r="A11594" s="6" t="s">
        <v>13425</v>
      </c>
      <c r="B11594" s="6" t="s">
        <v>13129</v>
      </c>
      <c r="C11594" s="6" t="s">
        <v>13130</v>
      </c>
      <c r="E11594" s="6" t="n">
        <v>-27.4123449778953</v>
      </c>
      <c r="F11594" s="6" t="n">
        <v>153.166298763951</v>
      </c>
      <c r="G11594" s="15" t="n">
        <v>26.310302734375</v>
      </c>
    </row>
    <row r="11595" customFormat="false" ht="15" hidden="false" customHeight="false" outlineLevel="0" collapsed="false">
      <c r="A11595" s="6" t="s">
        <v>13426</v>
      </c>
      <c r="B11595" s="6" t="s">
        <v>13129</v>
      </c>
      <c r="C11595" s="6" t="s">
        <v>13130</v>
      </c>
      <c r="E11595" s="6" t="n">
        <v>-27.4077715780054</v>
      </c>
      <c r="F11595" s="6" t="n">
        <v>152.898859394622</v>
      </c>
      <c r="G11595" s="15" t="n">
        <v>3325.6376953125</v>
      </c>
    </row>
    <row r="11596" customFormat="false" ht="15" hidden="false" customHeight="false" outlineLevel="0" collapsed="false">
      <c r="A11596" s="6" t="s">
        <v>13427</v>
      </c>
      <c r="B11596" s="6" t="s">
        <v>13129</v>
      </c>
      <c r="C11596" s="6" t="s">
        <v>13130</v>
      </c>
      <c r="E11596" s="6" t="n">
        <v>-27.3960665915227</v>
      </c>
      <c r="F11596" s="6" t="n">
        <v>153.128485852016</v>
      </c>
      <c r="G11596" s="15" t="n">
        <v>43381.4265136719</v>
      </c>
    </row>
    <row r="11597" customFormat="false" ht="15" hidden="false" customHeight="false" outlineLevel="0" collapsed="false">
      <c r="A11597" s="6" t="s">
        <v>13428</v>
      </c>
      <c r="B11597" s="6" t="s">
        <v>13129</v>
      </c>
      <c r="C11597" s="6" t="s">
        <v>13130</v>
      </c>
      <c r="E11597" s="6" t="n">
        <v>-27.3943255692387</v>
      </c>
      <c r="F11597" s="6" t="n">
        <v>153.020842877743</v>
      </c>
      <c r="G11597" s="15" t="n">
        <v>61606.0832519531</v>
      </c>
    </row>
    <row r="11598" customFormat="false" ht="15" hidden="false" customHeight="false" outlineLevel="0" collapsed="false">
      <c r="A11598" s="6" t="s">
        <v>13429</v>
      </c>
      <c r="B11598" s="6" t="s">
        <v>13129</v>
      </c>
      <c r="C11598" s="6" t="s">
        <v>13130</v>
      </c>
      <c r="E11598" s="6" t="n">
        <v>-27.3714929351623</v>
      </c>
      <c r="F11598" s="6" t="n">
        <v>152.682798567182</v>
      </c>
      <c r="G11598" s="15" t="n">
        <v>34743.1975097656</v>
      </c>
    </row>
    <row r="11599" customFormat="false" ht="15" hidden="false" customHeight="false" outlineLevel="0" collapsed="false">
      <c r="A11599" s="6" t="s">
        <v>13430</v>
      </c>
      <c r="B11599" s="6" t="s">
        <v>13129</v>
      </c>
      <c r="C11599" s="6" t="s">
        <v>13130</v>
      </c>
      <c r="E11599" s="6" t="n">
        <v>-27.3659733948975</v>
      </c>
      <c r="F11599" s="6" t="n">
        <v>152.682889307933</v>
      </c>
      <c r="G11599" s="15" t="n">
        <v>27212.8325195313</v>
      </c>
    </row>
    <row r="11600" customFormat="false" ht="15" hidden="false" customHeight="false" outlineLevel="0" collapsed="false">
      <c r="A11600" s="6" t="s">
        <v>13431</v>
      </c>
      <c r="B11600" s="6" t="s">
        <v>13129</v>
      </c>
      <c r="C11600" s="6" t="s">
        <v>13130</v>
      </c>
      <c r="E11600" s="6" t="n">
        <v>-27.3630797444012</v>
      </c>
      <c r="F11600" s="6" t="n">
        <v>152.722593424116</v>
      </c>
      <c r="G11600" s="15" t="n">
        <v>4033.31372070313</v>
      </c>
    </row>
    <row r="11601" customFormat="false" ht="15" hidden="false" customHeight="false" outlineLevel="0" collapsed="false">
      <c r="A11601" s="6" t="s">
        <v>13432</v>
      </c>
      <c r="B11601" s="6" t="s">
        <v>13129</v>
      </c>
      <c r="C11601" s="6" t="s">
        <v>13130</v>
      </c>
      <c r="E11601" s="6" t="n">
        <v>-27.359964691958</v>
      </c>
      <c r="F11601" s="6" t="n">
        <v>152.697143956634</v>
      </c>
      <c r="G11601" s="15" t="n">
        <v>9217.60986328125</v>
      </c>
    </row>
    <row r="11602" customFormat="false" ht="15" hidden="false" customHeight="false" outlineLevel="0" collapsed="false">
      <c r="A11602" s="6" t="s">
        <v>13433</v>
      </c>
      <c r="B11602" s="6" t="s">
        <v>13129</v>
      </c>
      <c r="C11602" s="6" t="s">
        <v>13130</v>
      </c>
      <c r="E11602" s="6" t="n">
        <v>-27.3387473289663</v>
      </c>
      <c r="F11602" s="6" t="n">
        <v>152.734204661423</v>
      </c>
      <c r="G11602" s="15" t="n">
        <v>2929053.35253906</v>
      </c>
    </row>
    <row r="11603" customFormat="false" ht="15" hidden="false" customHeight="false" outlineLevel="0" collapsed="false">
      <c r="A11603" s="6" t="s">
        <v>13434</v>
      </c>
      <c r="B11603" s="6" t="s">
        <v>13129</v>
      </c>
      <c r="C11603" s="6" t="s">
        <v>13130</v>
      </c>
      <c r="E11603" s="6" t="n">
        <v>-27.350931795621</v>
      </c>
      <c r="F11603" s="6" t="n">
        <v>152.706392101085</v>
      </c>
      <c r="G11603" s="15" t="n">
        <v>226503.903808594</v>
      </c>
    </row>
    <row r="11604" customFormat="false" ht="15" hidden="false" customHeight="false" outlineLevel="0" collapsed="false">
      <c r="A11604" s="6" t="s">
        <v>13435</v>
      </c>
      <c r="B11604" s="6" t="s">
        <v>13129</v>
      </c>
      <c r="C11604" s="6" t="s">
        <v>13130</v>
      </c>
      <c r="E11604" s="6" t="n">
        <v>-27.3030076987805</v>
      </c>
      <c r="F11604" s="6" t="n">
        <v>153.025399086348</v>
      </c>
      <c r="G11604" s="15" t="n">
        <v>10885685.715332</v>
      </c>
    </row>
    <row r="11605" customFormat="false" ht="15" hidden="false" customHeight="false" outlineLevel="0" collapsed="false">
      <c r="A11605" s="6" t="s">
        <v>13436</v>
      </c>
      <c r="B11605" s="6" t="s">
        <v>13129</v>
      </c>
      <c r="C11605" s="6" t="s">
        <v>13130</v>
      </c>
      <c r="E11605" s="6" t="n">
        <v>-27.3439440033635</v>
      </c>
      <c r="F11605" s="6" t="n">
        <v>152.718262240764</v>
      </c>
      <c r="G11605" s="15" t="n">
        <v>504735.438232422</v>
      </c>
    </row>
    <row r="11606" customFormat="false" ht="15" hidden="false" customHeight="false" outlineLevel="0" collapsed="false">
      <c r="A11606" s="6" t="s">
        <v>13437</v>
      </c>
      <c r="B11606" s="6" t="s">
        <v>13129</v>
      </c>
      <c r="C11606" s="6" t="s">
        <v>13130</v>
      </c>
      <c r="E11606" s="6" t="n">
        <v>-27.6008182656986</v>
      </c>
      <c r="F11606" s="6" t="n">
        <v>152.951335790913</v>
      </c>
      <c r="G11606" s="15" t="n">
        <v>344.36181640625</v>
      </c>
    </row>
    <row r="11607" customFormat="false" ht="15" hidden="false" customHeight="false" outlineLevel="0" collapsed="false">
      <c r="A11607" s="6" t="s">
        <v>13438</v>
      </c>
      <c r="B11607" s="6" t="s">
        <v>13129</v>
      </c>
      <c r="C11607" s="6" t="s">
        <v>13130</v>
      </c>
      <c r="E11607" s="6" t="n">
        <v>-27.5863303519035</v>
      </c>
      <c r="F11607" s="6" t="n">
        <v>152.96670797906</v>
      </c>
      <c r="G11607" s="15" t="n">
        <v>10701.3229980469</v>
      </c>
    </row>
    <row r="11608" customFormat="false" ht="15" hidden="false" customHeight="false" outlineLevel="0" collapsed="false">
      <c r="A11608" s="6" t="s">
        <v>13439</v>
      </c>
      <c r="B11608" s="6" t="s">
        <v>13129</v>
      </c>
      <c r="C11608" s="6" t="s">
        <v>13130</v>
      </c>
      <c r="E11608" s="6" t="n">
        <v>-27.58953436402</v>
      </c>
      <c r="F11608" s="6" t="n">
        <v>153.115590687697</v>
      </c>
      <c r="G11608" s="15" t="n">
        <v>0.000244140625</v>
      </c>
    </row>
    <row r="11609" customFormat="false" ht="15" hidden="false" customHeight="false" outlineLevel="0" collapsed="false">
      <c r="A11609" s="6" t="s">
        <v>13440</v>
      </c>
      <c r="B11609" s="6" t="s">
        <v>13129</v>
      </c>
      <c r="C11609" s="6" t="s">
        <v>13130</v>
      </c>
      <c r="E11609" s="6" t="n">
        <v>-27.5770099446266</v>
      </c>
      <c r="F11609" s="6" t="n">
        <v>152.945370640749</v>
      </c>
      <c r="G11609" s="15" t="n">
        <v>11444.5690917969</v>
      </c>
    </row>
    <row r="11610" customFormat="false" ht="15" hidden="false" customHeight="false" outlineLevel="0" collapsed="false">
      <c r="A11610" s="6" t="s">
        <v>13441</v>
      </c>
      <c r="B11610" s="6" t="s">
        <v>13129</v>
      </c>
      <c r="C11610" s="6" t="s">
        <v>13130</v>
      </c>
      <c r="E11610" s="6" t="n">
        <v>-27.6508493627759</v>
      </c>
      <c r="F11610" s="6" t="n">
        <v>153.045371734673</v>
      </c>
      <c r="G11610" s="15" t="n">
        <v>180642.320556641</v>
      </c>
    </row>
    <row r="11611" customFormat="false" ht="15" hidden="false" customHeight="false" outlineLevel="0" collapsed="false">
      <c r="A11611" s="6" t="s">
        <v>13442</v>
      </c>
      <c r="B11611" s="6" t="s">
        <v>13129</v>
      </c>
      <c r="C11611" s="6" t="s">
        <v>13130</v>
      </c>
      <c r="E11611" s="6" t="n">
        <v>-27.626891303782</v>
      </c>
      <c r="F11611" s="6" t="n">
        <v>153.077463244946</v>
      </c>
      <c r="G11611" s="15" t="n">
        <v>18746.2131347656</v>
      </c>
    </row>
    <row r="11612" customFormat="false" ht="15" hidden="false" customHeight="false" outlineLevel="0" collapsed="false">
      <c r="A11612" s="6" t="s">
        <v>13443</v>
      </c>
      <c r="B11612" s="6" t="s">
        <v>13129</v>
      </c>
      <c r="C11612" s="6" t="s">
        <v>13130</v>
      </c>
      <c r="E11612" s="6" t="n">
        <v>-27.6207526170411</v>
      </c>
      <c r="F11612" s="6" t="n">
        <v>153.078272606792</v>
      </c>
      <c r="G11612" s="15" t="n">
        <v>6826.03955078125</v>
      </c>
    </row>
    <row r="11613" customFormat="false" ht="15" hidden="false" customHeight="false" outlineLevel="0" collapsed="false">
      <c r="A11613" s="6" t="s">
        <v>13444</v>
      </c>
      <c r="B11613" s="6" t="s">
        <v>13129</v>
      </c>
      <c r="C11613" s="6" t="s">
        <v>13130</v>
      </c>
      <c r="E11613" s="6" t="n">
        <v>-27.6068270224739</v>
      </c>
      <c r="F11613" s="6" t="n">
        <v>153.03308160263</v>
      </c>
      <c r="G11613" s="15" t="n">
        <v>19390.1567382813</v>
      </c>
    </row>
    <row r="11614" customFormat="false" ht="15" hidden="false" customHeight="false" outlineLevel="0" collapsed="false">
      <c r="A11614" s="6" t="s">
        <v>13445</v>
      </c>
      <c r="B11614" s="6" t="s">
        <v>13129</v>
      </c>
      <c r="C11614" s="6" t="s">
        <v>13130</v>
      </c>
      <c r="E11614" s="6" t="n">
        <v>-27.5857453351589</v>
      </c>
      <c r="F11614" s="6" t="n">
        <v>153.0252736293</v>
      </c>
      <c r="G11614" s="15" t="n">
        <v>18183.9406738281</v>
      </c>
    </row>
    <row r="11615" customFormat="false" ht="15" hidden="false" customHeight="false" outlineLevel="0" collapsed="false">
      <c r="A11615" s="6" t="s">
        <v>13446</v>
      </c>
      <c r="B11615" s="6" t="s">
        <v>13129</v>
      </c>
      <c r="C11615" s="6" t="s">
        <v>13130</v>
      </c>
      <c r="E11615" s="6" t="n">
        <v>-27.5808870975663</v>
      </c>
      <c r="F11615" s="6" t="n">
        <v>153.144096358816</v>
      </c>
      <c r="G11615" s="15" t="n">
        <v>11701.71484375</v>
      </c>
    </row>
    <row r="11616" customFormat="false" ht="15" hidden="false" customHeight="false" outlineLevel="0" collapsed="false">
      <c r="A11616" s="6" t="s">
        <v>13447</v>
      </c>
      <c r="B11616" s="6" t="s">
        <v>13129</v>
      </c>
      <c r="C11616" s="6" t="s">
        <v>13130</v>
      </c>
      <c r="E11616" s="6" t="n">
        <v>-27.581836567247</v>
      </c>
      <c r="F11616" s="6" t="n">
        <v>152.96338968549</v>
      </c>
      <c r="G11616" s="15" t="n">
        <v>41611.8256835938</v>
      </c>
    </row>
    <row r="11617" customFormat="false" ht="15" hidden="false" customHeight="false" outlineLevel="0" collapsed="false">
      <c r="A11617" s="6" t="s">
        <v>13448</v>
      </c>
      <c r="B11617" s="6" t="s">
        <v>13129</v>
      </c>
      <c r="C11617" s="6" t="s">
        <v>13130</v>
      </c>
      <c r="E11617" s="6" t="n">
        <v>-27.5759771309896</v>
      </c>
      <c r="F11617" s="6" t="n">
        <v>152.9182007195</v>
      </c>
      <c r="G11617" s="15" t="n">
        <v>6984.33544921875</v>
      </c>
    </row>
    <row r="11618" customFormat="false" ht="15" hidden="false" customHeight="false" outlineLevel="0" collapsed="false">
      <c r="A11618" s="6" t="s">
        <v>13449</v>
      </c>
      <c r="B11618" s="6" t="s">
        <v>13129</v>
      </c>
      <c r="C11618" s="6" t="s">
        <v>13130</v>
      </c>
      <c r="E11618" s="6" t="n">
        <v>-27.5645037443948</v>
      </c>
      <c r="F11618" s="6" t="n">
        <v>152.921540380626</v>
      </c>
      <c r="G11618" s="15" t="n">
        <v>5401.92114257813</v>
      </c>
    </row>
    <row r="11619" customFormat="false" ht="15" hidden="false" customHeight="false" outlineLevel="0" collapsed="false">
      <c r="A11619" s="6" t="s">
        <v>13450</v>
      </c>
      <c r="B11619" s="6" t="s">
        <v>13129</v>
      </c>
      <c r="C11619" s="6" t="s">
        <v>13130</v>
      </c>
      <c r="E11619" s="6" t="n">
        <v>-27.5671441926579</v>
      </c>
      <c r="F11619" s="6" t="n">
        <v>153.124468286291</v>
      </c>
      <c r="G11619" s="15" t="n">
        <v>0.000244140625</v>
      </c>
    </row>
    <row r="11620" customFormat="false" ht="15" hidden="false" customHeight="false" outlineLevel="0" collapsed="false">
      <c r="A11620" s="6" t="s">
        <v>13451</v>
      </c>
      <c r="B11620" s="6" t="s">
        <v>13129</v>
      </c>
      <c r="C11620" s="6" t="s">
        <v>13130</v>
      </c>
      <c r="E11620" s="6" t="n">
        <v>-27.5639452714921</v>
      </c>
      <c r="F11620" s="6" t="n">
        <v>153.130851598339</v>
      </c>
      <c r="G11620" s="15" t="n">
        <v>0.000732421875</v>
      </c>
    </row>
    <row r="11621" customFormat="false" ht="15" hidden="false" customHeight="false" outlineLevel="0" collapsed="false">
      <c r="A11621" s="6" t="s">
        <v>13452</v>
      </c>
      <c r="B11621" s="6" t="s">
        <v>13129</v>
      </c>
      <c r="C11621" s="6" t="s">
        <v>13130</v>
      </c>
      <c r="E11621" s="6" t="n">
        <v>-27.5586458536464</v>
      </c>
      <c r="F11621" s="6" t="n">
        <v>153.136705338857</v>
      </c>
      <c r="G11621" s="15" t="n">
        <v>18021.8747558594</v>
      </c>
    </row>
    <row r="11622" customFormat="false" ht="15" hidden="false" customHeight="false" outlineLevel="0" collapsed="false">
      <c r="A11622" s="6" t="s">
        <v>13453</v>
      </c>
      <c r="B11622" s="6" t="s">
        <v>13129</v>
      </c>
      <c r="C11622" s="6" t="s">
        <v>13130</v>
      </c>
      <c r="E11622" s="6" t="n">
        <v>-27.549882294926</v>
      </c>
      <c r="F11622" s="6" t="n">
        <v>153.044038243088</v>
      </c>
      <c r="G11622" s="15" t="n">
        <v>13367.2119140625</v>
      </c>
    </row>
    <row r="11623" customFormat="false" ht="15" hidden="false" customHeight="false" outlineLevel="0" collapsed="false">
      <c r="A11623" s="6" t="s">
        <v>13454</v>
      </c>
      <c r="B11623" s="6" t="s">
        <v>13129</v>
      </c>
      <c r="C11623" s="6" t="s">
        <v>13130</v>
      </c>
      <c r="E11623" s="6" t="n">
        <v>-27.549541703521</v>
      </c>
      <c r="F11623" s="6" t="n">
        <v>153.055023580568</v>
      </c>
      <c r="G11623" s="15" t="n">
        <v>7247.08178710938</v>
      </c>
    </row>
    <row r="11624" customFormat="false" ht="15" hidden="false" customHeight="false" outlineLevel="0" collapsed="false">
      <c r="A11624" s="6" t="s">
        <v>13455</v>
      </c>
      <c r="B11624" s="6" t="s">
        <v>13129</v>
      </c>
      <c r="C11624" s="6" t="s">
        <v>13130</v>
      </c>
      <c r="E11624" s="6" t="n">
        <v>-27.5484471983642</v>
      </c>
      <c r="F11624" s="6" t="n">
        <v>153.118398856921</v>
      </c>
      <c r="G11624" s="15" t="n">
        <v>0.00048828125</v>
      </c>
    </row>
    <row r="11625" customFormat="false" ht="15" hidden="false" customHeight="false" outlineLevel="0" collapsed="false">
      <c r="A11625" s="6" t="s">
        <v>13456</v>
      </c>
      <c r="B11625" s="6" t="s">
        <v>13129</v>
      </c>
      <c r="C11625" s="6" t="s">
        <v>13130</v>
      </c>
      <c r="E11625" s="6" t="n">
        <v>-27.5462340916655</v>
      </c>
      <c r="F11625" s="6" t="n">
        <v>152.857277754231</v>
      </c>
      <c r="G11625" s="15" t="n">
        <v>20024.2211914063</v>
      </c>
    </row>
    <row r="11626" customFormat="false" ht="15" hidden="false" customHeight="false" outlineLevel="0" collapsed="false">
      <c r="A11626" s="6" t="s">
        <v>13457</v>
      </c>
      <c r="B11626" s="6" t="s">
        <v>13129</v>
      </c>
      <c r="C11626" s="6" t="s">
        <v>13130</v>
      </c>
      <c r="E11626" s="6" t="n">
        <v>-27.5414170130132</v>
      </c>
      <c r="F11626" s="6" t="n">
        <v>153.043250981962</v>
      </c>
      <c r="G11626" s="15" t="n">
        <v>4235.08471679688</v>
      </c>
    </row>
    <row r="11627" customFormat="false" ht="15" hidden="false" customHeight="false" outlineLevel="0" collapsed="false">
      <c r="A11627" s="6" t="s">
        <v>13458</v>
      </c>
      <c r="B11627" s="6" t="s">
        <v>13129</v>
      </c>
      <c r="C11627" s="6" t="s">
        <v>13130</v>
      </c>
      <c r="E11627" s="6" t="n">
        <v>-27.5415382036415</v>
      </c>
      <c r="F11627" s="6" t="n">
        <v>153.077801887556</v>
      </c>
      <c r="G11627" s="15" t="n">
        <v>30331.1538085938</v>
      </c>
    </row>
    <row r="11628" customFormat="false" ht="15" hidden="false" customHeight="false" outlineLevel="0" collapsed="false">
      <c r="A11628" s="6" t="s">
        <v>13459</v>
      </c>
      <c r="B11628" s="6" t="s">
        <v>13129</v>
      </c>
      <c r="C11628" s="6" t="s">
        <v>13130</v>
      </c>
      <c r="E11628" s="6" t="n">
        <v>-27.5398427082574</v>
      </c>
      <c r="F11628" s="6" t="n">
        <v>152.894093425421</v>
      </c>
      <c r="G11628" s="15" t="n">
        <v>76640.8447265625</v>
      </c>
    </row>
    <row r="11629" customFormat="false" ht="15" hidden="false" customHeight="false" outlineLevel="0" collapsed="false">
      <c r="A11629" s="6" t="s">
        <v>13460</v>
      </c>
      <c r="B11629" s="6" t="s">
        <v>13129</v>
      </c>
      <c r="C11629" s="6" t="s">
        <v>13130</v>
      </c>
      <c r="E11629" s="6" t="n">
        <v>-27.5342737660174</v>
      </c>
      <c r="F11629" s="6" t="n">
        <v>153.065198817752</v>
      </c>
      <c r="G11629" s="15" t="n">
        <v>23056.1325683594</v>
      </c>
    </row>
    <row r="11630" customFormat="false" ht="15" hidden="false" customHeight="false" outlineLevel="0" collapsed="false">
      <c r="A11630" s="6" t="s">
        <v>13461</v>
      </c>
      <c r="B11630" s="6" t="s">
        <v>13129</v>
      </c>
      <c r="C11630" s="6" t="s">
        <v>13130</v>
      </c>
      <c r="E11630" s="6" t="n">
        <v>-27.5336061195838</v>
      </c>
      <c r="F11630" s="6" t="n">
        <v>152.96417586494</v>
      </c>
      <c r="G11630" s="15" t="n">
        <v>3845.60668945313</v>
      </c>
    </row>
    <row r="11631" customFormat="false" ht="15" hidden="false" customHeight="false" outlineLevel="0" collapsed="false">
      <c r="A11631" s="6" t="s">
        <v>13462</v>
      </c>
      <c r="B11631" s="6" t="s">
        <v>13129</v>
      </c>
      <c r="C11631" s="6" t="s">
        <v>13130</v>
      </c>
      <c r="E11631" s="6" t="n">
        <v>-27.5221517083916</v>
      </c>
      <c r="F11631" s="6" t="n">
        <v>152.957464522327</v>
      </c>
      <c r="G11631" s="15" t="n">
        <v>10262.9343261719</v>
      </c>
    </row>
    <row r="11632" customFormat="false" ht="15" hidden="false" customHeight="false" outlineLevel="0" collapsed="false">
      <c r="A11632" s="6" t="s">
        <v>13463</v>
      </c>
      <c r="B11632" s="6" t="s">
        <v>13129</v>
      </c>
      <c r="C11632" s="6" t="s">
        <v>13130</v>
      </c>
      <c r="E11632" s="6" t="n">
        <v>-27.5164972892436</v>
      </c>
      <c r="F11632" s="6" t="n">
        <v>152.861452807535</v>
      </c>
      <c r="G11632" s="15" t="n">
        <v>15076.0268554688</v>
      </c>
    </row>
    <row r="11633" customFormat="false" ht="15" hidden="false" customHeight="false" outlineLevel="0" collapsed="false">
      <c r="A11633" s="6" t="s">
        <v>13464</v>
      </c>
      <c r="B11633" s="6" t="s">
        <v>13129</v>
      </c>
      <c r="C11633" s="6" t="s">
        <v>13130</v>
      </c>
      <c r="E11633" s="6" t="n">
        <v>-27.514083734152</v>
      </c>
      <c r="F11633" s="6" t="n">
        <v>152.915794731088</v>
      </c>
      <c r="G11633" s="15" t="n">
        <v>4736.4951171875</v>
      </c>
    </row>
    <row r="11634" customFormat="false" ht="15" hidden="false" customHeight="false" outlineLevel="0" collapsed="false">
      <c r="A11634" s="6" t="s">
        <v>13465</v>
      </c>
      <c r="B11634" s="6" t="s">
        <v>13129</v>
      </c>
      <c r="C11634" s="6" t="s">
        <v>13130</v>
      </c>
      <c r="E11634" s="6" t="n">
        <v>-27.5120656540768</v>
      </c>
      <c r="F11634" s="6" t="n">
        <v>152.977637085434</v>
      </c>
      <c r="G11634" s="15" t="n">
        <v>12099.8139648438</v>
      </c>
    </row>
    <row r="11635" customFormat="false" ht="15" hidden="false" customHeight="false" outlineLevel="0" collapsed="false">
      <c r="A11635" s="6" t="s">
        <v>13466</v>
      </c>
      <c r="B11635" s="6" t="s">
        <v>13129</v>
      </c>
      <c r="C11635" s="6" t="s">
        <v>13130</v>
      </c>
      <c r="E11635" s="6" t="n">
        <v>-27.5066187779923</v>
      </c>
      <c r="F11635" s="6" t="n">
        <v>153.149444166674</v>
      </c>
      <c r="G11635" s="15" t="n">
        <v>24101.6953125</v>
      </c>
    </row>
    <row r="11636" customFormat="false" ht="15" hidden="false" customHeight="false" outlineLevel="0" collapsed="false">
      <c r="A11636" s="6" t="s">
        <v>13467</v>
      </c>
      <c r="B11636" s="6" t="s">
        <v>13129</v>
      </c>
      <c r="C11636" s="6" t="s">
        <v>13130</v>
      </c>
      <c r="E11636" s="6" t="n">
        <v>-27.5045054577331</v>
      </c>
      <c r="F11636" s="6" t="n">
        <v>152.89444054441</v>
      </c>
      <c r="G11636" s="15" t="n">
        <v>13723.6613769531</v>
      </c>
    </row>
    <row r="11637" customFormat="false" ht="15" hidden="false" customHeight="false" outlineLevel="0" collapsed="false">
      <c r="A11637" s="6" t="s">
        <v>13468</v>
      </c>
      <c r="B11637" s="6" t="s">
        <v>13129</v>
      </c>
      <c r="C11637" s="6" t="s">
        <v>13130</v>
      </c>
      <c r="E11637" s="6" t="n">
        <v>-27.5034197668876</v>
      </c>
      <c r="F11637" s="6" t="n">
        <v>152.96632709215</v>
      </c>
      <c r="G11637" s="15" t="n">
        <v>12935.8371582031</v>
      </c>
    </row>
    <row r="11638" customFormat="false" ht="15" hidden="false" customHeight="false" outlineLevel="0" collapsed="false">
      <c r="A11638" s="6" t="s">
        <v>13469</v>
      </c>
      <c r="B11638" s="6" t="s">
        <v>13129</v>
      </c>
      <c r="C11638" s="6" t="s">
        <v>13130</v>
      </c>
      <c r="E11638" s="6" t="n">
        <v>-27.5002722177867</v>
      </c>
      <c r="F11638" s="6" t="n">
        <v>152.949596875754</v>
      </c>
      <c r="G11638" s="15" t="n">
        <v>8459.86010742188</v>
      </c>
    </row>
    <row r="11639" customFormat="false" ht="15" hidden="false" customHeight="false" outlineLevel="0" collapsed="false">
      <c r="A11639" s="6" t="s">
        <v>13470</v>
      </c>
      <c r="B11639" s="6" t="s">
        <v>13129</v>
      </c>
      <c r="C11639" s="6" t="s">
        <v>13130</v>
      </c>
      <c r="E11639" s="6" t="n">
        <v>-27.5009774066757</v>
      </c>
      <c r="F11639" s="6" t="n">
        <v>152.834368579098</v>
      </c>
      <c r="G11639" s="15" t="n">
        <v>36323.2482910156</v>
      </c>
    </row>
    <row r="11640" customFormat="false" ht="15" hidden="false" customHeight="false" outlineLevel="0" collapsed="false">
      <c r="A11640" s="6" t="s">
        <v>13471</v>
      </c>
      <c r="B11640" s="6" t="s">
        <v>13129</v>
      </c>
      <c r="C11640" s="6" t="s">
        <v>13130</v>
      </c>
      <c r="E11640" s="6" t="n">
        <v>-27.4962293451169</v>
      </c>
      <c r="F11640" s="6" t="n">
        <v>152.956413072931</v>
      </c>
      <c r="G11640" s="15" t="n">
        <v>5922.4873046875</v>
      </c>
    </row>
    <row r="11641" customFormat="false" ht="15" hidden="false" customHeight="false" outlineLevel="0" collapsed="false">
      <c r="A11641" s="6" t="s">
        <v>13472</v>
      </c>
      <c r="B11641" s="6" t="s">
        <v>13129</v>
      </c>
      <c r="C11641" s="6" t="s">
        <v>13130</v>
      </c>
      <c r="E11641" s="6" t="n">
        <v>-27.4918349492756</v>
      </c>
      <c r="F11641" s="6" t="n">
        <v>153.091870347323</v>
      </c>
      <c r="G11641" s="15" t="n">
        <v>11553.6645507813</v>
      </c>
    </row>
    <row r="11642" customFormat="false" ht="15" hidden="false" customHeight="false" outlineLevel="0" collapsed="false">
      <c r="A11642" s="6" t="s">
        <v>13473</v>
      </c>
      <c r="B11642" s="6" t="s">
        <v>13129</v>
      </c>
      <c r="C11642" s="6" t="s">
        <v>13130</v>
      </c>
      <c r="E11642" s="6" t="n">
        <v>-27.4854048099492</v>
      </c>
      <c r="F11642" s="6" t="n">
        <v>152.864059210708</v>
      </c>
      <c r="G11642" s="15" t="n">
        <v>6319.376953125</v>
      </c>
    </row>
    <row r="11643" customFormat="false" ht="15" hidden="false" customHeight="false" outlineLevel="0" collapsed="false">
      <c r="A11643" s="6" t="s">
        <v>13474</v>
      </c>
      <c r="B11643" s="6" t="s">
        <v>13129</v>
      </c>
      <c r="C11643" s="6" t="s">
        <v>13130</v>
      </c>
      <c r="E11643" s="6" t="n">
        <v>-27.4848846523847</v>
      </c>
      <c r="F11643" s="6" t="n">
        <v>152.966862232609</v>
      </c>
      <c r="G11643" s="15" t="n">
        <v>123995.849365234</v>
      </c>
    </row>
    <row r="11644" customFormat="false" ht="15" hidden="false" customHeight="false" outlineLevel="0" collapsed="false">
      <c r="A11644" s="6" t="s">
        <v>13475</v>
      </c>
      <c r="B11644" s="6" t="s">
        <v>13129</v>
      </c>
      <c r="C11644" s="6" t="s">
        <v>13130</v>
      </c>
      <c r="E11644" s="6" t="n">
        <v>-27.4717216178791</v>
      </c>
      <c r="F11644" s="6" t="n">
        <v>152.845401475736</v>
      </c>
      <c r="G11644" s="15" t="n">
        <v>11150.9060058594</v>
      </c>
    </row>
    <row r="11645" customFormat="false" ht="15" hidden="false" customHeight="false" outlineLevel="0" collapsed="false">
      <c r="A11645" s="6" t="s">
        <v>13476</v>
      </c>
      <c r="B11645" s="6" t="s">
        <v>13129</v>
      </c>
      <c r="C11645" s="6" t="s">
        <v>13130</v>
      </c>
      <c r="E11645" s="6" t="n">
        <v>-27.4682426822327</v>
      </c>
      <c r="F11645" s="6" t="n">
        <v>152.895256300733</v>
      </c>
      <c r="G11645" s="15" t="n">
        <v>7658.58666992188</v>
      </c>
    </row>
    <row r="11646" customFormat="false" ht="15" hidden="false" customHeight="false" outlineLevel="0" collapsed="false">
      <c r="A11646" s="6" t="s">
        <v>13477</v>
      </c>
      <c r="B11646" s="6" t="s">
        <v>13129</v>
      </c>
      <c r="C11646" s="6" t="s">
        <v>13130</v>
      </c>
      <c r="E11646" s="6" t="n">
        <v>-27.4330867634393</v>
      </c>
      <c r="F11646" s="6" t="n">
        <v>152.930757114024</v>
      </c>
      <c r="G11646" s="15" t="n">
        <v>9760.31274414063</v>
      </c>
    </row>
    <row r="11647" customFormat="false" ht="15" hidden="false" customHeight="false" outlineLevel="0" collapsed="false">
      <c r="A11647" s="6" t="s">
        <v>13478</v>
      </c>
      <c r="B11647" s="6" t="s">
        <v>13129</v>
      </c>
      <c r="C11647" s="6" t="s">
        <v>13130</v>
      </c>
      <c r="E11647" s="6" t="n">
        <v>-27.4322265513973</v>
      </c>
      <c r="F11647" s="6" t="n">
        <v>152.925960017079</v>
      </c>
      <c r="G11647" s="15" t="n">
        <v>87961.3293457031</v>
      </c>
    </row>
    <row r="11648" customFormat="false" ht="15" hidden="false" customHeight="false" outlineLevel="0" collapsed="false">
      <c r="A11648" s="6" t="s">
        <v>13479</v>
      </c>
      <c r="B11648" s="6" t="s">
        <v>13129</v>
      </c>
      <c r="C11648" s="6" t="s">
        <v>13130</v>
      </c>
      <c r="E11648" s="6" t="n">
        <v>-27.4260034458243</v>
      </c>
      <c r="F11648" s="6" t="n">
        <v>153.07086337202</v>
      </c>
      <c r="G11648" s="15" t="n">
        <v>14204.5708007813</v>
      </c>
    </row>
    <row r="11649" customFormat="false" ht="15" hidden="false" customHeight="false" outlineLevel="0" collapsed="false">
      <c r="A11649" s="6" t="s">
        <v>13480</v>
      </c>
      <c r="B11649" s="6" t="s">
        <v>13129</v>
      </c>
      <c r="C11649" s="6" t="s">
        <v>13130</v>
      </c>
      <c r="E11649" s="6" t="n">
        <v>-27.4104143937575</v>
      </c>
      <c r="F11649" s="6" t="n">
        <v>152.975811177895</v>
      </c>
      <c r="G11649" s="15" t="n">
        <v>21648.4001464844</v>
      </c>
    </row>
    <row r="11650" customFormat="false" ht="15" hidden="false" customHeight="false" outlineLevel="0" collapsed="false">
      <c r="A11650" s="6" t="s">
        <v>13481</v>
      </c>
      <c r="B11650" s="6" t="s">
        <v>13129</v>
      </c>
      <c r="C11650" s="6" t="s">
        <v>13130</v>
      </c>
      <c r="E11650" s="6" t="n">
        <v>-27.4087246766322</v>
      </c>
      <c r="F11650" s="6" t="n">
        <v>152.89875507822</v>
      </c>
      <c r="G11650" s="15" t="n">
        <v>5359.1083984375</v>
      </c>
    </row>
    <row r="11651" customFormat="false" ht="15" hidden="false" customHeight="false" outlineLevel="0" collapsed="false">
      <c r="A11651" s="6" t="s">
        <v>13482</v>
      </c>
      <c r="B11651" s="6" t="s">
        <v>13129</v>
      </c>
      <c r="C11651" s="6" t="s">
        <v>13130</v>
      </c>
      <c r="E11651" s="6" t="n">
        <v>-27.4026303713988</v>
      </c>
      <c r="F11651" s="6" t="n">
        <v>152.800504101074</v>
      </c>
      <c r="G11651" s="15" t="n">
        <v>41488.8664550781</v>
      </c>
    </row>
    <row r="11652" customFormat="false" ht="15" hidden="false" customHeight="false" outlineLevel="0" collapsed="false">
      <c r="A11652" s="6" t="s">
        <v>13483</v>
      </c>
      <c r="B11652" s="6" t="s">
        <v>13129</v>
      </c>
      <c r="C11652" s="6" t="s">
        <v>13130</v>
      </c>
      <c r="E11652" s="6" t="n">
        <v>-27.4034949230367</v>
      </c>
      <c r="F11652" s="6" t="n">
        <v>152.962793510186</v>
      </c>
      <c r="G11652" s="15" t="n">
        <v>58186.0847167969</v>
      </c>
    </row>
    <row r="11653" customFormat="false" ht="15" hidden="false" customHeight="false" outlineLevel="0" collapsed="false">
      <c r="A11653" s="6" t="s">
        <v>13484</v>
      </c>
      <c r="B11653" s="6" t="s">
        <v>13129</v>
      </c>
      <c r="C11653" s="6" t="s">
        <v>13130</v>
      </c>
      <c r="E11653" s="6" t="n">
        <v>-27.4030099633254</v>
      </c>
      <c r="F11653" s="6" t="n">
        <v>152.919522483393</v>
      </c>
      <c r="G11653" s="15" t="n">
        <v>97534.6979980469</v>
      </c>
    </row>
    <row r="11654" customFormat="false" ht="15" hidden="false" customHeight="false" outlineLevel="0" collapsed="false">
      <c r="A11654" s="6" t="s">
        <v>13485</v>
      </c>
      <c r="B11654" s="6" t="s">
        <v>13129</v>
      </c>
      <c r="C11654" s="6" t="s">
        <v>13130</v>
      </c>
      <c r="E11654" s="6" t="n">
        <v>-27.392506025372</v>
      </c>
      <c r="F11654" s="6" t="n">
        <v>152.733979478263</v>
      </c>
      <c r="G11654" s="15" t="n">
        <v>5032.19921875</v>
      </c>
    </row>
    <row r="11655" customFormat="false" ht="15" hidden="false" customHeight="false" outlineLevel="0" collapsed="false">
      <c r="A11655" s="6" t="s">
        <v>13486</v>
      </c>
      <c r="B11655" s="6" t="s">
        <v>13129</v>
      </c>
      <c r="C11655" s="6" t="s">
        <v>13130</v>
      </c>
      <c r="E11655" s="6" t="n">
        <v>-27.3679273454096</v>
      </c>
      <c r="F11655" s="6" t="n">
        <v>152.98497803502</v>
      </c>
      <c r="G11655" s="15" t="n">
        <v>83527.6474609375</v>
      </c>
    </row>
    <row r="11656" customFormat="false" ht="15" hidden="false" customHeight="false" outlineLevel="0" collapsed="false">
      <c r="A11656" s="6" t="s">
        <v>13487</v>
      </c>
      <c r="B11656" s="6" t="s">
        <v>13129</v>
      </c>
      <c r="C11656" s="6" t="s">
        <v>13130</v>
      </c>
      <c r="E11656" s="6" t="n">
        <v>-27.3535306445181</v>
      </c>
      <c r="F11656" s="6" t="n">
        <v>153.038581985606</v>
      </c>
      <c r="G11656" s="15" t="n">
        <v>11424.5815429688</v>
      </c>
    </row>
    <row r="11657" customFormat="false" ht="15" hidden="false" customHeight="false" outlineLevel="0" collapsed="false">
      <c r="A11657" s="6" t="s">
        <v>13488</v>
      </c>
      <c r="B11657" s="6" t="s">
        <v>13129</v>
      </c>
      <c r="C11657" s="6" t="s">
        <v>13130</v>
      </c>
      <c r="E11657" s="6" t="n">
        <v>-27.3582453519633</v>
      </c>
      <c r="F11657" s="6" t="n">
        <v>152.732684797861</v>
      </c>
      <c r="G11657" s="15" t="n">
        <v>412834.018066406</v>
      </c>
    </row>
    <row r="11658" customFormat="false" ht="15" hidden="false" customHeight="false" outlineLevel="0" collapsed="false">
      <c r="A11658" s="6" t="s">
        <v>13489</v>
      </c>
      <c r="B11658" s="6" t="s">
        <v>13129</v>
      </c>
      <c r="C11658" s="6" t="s">
        <v>13130</v>
      </c>
      <c r="E11658" s="6" t="n">
        <v>-27.5699043141375</v>
      </c>
      <c r="F11658" s="6" t="n">
        <v>152.858718560585</v>
      </c>
      <c r="G11658" s="15" t="n">
        <v>14096.822265625</v>
      </c>
    </row>
    <row r="11659" customFormat="false" ht="15" hidden="false" customHeight="false" outlineLevel="0" collapsed="false">
      <c r="A11659" s="6" t="s">
        <v>13490</v>
      </c>
      <c r="B11659" s="6" t="s">
        <v>13129</v>
      </c>
      <c r="C11659" s="6" t="s">
        <v>13130</v>
      </c>
      <c r="E11659" s="6" t="n">
        <v>-27.5991870813778</v>
      </c>
      <c r="F11659" s="6" t="n">
        <v>152.949569192271</v>
      </c>
      <c r="G11659" s="15" t="n">
        <v>106.689697265625</v>
      </c>
    </row>
    <row r="11660" customFormat="false" ht="15" hidden="false" customHeight="false" outlineLevel="0" collapsed="false">
      <c r="A11660" s="6" t="s">
        <v>13491</v>
      </c>
      <c r="B11660" s="6" t="s">
        <v>13129</v>
      </c>
      <c r="C11660" s="6" t="s">
        <v>13130</v>
      </c>
      <c r="E11660" s="6" t="n">
        <v>-27.5990231843895</v>
      </c>
      <c r="F11660" s="6" t="n">
        <v>152.950600182861</v>
      </c>
      <c r="G11660" s="15" t="n">
        <v>24937.4113769531</v>
      </c>
    </row>
    <row r="11661" customFormat="false" ht="15" hidden="false" customHeight="false" outlineLevel="0" collapsed="false">
      <c r="A11661" s="6" t="s">
        <v>13492</v>
      </c>
      <c r="B11661" s="6" t="s">
        <v>13129</v>
      </c>
      <c r="C11661" s="6" t="s">
        <v>13130</v>
      </c>
      <c r="E11661" s="6" t="n">
        <v>-27.6367025605179</v>
      </c>
      <c r="F11661" s="6" t="n">
        <v>153.077838956732</v>
      </c>
      <c r="G11661" s="15" t="n">
        <v>7321.57275390625</v>
      </c>
    </row>
    <row r="11662" customFormat="false" ht="15" hidden="false" customHeight="false" outlineLevel="0" collapsed="false">
      <c r="A11662" s="6" t="s">
        <v>13493</v>
      </c>
      <c r="B11662" s="6" t="s">
        <v>13129</v>
      </c>
      <c r="C11662" s="6" t="s">
        <v>13130</v>
      </c>
      <c r="E11662" s="6" t="n">
        <v>-27.6347910119532</v>
      </c>
      <c r="F11662" s="6" t="n">
        <v>152.963411116971</v>
      </c>
      <c r="G11662" s="15" t="n">
        <v>4187.00708007813</v>
      </c>
    </row>
    <row r="11663" customFormat="false" ht="15" hidden="false" customHeight="false" outlineLevel="0" collapsed="false">
      <c r="A11663" s="6" t="s">
        <v>13494</v>
      </c>
      <c r="B11663" s="6" t="s">
        <v>13129</v>
      </c>
      <c r="C11663" s="6" t="s">
        <v>13130</v>
      </c>
      <c r="E11663" s="6" t="n">
        <v>-27.6345345602434</v>
      </c>
      <c r="F11663" s="6" t="n">
        <v>152.959243624018</v>
      </c>
      <c r="G11663" s="15" t="n">
        <v>3719.037109375</v>
      </c>
    </row>
    <row r="11664" customFormat="false" ht="15" hidden="false" customHeight="false" outlineLevel="0" collapsed="false">
      <c r="A11664" s="6" t="s">
        <v>13495</v>
      </c>
      <c r="B11664" s="6" t="s">
        <v>13129</v>
      </c>
      <c r="C11664" s="6" t="s">
        <v>13130</v>
      </c>
      <c r="E11664" s="6" t="n">
        <v>-27.6327135640734</v>
      </c>
      <c r="F11664" s="6" t="n">
        <v>153.093967599645</v>
      </c>
      <c r="G11664" s="15" t="n">
        <v>46456.6884765625</v>
      </c>
    </row>
    <row r="11665" customFormat="false" ht="15" hidden="false" customHeight="false" outlineLevel="0" collapsed="false">
      <c r="A11665" s="6" t="s">
        <v>13496</v>
      </c>
      <c r="B11665" s="6" t="s">
        <v>13129</v>
      </c>
      <c r="C11665" s="6" t="s">
        <v>13130</v>
      </c>
      <c r="E11665" s="6" t="n">
        <v>-27.6242666415531</v>
      </c>
      <c r="F11665" s="6" t="n">
        <v>153.073904921451</v>
      </c>
      <c r="G11665" s="15" t="n">
        <v>9442.22778320313</v>
      </c>
    </row>
    <row r="11666" customFormat="false" ht="15" hidden="false" customHeight="false" outlineLevel="0" collapsed="false">
      <c r="A11666" s="6" t="s">
        <v>13497</v>
      </c>
      <c r="B11666" s="6" t="s">
        <v>13129</v>
      </c>
      <c r="C11666" s="6" t="s">
        <v>13130</v>
      </c>
      <c r="E11666" s="6" t="n">
        <v>-27.6278674226305</v>
      </c>
      <c r="F11666" s="6" t="n">
        <v>153.070215948651</v>
      </c>
      <c r="G11666" s="15" t="n">
        <v>377080.495117188</v>
      </c>
    </row>
    <row r="11667" customFormat="false" ht="15" hidden="false" customHeight="false" outlineLevel="0" collapsed="false">
      <c r="A11667" s="6" t="s">
        <v>13498</v>
      </c>
      <c r="B11667" s="6" t="s">
        <v>13129</v>
      </c>
      <c r="C11667" s="6" t="s">
        <v>13130</v>
      </c>
      <c r="E11667" s="6" t="n">
        <v>-27.6237713348508</v>
      </c>
      <c r="F11667" s="6" t="n">
        <v>153.063942236888</v>
      </c>
      <c r="G11667" s="15" t="n">
        <v>29468.7915039063</v>
      </c>
    </row>
    <row r="11668" customFormat="false" ht="15" hidden="false" customHeight="false" outlineLevel="0" collapsed="false">
      <c r="A11668" s="6" t="s">
        <v>13499</v>
      </c>
      <c r="B11668" s="6" t="s">
        <v>13129</v>
      </c>
      <c r="C11668" s="6" t="s">
        <v>13130</v>
      </c>
      <c r="E11668" s="6" t="n">
        <v>-27.6020034779266</v>
      </c>
      <c r="F11668" s="6" t="n">
        <v>153.033912810328</v>
      </c>
      <c r="G11668" s="15" t="n">
        <v>41109.5322265625</v>
      </c>
    </row>
    <row r="11669" customFormat="false" ht="15" hidden="false" customHeight="false" outlineLevel="0" collapsed="false">
      <c r="A11669" s="6" t="s">
        <v>13500</v>
      </c>
      <c r="B11669" s="6" t="s">
        <v>13129</v>
      </c>
      <c r="C11669" s="6" t="s">
        <v>13130</v>
      </c>
      <c r="E11669" s="6" t="n">
        <v>-27.5805549991403</v>
      </c>
      <c r="F11669" s="6" t="n">
        <v>152.912563435609</v>
      </c>
      <c r="G11669" s="15" t="n">
        <v>6983.19189453125</v>
      </c>
    </row>
    <row r="11670" customFormat="false" ht="15" hidden="false" customHeight="false" outlineLevel="0" collapsed="false">
      <c r="A11670" s="6" t="s">
        <v>13501</v>
      </c>
      <c r="B11670" s="6" t="s">
        <v>13129</v>
      </c>
      <c r="C11670" s="6" t="s">
        <v>13130</v>
      </c>
      <c r="E11670" s="6" t="n">
        <v>-27.5687919697099</v>
      </c>
      <c r="F11670" s="6" t="n">
        <v>152.96298225107</v>
      </c>
      <c r="G11670" s="15" t="n">
        <v>49030.0263671875</v>
      </c>
    </row>
    <row r="11671" customFormat="false" ht="15" hidden="false" customHeight="false" outlineLevel="0" collapsed="false">
      <c r="A11671" s="6" t="s">
        <v>13502</v>
      </c>
      <c r="B11671" s="6" t="s">
        <v>13129</v>
      </c>
      <c r="C11671" s="6" t="s">
        <v>13130</v>
      </c>
      <c r="E11671" s="6" t="n">
        <v>-27.5522272801625</v>
      </c>
      <c r="F11671" s="6" t="n">
        <v>152.941405847864</v>
      </c>
      <c r="G11671" s="15" t="n">
        <v>11466.4631347656</v>
      </c>
    </row>
    <row r="11672" customFormat="false" ht="15" hidden="false" customHeight="false" outlineLevel="0" collapsed="false">
      <c r="A11672" s="6" t="s">
        <v>13503</v>
      </c>
      <c r="B11672" s="6" t="s">
        <v>13129</v>
      </c>
      <c r="C11672" s="6" t="s">
        <v>13130</v>
      </c>
      <c r="E11672" s="6" t="n">
        <v>-27.5482302391641</v>
      </c>
      <c r="F11672" s="6" t="n">
        <v>153.062690960447</v>
      </c>
      <c r="G11672" s="15" t="n">
        <v>14011.3850097656</v>
      </c>
    </row>
    <row r="11673" customFormat="false" ht="15" hidden="false" customHeight="false" outlineLevel="0" collapsed="false">
      <c r="A11673" s="6" t="s">
        <v>13504</v>
      </c>
      <c r="B11673" s="6" t="s">
        <v>13129</v>
      </c>
      <c r="C11673" s="6" t="s">
        <v>13130</v>
      </c>
      <c r="E11673" s="6" t="n">
        <v>-27.5498021938353</v>
      </c>
      <c r="F11673" s="6" t="n">
        <v>153.045913176369</v>
      </c>
      <c r="G11673" s="15" t="n">
        <v>63523.943359375</v>
      </c>
    </row>
    <row r="11674" customFormat="false" ht="15" hidden="false" customHeight="false" outlineLevel="0" collapsed="false">
      <c r="A11674" s="6" t="s">
        <v>13505</v>
      </c>
      <c r="B11674" s="6" t="s">
        <v>13129</v>
      </c>
      <c r="C11674" s="6" t="s">
        <v>13130</v>
      </c>
      <c r="E11674" s="6" t="n">
        <v>-27.5379092255725</v>
      </c>
      <c r="F11674" s="6" t="n">
        <v>152.905589546451</v>
      </c>
      <c r="G11674" s="15" t="n">
        <v>8075.3251953125</v>
      </c>
    </row>
    <row r="11675" customFormat="false" ht="15" hidden="false" customHeight="false" outlineLevel="0" collapsed="false">
      <c r="A11675" s="6" t="s">
        <v>13506</v>
      </c>
      <c r="B11675" s="6" t="s">
        <v>13129</v>
      </c>
      <c r="C11675" s="6" t="s">
        <v>13130</v>
      </c>
      <c r="E11675" s="6" t="n">
        <v>-27.5393150956972</v>
      </c>
      <c r="F11675" s="6" t="n">
        <v>152.867381423393</v>
      </c>
      <c r="G11675" s="15" t="n">
        <v>97556.6674804688</v>
      </c>
    </row>
    <row r="11676" customFormat="false" ht="15" hidden="false" customHeight="false" outlineLevel="0" collapsed="false">
      <c r="A11676" s="6" t="s">
        <v>13507</v>
      </c>
      <c r="B11676" s="6" t="s">
        <v>13129</v>
      </c>
      <c r="C11676" s="6" t="s">
        <v>13130</v>
      </c>
      <c r="E11676" s="6" t="n">
        <v>-27.5353872841096</v>
      </c>
      <c r="F11676" s="6" t="n">
        <v>152.858681051017</v>
      </c>
      <c r="G11676" s="15" t="n">
        <v>6909.60717773438</v>
      </c>
    </row>
    <row r="11677" customFormat="false" ht="15" hidden="false" customHeight="false" outlineLevel="0" collapsed="false">
      <c r="A11677" s="6" t="s">
        <v>13508</v>
      </c>
      <c r="B11677" s="6" t="s">
        <v>13129</v>
      </c>
      <c r="C11677" s="6" t="s">
        <v>13130</v>
      </c>
      <c r="E11677" s="6" t="n">
        <v>-27.526195892457</v>
      </c>
      <c r="F11677" s="6" t="n">
        <v>152.913588589973</v>
      </c>
      <c r="G11677" s="15" t="n">
        <v>8838.556640625</v>
      </c>
    </row>
    <row r="11678" customFormat="false" ht="15" hidden="false" customHeight="false" outlineLevel="0" collapsed="false">
      <c r="A11678" s="6" t="s">
        <v>13509</v>
      </c>
      <c r="B11678" s="6" t="s">
        <v>13129</v>
      </c>
      <c r="C11678" s="6" t="s">
        <v>13130</v>
      </c>
      <c r="E11678" s="6" t="n">
        <v>-27.5180327559596</v>
      </c>
      <c r="F11678" s="6" t="n">
        <v>152.912987969266</v>
      </c>
      <c r="G11678" s="15" t="n">
        <v>7571.38647460938</v>
      </c>
    </row>
    <row r="11679" customFormat="false" ht="15" hidden="false" customHeight="false" outlineLevel="0" collapsed="false">
      <c r="A11679" s="6" t="s">
        <v>13510</v>
      </c>
      <c r="B11679" s="6" t="s">
        <v>13129</v>
      </c>
      <c r="C11679" s="6" t="s">
        <v>13130</v>
      </c>
      <c r="E11679" s="6" t="n">
        <v>-27.5136495108818</v>
      </c>
      <c r="F11679" s="6" t="n">
        <v>152.975864612299</v>
      </c>
      <c r="G11679" s="15" t="n">
        <v>14518.5224609375</v>
      </c>
    </row>
    <row r="11680" customFormat="false" ht="15" hidden="false" customHeight="false" outlineLevel="0" collapsed="false">
      <c r="A11680" s="6" t="s">
        <v>13511</v>
      </c>
      <c r="B11680" s="6" t="s">
        <v>13129</v>
      </c>
      <c r="C11680" s="6" t="s">
        <v>13130</v>
      </c>
      <c r="E11680" s="6" t="n">
        <v>-27.5118143763334</v>
      </c>
      <c r="F11680" s="6" t="n">
        <v>152.915460686914</v>
      </c>
      <c r="G11680" s="15" t="n">
        <v>47195.62890625</v>
      </c>
    </row>
    <row r="11681" customFormat="false" ht="15" hidden="false" customHeight="false" outlineLevel="0" collapsed="false">
      <c r="A11681" s="6" t="s">
        <v>13512</v>
      </c>
      <c r="B11681" s="6" t="s">
        <v>13129</v>
      </c>
      <c r="C11681" s="6" t="s">
        <v>13130</v>
      </c>
      <c r="E11681" s="6" t="n">
        <v>-27.512584841505</v>
      </c>
      <c r="F11681" s="6" t="n">
        <v>152.993547288204</v>
      </c>
      <c r="G11681" s="15" t="n">
        <v>95965.6330566406</v>
      </c>
    </row>
    <row r="11682" customFormat="false" ht="15" hidden="false" customHeight="false" outlineLevel="0" collapsed="false">
      <c r="A11682" s="6" t="s">
        <v>13513</v>
      </c>
      <c r="B11682" s="6" t="s">
        <v>13129</v>
      </c>
      <c r="C11682" s="6" t="s">
        <v>13130</v>
      </c>
      <c r="E11682" s="6" t="n">
        <v>-27.5091497266942</v>
      </c>
      <c r="F11682" s="6" t="n">
        <v>152.959191989798</v>
      </c>
      <c r="G11682" s="15" t="n">
        <v>11613.375</v>
      </c>
    </row>
    <row r="11683" customFormat="false" ht="15" hidden="false" customHeight="false" outlineLevel="0" collapsed="false">
      <c r="A11683" s="6" t="s">
        <v>13514</v>
      </c>
      <c r="B11683" s="6" t="s">
        <v>13129</v>
      </c>
      <c r="C11683" s="6" t="s">
        <v>13130</v>
      </c>
      <c r="E11683" s="6" t="n">
        <v>-27.5064454724414</v>
      </c>
      <c r="F11683" s="6" t="n">
        <v>153.118579726861</v>
      </c>
      <c r="G11683" s="15" t="n">
        <v>15300.1083984375</v>
      </c>
    </row>
    <row r="11684" customFormat="false" ht="15" hidden="false" customHeight="false" outlineLevel="0" collapsed="false">
      <c r="A11684" s="6" t="s">
        <v>13515</v>
      </c>
      <c r="B11684" s="6" t="s">
        <v>13129</v>
      </c>
      <c r="C11684" s="6" t="s">
        <v>13130</v>
      </c>
      <c r="E11684" s="6" t="n">
        <v>-27.505464808472</v>
      </c>
      <c r="F11684" s="6" t="n">
        <v>153.152580189415</v>
      </c>
      <c r="G11684" s="15" t="n">
        <v>12825.25</v>
      </c>
    </row>
    <row r="11685" customFormat="false" ht="15" hidden="false" customHeight="false" outlineLevel="0" collapsed="false">
      <c r="A11685" s="6" t="s">
        <v>13516</v>
      </c>
      <c r="B11685" s="6" t="s">
        <v>13129</v>
      </c>
      <c r="C11685" s="6" t="s">
        <v>13130</v>
      </c>
      <c r="E11685" s="6" t="n">
        <v>-27.4993388348128</v>
      </c>
      <c r="F11685" s="6" t="n">
        <v>153.00353791135</v>
      </c>
      <c r="G11685" s="15" t="n">
        <v>37069.6240234375</v>
      </c>
    </row>
    <row r="11686" customFormat="false" ht="15" hidden="false" customHeight="false" outlineLevel="0" collapsed="false">
      <c r="A11686" s="6" t="s">
        <v>13517</v>
      </c>
      <c r="B11686" s="6" t="s">
        <v>13129</v>
      </c>
      <c r="C11686" s="6" t="s">
        <v>13130</v>
      </c>
      <c r="E11686" s="6" t="n">
        <v>-27.4921615974757</v>
      </c>
      <c r="F11686" s="6" t="n">
        <v>152.834646582788</v>
      </c>
      <c r="G11686" s="15" t="n">
        <v>11109.5959472656</v>
      </c>
    </row>
    <row r="11687" customFormat="false" ht="15" hidden="false" customHeight="false" outlineLevel="0" collapsed="false">
      <c r="A11687" s="6" t="s">
        <v>13518</v>
      </c>
      <c r="B11687" s="6" t="s">
        <v>13129</v>
      </c>
      <c r="C11687" s="6" t="s">
        <v>13130</v>
      </c>
      <c r="E11687" s="6" t="n">
        <v>-27.4886096791135</v>
      </c>
      <c r="F11687" s="6" t="n">
        <v>152.740289854065</v>
      </c>
      <c r="G11687" s="15" t="n">
        <v>27076.2893066406</v>
      </c>
    </row>
    <row r="11688" customFormat="false" ht="15" hidden="false" customHeight="false" outlineLevel="0" collapsed="false">
      <c r="A11688" s="6" t="s">
        <v>13519</v>
      </c>
      <c r="B11688" s="6" t="s">
        <v>13129</v>
      </c>
      <c r="C11688" s="6" t="s">
        <v>13130</v>
      </c>
      <c r="E11688" s="6" t="n">
        <v>-27.488424562331</v>
      </c>
      <c r="F11688" s="6" t="n">
        <v>152.962864248249</v>
      </c>
      <c r="G11688" s="15" t="n">
        <v>73950.162109375</v>
      </c>
    </row>
    <row r="11689" customFormat="false" ht="15" hidden="false" customHeight="false" outlineLevel="0" collapsed="false">
      <c r="A11689" s="6" t="s">
        <v>13520</v>
      </c>
      <c r="B11689" s="6" t="s">
        <v>13129</v>
      </c>
      <c r="C11689" s="6" t="s">
        <v>13130</v>
      </c>
      <c r="E11689" s="6" t="n">
        <v>-27.4825275712417</v>
      </c>
      <c r="F11689" s="6" t="n">
        <v>152.947684712716</v>
      </c>
      <c r="G11689" s="15" t="n">
        <v>215534.025390625</v>
      </c>
    </row>
    <row r="11690" customFormat="false" ht="15" hidden="false" customHeight="false" outlineLevel="0" collapsed="false">
      <c r="A11690" s="6" t="s">
        <v>13521</v>
      </c>
      <c r="B11690" s="6" t="s">
        <v>13129</v>
      </c>
      <c r="C11690" s="6" t="s">
        <v>13130</v>
      </c>
      <c r="E11690" s="6" t="n">
        <v>-27.4770501820645</v>
      </c>
      <c r="F11690" s="6" t="n">
        <v>152.976156466088</v>
      </c>
      <c r="G11690" s="15" t="n">
        <v>54457.0070800781</v>
      </c>
    </row>
    <row r="11691" customFormat="false" ht="15" hidden="false" customHeight="false" outlineLevel="0" collapsed="false">
      <c r="A11691" s="6" t="s">
        <v>13522</v>
      </c>
      <c r="B11691" s="6" t="s">
        <v>13129</v>
      </c>
      <c r="C11691" s="6" t="s">
        <v>13130</v>
      </c>
      <c r="E11691" s="6" t="n">
        <v>-27.5069219827319</v>
      </c>
      <c r="F11691" s="6" t="n">
        <v>152.950974233767</v>
      </c>
      <c r="G11691" s="15" t="n">
        <v>1621820.52832031</v>
      </c>
    </row>
    <row r="11692" customFormat="false" ht="15" hidden="false" customHeight="false" outlineLevel="0" collapsed="false">
      <c r="A11692" s="6" t="s">
        <v>13523</v>
      </c>
      <c r="B11692" s="6" t="s">
        <v>13129</v>
      </c>
      <c r="C11692" s="6" t="s">
        <v>13130</v>
      </c>
      <c r="E11692" s="6" t="n">
        <v>-27.4643034052851</v>
      </c>
      <c r="F11692" s="6" t="n">
        <v>152.991721513095</v>
      </c>
      <c r="G11692" s="15" t="n">
        <v>27733.9401855469</v>
      </c>
    </row>
    <row r="11693" customFormat="false" ht="15" hidden="false" customHeight="false" outlineLevel="0" collapsed="false">
      <c r="A11693" s="6" t="s">
        <v>13524</v>
      </c>
      <c r="B11693" s="6" t="s">
        <v>13129</v>
      </c>
      <c r="C11693" s="6" t="s">
        <v>13130</v>
      </c>
      <c r="E11693" s="6" t="n">
        <v>-27.4596951863065</v>
      </c>
      <c r="F11693" s="6" t="n">
        <v>152.74477814172</v>
      </c>
      <c r="G11693" s="15" t="n">
        <v>7320.9755859375</v>
      </c>
    </row>
    <row r="11694" customFormat="false" ht="15" hidden="false" customHeight="false" outlineLevel="0" collapsed="false">
      <c r="A11694" s="6" t="s">
        <v>13525</v>
      </c>
      <c r="B11694" s="6" t="s">
        <v>13129</v>
      </c>
      <c r="C11694" s="6" t="s">
        <v>13130</v>
      </c>
      <c r="E11694" s="6" t="n">
        <v>-27.4584018791205</v>
      </c>
      <c r="F11694" s="6" t="n">
        <v>152.942716267797</v>
      </c>
      <c r="G11694" s="15" t="n">
        <v>64196.9274902344</v>
      </c>
    </row>
    <row r="11695" customFormat="false" ht="15" hidden="false" customHeight="false" outlineLevel="0" collapsed="false">
      <c r="A11695" s="6" t="s">
        <v>13526</v>
      </c>
      <c r="B11695" s="6" t="s">
        <v>13129</v>
      </c>
      <c r="C11695" s="6" t="s">
        <v>13130</v>
      </c>
      <c r="E11695" s="6" t="n">
        <v>-27.4354873703684</v>
      </c>
      <c r="F11695" s="6" t="n">
        <v>152.927157685026</v>
      </c>
      <c r="G11695" s="15" t="n">
        <v>20716.8454589844</v>
      </c>
    </row>
    <row r="11696" customFormat="false" ht="15" hidden="false" customHeight="false" outlineLevel="0" collapsed="false">
      <c r="A11696" s="6" t="s">
        <v>13527</v>
      </c>
      <c r="B11696" s="6" t="s">
        <v>13129</v>
      </c>
      <c r="C11696" s="6" t="s">
        <v>13130</v>
      </c>
      <c r="E11696" s="6" t="n">
        <v>-27.422528833392</v>
      </c>
      <c r="F11696" s="6" t="n">
        <v>152.903567901574</v>
      </c>
      <c r="G11696" s="15" t="n">
        <v>4458448.2043457</v>
      </c>
    </row>
    <row r="11697" customFormat="false" ht="15" hidden="false" customHeight="false" outlineLevel="0" collapsed="false">
      <c r="A11697" s="6" t="s">
        <v>13528</v>
      </c>
      <c r="B11697" s="6" t="s">
        <v>13129</v>
      </c>
      <c r="C11697" s="6" t="s">
        <v>13130</v>
      </c>
      <c r="E11697" s="6" t="n">
        <v>-27.4272350765179</v>
      </c>
      <c r="F11697" s="6" t="n">
        <v>153.066171946795</v>
      </c>
      <c r="G11697" s="15" t="n">
        <v>51756.6086425781</v>
      </c>
    </row>
    <row r="11698" customFormat="false" ht="15" hidden="false" customHeight="false" outlineLevel="0" collapsed="false">
      <c r="A11698" s="6" t="s">
        <v>13529</v>
      </c>
      <c r="B11698" s="6" t="s">
        <v>13129</v>
      </c>
      <c r="C11698" s="6" t="s">
        <v>13130</v>
      </c>
      <c r="E11698" s="6" t="n">
        <v>-27.4136187924677</v>
      </c>
      <c r="F11698" s="6" t="n">
        <v>152.913323416704</v>
      </c>
      <c r="G11698" s="15" t="n">
        <v>136024.431396484</v>
      </c>
    </row>
    <row r="11699" customFormat="false" ht="15" hidden="false" customHeight="false" outlineLevel="0" collapsed="false">
      <c r="A11699" s="6" t="s">
        <v>13530</v>
      </c>
      <c r="B11699" s="6" t="s">
        <v>13129</v>
      </c>
      <c r="C11699" s="6" t="s">
        <v>13130</v>
      </c>
      <c r="E11699" s="6" t="n">
        <v>-27.4024925323178</v>
      </c>
      <c r="F11699" s="6" t="n">
        <v>152.924196350253</v>
      </c>
      <c r="G11699" s="15" t="n">
        <v>8447.91455078125</v>
      </c>
    </row>
    <row r="11700" customFormat="false" ht="15" hidden="false" customHeight="false" outlineLevel="0" collapsed="false">
      <c r="A11700" s="6" t="s">
        <v>13531</v>
      </c>
      <c r="B11700" s="6" t="s">
        <v>13129</v>
      </c>
      <c r="C11700" s="6" t="s">
        <v>13130</v>
      </c>
      <c r="E11700" s="6" t="n">
        <v>-27.3814101687732</v>
      </c>
      <c r="F11700" s="6" t="n">
        <v>153.006624187635</v>
      </c>
      <c r="G11700" s="15" t="n">
        <v>10974.1774902344</v>
      </c>
    </row>
    <row r="11701" customFormat="false" ht="15" hidden="false" customHeight="false" outlineLevel="0" collapsed="false">
      <c r="A11701" s="6" t="s">
        <v>13532</v>
      </c>
      <c r="B11701" s="6" t="s">
        <v>13129</v>
      </c>
      <c r="C11701" s="6" t="s">
        <v>13130</v>
      </c>
      <c r="E11701" s="6" t="n">
        <v>-27.3676316923866</v>
      </c>
      <c r="F11701" s="6" t="n">
        <v>152.680870318965</v>
      </c>
      <c r="G11701" s="15" t="n">
        <v>3385.9482421875</v>
      </c>
    </row>
    <row r="11702" customFormat="false" ht="15" hidden="false" customHeight="false" outlineLevel="0" collapsed="false">
      <c r="A11702" s="6" t="s">
        <v>13533</v>
      </c>
      <c r="B11702" s="6" t="s">
        <v>13129</v>
      </c>
      <c r="C11702" s="6" t="s">
        <v>13130</v>
      </c>
      <c r="E11702" s="6" t="n">
        <v>-27.3651279784494</v>
      </c>
      <c r="F11702" s="6" t="n">
        <v>152.724111762658</v>
      </c>
      <c r="G11702" s="15" t="n">
        <v>2937.25610351563</v>
      </c>
    </row>
    <row r="11703" customFormat="false" ht="15" hidden="false" customHeight="false" outlineLevel="0" collapsed="false">
      <c r="A11703" s="6" t="s">
        <v>13534</v>
      </c>
      <c r="B11703" s="6" t="s">
        <v>13129</v>
      </c>
      <c r="C11703" s="6" t="s">
        <v>13130</v>
      </c>
      <c r="E11703" s="6" t="n">
        <v>-27.3555367087279</v>
      </c>
      <c r="F11703" s="6" t="n">
        <v>152.702367432615</v>
      </c>
      <c r="G11703" s="15" t="n">
        <v>11792.0463867188</v>
      </c>
    </row>
    <row r="11704" customFormat="false" ht="15" hidden="false" customHeight="false" outlineLevel="0" collapsed="false">
      <c r="A11704" s="6" t="s">
        <v>13535</v>
      </c>
      <c r="B11704" s="6" t="s">
        <v>13129</v>
      </c>
      <c r="C11704" s="6" t="s">
        <v>13130</v>
      </c>
      <c r="E11704" s="6" t="n">
        <v>-27.3517387782565</v>
      </c>
      <c r="F11704" s="6" t="n">
        <v>152.709822765058</v>
      </c>
      <c r="G11704" s="15" t="n">
        <v>4143.69409179688</v>
      </c>
    </row>
    <row r="11705" customFormat="false" ht="15" hidden="false" customHeight="false" outlineLevel="0" collapsed="false">
      <c r="A11705" s="6" t="s">
        <v>13536</v>
      </c>
      <c r="B11705" s="6" t="s">
        <v>13129</v>
      </c>
      <c r="C11705" s="6" t="s">
        <v>13130</v>
      </c>
      <c r="E11705" s="6" t="n">
        <v>-27.3119948728457</v>
      </c>
      <c r="F11705" s="6" t="n">
        <v>153.037369650029</v>
      </c>
      <c r="G11705" s="15" t="n">
        <v>20649.7436523438</v>
      </c>
    </row>
    <row r="11706" customFormat="false" ht="15" hidden="false" customHeight="false" outlineLevel="0" collapsed="false">
      <c r="A11706" s="6" t="s">
        <v>13537</v>
      </c>
      <c r="B11706" s="6" t="s">
        <v>13129</v>
      </c>
      <c r="C11706" s="6" t="s">
        <v>13130</v>
      </c>
      <c r="E11706" s="6" t="n">
        <v>-27.582200207239</v>
      </c>
      <c r="F11706" s="6" t="n">
        <v>152.889938826437</v>
      </c>
      <c r="G11706" s="15" t="n">
        <v>24414.3571777344</v>
      </c>
    </row>
    <row r="11707" customFormat="false" ht="15" hidden="false" customHeight="false" outlineLevel="0" collapsed="false">
      <c r="A11707" s="6" t="s">
        <v>13538</v>
      </c>
      <c r="B11707" s="6" t="s">
        <v>13129</v>
      </c>
      <c r="C11707" s="6" t="s">
        <v>13130</v>
      </c>
      <c r="E11707" s="6" t="n">
        <v>-27.5495469322753</v>
      </c>
      <c r="F11707" s="6" t="n">
        <v>152.859641012592</v>
      </c>
      <c r="G11707" s="15" t="n">
        <v>37564.546875</v>
      </c>
    </row>
    <row r="11708" customFormat="false" ht="15" hidden="false" customHeight="false" outlineLevel="0" collapsed="false">
      <c r="A11708" s="6" t="s">
        <v>13539</v>
      </c>
      <c r="B11708" s="6" t="s">
        <v>13129</v>
      </c>
      <c r="C11708" s="6" t="s">
        <v>13130</v>
      </c>
      <c r="E11708" s="6" t="n">
        <v>-27.5525226142283</v>
      </c>
      <c r="F11708" s="6" t="n">
        <v>153.151505798977</v>
      </c>
      <c r="G11708" s="15" t="n">
        <v>128.61279296875</v>
      </c>
    </row>
    <row r="11709" customFormat="false" ht="15" hidden="false" customHeight="false" outlineLevel="0" collapsed="false">
      <c r="A11709" s="6" t="s">
        <v>13540</v>
      </c>
      <c r="B11709" s="6" t="s">
        <v>13129</v>
      </c>
      <c r="C11709" s="6" t="s">
        <v>13130</v>
      </c>
      <c r="E11709" s="6" t="n">
        <v>-27.3592720504464</v>
      </c>
      <c r="F11709" s="6" t="n">
        <v>152.986363473264</v>
      </c>
      <c r="G11709" s="15" t="n">
        <v>148065.55859375</v>
      </c>
    </row>
    <row r="11710" customFormat="false" ht="15" hidden="false" customHeight="false" outlineLevel="0" collapsed="false">
      <c r="A11710" s="6" t="s">
        <v>13541</v>
      </c>
      <c r="B11710" s="6" t="s">
        <v>13129</v>
      </c>
      <c r="C11710" s="6" t="s">
        <v>13130</v>
      </c>
      <c r="E11710" s="6" t="n">
        <v>-27.6074600097341</v>
      </c>
      <c r="F11710" s="6" t="n">
        <v>153.07839229882</v>
      </c>
      <c r="G11710" s="15" t="n">
        <v>31520.1079794169</v>
      </c>
    </row>
    <row r="11711" customFormat="false" ht="15" hidden="false" customHeight="false" outlineLevel="0" collapsed="false">
      <c r="A11711" s="6" t="s">
        <v>13542</v>
      </c>
      <c r="B11711" s="6" t="s">
        <v>13129</v>
      </c>
      <c r="C11711" s="6" t="s">
        <v>13130</v>
      </c>
      <c r="E11711" s="6" t="n">
        <v>-27.389135473914</v>
      </c>
      <c r="F11711" s="6" t="n">
        <v>152.98127370253</v>
      </c>
      <c r="G11711" s="15" t="n">
        <v>48768.6892089844</v>
      </c>
    </row>
    <row r="11712" customFormat="false" ht="15" hidden="false" customHeight="false" outlineLevel="0" collapsed="false">
      <c r="A11712" s="6" t="s">
        <v>13543</v>
      </c>
      <c r="B11712" s="6" t="s">
        <v>13129</v>
      </c>
      <c r="C11712" s="6" t="s">
        <v>13130</v>
      </c>
      <c r="E11712" s="6" t="n">
        <v>-27.652162367517</v>
      </c>
      <c r="F11712" s="6" t="n">
        <v>153.01894225035</v>
      </c>
      <c r="G11712" s="15" t="n">
        <v>4265.06787109375</v>
      </c>
    </row>
    <row r="11713" customFormat="false" ht="15" hidden="false" customHeight="false" outlineLevel="0" collapsed="false">
      <c r="A11713" s="6" t="s">
        <v>13544</v>
      </c>
      <c r="B11713" s="6" t="s">
        <v>13129</v>
      </c>
      <c r="C11713" s="6" t="s">
        <v>13130</v>
      </c>
      <c r="E11713" s="6" t="n">
        <v>-27.6382287735477</v>
      </c>
      <c r="F11713" s="6" t="n">
        <v>153.090489757649</v>
      </c>
      <c r="G11713" s="15" t="n">
        <v>12903.6828613281</v>
      </c>
    </row>
    <row r="11714" customFormat="false" ht="15" hidden="false" customHeight="false" outlineLevel="0" collapsed="false">
      <c r="A11714" s="6" t="s">
        <v>13545</v>
      </c>
      <c r="B11714" s="6" t="s">
        <v>13129</v>
      </c>
      <c r="C11714" s="6" t="s">
        <v>13130</v>
      </c>
      <c r="E11714" s="6" t="n">
        <v>-27.6334970008454</v>
      </c>
      <c r="F11714" s="6" t="n">
        <v>153.07979885141</v>
      </c>
      <c r="G11714" s="15" t="n">
        <v>9746.458984375</v>
      </c>
    </row>
    <row r="11715" customFormat="false" ht="15" hidden="false" customHeight="false" outlineLevel="0" collapsed="false">
      <c r="A11715" s="6" t="s">
        <v>13546</v>
      </c>
      <c r="B11715" s="6" t="s">
        <v>13129</v>
      </c>
      <c r="C11715" s="6" t="s">
        <v>13130</v>
      </c>
      <c r="E11715" s="6" t="n">
        <v>-27.6306896112065</v>
      </c>
      <c r="F11715" s="6" t="n">
        <v>153.079951540073</v>
      </c>
      <c r="G11715" s="15" t="n">
        <v>10180.3122558594</v>
      </c>
    </row>
    <row r="11716" customFormat="false" ht="15" hidden="false" customHeight="false" outlineLevel="0" collapsed="false">
      <c r="A11716" s="6" t="s">
        <v>13547</v>
      </c>
      <c r="B11716" s="6" t="s">
        <v>13129</v>
      </c>
      <c r="C11716" s="6" t="s">
        <v>13130</v>
      </c>
      <c r="E11716" s="6" t="n">
        <v>-27.6270870909492</v>
      </c>
      <c r="F11716" s="6" t="n">
        <v>153.090575627118</v>
      </c>
      <c r="G11716" s="15" t="n">
        <v>31330.1877441406</v>
      </c>
    </row>
    <row r="11717" customFormat="false" ht="15" hidden="false" customHeight="false" outlineLevel="0" collapsed="false">
      <c r="A11717" s="6" t="s">
        <v>13548</v>
      </c>
      <c r="B11717" s="6" t="s">
        <v>13129</v>
      </c>
      <c r="C11717" s="6" t="s">
        <v>13130</v>
      </c>
      <c r="E11717" s="6" t="n">
        <v>-27.6037227302482</v>
      </c>
      <c r="F11717" s="6" t="n">
        <v>153.040208234882</v>
      </c>
      <c r="G11717" s="15" t="n">
        <v>12105.0190429688</v>
      </c>
    </row>
    <row r="11718" customFormat="false" ht="15" hidden="false" customHeight="false" outlineLevel="0" collapsed="false">
      <c r="A11718" s="6" t="s">
        <v>13549</v>
      </c>
      <c r="B11718" s="6" t="s">
        <v>13129</v>
      </c>
      <c r="C11718" s="6" t="s">
        <v>13130</v>
      </c>
      <c r="E11718" s="6" t="n">
        <v>-27.5941917480106</v>
      </c>
      <c r="F11718" s="6" t="n">
        <v>153.018867412966</v>
      </c>
      <c r="G11718" s="15" t="n">
        <v>153288.591064453</v>
      </c>
    </row>
    <row r="11719" customFormat="false" ht="15" hidden="false" customHeight="false" outlineLevel="0" collapsed="false">
      <c r="A11719" s="6" t="s">
        <v>13550</v>
      </c>
      <c r="B11719" s="6" t="s">
        <v>13129</v>
      </c>
      <c r="C11719" s="6" t="s">
        <v>13130</v>
      </c>
      <c r="E11719" s="6" t="n">
        <v>-27.5742528478055</v>
      </c>
      <c r="F11719" s="6" t="n">
        <v>153.018964568176</v>
      </c>
      <c r="G11719" s="15" t="n">
        <v>66473.9216308594</v>
      </c>
    </row>
    <row r="11720" customFormat="false" ht="15" hidden="false" customHeight="false" outlineLevel="0" collapsed="false">
      <c r="A11720" s="6" t="s">
        <v>13551</v>
      </c>
      <c r="B11720" s="6" t="s">
        <v>13129</v>
      </c>
      <c r="C11720" s="6" t="s">
        <v>13130</v>
      </c>
      <c r="E11720" s="6" t="n">
        <v>-27.5666359348264</v>
      </c>
      <c r="F11720" s="6" t="n">
        <v>153.125491171685</v>
      </c>
      <c r="G11720" s="15" t="n">
        <v>0.000732421875</v>
      </c>
    </row>
    <row r="11721" customFormat="false" ht="15" hidden="false" customHeight="false" outlineLevel="0" collapsed="false">
      <c r="A11721" s="6" t="s">
        <v>13552</v>
      </c>
      <c r="B11721" s="6" t="s">
        <v>13129</v>
      </c>
      <c r="C11721" s="6" t="s">
        <v>13130</v>
      </c>
      <c r="E11721" s="6" t="n">
        <v>-27.5560293696677</v>
      </c>
      <c r="F11721" s="6" t="n">
        <v>152.944792299544</v>
      </c>
      <c r="G11721" s="15" t="n">
        <v>6682.43872070313</v>
      </c>
    </row>
    <row r="11722" customFormat="false" ht="15" hidden="false" customHeight="false" outlineLevel="0" collapsed="false">
      <c r="A11722" s="6" t="s">
        <v>13553</v>
      </c>
      <c r="B11722" s="6" t="s">
        <v>13129</v>
      </c>
      <c r="C11722" s="6" t="s">
        <v>13130</v>
      </c>
      <c r="E11722" s="6" t="n">
        <v>-27.5517710381776</v>
      </c>
      <c r="F11722" s="6" t="n">
        <v>152.96559757331</v>
      </c>
      <c r="G11722" s="15" t="n">
        <v>100505.018066406</v>
      </c>
    </row>
    <row r="11723" customFormat="false" ht="15" hidden="false" customHeight="false" outlineLevel="0" collapsed="false">
      <c r="A11723" s="6" t="s">
        <v>13554</v>
      </c>
      <c r="B11723" s="6" t="s">
        <v>13129</v>
      </c>
      <c r="C11723" s="6" t="s">
        <v>13130</v>
      </c>
      <c r="E11723" s="6" t="n">
        <v>-27.5505637146519</v>
      </c>
      <c r="F11723" s="6" t="n">
        <v>152.79002787755</v>
      </c>
      <c r="G11723" s="15" t="n">
        <v>17625.9660644531</v>
      </c>
    </row>
    <row r="11724" customFormat="false" ht="15" hidden="false" customHeight="false" outlineLevel="0" collapsed="false">
      <c r="A11724" s="6" t="s">
        <v>13555</v>
      </c>
      <c r="B11724" s="6" t="s">
        <v>13129</v>
      </c>
      <c r="C11724" s="6" t="s">
        <v>13130</v>
      </c>
      <c r="E11724" s="6" t="n">
        <v>-27.5486592938902</v>
      </c>
      <c r="F11724" s="6" t="n">
        <v>153.042355862728</v>
      </c>
      <c r="G11724" s="15" t="n">
        <v>40780.0151367188</v>
      </c>
    </row>
    <row r="11725" customFormat="false" ht="15" hidden="false" customHeight="false" outlineLevel="0" collapsed="false">
      <c r="A11725" s="6" t="s">
        <v>13556</v>
      </c>
      <c r="B11725" s="6" t="s">
        <v>13129</v>
      </c>
      <c r="C11725" s="6" t="s">
        <v>13130</v>
      </c>
      <c r="E11725" s="6" t="n">
        <v>-27.5455595476712</v>
      </c>
      <c r="F11725" s="6" t="n">
        <v>153.130454552058</v>
      </c>
      <c r="G11725" s="15" t="n">
        <v>37501.9592285156</v>
      </c>
    </row>
    <row r="11726" customFormat="false" ht="15" hidden="false" customHeight="false" outlineLevel="0" collapsed="false">
      <c r="A11726" s="6" t="s">
        <v>13557</v>
      </c>
      <c r="B11726" s="6" t="s">
        <v>13129</v>
      </c>
      <c r="C11726" s="6" t="s">
        <v>13130</v>
      </c>
      <c r="E11726" s="6" t="n">
        <v>-27.544121315862</v>
      </c>
      <c r="F11726" s="6" t="n">
        <v>152.767373232288</v>
      </c>
      <c r="G11726" s="15" t="n">
        <v>8831.4384765625</v>
      </c>
    </row>
    <row r="11727" customFormat="false" ht="15" hidden="false" customHeight="false" outlineLevel="0" collapsed="false">
      <c r="A11727" s="6" t="s">
        <v>13558</v>
      </c>
      <c r="B11727" s="6" t="s">
        <v>13129</v>
      </c>
      <c r="C11727" s="6" t="s">
        <v>13130</v>
      </c>
      <c r="E11727" s="6" t="n">
        <v>-27.5426711446666</v>
      </c>
      <c r="F11727" s="6" t="n">
        <v>152.895472452541</v>
      </c>
      <c r="G11727" s="15" t="n">
        <v>93593.1640625</v>
      </c>
    </row>
    <row r="11728" customFormat="false" ht="15" hidden="false" customHeight="false" outlineLevel="0" collapsed="false">
      <c r="A11728" s="6" t="s">
        <v>13559</v>
      </c>
      <c r="B11728" s="6" t="s">
        <v>13129</v>
      </c>
      <c r="C11728" s="6" t="s">
        <v>13130</v>
      </c>
      <c r="E11728" s="6" t="n">
        <v>-27.5401910446207</v>
      </c>
      <c r="F11728" s="6" t="n">
        <v>153.084017002074</v>
      </c>
      <c r="G11728" s="15" t="n">
        <v>8501.3017578125</v>
      </c>
    </row>
    <row r="11729" customFormat="false" ht="15" hidden="false" customHeight="false" outlineLevel="0" collapsed="false">
      <c r="A11729" s="6" t="s">
        <v>13560</v>
      </c>
      <c r="B11729" s="6" t="s">
        <v>13129</v>
      </c>
      <c r="C11729" s="6" t="s">
        <v>13130</v>
      </c>
      <c r="E11729" s="6" t="n">
        <v>-27.5379477209859</v>
      </c>
      <c r="F11729" s="6" t="n">
        <v>153.044321494113</v>
      </c>
      <c r="G11729" s="15" t="n">
        <v>4262.65478515625</v>
      </c>
    </row>
    <row r="11730" customFormat="false" ht="15" hidden="false" customHeight="false" outlineLevel="0" collapsed="false">
      <c r="A11730" s="6" t="s">
        <v>13561</v>
      </c>
      <c r="B11730" s="6" t="s">
        <v>13129</v>
      </c>
      <c r="C11730" s="6" t="s">
        <v>13130</v>
      </c>
      <c r="E11730" s="6" t="n">
        <v>-27.5330314656155</v>
      </c>
      <c r="F11730" s="6" t="n">
        <v>153.05349615293</v>
      </c>
      <c r="G11730" s="15" t="n">
        <v>11609.1328125</v>
      </c>
    </row>
    <row r="11731" customFormat="false" ht="15" hidden="false" customHeight="false" outlineLevel="0" collapsed="false">
      <c r="A11731" s="6" t="s">
        <v>13562</v>
      </c>
      <c r="B11731" s="6" t="s">
        <v>13129</v>
      </c>
      <c r="C11731" s="6" t="s">
        <v>13130</v>
      </c>
      <c r="E11731" s="6" t="n">
        <v>-27.5332421098673</v>
      </c>
      <c r="F11731" s="6" t="n">
        <v>152.906136477149</v>
      </c>
      <c r="G11731" s="15" t="n">
        <v>47044.5847167969</v>
      </c>
    </row>
    <row r="11732" customFormat="false" ht="15" hidden="false" customHeight="false" outlineLevel="0" collapsed="false">
      <c r="A11732" s="6" t="s">
        <v>13563</v>
      </c>
      <c r="B11732" s="6" t="s">
        <v>13129</v>
      </c>
      <c r="C11732" s="6" t="s">
        <v>13130</v>
      </c>
      <c r="E11732" s="6" t="n">
        <v>-27.5338783851615</v>
      </c>
      <c r="F11732" s="6" t="n">
        <v>152.865226964514</v>
      </c>
      <c r="G11732" s="15" t="n">
        <v>112562.943359375</v>
      </c>
    </row>
    <row r="11733" customFormat="false" ht="15" hidden="false" customHeight="false" outlineLevel="0" collapsed="false">
      <c r="A11733" s="6" t="s">
        <v>13564</v>
      </c>
      <c r="B11733" s="6" t="s">
        <v>13129</v>
      </c>
      <c r="C11733" s="6" t="s">
        <v>13130</v>
      </c>
      <c r="E11733" s="6" t="n">
        <v>-27.5238840648581</v>
      </c>
      <c r="F11733" s="6" t="n">
        <v>153.061895453227</v>
      </c>
      <c r="G11733" s="15" t="n">
        <v>5371.75463867188</v>
      </c>
    </row>
    <row r="11734" customFormat="false" ht="15" hidden="false" customHeight="false" outlineLevel="0" collapsed="false">
      <c r="A11734" s="6" t="s">
        <v>13565</v>
      </c>
      <c r="B11734" s="6" t="s">
        <v>13129</v>
      </c>
      <c r="C11734" s="6" t="s">
        <v>13130</v>
      </c>
      <c r="E11734" s="6" t="n">
        <v>-27.5147864937558</v>
      </c>
      <c r="F11734" s="6" t="n">
        <v>152.90621198473</v>
      </c>
      <c r="G11734" s="15" t="n">
        <v>16095.3918457031</v>
      </c>
    </row>
    <row r="11735" customFormat="false" ht="15" hidden="false" customHeight="false" outlineLevel="0" collapsed="false">
      <c r="A11735" s="6" t="s">
        <v>13566</v>
      </c>
      <c r="B11735" s="6" t="s">
        <v>13129</v>
      </c>
      <c r="C11735" s="6" t="s">
        <v>13130</v>
      </c>
      <c r="E11735" s="6" t="n">
        <v>-27.5128952138841</v>
      </c>
      <c r="F11735" s="6" t="n">
        <v>152.965413185861</v>
      </c>
      <c r="G11735" s="15" t="n">
        <v>4953.85400390625</v>
      </c>
    </row>
    <row r="11736" customFormat="false" ht="15" hidden="false" customHeight="false" outlineLevel="0" collapsed="false">
      <c r="A11736" s="6" t="s">
        <v>13567</v>
      </c>
      <c r="B11736" s="6" t="s">
        <v>13129</v>
      </c>
      <c r="C11736" s="6" t="s">
        <v>13130</v>
      </c>
      <c r="E11736" s="6" t="n">
        <v>-27.5122996257698</v>
      </c>
      <c r="F11736" s="6" t="n">
        <v>152.912559928554</v>
      </c>
      <c r="G11736" s="15" t="n">
        <v>4866.80224609375</v>
      </c>
    </row>
    <row r="11737" customFormat="false" ht="15" hidden="false" customHeight="false" outlineLevel="0" collapsed="false">
      <c r="A11737" s="6" t="s">
        <v>13568</v>
      </c>
      <c r="B11737" s="6" t="s">
        <v>13129</v>
      </c>
      <c r="C11737" s="6" t="s">
        <v>13130</v>
      </c>
      <c r="E11737" s="6" t="n">
        <v>-27.512509681723</v>
      </c>
      <c r="F11737" s="6" t="n">
        <v>152.863060994155</v>
      </c>
      <c r="G11737" s="15" t="n">
        <v>28099.775390625</v>
      </c>
    </row>
    <row r="11738" customFormat="false" ht="15" hidden="false" customHeight="false" outlineLevel="0" collapsed="false">
      <c r="A11738" s="6" t="s">
        <v>13569</v>
      </c>
      <c r="B11738" s="6" t="s">
        <v>13129</v>
      </c>
      <c r="C11738" s="6" t="s">
        <v>13130</v>
      </c>
      <c r="E11738" s="6" t="n">
        <v>-27.5128131106866</v>
      </c>
      <c r="F11738" s="6" t="n">
        <v>153.090289320314</v>
      </c>
      <c r="G11738" s="15" t="n">
        <v>42197.7219238281</v>
      </c>
    </row>
    <row r="11739" customFormat="false" ht="15" hidden="false" customHeight="false" outlineLevel="0" collapsed="false">
      <c r="A11739" s="6" t="s">
        <v>13570</v>
      </c>
      <c r="B11739" s="6" t="s">
        <v>13129</v>
      </c>
      <c r="C11739" s="6" t="s">
        <v>13130</v>
      </c>
      <c r="E11739" s="6" t="n">
        <v>-27.508791524298</v>
      </c>
      <c r="F11739" s="6" t="n">
        <v>152.866040655221</v>
      </c>
      <c r="G11739" s="15" t="n">
        <v>11797.5078125</v>
      </c>
    </row>
    <row r="11740" customFormat="false" ht="15" hidden="false" customHeight="false" outlineLevel="0" collapsed="false">
      <c r="A11740" s="6" t="s">
        <v>13571</v>
      </c>
      <c r="B11740" s="6" t="s">
        <v>13129</v>
      </c>
      <c r="C11740" s="6" t="s">
        <v>13130</v>
      </c>
      <c r="E11740" s="6" t="n">
        <v>-27.5071225572772</v>
      </c>
      <c r="F11740" s="6" t="n">
        <v>152.959336300265</v>
      </c>
      <c r="G11740" s="15" t="n">
        <v>14436.5681152344</v>
      </c>
    </row>
    <row r="11741" customFormat="false" ht="15" hidden="false" customHeight="false" outlineLevel="0" collapsed="false">
      <c r="A11741" s="6" t="s">
        <v>13572</v>
      </c>
      <c r="B11741" s="6" t="s">
        <v>13129</v>
      </c>
      <c r="C11741" s="6" t="s">
        <v>13130</v>
      </c>
      <c r="E11741" s="6" t="n">
        <v>-27.5047741819763</v>
      </c>
      <c r="F11741" s="6" t="n">
        <v>153.122396171478</v>
      </c>
      <c r="G11741" s="15" t="n">
        <v>13838.658203125</v>
      </c>
    </row>
    <row r="11742" customFormat="false" ht="15" hidden="false" customHeight="false" outlineLevel="0" collapsed="false">
      <c r="A11742" s="6" t="s">
        <v>13573</v>
      </c>
      <c r="B11742" s="6" t="s">
        <v>13129</v>
      </c>
      <c r="C11742" s="6" t="s">
        <v>13130</v>
      </c>
      <c r="E11742" s="6" t="n">
        <v>-27.4808716414202</v>
      </c>
      <c r="F11742" s="6" t="n">
        <v>152.873775819483</v>
      </c>
      <c r="G11742" s="15" t="n">
        <v>14915.7065429688</v>
      </c>
    </row>
    <row r="11743" customFormat="false" ht="15" hidden="false" customHeight="false" outlineLevel="0" collapsed="false">
      <c r="A11743" s="6" t="s">
        <v>13574</v>
      </c>
      <c r="B11743" s="6" t="s">
        <v>13129</v>
      </c>
      <c r="C11743" s="6" t="s">
        <v>13130</v>
      </c>
      <c r="E11743" s="6" t="n">
        <v>-27.4800612318379</v>
      </c>
      <c r="F11743" s="6" t="n">
        <v>152.862391524108</v>
      </c>
      <c r="G11743" s="15" t="n">
        <v>25374.1440429688</v>
      </c>
    </row>
    <row r="11744" customFormat="false" ht="15" hidden="false" customHeight="false" outlineLevel="0" collapsed="false">
      <c r="A11744" s="6" t="s">
        <v>13575</v>
      </c>
      <c r="B11744" s="6" t="s">
        <v>13129</v>
      </c>
      <c r="C11744" s="6" t="s">
        <v>13130</v>
      </c>
      <c r="E11744" s="6" t="n">
        <v>-27.4675533326483</v>
      </c>
      <c r="F11744" s="6" t="n">
        <v>152.979536117783</v>
      </c>
      <c r="G11744" s="15" t="n">
        <v>107481.400146484</v>
      </c>
    </row>
    <row r="11745" customFormat="false" ht="15" hidden="false" customHeight="false" outlineLevel="0" collapsed="false">
      <c r="A11745" s="6" t="s">
        <v>13576</v>
      </c>
      <c r="B11745" s="6" t="s">
        <v>13129</v>
      </c>
      <c r="C11745" s="6" t="s">
        <v>13130</v>
      </c>
      <c r="E11745" s="6" t="n">
        <v>-27.4650542418519</v>
      </c>
      <c r="F11745" s="6" t="n">
        <v>152.742360596105</v>
      </c>
      <c r="G11745" s="15" t="n">
        <v>385672.984375</v>
      </c>
    </row>
    <row r="11746" customFormat="false" ht="15" hidden="false" customHeight="false" outlineLevel="0" collapsed="false">
      <c r="A11746" s="6" t="s">
        <v>13577</v>
      </c>
      <c r="B11746" s="6" t="s">
        <v>13129</v>
      </c>
      <c r="C11746" s="6" t="s">
        <v>13130</v>
      </c>
      <c r="E11746" s="6" t="n">
        <v>-27.4609108337733</v>
      </c>
      <c r="F11746" s="6" t="n">
        <v>153.181854767518</v>
      </c>
      <c r="G11746" s="15" t="n">
        <v>0.006591796875</v>
      </c>
    </row>
    <row r="11747" customFormat="false" ht="15" hidden="false" customHeight="false" outlineLevel="0" collapsed="false">
      <c r="A11747" s="6" t="s">
        <v>13578</v>
      </c>
      <c r="B11747" s="6" t="s">
        <v>13129</v>
      </c>
      <c r="C11747" s="6" t="s">
        <v>13130</v>
      </c>
      <c r="E11747" s="6" t="n">
        <v>-27.4530684126751</v>
      </c>
      <c r="F11747" s="6" t="n">
        <v>152.851774706376</v>
      </c>
      <c r="G11747" s="15" t="n">
        <v>31760.6257324219</v>
      </c>
    </row>
    <row r="11748" customFormat="false" ht="15" hidden="false" customHeight="false" outlineLevel="0" collapsed="false">
      <c r="A11748" s="6" t="s">
        <v>13579</v>
      </c>
      <c r="B11748" s="6" t="s">
        <v>13129</v>
      </c>
      <c r="C11748" s="6" t="s">
        <v>13130</v>
      </c>
      <c r="E11748" s="6" t="n">
        <v>-27.4374269713659</v>
      </c>
      <c r="F11748" s="6" t="n">
        <v>152.843860461661</v>
      </c>
      <c r="G11748" s="15" t="n">
        <v>13108.9558105469</v>
      </c>
    </row>
    <row r="11749" customFormat="false" ht="15" hidden="false" customHeight="false" outlineLevel="0" collapsed="false">
      <c r="A11749" s="6" t="s">
        <v>13580</v>
      </c>
      <c r="B11749" s="6" t="s">
        <v>13129</v>
      </c>
      <c r="C11749" s="6" t="s">
        <v>13130</v>
      </c>
      <c r="E11749" s="6" t="n">
        <v>-27.4366306930278</v>
      </c>
      <c r="F11749" s="6" t="n">
        <v>152.926873517813</v>
      </c>
      <c r="G11749" s="15" t="n">
        <v>9940.84497070313</v>
      </c>
    </row>
    <row r="11750" customFormat="false" ht="15" hidden="false" customHeight="false" outlineLevel="0" collapsed="false">
      <c r="A11750" s="6" t="s">
        <v>13581</v>
      </c>
      <c r="B11750" s="6" t="s">
        <v>13129</v>
      </c>
      <c r="C11750" s="6" t="s">
        <v>13130</v>
      </c>
      <c r="E11750" s="6" t="n">
        <v>-27.4259585603137</v>
      </c>
      <c r="F11750" s="6" t="n">
        <v>153.07585753605</v>
      </c>
      <c r="G11750" s="15" t="n">
        <v>45141.9438476563</v>
      </c>
    </row>
    <row r="11751" customFormat="false" ht="15" hidden="false" customHeight="false" outlineLevel="0" collapsed="false">
      <c r="A11751" s="6" t="s">
        <v>13582</v>
      </c>
      <c r="B11751" s="6" t="s">
        <v>13129</v>
      </c>
      <c r="C11751" s="6" t="s">
        <v>13130</v>
      </c>
      <c r="E11751" s="6" t="n">
        <v>-27.4251017954592</v>
      </c>
      <c r="F11751" s="6" t="n">
        <v>152.906199966984</v>
      </c>
      <c r="G11751" s="15" t="n">
        <v>17215.7338867188</v>
      </c>
    </row>
    <row r="11752" customFormat="false" ht="15" hidden="false" customHeight="false" outlineLevel="0" collapsed="false">
      <c r="A11752" s="6" t="s">
        <v>13583</v>
      </c>
      <c r="B11752" s="6" t="s">
        <v>13129</v>
      </c>
      <c r="C11752" s="6" t="s">
        <v>13130</v>
      </c>
      <c r="E11752" s="6" t="n">
        <v>-27.4248381283608</v>
      </c>
      <c r="F11752" s="6" t="n">
        <v>152.846055701054</v>
      </c>
      <c r="G11752" s="15" t="n">
        <v>15062.6418457031</v>
      </c>
    </row>
    <row r="11753" customFormat="false" ht="15" hidden="false" customHeight="false" outlineLevel="0" collapsed="false">
      <c r="A11753" s="6" t="s">
        <v>13584</v>
      </c>
      <c r="B11753" s="6" t="s">
        <v>13129</v>
      </c>
      <c r="C11753" s="6" t="s">
        <v>13130</v>
      </c>
      <c r="E11753" s="6" t="n">
        <v>-27.4242868313019</v>
      </c>
      <c r="F11753" s="6" t="n">
        <v>152.973463120577</v>
      </c>
      <c r="G11753" s="15" t="n">
        <v>21531.4738769531</v>
      </c>
    </row>
    <row r="11754" customFormat="false" ht="15" hidden="false" customHeight="false" outlineLevel="0" collapsed="false">
      <c r="A11754" s="6" t="s">
        <v>13585</v>
      </c>
      <c r="B11754" s="6" t="s">
        <v>13129</v>
      </c>
      <c r="C11754" s="6" t="s">
        <v>13130</v>
      </c>
      <c r="E11754" s="6" t="n">
        <v>-27.4220434849337</v>
      </c>
      <c r="F11754" s="6" t="n">
        <v>152.955002980237</v>
      </c>
      <c r="G11754" s="15" t="n">
        <v>46383.7263183594</v>
      </c>
    </row>
    <row r="11755" customFormat="false" ht="15" hidden="false" customHeight="false" outlineLevel="0" collapsed="false">
      <c r="A11755" s="6" t="s">
        <v>13586</v>
      </c>
      <c r="B11755" s="6" t="s">
        <v>13129</v>
      </c>
      <c r="C11755" s="6" t="s">
        <v>13130</v>
      </c>
      <c r="E11755" s="6" t="n">
        <v>-27.4198838296207</v>
      </c>
      <c r="F11755" s="6" t="n">
        <v>152.863342596002</v>
      </c>
      <c r="G11755" s="15" t="n">
        <v>15933.7026367188</v>
      </c>
    </row>
    <row r="11756" customFormat="false" ht="15" hidden="false" customHeight="false" outlineLevel="0" collapsed="false">
      <c r="A11756" s="6" t="s">
        <v>13587</v>
      </c>
      <c r="B11756" s="6" t="s">
        <v>13129</v>
      </c>
      <c r="C11756" s="6" t="s">
        <v>13130</v>
      </c>
      <c r="E11756" s="6" t="n">
        <v>-27.4167638578361</v>
      </c>
      <c r="F11756" s="6" t="n">
        <v>152.891983035588</v>
      </c>
      <c r="G11756" s="15" t="n">
        <v>5101.27880859375</v>
      </c>
    </row>
    <row r="11757" customFormat="false" ht="15" hidden="false" customHeight="false" outlineLevel="0" collapsed="false">
      <c r="A11757" s="6" t="s">
        <v>13588</v>
      </c>
      <c r="B11757" s="6" t="s">
        <v>13129</v>
      </c>
      <c r="C11757" s="6" t="s">
        <v>13130</v>
      </c>
      <c r="E11757" s="6" t="n">
        <v>-27.4116757925072</v>
      </c>
      <c r="F11757" s="6" t="n">
        <v>152.973517667651</v>
      </c>
      <c r="G11757" s="15" t="n">
        <v>5999.61010742188</v>
      </c>
    </row>
    <row r="11758" customFormat="false" ht="15" hidden="false" customHeight="false" outlineLevel="0" collapsed="false">
      <c r="A11758" s="6" t="s">
        <v>13589</v>
      </c>
      <c r="B11758" s="6" t="s">
        <v>13129</v>
      </c>
      <c r="C11758" s="6" t="s">
        <v>13130</v>
      </c>
      <c r="E11758" s="6" t="n">
        <v>-27.4087458682995</v>
      </c>
      <c r="F11758" s="6" t="n">
        <v>152.914912085896</v>
      </c>
      <c r="G11758" s="15" t="n">
        <v>177534.713623047</v>
      </c>
    </row>
    <row r="11759" customFormat="false" ht="15" hidden="false" customHeight="false" outlineLevel="0" collapsed="false">
      <c r="A11759" s="6" t="s">
        <v>13590</v>
      </c>
      <c r="B11759" s="6" t="s">
        <v>13129</v>
      </c>
      <c r="C11759" s="6" t="s">
        <v>13130</v>
      </c>
      <c r="E11759" s="6" t="n">
        <v>-27.4049012117741</v>
      </c>
      <c r="F11759" s="6" t="n">
        <v>152.90213284316</v>
      </c>
      <c r="G11759" s="15" t="n">
        <v>11146.0278320313</v>
      </c>
    </row>
    <row r="11760" customFormat="false" ht="15" hidden="false" customHeight="false" outlineLevel="0" collapsed="false">
      <c r="A11760" s="6" t="s">
        <v>13591</v>
      </c>
      <c r="B11760" s="6" t="s">
        <v>13129</v>
      </c>
      <c r="C11760" s="6" t="s">
        <v>13130</v>
      </c>
      <c r="E11760" s="6" t="n">
        <v>-27.3987400201441</v>
      </c>
      <c r="F11760" s="6" t="n">
        <v>153.12826987114</v>
      </c>
      <c r="G11760" s="15" t="n">
        <v>20335.861328125</v>
      </c>
    </row>
    <row r="11761" customFormat="false" ht="15" hidden="false" customHeight="false" outlineLevel="0" collapsed="false">
      <c r="A11761" s="6" t="s">
        <v>13592</v>
      </c>
      <c r="B11761" s="6" t="s">
        <v>13129</v>
      </c>
      <c r="C11761" s="6" t="s">
        <v>13130</v>
      </c>
      <c r="E11761" s="6" t="n">
        <v>-27.4001197359215</v>
      </c>
      <c r="F11761" s="6" t="n">
        <v>153.124571830163</v>
      </c>
      <c r="G11761" s="15" t="n">
        <v>44523.4748535156</v>
      </c>
    </row>
    <row r="11762" customFormat="false" ht="15" hidden="false" customHeight="false" outlineLevel="0" collapsed="false">
      <c r="A11762" s="6" t="s">
        <v>13593</v>
      </c>
      <c r="B11762" s="6" t="s">
        <v>13129</v>
      </c>
      <c r="C11762" s="6" t="s">
        <v>13130</v>
      </c>
      <c r="E11762" s="6" t="n">
        <v>-27.3981103805817</v>
      </c>
      <c r="F11762" s="6" t="n">
        <v>153.042621747833</v>
      </c>
      <c r="G11762" s="15" t="n">
        <v>5734.39526367188</v>
      </c>
    </row>
    <row r="11763" customFormat="false" ht="15" hidden="false" customHeight="false" outlineLevel="0" collapsed="false">
      <c r="A11763" s="6" t="s">
        <v>13594</v>
      </c>
      <c r="B11763" s="6" t="s">
        <v>13129</v>
      </c>
      <c r="C11763" s="6" t="s">
        <v>13130</v>
      </c>
      <c r="E11763" s="6" t="n">
        <v>-27.3913102859575</v>
      </c>
      <c r="F11763" s="6" t="n">
        <v>152.734808343861</v>
      </c>
      <c r="G11763" s="15" t="n">
        <v>13979.7277832031</v>
      </c>
    </row>
    <row r="11764" customFormat="false" ht="15" hidden="false" customHeight="false" outlineLevel="0" collapsed="false">
      <c r="A11764" s="6" t="s">
        <v>13595</v>
      </c>
      <c r="B11764" s="6" t="s">
        <v>13129</v>
      </c>
      <c r="C11764" s="6" t="s">
        <v>13130</v>
      </c>
      <c r="E11764" s="6" t="n">
        <v>-27.3851892043683</v>
      </c>
      <c r="F11764" s="6" t="n">
        <v>152.998729325358</v>
      </c>
      <c r="G11764" s="15" t="n">
        <v>22268.6459960938</v>
      </c>
    </row>
    <row r="11765" customFormat="false" ht="15" hidden="false" customHeight="false" outlineLevel="0" collapsed="false">
      <c r="A11765" s="6" t="s">
        <v>13596</v>
      </c>
      <c r="B11765" s="6" t="s">
        <v>13129</v>
      </c>
      <c r="C11765" s="6" t="s">
        <v>13130</v>
      </c>
      <c r="E11765" s="6" t="n">
        <v>-27.3595698357907</v>
      </c>
      <c r="F11765" s="6" t="n">
        <v>152.752236378041</v>
      </c>
      <c r="G11765" s="15" t="n">
        <v>2926010.27319336</v>
      </c>
    </row>
    <row r="11766" customFormat="false" ht="15" hidden="false" customHeight="false" outlineLevel="0" collapsed="false">
      <c r="A11766" s="6" t="s">
        <v>13597</v>
      </c>
      <c r="B11766" s="6" t="s">
        <v>13129</v>
      </c>
      <c r="C11766" s="6" t="s">
        <v>13130</v>
      </c>
      <c r="E11766" s="6" t="n">
        <v>-27.3661225945497</v>
      </c>
      <c r="F11766" s="6" t="n">
        <v>152.732008974128</v>
      </c>
      <c r="G11766" s="15" t="n">
        <v>7835.13549804688</v>
      </c>
    </row>
    <row r="11767" customFormat="false" ht="15" hidden="false" customHeight="false" outlineLevel="0" collapsed="false">
      <c r="A11767" s="6" t="s">
        <v>13598</v>
      </c>
      <c r="B11767" s="6" t="s">
        <v>13129</v>
      </c>
      <c r="C11767" s="6" t="s">
        <v>13130</v>
      </c>
      <c r="E11767" s="6" t="n">
        <v>-27.3568925835938</v>
      </c>
      <c r="F11767" s="6" t="n">
        <v>152.699142593554</v>
      </c>
      <c r="G11767" s="15" t="n">
        <v>13443.3505859375</v>
      </c>
    </row>
    <row r="11768" customFormat="false" ht="15" hidden="false" customHeight="false" outlineLevel="0" collapsed="false">
      <c r="A11768" s="6" t="s">
        <v>13599</v>
      </c>
      <c r="B11768" s="6" t="s">
        <v>13129</v>
      </c>
      <c r="C11768" s="6" t="s">
        <v>13130</v>
      </c>
      <c r="E11768" s="6" t="n">
        <v>-27.355532633279</v>
      </c>
      <c r="F11768" s="6" t="n">
        <v>152.701151500211</v>
      </c>
      <c r="G11768" s="15" t="n">
        <v>10744.9189453125</v>
      </c>
    </row>
    <row r="11769" customFormat="false" ht="15" hidden="false" customHeight="false" outlineLevel="0" collapsed="false">
      <c r="A11769" s="6" t="s">
        <v>13600</v>
      </c>
      <c r="B11769" s="6" t="s">
        <v>13129</v>
      </c>
      <c r="C11769" s="6" t="s">
        <v>13130</v>
      </c>
      <c r="E11769" s="6" t="n">
        <v>-27.5994309468428</v>
      </c>
      <c r="F11769" s="6" t="n">
        <v>152.897944171299</v>
      </c>
      <c r="G11769" s="15" t="n">
        <v>29587.8210449219</v>
      </c>
    </row>
    <row r="11770" customFormat="false" ht="15" hidden="false" customHeight="false" outlineLevel="0" collapsed="false">
      <c r="A11770" s="6" t="s">
        <v>13601</v>
      </c>
      <c r="B11770" s="6" t="s">
        <v>13129</v>
      </c>
      <c r="C11770" s="6" t="s">
        <v>13130</v>
      </c>
      <c r="E11770" s="6" t="n">
        <v>-27.5715297722231</v>
      </c>
      <c r="F11770" s="6" t="n">
        <v>152.975352289302</v>
      </c>
      <c r="G11770" s="15" t="n">
        <v>5597.16723632813</v>
      </c>
    </row>
    <row r="11771" customFormat="false" ht="15" hidden="false" customHeight="false" outlineLevel="0" collapsed="false">
      <c r="A11771" s="6" t="s">
        <v>13602</v>
      </c>
      <c r="B11771" s="6" t="s">
        <v>13129</v>
      </c>
      <c r="C11771" s="6" t="s">
        <v>13130</v>
      </c>
      <c r="E11771" s="6" t="n">
        <v>-27.5160443340361</v>
      </c>
      <c r="F11771" s="6" t="n">
        <v>153.16584349478</v>
      </c>
      <c r="G11771" s="15" t="n">
        <v>184355.896972656</v>
      </c>
    </row>
    <row r="11772" customFormat="false" ht="15" hidden="false" customHeight="false" outlineLevel="0" collapsed="false">
      <c r="A11772" s="6" t="s">
        <v>13603</v>
      </c>
      <c r="B11772" s="6" t="s">
        <v>13129</v>
      </c>
      <c r="C11772" s="6" t="s">
        <v>13130</v>
      </c>
      <c r="E11772" s="6" t="n">
        <v>-27.4345167549982</v>
      </c>
      <c r="F11772" s="6" t="n">
        <v>152.953748658221</v>
      </c>
      <c r="G11772" s="15" t="n">
        <v>0.014892578125</v>
      </c>
    </row>
    <row r="11773" customFormat="false" ht="15" hidden="false" customHeight="false" outlineLevel="0" collapsed="false">
      <c r="A11773" s="6" t="s">
        <v>13604</v>
      </c>
      <c r="B11773" s="6" t="s">
        <v>13129</v>
      </c>
      <c r="C11773" s="6" t="s">
        <v>13130</v>
      </c>
      <c r="E11773" s="6" t="n">
        <v>-27.348530430616</v>
      </c>
      <c r="F11773" s="6" t="n">
        <v>153.104347068898</v>
      </c>
      <c r="G11773" s="15" t="n">
        <v>746.96630859375</v>
      </c>
    </row>
    <row r="11774" customFormat="false" ht="15" hidden="false" customHeight="false" outlineLevel="0" collapsed="false">
      <c r="A11774" s="6" t="s">
        <v>13605</v>
      </c>
      <c r="B11774" s="6" t="s">
        <v>13129</v>
      </c>
      <c r="C11774" s="6" t="s">
        <v>13130</v>
      </c>
      <c r="E11774" s="6" t="n">
        <v>-27.3476759907242</v>
      </c>
      <c r="F11774" s="6" t="n">
        <v>153.057136315975</v>
      </c>
      <c r="G11774" s="15" t="n">
        <v>719.876953125</v>
      </c>
    </row>
    <row r="11775" customFormat="false" ht="15" hidden="false" customHeight="false" outlineLevel="0" collapsed="false">
      <c r="A11775" s="6" t="s">
        <v>13606</v>
      </c>
      <c r="B11775" s="6" t="s">
        <v>13129</v>
      </c>
      <c r="C11775" s="6" t="s">
        <v>13130</v>
      </c>
      <c r="E11775" s="6" t="n">
        <v>-27.327183665233</v>
      </c>
      <c r="F11775" s="6" t="n">
        <v>153.020176817566</v>
      </c>
      <c r="G11775" s="15" t="n">
        <v>711.13427734375</v>
      </c>
    </row>
    <row r="11776" customFormat="false" ht="15" hidden="false" customHeight="false" outlineLevel="0" collapsed="false">
      <c r="A11776" s="6" t="s">
        <v>13607</v>
      </c>
      <c r="B11776" s="6" t="s">
        <v>13129</v>
      </c>
      <c r="C11776" s="6" t="s">
        <v>13130</v>
      </c>
      <c r="E11776" s="6" t="n">
        <v>-27.5893968206343</v>
      </c>
      <c r="F11776" s="6" t="n">
        <v>153.109664421602</v>
      </c>
      <c r="G11776" s="15" t="n">
        <v>728.79638671875</v>
      </c>
    </row>
    <row r="11777" customFormat="false" ht="15" hidden="false" customHeight="false" outlineLevel="0" collapsed="false">
      <c r="A11777" s="6" t="s">
        <v>13608</v>
      </c>
      <c r="B11777" s="6" t="s">
        <v>13129</v>
      </c>
      <c r="C11777" s="6" t="s">
        <v>13130</v>
      </c>
      <c r="E11777" s="6" t="n">
        <v>-27.473343515411</v>
      </c>
      <c r="F11777" s="6" t="n">
        <v>153.153086640088</v>
      </c>
      <c r="G11777" s="15" t="n">
        <v>3.03922524023801</v>
      </c>
    </row>
    <row r="11778" customFormat="false" ht="15" hidden="false" customHeight="false" outlineLevel="0" collapsed="false">
      <c r="A11778" s="6" t="s">
        <v>13609</v>
      </c>
      <c r="B11778" s="6" t="s">
        <v>13129</v>
      </c>
      <c r="C11778" s="6" t="s">
        <v>13130</v>
      </c>
      <c r="E11778" s="6" t="n">
        <v>-27.4731822701515</v>
      </c>
      <c r="F11778" s="6" t="n">
        <v>153.152867865917</v>
      </c>
      <c r="G11778" s="15" t="n">
        <v>219.972882382572</v>
      </c>
    </row>
    <row r="11779" customFormat="false" ht="15" hidden="false" customHeight="false" outlineLevel="0" collapsed="false">
      <c r="A11779" s="6" t="s">
        <v>13610</v>
      </c>
      <c r="B11779" s="6" t="s">
        <v>13129</v>
      </c>
      <c r="C11779" s="6" t="s">
        <v>13130</v>
      </c>
      <c r="E11779" s="6" t="n">
        <v>-27.5645896813353</v>
      </c>
      <c r="F11779" s="6" t="n">
        <v>153.157993975574</v>
      </c>
      <c r="G11779" s="15" t="n">
        <v>702.03076171875</v>
      </c>
    </row>
    <row r="11780" customFormat="false" ht="15" hidden="false" customHeight="false" outlineLevel="0" collapsed="false">
      <c r="A11780" s="6" t="s">
        <v>13611</v>
      </c>
      <c r="B11780" s="6" t="s">
        <v>13129</v>
      </c>
      <c r="C11780" s="6" t="s">
        <v>13130</v>
      </c>
      <c r="E11780" s="6" t="n">
        <v>-27.3309371122526</v>
      </c>
      <c r="F11780" s="6" t="n">
        <v>153.078462588172</v>
      </c>
      <c r="G11780" s="15" t="n">
        <v>683.99951171875</v>
      </c>
    </row>
    <row r="11781" customFormat="false" ht="15" hidden="false" customHeight="false" outlineLevel="0" collapsed="false">
      <c r="A11781" s="6" t="s">
        <v>13612</v>
      </c>
      <c r="B11781" s="6" t="s">
        <v>13129</v>
      </c>
      <c r="C11781" s="6" t="s">
        <v>13130</v>
      </c>
      <c r="E11781" s="6" t="n">
        <v>-27.6347230880749</v>
      </c>
      <c r="F11781" s="6" t="n">
        <v>153.07167846721</v>
      </c>
      <c r="G11781" s="15" t="n">
        <v>657.0927734375</v>
      </c>
    </row>
    <row r="11782" customFormat="false" ht="15" hidden="false" customHeight="false" outlineLevel="0" collapsed="false">
      <c r="A11782" s="6" t="s">
        <v>13613</v>
      </c>
      <c r="B11782" s="6" t="s">
        <v>13129</v>
      </c>
      <c r="C11782" s="6" t="s">
        <v>13130</v>
      </c>
      <c r="E11782" s="6" t="n">
        <v>-27.5997935266329</v>
      </c>
      <c r="F11782" s="6" t="n">
        <v>153.01090327534</v>
      </c>
      <c r="G11782" s="15" t="n">
        <v>630.14208984375</v>
      </c>
    </row>
    <row r="11783" customFormat="false" ht="15" hidden="false" customHeight="false" outlineLevel="0" collapsed="false">
      <c r="A11783" s="6" t="s">
        <v>13614</v>
      </c>
      <c r="B11783" s="6" t="s">
        <v>13129</v>
      </c>
      <c r="C11783" s="6" t="s">
        <v>13130</v>
      </c>
      <c r="E11783" s="6" t="n">
        <v>-27.3377558112571</v>
      </c>
      <c r="F11783" s="6" t="n">
        <v>153.027788338406</v>
      </c>
      <c r="G11783" s="15" t="n">
        <v>612.22314453125</v>
      </c>
    </row>
    <row r="11784" customFormat="false" ht="15" hidden="false" customHeight="false" outlineLevel="0" collapsed="false">
      <c r="A11784" s="6" t="s">
        <v>13615</v>
      </c>
      <c r="B11784" s="6" t="s">
        <v>13129</v>
      </c>
      <c r="C11784" s="6" t="s">
        <v>13130</v>
      </c>
      <c r="E11784" s="6" t="n">
        <v>-27.424276742262</v>
      </c>
      <c r="F11784" s="6" t="n">
        <v>153.164333349348</v>
      </c>
      <c r="G11784" s="15" t="n">
        <v>458.92626953125</v>
      </c>
    </row>
    <row r="11785" customFormat="false" ht="15" hidden="false" customHeight="false" outlineLevel="0" collapsed="false">
      <c r="A11785" s="6" t="s">
        <v>13616</v>
      </c>
      <c r="B11785" s="6" t="s">
        <v>13129</v>
      </c>
      <c r="C11785" s="6" t="s">
        <v>13130</v>
      </c>
      <c r="E11785" s="6" t="n">
        <v>-27.477821276263</v>
      </c>
      <c r="F11785" s="6" t="n">
        <v>153.171560220558</v>
      </c>
      <c r="G11785" s="15" t="n">
        <v>603.080078125</v>
      </c>
    </row>
    <row r="11786" customFormat="false" ht="15" hidden="false" customHeight="false" outlineLevel="0" collapsed="false">
      <c r="A11786" s="6" t="s">
        <v>13617</v>
      </c>
      <c r="B11786" s="6" t="s">
        <v>13129</v>
      </c>
      <c r="C11786" s="6" t="s">
        <v>13130</v>
      </c>
      <c r="E11786" s="6" t="n">
        <v>-27.6066389280145</v>
      </c>
      <c r="F11786" s="6" t="n">
        <v>153.077200082278</v>
      </c>
      <c r="G11786" s="15" t="n">
        <v>1061.98852539063</v>
      </c>
    </row>
    <row r="11787" customFormat="false" ht="15" hidden="false" customHeight="false" outlineLevel="0" collapsed="false">
      <c r="A11787" s="6" t="s">
        <v>13618</v>
      </c>
      <c r="B11787" s="6" t="s">
        <v>13129</v>
      </c>
      <c r="C11787" s="6" t="s">
        <v>13130</v>
      </c>
      <c r="E11787" s="6" t="n">
        <v>-27.3225293799041</v>
      </c>
      <c r="F11787" s="6" t="n">
        <v>153.073449392778</v>
      </c>
      <c r="G11787" s="15" t="n">
        <v>1070.90673828125</v>
      </c>
    </row>
    <row r="11788" customFormat="false" ht="15" hidden="false" customHeight="false" outlineLevel="0" collapsed="false">
      <c r="A11788" s="6" t="s">
        <v>13619</v>
      </c>
      <c r="B11788" s="6" t="s">
        <v>13129</v>
      </c>
      <c r="C11788" s="6" t="s">
        <v>13130</v>
      </c>
      <c r="E11788" s="6" t="n">
        <v>-27.5712765005536</v>
      </c>
      <c r="F11788" s="6" t="n">
        <v>153.074893317004</v>
      </c>
      <c r="G11788" s="15" t="n">
        <v>1061.75927734375</v>
      </c>
    </row>
    <row r="11789" customFormat="false" ht="15" hidden="false" customHeight="false" outlineLevel="0" collapsed="false">
      <c r="A11789" s="6" t="s">
        <v>13620</v>
      </c>
      <c r="B11789" s="6" t="s">
        <v>13129</v>
      </c>
      <c r="C11789" s="6" t="s">
        <v>13130</v>
      </c>
      <c r="E11789" s="6" t="n">
        <v>-27.6248549834167</v>
      </c>
      <c r="F11789" s="6" t="n">
        <v>153.011544388059</v>
      </c>
      <c r="G11789" s="15" t="n">
        <v>665.84716796875</v>
      </c>
    </row>
    <row r="11790" customFormat="false" ht="15" hidden="false" customHeight="false" outlineLevel="0" collapsed="false">
      <c r="A11790" s="6" t="s">
        <v>13621</v>
      </c>
      <c r="B11790" s="6" t="s">
        <v>13129</v>
      </c>
      <c r="C11790" s="6" t="s">
        <v>13130</v>
      </c>
      <c r="E11790" s="6" t="n">
        <v>-27.4951629287235</v>
      </c>
      <c r="F11790" s="6" t="n">
        <v>153.135457844127</v>
      </c>
      <c r="G11790" s="15" t="n">
        <v>666.0068359375</v>
      </c>
    </row>
    <row r="11791" customFormat="false" ht="15" hidden="false" customHeight="false" outlineLevel="0" collapsed="false">
      <c r="A11791" s="6" t="s">
        <v>13622</v>
      </c>
      <c r="B11791" s="6" t="s">
        <v>13129</v>
      </c>
      <c r="C11791" s="6" t="s">
        <v>13130</v>
      </c>
      <c r="E11791" s="6" t="n">
        <v>-27.3626040390773</v>
      </c>
      <c r="F11791" s="6" t="n">
        <v>153.10160225353</v>
      </c>
      <c r="G11791" s="15" t="n">
        <v>693.04931640625</v>
      </c>
    </row>
    <row r="11792" customFormat="false" ht="15" hidden="false" customHeight="false" outlineLevel="0" collapsed="false">
      <c r="A11792" s="6" t="s">
        <v>13623</v>
      </c>
      <c r="B11792" s="6" t="s">
        <v>13129</v>
      </c>
      <c r="C11792" s="6" t="s">
        <v>13130</v>
      </c>
      <c r="E11792" s="6" t="n">
        <v>-27.5135122476104</v>
      </c>
      <c r="F11792" s="6" t="n">
        <v>153.194304370599</v>
      </c>
      <c r="G11792" s="15" t="n">
        <v>710.81494140625</v>
      </c>
    </row>
    <row r="11793" customFormat="false" ht="15" hidden="false" customHeight="false" outlineLevel="0" collapsed="false">
      <c r="A11793" s="6" t="s">
        <v>13624</v>
      </c>
      <c r="B11793" s="6" t="s">
        <v>13129</v>
      </c>
      <c r="C11793" s="6" t="s">
        <v>13130</v>
      </c>
      <c r="E11793" s="6" t="n">
        <v>-27.5878035272335</v>
      </c>
      <c r="F11793" s="6" t="n">
        <v>152.954803089317</v>
      </c>
      <c r="G11793" s="15" t="n">
        <v>710.96044921875</v>
      </c>
    </row>
    <row r="11794" customFormat="false" ht="15" hidden="false" customHeight="false" outlineLevel="0" collapsed="false">
      <c r="A11794" s="6" t="s">
        <v>13625</v>
      </c>
      <c r="B11794" s="6" t="s">
        <v>13129</v>
      </c>
      <c r="C11794" s="6" t="s">
        <v>13130</v>
      </c>
      <c r="E11794" s="6" t="n">
        <v>-27.5644097645583</v>
      </c>
      <c r="F11794" s="6" t="n">
        <v>153.144432240838</v>
      </c>
      <c r="G11794" s="15" t="n">
        <v>549.00146484375</v>
      </c>
    </row>
    <row r="11795" customFormat="false" ht="15" hidden="false" customHeight="false" outlineLevel="0" collapsed="false">
      <c r="A11795" s="6" t="s">
        <v>13626</v>
      </c>
      <c r="B11795" s="6" t="s">
        <v>13129</v>
      </c>
      <c r="C11795" s="6" t="s">
        <v>13130</v>
      </c>
      <c r="E11795" s="6" t="n">
        <v>-27.5517041104106</v>
      </c>
      <c r="F11795" s="6" t="n">
        <v>153.01354961659</v>
      </c>
      <c r="G11795" s="15" t="n">
        <v>629.8388671875</v>
      </c>
    </row>
    <row r="11796" customFormat="false" ht="15" hidden="false" customHeight="false" outlineLevel="0" collapsed="false">
      <c r="A11796" s="6" t="s">
        <v>13627</v>
      </c>
      <c r="B11796" s="6" t="s">
        <v>13129</v>
      </c>
      <c r="C11796" s="6" t="s">
        <v>13130</v>
      </c>
      <c r="E11796" s="6" t="n">
        <v>-27.5682969129357</v>
      </c>
      <c r="F11796" s="6" t="n">
        <v>152.973203897546</v>
      </c>
      <c r="G11796" s="15" t="n">
        <v>684.16796875</v>
      </c>
    </row>
    <row r="11797" customFormat="false" ht="15" hidden="false" customHeight="false" outlineLevel="0" collapsed="false">
      <c r="A11797" s="6" t="s">
        <v>13628</v>
      </c>
      <c r="B11797" s="6" t="s">
        <v>13129</v>
      </c>
      <c r="C11797" s="6" t="s">
        <v>13130</v>
      </c>
      <c r="E11797" s="6" t="n">
        <v>-27.5733345594094</v>
      </c>
      <c r="F11797" s="6" t="n">
        <v>152.915815408988</v>
      </c>
      <c r="G11797" s="15" t="n">
        <v>612.00830078125</v>
      </c>
    </row>
    <row r="11798" customFormat="false" ht="15" hidden="false" customHeight="false" outlineLevel="0" collapsed="false">
      <c r="A11798" s="6" t="s">
        <v>13629</v>
      </c>
      <c r="B11798" s="6" t="s">
        <v>13129</v>
      </c>
      <c r="C11798" s="6" t="s">
        <v>13130</v>
      </c>
      <c r="E11798" s="6" t="n">
        <v>-27.3390170108726</v>
      </c>
      <c r="F11798" s="6" t="n">
        <v>153.033196043075</v>
      </c>
      <c r="G11798" s="15" t="n">
        <v>540.0185546875</v>
      </c>
    </row>
    <row r="11799" customFormat="false" ht="15" hidden="false" customHeight="false" outlineLevel="0" collapsed="false">
      <c r="A11799" s="6" t="s">
        <v>13630</v>
      </c>
      <c r="B11799" s="6" t="s">
        <v>13129</v>
      </c>
      <c r="C11799" s="6" t="s">
        <v>13130</v>
      </c>
      <c r="E11799" s="6" t="n">
        <v>-27.5686115142381</v>
      </c>
      <c r="F11799" s="6" t="n">
        <v>153.141403142796</v>
      </c>
      <c r="G11799" s="15" t="n">
        <v>26547.1166992188</v>
      </c>
    </row>
    <row r="11800" customFormat="false" ht="15" hidden="false" customHeight="false" outlineLevel="0" collapsed="false">
      <c r="A11800" s="6" t="s">
        <v>13631</v>
      </c>
      <c r="B11800" s="6" t="s">
        <v>13129</v>
      </c>
      <c r="C11800" s="6" t="s">
        <v>13130</v>
      </c>
      <c r="E11800" s="6" t="n">
        <v>-27.3900471994498</v>
      </c>
      <c r="F11800" s="6" t="n">
        <v>153.093451663209</v>
      </c>
      <c r="G11800" s="15" t="n">
        <v>630.12060546875</v>
      </c>
    </row>
    <row r="11801" customFormat="false" ht="15" hidden="false" customHeight="false" outlineLevel="0" collapsed="false">
      <c r="A11801" s="6" t="s">
        <v>13632</v>
      </c>
      <c r="B11801" s="6" t="s">
        <v>13129</v>
      </c>
      <c r="C11801" s="6" t="s">
        <v>13130</v>
      </c>
      <c r="E11801" s="6" t="n">
        <v>-27.4699691562977</v>
      </c>
      <c r="F11801" s="6" t="n">
        <v>153.115395093423</v>
      </c>
      <c r="G11801" s="15" t="n">
        <v>530.89306640625</v>
      </c>
    </row>
    <row r="11802" customFormat="false" ht="15" hidden="false" customHeight="false" outlineLevel="0" collapsed="false">
      <c r="A11802" s="6" t="s">
        <v>13633</v>
      </c>
      <c r="B11802" s="6" t="s">
        <v>13129</v>
      </c>
      <c r="C11802" s="6" t="s">
        <v>13130</v>
      </c>
      <c r="E11802" s="6" t="n">
        <v>-27.4142617992216</v>
      </c>
      <c r="F11802" s="6" t="n">
        <v>153.119575540426</v>
      </c>
      <c r="G11802" s="15" t="n">
        <v>639.0556640625</v>
      </c>
    </row>
    <row r="11803" customFormat="false" ht="15" hidden="false" customHeight="false" outlineLevel="0" collapsed="false">
      <c r="A11803" s="6" t="s">
        <v>13634</v>
      </c>
      <c r="B11803" s="6" t="s">
        <v>13129</v>
      </c>
      <c r="C11803" s="6" t="s">
        <v>13130</v>
      </c>
      <c r="E11803" s="6" t="n">
        <v>-27.5191616063212</v>
      </c>
      <c r="F11803" s="6" t="n">
        <v>153.1421327979</v>
      </c>
      <c r="G11803" s="15" t="n">
        <v>675.010986328125</v>
      </c>
    </row>
    <row r="11804" customFormat="false" ht="15" hidden="false" customHeight="false" outlineLevel="0" collapsed="false">
      <c r="A11804" s="6" t="s">
        <v>13635</v>
      </c>
      <c r="B11804" s="6" t="s">
        <v>13129</v>
      </c>
      <c r="C11804" s="6" t="s">
        <v>13130</v>
      </c>
      <c r="E11804" s="6" t="n">
        <v>-27.4328752968784</v>
      </c>
      <c r="F11804" s="6" t="n">
        <v>153.172164771319</v>
      </c>
      <c r="G11804" s="15" t="n">
        <v>549.031982421875</v>
      </c>
    </row>
    <row r="11805" customFormat="false" ht="15" hidden="false" customHeight="false" outlineLevel="0" collapsed="false">
      <c r="A11805" s="6" t="s">
        <v>13636</v>
      </c>
      <c r="B11805" s="6" t="s">
        <v>13129</v>
      </c>
      <c r="C11805" s="6" t="s">
        <v>13130</v>
      </c>
      <c r="E11805" s="6" t="n">
        <v>-27.3521981518168</v>
      </c>
      <c r="F11805" s="6" t="n">
        <v>153.059729375978</v>
      </c>
      <c r="G11805" s="15" t="n">
        <v>674.9443359375</v>
      </c>
    </row>
    <row r="11806" customFormat="false" ht="15" hidden="false" customHeight="false" outlineLevel="0" collapsed="false">
      <c r="A11806" s="6" t="s">
        <v>13637</v>
      </c>
      <c r="B11806" s="6" t="s">
        <v>13129</v>
      </c>
      <c r="C11806" s="6" t="s">
        <v>13130</v>
      </c>
      <c r="E11806" s="6" t="n">
        <v>-27.3430933585066</v>
      </c>
      <c r="F11806" s="6" t="n">
        <v>153.100734995492</v>
      </c>
      <c r="G11806" s="15" t="n">
        <v>657.036865234375</v>
      </c>
    </row>
    <row r="11807" customFormat="false" ht="15" hidden="false" customHeight="false" outlineLevel="0" collapsed="false">
      <c r="A11807" s="6" t="s">
        <v>13638</v>
      </c>
      <c r="B11807" s="6" t="s">
        <v>13129</v>
      </c>
      <c r="C11807" s="6" t="s">
        <v>13130</v>
      </c>
      <c r="E11807" s="6" t="n">
        <v>-27.3619406178572</v>
      </c>
      <c r="F11807" s="6" t="n">
        <v>153.056795980701</v>
      </c>
      <c r="G11807" s="15" t="n">
        <v>620.890625</v>
      </c>
    </row>
    <row r="11808" customFormat="false" ht="15" hidden="false" customHeight="false" outlineLevel="0" collapsed="false">
      <c r="A11808" s="6" t="s">
        <v>13639</v>
      </c>
      <c r="B11808" s="6" t="s">
        <v>13129</v>
      </c>
      <c r="C11808" s="6" t="s">
        <v>13130</v>
      </c>
      <c r="E11808" s="6" t="n">
        <v>-27.5509965968453</v>
      </c>
      <c r="F11808" s="6" t="n">
        <v>153.174336346268</v>
      </c>
      <c r="G11808" s="15" t="n">
        <v>656.91015625</v>
      </c>
    </row>
    <row r="11809" customFormat="false" ht="15" hidden="false" customHeight="false" outlineLevel="0" collapsed="false">
      <c r="A11809" s="6" t="s">
        <v>13640</v>
      </c>
      <c r="B11809" s="6" t="s">
        <v>13129</v>
      </c>
      <c r="C11809" s="6" t="s">
        <v>13130</v>
      </c>
      <c r="E11809" s="6" t="n">
        <v>-27.5547495387096</v>
      </c>
      <c r="F11809" s="6" t="n">
        <v>153.17631249789</v>
      </c>
      <c r="G11809" s="15" t="n">
        <v>746.93505859375</v>
      </c>
    </row>
    <row r="11810" customFormat="false" ht="15" hidden="false" customHeight="false" outlineLevel="0" collapsed="false">
      <c r="A11810" s="6" t="s">
        <v>13641</v>
      </c>
      <c r="B11810" s="6" t="s">
        <v>13129</v>
      </c>
      <c r="C11810" s="6" t="s">
        <v>13130</v>
      </c>
      <c r="E11810" s="6" t="n">
        <v>-27.3916812384375</v>
      </c>
      <c r="F11810" s="6" t="n">
        <v>153.092108364569</v>
      </c>
      <c r="G11810" s="15" t="n">
        <v>657.066162109375</v>
      </c>
    </row>
    <row r="11811" customFormat="false" ht="15" hidden="false" customHeight="false" outlineLevel="0" collapsed="false">
      <c r="A11811" s="6" t="s">
        <v>13642</v>
      </c>
      <c r="B11811" s="6" t="s">
        <v>13129</v>
      </c>
      <c r="C11811" s="6" t="s">
        <v>13130</v>
      </c>
      <c r="E11811" s="6" t="n">
        <v>-27.5830350690369</v>
      </c>
      <c r="F11811" s="6" t="n">
        <v>152.861602617442</v>
      </c>
      <c r="G11811" s="15" t="n">
        <v>693.03125</v>
      </c>
    </row>
    <row r="11812" customFormat="false" ht="15" hidden="false" customHeight="false" outlineLevel="0" collapsed="false">
      <c r="A11812" s="6" t="s">
        <v>13643</v>
      </c>
      <c r="B11812" s="6" t="s">
        <v>13129</v>
      </c>
      <c r="C11812" s="6" t="s">
        <v>13130</v>
      </c>
      <c r="E11812" s="6" t="n">
        <v>-27.321841514756</v>
      </c>
      <c r="F11812" s="6" t="n">
        <v>153.082517209233</v>
      </c>
      <c r="G11812" s="15" t="n">
        <v>683.839111328125</v>
      </c>
    </row>
    <row r="11813" customFormat="false" ht="15" hidden="false" customHeight="false" outlineLevel="0" collapsed="false">
      <c r="A11813" s="6" t="s">
        <v>13644</v>
      </c>
      <c r="B11813" s="6" t="s">
        <v>13129</v>
      </c>
      <c r="C11813" s="6" t="s">
        <v>13130</v>
      </c>
      <c r="E11813" s="6" t="n">
        <v>-27.3291841774226</v>
      </c>
      <c r="F11813" s="6" t="n">
        <v>153.023775149814</v>
      </c>
      <c r="G11813" s="15" t="n">
        <v>61.06005859375</v>
      </c>
    </row>
    <row r="11814" customFormat="false" ht="15" hidden="false" customHeight="false" outlineLevel="0" collapsed="false">
      <c r="A11814" s="6" t="s">
        <v>13645</v>
      </c>
      <c r="B11814" s="6" t="s">
        <v>13129</v>
      </c>
      <c r="C11814" s="6" t="s">
        <v>13130</v>
      </c>
      <c r="E11814" s="6" t="n">
        <v>-27.3366092914546</v>
      </c>
      <c r="F11814" s="6" t="n">
        <v>153.029445782462</v>
      </c>
      <c r="G11814" s="15" t="n">
        <v>701.90234375</v>
      </c>
    </row>
    <row r="11815" customFormat="false" ht="15" hidden="false" customHeight="false" outlineLevel="0" collapsed="false">
      <c r="A11815" s="6" t="s">
        <v>13646</v>
      </c>
      <c r="B11815" s="6" t="s">
        <v>13129</v>
      </c>
      <c r="C11815" s="6" t="s">
        <v>13130</v>
      </c>
      <c r="E11815" s="6" t="n">
        <v>-27.5093499271675</v>
      </c>
      <c r="F11815" s="6" t="n">
        <v>153.137986038575</v>
      </c>
      <c r="G11815" s="15" t="n">
        <v>828.0498046875</v>
      </c>
    </row>
    <row r="11816" customFormat="false" ht="15" hidden="false" customHeight="false" outlineLevel="0" collapsed="false">
      <c r="A11816" s="6" t="s">
        <v>13647</v>
      </c>
      <c r="B11816" s="6" t="s">
        <v>13129</v>
      </c>
      <c r="C11816" s="6" t="s">
        <v>13130</v>
      </c>
      <c r="E11816" s="6" t="n">
        <v>-27.5098949578747</v>
      </c>
      <c r="F11816" s="6" t="n">
        <v>153.172258099949</v>
      </c>
      <c r="G11816" s="15" t="n">
        <v>666.02197265625</v>
      </c>
    </row>
    <row r="11817" customFormat="false" ht="15" hidden="false" customHeight="false" outlineLevel="0" collapsed="false">
      <c r="A11817" s="6" t="s">
        <v>13648</v>
      </c>
      <c r="B11817" s="6" t="s">
        <v>13129</v>
      </c>
      <c r="C11817" s="6" t="s">
        <v>13130</v>
      </c>
      <c r="E11817" s="6" t="n">
        <v>-27.6104046747386</v>
      </c>
      <c r="F11817" s="6" t="n">
        <v>153.008990408178</v>
      </c>
      <c r="G11817" s="15" t="n">
        <v>710.9072265625</v>
      </c>
    </row>
    <row r="11818" customFormat="false" ht="15" hidden="false" customHeight="false" outlineLevel="0" collapsed="false">
      <c r="A11818" s="6" t="s">
        <v>13649</v>
      </c>
      <c r="B11818" s="6" t="s">
        <v>13129</v>
      </c>
      <c r="C11818" s="6" t="s">
        <v>13130</v>
      </c>
      <c r="E11818" s="6" t="n">
        <v>-27.5579624573424</v>
      </c>
      <c r="F11818" s="6" t="n">
        <v>153.149120384235</v>
      </c>
      <c r="G11818" s="15" t="n">
        <v>809.83740234375</v>
      </c>
    </row>
    <row r="11819" customFormat="false" ht="15" hidden="false" customHeight="false" outlineLevel="0" collapsed="false">
      <c r="A11819" s="6" t="s">
        <v>13650</v>
      </c>
      <c r="B11819" s="6" t="s">
        <v>13129</v>
      </c>
      <c r="C11819" s="6" t="s">
        <v>13130</v>
      </c>
      <c r="E11819" s="6" t="n">
        <v>-27.6024309207242</v>
      </c>
      <c r="F11819" s="6" t="n">
        <v>153.015894421371</v>
      </c>
      <c r="G11819" s="15" t="n">
        <v>746.91943359375</v>
      </c>
    </row>
    <row r="11820" customFormat="false" ht="15" hidden="false" customHeight="false" outlineLevel="0" collapsed="false">
      <c r="A11820" s="6" t="s">
        <v>13651</v>
      </c>
      <c r="B11820" s="6" t="s">
        <v>13129</v>
      </c>
      <c r="C11820" s="6" t="s">
        <v>13130</v>
      </c>
      <c r="E11820" s="6" t="n">
        <v>-27.5998776756748</v>
      </c>
      <c r="F11820" s="6" t="n">
        <v>153.007009541728</v>
      </c>
      <c r="G11820" s="15" t="n">
        <v>720.20654296875</v>
      </c>
    </row>
    <row r="11821" customFormat="false" ht="15" hidden="false" customHeight="false" outlineLevel="0" collapsed="false">
      <c r="A11821" s="6" t="s">
        <v>13652</v>
      </c>
      <c r="B11821" s="6" t="s">
        <v>13129</v>
      </c>
      <c r="C11821" s="6" t="s">
        <v>13130</v>
      </c>
      <c r="E11821" s="6" t="n">
        <v>-27.5546220278035</v>
      </c>
      <c r="F11821" s="6" t="n">
        <v>153.179040639015</v>
      </c>
      <c r="G11821" s="15" t="n">
        <v>665.994384765625</v>
      </c>
    </row>
    <row r="11822" customFormat="false" ht="15" hidden="false" customHeight="false" outlineLevel="0" collapsed="false">
      <c r="A11822" s="6" t="s">
        <v>13653</v>
      </c>
      <c r="B11822" s="6" t="s">
        <v>13129</v>
      </c>
      <c r="C11822" s="6" t="s">
        <v>13130</v>
      </c>
      <c r="E11822" s="6" t="n">
        <v>-27.5382344797983</v>
      </c>
      <c r="F11822" s="6" t="n">
        <v>153.153324820511</v>
      </c>
      <c r="G11822" s="15" t="n">
        <v>693.0439453125</v>
      </c>
    </row>
    <row r="11823" customFormat="false" ht="15" hidden="false" customHeight="false" outlineLevel="0" collapsed="false">
      <c r="A11823" s="6" t="s">
        <v>13654</v>
      </c>
      <c r="B11823" s="6" t="s">
        <v>13129</v>
      </c>
      <c r="C11823" s="6" t="s">
        <v>13130</v>
      </c>
      <c r="E11823" s="6" t="n">
        <v>-27.3450855197519</v>
      </c>
      <c r="F11823" s="6" t="n">
        <v>152.981778363881</v>
      </c>
      <c r="G11823" s="15" t="n">
        <v>665.86669921875</v>
      </c>
    </row>
    <row r="11824" customFormat="false" ht="15" hidden="false" customHeight="false" outlineLevel="0" collapsed="false">
      <c r="A11824" s="6" t="s">
        <v>13655</v>
      </c>
      <c r="B11824" s="6" t="s">
        <v>13129</v>
      </c>
      <c r="C11824" s="6" t="s">
        <v>13130</v>
      </c>
      <c r="E11824" s="6" t="n">
        <v>-27.3049822142171</v>
      </c>
      <c r="F11824" s="6" t="n">
        <v>153.042377287369</v>
      </c>
      <c r="G11824" s="15" t="n">
        <v>612.1630859375</v>
      </c>
    </row>
    <row r="11825" customFormat="false" ht="15" hidden="false" customHeight="false" outlineLevel="0" collapsed="false">
      <c r="A11825" s="6" t="s">
        <v>13656</v>
      </c>
      <c r="B11825" s="6" t="s">
        <v>13129</v>
      </c>
      <c r="C11825" s="6" t="s">
        <v>13130</v>
      </c>
      <c r="E11825" s="6" t="n">
        <v>-27.5217927855885</v>
      </c>
      <c r="F11825" s="6" t="n">
        <v>153.149707088306</v>
      </c>
      <c r="G11825" s="15" t="n">
        <v>531.10498046875</v>
      </c>
    </row>
    <row r="11826" customFormat="false" ht="15" hidden="false" customHeight="false" outlineLevel="0" collapsed="false">
      <c r="A11826" s="6" t="s">
        <v>13657</v>
      </c>
      <c r="B11826" s="6" t="s">
        <v>13129</v>
      </c>
      <c r="C11826" s="6" t="s">
        <v>13130</v>
      </c>
      <c r="E11826" s="6" t="n">
        <v>-27.5919478825552</v>
      </c>
      <c r="F11826" s="6" t="n">
        <v>153.069226494039</v>
      </c>
      <c r="G11826" s="15" t="n">
        <v>684.09375</v>
      </c>
    </row>
    <row r="11827" customFormat="false" ht="15" hidden="false" customHeight="false" outlineLevel="0" collapsed="false">
      <c r="A11827" s="6" t="s">
        <v>13658</v>
      </c>
      <c r="B11827" s="6" t="s">
        <v>13129</v>
      </c>
      <c r="C11827" s="6" t="s">
        <v>13130</v>
      </c>
      <c r="E11827" s="6" t="n">
        <v>-27.5293396217725</v>
      </c>
      <c r="F11827" s="6" t="n">
        <v>153.157478332449</v>
      </c>
      <c r="G11827" s="15" t="n">
        <v>747.1474609375</v>
      </c>
    </row>
    <row r="11828" customFormat="false" ht="15" hidden="false" customHeight="false" outlineLevel="0" collapsed="false">
      <c r="A11828" s="6" t="s">
        <v>13659</v>
      </c>
      <c r="B11828" s="6" t="s">
        <v>13129</v>
      </c>
      <c r="C11828" s="6" t="s">
        <v>13130</v>
      </c>
      <c r="E11828" s="6" t="n">
        <v>-27.4015174170595</v>
      </c>
      <c r="F11828" s="6" t="n">
        <v>153.064823548477</v>
      </c>
      <c r="G11828" s="15" t="n">
        <v>656.9443359375</v>
      </c>
    </row>
    <row r="11829" customFormat="false" ht="15" hidden="false" customHeight="false" outlineLevel="0" collapsed="false">
      <c r="A11829" s="6" t="s">
        <v>13660</v>
      </c>
      <c r="B11829" s="6" t="s">
        <v>13129</v>
      </c>
      <c r="C11829" s="6" t="s">
        <v>13130</v>
      </c>
      <c r="E11829" s="6" t="n">
        <v>-27.5024456675896</v>
      </c>
      <c r="F11829" s="6" t="n">
        <v>153.143794427403</v>
      </c>
      <c r="G11829" s="15" t="n">
        <v>665.96484375</v>
      </c>
    </row>
    <row r="11830" customFormat="false" ht="15" hidden="false" customHeight="false" outlineLevel="0" collapsed="false">
      <c r="A11830" s="6" t="s">
        <v>13661</v>
      </c>
      <c r="B11830" s="6" t="s">
        <v>13129</v>
      </c>
      <c r="C11830" s="6" t="s">
        <v>13130</v>
      </c>
      <c r="E11830" s="6" t="n">
        <v>-27.624182801922</v>
      </c>
      <c r="F11830" s="6" t="n">
        <v>153.00780057984</v>
      </c>
      <c r="G11830" s="15" t="n">
        <v>693.02197265625</v>
      </c>
    </row>
    <row r="11831" customFormat="false" ht="15" hidden="false" customHeight="false" outlineLevel="0" collapsed="false">
      <c r="A11831" s="6" t="s">
        <v>13662</v>
      </c>
      <c r="B11831" s="6" t="s">
        <v>13129</v>
      </c>
      <c r="C11831" s="6" t="s">
        <v>13130</v>
      </c>
      <c r="E11831" s="6" t="n">
        <v>-27.3444290900024</v>
      </c>
      <c r="F11831" s="6" t="n">
        <v>153.013805992005</v>
      </c>
      <c r="G11831" s="15" t="n">
        <v>9.001953125</v>
      </c>
    </row>
    <row r="11832" customFormat="false" ht="15" hidden="false" customHeight="false" outlineLevel="0" collapsed="false">
      <c r="A11832" s="6" t="s">
        <v>13663</v>
      </c>
      <c r="B11832" s="6" t="s">
        <v>13129</v>
      </c>
      <c r="C11832" s="6" t="s">
        <v>13130</v>
      </c>
      <c r="E11832" s="6" t="n">
        <v>-27.344466871685</v>
      </c>
      <c r="F11832" s="6" t="n">
        <v>153.0136235482</v>
      </c>
      <c r="G11832" s="15" t="n">
        <v>401.456787109375</v>
      </c>
    </row>
    <row r="11833" customFormat="false" ht="15" hidden="false" customHeight="false" outlineLevel="0" collapsed="false">
      <c r="A11833" s="6" t="s">
        <v>13664</v>
      </c>
      <c r="B11833" s="6" t="s">
        <v>13129</v>
      </c>
      <c r="C11833" s="6" t="s">
        <v>13130</v>
      </c>
      <c r="E11833" s="6" t="n">
        <v>-27.4990620885009</v>
      </c>
      <c r="F11833" s="6" t="n">
        <v>153.165596307028</v>
      </c>
      <c r="G11833" s="15" t="n">
        <v>774.1298828125</v>
      </c>
    </row>
    <row r="11834" customFormat="false" ht="15" hidden="false" customHeight="false" outlineLevel="0" collapsed="false">
      <c r="A11834" s="6" t="s">
        <v>13665</v>
      </c>
      <c r="B11834" s="6" t="s">
        <v>13129</v>
      </c>
      <c r="C11834" s="6" t="s">
        <v>13130</v>
      </c>
      <c r="E11834" s="6" t="n">
        <v>-27.539969194418</v>
      </c>
      <c r="F11834" s="6" t="n">
        <v>153.153994503203</v>
      </c>
      <c r="G11834" s="15" t="n">
        <v>692.98828125</v>
      </c>
    </row>
    <row r="11835" customFormat="false" ht="15" hidden="false" customHeight="false" outlineLevel="0" collapsed="false">
      <c r="A11835" s="6" t="s">
        <v>13666</v>
      </c>
      <c r="B11835" s="6" t="s">
        <v>13129</v>
      </c>
      <c r="C11835" s="6" t="s">
        <v>13130</v>
      </c>
      <c r="E11835" s="6" t="n">
        <v>-27.3823095643251</v>
      </c>
      <c r="F11835" s="6" t="n">
        <v>153.09760008225</v>
      </c>
      <c r="G11835" s="15" t="n">
        <v>701.91943359375</v>
      </c>
    </row>
    <row r="11836" customFormat="false" ht="15" hidden="false" customHeight="false" outlineLevel="0" collapsed="false">
      <c r="A11836" s="6" t="s">
        <v>13667</v>
      </c>
      <c r="B11836" s="6" t="s">
        <v>13129</v>
      </c>
      <c r="C11836" s="6" t="s">
        <v>13130</v>
      </c>
      <c r="E11836" s="6" t="n">
        <v>-27.329806373574</v>
      </c>
      <c r="F11836" s="6" t="n">
        <v>153.020713927861</v>
      </c>
      <c r="G11836" s="15" t="n">
        <v>702.087890625</v>
      </c>
    </row>
    <row r="11837" customFormat="false" ht="15" hidden="false" customHeight="false" outlineLevel="0" collapsed="false">
      <c r="A11837" s="6" t="s">
        <v>13668</v>
      </c>
      <c r="B11837" s="6" t="s">
        <v>13129</v>
      </c>
      <c r="C11837" s="6" t="s">
        <v>13130</v>
      </c>
      <c r="E11837" s="6" t="n">
        <v>-27.6134480372454</v>
      </c>
      <c r="F11837" s="6" t="n">
        <v>153.017047543928</v>
      </c>
      <c r="G11837" s="15" t="n">
        <v>683.87744140625</v>
      </c>
    </row>
    <row r="11838" customFormat="false" ht="15" hidden="false" customHeight="false" outlineLevel="0" collapsed="false">
      <c r="A11838" s="6" t="s">
        <v>13669</v>
      </c>
      <c r="B11838" s="6" t="s">
        <v>13129</v>
      </c>
      <c r="C11838" s="6" t="s">
        <v>13130</v>
      </c>
      <c r="E11838" s="6" t="n">
        <v>-27.5305157172898</v>
      </c>
      <c r="F11838" s="6" t="n">
        <v>152.990801399545</v>
      </c>
      <c r="G11838" s="15" t="n">
        <v>1142.88671875</v>
      </c>
    </row>
    <row r="11839" customFormat="false" ht="15" hidden="false" customHeight="false" outlineLevel="0" collapsed="false">
      <c r="A11839" s="6" t="s">
        <v>13670</v>
      </c>
      <c r="B11839" s="6" t="s">
        <v>13129</v>
      </c>
      <c r="C11839" s="6" t="s">
        <v>13130</v>
      </c>
      <c r="E11839" s="6" t="n">
        <v>-27.5316223414253</v>
      </c>
      <c r="F11839" s="6" t="n">
        <v>153.160931784261</v>
      </c>
      <c r="G11839" s="15" t="n">
        <v>1277.96240234375</v>
      </c>
    </row>
    <row r="11840" customFormat="false" ht="15" hidden="false" customHeight="false" outlineLevel="0" collapsed="false">
      <c r="A11840" s="6" t="s">
        <v>13671</v>
      </c>
      <c r="B11840" s="6" t="s">
        <v>13129</v>
      </c>
      <c r="C11840" s="6" t="s">
        <v>13130</v>
      </c>
      <c r="E11840" s="6" t="n">
        <v>-27.4729875854194</v>
      </c>
      <c r="F11840" s="6" t="n">
        <v>153.176906653589</v>
      </c>
      <c r="G11840" s="15" t="n">
        <v>1143.22924804688</v>
      </c>
    </row>
    <row r="11841" customFormat="false" ht="15" hidden="false" customHeight="false" outlineLevel="0" collapsed="false">
      <c r="A11841" s="6" t="s">
        <v>13672</v>
      </c>
      <c r="B11841" s="6" t="s">
        <v>13129</v>
      </c>
      <c r="C11841" s="6" t="s">
        <v>13130</v>
      </c>
      <c r="E11841" s="6" t="n">
        <v>-27.4849689698299</v>
      </c>
      <c r="F11841" s="6" t="n">
        <v>153.178485503486</v>
      </c>
      <c r="G11841" s="15" t="n">
        <v>1331.9541015625</v>
      </c>
    </row>
    <row r="11842" customFormat="false" ht="15" hidden="false" customHeight="false" outlineLevel="0" collapsed="false">
      <c r="A11842" s="6" t="s">
        <v>13673</v>
      </c>
      <c r="B11842" s="6" t="s">
        <v>13129</v>
      </c>
      <c r="C11842" s="6" t="s">
        <v>13130</v>
      </c>
      <c r="E11842" s="6" t="n">
        <v>-27.3144811069311</v>
      </c>
      <c r="F11842" s="6" t="n">
        <v>153.062078891507</v>
      </c>
      <c r="G11842" s="15" t="n">
        <v>1430.90258789063</v>
      </c>
    </row>
    <row r="11843" customFormat="false" ht="15" hidden="false" customHeight="false" outlineLevel="0" collapsed="false">
      <c r="A11843" s="6" t="s">
        <v>13674</v>
      </c>
      <c r="B11843" s="6" t="s">
        <v>13129</v>
      </c>
      <c r="C11843" s="6" t="s">
        <v>13130</v>
      </c>
      <c r="E11843" s="6" t="n">
        <v>-27.530667844075</v>
      </c>
      <c r="F11843" s="6" t="n">
        <v>153.152036487274</v>
      </c>
      <c r="G11843" s="15" t="n">
        <v>1098.0107421875</v>
      </c>
    </row>
    <row r="11844" customFormat="false" ht="15" hidden="false" customHeight="false" outlineLevel="0" collapsed="false">
      <c r="A11844" s="6" t="s">
        <v>13675</v>
      </c>
      <c r="B11844" s="6" t="s">
        <v>13129</v>
      </c>
      <c r="C11844" s="6" t="s">
        <v>13130</v>
      </c>
      <c r="E11844" s="6" t="n">
        <v>-27.4246779733152</v>
      </c>
      <c r="F11844" s="6" t="n">
        <v>153.163175903322</v>
      </c>
      <c r="G11844" s="15" t="n">
        <v>1331.986328125</v>
      </c>
    </row>
    <row r="11845" customFormat="false" ht="15" hidden="false" customHeight="false" outlineLevel="0" collapsed="false">
      <c r="A11845" s="6" t="s">
        <v>13676</v>
      </c>
      <c r="B11845" s="6" t="s">
        <v>13129</v>
      </c>
      <c r="C11845" s="6" t="s">
        <v>13130</v>
      </c>
      <c r="E11845" s="6" t="n">
        <v>-27.5094684439324</v>
      </c>
      <c r="F11845" s="6" t="n">
        <v>153.172058262374</v>
      </c>
      <c r="G11845" s="15" t="n">
        <v>1431.248046875</v>
      </c>
    </row>
    <row r="11846" customFormat="false" ht="15" hidden="false" customHeight="false" outlineLevel="0" collapsed="false">
      <c r="A11846" s="6" t="s">
        <v>13677</v>
      </c>
      <c r="B11846" s="6" t="s">
        <v>13129</v>
      </c>
      <c r="C11846" s="6" t="s">
        <v>13130</v>
      </c>
      <c r="E11846" s="6" t="n">
        <v>-27.3978118227112</v>
      </c>
      <c r="F11846" s="6" t="n">
        <v>153.06549919961</v>
      </c>
      <c r="G11846" s="15" t="n">
        <v>1133.82275390625</v>
      </c>
    </row>
    <row r="11847" customFormat="false" ht="15" hidden="false" customHeight="false" outlineLevel="0" collapsed="false">
      <c r="A11847" s="6" t="s">
        <v>13678</v>
      </c>
      <c r="B11847" s="6" t="s">
        <v>13129</v>
      </c>
      <c r="C11847" s="6" t="s">
        <v>13130</v>
      </c>
      <c r="E11847" s="6" t="n">
        <v>-27.3126687928102</v>
      </c>
      <c r="F11847" s="6" t="n">
        <v>153.048676133397</v>
      </c>
      <c r="G11847" s="15" t="n">
        <v>1295.8505859375</v>
      </c>
    </row>
    <row r="11848" customFormat="false" ht="15" hidden="false" customHeight="false" outlineLevel="0" collapsed="false">
      <c r="A11848" s="6" t="s">
        <v>13679</v>
      </c>
      <c r="B11848" s="6" t="s">
        <v>13129</v>
      </c>
      <c r="C11848" s="6" t="s">
        <v>13130</v>
      </c>
      <c r="E11848" s="6" t="n">
        <v>-27.3445722417784</v>
      </c>
      <c r="F11848" s="6" t="n">
        <v>153.071952119638</v>
      </c>
      <c r="G11848" s="15" t="n">
        <v>1484.8759765625</v>
      </c>
    </row>
    <row r="11849" customFormat="false" ht="15" hidden="false" customHeight="false" outlineLevel="0" collapsed="false">
      <c r="A11849" s="6" t="s">
        <v>13680</v>
      </c>
      <c r="B11849" s="6" t="s">
        <v>13129</v>
      </c>
      <c r="C11849" s="6" t="s">
        <v>13130</v>
      </c>
      <c r="E11849" s="6" t="n">
        <v>-27.3361686392742</v>
      </c>
      <c r="F11849" s="6" t="n">
        <v>153.030148301555</v>
      </c>
      <c r="G11849" s="15" t="n">
        <v>1412.78759765625</v>
      </c>
    </row>
    <row r="11850" customFormat="false" ht="15" hidden="false" customHeight="false" outlineLevel="0" collapsed="false">
      <c r="A11850" s="6" t="s">
        <v>13681</v>
      </c>
      <c r="B11850" s="6" t="s">
        <v>13129</v>
      </c>
      <c r="C11850" s="6" t="s">
        <v>13130</v>
      </c>
      <c r="E11850" s="6" t="n">
        <v>-27.6448292710898</v>
      </c>
      <c r="F11850" s="6" t="n">
        <v>153.076701090277</v>
      </c>
      <c r="G11850" s="15" t="n">
        <v>1214.71484375</v>
      </c>
    </row>
    <row r="11851" customFormat="false" ht="15" hidden="false" customHeight="false" outlineLevel="0" collapsed="false">
      <c r="A11851" s="6" t="s">
        <v>13682</v>
      </c>
      <c r="B11851" s="6" t="s">
        <v>13129</v>
      </c>
      <c r="C11851" s="6" t="s">
        <v>13130</v>
      </c>
      <c r="E11851" s="6" t="n">
        <v>-27.3431413304932</v>
      </c>
      <c r="F11851" s="6" t="n">
        <v>153.046305383026</v>
      </c>
      <c r="G11851" s="15" t="n">
        <v>0.2919921875</v>
      </c>
    </row>
    <row r="11852" customFormat="false" ht="15" hidden="false" customHeight="false" outlineLevel="0" collapsed="false">
      <c r="A11852" s="6" t="s">
        <v>13683</v>
      </c>
      <c r="B11852" s="6" t="s">
        <v>13129</v>
      </c>
      <c r="C11852" s="6" t="s">
        <v>13130</v>
      </c>
      <c r="E11852" s="6" t="n">
        <v>-27.3432191184407</v>
      </c>
      <c r="F11852" s="6" t="n">
        <v>153.046190707026</v>
      </c>
      <c r="G11852" s="15" t="n">
        <v>447.427263639867</v>
      </c>
    </row>
    <row r="11853" customFormat="false" ht="15" hidden="false" customHeight="false" outlineLevel="0" collapsed="false">
      <c r="A11853" s="6" t="s">
        <v>13684</v>
      </c>
      <c r="B11853" s="6" t="s">
        <v>13129</v>
      </c>
      <c r="C11853" s="6" t="s">
        <v>13130</v>
      </c>
      <c r="E11853" s="6" t="n">
        <v>-27.4860483188774</v>
      </c>
      <c r="F11853" s="6" t="n">
        <v>153.176234424543</v>
      </c>
      <c r="G11853" s="15" t="n">
        <v>1223.859375</v>
      </c>
    </row>
    <row r="11854" customFormat="false" ht="15" hidden="false" customHeight="false" outlineLevel="0" collapsed="false">
      <c r="A11854" s="6" t="s">
        <v>13685</v>
      </c>
      <c r="B11854" s="6" t="s">
        <v>13129</v>
      </c>
      <c r="C11854" s="6" t="s">
        <v>13130</v>
      </c>
      <c r="E11854" s="6" t="n">
        <v>-27.324567063011</v>
      </c>
      <c r="F11854" s="6" t="n">
        <v>153.072951021041</v>
      </c>
      <c r="G11854" s="15" t="n">
        <v>1440.072265625</v>
      </c>
    </row>
    <row r="11855" customFormat="false" ht="15" hidden="false" customHeight="false" outlineLevel="0" collapsed="false">
      <c r="A11855" s="6" t="s">
        <v>13686</v>
      </c>
      <c r="B11855" s="6" t="s">
        <v>13129</v>
      </c>
      <c r="C11855" s="6" t="s">
        <v>13130</v>
      </c>
      <c r="E11855" s="6" t="n">
        <v>-27.5476578089203</v>
      </c>
      <c r="F11855" s="6" t="n">
        <v>153.144147647316</v>
      </c>
      <c r="G11855" s="15" t="n">
        <v>791.93408203125</v>
      </c>
    </row>
    <row r="11856" customFormat="false" ht="15" hidden="false" customHeight="false" outlineLevel="0" collapsed="false">
      <c r="A11856" s="6" t="s">
        <v>13687</v>
      </c>
      <c r="B11856" s="6" t="s">
        <v>13129</v>
      </c>
      <c r="C11856" s="6" t="s">
        <v>13130</v>
      </c>
      <c r="E11856" s="6" t="n">
        <v>-27.5184507504477</v>
      </c>
      <c r="F11856" s="6" t="n">
        <v>153.142178748211</v>
      </c>
      <c r="G11856" s="15" t="n">
        <v>1206.00927734375</v>
      </c>
    </row>
    <row r="11857" customFormat="false" ht="15" hidden="false" customHeight="false" outlineLevel="0" collapsed="false">
      <c r="A11857" s="6" t="s">
        <v>13688</v>
      </c>
      <c r="B11857" s="6" t="s">
        <v>13129</v>
      </c>
      <c r="C11857" s="6" t="s">
        <v>13130</v>
      </c>
      <c r="E11857" s="6" t="n">
        <v>-27.4330207357092</v>
      </c>
      <c r="F11857" s="6" t="n">
        <v>153.138577566882</v>
      </c>
      <c r="G11857" s="15" t="n">
        <v>1313.80810546875</v>
      </c>
    </row>
    <row r="11858" customFormat="false" ht="15" hidden="false" customHeight="false" outlineLevel="0" collapsed="false">
      <c r="A11858" s="6" t="s">
        <v>13689</v>
      </c>
      <c r="B11858" s="6" t="s">
        <v>13129</v>
      </c>
      <c r="C11858" s="6" t="s">
        <v>13130</v>
      </c>
      <c r="E11858" s="6" t="n">
        <v>-27.4928436562813</v>
      </c>
      <c r="F11858" s="6" t="n">
        <v>153.155034463686</v>
      </c>
      <c r="G11858" s="15" t="n">
        <v>1421.7978515625</v>
      </c>
    </row>
    <row r="11859" customFormat="false" ht="15" hidden="false" customHeight="false" outlineLevel="0" collapsed="false">
      <c r="A11859" s="6" t="s">
        <v>13690</v>
      </c>
      <c r="B11859" s="6" t="s">
        <v>13129</v>
      </c>
      <c r="C11859" s="6" t="s">
        <v>13130</v>
      </c>
      <c r="E11859" s="6" t="n">
        <v>-27.5398735727101</v>
      </c>
      <c r="F11859" s="6" t="n">
        <v>153.065421377738</v>
      </c>
      <c r="G11859" s="15" t="n">
        <v>1115.96875</v>
      </c>
    </row>
    <row r="11860" customFormat="false" ht="15" hidden="false" customHeight="false" outlineLevel="0" collapsed="false">
      <c r="A11860" s="6" t="s">
        <v>13691</v>
      </c>
      <c r="B11860" s="6" t="s">
        <v>13129</v>
      </c>
      <c r="C11860" s="6" t="s">
        <v>13130</v>
      </c>
      <c r="E11860" s="6" t="n">
        <v>-27.5153204264308</v>
      </c>
      <c r="F11860" s="6" t="n">
        <v>153.17839253654</v>
      </c>
      <c r="G11860" s="15" t="n">
        <v>1421.857421875</v>
      </c>
    </row>
    <row r="11861" customFormat="false" ht="15" hidden="false" customHeight="false" outlineLevel="0" collapsed="false">
      <c r="A11861" s="6" t="s">
        <v>13692</v>
      </c>
      <c r="B11861" s="6" t="s">
        <v>13129</v>
      </c>
      <c r="C11861" s="6" t="s">
        <v>13130</v>
      </c>
      <c r="E11861" s="6" t="n">
        <v>-27.3682421494336</v>
      </c>
      <c r="F11861" s="6" t="n">
        <v>153.06637981202</v>
      </c>
      <c r="G11861" s="15" t="n">
        <v>1115.89501953125</v>
      </c>
    </row>
    <row r="11862" customFormat="false" ht="15" hidden="false" customHeight="false" outlineLevel="0" collapsed="false">
      <c r="A11862" s="6" t="s">
        <v>13693</v>
      </c>
      <c r="B11862" s="6" t="s">
        <v>13129</v>
      </c>
      <c r="C11862" s="6" t="s">
        <v>13130</v>
      </c>
      <c r="E11862" s="6" t="n">
        <v>-27.6231792014356</v>
      </c>
      <c r="F11862" s="6" t="n">
        <v>153.096179846225</v>
      </c>
      <c r="G11862" s="15" t="n">
        <v>1215.16552734375</v>
      </c>
    </row>
    <row r="11863" customFormat="false" ht="15" hidden="false" customHeight="false" outlineLevel="0" collapsed="false">
      <c r="A11863" s="6" t="s">
        <v>13694</v>
      </c>
      <c r="B11863" s="6" t="s">
        <v>13129</v>
      </c>
      <c r="C11863" s="6" t="s">
        <v>13130</v>
      </c>
      <c r="E11863" s="6" t="n">
        <v>-27.6087752395607</v>
      </c>
      <c r="F11863" s="6" t="n">
        <v>153.021354568055</v>
      </c>
      <c r="G11863" s="15" t="n">
        <v>1422.1806640625</v>
      </c>
    </row>
    <row r="11864" customFormat="false" ht="15" hidden="false" customHeight="false" outlineLevel="0" collapsed="false">
      <c r="A11864" s="6" t="s">
        <v>13695</v>
      </c>
      <c r="B11864" s="6" t="s">
        <v>13129</v>
      </c>
      <c r="C11864" s="6" t="s">
        <v>13130</v>
      </c>
      <c r="E11864" s="6" t="n">
        <v>-27.6131326003888</v>
      </c>
      <c r="F11864" s="6" t="n">
        <v>152.993916719699</v>
      </c>
      <c r="G11864" s="15" t="n">
        <v>1404.21044921875</v>
      </c>
    </row>
    <row r="11865" customFormat="false" ht="15" hidden="false" customHeight="false" outlineLevel="0" collapsed="false">
      <c r="A11865" s="6" t="s">
        <v>13696</v>
      </c>
      <c r="B11865" s="6" t="s">
        <v>13129</v>
      </c>
      <c r="C11865" s="6" t="s">
        <v>13130</v>
      </c>
      <c r="E11865" s="6" t="n">
        <v>-27.4816937259408</v>
      </c>
      <c r="F11865" s="6" t="n">
        <v>153.155057155911</v>
      </c>
      <c r="G11865" s="15" t="n">
        <v>1484.94189453125</v>
      </c>
    </row>
    <row r="11866" customFormat="false" ht="15" hidden="false" customHeight="false" outlineLevel="0" collapsed="false">
      <c r="A11866" s="6" t="s">
        <v>13697</v>
      </c>
      <c r="B11866" s="6" t="s">
        <v>13129</v>
      </c>
      <c r="C11866" s="6" t="s">
        <v>13130</v>
      </c>
      <c r="E11866" s="6" t="n">
        <v>-27.3597307066472</v>
      </c>
      <c r="F11866" s="6" t="n">
        <v>153.098603055714</v>
      </c>
      <c r="G11866" s="15" t="n">
        <v>1304.92041015625</v>
      </c>
    </row>
    <row r="11867" customFormat="false" ht="15" hidden="false" customHeight="false" outlineLevel="0" collapsed="false">
      <c r="A11867" s="6" t="s">
        <v>13698</v>
      </c>
      <c r="B11867" s="6" t="s">
        <v>13129</v>
      </c>
      <c r="C11867" s="6" t="s">
        <v>13130</v>
      </c>
      <c r="E11867" s="6" t="n">
        <v>-27.4816799566874</v>
      </c>
      <c r="F11867" s="6" t="n">
        <v>153.167371869353</v>
      </c>
      <c r="G11867" s="15" t="n">
        <v>1206.06787109375</v>
      </c>
    </row>
    <row r="11868" customFormat="false" ht="15" hidden="false" customHeight="false" outlineLevel="0" collapsed="false">
      <c r="A11868" s="6" t="s">
        <v>13699</v>
      </c>
      <c r="B11868" s="6" t="s">
        <v>13129</v>
      </c>
      <c r="C11868" s="6" t="s">
        <v>13130</v>
      </c>
      <c r="E11868" s="6" t="n">
        <v>-27.3459505851317</v>
      </c>
      <c r="F11868" s="6" t="n">
        <v>153.068974204322</v>
      </c>
      <c r="G11868" s="15" t="n">
        <v>944.7646484375</v>
      </c>
    </row>
    <row r="11869" customFormat="false" ht="15" hidden="false" customHeight="false" outlineLevel="0" collapsed="false">
      <c r="A11869" s="6" t="s">
        <v>13700</v>
      </c>
      <c r="B11869" s="6" t="s">
        <v>13129</v>
      </c>
      <c r="C11869" s="6" t="s">
        <v>13130</v>
      </c>
      <c r="E11869" s="6" t="n">
        <v>-27.6219549617552</v>
      </c>
      <c r="F11869" s="6" t="n">
        <v>153.004821790477</v>
      </c>
      <c r="G11869" s="15" t="n">
        <v>1286.89404296875</v>
      </c>
    </row>
    <row r="11870" customFormat="false" ht="15" hidden="false" customHeight="false" outlineLevel="0" collapsed="false">
      <c r="A11870" s="6" t="s">
        <v>13701</v>
      </c>
      <c r="B11870" s="6" t="s">
        <v>13129</v>
      </c>
      <c r="C11870" s="6" t="s">
        <v>13130</v>
      </c>
      <c r="E11870" s="6" t="n">
        <v>-27.3790859567949</v>
      </c>
      <c r="F11870" s="6" t="n">
        <v>153.079114774448</v>
      </c>
      <c r="G11870" s="15" t="n">
        <v>1395.13232421875</v>
      </c>
    </row>
    <row r="11871" customFormat="false" ht="15" hidden="false" customHeight="false" outlineLevel="0" collapsed="false">
      <c r="A11871" s="6" t="s">
        <v>13702</v>
      </c>
      <c r="B11871" s="6" t="s">
        <v>13129</v>
      </c>
      <c r="C11871" s="6" t="s">
        <v>13130</v>
      </c>
      <c r="E11871" s="6" t="n">
        <v>-27.5993548593248</v>
      </c>
      <c r="F11871" s="6" t="n">
        <v>153.016260697889</v>
      </c>
      <c r="G11871" s="15" t="n">
        <v>1566.04565429688</v>
      </c>
    </row>
    <row r="11872" customFormat="false" ht="15" hidden="false" customHeight="false" outlineLevel="0" collapsed="false">
      <c r="A11872" s="6" t="s">
        <v>13703</v>
      </c>
      <c r="B11872" s="6" t="s">
        <v>13129</v>
      </c>
      <c r="C11872" s="6" t="s">
        <v>13130</v>
      </c>
      <c r="E11872" s="6" t="n">
        <v>-27.5196626465069</v>
      </c>
      <c r="F11872" s="6" t="n">
        <v>153.091273615188</v>
      </c>
      <c r="G11872" s="15" t="n">
        <v>1548.0498046875</v>
      </c>
    </row>
    <row r="11873" customFormat="false" ht="15" hidden="false" customHeight="false" outlineLevel="0" collapsed="false">
      <c r="A11873" s="6" t="s">
        <v>13704</v>
      </c>
      <c r="B11873" s="6" t="s">
        <v>13129</v>
      </c>
      <c r="C11873" s="6" t="s">
        <v>13130</v>
      </c>
      <c r="E11873" s="6" t="n">
        <v>-27.3976336331961</v>
      </c>
      <c r="F11873" s="6" t="n">
        <v>153.074636884095</v>
      </c>
      <c r="G11873" s="15" t="n">
        <v>1566.068359375</v>
      </c>
    </row>
    <row r="11874" customFormat="false" ht="15" hidden="false" customHeight="false" outlineLevel="0" collapsed="false">
      <c r="A11874" s="6" t="s">
        <v>13705</v>
      </c>
      <c r="B11874" s="6" t="s">
        <v>13129</v>
      </c>
      <c r="C11874" s="6" t="s">
        <v>13130</v>
      </c>
      <c r="E11874" s="6" t="n">
        <v>-27.6060902748503</v>
      </c>
      <c r="F11874" s="6" t="n">
        <v>153.018811469001</v>
      </c>
      <c r="G11874" s="15" t="n">
        <v>1089.18798828125</v>
      </c>
    </row>
    <row r="11875" customFormat="false" ht="15" hidden="false" customHeight="false" outlineLevel="0" collapsed="false">
      <c r="A11875" s="6" t="s">
        <v>13706</v>
      </c>
      <c r="B11875" s="6" t="s">
        <v>13129</v>
      </c>
      <c r="C11875" s="6" t="s">
        <v>13130</v>
      </c>
      <c r="E11875" s="6" t="n">
        <v>-27.3767981490476</v>
      </c>
      <c r="F11875" s="6" t="n">
        <v>153.096036703085</v>
      </c>
      <c r="G11875" s="15" t="n">
        <v>1430.765625</v>
      </c>
    </row>
    <row r="11876" customFormat="false" ht="15" hidden="false" customHeight="false" outlineLevel="0" collapsed="false">
      <c r="A11876" s="6" t="s">
        <v>13707</v>
      </c>
      <c r="B11876" s="6" t="s">
        <v>13129</v>
      </c>
      <c r="C11876" s="6" t="s">
        <v>13130</v>
      </c>
      <c r="E11876" s="6" t="n">
        <v>-27.3189822550964</v>
      </c>
      <c r="F11876" s="6" t="n">
        <v>153.063372648532</v>
      </c>
      <c r="G11876" s="15" t="n">
        <v>1233.02294921875</v>
      </c>
    </row>
    <row r="11877" customFormat="false" ht="15" hidden="false" customHeight="false" outlineLevel="0" collapsed="false">
      <c r="A11877" s="6" t="s">
        <v>13708</v>
      </c>
      <c r="B11877" s="6" t="s">
        <v>13129</v>
      </c>
      <c r="C11877" s="6" t="s">
        <v>13130</v>
      </c>
      <c r="E11877" s="6" t="n">
        <v>-27.3588725162816</v>
      </c>
      <c r="F11877" s="6" t="n">
        <v>153.063774103244</v>
      </c>
      <c r="G11877" s="15" t="n">
        <v>1106.85498046875</v>
      </c>
    </row>
    <row r="11878" customFormat="false" ht="15" hidden="false" customHeight="false" outlineLevel="0" collapsed="false">
      <c r="A11878" s="6" t="s">
        <v>13709</v>
      </c>
      <c r="B11878" s="6" t="s">
        <v>13129</v>
      </c>
      <c r="C11878" s="6" t="s">
        <v>13130</v>
      </c>
      <c r="E11878" s="6" t="n">
        <v>-27.3588512828948</v>
      </c>
      <c r="F11878" s="6" t="n">
        <v>153.052870273887</v>
      </c>
      <c r="G11878" s="15" t="n">
        <v>1098.16479492188</v>
      </c>
    </row>
    <row r="11879" customFormat="false" ht="15" hidden="false" customHeight="false" outlineLevel="0" collapsed="false">
      <c r="A11879" s="6" t="s">
        <v>13710</v>
      </c>
      <c r="B11879" s="6" t="s">
        <v>13129</v>
      </c>
      <c r="C11879" s="6" t="s">
        <v>13130</v>
      </c>
      <c r="E11879" s="6" t="n">
        <v>-27.2986653672811</v>
      </c>
      <c r="F11879" s="6" t="n">
        <v>153.053266440626</v>
      </c>
      <c r="G11879" s="15" t="n">
        <v>1097.9921875</v>
      </c>
    </row>
    <row r="11880" customFormat="false" ht="15" hidden="false" customHeight="false" outlineLevel="0" collapsed="false">
      <c r="A11880" s="6" t="s">
        <v>13711</v>
      </c>
      <c r="B11880" s="6" t="s">
        <v>13129</v>
      </c>
      <c r="C11880" s="6" t="s">
        <v>13130</v>
      </c>
      <c r="E11880" s="6" t="n">
        <v>-27.4734991301041</v>
      </c>
      <c r="F11880" s="6" t="n">
        <v>153.156502068116</v>
      </c>
      <c r="G11880" s="15" t="n">
        <v>1215.00537109375</v>
      </c>
    </row>
    <row r="11881" customFormat="false" ht="15" hidden="false" customHeight="false" outlineLevel="0" collapsed="false">
      <c r="A11881" s="6" t="s">
        <v>13712</v>
      </c>
      <c r="B11881" s="6" t="s">
        <v>13129</v>
      </c>
      <c r="C11881" s="6" t="s">
        <v>13130</v>
      </c>
      <c r="E11881" s="6" t="n">
        <v>-27.632210336727</v>
      </c>
      <c r="F11881" s="6" t="n">
        <v>153.082008314677</v>
      </c>
      <c r="G11881" s="15" t="n">
        <v>945.0302734375</v>
      </c>
    </row>
    <row r="11882" customFormat="false" ht="15" hidden="false" customHeight="false" outlineLevel="0" collapsed="false">
      <c r="A11882" s="6" t="s">
        <v>13713</v>
      </c>
      <c r="B11882" s="6" t="s">
        <v>13129</v>
      </c>
      <c r="C11882" s="6" t="s">
        <v>13130</v>
      </c>
      <c r="E11882" s="6" t="n">
        <v>-27.341621780298</v>
      </c>
      <c r="F11882" s="6" t="n">
        <v>153.058926868523</v>
      </c>
      <c r="G11882" s="15" t="n">
        <v>1170.0888671875</v>
      </c>
    </row>
    <row r="11883" customFormat="false" ht="15" hidden="false" customHeight="false" outlineLevel="0" collapsed="false">
      <c r="A11883" s="6" t="s">
        <v>13714</v>
      </c>
      <c r="B11883" s="6" t="s">
        <v>13129</v>
      </c>
      <c r="C11883" s="6" t="s">
        <v>13130</v>
      </c>
      <c r="E11883" s="6" t="n">
        <v>-27.400332051572</v>
      </c>
      <c r="F11883" s="6" t="n">
        <v>153.078210036184</v>
      </c>
      <c r="G11883" s="15" t="n">
        <v>1385.8916015625</v>
      </c>
    </row>
    <row r="11884" customFormat="false" ht="15" hidden="false" customHeight="false" outlineLevel="0" collapsed="false">
      <c r="A11884" s="6" t="s">
        <v>13715</v>
      </c>
      <c r="B11884" s="6" t="s">
        <v>13129</v>
      </c>
      <c r="C11884" s="6" t="s">
        <v>13130</v>
      </c>
      <c r="E11884" s="6" t="n">
        <v>-27.3463426940955</v>
      </c>
      <c r="F11884" s="6" t="n">
        <v>153.059498639937</v>
      </c>
      <c r="G11884" s="15" t="n">
        <v>1475.86767578125</v>
      </c>
    </row>
    <row r="11885" customFormat="false" ht="15" hidden="false" customHeight="false" outlineLevel="0" collapsed="false">
      <c r="A11885" s="6" t="s">
        <v>13716</v>
      </c>
      <c r="B11885" s="6" t="s">
        <v>13129</v>
      </c>
      <c r="C11885" s="6" t="s">
        <v>13130</v>
      </c>
      <c r="E11885" s="6" t="n">
        <v>-27.3474910234934</v>
      </c>
      <c r="F11885" s="6" t="n">
        <v>153.057981850891</v>
      </c>
      <c r="G11885" s="15" t="n">
        <v>1143.318359375</v>
      </c>
    </row>
    <row r="11886" customFormat="false" ht="15" hidden="false" customHeight="false" outlineLevel="0" collapsed="false">
      <c r="A11886" s="6" t="s">
        <v>13717</v>
      </c>
      <c r="B11886" s="6" t="s">
        <v>13129</v>
      </c>
      <c r="C11886" s="6" t="s">
        <v>13130</v>
      </c>
      <c r="E11886" s="6" t="n">
        <v>-27.6116800887949</v>
      </c>
      <c r="F11886" s="6" t="n">
        <v>153.068010283494</v>
      </c>
      <c r="G11886" s="15" t="n">
        <v>1880.85791015625</v>
      </c>
    </row>
    <row r="11887" customFormat="false" ht="15" hidden="false" customHeight="false" outlineLevel="0" collapsed="false">
      <c r="A11887" s="6" t="s">
        <v>13718</v>
      </c>
      <c r="B11887" s="6" t="s">
        <v>13129</v>
      </c>
      <c r="C11887" s="6" t="s">
        <v>13130</v>
      </c>
      <c r="E11887" s="6" t="n">
        <v>-27.375131126731</v>
      </c>
      <c r="F11887" s="6" t="n">
        <v>153.063582215481</v>
      </c>
      <c r="G11887" s="15" t="n">
        <v>1358.76904296875</v>
      </c>
    </row>
    <row r="11888" customFormat="false" ht="15" hidden="false" customHeight="false" outlineLevel="0" collapsed="false">
      <c r="A11888" s="6" t="s">
        <v>13719</v>
      </c>
      <c r="B11888" s="6" t="s">
        <v>13129</v>
      </c>
      <c r="C11888" s="6" t="s">
        <v>13130</v>
      </c>
      <c r="E11888" s="6" t="n">
        <v>-27.4938829366339</v>
      </c>
      <c r="F11888" s="6" t="n">
        <v>153.153250112295</v>
      </c>
      <c r="G11888" s="15" t="n">
        <v>1448.9033203125</v>
      </c>
    </row>
    <row r="11889" customFormat="false" ht="15" hidden="false" customHeight="false" outlineLevel="0" collapsed="false">
      <c r="A11889" s="6" t="s">
        <v>13720</v>
      </c>
      <c r="B11889" s="6" t="s">
        <v>13129</v>
      </c>
      <c r="C11889" s="6" t="s">
        <v>13130</v>
      </c>
      <c r="E11889" s="6" t="n">
        <v>-27.3263635435853</v>
      </c>
      <c r="F11889" s="6" t="n">
        <v>153.019101190516</v>
      </c>
      <c r="G11889" s="15" t="n">
        <v>2043.068359375</v>
      </c>
    </row>
    <row r="11890" customFormat="false" ht="15" hidden="false" customHeight="false" outlineLevel="0" collapsed="false">
      <c r="A11890" s="6" t="s">
        <v>13721</v>
      </c>
      <c r="B11890" s="6" t="s">
        <v>13129</v>
      </c>
      <c r="C11890" s="6" t="s">
        <v>13130</v>
      </c>
      <c r="E11890" s="6" t="n">
        <v>-27.4736590724362</v>
      </c>
      <c r="F11890" s="6" t="n">
        <v>153.154025964711</v>
      </c>
      <c r="G11890" s="15" t="n">
        <v>392.3798828125</v>
      </c>
    </row>
    <row r="11891" customFormat="false" ht="15" hidden="false" customHeight="false" outlineLevel="0" collapsed="false">
      <c r="A11891" s="6" t="s">
        <v>13722</v>
      </c>
      <c r="B11891" s="6" t="s">
        <v>13129</v>
      </c>
      <c r="C11891" s="6" t="s">
        <v>13130</v>
      </c>
      <c r="E11891" s="6" t="n">
        <v>-27.3260325582644</v>
      </c>
      <c r="F11891" s="6" t="n">
        <v>153.056945556248</v>
      </c>
      <c r="G11891" s="15" t="n">
        <v>2043.15942382813</v>
      </c>
    </row>
    <row r="11892" customFormat="false" ht="15" hidden="false" customHeight="false" outlineLevel="0" collapsed="false">
      <c r="A11892" s="6" t="s">
        <v>13723</v>
      </c>
      <c r="B11892" s="6" t="s">
        <v>13129</v>
      </c>
      <c r="C11892" s="6" t="s">
        <v>13130</v>
      </c>
      <c r="E11892" s="6" t="n">
        <v>-27.6016233505586</v>
      </c>
      <c r="F11892" s="6" t="n">
        <v>152.992383874525</v>
      </c>
      <c r="G11892" s="15" t="n">
        <v>2024.85595703125</v>
      </c>
    </row>
    <row r="11893" customFormat="false" ht="15" hidden="false" customHeight="false" outlineLevel="0" collapsed="false">
      <c r="A11893" s="6" t="s">
        <v>13724</v>
      </c>
      <c r="B11893" s="6" t="s">
        <v>13129</v>
      </c>
      <c r="C11893" s="6" t="s">
        <v>13130</v>
      </c>
      <c r="E11893" s="6" t="n">
        <v>-27.5449176686031</v>
      </c>
      <c r="F11893" s="6" t="n">
        <v>153.142883934633</v>
      </c>
      <c r="G11893" s="15" t="n">
        <v>2033.84765625</v>
      </c>
    </row>
    <row r="11894" customFormat="false" ht="15" hidden="false" customHeight="false" outlineLevel="0" collapsed="false">
      <c r="A11894" s="6" t="s">
        <v>13725</v>
      </c>
      <c r="B11894" s="6" t="s">
        <v>13129</v>
      </c>
      <c r="C11894" s="6" t="s">
        <v>13130</v>
      </c>
      <c r="E11894" s="6" t="n">
        <v>-27.5359869147493</v>
      </c>
      <c r="F11894" s="6" t="n">
        <v>153.151845014975</v>
      </c>
      <c r="G11894" s="15" t="n">
        <v>2051.98608398438</v>
      </c>
    </row>
    <row r="11895" customFormat="false" ht="15" hidden="false" customHeight="false" outlineLevel="0" collapsed="false">
      <c r="A11895" s="6" t="s">
        <v>13726</v>
      </c>
      <c r="B11895" s="6" t="s">
        <v>13129</v>
      </c>
      <c r="C11895" s="6" t="s">
        <v>13130</v>
      </c>
      <c r="E11895" s="6" t="n">
        <v>-27.3466442511708</v>
      </c>
      <c r="F11895" s="6" t="n">
        <v>153.057348200592</v>
      </c>
      <c r="G11895" s="15" t="n">
        <v>2086.76879882813</v>
      </c>
    </row>
    <row r="11896" customFormat="false" ht="15" hidden="false" customHeight="false" outlineLevel="0" collapsed="false">
      <c r="A11896" s="6" t="s">
        <v>13727</v>
      </c>
      <c r="B11896" s="6" t="s">
        <v>13129</v>
      </c>
      <c r="C11896" s="6" t="s">
        <v>13130</v>
      </c>
      <c r="E11896" s="6" t="n">
        <v>-27.5166220901093</v>
      </c>
      <c r="F11896" s="6" t="n">
        <v>153.185564656906</v>
      </c>
      <c r="G11896" s="15" t="n">
        <v>2150.9287109375</v>
      </c>
    </row>
    <row r="11897" customFormat="false" ht="15" hidden="false" customHeight="false" outlineLevel="0" collapsed="false">
      <c r="A11897" s="6" t="s">
        <v>13728</v>
      </c>
      <c r="B11897" s="6" t="s">
        <v>13129</v>
      </c>
      <c r="C11897" s="6" t="s">
        <v>13130</v>
      </c>
      <c r="E11897" s="6" t="n">
        <v>-27.3440691476766</v>
      </c>
      <c r="F11897" s="6" t="n">
        <v>153.013885115706</v>
      </c>
      <c r="G11897" s="15" t="n">
        <v>1732.1279296875</v>
      </c>
    </row>
    <row r="11898" customFormat="false" ht="15" hidden="false" customHeight="false" outlineLevel="0" collapsed="false">
      <c r="A11898" s="6" t="s">
        <v>13729</v>
      </c>
      <c r="B11898" s="6" t="s">
        <v>13129</v>
      </c>
      <c r="C11898" s="6" t="s">
        <v>13130</v>
      </c>
      <c r="E11898" s="6" t="n">
        <v>-27.438978892472</v>
      </c>
      <c r="F11898" s="6" t="n">
        <v>153.145978774044</v>
      </c>
      <c r="G11898" s="15" t="n">
        <v>2141.78125</v>
      </c>
    </row>
    <row r="11899" customFormat="false" ht="15" hidden="false" customHeight="false" outlineLevel="0" collapsed="false">
      <c r="A11899" s="6" t="s">
        <v>13730</v>
      </c>
      <c r="B11899" s="6" t="s">
        <v>13129</v>
      </c>
      <c r="C11899" s="6" t="s">
        <v>13130</v>
      </c>
      <c r="E11899" s="6" t="n">
        <v>-27.4266958277516</v>
      </c>
      <c r="F11899" s="6" t="n">
        <v>153.160134618409</v>
      </c>
      <c r="G11899" s="15" t="n">
        <v>2159.8525390625</v>
      </c>
    </row>
    <row r="11900" customFormat="false" ht="15" hidden="false" customHeight="false" outlineLevel="0" collapsed="false">
      <c r="A11900" s="6" t="s">
        <v>13731</v>
      </c>
      <c r="B11900" s="6" t="s">
        <v>13129</v>
      </c>
      <c r="C11900" s="6" t="s">
        <v>13130</v>
      </c>
      <c r="E11900" s="6" t="n">
        <v>-27.4734713780892</v>
      </c>
      <c r="F11900" s="6" t="n">
        <v>153.156072527728</v>
      </c>
      <c r="G11900" s="15" t="n">
        <v>1134.00732421875</v>
      </c>
    </row>
    <row r="11901" customFormat="false" ht="15" hidden="false" customHeight="false" outlineLevel="0" collapsed="false">
      <c r="A11901" s="6" t="s">
        <v>13732</v>
      </c>
      <c r="B11901" s="6" t="s">
        <v>13129</v>
      </c>
      <c r="C11901" s="6" t="s">
        <v>13130</v>
      </c>
      <c r="E11901" s="6" t="n">
        <v>-27.3288030822553</v>
      </c>
      <c r="F11901" s="6" t="n">
        <v>153.080017181615</v>
      </c>
      <c r="G11901" s="15" t="n">
        <v>1260.033203125</v>
      </c>
    </row>
    <row r="11902" customFormat="false" ht="15" hidden="false" customHeight="false" outlineLevel="0" collapsed="false">
      <c r="A11902" s="6" t="s">
        <v>13733</v>
      </c>
      <c r="B11902" s="6" t="s">
        <v>13129</v>
      </c>
      <c r="C11902" s="6" t="s">
        <v>13130</v>
      </c>
      <c r="E11902" s="6" t="n">
        <v>-27.4009931821315</v>
      </c>
      <c r="F11902" s="6" t="n">
        <v>153.073592079854</v>
      </c>
      <c r="G11902" s="15" t="n">
        <v>1142.8818359375</v>
      </c>
    </row>
    <row r="11903" customFormat="false" ht="15" hidden="false" customHeight="false" outlineLevel="0" collapsed="false">
      <c r="A11903" s="6" t="s">
        <v>13734</v>
      </c>
      <c r="B11903" s="6" t="s">
        <v>13129</v>
      </c>
      <c r="C11903" s="6" t="s">
        <v>13130</v>
      </c>
      <c r="E11903" s="6" t="n">
        <v>-27.6163640323134</v>
      </c>
      <c r="F11903" s="6" t="n">
        <v>153.008641559974</v>
      </c>
      <c r="G11903" s="15" t="n">
        <v>128636.69140625</v>
      </c>
    </row>
    <row r="11904" customFormat="false" ht="15" hidden="false" customHeight="false" outlineLevel="0" collapsed="false">
      <c r="A11904" s="6" t="s">
        <v>13735</v>
      </c>
      <c r="B11904" s="6" t="s">
        <v>13129</v>
      </c>
      <c r="C11904" s="6" t="s">
        <v>13130</v>
      </c>
      <c r="E11904" s="6" t="n">
        <v>-27.3320049376768</v>
      </c>
      <c r="F11904" s="6" t="n">
        <v>153.079590266091</v>
      </c>
      <c r="G11904" s="15" t="n">
        <v>1800.17016601563</v>
      </c>
    </row>
    <row r="11905" customFormat="false" ht="15" hidden="false" customHeight="false" outlineLevel="0" collapsed="false">
      <c r="A11905" s="6" t="s">
        <v>13736</v>
      </c>
      <c r="B11905" s="6" t="s">
        <v>13129</v>
      </c>
      <c r="C11905" s="6" t="s">
        <v>13130</v>
      </c>
      <c r="E11905" s="6" t="n">
        <v>-27.605708041678</v>
      </c>
      <c r="F11905" s="6" t="n">
        <v>153.019420500249</v>
      </c>
      <c r="G11905" s="15" t="n">
        <v>2052.22802734375</v>
      </c>
    </row>
    <row r="11906" customFormat="false" ht="15" hidden="false" customHeight="false" outlineLevel="0" collapsed="false">
      <c r="A11906" s="6" t="s">
        <v>13737</v>
      </c>
      <c r="B11906" s="6" t="s">
        <v>13129</v>
      </c>
      <c r="C11906" s="6" t="s">
        <v>13130</v>
      </c>
      <c r="E11906" s="6" t="n">
        <v>-27.3228223910186</v>
      </c>
      <c r="F11906" s="6" t="n">
        <v>153.072980758441</v>
      </c>
      <c r="G11906" s="15" t="n">
        <v>1367.71435546875</v>
      </c>
    </row>
    <row r="11907" customFormat="false" ht="15" hidden="false" customHeight="false" outlineLevel="0" collapsed="false">
      <c r="A11907" s="6" t="s">
        <v>13738</v>
      </c>
      <c r="B11907" s="6" t="s">
        <v>13129</v>
      </c>
      <c r="C11907" s="6" t="s">
        <v>13130</v>
      </c>
      <c r="E11907" s="6" t="n">
        <v>-27.4641279004317</v>
      </c>
      <c r="F11907" s="6" t="n">
        <v>153.142970671709</v>
      </c>
      <c r="G11907" s="15" t="n">
        <v>1242.13525390625</v>
      </c>
    </row>
    <row r="11908" customFormat="false" ht="15" hidden="false" customHeight="false" outlineLevel="0" collapsed="false">
      <c r="A11908" s="6" t="s">
        <v>13739</v>
      </c>
      <c r="B11908" s="6" t="s">
        <v>13129</v>
      </c>
      <c r="C11908" s="6" t="s">
        <v>13130</v>
      </c>
      <c r="E11908" s="6" t="n">
        <v>-27.3950335873811</v>
      </c>
      <c r="F11908" s="6" t="n">
        <v>153.079395350958</v>
      </c>
      <c r="G11908" s="15" t="n">
        <v>1431.06274414063</v>
      </c>
    </row>
    <row r="11909" customFormat="false" ht="15" hidden="false" customHeight="false" outlineLevel="0" collapsed="false">
      <c r="A11909" s="6" t="s">
        <v>13740</v>
      </c>
      <c r="B11909" s="6" t="s">
        <v>13129</v>
      </c>
      <c r="C11909" s="6" t="s">
        <v>13130</v>
      </c>
      <c r="E11909" s="6" t="n">
        <v>-27.4961176391779</v>
      </c>
      <c r="F11909" s="6" t="n">
        <v>153.183017087958</v>
      </c>
      <c r="G11909" s="15" t="n">
        <v>1808.9384765625</v>
      </c>
    </row>
    <row r="11910" customFormat="false" ht="15" hidden="false" customHeight="false" outlineLevel="0" collapsed="false">
      <c r="A11910" s="6" t="s">
        <v>13741</v>
      </c>
      <c r="B11910" s="6" t="s">
        <v>13129</v>
      </c>
      <c r="C11910" s="6" t="s">
        <v>13130</v>
      </c>
      <c r="E11910" s="6" t="n">
        <v>-27.3486264655003</v>
      </c>
      <c r="F11910" s="6" t="n">
        <v>153.067575328268</v>
      </c>
      <c r="G11910" s="15" t="n">
        <v>1466.8076171875</v>
      </c>
    </row>
    <row r="11911" customFormat="false" ht="15" hidden="false" customHeight="false" outlineLevel="0" collapsed="false">
      <c r="A11911" s="6" t="s">
        <v>13742</v>
      </c>
      <c r="B11911" s="6" t="s">
        <v>13129</v>
      </c>
      <c r="C11911" s="6" t="s">
        <v>13130</v>
      </c>
      <c r="E11911" s="6" t="n">
        <v>-27.5123568375286</v>
      </c>
      <c r="F11911" s="6" t="n">
        <v>153.186624817483</v>
      </c>
      <c r="G11911" s="15" t="n">
        <v>1278.12890625</v>
      </c>
    </row>
    <row r="11912" customFormat="false" ht="15" hidden="false" customHeight="false" outlineLevel="0" collapsed="false">
      <c r="A11912" s="6" t="s">
        <v>13743</v>
      </c>
      <c r="B11912" s="6" t="s">
        <v>13129</v>
      </c>
      <c r="C11912" s="6" t="s">
        <v>13130</v>
      </c>
      <c r="E11912" s="6" t="n">
        <v>-27.3432395290903</v>
      </c>
      <c r="F11912" s="6" t="n">
        <v>153.073979858277</v>
      </c>
      <c r="G11912" s="15" t="n">
        <v>1385.80004882813</v>
      </c>
    </row>
    <row r="11913" customFormat="false" ht="15" hidden="false" customHeight="false" outlineLevel="0" collapsed="false">
      <c r="A11913" s="6" t="s">
        <v>13744</v>
      </c>
      <c r="B11913" s="6" t="s">
        <v>13129</v>
      </c>
      <c r="C11913" s="6" t="s">
        <v>13130</v>
      </c>
      <c r="E11913" s="6" t="n">
        <v>-27.3254817329894</v>
      </c>
      <c r="F11913" s="6" t="n">
        <v>153.048053006433</v>
      </c>
      <c r="G11913" s="15" t="n">
        <v>1682.77026367188</v>
      </c>
    </row>
    <row r="11914" customFormat="false" ht="15" hidden="false" customHeight="false" outlineLevel="0" collapsed="false">
      <c r="A11914" s="6" t="s">
        <v>13745</v>
      </c>
      <c r="B11914" s="6" t="s">
        <v>13129</v>
      </c>
      <c r="C11914" s="6" t="s">
        <v>13130</v>
      </c>
      <c r="E11914" s="6" t="n">
        <v>-27.3412051392983</v>
      </c>
      <c r="F11914" s="6" t="n">
        <v>153.057944164113</v>
      </c>
      <c r="G11914" s="15" t="n">
        <v>21.262255590409</v>
      </c>
    </row>
    <row r="11915" customFormat="false" ht="15" hidden="false" customHeight="false" outlineLevel="0" collapsed="false">
      <c r="A11915" s="6" t="s">
        <v>13746</v>
      </c>
      <c r="B11915" s="6" t="s">
        <v>13129</v>
      </c>
      <c r="C11915" s="6" t="s">
        <v>13130</v>
      </c>
      <c r="E11915" s="6" t="n">
        <v>-27.341422095859</v>
      </c>
      <c r="F11915" s="6" t="n">
        <v>153.058327964628</v>
      </c>
      <c r="G11915" s="15" t="n">
        <v>927.514169901609</v>
      </c>
    </row>
    <row r="11916" customFormat="false" ht="15" hidden="false" customHeight="false" outlineLevel="0" collapsed="false">
      <c r="A11916" s="6" t="s">
        <v>13747</v>
      </c>
      <c r="B11916" s="6" t="s">
        <v>13129</v>
      </c>
      <c r="C11916" s="6" t="s">
        <v>13130</v>
      </c>
      <c r="E11916" s="6" t="n">
        <v>-27.5163150298922</v>
      </c>
      <c r="F11916" s="6" t="n">
        <v>153.148671724278</v>
      </c>
      <c r="G11916" s="15" t="n">
        <v>1115.95166015625</v>
      </c>
    </row>
    <row r="11917" customFormat="false" ht="15" hidden="false" customHeight="false" outlineLevel="0" collapsed="false">
      <c r="A11917" s="6" t="s">
        <v>13748</v>
      </c>
      <c r="B11917" s="6" t="s">
        <v>13129</v>
      </c>
      <c r="C11917" s="6" t="s">
        <v>13130</v>
      </c>
      <c r="E11917" s="6" t="n">
        <v>-27.6004325260074</v>
      </c>
      <c r="F11917" s="6" t="n">
        <v>153.016082915468</v>
      </c>
      <c r="G11917" s="15" t="n">
        <v>1305.15087890625</v>
      </c>
    </row>
    <row r="11918" customFormat="false" ht="15" hidden="false" customHeight="false" outlineLevel="0" collapsed="false">
      <c r="A11918" s="6" t="s">
        <v>13749</v>
      </c>
      <c r="B11918" s="6" t="s">
        <v>13129</v>
      </c>
      <c r="C11918" s="6" t="s">
        <v>13130</v>
      </c>
      <c r="E11918" s="6" t="n">
        <v>-27.6180074349311</v>
      </c>
      <c r="F11918" s="6" t="n">
        <v>153.069361680829</v>
      </c>
      <c r="G11918" s="15" t="n">
        <v>1224.18994140625</v>
      </c>
    </row>
    <row r="11919" customFormat="false" ht="15" hidden="false" customHeight="false" outlineLevel="0" collapsed="false">
      <c r="A11919" s="6" t="s">
        <v>13750</v>
      </c>
      <c r="B11919" s="6" t="s">
        <v>13129</v>
      </c>
      <c r="C11919" s="6" t="s">
        <v>13130</v>
      </c>
      <c r="E11919" s="6" t="n">
        <v>-27.5472561360989</v>
      </c>
      <c r="F11919" s="6" t="n">
        <v>153.119145659216</v>
      </c>
      <c r="G11919" s="15" t="n">
        <v>1448.70263671875</v>
      </c>
    </row>
    <row r="11920" customFormat="false" ht="15" hidden="false" customHeight="false" outlineLevel="0" collapsed="false">
      <c r="A11920" s="6" t="s">
        <v>13751</v>
      </c>
      <c r="B11920" s="6" t="s">
        <v>13129</v>
      </c>
      <c r="C11920" s="6" t="s">
        <v>13130</v>
      </c>
      <c r="E11920" s="6" t="n">
        <v>-27.3264060849578</v>
      </c>
      <c r="F11920" s="6" t="n">
        <v>153.080851414429</v>
      </c>
      <c r="G11920" s="15" t="n">
        <v>1295.99682617188</v>
      </c>
    </row>
    <row r="11921" customFormat="false" ht="15" hidden="false" customHeight="false" outlineLevel="0" collapsed="false">
      <c r="A11921" s="6" t="s">
        <v>13752</v>
      </c>
      <c r="B11921" s="6" t="s">
        <v>13129</v>
      </c>
      <c r="C11921" s="6" t="s">
        <v>13130</v>
      </c>
      <c r="E11921" s="6" t="n">
        <v>-27.6444991795121</v>
      </c>
      <c r="F11921" s="6" t="n">
        <v>153.085736875985</v>
      </c>
      <c r="G11921" s="15" t="n">
        <v>1142.97607421875</v>
      </c>
    </row>
    <row r="11922" customFormat="false" ht="15" hidden="false" customHeight="false" outlineLevel="0" collapsed="false">
      <c r="A11922" s="6" t="s">
        <v>13753</v>
      </c>
      <c r="B11922" s="6" t="s">
        <v>13129</v>
      </c>
      <c r="C11922" s="6" t="s">
        <v>13130</v>
      </c>
      <c r="E11922" s="6" t="n">
        <v>-27.5821284357053</v>
      </c>
      <c r="F11922" s="6" t="n">
        <v>152.984402815752</v>
      </c>
      <c r="G11922" s="15" t="n">
        <v>1143.166015625</v>
      </c>
    </row>
    <row r="11923" customFormat="false" ht="15" hidden="false" customHeight="false" outlineLevel="0" collapsed="false">
      <c r="A11923" s="6" t="s">
        <v>13754</v>
      </c>
      <c r="B11923" s="6" t="s">
        <v>13129</v>
      </c>
      <c r="C11923" s="6" t="s">
        <v>13130</v>
      </c>
      <c r="E11923" s="6" t="n">
        <v>-27.3908791166607</v>
      </c>
      <c r="F11923" s="6" t="n">
        <v>153.060877077577</v>
      </c>
      <c r="G11923" s="15" t="n">
        <v>1260.15112304688</v>
      </c>
    </row>
    <row r="11924" customFormat="false" ht="15" hidden="false" customHeight="false" outlineLevel="0" collapsed="false">
      <c r="A11924" s="6" t="s">
        <v>13755</v>
      </c>
      <c r="B11924" s="6" t="s">
        <v>13129</v>
      </c>
      <c r="C11924" s="6" t="s">
        <v>13130</v>
      </c>
      <c r="E11924" s="6" t="n">
        <v>-27.3777953338374</v>
      </c>
      <c r="F11924" s="6" t="n">
        <v>153.088010538638</v>
      </c>
      <c r="G11924" s="15" t="n">
        <v>1556.93505859375</v>
      </c>
    </row>
    <row r="11925" customFormat="false" ht="15" hidden="false" customHeight="false" outlineLevel="0" collapsed="false">
      <c r="A11925" s="6" t="s">
        <v>13756</v>
      </c>
      <c r="B11925" s="6" t="s">
        <v>13129</v>
      </c>
      <c r="C11925" s="6" t="s">
        <v>13130</v>
      </c>
      <c r="E11925" s="6" t="n">
        <v>-27.4077061612702</v>
      </c>
      <c r="F11925" s="6" t="n">
        <v>153.126886359566</v>
      </c>
      <c r="G11925" s="15" t="n">
        <v>1089.13916015625</v>
      </c>
    </row>
    <row r="11926" customFormat="false" ht="15" hidden="false" customHeight="false" outlineLevel="0" collapsed="false">
      <c r="A11926" s="6" t="s">
        <v>13757</v>
      </c>
      <c r="B11926" s="6" t="s">
        <v>13129</v>
      </c>
      <c r="C11926" s="6" t="s">
        <v>13130</v>
      </c>
      <c r="E11926" s="6" t="n">
        <v>-27.635565782438</v>
      </c>
      <c r="F11926" s="6" t="n">
        <v>153.094626688179</v>
      </c>
      <c r="G11926" s="15" t="n">
        <v>1269.13500976563</v>
      </c>
    </row>
    <row r="11927" customFormat="false" ht="15" hidden="false" customHeight="false" outlineLevel="0" collapsed="false">
      <c r="A11927" s="6" t="s">
        <v>13758</v>
      </c>
      <c r="B11927" s="6" t="s">
        <v>13129</v>
      </c>
      <c r="C11927" s="6" t="s">
        <v>13130</v>
      </c>
      <c r="E11927" s="6" t="n">
        <v>-27.5919909540993</v>
      </c>
      <c r="F11927" s="6" t="n">
        <v>153.06971218951</v>
      </c>
      <c r="G11927" s="15" t="n">
        <v>1359.1533203125</v>
      </c>
    </row>
    <row r="11928" customFormat="false" ht="15" hidden="false" customHeight="false" outlineLevel="0" collapsed="false">
      <c r="A11928" s="6" t="s">
        <v>13759</v>
      </c>
      <c r="B11928" s="6" t="s">
        <v>13129</v>
      </c>
      <c r="C11928" s="6" t="s">
        <v>13130</v>
      </c>
      <c r="E11928" s="6" t="n">
        <v>-27.4394433567248</v>
      </c>
      <c r="F11928" s="6" t="n">
        <v>153.137021875062</v>
      </c>
      <c r="G11928" s="15" t="n">
        <v>1431.103515625</v>
      </c>
    </row>
    <row r="11929" customFormat="false" ht="15" hidden="false" customHeight="false" outlineLevel="0" collapsed="false">
      <c r="A11929" s="6" t="s">
        <v>13760</v>
      </c>
      <c r="B11929" s="6" t="s">
        <v>13129</v>
      </c>
      <c r="C11929" s="6" t="s">
        <v>13130</v>
      </c>
      <c r="E11929" s="6" t="n">
        <v>-27.6244248010576</v>
      </c>
      <c r="F11929" s="6" t="n">
        <v>153.095525656984</v>
      </c>
      <c r="G11929" s="15" t="n">
        <v>67754.4443359375</v>
      </c>
    </row>
    <row r="11930" customFormat="false" ht="15" hidden="false" customHeight="false" outlineLevel="0" collapsed="false">
      <c r="A11930" s="6" t="s">
        <v>13761</v>
      </c>
      <c r="B11930" s="6" t="s">
        <v>13129</v>
      </c>
      <c r="C11930" s="6" t="s">
        <v>13130</v>
      </c>
      <c r="E11930" s="6" t="n">
        <v>-27.3192656340031</v>
      </c>
      <c r="F11930" s="6" t="n">
        <v>153.049031913797</v>
      </c>
      <c r="G11930" s="15" t="n">
        <v>5039.98803710938</v>
      </c>
    </row>
    <row r="11931" customFormat="false" ht="15" hidden="false" customHeight="false" outlineLevel="0" collapsed="false">
      <c r="A11931" s="6" t="s">
        <v>13762</v>
      </c>
      <c r="B11931" s="6" t="s">
        <v>13129</v>
      </c>
      <c r="C11931" s="6" t="s">
        <v>13130</v>
      </c>
      <c r="E11931" s="6" t="n">
        <v>-27.5515131765974</v>
      </c>
      <c r="F11931" s="6" t="n">
        <v>153.159836661722</v>
      </c>
      <c r="G11931" s="15" t="n">
        <v>2042.861328125</v>
      </c>
    </row>
    <row r="11932" customFormat="false" ht="15" hidden="false" customHeight="false" outlineLevel="0" collapsed="false">
      <c r="A11932" s="6" t="s">
        <v>13763</v>
      </c>
      <c r="B11932" s="6" t="s">
        <v>13129</v>
      </c>
      <c r="C11932" s="6" t="s">
        <v>13130</v>
      </c>
      <c r="E11932" s="6" t="n">
        <v>-27.5511375026634</v>
      </c>
      <c r="F11932" s="6" t="n">
        <v>153.16136261833</v>
      </c>
      <c r="G11932" s="15" t="n">
        <v>2079.044921875</v>
      </c>
    </row>
    <row r="11933" customFormat="false" ht="15" hidden="false" customHeight="false" outlineLevel="0" collapsed="false">
      <c r="A11933" s="6" t="s">
        <v>13764</v>
      </c>
      <c r="B11933" s="6" t="s">
        <v>13129</v>
      </c>
      <c r="C11933" s="6" t="s">
        <v>13130</v>
      </c>
      <c r="E11933" s="6" t="n">
        <v>-27.5014736569563</v>
      </c>
      <c r="F11933" s="6" t="n">
        <v>153.123471691096</v>
      </c>
      <c r="G11933" s="15" t="n">
        <v>1962.34912800789</v>
      </c>
    </row>
    <row r="11934" customFormat="false" ht="15" hidden="false" customHeight="false" outlineLevel="0" collapsed="false">
      <c r="A11934" s="6" t="s">
        <v>13765</v>
      </c>
      <c r="B11934" s="6" t="s">
        <v>13129</v>
      </c>
      <c r="C11934" s="6" t="s">
        <v>13130</v>
      </c>
      <c r="E11934" s="6" t="n">
        <v>-27.529246032035</v>
      </c>
      <c r="F11934" s="6" t="n">
        <v>153.182269516326</v>
      </c>
      <c r="G11934" s="15" t="n">
        <v>2070.1171875</v>
      </c>
    </row>
    <row r="11935" customFormat="false" ht="15" hidden="false" customHeight="false" outlineLevel="0" collapsed="false">
      <c r="A11935" s="6" t="s">
        <v>13766</v>
      </c>
      <c r="B11935" s="6" t="s">
        <v>13129</v>
      </c>
      <c r="C11935" s="6" t="s">
        <v>13130</v>
      </c>
      <c r="E11935" s="6" t="n">
        <v>-27.6069162571861</v>
      </c>
      <c r="F11935" s="6" t="n">
        <v>152.926751489999</v>
      </c>
      <c r="G11935" s="15" t="n">
        <v>2097.0908203125</v>
      </c>
    </row>
    <row r="11936" customFormat="false" ht="15" hidden="false" customHeight="false" outlineLevel="0" collapsed="false">
      <c r="A11936" s="6" t="s">
        <v>13767</v>
      </c>
      <c r="B11936" s="6" t="s">
        <v>13129</v>
      </c>
      <c r="C11936" s="6" t="s">
        <v>13130</v>
      </c>
      <c r="E11936" s="6" t="n">
        <v>-27.6376678626923</v>
      </c>
      <c r="F11936" s="6" t="n">
        <v>153.013195958661</v>
      </c>
      <c r="G11936" s="15" t="n">
        <v>110.9189453125</v>
      </c>
    </row>
    <row r="11937" customFormat="false" ht="15" hidden="false" customHeight="false" outlineLevel="0" collapsed="false">
      <c r="A11937" s="6" t="s">
        <v>13768</v>
      </c>
      <c r="B11937" s="6" t="s">
        <v>13129</v>
      </c>
      <c r="C11937" s="6" t="s">
        <v>13130</v>
      </c>
      <c r="E11937" s="6" t="n">
        <v>-27.6413462353209</v>
      </c>
      <c r="F11937" s="6" t="n">
        <v>153.086774370489</v>
      </c>
      <c r="G11937" s="15" t="n">
        <v>1089.10595703125</v>
      </c>
    </row>
    <row r="11938" customFormat="false" ht="15" hidden="false" customHeight="false" outlineLevel="0" collapsed="false">
      <c r="A11938" s="6" t="s">
        <v>13769</v>
      </c>
      <c r="B11938" s="6" t="s">
        <v>13129</v>
      </c>
      <c r="C11938" s="6" t="s">
        <v>13130</v>
      </c>
      <c r="E11938" s="6" t="n">
        <v>-27.3468094972736</v>
      </c>
      <c r="F11938" s="6" t="n">
        <v>153.058646410847</v>
      </c>
      <c r="G11938" s="15" t="n">
        <v>1188.09521484375</v>
      </c>
    </row>
    <row r="11939" customFormat="false" ht="15" hidden="false" customHeight="false" outlineLevel="0" collapsed="false">
      <c r="A11939" s="6" t="s">
        <v>13770</v>
      </c>
      <c r="B11939" s="6" t="s">
        <v>13129</v>
      </c>
      <c r="C11939" s="6" t="s">
        <v>13130</v>
      </c>
      <c r="E11939" s="6" t="n">
        <v>-27.3523354958428</v>
      </c>
      <c r="F11939" s="6" t="n">
        <v>153.060118597665</v>
      </c>
      <c r="G11939" s="15" t="n">
        <v>1143.0791015625</v>
      </c>
    </row>
    <row r="11940" customFormat="false" ht="15" hidden="false" customHeight="false" outlineLevel="0" collapsed="false">
      <c r="A11940" s="6" t="s">
        <v>13771</v>
      </c>
      <c r="B11940" s="6" t="s">
        <v>13129</v>
      </c>
      <c r="C11940" s="6" t="s">
        <v>13130</v>
      </c>
      <c r="E11940" s="6" t="n">
        <v>-27.398981047984</v>
      </c>
      <c r="F11940" s="6" t="n">
        <v>153.062153501988</v>
      </c>
      <c r="G11940" s="15" t="n">
        <v>1143.08764648438</v>
      </c>
    </row>
    <row r="11941" customFormat="false" ht="15" hidden="false" customHeight="false" outlineLevel="0" collapsed="false">
      <c r="A11941" s="6" t="s">
        <v>13772</v>
      </c>
      <c r="B11941" s="6" t="s">
        <v>13129</v>
      </c>
      <c r="C11941" s="6" t="s">
        <v>13130</v>
      </c>
      <c r="E11941" s="6" t="n">
        <v>-27.4275111910497</v>
      </c>
      <c r="F11941" s="6" t="n">
        <v>153.156502276872</v>
      </c>
      <c r="G11941" s="15" t="n">
        <v>1367.9404296875</v>
      </c>
    </row>
    <row r="11942" customFormat="false" ht="15" hidden="false" customHeight="false" outlineLevel="0" collapsed="false">
      <c r="A11942" s="6" t="s">
        <v>13773</v>
      </c>
      <c r="B11942" s="6" t="s">
        <v>13129</v>
      </c>
      <c r="C11942" s="6" t="s">
        <v>13130</v>
      </c>
      <c r="E11942" s="6" t="n">
        <v>-27.428171367512</v>
      </c>
      <c r="F11942" s="6" t="n">
        <v>153.159228875382</v>
      </c>
      <c r="G11942" s="15" t="n">
        <v>1134.01049804688</v>
      </c>
    </row>
    <row r="11943" customFormat="false" ht="15" hidden="false" customHeight="false" outlineLevel="0" collapsed="false">
      <c r="A11943" s="6" t="s">
        <v>13774</v>
      </c>
      <c r="B11943" s="6" t="s">
        <v>13129</v>
      </c>
      <c r="C11943" s="6" t="s">
        <v>13130</v>
      </c>
      <c r="E11943" s="6" t="n">
        <v>-27.5825616944887</v>
      </c>
      <c r="F11943" s="6" t="n">
        <v>152.861575192812</v>
      </c>
      <c r="G11943" s="15" t="n">
        <v>1242.07739257813</v>
      </c>
    </row>
    <row r="11944" customFormat="false" ht="15" hidden="false" customHeight="false" outlineLevel="0" collapsed="false">
      <c r="A11944" s="6" t="s">
        <v>13775</v>
      </c>
      <c r="B11944" s="6" t="s">
        <v>13129</v>
      </c>
      <c r="C11944" s="6" t="s">
        <v>13130</v>
      </c>
      <c r="E11944" s="6" t="n">
        <v>-27.5209511567948</v>
      </c>
      <c r="F11944" s="6" t="n">
        <v>153.152062850116</v>
      </c>
      <c r="G11944" s="15" t="n">
        <v>846.09619140625</v>
      </c>
    </row>
    <row r="11945" customFormat="false" ht="15" hidden="false" customHeight="false" outlineLevel="0" collapsed="false">
      <c r="A11945" s="6" t="s">
        <v>13776</v>
      </c>
      <c r="B11945" s="6" t="s">
        <v>13129</v>
      </c>
      <c r="C11945" s="6" t="s">
        <v>13130</v>
      </c>
      <c r="E11945" s="6" t="n">
        <v>-27.555590042868</v>
      </c>
      <c r="F11945" s="6" t="n">
        <v>153.179191204712</v>
      </c>
      <c r="G11945" s="15" t="n">
        <v>854.862548828125</v>
      </c>
    </row>
    <row r="11946" customFormat="false" ht="15" hidden="false" customHeight="false" outlineLevel="0" collapsed="false">
      <c r="A11946" s="6" t="s">
        <v>13777</v>
      </c>
      <c r="B11946" s="6" t="s">
        <v>13129</v>
      </c>
      <c r="C11946" s="6" t="s">
        <v>13130</v>
      </c>
      <c r="E11946" s="6" t="n">
        <v>-27.3571737197777</v>
      </c>
      <c r="F11946" s="6" t="n">
        <v>153.052022336721</v>
      </c>
      <c r="G11946" s="15" t="n">
        <v>855.08349609375</v>
      </c>
    </row>
    <row r="11947" customFormat="false" ht="15" hidden="false" customHeight="false" outlineLevel="0" collapsed="false">
      <c r="A11947" s="6" t="s">
        <v>13778</v>
      </c>
      <c r="B11947" s="6" t="s">
        <v>13129</v>
      </c>
      <c r="C11947" s="6" t="s">
        <v>13130</v>
      </c>
      <c r="E11947" s="6" t="n">
        <v>-27.4136577795119</v>
      </c>
      <c r="F11947" s="6" t="n">
        <v>153.124218491055</v>
      </c>
      <c r="G11947" s="15" t="n">
        <v>1008.14697265625</v>
      </c>
    </row>
    <row r="11948" customFormat="false" ht="15" hidden="false" customHeight="false" outlineLevel="0" collapsed="false">
      <c r="A11948" s="6" t="s">
        <v>13779</v>
      </c>
      <c r="B11948" s="6" t="s">
        <v>13129</v>
      </c>
      <c r="C11948" s="6" t="s">
        <v>13130</v>
      </c>
      <c r="E11948" s="6" t="n">
        <v>-27.3382690157763</v>
      </c>
      <c r="F11948" s="6" t="n">
        <v>153.029713425037</v>
      </c>
      <c r="G11948" s="15" t="n">
        <v>935.96923828125</v>
      </c>
    </row>
    <row r="11949" customFormat="false" ht="15" hidden="false" customHeight="false" outlineLevel="0" collapsed="false">
      <c r="A11949" s="6" t="s">
        <v>13780</v>
      </c>
      <c r="B11949" s="6" t="s">
        <v>13129</v>
      </c>
      <c r="C11949" s="6" t="s">
        <v>13130</v>
      </c>
      <c r="E11949" s="6" t="n">
        <v>-27.3246465459034</v>
      </c>
      <c r="F11949" s="6" t="n">
        <v>153.073855061519</v>
      </c>
      <c r="G11949" s="15" t="n">
        <v>791.89208984375</v>
      </c>
    </row>
    <row r="11950" customFormat="false" ht="15" hidden="false" customHeight="false" outlineLevel="0" collapsed="false">
      <c r="A11950" s="6" t="s">
        <v>13781</v>
      </c>
      <c r="B11950" s="6" t="s">
        <v>13129</v>
      </c>
      <c r="C11950" s="6" t="s">
        <v>13130</v>
      </c>
      <c r="E11950" s="6" t="n">
        <v>-27.4283946351075</v>
      </c>
      <c r="F11950" s="6" t="n">
        <v>153.156316771901</v>
      </c>
      <c r="G11950" s="15" t="n">
        <v>782.93212890625</v>
      </c>
    </row>
    <row r="11951" customFormat="false" ht="15" hidden="false" customHeight="false" outlineLevel="0" collapsed="false">
      <c r="A11951" s="6" t="s">
        <v>13782</v>
      </c>
      <c r="B11951" s="6" t="s">
        <v>13129</v>
      </c>
      <c r="C11951" s="6" t="s">
        <v>13130</v>
      </c>
      <c r="E11951" s="6" t="n">
        <v>-27.5680198251768</v>
      </c>
      <c r="F11951" s="6" t="n">
        <v>153.151079635884</v>
      </c>
      <c r="G11951" s="15" t="n">
        <v>926.8544921875</v>
      </c>
    </row>
    <row r="11952" customFormat="false" ht="15" hidden="false" customHeight="false" outlineLevel="0" collapsed="false">
      <c r="A11952" s="6" t="s">
        <v>13783</v>
      </c>
      <c r="B11952" s="6" t="s">
        <v>13129</v>
      </c>
      <c r="C11952" s="6" t="s">
        <v>13130</v>
      </c>
      <c r="E11952" s="6" t="n">
        <v>-27.497662551812</v>
      </c>
      <c r="F11952" s="6" t="n">
        <v>153.173155493684</v>
      </c>
      <c r="G11952" s="15" t="n">
        <v>999.135498046875</v>
      </c>
    </row>
    <row r="11953" customFormat="false" ht="15" hidden="false" customHeight="false" outlineLevel="0" collapsed="false">
      <c r="A11953" s="6" t="s">
        <v>13784</v>
      </c>
      <c r="B11953" s="6" t="s">
        <v>13129</v>
      </c>
      <c r="C11953" s="6" t="s">
        <v>13130</v>
      </c>
      <c r="E11953" s="6" t="n">
        <v>-27.3406325797418</v>
      </c>
      <c r="F11953" s="6" t="n">
        <v>152.983649461235</v>
      </c>
      <c r="G11953" s="15" t="n">
        <v>836.84375</v>
      </c>
    </row>
    <row r="11954" customFormat="false" ht="15" hidden="false" customHeight="false" outlineLevel="0" collapsed="false">
      <c r="A11954" s="6" t="s">
        <v>13785</v>
      </c>
      <c r="B11954" s="6" t="s">
        <v>13129</v>
      </c>
      <c r="C11954" s="6" t="s">
        <v>13130</v>
      </c>
      <c r="E11954" s="6" t="n">
        <v>-27.5080847169613</v>
      </c>
      <c r="F11954" s="6" t="n">
        <v>153.152195471259</v>
      </c>
      <c r="G11954" s="15" t="n">
        <v>1484.98657226563</v>
      </c>
    </row>
    <row r="11955" customFormat="false" ht="15" hidden="false" customHeight="false" outlineLevel="0" collapsed="false">
      <c r="A11955" s="6" t="s">
        <v>13786</v>
      </c>
      <c r="B11955" s="6" t="s">
        <v>13129</v>
      </c>
      <c r="C11955" s="6" t="s">
        <v>13130</v>
      </c>
      <c r="E11955" s="6" t="n">
        <v>-27.5219159973933</v>
      </c>
      <c r="F11955" s="6" t="n">
        <v>153.171932350652</v>
      </c>
      <c r="G11955" s="15" t="n">
        <v>1232.8037109375</v>
      </c>
    </row>
    <row r="11956" customFormat="false" ht="15" hidden="false" customHeight="false" outlineLevel="0" collapsed="false">
      <c r="A11956" s="6" t="s">
        <v>13787</v>
      </c>
      <c r="B11956" s="6" t="s">
        <v>13129</v>
      </c>
      <c r="C11956" s="6" t="s">
        <v>13130</v>
      </c>
      <c r="E11956" s="6" t="n">
        <v>-27.327496445172</v>
      </c>
      <c r="F11956" s="6" t="n">
        <v>153.081438527877</v>
      </c>
      <c r="G11956" s="15" t="n">
        <v>1323.3173828125</v>
      </c>
    </row>
    <row r="11957" customFormat="false" ht="15" hidden="false" customHeight="false" outlineLevel="0" collapsed="false">
      <c r="A11957" s="6" t="s">
        <v>13788</v>
      </c>
      <c r="B11957" s="6" t="s">
        <v>13129</v>
      </c>
      <c r="C11957" s="6" t="s">
        <v>13130</v>
      </c>
      <c r="E11957" s="6" t="n">
        <v>-27.5760542852201</v>
      </c>
      <c r="F11957" s="6" t="n">
        <v>153.083288097935</v>
      </c>
      <c r="G11957" s="15" t="n">
        <v>1115.71240234375</v>
      </c>
    </row>
    <row r="11958" customFormat="false" ht="15" hidden="false" customHeight="false" outlineLevel="0" collapsed="false">
      <c r="A11958" s="6" t="s">
        <v>13789</v>
      </c>
      <c r="B11958" s="6" t="s">
        <v>13129</v>
      </c>
      <c r="C11958" s="6" t="s">
        <v>13130</v>
      </c>
      <c r="E11958" s="6" t="n">
        <v>-27.5759736183768</v>
      </c>
      <c r="F11958" s="6" t="n">
        <v>153.146013797963</v>
      </c>
      <c r="G11958" s="15" t="n">
        <v>1232.88671875</v>
      </c>
    </row>
    <row r="11959" customFormat="false" ht="15" hidden="false" customHeight="false" outlineLevel="0" collapsed="false">
      <c r="A11959" s="6" t="s">
        <v>13790</v>
      </c>
      <c r="B11959" s="6" t="s">
        <v>13129</v>
      </c>
      <c r="C11959" s="6" t="s">
        <v>13130</v>
      </c>
      <c r="E11959" s="6" t="n">
        <v>-27.4095281555251</v>
      </c>
      <c r="F11959" s="6" t="n">
        <v>153.076514510085</v>
      </c>
      <c r="G11959" s="15" t="n">
        <v>1124.77294921875</v>
      </c>
    </row>
    <row r="11960" customFormat="false" ht="15" hidden="false" customHeight="false" outlineLevel="0" collapsed="false">
      <c r="A11960" s="6" t="s">
        <v>13791</v>
      </c>
      <c r="B11960" s="6" t="s">
        <v>13129</v>
      </c>
      <c r="C11960" s="6" t="s">
        <v>13130</v>
      </c>
      <c r="E11960" s="6" t="n">
        <v>-27.6027950506383</v>
      </c>
      <c r="F11960" s="6" t="n">
        <v>153.005722283287</v>
      </c>
      <c r="G11960" s="15" t="n">
        <v>1133.78466796875</v>
      </c>
    </row>
    <row r="11961" customFormat="false" ht="15" hidden="false" customHeight="false" outlineLevel="0" collapsed="false">
      <c r="A11961" s="6" t="s">
        <v>13792</v>
      </c>
      <c r="B11961" s="6" t="s">
        <v>13129</v>
      </c>
      <c r="C11961" s="6" t="s">
        <v>13130</v>
      </c>
      <c r="E11961" s="6" t="n">
        <v>-27.6396588556787</v>
      </c>
      <c r="F11961" s="6" t="n">
        <v>153.066790980015</v>
      </c>
      <c r="G11961" s="15" t="n">
        <v>1214395.89990234</v>
      </c>
    </row>
    <row r="11962" customFormat="false" ht="15" hidden="false" customHeight="false" outlineLevel="0" collapsed="false">
      <c r="A11962" s="6" t="s">
        <v>13793</v>
      </c>
      <c r="B11962" s="6" t="s">
        <v>13129</v>
      </c>
      <c r="C11962" s="6" t="s">
        <v>13130</v>
      </c>
      <c r="E11962" s="6" t="n">
        <v>-27.3749600739121</v>
      </c>
      <c r="F11962" s="6" t="n">
        <v>153.102056845459</v>
      </c>
      <c r="G11962" s="15" t="n">
        <v>801.09130859375</v>
      </c>
    </row>
    <row r="11963" customFormat="false" ht="15" hidden="false" customHeight="false" outlineLevel="0" collapsed="false">
      <c r="A11963" s="6" t="s">
        <v>13794</v>
      </c>
      <c r="B11963" s="6" t="s">
        <v>13129</v>
      </c>
      <c r="C11963" s="6" t="s">
        <v>13130</v>
      </c>
      <c r="E11963" s="6" t="n">
        <v>-27.3383278966263</v>
      </c>
      <c r="F11963" s="6" t="n">
        <v>152.987269441998</v>
      </c>
      <c r="G11963" s="15" t="n">
        <v>944.939208984375</v>
      </c>
    </row>
    <row r="11964" customFormat="false" ht="15" hidden="false" customHeight="false" outlineLevel="0" collapsed="false">
      <c r="A11964" s="6" t="s">
        <v>13795</v>
      </c>
      <c r="B11964" s="6" t="s">
        <v>13129</v>
      </c>
      <c r="C11964" s="6" t="s">
        <v>13130</v>
      </c>
      <c r="E11964" s="6" t="n">
        <v>-27.5999298699077</v>
      </c>
      <c r="F11964" s="6" t="n">
        <v>153.015868560233</v>
      </c>
      <c r="G11964" s="15" t="n">
        <v>945.1015625</v>
      </c>
    </row>
    <row r="11965" customFormat="false" ht="15" hidden="false" customHeight="false" outlineLevel="0" collapsed="false">
      <c r="A11965" s="6" t="s">
        <v>13796</v>
      </c>
      <c r="B11965" s="6" t="s">
        <v>13129</v>
      </c>
      <c r="C11965" s="6" t="s">
        <v>13130</v>
      </c>
      <c r="E11965" s="6" t="n">
        <v>-27.3264905978606</v>
      </c>
      <c r="F11965" s="6" t="n">
        <v>153.0607843054</v>
      </c>
      <c r="G11965" s="15" t="n">
        <v>1286.96484375</v>
      </c>
    </row>
    <row r="11966" customFormat="false" ht="15" hidden="false" customHeight="false" outlineLevel="0" collapsed="false">
      <c r="A11966" s="6" t="s">
        <v>13797</v>
      </c>
      <c r="B11966" s="6" t="s">
        <v>13129</v>
      </c>
      <c r="C11966" s="6" t="s">
        <v>13130</v>
      </c>
      <c r="E11966" s="6" t="n">
        <v>-27.5122934998109</v>
      </c>
      <c r="F11966" s="6" t="n">
        <v>153.133167746676</v>
      </c>
      <c r="G11966" s="15" t="n">
        <v>1286.9892578125</v>
      </c>
    </row>
    <row r="11967" customFormat="false" ht="15" hidden="false" customHeight="false" outlineLevel="0" collapsed="false">
      <c r="A11967" s="6" t="s">
        <v>13798</v>
      </c>
      <c r="B11967" s="6" t="s">
        <v>13129</v>
      </c>
      <c r="C11967" s="6" t="s">
        <v>13130</v>
      </c>
      <c r="E11967" s="6" t="n">
        <v>-27.5682369820156</v>
      </c>
      <c r="F11967" s="6" t="n">
        <v>152.975833936632</v>
      </c>
      <c r="G11967" s="15" t="n">
        <v>1385.96630859375</v>
      </c>
    </row>
    <row r="11968" customFormat="false" ht="15" hidden="false" customHeight="false" outlineLevel="0" collapsed="false">
      <c r="A11968" s="6" t="s">
        <v>13799</v>
      </c>
      <c r="B11968" s="6" t="s">
        <v>13129</v>
      </c>
      <c r="C11968" s="6" t="s">
        <v>13130</v>
      </c>
      <c r="E11968" s="6" t="n">
        <v>-27.3428998932109</v>
      </c>
      <c r="F11968" s="6" t="n">
        <v>153.045889451255</v>
      </c>
      <c r="G11968" s="15" t="n">
        <v>1485.00146484375</v>
      </c>
    </row>
    <row r="11969" customFormat="false" ht="15" hidden="false" customHeight="false" outlineLevel="0" collapsed="false">
      <c r="A11969" s="6" t="s">
        <v>13800</v>
      </c>
      <c r="B11969" s="6" t="s">
        <v>13129</v>
      </c>
      <c r="C11969" s="6" t="s">
        <v>13130</v>
      </c>
      <c r="E11969" s="6" t="n">
        <v>-27.5138183274303</v>
      </c>
      <c r="F11969" s="6" t="n">
        <v>153.135014515112</v>
      </c>
      <c r="G11969" s="15" t="n">
        <v>908.98779296875</v>
      </c>
    </row>
    <row r="11970" customFormat="false" ht="15" hidden="false" customHeight="false" outlineLevel="0" collapsed="false">
      <c r="A11970" s="6" t="s">
        <v>13801</v>
      </c>
      <c r="B11970" s="6" t="s">
        <v>13129</v>
      </c>
      <c r="C11970" s="6" t="s">
        <v>13130</v>
      </c>
      <c r="E11970" s="6" t="n">
        <v>-27.5664244062623</v>
      </c>
      <c r="F11970" s="6" t="n">
        <v>153.15955726964</v>
      </c>
      <c r="G11970" s="15" t="n">
        <v>990.04052734375</v>
      </c>
    </row>
    <row r="11971" customFormat="false" ht="15" hidden="false" customHeight="false" outlineLevel="0" collapsed="false">
      <c r="A11971" s="6" t="s">
        <v>13802</v>
      </c>
      <c r="B11971" s="6" t="s">
        <v>13129</v>
      </c>
      <c r="C11971" s="6" t="s">
        <v>13130</v>
      </c>
      <c r="E11971" s="6" t="n">
        <v>-27.4648723013481</v>
      </c>
      <c r="F11971" s="6" t="n">
        <v>153.131771989587</v>
      </c>
      <c r="G11971" s="15" t="n">
        <v>782.89599609375</v>
      </c>
    </row>
    <row r="11972" customFormat="false" ht="15" hidden="false" customHeight="false" outlineLevel="0" collapsed="false">
      <c r="A11972" s="6" t="s">
        <v>13803</v>
      </c>
      <c r="B11972" s="6" t="s">
        <v>13129</v>
      </c>
      <c r="C11972" s="6" t="s">
        <v>13130</v>
      </c>
      <c r="E11972" s="6" t="n">
        <v>-27.4281265343922</v>
      </c>
      <c r="F11972" s="6" t="n">
        <v>153.160644978185</v>
      </c>
      <c r="G11972" s="15" t="n">
        <v>1493.896484375</v>
      </c>
    </row>
    <row r="11973" customFormat="false" ht="15" hidden="false" customHeight="false" outlineLevel="0" collapsed="false">
      <c r="A11973" s="6" t="s">
        <v>13804</v>
      </c>
      <c r="B11973" s="6" t="s">
        <v>13129</v>
      </c>
      <c r="C11973" s="6" t="s">
        <v>13130</v>
      </c>
      <c r="E11973" s="6" t="n">
        <v>-27.401365055124</v>
      </c>
      <c r="F11973" s="6" t="n">
        <v>153.06303534449</v>
      </c>
      <c r="G11973" s="15" t="n">
        <v>1520.71630859375</v>
      </c>
    </row>
    <row r="11974" customFormat="false" ht="15" hidden="false" customHeight="false" outlineLevel="0" collapsed="false">
      <c r="A11974" s="6" t="s">
        <v>13805</v>
      </c>
      <c r="B11974" s="6" t="s">
        <v>13129</v>
      </c>
      <c r="C11974" s="6" t="s">
        <v>13130</v>
      </c>
      <c r="E11974" s="6" t="n">
        <v>-27.6363212199649</v>
      </c>
      <c r="F11974" s="6" t="n">
        <v>153.071931217972</v>
      </c>
      <c r="G11974" s="15" t="n">
        <v>1512.0517578125</v>
      </c>
    </row>
    <row r="11975" customFormat="false" ht="15" hidden="false" customHeight="false" outlineLevel="0" collapsed="false">
      <c r="A11975" s="6" t="s">
        <v>13806</v>
      </c>
      <c r="B11975" s="6" t="s">
        <v>13129</v>
      </c>
      <c r="C11975" s="6" t="s">
        <v>13130</v>
      </c>
      <c r="E11975" s="6" t="n">
        <v>-27.3102765911579</v>
      </c>
      <c r="F11975" s="6" t="n">
        <v>153.046344370338</v>
      </c>
      <c r="G11975" s="15" t="n">
        <v>1530.07958984375</v>
      </c>
    </row>
    <row r="11976" customFormat="false" ht="15" hidden="false" customHeight="false" outlineLevel="0" collapsed="false">
      <c r="A11976" s="6" t="s">
        <v>13807</v>
      </c>
      <c r="B11976" s="6" t="s">
        <v>13129</v>
      </c>
      <c r="C11976" s="6" t="s">
        <v>13130</v>
      </c>
      <c r="E11976" s="6" t="n">
        <v>-27.6499152438093</v>
      </c>
      <c r="F11976" s="6" t="n">
        <v>153.065154131792</v>
      </c>
      <c r="G11976" s="15" t="n">
        <v>1322.85791015625</v>
      </c>
    </row>
    <row r="11977" customFormat="false" ht="15" hidden="false" customHeight="false" outlineLevel="0" collapsed="false">
      <c r="A11977" s="6" t="s">
        <v>13808</v>
      </c>
      <c r="B11977" s="6" t="s">
        <v>13129</v>
      </c>
      <c r="C11977" s="6" t="s">
        <v>13130</v>
      </c>
      <c r="E11977" s="6" t="n">
        <v>-27.3722936441404</v>
      </c>
      <c r="F11977" s="6" t="n">
        <v>153.062769461717</v>
      </c>
      <c r="G11977" s="15" t="n">
        <v>774.1328125</v>
      </c>
    </row>
    <row r="11978" customFormat="false" ht="15" hidden="false" customHeight="false" outlineLevel="0" collapsed="false">
      <c r="A11978" s="6" t="s">
        <v>13809</v>
      </c>
      <c r="B11978" s="6" t="s">
        <v>13129</v>
      </c>
      <c r="C11978" s="6" t="s">
        <v>13130</v>
      </c>
      <c r="E11978" s="6" t="n">
        <v>-27.3754936683104</v>
      </c>
      <c r="F11978" s="6" t="n">
        <v>153.087805982151</v>
      </c>
      <c r="G11978" s="15" t="n">
        <v>918.0283203125</v>
      </c>
    </row>
    <row r="11979" customFormat="false" ht="15" hidden="false" customHeight="false" outlineLevel="0" collapsed="false">
      <c r="A11979" s="6" t="s">
        <v>13810</v>
      </c>
      <c r="B11979" s="6" t="s">
        <v>13129</v>
      </c>
      <c r="C11979" s="6" t="s">
        <v>13130</v>
      </c>
      <c r="E11979" s="6" t="n">
        <v>-27.5524294707718</v>
      </c>
      <c r="F11979" s="6" t="n">
        <v>153.175450386736</v>
      </c>
      <c r="G11979" s="15" t="n">
        <v>1512.07763671875</v>
      </c>
    </row>
    <row r="11980" customFormat="false" ht="15" hidden="false" customHeight="false" outlineLevel="0" collapsed="false">
      <c r="A11980" s="6" t="s">
        <v>13811</v>
      </c>
      <c r="B11980" s="6" t="s">
        <v>13129</v>
      </c>
      <c r="C11980" s="6" t="s">
        <v>13130</v>
      </c>
      <c r="E11980" s="6" t="n">
        <v>-27.5196765082939</v>
      </c>
      <c r="F11980" s="6" t="n">
        <v>153.164142903928</v>
      </c>
      <c r="G11980" s="15" t="n">
        <v>1178.77612304688</v>
      </c>
    </row>
    <row r="11981" customFormat="false" ht="15" hidden="false" customHeight="false" outlineLevel="0" collapsed="false">
      <c r="A11981" s="6" t="s">
        <v>13812</v>
      </c>
      <c r="B11981" s="6" t="s">
        <v>13129</v>
      </c>
      <c r="C11981" s="6" t="s">
        <v>13130</v>
      </c>
      <c r="E11981" s="6" t="n">
        <v>-27.3348402446769</v>
      </c>
      <c r="F11981" s="6" t="n">
        <v>153.028976275666</v>
      </c>
      <c r="G11981" s="15" t="n">
        <v>1394.75048828125</v>
      </c>
    </row>
    <row r="11982" customFormat="false" ht="15" hidden="false" customHeight="false" outlineLevel="0" collapsed="false">
      <c r="A11982" s="6" t="s">
        <v>13813</v>
      </c>
      <c r="B11982" s="6" t="s">
        <v>13129</v>
      </c>
      <c r="C11982" s="6" t="s">
        <v>13130</v>
      </c>
      <c r="E11982" s="6" t="n">
        <v>-27.4786003917181</v>
      </c>
      <c r="F11982" s="6" t="n">
        <v>153.148818039435</v>
      </c>
      <c r="G11982" s="15" t="n">
        <v>864.14501953125</v>
      </c>
    </row>
    <row r="11983" customFormat="false" ht="15" hidden="false" customHeight="false" outlineLevel="0" collapsed="false">
      <c r="A11983" s="6" t="s">
        <v>13814</v>
      </c>
      <c r="B11983" s="6" t="s">
        <v>13129</v>
      </c>
      <c r="C11983" s="6" t="s">
        <v>13130</v>
      </c>
      <c r="E11983" s="6" t="n">
        <v>-27.5174595054477</v>
      </c>
      <c r="F11983" s="6" t="n">
        <v>153.133225163707</v>
      </c>
      <c r="G11983" s="15" t="n">
        <v>1169.939453125</v>
      </c>
    </row>
    <row r="11984" customFormat="false" ht="15" hidden="false" customHeight="false" outlineLevel="0" collapsed="false">
      <c r="A11984" s="6" t="s">
        <v>13815</v>
      </c>
      <c r="B11984" s="6" t="s">
        <v>13129</v>
      </c>
      <c r="C11984" s="6" t="s">
        <v>13130</v>
      </c>
      <c r="E11984" s="6" t="n">
        <v>-27.5198453130945</v>
      </c>
      <c r="F11984" s="6" t="n">
        <v>152.877797209238</v>
      </c>
      <c r="G11984" s="15" t="n">
        <v>783.06103515625</v>
      </c>
    </row>
    <row r="11985" customFormat="false" ht="15" hidden="false" customHeight="false" outlineLevel="0" collapsed="false">
      <c r="A11985" s="6" t="s">
        <v>13816</v>
      </c>
      <c r="B11985" s="6" t="s">
        <v>13129</v>
      </c>
      <c r="C11985" s="6" t="s">
        <v>13130</v>
      </c>
      <c r="E11985" s="6" t="n">
        <v>-27.3369000997269</v>
      </c>
      <c r="F11985" s="6" t="n">
        <v>153.00397062158</v>
      </c>
      <c r="G11985" s="15" t="n">
        <v>541.925048828125</v>
      </c>
    </row>
    <row r="11986" customFormat="false" ht="15" hidden="false" customHeight="false" outlineLevel="0" collapsed="false">
      <c r="A11986" s="6" t="s">
        <v>13817</v>
      </c>
      <c r="B11986" s="6" t="s">
        <v>13129</v>
      </c>
      <c r="C11986" s="6" t="s">
        <v>13130</v>
      </c>
      <c r="E11986" s="6" t="n">
        <v>-27.3848960631327</v>
      </c>
      <c r="F11986" s="6" t="n">
        <v>153.095549779903</v>
      </c>
      <c r="G11986" s="15" t="n">
        <v>846.251953125</v>
      </c>
    </row>
    <row r="11987" customFormat="false" ht="15" hidden="false" customHeight="false" outlineLevel="0" collapsed="false">
      <c r="A11987" s="6" t="s">
        <v>13818</v>
      </c>
      <c r="B11987" s="6" t="s">
        <v>13129</v>
      </c>
      <c r="C11987" s="6" t="s">
        <v>13130</v>
      </c>
      <c r="E11987" s="6" t="n">
        <v>-27.5093122258349</v>
      </c>
      <c r="F11987" s="6" t="n">
        <v>153.174886374745</v>
      </c>
      <c r="G11987" s="15" t="n">
        <v>935.88671875</v>
      </c>
    </row>
    <row r="11988" customFormat="false" ht="15" hidden="false" customHeight="false" outlineLevel="0" collapsed="false">
      <c r="A11988" s="6" t="s">
        <v>13819</v>
      </c>
      <c r="B11988" s="6" t="s">
        <v>13129</v>
      </c>
      <c r="C11988" s="6" t="s">
        <v>13130</v>
      </c>
      <c r="E11988" s="6" t="n">
        <v>-27.6113084364095</v>
      </c>
      <c r="F11988" s="6" t="n">
        <v>153.018137903532</v>
      </c>
      <c r="G11988" s="15" t="n">
        <v>791.9619140625</v>
      </c>
    </row>
    <row r="11989" customFormat="false" ht="15" hidden="false" customHeight="false" outlineLevel="0" collapsed="false">
      <c r="A11989" s="6" t="s">
        <v>13820</v>
      </c>
      <c r="B11989" s="6" t="s">
        <v>13129</v>
      </c>
      <c r="C11989" s="6" t="s">
        <v>13130</v>
      </c>
      <c r="E11989" s="6" t="n">
        <v>-27.5093598364652</v>
      </c>
      <c r="F11989" s="6" t="n">
        <v>153.009676422946</v>
      </c>
      <c r="G11989" s="15" t="n">
        <v>774.239501953125</v>
      </c>
    </row>
    <row r="11990" customFormat="false" ht="15" hidden="false" customHeight="false" outlineLevel="0" collapsed="false">
      <c r="A11990" s="6" t="s">
        <v>13821</v>
      </c>
      <c r="B11990" s="6" t="s">
        <v>13129</v>
      </c>
      <c r="C11990" s="6" t="s">
        <v>13130</v>
      </c>
      <c r="E11990" s="6" t="n">
        <v>-27.6453488549179</v>
      </c>
      <c r="F11990" s="6" t="n">
        <v>153.084778026886</v>
      </c>
      <c r="G11990" s="15" t="n">
        <v>909.04150390625</v>
      </c>
    </row>
    <row r="11991" customFormat="false" ht="15" hidden="false" customHeight="false" outlineLevel="0" collapsed="false">
      <c r="A11991" s="6" t="s">
        <v>13822</v>
      </c>
      <c r="B11991" s="6" t="s">
        <v>13129</v>
      </c>
      <c r="C11991" s="6" t="s">
        <v>13130</v>
      </c>
      <c r="E11991" s="6" t="n">
        <v>-27.3351506395978</v>
      </c>
      <c r="F11991" s="6" t="n">
        <v>153.026528546334</v>
      </c>
      <c r="G11991" s="15" t="n">
        <v>999.09814453125</v>
      </c>
    </row>
    <row r="11992" customFormat="false" ht="15" hidden="false" customHeight="false" outlineLevel="0" collapsed="false">
      <c r="A11992" s="6" t="s">
        <v>13823</v>
      </c>
      <c r="B11992" s="6" t="s">
        <v>13129</v>
      </c>
      <c r="C11992" s="6" t="s">
        <v>13130</v>
      </c>
      <c r="E11992" s="6" t="n">
        <v>-27.3252088066705</v>
      </c>
      <c r="F11992" s="6" t="n">
        <v>153.050193657369</v>
      </c>
      <c r="G11992" s="15" t="n">
        <v>1566.14819335938</v>
      </c>
    </row>
    <row r="11993" customFormat="false" ht="15" hidden="false" customHeight="false" outlineLevel="0" collapsed="false">
      <c r="A11993" s="6" t="s">
        <v>13824</v>
      </c>
      <c r="B11993" s="6" t="s">
        <v>13129</v>
      </c>
      <c r="C11993" s="6" t="s">
        <v>13130</v>
      </c>
      <c r="E11993" s="6" t="n">
        <v>-27.5955217247156</v>
      </c>
      <c r="F11993" s="6" t="n">
        <v>153.068510657018</v>
      </c>
      <c r="G11993" s="15" t="n">
        <v>0.19482421875</v>
      </c>
    </row>
    <row r="11994" customFormat="false" ht="15" hidden="false" customHeight="false" outlineLevel="0" collapsed="false">
      <c r="A11994" s="6" t="s">
        <v>13825</v>
      </c>
      <c r="B11994" s="6" t="s">
        <v>13129</v>
      </c>
      <c r="C11994" s="6" t="s">
        <v>13130</v>
      </c>
      <c r="E11994" s="6" t="n">
        <v>-27.5954132694856</v>
      </c>
      <c r="F11994" s="6" t="n">
        <v>153.068452852723</v>
      </c>
      <c r="G11994" s="15" t="n">
        <v>3.5126953125</v>
      </c>
    </row>
    <row r="11995" customFormat="false" ht="15" hidden="false" customHeight="false" outlineLevel="0" collapsed="false">
      <c r="A11995" s="6" t="s">
        <v>13826</v>
      </c>
      <c r="B11995" s="6" t="s">
        <v>13129</v>
      </c>
      <c r="C11995" s="6" t="s">
        <v>13130</v>
      </c>
      <c r="E11995" s="6" t="n">
        <v>-27.595235830455</v>
      </c>
      <c r="F11995" s="6" t="n">
        <v>153.068586219537</v>
      </c>
      <c r="G11995" s="15" t="n">
        <v>265.79959256202</v>
      </c>
    </row>
    <row r="11996" customFormat="false" ht="15" hidden="false" customHeight="false" outlineLevel="0" collapsed="false">
      <c r="A11996" s="6" t="s">
        <v>13827</v>
      </c>
      <c r="B11996" s="6" t="s">
        <v>13129</v>
      </c>
      <c r="C11996" s="6" t="s">
        <v>13130</v>
      </c>
      <c r="E11996" s="6" t="n">
        <v>-27.3648557130755</v>
      </c>
      <c r="F11996" s="6" t="n">
        <v>153.083935505267</v>
      </c>
      <c r="G11996" s="15" t="n">
        <v>1422.0732421875</v>
      </c>
    </row>
    <row r="11997" customFormat="false" ht="15" hidden="false" customHeight="false" outlineLevel="0" collapsed="false">
      <c r="A11997" s="6" t="s">
        <v>13828</v>
      </c>
      <c r="B11997" s="6" t="s">
        <v>13129</v>
      </c>
      <c r="C11997" s="6" t="s">
        <v>13130</v>
      </c>
      <c r="E11997" s="6" t="n">
        <v>-27.4270407605966</v>
      </c>
      <c r="F11997" s="6" t="n">
        <v>153.157479156697</v>
      </c>
      <c r="G11997" s="15" t="n">
        <v>1430.79638671875</v>
      </c>
    </row>
    <row r="11998" customFormat="false" ht="15" hidden="false" customHeight="false" outlineLevel="0" collapsed="false">
      <c r="A11998" s="6" t="s">
        <v>13829</v>
      </c>
      <c r="B11998" s="6" t="s">
        <v>13129</v>
      </c>
      <c r="C11998" s="6" t="s">
        <v>13130</v>
      </c>
      <c r="E11998" s="6" t="n">
        <v>-27.6279614614507</v>
      </c>
      <c r="F11998" s="6" t="n">
        <v>153.001238545307</v>
      </c>
      <c r="G11998" s="15" t="n">
        <v>908.79443359375</v>
      </c>
    </row>
    <row r="11999" customFormat="false" ht="15" hidden="false" customHeight="false" outlineLevel="0" collapsed="false">
      <c r="A11999" s="6" t="s">
        <v>13830</v>
      </c>
      <c r="B11999" s="6" t="s">
        <v>13129</v>
      </c>
      <c r="C11999" s="6" t="s">
        <v>13130</v>
      </c>
      <c r="E11999" s="6" t="n">
        <v>-27.4312664890267</v>
      </c>
      <c r="F11999" s="6" t="n">
        <v>153.153706591748</v>
      </c>
      <c r="G11999" s="15" t="n">
        <v>0.90087890625</v>
      </c>
    </row>
    <row r="12000" customFormat="false" ht="15" hidden="false" customHeight="false" outlineLevel="0" collapsed="false">
      <c r="A12000" s="6" t="s">
        <v>13831</v>
      </c>
      <c r="B12000" s="6" t="s">
        <v>13129</v>
      </c>
      <c r="C12000" s="6" t="s">
        <v>13130</v>
      </c>
      <c r="E12000" s="6" t="n">
        <v>-27.4313420923784</v>
      </c>
      <c r="F12000" s="6" t="n">
        <v>153.153793496286</v>
      </c>
      <c r="G12000" s="15" t="n">
        <v>37.52490234375</v>
      </c>
    </row>
    <row r="12001" customFormat="false" ht="15" hidden="false" customHeight="false" outlineLevel="0" collapsed="false">
      <c r="A12001" s="6" t="s">
        <v>13832</v>
      </c>
      <c r="B12001" s="6" t="s">
        <v>13129</v>
      </c>
      <c r="C12001" s="6" t="s">
        <v>13130</v>
      </c>
      <c r="E12001" s="6" t="n">
        <v>-27.4308276505124</v>
      </c>
      <c r="F12001" s="6" t="n">
        <v>153.153811500852</v>
      </c>
      <c r="G12001" s="15" t="n">
        <v>43.03759765625</v>
      </c>
    </row>
    <row r="12002" customFormat="false" ht="15" hidden="false" customHeight="false" outlineLevel="0" collapsed="false">
      <c r="A12002" s="6" t="s">
        <v>13833</v>
      </c>
      <c r="B12002" s="6" t="s">
        <v>13129</v>
      </c>
      <c r="C12002" s="6" t="s">
        <v>13130</v>
      </c>
      <c r="E12002" s="6" t="n">
        <v>-27.3398804480617</v>
      </c>
      <c r="F12002" s="6" t="n">
        <v>153.075044754361</v>
      </c>
      <c r="G12002" s="15" t="n">
        <v>971.963623046875</v>
      </c>
    </row>
    <row r="12003" customFormat="false" ht="15" hidden="false" customHeight="false" outlineLevel="0" collapsed="false">
      <c r="A12003" s="6" t="s">
        <v>13834</v>
      </c>
      <c r="B12003" s="6" t="s">
        <v>13129</v>
      </c>
      <c r="C12003" s="6" t="s">
        <v>13130</v>
      </c>
      <c r="E12003" s="6" t="n">
        <v>-27.3611641167396</v>
      </c>
      <c r="F12003" s="6" t="n">
        <v>153.095855848794</v>
      </c>
      <c r="G12003" s="15" t="n">
        <v>972.2333984375</v>
      </c>
    </row>
    <row r="12004" customFormat="false" ht="15" hidden="false" customHeight="false" outlineLevel="0" collapsed="false">
      <c r="A12004" s="6" t="s">
        <v>13835</v>
      </c>
      <c r="B12004" s="6" t="s">
        <v>13129</v>
      </c>
      <c r="C12004" s="6" t="s">
        <v>13130</v>
      </c>
      <c r="E12004" s="6" t="n">
        <v>-27.3475410618566</v>
      </c>
      <c r="F12004" s="6" t="n">
        <v>153.104205573545</v>
      </c>
      <c r="G12004" s="15" t="n">
        <v>782.96826171875</v>
      </c>
    </row>
    <row r="12005" customFormat="false" ht="15" hidden="false" customHeight="false" outlineLevel="0" collapsed="false">
      <c r="A12005" s="6" t="s">
        <v>13836</v>
      </c>
      <c r="B12005" s="6" t="s">
        <v>13129</v>
      </c>
      <c r="C12005" s="6" t="s">
        <v>13130</v>
      </c>
      <c r="E12005" s="6" t="n">
        <v>-27.6020473942648</v>
      </c>
      <c r="F12005" s="6" t="n">
        <v>153.01544083884</v>
      </c>
      <c r="G12005" s="15" t="n">
        <v>837.1376953125</v>
      </c>
    </row>
    <row r="12006" customFormat="false" ht="15" hidden="false" customHeight="false" outlineLevel="0" collapsed="false">
      <c r="A12006" s="6" t="s">
        <v>13837</v>
      </c>
      <c r="B12006" s="6" t="s">
        <v>13129</v>
      </c>
      <c r="C12006" s="6" t="s">
        <v>13130</v>
      </c>
      <c r="E12006" s="6" t="n">
        <v>-27.329910334424</v>
      </c>
      <c r="F12006" s="6" t="n">
        <v>153.08195950966</v>
      </c>
      <c r="G12006" s="15" t="n">
        <v>1511.86450195313</v>
      </c>
    </row>
    <row r="12007" customFormat="false" ht="15" hidden="false" customHeight="false" outlineLevel="0" collapsed="false">
      <c r="A12007" s="6" t="s">
        <v>13838</v>
      </c>
      <c r="B12007" s="6" t="s">
        <v>13129</v>
      </c>
      <c r="C12007" s="6" t="s">
        <v>13130</v>
      </c>
      <c r="E12007" s="6" t="n">
        <v>-27.533243841554</v>
      </c>
      <c r="F12007" s="6" t="n">
        <v>153.154984113404</v>
      </c>
      <c r="G12007" s="15" t="n">
        <v>1521.27685546875</v>
      </c>
    </row>
    <row r="12008" customFormat="false" ht="15" hidden="false" customHeight="false" outlineLevel="0" collapsed="false">
      <c r="A12008" s="6" t="s">
        <v>13839</v>
      </c>
      <c r="B12008" s="6" t="s">
        <v>13129</v>
      </c>
      <c r="C12008" s="6" t="s">
        <v>13130</v>
      </c>
      <c r="E12008" s="6" t="n">
        <v>-27.4777544164598</v>
      </c>
      <c r="F12008" s="6" t="n">
        <v>153.170439066922</v>
      </c>
      <c r="G12008" s="15" t="n">
        <v>836.999267578125</v>
      </c>
    </row>
    <row r="12009" customFormat="false" ht="15" hidden="false" customHeight="false" outlineLevel="0" collapsed="false">
      <c r="A12009" s="6" t="s">
        <v>13840</v>
      </c>
      <c r="B12009" s="6" t="s">
        <v>13129</v>
      </c>
      <c r="C12009" s="6" t="s">
        <v>13130</v>
      </c>
      <c r="E12009" s="6" t="n">
        <v>-27.5014177954973</v>
      </c>
      <c r="F12009" s="6" t="n">
        <v>153.143899386752</v>
      </c>
      <c r="G12009" s="15" t="n">
        <v>1484.82495117188</v>
      </c>
    </row>
    <row r="12010" customFormat="false" ht="15" hidden="false" customHeight="false" outlineLevel="0" collapsed="false">
      <c r="A12010" s="6" t="s">
        <v>13841</v>
      </c>
      <c r="B12010" s="6" t="s">
        <v>13129</v>
      </c>
      <c r="C12010" s="6" t="s">
        <v>13130</v>
      </c>
      <c r="E12010" s="6" t="n">
        <v>-27.6249932940139</v>
      </c>
      <c r="F12010" s="6" t="n">
        <v>153.038069344365</v>
      </c>
      <c r="G12010" s="15" t="n">
        <v>35014.5056152344</v>
      </c>
    </row>
    <row r="12011" customFormat="false" ht="15" hidden="false" customHeight="false" outlineLevel="0" collapsed="false">
      <c r="A12011" s="6" t="s">
        <v>13842</v>
      </c>
      <c r="B12011" s="6" t="s">
        <v>13129</v>
      </c>
      <c r="C12011" s="6" t="s">
        <v>13130</v>
      </c>
      <c r="E12011" s="6" t="n">
        <v>-27.3272324150046</v>
      </c>
      <c r="F12011" s="6" t="n">
        <v>153.080253487471</v>
      </c>
      <c r="G12011" s="15" t="n">
        <v>1169.8955078125</v>
      </c>
    </row>
    <row r="12012" customFormat="false" ht="15" hidden="false" customHeight="false" outlineLevel="0" collapsed="false">
      <c r="A12012" s="6" t="s">
        <v>13843</v>
      </c>
      <c r="B12012" s="6" t="s">
        <v>13129</v>
      </c>
      <c r="C12012" s="6" t="s">
        <v>13130</v>
      </c>
      <c r="E12012" s="6" t="n">
        <v>-27.5572971995887</v>
      </c>
      <c r="F12012" s="6" t="n">
        <v>153.13957349988</v>
      </c>
      <c r="G12012" s="15" t="n">
        <v>774.15478515625</v>
      </c>
    </row>
    <row r="12013" customFormat="false" ht="15" hidden="false" customHeight="false" outlineLevel="0" collapsed="false">
      <c r="A12013" s="6" t="s">
        <v>13844</v>
      </c>
      <c r="B12013" s="6" t="s">
        <v>13129</v>
      </c>
      <c r="C12013" s="6" t="s">
        <v>13130</v>
      </c>
      <c r="E12013" s="6" t="n">
        <v>-27.3129075464385</v>
      </c>
      <c r="F12013" s="6" t="n">
        <v>153.056697103575</v>
      </c>
      <c r="G12013" s="15" t="n">
        <v>1475.927734375</v>
      </c>
    </row>
    <row r="12014" customFormat="false" ht="15" hidden="false" customHeight="false" outlineLevel="0" collapsed="false">
      <c r="A12014" s="6" t="s">
        <v>13845</v>
      </c>
      <c r="B12014" s="6" t="s">
        <v>13129</v>
      </c>
      <c r="C12014" s="6" t="s">
        <v>13130</v>
      </c>
      <c r="E12014" s="6" t="n">
        <v>-27.3610733700703</v>
      </c>
      <c r="F12014" s="6" t="n">
        <v>153.063625631651</v>
      </c>
      <c r="G12014" s="15" t="n">
        <v>800.70166015625</v>
      </c>
    </row>
    <row r="12015" customFormat="false" ht="15" hidden="false" customHeight="false" outlineLevel="0" collapsed="false">
      <c r="A12015" s="6" t="s">
        <v>13846</v>
      </c>
      <c r="B12015" s="6" t="s">
        <v>13129</v>
      </c>
      <c r="C12015" s="6" t="s">
        <v>13130</v>
      </c>
      <c r="E12015" s="6" t="n">
        <v>-27.5924639048244</v>
      </c>
      <c r="F12015" s="6" t="n">
        <v>153.075220203238</v>
      </c>
      <c r="G12015" s="15" t="n">
        <v>999.109375</v>
      </c>
    </row>
    <row r="12016" customFormat="false" ht="15" hidden="false" customHeight="false" outlineLevel="0" collapsed="false">
      <c r="A12016" s="6" t="s">
        <v>13847</v>
      </c>
      <c r="B12016" s="6" t="s">
        <v>13129</v>
      </c>
      <c r="C12016" s="6" t="s">
        <v>13130</v>
      </c>
      <c r="E12016" s="6" t="n">
        <v>-27.4994396011783</v>
      </c>
      <c r="F12016" s="6" t="n">
        <v>153.169285744305</v>
      </c>
      <c r="G12016" s="15" t="n">
        <v>792.115478515625</v>
      </c>
    </row>
    <row r="12017" customFormat="false" ht="15" hidden="false" customHeight="false" outlineLevel="0" collapsed="false">
      <c r="A12017" s="6" t="s">
        <v>13848</v>
      </c>
      <c r="B12017" s="6" t="s">
        <v>13129</v>
      </c>
      <c r="C12017" s="6" t="s">
        <v>13130</v>
      </c>
      <c r="E12017" s="6" t="n">
        <v>-27.3280152785139</v>
      </c>
      <c r="F12017" s="6" t="n">
        <v>153.080538582593</v>
      </c>
      <c r="G12017" s="15" t="n">
        <v>855.13427734375</v>
      </c>
    </row>
    <row r="12018" customFormat="false" ht="15" hidden="false" customHeight="false" outlineLevel="0" collapsed="false">
      <c r="A12018" s="6" t="s">
        <v>13849</v>
      </c>
      <c r="B12018" s="6" t="s">
        <v>13129</v>
      </c>
      <c r="C12018" s="6" t="s">
        <v>13130</v>
      </c>
      <c r="E12018" s="6" t="n">
        <v>-27.4271575461244</v>
      </c>
      <c r="F12018" s="6" t="n">
        <v>152.993078573188</v>
      </c>
      <c r="G12018" s="15" t="n">
        <v>935.96630859375</v>
      </c>
    </row>
    <row r="12019" customFormat="false" ht="15" hidden="false" customHeight="false" outlineLevel="0" collapsed="false">
      <c r="A12019" s="6" t="s">
        <v>13850</v>
      </c>
      <c r="B12019" s="6" t="s">
        <v>13129</v>
      </c>
      <c r="C12019" s="6" t="s">
        <v>13130</v>
      </c>
      <c r="E12019" s="6" t="n">
        <v>-27.4852515619431</v>
      </c>
      <c r="F12019" s="6" t="n">
        <v>153.178155302954</v>
      </c>
      <c r="G12019" s="15" t="n">
        <v>900.21142578125</v>
      </c>
    </row>
    <row r="12020" customFormat="false" ht="15" hidden="false" customHeight="false" outlineLevel="0" collapsed="false">
      <c r="A12020" s="6" t="s">
        <v>13851</v>
      </c>
      <c r="B12020" s="6" t="s">
        <v>13129</v>
      </c>
      <c r="C12020" s="6" t="s">
        <v>13130</v>
      </c>
      <c r="E12020" s="6" t="n">
        <v>-27.5237744526367</v>
      </c>
      <c r="F12020" s="6" t="n">
        <v>152.908354802132</v>
      </c>
      <c r="G12020" s="15" t="n">
        <v>782.7568359375</v>
      </c>
    </row>
    <row r="12021" customFormat="false" ht="15" hidden="false" customHeight="false" outlineLevel="0" collapsed="false">
      <c r="A12021" s="6" t="s">
        <v>13852</v>
      </c>
      <c r="B12021" s="6" t="s">
        <v>13129</v>
      </c>
      <c r="C12021" s="6" t="s">
        <v>13130</v>
      </c>
      <c r="E12021" s="6" t="n">
        <v>-27.5884579560135</v>
      </c>
      <c r="F12021" s="6" t="n">
        <v>153.001437851528</v>
      </c>
      <c r="G12021" s="15" t="n">
        <v>782.8359375</v>
      </c>
    </row>
    <row r="12022" customFormat="false" ht="15" hidden="false" customHeight="false" outlineLevel="0" collapsed="false">
      <c r="A12022" s="6" t="s">
        <v>13853</v>
      </c>
      <c r="B12022" s="6" t="s">
        <v>13129</v>
      </c>
      <c r="C12022" s="6" t="s">
        <v>13130</v>
      </c>
      <c r="E12022" s="6" t="n">
        <v>-27.5204373760784</v>
      </c>
      <c r="F12022" s="6" t="n">
        <v>153.180436539242</v>
      </c>
      <c r="G12022" s="15" t="n">
        <v>1179.09350585938</v>
      </c>
    </row>
    <row r="12023" customFormat="false" ht="15" hidden="false" customHeight="false" outlineLevel="0" collapsed="false">
      <c r="A12023" s="6" t="s">
        <v>13854</v>
      </c>
      <c r="B12023" s="6" t="s">
        <v>13129</v>
      </c>
      <c r="C12023" s="6" t="s">
        <v>13130</v>
      </c>
      <c r="E12023" s="6" t="n">
        <v>-27.5835225547735</v>
      </c>
      <c r="F12023" s="6" t="n">
        <v>153.146580878485</v>
      </c>
      <c r="G12023" s="15" t="n">
        <v>1511.81958007813</v>
      </c>
    </row>
    <row r="12024" customFormat="false" ht="15" hidden="false" customHeight="false" outlineLevel="0" collapsed="false">
      <c r="A12024" s="6" t="s">
        <v>13855</v>
      </c>
      <c r="B12024" s="6" t="s">
        <v>13129</v>
      </c>
      <c r="C12024" s="6" t="s">
        <v>13130</v>
      </c>
      <c r="E12024" s="6" t="n">
        <v>-27.3775333691053</v>
      </c>
      <c r="F12024" s="6" t="n">
        <v>153.083765462613</v>
      </c>
      <c r="G12024" s="15" t="n">
        <v>1557.01171875</v>
      </c>
    </row>
    <row r="12025" customFormat="false" ht="15" hidden="false" customHeight="false" outlineLevel="0" collapsed="false">
      <c r="A12025" s="6" t="s">
        <v>13856</v>
      </c>
      <c r="B12025" s="6" t="s">
        <v>13129</v>
      </c>
      <c r="C12025" s="6" t="s">
        <v>13130</v>
      </c>
      <c r="E12025" s="6" t="n">
        <v>-27.3788367459536</v>
      </c>
      <c r="F12025" s="6" t="n">
        <v>153.103650134963</v>
      </c>
      <c r="G12025" s="15" t="n">
        <v>1538.96435546875</v>
      </c>
    </row>
    <row r="12026" customFormat="false" ht="15" hidden="false" customHeight="false" outlineLevel="0" collapsed="false">
      <c r="A12026" s="6" t="s">
        <v>13857</v>
      </c>
      <c r="B12026" s="6" t="s">
        <v>13129</v>
      </c>
      <c r="C12026" s="6" t="s">
        <v>13130</v>
      </c>
      <c r="E12026" s="6" t="n">
        <v>-27.5191884724569</v>
      </c>
      <c r="F12026" s="6" t="n">
        <v>153.169208311094</v>
      </c>
      <c r="G12026" s="15" t="n">
        <v>1520.8876953125</v>
      </c>
    </row>
    <row r="12027" customFormat="false" ht="15" hidden="false" customHeight="false" outlineLevel="0" collapsed="false">
      <c r="A12027" s="6" t="s">
        <v>13858</v>
      </c>
      <c r="B12027" s="6" t="s">
        <v>13129</v>
      </c>
      <c r="C12027" s="6" t="s">
        <v>13130</v>
      </c>
      <c r="E12027" s="6" t="n">
        <v>-27.6438710500638</v>
      </c>
      <c r="F12027" s="6" t="n">
        <v>153.015819216997</v>
      </c>
      <c r="G12027" s="15" t="n">
        <v>1170.0625</v>
      </c>
    </row>
    <row r="12028" customFormat="false" ht="15" hidden="false" customHeight="false" outlineLevel="0" collapsed="false">
      <c r="A12028" s="6" t="s">
        <v>13859</v>
      </c>
      <c r="B12028" s="6" t="s">
        <v>13129</v>
      </c>
      <c r="C12028" s="6" t="s">
        <v>13130</v>
      </c>
      <c r="E12028" s="6" t="n">
        <v>-27.3221580012356</v>
      </c>
      <c r="F12028" s="6" t="n">
        <v>153.079418325257</v>
      </c>
      <c r="G12028" s="15" t="n">
        <v>1161.43408203125</v>
      </c>
    </row>
    <row r="12029" customFormat="false" ht="15" hidden="false" customHeight="false" outlineLevel="0" collapsed="false">
      <c r="A12029" s="6" t="s">
        <v>13860</v>
      </c>
      <c r="B12029" s="6" t="s">
        <v>13129</v>
      </c>
      <c r="C12029" s="6" t="s">
        <v>13130</v>
      </c>
      <c r="E12029" s="6" t="n">
        <v>-27.3112799584095</v>
      </c>
      <c r="F12029" s="6" t="n">
        <v>153.017929847289</v>
      </c>
      <c r="G12029" s="15" t="n">
        <v>764.9755859375</v>
      </c>
    </row>
    <row r="12030" customFormat="false" ht="15" hidden="false" customHeight="false" outlineLevel="0" collapsed="false">
      <c r="A12030" s="6" t="s">
        <v>13861</v>
      </c>
      <c r="B12030" s="6" t="s">
        <v>13129</v>
      </c>
      <c r="C12030" s="6" t="s">
        <v>13130</v>
      </c>
      <c r="E12030" s="6" t="n">
        <v>-27.5984054708034</v>
      </c>
      <c r="F12030" s="6" t="n">
        <v>152.924478983469</v>
      </c>
      <c r="G12030" s="15" t="n">
        <v>1530.234375</v>
      </c>
    </row>
    <row r="12031" customFormat="false" ht="15" hidden="false" customHeight="false" outlineLevel="0" collapsed="false">
      <c r="A12031" s="6" t="s">
        <v>13862</v>
      </c>
      <c r="B12031" s="6" t="s">
        <v>13129</v>
      </c>
      <c r="C12031" s="6" t="s">
        <v>13130</v>
      </c>
      <c r="E12031" s="6" t="n">
        <v>-27.6386541930697</v>
      </c>
      <c r="F12031" s="6" t="n">
        <v>153.093761512352</v>
      </c>
      <c r="G12031" s="15" t="n">
        <v>1521.34936523438</v>
      </c>
    </row>
    <row r="12032" customFormat="false" ht="15" hidden="false" customHeight="false" outlineLevel="0" collapsed="false">
      <c r="A12032" s="6" t="s">
        <v>13863</v>
      </c>
      <c r="B12032" s="6" t="s">
        <v>13129</v>
      </c>
      <c r="C12032" s="6" t="s">
        <v>13130</v>
      </c>
      <c r="E12032" s="6" t="n">
        <v>-27.6132476927902</v>
      </c>
      <c r="F12032" s="6" t="n">
        <v>153.014731118261</v>
      </c>
      <c r="G12032" s="15" t="n">
        <v>1160.93359375</v>
      </c>
    </row>
    <row r="12033" customFormat="false" ht="15" hidden="false" customHeight="false" outlineLevel="0" collapsed="false">
      <c r="A12033" s="6" t="s">
        <v>13864</v>
      </c>
      <c r="B12033" s="6" t="s">
        <v>13129</v>
      </c>
      <c r="C12033" s="6" t="s">
        <v>13130</v>
      </c>
      <c r="E12033" s="6" t="n">
        <v>-27.6402615015977</v>
      </c>
      <c r="F12033" s="6" t="n">
        <v>153.006713163312</v>
      </c>
      <c r="G12033" s="15" t="n">
        <v>359.989013671875</v>
      </c>
    </row>
    <row r="12034" customFormat="false" ht="15" hidden="false" customHeight="false" outlineLevel="0" collapsed="false">
      <c r="A12034" s="6" t="s">
        <v>13865</v>
      </c>
      <c r="B12034" s="6" t="s">
        <v>13129</v>
      </c>
      <c r="C12034" s="6" t="s">
        <v>13130</v>
      </c>
      <c r="E12034" s="6" t="n">
        <v>-27.5816339824506</v>
      </c>
      <c r="F12034" s="6" t="n">
        <v>152.861321840642</v>
      </c>
      <c r="G12034" s="15" t="n">
        <v>1170.22265625</v>
      </c>
    </row>
    <row r="12035" customFormat="false" ht="15" hidden="false" customHeight="false" outlineLevel="0" collapsed="false">
      <c r="A12035" s="6" t="s">
        <v>13866</v>
      </c>
      <c r="B12035" s="6" t="s">
        <v>13129</v>
      </c>
      <c r="C12035" s="6" t="s">
        <v>13130</v>
      </c>
      <c r="E12035" s="6" t="n">
        <v>-27.5651114243618</v>
      </c>
      <c r="F12035" s="6" t="n">
        <v>153.157916918357</v>
      </c>
      <c r="G12035" s="15" t="n">
        <v>845.8662109375</v>
      </c>
    </row>
    <row r="12036" customFormat="false" ht="15" hidden="false" customHeight="false" outlineLevel="0" collapsed="false">
      <c r="A12036" s="6" t="s">
        <v>13867</v>
      </c>
      <c r="B12036" s="6" t="s">
        <v>13129</v>
      </c>
      <c r="C12036" s="6" t="s">
        <v>13130</v>
      </c>
      <c r="E12036" s="6" t="n">
        <v>-27.5605192815987</v>
      </c>
      <c r="F12036" s="6" t="n">
        <v>153.1469599637</v>
      </c>
      <c r="G12036" s="15" t="n">
        <v>764.82470703125</v>
      </c>
    </row>
    <row r="12037" customFormat="false" ht="15" hidden="false" customHeight="false" outlineLevel="0" collapsed="false">
      <c r="A12037" s="6" t="s">
        <v>13868</v>
      </c>
      <c r="B12037" s="6" t="s">
        <v>13129</v>
      </c>
      <c r="C12037" s="6" t="s">
        <v>13130</v>
      </c>
      <c r="E12037" s="6" t="n">
        <v>-27.6109945500041</v>
      </c>
      <c r="F12037" s="6" t="n">
        <v>153.019528075286</v>
      </c>
      <c r="G12037" s="15" t="n">
        <v>882.079345703125</v>
      </c>
    </row>
    <row r="12038" customFormat="false" ht="15" hidden="false" customHeight="false" outlineLevel="0" collapsed="false">
      <c r="A12038" s="6" t="s">
        <v>13869</v>
      </c>
      <c r="B12038" s="6" t="s">
        <v>13129</v>
      </c>
      <c r="C12038" s="6" t="s">
        <v>13130</v>
      </c>
      <c r="E12038" s="6" t="n">
        <v>-27.3355960827904</v>
      </c>
      <c r="F12038" s="6" t="n">
        <v>153.02621147554</v>
      </c>
      <c r="G12038" s="15" t="n">
        <v>890.9541015625</v>
      </c>
    </row>
    <row r="12039" customFormat="false" ht="15" hidden="false" customHeight="false" outlineLevel="0" collapsed="false">
      <c r="A12039" s="6" t="s">
        <v>13870</v>
      </c>
      <c r="B12039" s="6" t="s">
        <v>13129</v>
      </c>
      <c r="C12039" s="6" t="s">
        <v>13130</v>
      </c>
      <c r="E12039" s="6" t="n">
        <v>-27.5721247483773</v>
      </c>
      <c r="F12039" s="6" t="n">
        <v>152.93827957416</v>
      </c>
      <c r="G12039" s="15" t="n">
        <v>1053.123046875</v>
      </c>
    </row>
    <row r="12040" customFormat="false" ht="15" hidden="false" customHeight="false" outlineLevel="0" collapsed="false">
      <c r="A12040" s="6" t="s">
        <v>13871</v>
      </c>
      <c r="B12040" s="6" t="s">
        <v>13129</v>
      </c>
      <c r="C12040" s="6" t="s">
        <v>13130</v>
      </c>
      <c r="E12040" s="6" t="n">
        <v>-27.5084722886285</v>
      </c>
      <c r="F12040" s="6" t="n">
        <v>153.136477291338</v>
      </c>
      <c r="G12040" s="15" t="n">
        <v>729.2822265625</v>
      </c>
    </row>
    <row r="12041" customFormat="false" ht="15" hidden="false" customHeight="false" outlineLevel="0" collapsed="false">
      <c r="A12041" s="6" t="s">
        <v>13872</v>
      </c>
      <c r="B12041" s="6" t="s">
        <v>13129</v>
      </c>
      <c r="C12041" s="6" t="s">
        <v>13130</v>
      </c>
      <c r="E12041" s="6" t="n">
        <v>-27.4815262733357</v>
      </c>
      <c r="F12041" s="6" t="n">
        <v>153.16782897245</v>
      </c>
      <c r="G12041" s="15" t="n">
        <v>1034.72216796875</v>
      </c>
    </row>
    <row r="12042" customFormat="false" ht="15" hidden="false" customHeight="false" outlineLevel="0" collapsed="false">
      <c r="A12042" s="6" t="s">
        <v>13873</v>
      </c>
      <c r="B12042" s="6" t="s">
        <v>13129</v>
      </c>
      <c r="C12042" s="6" t="s">
        <v>13130</v>
      </c>
      <c r="E12042" s="6" t="n">
        <v>-27.4779300017282</v>
      </c>
      <c r="F12042" s="6" t="n">
        <v>153.17065499817</v>
      </c>
      <c r="G12042" s="15" t="n">
        <v>819.06884765625</v>
      </c>
    </row>
    <row r="12043" customFormat="false" ht="15" hidden="false" customHeight="false" outlineLevel="0" collapsed="false">
      <c r="A12043" s="6" t="s">
        <v>13874</v>
      </c>
      <c r="B12043" s="6" t="s">
        <v>13129</v>
      </c>
      <c r="C12043" s="6" t="s">
        <v>13130</v>
      </c>
      <c r="E12043" s="6" t="n">
        <v>-27.4846708934349</v>
      </c>
      <c r="F12043" s="6" t="n">
        <v>153.152124140198</v>
      </c>
      <c r="G12043" s="15" t="n">
        <v>846.0146484375</v>
      </c>
    </row>
    <row r="12044" customFormat="false" ht="15" hidden="false" customHeight="false" outlineLevel="0" collapsed="false">
      <c r="A12044" s="6" t="s">
        <v>13875</v>
      </c>
      <c r="B12044" s="6" t="s">
        <v>13129</v>
      </c>
      <c r="C12044" s="6" t="s">
        <v>13130</v>
      </c>
      <c r="E12044" s="6" t="n">
        <v>-27.3660836489486</v>
      </c>
      <c r="F12044" s="6" t="n">
        <v>153.140185823909</v>
      </c>
      <c r="G12044" s="15" t="n">
        <v>846.1396484375</v>
      </c>
    </row>
    <row r="12045" customFormat="false" ht="15" hidden="false" customHeight="false" outlineLevel="0" collapsed="false">
      <c r="A12045" s="6" t="s">
        <v>13876</v>
      </c>
      <c r="B12045" s="6" t="s">
        <v>13129</v>
      </c>
      <c r="C12045" s="6" t="s">
        <v>13130</v>
      </c>
      <c r="E12045" s="6" t="n">
        <v>-27.3516129480417</v>
      </c>
      <c r="F12045" s="6" t="n">
        <v>153.115194805536</v>
      </c>
      <c r="G12045" s="15" t="n">
        <v>863.83203125</v>
      </c>
    </row>
    <row r="12046" customFormat="false" ht="15" hidden="false" customHeight="false" outlineLevel="0" collapsed="false">
      <c r="A12046" s="6" t="s">
        <v>13877</v>
      </c>
      <c r="B12046" s="6" t="s">
        <v>13129</v>
      </c>
      <c r="C12046" s="6" t="s">
        <v>13130</v>
      </c>
      <c r="E12046" s="6" t="n">
        <v>-27.6189431213897</v>
      </c>
      <c r="F12046" s="6" t="n">
        <v>153.016339774737</v>
      </c>
      <c r="G12046" s="15" t="n">
        <v>999.12451171875</v>
      </c>
    </row>
    <row r="12047" customFormat="false" ht="15" hidden="false" customHeight="false" outlineLevel="0" collapsed="false">
      <c r="A12047" s="6" t="s">
        <v>13878</v>
      </c>
      <c r="B12047" s="6" t="s">
        <v>13129</v>
      </c>
      <c r="C12047" s="6" t="s">
        <v>13130</v>
      </c>
      <c r="E12047" s="6" t="n">
        <v>-27.4992151477193</v>
      </c>
      <c r="F12047" s="6" t="n">
        <v>153.166296087065</v>
      </c>
      <c r="G12047" s="15" t="n">
        <v>846.10107421875</v>
      </c>
    </row>
    <row r="12048" customFormat="false" ht="15" hidden="false" customHeight="false" outlineLevel="0" collapsed="false">
      <c r="A12048" s="6" t="s">
        <v>13879</v>
      </c>
      <c r="B12048" s="6" t="s">
        <v>13129</v>
      </c>
      <c r="C12048" s="6" t="s">
        <v>13130</v>
      </c>
      <c r="E12048" s="6" t="n">
        <v>-27.6403370256857</v>
      </c>
      <c r="F12048" s="6" t="n">
        <v>153.074850993239</v>
      </c>
      <c r="G12048" s="15" t="n">
        <v>998.871826171875</v>
      </c>
    </row>
    <row r="12049" customFormat="false" ht="15" hidden="false" customHeight="false" outlineLevel="0" collapsed="false">
      <c r="A12049" s="6" t="s">
        <v>13880</v>
      </c>
      <c r="B12049" s="6" t="s">
        <v>13129</v>
      </c>
      <c r="C12049" s="6" t="s">
        <v>13130</v>
      </c>
      <c r="E12049" s="6" t="n">
        <v>-27.5102298753611</v>
      </c>
      <c r="F12049" s="6" t="n">
        <v>153.172388164964</v>
      </c>
      <c r="G12049" s="15" t="n">
        <v>792.13037109375</v>
      </c>
    </row>
    <row r="12050" customFormat="false" ht="15" hidden="false" customHeight="false" outlineLevel="0" collapsed="false">
      <c r="A12050" s="6" t="s">
        <v>13881</v>
      </c>
      <c r="B12050" s="6" t="s">
        <v>13129</v>
      </c>
      <c r="C12050" s="6" t="s">
        <v>13130</v>
      </c>
      <c r="E12050" s="6" t="n">
        <v>-27.5534945323958</v>
      </c>
      <c r="F12050" s="6" t="n">
        <v>152.876878132</v>
      </c>
      <c r="G12050" s="15" t="n">
        <v>863.8662109375</v>
      </c>
    </row>
    <row r="12051" customFormat="false" ht="15" hidden="false" customHeight="false" outlineLevel="0" collapsed="false">
      <c r="A12051" s="6" t="s">
        <v>13882</v>
      </c>
      <c r="B12051" s="6" t="s">
        <v>13129</v>
      </c>
      <c r="C12051" s="6" t="s">
        <v>13130</v>
      </c>
      <c r="E12051" s="6" t="n">
        <v>-27.4832063224129</v>
      </c>
      <c r="F12051" s="6" t="n">
        <v>153.116286168603</v>
      </c>
      <c r="G12051" s="15" t="n">
        <v>756.13427734375</v>
      </c>
    </row>
    <row r="12052" customFormat="false" ht="15" hidden="false" customHeight="false" outlineLevel="0" collapsed="false">
      <c r="A12052" s="6" t="s">
        <v>13883</v>
      </c>
      <c r="B12052" s="6" t="s">
        <v>13129</v>
      </c>
      <c r="C12052" s="6" t="s">
        <v>13130</v>
      </c>
      <c r="E12052" s="6" t="n">
        <v>-27.4128899734889</v>
      </c>
      <c r="F12052" s="6" t="n">
        <v>153.125183543659</v>
      </c>
      <c r="G12052" s="15" t="n">
        <v>6.1689453125</v>
      </c>
    </row>
    <row r="12053" customFormat="false" ht="15" hidden="false" customHeight="false" outlineLevel="0" collapsed="false">
      <c r="A12053" s="6" t="s">
        <v>13884</v>
      </c>
      <c r="B12053" s="6" t="s">
        <v>13129</v>
      </c>
      <c r="C12053" s="6" t="s">
        <v>13130</v>
      </c>
      <c r="E12053" s="6" t="n">
        <v>-27.413088477541</v>
      </c>
      <c r="F12053" s="6" t="n">
        <v>153.125157645884</v>
      </c>
      <c r="G12053" s="15" t="n">
        <v>27.310302734375</v>
      </c>
    </row>
    <row r="12054" customFormat="false" ht="15" hidden="false" customHeight="false" outlineLevel="0" collapsed="false">
      <c r="A12054" s="6" t="s">
        <v>13885</v>
      </c>
      <c r="B12054" s="6" t="s">
        <v>13129</v>
      </c>
      <c r="C12054" s="6" t="s">
        <v>13130</v>
      </c>
      <c r="E12054" s="6" t="n">
        <v>-27.6242314733983</v>
      </c>
      <c r="F12054" s="6" t="n">
        <v>153.00882513112</v>
      </c>
      <c r="G12054" s="15" t="n">
        <v>782.9765625</v>
      </c>
    </row>
    <row r="12055" customFormat="false" ht="15" hidden="false" customHeight="false" outlineLevel="0" collapsed="false">
      <c r="A12055" s="6" t="s">
        <v>13886</v>
      </c>
      <c r="B12055" s="6" t="s">
        <v>13129</v>
      </c>
      <c r="C12055" s="6" t="s">
        <v>13130</v>
      </c>
      <c r="E12055" s="6" t="n">
        <v>-27.3687349589797</v>
      </c>
      <c r="F12055" s="6" t="n">
        <v>153.092296079437</v>
      </c>
      <c r="G12055" s="15" t="n">
        <v>568.504118427634</v>
      </c>
    </row>
    <row r="12056" customFormat="false" ht="15" hidden="false" customHeight="false" outlineLevel="0" collapsed="false">
      <c r="A12056" s="6" t="s">
        <v>13887</v>
      </c>
      <c r="B12056" s="6" t="s">
        <v>13129</v>
      </c>
      <c r="C12056" s="6" t="s">
        <v>13130</v>
      </c>
      <c r="E12056" s="6" t="n">
        <v>-27.6341378480718</v>
      </c>
      <c r="F12056" s="6" t="n">
        <v>153.07183352434</v>
      </c>
      <c r="G12056" s="15" t="n">
        <v>917.955810546875</v>
      </c>
    </row>
    <row r="12057" customFormat="false" ht="15" hidden="false" customHeight="false" outlineLevel="0" collapsed="false">
      <c r="A12057" s="6" t="s">
        <v>13888</v>
      </c>
      <c r="B12057" s="6" t="s">
        <v>13129</v>
      </c>
      <c r="C12057" s="6" t="s">
        <v>13130</v>
      </c>
      <c r="E12057" s="6" t="n">
        <v>-27.6409768735583</v>
      </c>
      <c r="F12057" s="6" t="n">
        <v>153.075189474983</v>
      </c>
      <c r="G12057" s="15" t="n">
        <v>1494.20581054688</v>
      </c>
    </row>
    <row r="12058" customFormat="false" ht="15" hidden="false" customHeight="false" outlineLevel="0" collapsed="false">
      <c r="A12058" s="6" t="s">
        <v>13889</v>
      </c>
      <c r="B12058" s="6" t="s">
        <v>13129</v>
      </c>
      <c r="C12058" s="6" t="s">
        <v>13130</v>
      </c>
      <c r="E12058" s="6" t="n">
        <v>-27.6364373069492</v>
      </c>
      <c r="F12058" s="6" t="n">
        <v>153.094761503316</v>
      </c>
      <c r="G12058" s="15" t="n">
        <v>1511.8125</v>
      </c>
    </row>
    <row r="12059" customFormat="false" ht="15" hidden="false" customHeight="false" outlineLevel="0" collapsed="false">
      <c r="A12059" s="6" t="s">
        <v>13890</v>
      </c>
      <c r="B12059" s="6" t="s">
        <v>13129</v>
      </c>
      <c r="C12059" s="6" t="s">
        <v>13130</v>
      </c>
      <c r="E12059" s="6" t="n">
        <v>-27.5155121956862</v>
      </c>
      <c r="F12059" s="6" t="n">
        <v>153.180896427659</v>
      </c>
      <c r="G12059" s="15" t="n">
        <v>1287.22094726563</v>
      </c>
    </row>
    <row r="12060" customFormat="false" ht="15" hidden="false" customHeight="false" outlineLevel="0" collapsed="false">
      <c r="A12060" s="6" t="s">
        <v>13891</v>
      </c>
      <c r="B12060" s="6" t="s">
        <v>13129</v>
      </c>
      <c r="C12060" s="6" t="s">
        <v>13130</v>
      </c>
      <c r="E12060" s="6" t="n">
        <v>-27.3403755340076</v>
      </c>
      <c r="F12060" s="6" t="n">
        <v>153.072655131296</v>
      </c>
      <c r="G12060" s="15" t="n">
        <v>909.10888671875</v>
      </c>
    </row>
    <row r="12061" customFormat="false" ht="15" hidden="false" customHeight="false" outlineLevel="0" collapsed="false">
      <c r="A12061" s="6" t="s">
        <v>13892</v>
      </c>
      <c r="B12061" s="6" t="s">
        <v>13129</v>
      </c>
      <c r="C12061" s="6" t="s">
        <v>13130</v>
      </c>
      <c r="E12061" s="6" t="n">
        <v>-27.4307032120938</v>
      </c>
      <c r="F12061" s="6" t="n">
        <v>153.152499986677</v>
      </c>
      <c r="G12061" s="15" t="n">
        <v>782.853515625</v>
      </c>
    </row>
    <row r="12062" customFormat="false" ht="15" hidden="false" customHeight="false" outlineLevel="0" collapsed="false">
      <c r="A12062" s="6" t="s">
        <v>13893</v>
      </c>
      <c r="B12062" s="6" t="s">
        <v>13129</v>
      </c>
      <c r="C12062" s="6" t="s">
        <v>13130</v>
      </c>
      <c r="E12062" s="6" t="n">
        <v>-27.5485052193387</v>
      </c>
      <c r="F12062" s="6" t="n">
        <v>153.161598640792</v>
      </c>
      <c r="G12062" s="15" t="n">
        <v>773.76416015625</v>
      </c>
    </row>
    <row r="12063" customFormat="false" ht="15" hidden="false" customHeight="false" outlineLevel="0" collapsed="false">
      <c r="A12063" s="6" t="s">
        <v>13894</v>
      </c>
      <c r="B12063" s="6" t="s">
        <v>13129</v>
      </c>
      <c r="C12063" s="6" t="s">
        <v>13130</v>
      </c>
      <c r="E12063" s="6" t="n">
        <v>-27.4295424940299</v>
      </c>
      <c r="F12063" s="6" t="n">
        <v>153.138922415758</v>
      </c>
      <c r="G12063" s="15" t="n">
        <v>909.08203125</v>
      </c>
    </row>
    <row r="12064" customFormat="false" ht="15" hidden="false" customHeight="false" outlineLevel="0" collapsed="false">
      <c r="A12064" s="6" t="s">
        <v>13895</v>
      </c>
      <c r="B12064" s="6" t="s">
        <v>13129</v>
      </c>
      <c r="C12064" s="6" t="s">
        <v>13130</v>
      </c>
      <c r="E12064" s="6" t="n">
        <v>-27.3458956635283</v>
      </c>
      <c r="F12064" s="6" t="n">
        <v>153.058086966144</v>
      </c>
      <c r="G12064" s="15" t="n">
        <v>836.9140625</v>
      </c>
    </row>
    <row r="12065" customFormat="false" ht="15" hidden="false" customHeight="false" outlineLevel="0" collapsed="false">
      <c r="A12065" s="6" t="s">
        <v>13896</v>
      </c>
      <c r="B12065" s="6" t="s">
        <v>13129</v>
      </c>
      <c r="C12065" s="6" t="s">
        <v>13130</v>
      </c>
      <c r="E12065" s="6" t="n">
        <v>-27.5473435880167</v>
      </c>
      <c r="F12065" s="6" t="n">
        <v>153.143511035092</v>
      </c>
      <c r="G12065" s="15" t="n">
        <v>1088.96264648438</v>
      </c>
    </row>
    <row r="12066" customFormat="false" ht="15" hidden="false" customHeight="false" outlineLevel="0" collapsed="false">
      <c r="A12066" s="6" t="s">
        <v>13897</v>
      </c>
      <c r="B12066" s="6" t="s">
        <v>13129</v>
      </c>
      <c r="C12066" s="6" t="s">
        <v>13130</v>
      </c>
      <c r="E12066" s="6" t="n">
        <v>-27.3604898152079</v>
      </c>
      <c r="F12066" s="6" t="n">
        <v>153.095204367819</v>
      </c>
      <c r="G12066" s="15" t="n">
        <v>890.896240234375</v>
      </c>
    </row>
    <row r="12067" customFormat="false" ht="15" hidden="false" customHeight="false" outlineLevel="0" collapsed="false">
      <c r="A12067" s="6" t="s">
        <v>13898</v>
      </c>
      <c r="B12067" s="6" t="s">
        <v>13129</v>
      </c>
      <c r="C12067" s="6" t="s">
        <v>13130</v>
      </c>
      <c r="E12067" s="6" t="n">
        <v>-27.5034348060225</v>
      </c>
      <c r="F12067" s="6" t="n">
        <v>153.139372012233</v>
      </c>
      <c r="G12067" s="15" t="n">
        <v>936.1337890625</v>
      </c>
    </row>
    <row r="12068" customFormat="false" ht="15" hidden="false" customHeight="false" outlineLevel="0" collapsed="false">
      <c r="A12068" s="6" t="s">
        <v>13899</v>
      </c>
      <c r="B12068" s="6" t="s">
        <v>13129</v>
      </c>
      <c r="C12068" s="6" t="s">
        <v>13130</v>
      </c>
      <c r="E12068" s="6" t="n">
        <v>-27.4792355943429</v>
      </c>
      <c r="F12068" s="6" t="n">
        <v>153.148585755633</v>
      </c>
      <c r="G12068" s="15" t="n">
        <v>998.98974609375</v>
      </c>
    </row>
    <row r="12069" customFormat="false" ht="15" hidden="false" customHeight="false" outlineLevel="0" collapsed="false">
      <c r="A12069" s="6" t="s">
        <v>13900</v>
      </c>
      <c r="B12069" s="6" t="s">
        <v>13129</v>
      </c>
      <c r="C12069" s="6" t="s">
        <v>13130</v>
      </c>
      <c r="E12069" s="6" t="n">
        <v>-27.5305031936671</v>
      </c>
      <c r="F12069" s="6" t="n">
        <v>153.15831164202</v>
      </c>
      <c r="G12069" s="15" t="n">
        <v>935.9638671875</v>
      </c>
    </row>
    <row r="12070" customFormat="false" ht="15" hidden="false" customHeight="false" outlineLevel="0" collapsed="false">
      <c r="A12070" s="6" t="s">
        <v>13901</v>
      </c>
      <c r="B12070" s="6" t="s">
        <v>13129</v>
      </c>
      <c r="C12070" s="6" t="s">
        <v>13130</v>
      </c>
      <c r="E12070" s="6" t="n">
        <v>-27.4141543284534</v>
      </c>
      <c r="F12070" s="6" t="n">
        <v>153.087562341862</v>
      </c>
      <c r="G12070" s="15" t="n">
        <v>1079.75830078125</v>
      </c>
    </row>
    <row r="12071" customFormat="false" ht="15" hidden="false" customHeight="false" outlineLevel="0" collapsed="false">
      <c r="A12071" s="6" t="s">
        <v>13902</v>
      </c>
      <c r="B12071" s="6" t="s">
        <v>13129</v>
      </c>
      <c r="C12071" s="6" t="s">
        <v>13130</v>
      </c>
      <c r="E12071" s="6" t="n">
        <v>-27.3443210718657</v>
      </c>
      <c r="F12071" s="6" t="n">
        <v>153.05944152181</v>
      </c>
      <c r="G12071" s="15" t="n">
        <v>1026.26904296875</v>
      </c>
    </row>
    <row r="12072" customFormat="false" ht="15" hidden="false" customHeight="false" outlineLevel="0" collapsed="false">
      <c r="A12072" s="6" t="s">
        <v>13903</v>
      </c>
      <c r="B12072" s="6" t="s">
        <v>13129</v>
      </c>
      <c r="C12072" s="6" t="s">
        <v>13130</v>
      </c>
      <c r="E12072" s="6" t="n">
        <v>-27.6537043418114</v>
      </c>
      <c r="F12072" s="6" t="n">
        <v>153.003944789921</v>
      </c>
      <c r="G12072" s="15" t="n">
        <v>881.90380859375</v>
      </c>
    </row>
    <row r="12073" customFormat="false" ht="15" hidden="false" customHeight="false" outlineLevel="0" collapsed="false">
      <c r="A12073" s="6" t="s">
        <v>13904</v>
      </c>
      <c r="B12073" s="6" t="s">
        <v>13129</v>
      </c>
      <c r="C12073" s="6" t="s">
        <v>13130</v>
      </c>
      <c r="E12073" s="6" t="n">
        <v>-27.3981744402414</v>
      </c>
      <c r="F12073" s="6" t="n">
        <v>153.132297315917</v>
      </c>
      <c r="G12073" s="15" t="n">
        <v>765.1240234375</v>
      </c>
    </row>
    <row r="12074" customFormat="false" ht="15" hidden="false" customHeight="false" outlineLevel="0" collapsed="false">
      <c r="A12074" s="6" t="s">
        <v>13905</v>
      </c>
      <c r="B12074" s="6" t="s">
        <v>13129</v>
      </c>
      <c r="C12074" s="6" t="s">
        <v>13130</v>
      </c>
      <c r="E12074" s="6" t="n">
        <v>-27.6145609769778</v>
      </c>
      <c r="F12074" s="6" t="n">
        <v>153.016626481318</v>
      </c>
      <c r="G12074" s="15" t="n">
        <v>765.142578125</v>
      </c>
    </row>
    <row r="12075" customFormat="false" ht="15" hidden="false" customHeight="false" outlineLevel="0" collapsed="false">
      <c r="A12075" s="6" t="s">
        <v>13906</v>
      </c>
      <c r="B12075" s="6" t="s">
        <v>13129</v>
      </c>
      <c r="C12075" s="6" t="s">
        <v>13130</v>
      </c>
      <c r="E12075" s="6" t="n">
        <v>-27.6326356104862</v>
      </c>
      <c r="F12075" s="6" t="n">
        <v>153.085633479287</v>
      </c>
      <c r="G12075" s="15" t="n">
        <v>846.05078125</v>
      </c>
    </row>
    <row r="12076" customFormat="false" ht="15" hidden="false" customHeight="false" outlineLevel="0" collapsed="false">
      <c r="A12076" s="6" t="s">
        <v>13907</v>
      </c>
      <c r="B12076" s="6" t="s">
        <v>13129</v>
      </c>
      <c r="C12076" s="6" t="s">
        <v>13130</v>
      </c>
      <c r="E12076" s="6" t="n">
        <v>-27.3372931054372</v>
      </c>
      <c r="F12076" s="6" t="n">
        <v>153.066614249424</v>
      </c>
      <c r="G12076" s="15" t="n">
        <v>1188.58642578125</v>
      </c>
    </row>
    <row r="12077" customFormat="false" ht="15" hidden="false" customHeight="false" outlineLevel="0" collapsed="false">
      <c r="A12077" s="6" t="s">
        <v>13908</v>
      </c>
      <c r="B12077" s="6" t="s">
        <v>13129</v>
      </c>
      <c r="C12077" s="6" t="s">
        <v>13130</v>
      </c>
      <c r="E12077" s="6" t="n">
        <v>-27.4518067455489</v>
      </c>
      <c r="F12077" s="6" t="n">
        <v>153.074851588581</v>
      </c>
      <c r="G12077" s="15" t="n">
        <v>767.769775390625</v>
      </c>
    </row>
    <row r="12078" customFormat="false" ht="15" hidden="false" customHeight="false" outlineLevel="0" collapsed="false">
      <c r="A12078" s="6" t="s">
        <v>13909</v>
      </c>
      <c r="B12078" s="6" t="s">
        <v>13129</v>
      </c>
      <c r="C12078" s="6" t="s">
        <v>13130</v>
      </c>
      <c r="E12078" s="6" t="n">
        <v>-27.3714211255856</v>
      </c>
      <c r="F12078" s="6" t="n">
        <v>153.143466362085</v>
      </c>
      <c r="G12078" s="15" t="n">
        <v>81.6416015625</v>
      </c>
    </row>
    <row r="12079" customFormat="false" ht="15" hidden="false" customHeight="false" outlineLevel="0" collapsed="false">
      <c r="A12079" s="6" t="s">
        <v>13910</v>
      </c>
      <c r="B12079" s="6" t="s">
        <v>13129</v>
      </c>
      <c r="C12079" s="6" t="s">
        <v>13130</v>
      </c>
      <c r="E12079" s="6" t="n">
        <v>-27.5255656284644</v>
      </c>
      <c r="F12079" s="6" t="n">
        <v>153.162632882146</v>
      </c>
      <c r="G12079" s="15" t="n">
        <v>783.13525390625</v>
      </c>
    </row>
    <row r="12080" customFormat="false" ht="15" hidden="false" customHeight="false" outlineLevel="0" collapsed="false">
      <c r="A12080" s="6" t="s">
        <v>13911</v>
      </c>
      <c r="B12080" s="6" t="s">
        <v>13129</v>
      </c>
      <c r="C12080" s="6" t="s">
        <v>13130</v>
      </c>
      <c r="E12080" s="6" t="n">
        <v>-27.3790964523887</v>
      </c>
      <c r="F12080" s="6" t="n">
        <v>153.062599387377</v>
      </c>
      <c r="G12080" s="15" t="n">
        <v>954.03564453125</v>
      </c>
    </row>
    <row r="12081" customFormat="false" ht="15" hidden="false" customHeight="false" outlineLevel="0" collapsed="false">
      <c r="A12081" s="6" t="s">
        <v>13912</v>
      </c>
      <c r="B12081" s="6" t="s">
        <v>13129</v>
      </c>
      <c r="C12081" s="6" t="s">
        <v>13130</v>
      </c>
      <c r="E12081" s="6" t="n">
        <v>-27.6243809849505</v>
      </c>
      <c r="F12081" s="6" t="n">
        <v>153.009462607796</v>
      </c>
      <c r="G12081" s="15" t="n">
        <v>873.09912109375</v>
      </c>
    </row>
    <row r="12082" customFormat="false" ht="15" hidden="false" customHeight="false" outlineLevel="0" collapsed="false">
      <c r="A12082" s="6" t="s">
        <v>13913</v>
      </c>
      <c r="B12082" s="6" t="s">
        <v>13129</v>
      </c>
      <c r="C12082" s="6" t="s">
        <v>13130</v>
      </c>
      <c r="E12082" s="6" t="n">
        <v>-27.5015593647931</v>
      </c>
      <c r="F12082" s="6" t="n">
        <v>153.157059811057</v>
      </c>
      <c r="G12082" s="15" t="n">
        <v>924.1416015625</v>
      </c>
    </row>
    <row r="12083" customFormat="false" ht="15" hidden="false" customHeight="false" outlineLevel="0" collapsed="false">
      <c r="A12083" s="6" t="s">
        <v>13914</v>
      </c>
      <c r="B12083" s="6" t="s">
        <v>13129</v>
      </c>
      <c r="C12083" s="6" t="s">
        <v>13130</v>
      </c>
      <c r="E12083" s="6" t="n">
        <v>-27.6071313532635</v>
      </c>
      <c r="F12083" s="6" t="n">
        <v>152.996085706013</v>
      </c>
      <c r="G12083" s="15" t="n">
        <v>1008.02783203125</v>
      </c>
    </row>
    <row r="12084" customFormat="false" ht="15" hidden="false" customHeight="false" outlineLevel="0" collapsed="false">
      <c r="A12084" s="6" t="s">
        <v>13915</v>
      </c>
      <c r="B12084" s="6" t="s">
        <v>13129</v>
      </c>
      <c r="C12084" s="6" t="s">
        <v>13130</v>
      </c>
      <c r="E12084" s="6" t="n">
        <v>-27.3718089884807</v>
      </c>
      <c r="F12084" s="6" t="n">
        <v>153.100382742734</v>
      </c>
      <c r="G12084" s="15" t="n">
        <v>783.1875</v>
      </c>
    </row>
    <row r="12085" customFormat="false" ht="15" hidden="false" customHeight="false" outlineLevel="0" collapsed="false">
      <c r="A12085" s="6" t="s">
        <v>13916</v>
      </c>
      <c r="B12085" s="6" t="s">
        <v>13129</v>
      </c>
      <c r="C12085" s="6" t="s">
        <v>13130</v>
      </c>
      <c r="E12085" s="6" t="n">
        <v>-27.59936610899</v>
      </c>
      <c r="F12085" s="6" t="n">
        <v>153.00658262297</v>
      </c>
      <c r="G12085" s="15" t="n">
        <v>864.1123046875</v>
      </c>
    </row>
    <row r="12086" customFormat="false" ht="15" hidden="false" customHeight="false" outlineLevel="0" collapsed="false">
      <c r="A12086" s="6" t="s">
        <v>13917</v>
      </c>
      <c r="B12086" s="6" t="s">
        <v>13129</v>
      </c>
      <c r="C12086" s="6" t="s">
        <v>13130</v>
      </c>
      <c r="E12086" s="6" t="n">
        <v>-27.3606728822469</v>
      </c>
      <c r="F12086" s="6" t="n">
        <v>153.099851401906</v>
      </c>
      <c r="G12086" s="15" t="n">
        <v>900.132568359375</v>
      </c>
    </row>
    <row r="12087" customFormat="false" ht="15" hidden="false" customHeight="false" outlineLevel="0" collapsed="false">
      <c r="A12087" s="6" t="s">
        <v>13918</v>
      </c>
      <c r="B12087" s="6" t="s">
        <v>13129</v>
      </c>
      <c r="C12087" s="6" t="s">
        <v>13130</v>
      </c>
      <c r="E12087" s="6" t="n">
        <v>-27.5182479445685</v>
      </c>
      <c r="F12087" s="6" t="n">
        <v>153.152967134064</v>
      </c>
      <c r="G12087" s="15" t="n">
        <v>819.17041015625</v>
      </c>
    </row>
    <row r="12088" customFormat="false" ht="15" hidden="false" customHeight="false" outlineLevel="0" collapsed="false">
      <c r="A12088" s="6" t="s">
        <v>13919</v>
      </c>
      <c r="B12088" s="6" t="s">
        <v>13129</v>
      </c>
      <c r="C12088" s="6" t="s">
        <v>13130</v>
      </c>
      <c r="E12088" s="6" t="n">
        <v>-27.6432449447023</v>
      </c>
      <c r="F12088" s="6" t="n">
        <v>153.067632144412</v>
      </c>
      <c r="G12088" s="15" t="n">
        <v>765.20654296875</v>
      </c>
    </row>
    <row r="12089" customFormat="false" ht="15" hidden="false" customHeight="false" outlineLevel="0" collapsed="false">
      <c r="A12089" s="6" t="s">
        <v>13920</v>
      </c>
      <c r="B12089" s="6" t="s">
        <v>13129</v>
      </c>
      <c r="C12089" s="6" t="s">
        <v>13130</v>
      </c>
      <c r="E12089" s="6" t="n">
        <v>-27.4721678756844</v>
      </c>
      <c r="F12089" s="6" t="n">
        <v>152.850399152941</v>
      </c>
      <c r="G12089" s="15" t="n">
        <v>657.11767578125</v>
      </c>
    </row>
    <row r="12090" customFormat="false" ht="15" hidden="false" customHeight="false" outlineLevel="0" collapsed="false">
      <c r="A12090" s="6" t="s">
        <v>13921</v>
      </c>
      <c r="B12090" s="6" t="s">
        <v>13129</v>
      </c>
      <c r="C12090" s="6" t="s">
        <v>13130</v>
      </c>
      <c r="E12090" s="6" t="n">
        <v>-27.3455102668901</v>
      </c>
      <c r="F12090" s="6" t="n">
        <v>153.06922124391</v>
      </c>
      <c r="G12090" s="15" t="n">
        <v>665.9287109375</v>
      </c>
    </row>
    <row r="12091" customFormat="false" ht="15" hidden="false" customHeight="false" outlineLevel="0" collapsed="false">
      <c r="A12091" s="6" t="s">
        <v>13922</v>
      </c>
      <c r="B12091" s="6" t="s">
        <v>13129</v>
      </c>
      <c r="C12091" s="6" t="s">
        <v>13130</v>
      </c>
      <c r="E12091" s="6" t="n">
        <v>-27.4986166876275</v>
      </c>
      <c r="F12091" s="6" t="n">
        <v>153.139932499338</v>
      </c>
      <c r="G12091" s="15" t="n">
        <v>692.974609375</v>
      </c>
    </row>
    <row r="12092" customFormat="false" ht="15" hidden="false" customHeight="false" outlineLevel="0" collapsed="false">
      <c r="A12092" s="6" t="s">
        <v>13923</v>
      </c>
      <c r="B12092" s="6" t="s">
        <v>13129</v>
      </c>
      <c r="C12092" s="6" t="s">
        <v>13130</v>
      </c>
      <c r="E12092" s="6" t="n">
        <v>-27.6012671247948</v>
      </c>
      <c r="F12092" s="6" t="n">
        <v>153.015164919897</v>
      </c>
      <c r="G12092" s="15" t="n">
        <v>693.1494140625</v>
      </c>
    </row>
    <row r="12093" customFormat="false" ht="15" hidden="false" customHeight="false" outlineLevel="0" collapsed="false">
      <c r="A12093" s="6" t="s">
        <v>13924</v>
      </c>
      <c r="B12093" s="6" t="s">
        <v>13129</v>
      </c>
      <c r="C12093" s="6" t="s">
        <v>13130</v>
      </c>
      <c r="E12093" s="6" t="n">
        <v>-27.3745942191331</v>
      </c>
      <c r="F12093" s="6" t="n">
        <v>153.09731557093</v>
      </c>
      <c r="G12093" s="15" t="n">
        <v>341.9873046875</v>
      </c>
    </row>
    <row r="12094" customFormat="false" ht="15" hidden="false" customHeight="false" outlineLevel="0" collapsed="false">
      <c r="A12094" s="6" t="s">
        <v>13925</v>
      </c>
      <c r="B12094" s="6" t="s">
        <v>13129</v>
      </c>
      <c r="C12094" s="6" t="s">
        <v>13130</v>
      </c>
      <c r="E12094" s="6" t="n">
        <v>-27.5535730864585</v>
      </c>
      <c r="F12094" s="6" t="n">
        <v>153.17300752793</v>
      </c>
      <c r="G12094" s="15" t="n">
        <v>702.0009765625</v>
      </c>
    </row>
    <row r="12095" customFormat="false" ht="15" hidden="false" customHeight="false" outlineLevel="0" collapsed="false">
      <c r="A12095" s="6" t="s">
        <v>13926</v>
      </c>
      <c r="B12095" s="6" t="s">
        <v>13129</v>
      </c>
      <c r="C12095" s="6" t="s">
        <v>13130</v>
      </c>
      <c r="E12095" s="6" t="n">
        <v>-27.59563253725</v>
      </c>
      <c r="F12095" s="6" t="n">
        <v>153.084314414972</v>
      </c>
      <c r="G12095" s="15" t="n">
        <v>683.826904296875</v>
      </c>
    </row>
    <row r="12096" customFormat="false" ht="15" hidden="false" customHeight="false" outlineLevel="0" collapsed="false">
      <c r="A12096" s="6" t="s">
        <v>13927</v>
      </c>
      <c r="B12096" s="6" t="s">
        <v>13129</v>
      </c>
      <c r="C12096" s="6" t="s">
        <v>13130</v>
      </c>
      <c r="E12096" s="6" t="n">
        <v>-27.4148108019952</v>
      </c>
      <c r="F12096" s="6" t="n">
        <v>153.163902079655</v>
      </c>
      <c r="G12096" s="15" t="n">
        <v>1044.14697265625</v>
      </c>
    </row>
    <row r="12097" customFormat="false" ht="15" hidden="false" customHeight="false" outlineLevel="0" collapsed="false">
      <c r="A12097" s="6" t="s">
        <v>13928</v>
      </c>
      <c r="B12097" s="6" t="s">
        <v>13129</v>
      </c>
      <c r="C12097" s="6" t="s">
        <v>13130</v>
      </c>
      <c r="E12097" s="6" t="n">
        <v>-27.5647336012935</v>
      </c>
      <c r="F12097" s="6" t="n">
        <v>153.157648306421</v>
      </c>
      <c r="G12097" s="15" t="n">
        <v>1017.12158203125</v>
      </c>
    </row>
    <row r="12098" customFormat="false" ht="15" hidden="false" customHeight="false" outlineLevel="0" collapsed="false">
      <c r="A12098" s="6" t="s">
        <v>13929</v>
      </c>
      <c r="B12098" s="6" t="s">
        <v>13129</v>
      </c>
      <c r="C12098" s="6" t="s">
        <v>13130</v>
      </c>
      <c r="E12098" s="6" t="n">
        <v>-27.3055759880631</v>
      </c>
      <c r="F12098" s="6" t="n">
        <v>153.041793474331</v>
      </c>
      <c r="G12098" s="15" t="n">
        <v>1062.00732421875</v>
      </c>
    </row>
    <row r="12099" customFormat="false" ht="15" hidden="false" customHeight="false" outlineLevel="0" collapsed="false">
      <c r="A12099" s="6" t="s">
        <v>13930</v>
      </c>
      <c r="B12099" s="6" t="s">
        <v>13129</v>
      </c>
      <c r="C12099" s="6" t="s">
        <v>13130</v>
      </c>
      <c r="E12099" s="6" t="n">
        <v>-27.5365105575387</v>
      </c>
      <c r="F12099" s="6" t="n">
        <v>153.158510436113</v>
      </c>
      <c r="G12099" s="15" t="n">
        <v>584.79443359375</v>
      </c>
    </row>
    <row r="12100" customFormat="false" ht="15" hidden="false" customHeight="false" outlineLevel="0" collapsed="false">
      <c r="A12100" s="6" t="s">
        <v>13931</v>
      </c>
      <c r="B12100" s="6" t="s">
        <v>13129</v>
      </c>
      <c r="C12100" s="6" t="s">
        <v>13130</v>
      </c>
      <c r="E12100" s="6" t="n">
        <v>-27.5917024624346</v>
      </c>
      <c r="F12100" s="6" t="n">
        <v>153.075694906626</v>
      </c>
      <c r="G12100" s="15" t="n">
        <v>584.96142578125</v>
      </c>
    </row>
    <row r="12101" customFormat="false" ht="15" hidden="false" customHeight="false" outlineLevel="0" collapsed="false">
      <c r="A12101" s="6" t="s">
        <v>13932</v>
      </c>
      <c r="B12101" s="6" t="s">
        <v>13129</v>
      </c>
      <c r="C12101" s="6" t="s">
        <v>13130</v>
      </c>
      <c r="E12101" s="6" t="n">
        <v>-27.6351123356694</v>
      </c>
      <c r="F12101" s="6" t="n">
        <v>153.068092002249</v>
      </c>
      <c r="G12101" s="15" t="n">
        <v>647.845703125</v>
      </c>
    </row>
    <row r="12102" customFormat="false" ht="15" hidden="false" customHeight="false" outlineLevel="0" collapsed="false">
      <c r="A12102" s="6" t="s">
        <v>13933</v>
      </c>
      <c r="B12102" s="6" t="s">
        <v>13129</v>
      </c>
      <c r="C12102" s="6" t="s">
        <v>13130</v>
      </c>
      <c r="E12102" s="6" t="n">
        <v>-27.5498672094198</v>
      </c>
      <c r="F12102" s="6" t="n">
        <v>153.170382287075</v>
      </c>
      <c r="G12102" s="15" t="n">
        <v>746.7734375</v>
      </c>
    </row>
    <row r="12103" customFormat="false" ht="15" hidden="false" customHeight="false" outlineLevel="0" collapsed="false">
      <c r="A12103" s="6" t="s">
        <v>13934</v>
      </c>
      <c r="B12103" s="6" t="s">
        <v>13129</v>
      </c>
      <c r="C12103" s="6" t="s">
        <v>13130</v>
      </c>
      <c r="E12103" s="6" t="n">
        <v>-27.4699834676462</v>
      </c>
      <c r="F12103" s="6" t="n">
        <v>153.154835223567</v>
      </c>
      <c r="G12103" s="15" t="n">
        <v>755.83935546875</v>
      </c>
    </row>
    <row r="12104" customFormat="false" ht="15" hidden="false" customHeight="false" outlineLevel="0" collapsed="false">
      <c r="A12104" s="6" t="s">
        <v>13935</v>
      </c>
      <c r="B12104" s="6" t="s">
        <v>13129</v>
      </c>
      <c r="C12104" s="6" t="s">
        <v>13130</v>
      </c>
      <c r="E12104" s="6" t="n">
        <v>-27.5181463941254</v>
      </c>
      <c r="F12104" s="6" t="n">
        <v>153.136448199036</v>
      </c>
      <c r="G12104" s="15" t="n">
        <v>720.310546875</v>
      </c>
    </row>
    <row r="12105" customFormat="false" ht="15" hidden="false" customHeight="false" outlineLevel="0" collapsed="false">
      <c r="A12105" s="6" t="s">
        <v>13936</v>
      </c>
      <c r="B12105" s="6" t="s">
        <v>13129</v>
      </c>
      <c r="C12105" s="6" t="s">
        <v>13130</v>
      </c>
      <c r="E12105" s="6" t="n">
        <v>-27.634859245783</v>
      </c>
      <c r="F12105" s="6" t="n">
        <v>153.065681140051</v>
      </c>
      <c r="G12105" s="15" t="n">
        <v>657.06982421875</v>
      </c>
    </row>
    <row r="12106" customFormat="false" ht="15" hidden="false" customHeight="false" outlineLevel="0" collapsed="false">
      <c r="A12106" s="6" t="s">
        <v>13937</v>
      </c>
      <c r="B12106" s="6" t="s">
        <v>13129</v>
      </c>
      <c r="C12106" s="6" t="s">
        <v>13130</v>
      </c>
      <c r="E12106" s="6" t="n">
        <v>-27.5538430299233</v>
      </c>
      <c r="F12106" s="6" t="n">
        <v>153.170884826842</v>
      </c>
      <c r="G12106" s="15" t="n">
        <v>693.0673828125</v>
      </c>
    </row>
    <row r="12107" customFormat="false" ht="15" hidden="false" customHeight="false" outlineLevel="0" collapsed="false">
      <c r="A12107" s="6" t="s">
        <v>13938</v>
      </c>
      <c r="B12107" s="6" t="s">
        <v>13129</v>
      </c>
      <c r="C12107" s="6" t="s">
        <v>13130</v>
      </c>
      <c r="E12107" s="6" t="n">
        <v>-27.3506017794423</v>
      </c>
      <c r="F12107" s="6" t="n">
        <v>153.074453441855</v>
      </c>
      <c r="G12107" s="15" t="n">
        <v>746.9326171875</v>
      </c>
    </row>
    <row r="12108" customFormat="false" ht="15" hidden="false" customHeight="false" outlineLevel="0" collapsed="false">
      <c r="A12108" s="6" t="s">
        <v>13939</v>
      </c>
      <c r="B12108" s="6" t="s">
        <v>13129</v>
      </c>
      <c r="C12108" s="6" t="s">
        <v>13130</v>
      </c>
      <c r="E12108" s="6" t="n">
        <v>-27.5712529158004</v>
      </c>
      <c r="F12108" s="6" t="n">
        <v>152.917278906323</v>
      </c>
      <c r="G12108" s="15" t="n">
        <v>1079.69140625</v>
      </c>
    </row>
    <row r="12109" customFormat="false" ht="15" hidden="false" customHeight="false" outlineLevel="0" collapsed="false">
      <c r="A12109" s="6" t="s">
        <v>13940</v>
      </c>
      <c r="B12109" s="6" t="s">
        <v>13129</v>
      </c>
      <c r="C12109" s="6" t="s">
        <v>13130</v>
      </c>
      <c r="E12109" s="6" t="n">
        <v>-27.5038390741209</v>
      </c>
      <c r="F12109" s="6" t="n">
        <v>153.143697323399</v>
      </c>
      <c r="G12109" s="15" t="n">
        <v>665.945556640625</v>
      </c>
    </row>
    <row r="12110" customFormat="false" ht="15" hidden="false" customHeight="false" outlineLevel="0" collapsed="false">
      <c r="A12110" s="6" t="s">
        <v>13941</v>
      </c>
      <c r="B12110" s="6" t="s">
        <v>13129</v>
      </c>
      <c r="C12110" s="6" t="s">
        <v>13130</v>
      </c>
      <c r="E12110" s="6" t="n">
        <v>-27.6069103831568</v>
      </c>
      <c r="F12110" s="6" t="n">
        <v>152.995955090711</v>
      </c>
      <c r="G12110" s="15" t="n">
        <v>692.8427734375</v>
      </c>
    </row>
    <row r="12111" customFormat="false" ht="15" hidden="false" customHeight="false" outlineLevel="0" collapsed="false">
      <c r="A12111" s="6" t="s">
        <v>13942</v>
      </c>
      <c r="B12111" s="6" t="s">
        <v>13129</v>
      </c>
      <c r="C12111" s="6" t="s">
        <v>13130</v>
      </c>
      <c r="E12111" s="6" t="n">
        <v>-27.5143408631233</v>
      </c>
      <c r="F12111" s="6" t="n">
        <v>153.194424977098</v>
      </c>
      <c r="G12111" s="15" t="n">
        <v>683.83935546875</v>
      </c>
    </row>
    <row r="12112" customFormat="false" ht="15" hidden="false" customHeight="false" outlineLevel="0" collapsed="false">
      <c r="A12112" s="6" t="s">
        <v>13943</v>
      </c>
      <c r="B12112" s="6" t="s">
        <v>13129</v>
      </c>
      <c r="C12112" s="6" t="s">
        <v>13130</v>
      </c>
      <c r="E12112" s="6" t="n">
        <v>-27.595693904304</v>
      </c>
      <c r="F12112" s="6" t="n">
        <v>153.016855208623</v>
      </c>
      <c r="G12112" s="15" t="n">
        <v>1043.85498046875</v>
      </c>
    </row>
    <row r="12113" customFormat="false" ht="15" hidden="false" customHeight="false" outlineLevel="0" collapsed="false">
      <c r="A12113" s="6" t="s">
        <v>13944</v>
      </c>
      <c r="B12113" s="6" t="s">
        <v>13129</v>
      </c>
      <c r="C12113" s="6" t="s">
        <v>13130</v>
      </c>
      <c r="E12113" s="6" t="n">
        <v>-27.3772913788344</v>
      </c>
      <c r="F12113" s="6" t="n">
        <v>153.085912845875</v>
      </c>
      <c r="G12113" s="15" t="n">
        <v>1052.96313476563</v>
      </c>
    </row>
    <row r="12114" customFormat="false" ht="15" hidden="false" customHeight="false" outlineLevel="0" collapsed="false">
      <c r="A12114" s="6" t="s">
        <v>13945</v>
      </c>
      <c r="B12114" s="6" t="s">
        <v>13129</v>
      </c>
      <c r="C12114" s="6" t="s">
        <v>13130</v>
      </c>
      <c r="E12114" s="6" t="n">
        <v>-27.3793080380266</v>
      </c>
      <c r="F12114" s="6" t="n">
        <v>153.097013973473</v>
      </c>
      <c r="G12114" s="15" t="n">
        <v>1061.99560546875</v>
      </c>
    </row>
    <row r="12115" customFormat="false" ht="15" hidden="false" customHeight="false" outlineLevel="0" collapsed="false">
      <c r="A12115" s="6" t="s">
        <v>13946</v>
      </c>
      <c r="B12115" s="6" t="s">
        <v>13129</v>
      </c>
      <c r="C12115" s="6" t="s">
        <v>13130</v>
      </c>
      <c r="E12115" s="6" t="n">
        <v>-27.3945120177038</v>
      </c>
      <c r="F12115" s="6" t="n">
        <v>153.068858834711</v>
      </c>
      <c r="G12115" s="15" t="n">
        <v>1070.923828125</v>
      </c>
    </row>
    <row r="12116" customFormat="false" ht="15" hidden="false" customHeight="false" outlineLevel="0" collapsed="false">
      <c r="A12116" s="6" t="s">
        <v>13947</v>
      </c>
      <c r="B12116" s="6" t="s">
        <v>13129</v>
      </c>
      <c r="C12116" s="6" t="s">
        <v>13130</v>
      </c>
      <c r="E12116" s="6" t="n">
        <v>-27.574198539578</v>
      </c>
      <c r="F12116" s="6" t="n">
        <v>152.971440606878</v>
      </c>
      <c r="G12116" s="15" t="n">
        <v>23007.9169921875</v>
      </c>
    </row>
    <row r="12117" customFormat="false" ht="15" hidden="false" customHeight="false" outlineLevel="0" collapsed="false">
      <c r="A12117" s="6" t="s">
        <v>13948</v>
      </c>
      <c r="B12117" s="6" t="s">
        <v>13129</v>
      </c>
      <c r="C12117" s="6" t="s">
        <v>13130</v>
      </c>
      <c r="E12117" s="6" t="n">
        <v>-27.5284096287314</v>
      </c>
      <c r="F12117" s="6" t="n">
        <v>152.965401435453</v>
      </c>
      <c r="G12117" s="15" t="n">
        <v>42371.0693359375</v>
      </c>
    </row>
    <row r="12118" customFormat="false" ht="15" hidden="false" customHeight="false" outlineLevel="0" collapsed="false">
      <c r="A12118" s="6" t="s">
        <v>13949</v>
      </c>
      <c r="B12118" s="6" t="s">
        <v>13129</v>
      </c>
      <c r="C12118" s="6" t="s">
        <v>13130</v>
      </c>
      <c r="E12118" s="6" t="n">
        <v>-27.3590152969772</v>
      </c>
      <c r="F12118" s="6" t="n">
        <v>153.096133710585</v>
      </c>
      <c r="G12118" s="15" t="n">
        <v>702.2998046875</v>
      </c>
    </row>
    <row r="12119" customFormat="false" ht="15" hidden="false" customHeight="false" outlineLevel="0" collapsed="false">
      <c r="A12119" s="6" t="s">
        <v>13950</v>
      </c>
      <c r="B12119" s="6" t="s">
        <v>13129</v>
      </c>
      <c r="C12119" s="6" t="s">
        <v>13130</v>
      </c>
      <c r="E12119" s="6" t="n">
        <v>-27.3457735936101</v>
      </c>
      <c r="F12119" s="6" t="n">
        <v>153.05726538388</v>
      </c>
      <c r="G12119" s="15" t="n">
        <v>720.1044921875</v>
      </c>
    </row>
    <row r="12120" customFormat="false" ht="15" hidden="false" customHeight="false" outlineLevel="0" collapsed="false">
      <c r="A12120" s="6" t="s">
        <v>13951</v>
      </c>
      <c r="B12120" s="6" t="s">
        <v>13129</v>
      </c>
      <c r="C12120" s="6" t="s">
        <v>13130</v>
      </c>
      <c r="E12120" s="6" t="n">
        <v>-27.324233576976</v>
      </c>
      <c r="F12120" s="6" t="n">
        <v>153.085521557437</v>
      </c>
      <c r="G12120" s="15" t="n">
        <v>980.93310546875</v>
      </c>
    </row>
    <row r="12121" customFormat="false" ht="15" hidden="false" customHeight="false" outlineLevel="0" collapsed="false">
      <c r="A12121" s="6" t="s">
        <v>13952</v>
      </c>
      <c r="B12121" s="6" t="s">
        <v>13129</v>
      </c>
      <c r="C12121" s="6" t="s">
        <v>13130</v>
      </c>
      <c r="E12121" s="6" t="n">
        <v>-27.5195536480182</v>
      </c>
      <c r="F12121" s="6" t="n">
        <v>152.876434039303</v>
      </c>
      <c r="G12121" s="15" t="n">
        <v>783.0576171875</v>
      </c>
    </row>
    <row r="12122" customFormat="false" ht="15" hidden="false" customHeight="false" outlineLevel="0" collapsed="false">
      <c r="A12122" s="6" t="s">
        <v>13953</v>
      </c>
      <c r="B12122" s="6" t="s">
        <v>13129</v>
      </c>
      <c r="C12122" s="6" t="s">
        <v>13130</v>
      </c>
      <c r="E12122" s="6" t="n">
        <v>-27.3790674391971</v>
      </c>
      <c r="F12122" s="6" t="n">
        <v>153.185621124471</v>
      </c>
      <c r="G12122" s="15" t="n">
        <v>1007.8232421875</v>
      </c>
    </row>
    <row r="12123" customFormat="false" ht="15" hidden="false" customHeight="false" outlineLevel="0" collapsed="false">
      <c r="A12123" s="6" t="s">
        <v>13954</v>
      </c>
      <c r="B12123" s="6" t="s">
        <v>13129</v>
      </c>
      <c r="C12123" s="6" t="s">
        <v>13130</v>
      </c>
      <c r="E12123" s="6" t="n">
        <v>-27.5526093416179</v>
      </c>
      <c r="F12123" s="6" t="n">
        <v>153.157283450456</v>
      </c>
      <c r="G12123" s="15" t="n">
        <v>873.01611328125</v>
      </c>
    </row>
    <row r="12124" customFormat="false" ht="15" hidden="false" customHeight="false" outlineLevel="0" collapsed="false">
      <c r="A12124" s="6" t="s">
        <v>13955</v>
      </c>
      <c r="B12124" s="6" t="s">
        <v>13129</v>
      </c>
      <c r="C12124" s="6" t="s">
        <v>13130</v>
      </c>
      <c r="E12124" s="6" t="n">
        <v>-27.3491545102257</v>
      </c>
      <c r="F12124" s="6" t="n">
        <v>153.068268921007</v>
      </c>
      <c r="G12124" s="15" t="n">
        <v>1044.14184570313</v>
      </c>
    </row>
    <row r="12125" customFormat="false" ht="15" hidden="false" customHeight="false" outlineLevel="0" collapsed="false">
      <c r="A12125" s="6" t="s">
        <v>13956</v>
      </c>
      <c r="B12125" s="6" t="s">
        <v>13129</v>
      </c>
      <c r="C12125" s="6" t="s">
        <v>13130</v>
      </c>
      <c r="E12125" s="6" t="n">
        <v>-27.5078404505505</v>
      </c>
      <c r="F12125" s="6" t="n">
        <v>153.166249935743</v>
      </c>
      <c r="G12125" s="15" t="n">
        <v>710.8291015625</v>
      </c>
    </row>
    <row r="12126" customFormat="false" ht="15" hidden="false" customHeight="false" outlineLevel="0" collapsed="false">
      <c r="A12126" s="6" t="s">
        <v>13957</v>
      </c>
      <c r="B12126" s="6" t="s">
        <v>13129</v>
      </c>
      <c r="C12126" s="6" t="s">
        <v>13130</v>
      </c>
      <c r="E12126" s="6" t="n">
        <v>-27.641147196295</v>
      </c>
      <c r="F12126" s="6" t="n">
        <v>153.076762611426</v>
      </c>
      <c r="G12126" s="15" t="n">
        <v>756.11767578125</v>
      </c>
    </row>
    <row r="12127" customFormat="false" ht="15" hidden="false" customHeight="false" outlineLevel="0" collapsed="false">
      <c r="A12127" s="6" t="s">
        <v>13958</v>
      </c>
      <c r="B12127" s="6" t="s">
        <v>13129</v>
      </c>
      <c r="C12127" s="6" t="s">
        <v>13130</v>
      </c>
      <c r="E12127" s="6" t="n">
        <v>-27.3268560978076</v>
      </c>
      <c r="F12127" s="6" t="n">
        <v>153.074217854201</v>
      </c>
      <c r="G12127" s="15" t="n">
        <v>764.72265625</v>
      </c>
    </row>
    <row r="12128" customFormat="false" ht="15" hidden="false" customHeight="false" outlineLevel="0" collapsed="false">
      <c r="A12128" s="6" t="s">
        <v>13959</v>
      </c>
      <c r="B12128" s="6" t="s">
        <v>13129</v>
      </c>
      <c r="C12128" s="6" t="s">
        <v>13130</v>
      </c>
      <c r="E12128" s="6" t="n">
        <v>-27.592392022974</v>
      </c>
      <c r="F12128" s="6" t="n">
        <v>153.066963823477</v>
      </c>
      <c r="G12128" s="15" t="n">
        <v>900.0244140625</v>
      </c>
    </row>
    <row r="12129" customFormat="false" ht="15" hidden="false" customHeight="false" outlineLevel="0" collapsed="false">
      <c r="A12129" s="6" t="s">
        <v>13960</v>
      </c>
      <c r="B12129" s="6" t="s">
        <v>13129</v>
      </c>
      <c r="C12129" s="6" t="s">
        <v>13130</v>
      </c>
      <c r="E12129" s="6" t="n">
        <v>-27.6403825484709</v>
      </c>
      <c r="F12129" s="6" t="n">
        <v>153.075970616564</v>
      </c>
      <c r="G12129" s="15" t="n">
        <v>755.848876953125</v>
      </c>
    </row>
    <row r="12130" customFormat="false" ht="15" hidden="false" customHeight="false" outlineLevel="0" collapsed="false">
      <c r="A12130" s="6" t="s">
        <v>13961</v>
      </c>
      <c r="B12130" s="6" t="s">
        <v>13129</v>
      </c>
      <c r="C12130" s="6" t="s">
        <v>13130</v>
      </c>
      <c r="E12130" s="6" t="n">
        <v>-27.3193963136486</v>
      </c>
      <c r="F12130" s="6" t="n">
        <v>153.048430563473</v>
      </c>
      <c r="G12130" s="15" t="n">
        <v>963.15966796875</v>
      </c>
    </row>
    <row r="12131" customFormat="false" ht="15" hidden="false" customHeight="false" outlineLevel="0" collapsed="false">
      <c r="A12131" s="6" t="s">
        <v>13962</v>
      </c>
      <c r="B12131" s="6" t="s">
        <v>13129</v>
      </c>
      <c r="C12131" s="6" t="s">
        <v>13130</v>
      </c>
      <c r="E12131" s="6" t="n">
        <v>-27.3299202782819</v>
      </c>
      <c r="F12131" s="6" t="n">
        <v>153.021408521218</v>
      </c>
      <c r="G12131" s="15" t="n">
        <v>1079.908203125</v>
      </c>
    </row>
    <row r="12132" customFormat="false" ht="15" hidden="false" customHeight="false" outlineLevel="0" collapsed="false">
      <c r="A12132" s="6" t="s">
        <v>13963</v>
      </c>
      <c r="B12132" s="6" t="s">
        <v>13129</v>
      </c>
      <c r="C12132" s="6" t="s">
        <v>13130</v>
      </c>
      <c r="E12132" s="6" t="n">
        <v>-27.4213462584441</v>
      </c>
      <c r="F12132" s="6" t="n">
        <v>152.932975582803</v>
      </c>
      <c r="G12132" s="15" t="n">
        <v>193125.610107422</v>
      </c>
    </row>
    <row r="12133" customFormat="false" ht="15" hidden="false" customHeight="false" outlineLevel="0" collapsed="false">
      <c r="A12133" s="6" t="s">
        <v>13964</v>
      </c>
      <c r="B12133" s="6" t="s">
        <v>13129</v>
      </c>
      <c r="C12133" s="6" t="s">
        <v>13130</v>
      </c>
      <c r="E12133" s="6" t="n">
        <v>-27.5355469470442</v>
      </c>
      <c r="F12133" s="6" t="n">
        <v>153.151352720938</v>
      </c>
      <c r="G12133" s="15" t="n">
        <v>729.0205078125</v>
      </c>
    </row>
    <row r="12134" customFormat="false" ht="15" hidden="false" customHeight="false" outlineLevel="0" collapsed="false">
      <c r="A12134" s="6" t="s">
        <v>13965</v>
      </c>
      <c r="B12134" s="6" t="s">
        <v>13129</v>
      </c>
      <c r="C12134" s="6" t="s">
        <v>13130</v>
      </c>
      <c r="E12134" s="6" t="n">
        <v>-27.6356957159968</v>
      </c>
      <c r="F12134" s="6" t="n">
        <v>153.095204293626</v>
      </c>
      <c r="G12134" s="15" t="n">
        <v>0.03857421875</v>
      </c>
    </row>
    <row r="12135" customFormat="false" ht="15" hidden="false" customHeight="false" outlineLevel="0" collapsed="false">
      <c r="A12135" s="6" t="s">
        <v>13966</v>
      </c>
      <c r="B12135" s="6" t="s">
        <v>13129</v>
      </c>
      <c r="C12135" s="6" t="s">
        <v>13130</v>
      </c>
      <c r="E12135" s="6" t="n">
        <v>-27.6355137825037</v>
      </c>
      <c r="F12135" s="6" t="n">
        <v>153.095235959358</v>
      </c>
      <c r="G12135" s="15" t="n">
        <v>0.27783203125</v>
      </c>
    </row>
    <row r="12136" customFormat="false" ht="15" hidden="false" customHeight="false" outlineLevel="0" collapsed="false">
      <c r="A12136" s="6" t="s">
        <v>13967</v>
      </c>
      <c r="B12136" s="6" t="s">
        <v>13129</v>
      </c>
      <c r="C12136" s="6" t="s">
        <v>13130</v>
      </c>
      <c r="E12136" s="6" t="n">
        <v>-27.6355911820734</v>
      </c>
      <c r="F12136" s="6" t="n">
        <v>153.095242397213</v>
      </c>
      <c r="G12136" s="15" t="n">
        <v>66.29248046875</v>
      </c>
    </row>
    <row r="12137" customFormat="false" ht="15" hidden="false" customHeight="false" outlineLevel="0" collapsed="false">
      <c r="A12137" s="6" t="s">
        <v>13968</v>
      </c>
      <c r="B12137" s="6" t="s">
        <v>13129</v>
      </c>
      <c r="C12137" s="6" t="s">
        <v>13130</v>
      </c>
      <c r="E12137" s="6" t="n">
        <v>-27.6356843450048</v>
      </c>
      <c r="F12137" s="6" t="n">
        <v>153.095018433049</v>
      </c>
      <c r="G12137" s="15" t="n">
        <v>895.861328125</v>
      </c>
    </row>
    <row r="12138" customFormat="false" ht="15" hidden="false" customHeight="false" outlineLevel="0" collapsed="false">
      <c r="A12138" s="6" t="s">
        <v>13969</v>
      </c>
      <c r="B12138" s="6" t="s">
        <v>13129</v>
      </c>
      <c r="C12138" s="6" t="s">
        <v>13130</v>
      </c>
      <c r="E12138" s="6" t="n">
        <v>-27.4364747648203</v>
      </c>
      <c r="F12138" s="6" t="n">
        <v>153.139036454339</v>
      </c>
      <c r="G12138" s="15" t="n">
        <v>560.32578491047</v>
      </c>
    </row>
    <row r="12139" customFormat="false" ht="15" hidden="false" customHeight="false" outlineLevel="0" collapsed="false">
      <c r="A12139" s="6" t="s">
        <v>13970</v>
      </c>
      <c r="B12139" s="6" t="s">
        <v>13129</v>
      </c>
      <c r="C12139" s="6" t="s">
        <v>13130</v>
      </c>
      <c r="E12139" s="6" t="n">
        <v>-27.6279933509709</v>
      </c>
      <c r="F12139" s="6" t="n">
        <v>153.082515492061</v>
      </c>
      <c r="G12139" s="15" t="n">
        <v>854.71044921875</v>
      </c>
    </row>
    <row r="12140" customFormat="false" ht="15" hidden="false" customHeight="false" outlineLevel="0" collapsed="false">
      <c r="A12140" s="6" t="s">
        <v>13971</v>
      </c>
      <c r="B12140" s="6" t="s">
        <v>13129</v>
      </c>
      <c r="C12140" s="6" t="s">
        <v>13130</v>
      </c>
      <c r="E12140" s="6" t="n">
        <v>-27.5478636218244</v>
      </c>
      <c r="F12140" s="6" t="n">
        <v>153.173794996549</v>
      </c>
      <c r="G12140" s="15" t="n">
        <v>1008.20556640625</v>
      </c>
    </row>
    <row r="12141" customFormat="false" ht="15" hidden="false" customHeight="false" outlineLevel="0" collapsed="false">
      <c r="A12141" s="6" t="s">
        <v>13972</v>
      </c>
      <c r="B12141" s="6" t="s">
        <v>13129</v>
      </c>
      <c r="C12141" s="6" t="s">
        <v>13130</v>
      </c>
      <c r="E12141" s="6" t="n">
        <v>-27.5912513701231</v>
      </c>
      <c r="F12141" s="6" t="n">
        <v>153.075801670861</v>
      </c>
      <c r="G12141" s="15" t="n">
        <v>936.0263671875</v>
      </c>
    </row>
    <row r="12142" customFormat="false" ht="15" hidden="false" customHeight="false" outlineLevel="0" collapsed="false">
      <c r="A12142" s="6" t="s">
        <v>13973</v>
      </c>
      <c r="B12142" s="6" t="s">
        <v>13129</v>
      </c>
      <c r="C12142" s="6" t="s">
        <v>13130</v>
      </c>
      <c r="E12142" s="6" t="n">
        <v>-27.6516827048945</v>
      </c>
      <c r="F12142" s="6" t="n">
        <v>153.019307194613</v>
      </c>
      <c r="G12142" s="15" t="n">
        <v>1070.96875</v>
      </c>
    </row>
    <row r="12143" customFormat="false" ht="15" hidden="false" customHeight="false" outlineLevel="0" collapsed="false">
      <c r="A12143" s="6" t="s">
        <v>13974</v>
      </c>
      <c r="B12143" s="6" t="s">
        <v>13129</v>
      </c>
      <c r="C12143" s="6" t="s">
        <v>13130</v>
      </c>
      <c r="E12143" s="6" t="n">
        <v>-27.3789365742385</v>
      </c>
      <c r="F12143" s="6" t="n">
        <v>153.097777250228</v>
      </c>
      <c r="G12143" s="15" t="n">
        <v>1035.12841796875</v>
      </c>
    </row>
    <row r="12144" customFormat="false" ht="15" hidden="false" customHeight="false" outlineLevel="0" collapsed="false">
      <c r="A12144" s="6" t="s">
        <v>13975</v>
      </c>
      <c r="B12144" s="6" t="s">
        <v>13129</v>
      </c>
      <c r="C12144" s="6" t="s">
        <v>13130</v>
      </c>
      <c r="E12144" s="6" t="n">
        <v>-27.6025524758879</v>
      </c>
      <c r="F12144" s="6" t="n">
        <v>153.015443258299</v>
      </c>
      <c r="G12144" s="15" t="n">
        <v>1026.1064453125</v>
      </c>
    </row>
    <row r="12145" customFormat="false" ht="15" hidden="false" customHeight="false" outlineLevel="0" collapsed="false">
      <c r="A12145" s="6" t="s">
        <v>13976</v>
      </c>
      <c r="B12145" s="6" t="s">
        <v>13129</v>
      </c>
      <c r="C12145" s="6" t="s">
        <v>13130</v>
      </c>
      <c r="E12145" s="6" t="n">
        <v>-27.3875354816218</v>
      </c>
      <c r="F12145" s="6" t="n">
        <v>153.09481853617</v>
      </c>
      <c r="G12145" s="15" t="n">
        <v>1053.013671875</v>
      </c>
    </row>
    <row r="12146" customFormat="false" ht="15" hidden="false" customHeight="false" outlineLevel="0" collapsed="false">
      <c r="A12146" s="6" t="s">
        <v>13977</v>
      </c>
      <c r="B12146" s="6" t="s">
        <v>13129</v>
      </c>
      <c r="C12146" s="6" t="s">
        <v>13130</v>
      </c>
      <c r="E12146" s="6" t="n">
        <v>-27.5019053886553</v>
      </c>
      <c r="F12146" s="6" t="n">
        <v>153.171712986845</v>
      </c>
      <c r="G12146" s="15" t="n">
        <v>692.84912109375</v>
      </c>
    </row>
    <row r="12147" customFormat="false" ht="15" hidden="false" customHeight="false" outlineLevel="0" collapsed="false">
      <c r="A12147" s="6" t="s">
        <v>13978</v>
      </c>
      <c r="B12147" s="6" t="s">
        <v>13129</v>
      </c>
      <c r="C12147" s="6" t="s">
        <v>13130</v>
      </c>
      <c r="E12147" s="6" t="n">
        <v>-27.6128856937899</v>
      </c>
      <c r="F12147" s="6" t="n">
        <v>153.016778763349</v>
      </c>
      <c r="G12147" s="15" t="n">
        <v>693.0703125</v>
      </c>
    </row>
    <row r="12148" customFormat="false" ht="15" hidden="false" customHeight="false" outlineLevel="0" collapsed="false">
      <c r="A12148" s="6" t="s">
        <v>13979</v>
      </c>
      <c r="B12148" s="6" t="s">
        <v>13129</v>
      </c>
      <c r="C12148" s="6" t="s">
        <v>13130</v>
      </c>
      <c r="E12148" s="6" t="n">
        <v>-27.3470790939898</v>
      </c>
      <c r="F12148" s="6" t="n">
        <v>153.059073891249</v>
      </c>
      <c r="G12148" s="15" t="n">
        <v>15.7111531272531</v>
      </c>
    </row>
    <row r="12149" customFormat="false" ht="15" hidden="false" customHeight="false" outlineLevel="0" collapsed="false">
      <c r="A12149" s="6" t="s">
        <v>13980</v>
      </c>
      <c r="B12149" s="6" t="s">
        <v>13129</v>
      </c>
      <c r="C12149" s="6" t="s">
        <v>13130</v>
      </c>
      <c r="E12149" s="6" t="n">
        <v>-27.3468023867116</v>
      </c>
      <c r="F12149" s="6" t="n">
        <v>153.059004895745</v>
      </c>
      <c r="G12149" s="15" t="n">
        <v>428.40185546875</v>
      </c>
    </row>
    <row r="12150" customFormat="false" ht="15" hidden="false" customHeight="false" outlineLevel="0" collapsed="false">
      <c r="A12150" s="6" t="s">
        <v>13981</v>
      </c>
      <c r="B12150" s="6" t="s">
        <v>13129</v>
      </c>
      <c r="C12150" s="6" t="s">
        <v>13130</v>
      </c>
      <c r="E12150" s="6" t="n">
        <v>-27.3765911349365</v>
      </c>
      <c r="F12150" s="6" t="n">
        <v>153.086326825506</v>
      </c>
      <c r="G12150" s="15" t="n">
        <v>909.072021484375</v>
      </c>
    </row>
    <row r="12151" customFormat="false" ht="15" hidden="false" customHeight="false" outlineLevel="0" collapsed="false">
      <c r="A12151" s="6" t="s">
        <v>13982</v>
      </c>
      <c r="B12151" s="6" t="s">
        <v>13129</v>
      </c>
      <c r="C12151" s="6" t="s">
        <v>13130</v>
      </c>
      <c r="E12151" s="6" t="n">
        <v>-27.400445312676</v>
      </c>
      <c r="F12151" s="6" t="n">
        <v>153.062671201439</v>
      </c>
      <c r="G12151" s="15" t="n">
        <v>836.740234375</v>
      </c>
    </row>
    <row r="12152" customFormat="false" ht="15" hidden="false" customHeight="false" outlineLevel="0" collapsed="false">
      <c r="A12152" s="6" t="s">
        <v>13983</v>
      </c>
      <c r="B12152" s="6" t="s">
        <v>13129</v>
      </c>
      <c r="C12152" s="6" t="s">
        <v>13130</v>
      </c>
      <c r="E12152" s="6" t="n">
        <v>-27.4981005892122</v>
      </c>
      <c r="F12152" s="6" t="n">
        <v>153.161540854788</v>
      </c>
      <c r="G12152" s="15" t="n">
        <v>809.9375</v>
      </c>
    </row>
    <row r="12153" customFormat="false" ht="15" hidden="false" customHeight="false" outlineLevel="0" collapsed="false">
      <c r="A12153" s="6" t="s">
        <v>13984</v>
      </c>
      <c r="B12153" s="6" t="s">
        <v>13129</v>
      </c>
      <c r="C12153" s="6" t="s">
        <v>13130</v>
      </c>
      <c r="E12153" s="6" t="n">
        <v>-27.4213082742813</v>
      </c>
      <c r="F12153" s="6" t="n">
        <v>153.109418833233</v>
      </c>
      <c r="G12153" s="15" t="n">
        <v>1079.783203125</v>
      </c>
    </row>
    <row r="12154" customFormat="false" ht="15" hidden="false" customHeight="false" outlineLevel="0" collapsed="false">
      <c r="A12154" s="6" t="s">
        <v>13985</v>
      </c>
      <c r="B12154" s="6" t="s">
        <v>13129</v>
      </c>
      <c r="C12154" s="6" t="s">
        <v>13130</v>
      </c>
      <c r="E12154" s="6" t="n">
        <v>-27.4380551775298</v>
      </c>
      <c r="F12154" s="6" t="n">
        <v>153.140861848966</v>
      </c>
      <c r="G12154" s="15" t="n">
        <v>1062.52027651668</v>
      </c>
    </row>
    <row r="12155" customFormat="false" ht="15" hidden="false" customHeight="false" outlineLevel="0" collapsed="false">
      <c r="A12155" s="6" t="s">
        <v>13986</v>
      </c>
      <c r="B12155" s="6" t="s">
        <v>13129</v>
      </c>
      <c r="C12155" s="6" t="s">
        <v>13130</v>
      </c>
      <c r="E12155" s="6" t="n">
        <v>-27.3191620361144</v>
      </c>
      <c r="F12155" s="6" t="n">
        <v>153.067316509486</v>
      </c>
      <c r="G12155" s="15" t="n">
        <v>1035.060546875</v>
      </c>
    </row>
    <row r="12156" customFormat="false" ht="15" hidden="false" customHeight="false" outlineLevel="0" collapsed="false">
      <c r="A12156" s="6" t="s">
        <v>13987</v>
      </c>
      <c r="B12156" s="6" t="s">
        <v>13129</v>
      </c>
      <c r="C12156" s="6" t="s">
        <v>13130</v>
      </c>
      <c r="E12156" s="6" t="n">
        <v>-27.3451443804829</v>
      </c>
      <c r="F12156" s="6" t="n">
        <v>153.070443563735</v>
      </c>
      <c r="G12156" s="15" t="n">
        <v>881.91650390625</v>
      </c>
    </row>
    <row r="12157" customFormat="false" ht="15" hidden="false" customHeight="false" outlineLevel="0" collapsed="false">
      <c r="A12157" s="6" t="s">
        <v>13988</v>
      </c>
      <c r="B12157" s="6" t="s">
        <v>13129</v>
      </c>
      <c r="C12157" s="6" t="s">
        <v>13130</v>
      </c>
      <c r="E12157" s="6" t="n">
        <v>-27.3768890768647</v>
      </c>
      <c r="F12157" s="6" t="n">
        <v>153.089467994774</v>
      </c>
      <c r="G12157" s="15" t="n">
        <v>881.85791015625</v>
      </c>
    </row>
    <row r="12158" customFormat="false" ht="15" hidden="false" customHeight="false" outlineLevel="0" collapsed="false">
      <c r="A12158" s="6" t="s">
        <v>13989</v>
      </c>
      <c r="B12158" s="6" t="s">
        <v>13129</v>
      </c>
      <c r="C12158" s="6" t="s">
        <v>13130</v>
      </c>
      <c r="E12158" s="6" t="n">
        <v>-27.5952669373577</v>
      </c>
      <c r="F12158" s="6" t="n">
        <v>152.917292951021</v>
      </c>
      <c r="G12158" s="15" t="n">
        <v>69524.8937988281</v>
      </c>
    </row>
    <row r="12159" customFormat="false" ht="15" hidden="false" customHeight="false" outlineLevel="0" collapsed="false">
      <c r="A12159" s="6" t="s">
        <v>13990</v>
      </c>
      <c r="B12159" s="6" t="s">
        <v>13129</v>
      </c>
      <c r="C12159" s="6" t="s">
        <v>13130</v>
      </c>
      <c r="E12159" s="6" t="n">
        <v>-27.3270372152281</v>
      </c>
      <c r="F12159" s="6" t="n">
        <v>153.019026535285</v>
      </c>
      <c r="G12159" s="15" t="n">
        <v>981.0576171875</v>
      </c>
    </row>
    <row r="12160" customFormat="false" ht="15" hidden="false" customHeight="false" outlineLevel="0" collapsed="false">
      <c r="A12160" s="6" t="s">
        <v>13991</v>
      </c>
      <c r="B12160" s="6" t="s">
        <v>13129</v>
      </c>
      <c r="C12160" s="6" t="s">
        <v>13130</v>
      </c>
      <c r="E12160" s="6" t="n">
        <v>-27.3826299105415</v>
      </c>
      <c r="F12160" s="6" t="n">
        <v>153.062139372456</v>
      </c>
      <c r="G12160" s="15" t="n">
        <v>1079.90478515625</v>
      </c>
    </row>
    <row r="12161" customFormat="false" ht="15" hidden="false" customHeight="false" outlineLevel="0" collapsed="false">
      <c r="A12161" s="6" t="s">
        <v>13992</v>
      </c>
      <c r="B12161" s="6" t="s">
        <v>13129</v>
      </c>
      <c r="C12161" s="6" t="s">
        <v>13130</v>
      </c>
      <c r="E12161" s="6" t="n">
        <v>-27.4699566603623</v>
      </c>
      <c r="F12161" s="6" t="n">
        <v>153.189176348759</v>
      </c>
      <c r="G12161" s="15" t="n">
        <v>810.061767578125</v>
      </c>
    </row>
    <row r="12162" customFormat="false" ht="15" hidden="false" customHeight="false" outlineLevel="0" collapsed="false">
      <c r="A12162" s="6" t="s">
        <v>13993</v>
      </c>
      <c r="B12162" s="6" t="s">
        <v>13129</v>
      </c>
      <c r="C12162" s="6" t="s">
        <v>13130</v>
      </c>
      <c r="E12162" s="6" t="n">
        <v>-27.4278983112964</v>
      </c>
      <c r="F12162" s="6" t="n">
        <v>153.138393093433</v>
      </c>
      <c r="G12162" s="15" t="n">
        <v>890.9951171875</v>
      </c>
    </row>
    <row r="12163" customFormat="false" ht="15" hidden="false" customHeight="false" outlineLevel="0" collapsed="false">
      <c r="A12163" s="6" t="s">
        <v>13994</v>
      </c>
      <c r="B12163" s="6" t="s">
        <v>13129</v>
      </c>
      <c r="C12163" s="6" t="s">
        <v>13130</v>
      </c>
      <c r="E12163" s="6" t="n">
        <v>-27.3996267249927</v>
      </c>
      <c r="F12163" s="6" t="n">
        <v>153.130387534851</v>
      </c>
      <c r="G12163" s="15" t="n">
        <v>962.96533203125</v>
      </c>
    </row>
    <row r="12164" customFormat="false" ht="15" hidden="false" customHeight="false" outlineLevel="0" collapsed="false">
      <c r="A12164" s="6" t="s">
        <v>13995</v>
      </c>
      <c r="B12164" s="6" t="s">
        <v>13129</v>
      </c>
      <c r="C12164" s="6" t="s">
        <v>13130</v>
      </c>
      <c r="E12164" s="6" t="n">
        <v>-27.5787567197387</v>
      </c>
      <c r="F12164" s="6" t="n">
        <v>152.930041376002</v>
      </c>
      <c r="G12164" s="15" t="n">
        <v>809.892578125</v>
      </c>
    </row>
    <row r="12165" customFormat="false" ht="15" hidden="false" customHeight="false" outlineLevel="0" collapsed="false">
      <c r="A12165" s="6" t="s">
        <v>13996</v>
      </c>
      <c r="B12165" s="6" t="s">
        <v>13129</v>
      </c>
      <c r="C12165" s="6" t="s">
        <v>13130</v>
      </c>
      <c r="E12165" s="6" t="n">
        <v>-27.477630210232</v>
      </c>
      <c r="F12165" s="6" t="n">
        <v>153.168066708808</v>
      </c>
      <c r="G12165" s="15" t="n">
        <v>971.84521484375</v>
      </c>
    </row>
    <row r="12166" customFormat="false" ht="15" hidden="false" customHeight="false" outlineLevel="0" collapsed="false">
      <c r="A12166" s="6" t="s">
        <v>13997</v>
      </c>
      <c r="B12166" s="6" t="s">
        <v>13129</v>
      </c>
      <c r="C12166" s="6" t="s">
        <v>13130</v>
      </c>
      <c r="E12166" s="6" t="n">
        <v>-27.4408721607129</v>
      </c>
      <c r="F12166" s="6" t="n">
        <v>153.138770996241</v>
      </c>
      <c r="G12166" s="15" t="n">
        <v>810.129638671875</v>
      </c>
    </row>
    <row r="12167" customFormat="false" ht="15" hidden="false" customHeight="false" outlineLevel="0" collapsed="false">
      <c r="A12167" s="6" t="s">
        <v>13998</v>
      </c>
      <c r="B12167" s="6" t="s">
        <v>13129</v>
      </c>
      <c r="C12167" s="6" t="s">
        <v>13130</v>
      </c>
      <c r="E12167" s="6" t="n">
        <v>-27.3284484204618</v>
      </c>
      <c r="F12167" s="6" t="n">
        <v>153.023731923204</v>
      </c>
      <c r="G12167" s="15" t="n">
        <v>891.080078125</v>
      </c>
    </row>
    <row r="12168" customFormat="false" ht="15" hidden="false" customHeight="false" outlineLevel="0" collapsed="false">
      <c r="A12168" s="6" t="s">
        <v>13999</v>
      </c>
      <c r="B12168" s="6" t="s">
        <v>13129</v>
      </c>
      <c r="C12168" s="6" t="s">
        <v>13130</v>
      </c>
      <c r="E12168" s="6" t="n">
        <v>-27.5813860831287</v>
      </c>
      <c r="F12168" s="6" t="n">
        <v>153.169291323458</v>
      </c>
      <c r="G12168" s="15" t="n">
        <v>728.994140625</v>
      </c>
    </row>
    <row r="12169" customFormat="false" ht="15" hidden="false" customHeight="false" outlineLevel="0" collapsed="false">
      <c r="A12169" s="6" t="s">
        <v>14000</v>
      </c>
      <c r="B12169" s="6" t="s">
        <v>13129</v>
      </c>
      <c r="C12169" s="6" t="s">
        <v>13130</v>
      </c>
      <c r="E12169" s="6" t="n">
        <v>-27.3242826794486</v>
      </c>
      <c r="F12169" s="6" t="n">
        <v>153.06510055053</v>
      </c>
      <c r="G12169" s="15" t="n">
        <v>809.9130859375</v>
      </c>
    </row>
    <row r="12170" customFormat="false" ht="15" hidden="false" customHeight="false" outlineLevel="0" collapsed="false">
      <c r="A12170" s="6" t="s">
        <v>14001</v>
      </c>
      <c r="B12170" s="6" t="s">
        <v>13129</v>
      </c>
      <c r="C12170" s="6" t="s">
        <v>13130</v>
      </c>
      <c r="E12170" s="6" t="n">
        <v>-27.4166022845717</v>
      </c>
      <c r="F12170" s="6" t="n">
        <v>153.163368803318</v>
      </c>
      <c r="G12170" s="15" t="n">
        <v>318.04736328125</v>
      </c>
    </row>
    <row r="12171" customFormat="false" ht="15" hidden="false" customHeight="false" outlineLevel="0" collapsed="false">
      <c r="A12171" s="6" t="s">
        <v>14002</v>
      </c>
      <c r="B12171" s="6" t="s">
        <v>13129</v>
      </c>
      <c r="C12171" s="6" t="s">
        <v>13130</v>
      </c>
      <c r="E12171" s="6" t="n">
        <v>-27.6436040445854</v>
      </c>
      <c r="F12171" s="6" t="n">
        <v>153.067614325218</v>
      </c>
      <c r="G12171" s="15" t="n">
        <v>971.96142578125</v>
      </c>
    </row>
    <row r="12172" customFormat="false" ht="15" hidden="false" customHeight="false" outlineLevel="0" collapsed="false">
      <c r="A12172" s="6" t="s">
        <v>14003</v>
      </c>
      <c r="B12172" s="6" t="s">
        <v>13129</v>
      </c>
      <c r="C12172" s="6" t="s">
        <v>13130</v>
      </c>
      <c r="E12172" s="6" t="n">
        <v>-27.4707140447803</v>
      </c>
      <c r="F12172" s="6" t="n">
        <v>152.877671509399</v>
      </c>
      <c r="G12172" s="15" t="n">
        <v>972.208984375</v>
      </c>
    </row>
    <row r="12173" customFormat="false" ht="15" hidden="false" customHeight="false" outlineLevel="0" collapsed="false">
      <c r="A12173" s="6" t="s">
        <v>14004</v>
      </c>
      <c r="B12173" s="6" t="s">
        <v>13129</v>
      </c>
      <c r="C12173" s="6" t="s">
        <v>13130</v>
      </c>
      <c r="E12173" s="6" t="n">
        <v>-27.3925482442031</v>
      </c>
      <c r="F12173" s="6" t="n">
        <v>153.087287228818</v>
      </c>
      <c r="G12173" s="15" t="n">
        <v>900.0400390625</v>
      </c>
    </row>
    <row r="12174" customFormat="false" ht="15" hidden="false" customHeight="false" outlineLevel="0" collapsed="false">
      <c r="A12174" s="6" t="s">
        <v>14005</v>
      </c>
      <c r="B12174" s="6" t="s">
        <v>13129</v>
      </c>
      <c r="C12174" s="6" t="s">
        <v>13130</v>
      </c>
      <c r="E12174" s="6" t="n">
        <v>-27.3249681176448</v>
      </c>
      <c r="F12174" s="6" t="n">
        <v>153.066192565501</v>
      </c>
      <c r="G12174" s="15" t="n">
        <v>998.92333984375</v>
      </c>
    </row>
    <row r="12175" customFormat="false" ht="15" hidden="false" customHeight="false" outlineLevel="0" collapsed="false">
      <c r="A12175" s="6" t="s">
        <v>14006</v>
      </c>
      <c r="B12175" s="6" t="s">
        <v>13129</v>
      </c>
      <c r="C12175" s="6" t="s">
        <v>13130</v>
      </c>
      <c r="E12175" s="6" t="n">
        <v>-27.3474536507185</v>
      </c>
      <c r="F12175" s="6" t="n">
        <v>153.105131334792</v>
      </c>
      <c r="G12175" s="15" t="n">
        <v>999.0439453125</v>
      </c>
    </row>
    <row r="12176" customFormat="false" ht="15" hidden="false" customHeight="false" outlineLevel="0" collapsed="false">
      <c r="A12176" s="6" t="s">
        <v>14007</v>
      </c>
      <c r="B12176" s="6" t="s">
        <v>13129</v>
      </c>
      <c r="C12176" s="6" t="s">
        <v>13130</v>
      </c>
      <c r="E12176" s="6" t="n">
        <v>-27.4879342030547</v>
      </c>
      <c r="F12176" s="6" t="n">
        <v>153.182135559957</v>
      </c>
      <c r="G12176" s="15" t="n">
        <v>837.177001953125</v>
      </c>
    </row>
    <row r="12177" customFormat="false" ht="15" hidden="false" customHeight="false" outlineLevel="0" collapsed="false">
      <c r="A12177" s="6" t="s">
        <v>14008</v>
      </c>
      <c r="B12177" s="6" t="s">
        <v>13129</v>
      </c>
      <c r="C12177" s="6" t="s">
        <v>13130</v>
      </c>
      <c r="E12177" s="6" t="n">
        <v>-27.5615820547421</v>
      </c>
      <c r="F12177" s="6" t="n">
        <v>153.136828602138</v>
      </c>
      <c r="G12177" s="15" t="n">
        <v>810.130859375</v>
      </c>
    </row>
    <row r="12178" customFormat="false" ht="15" hidden="false" customHeight="false" outlineLevel="0" collapsed="false">
      <c r="A12178" s="6" t="s">
        <v>14009</v>
      </c>
      <c r="B12178" s="6" t="s">
        <v>13129</v>
      </c>
      <c r="C12178" s="6" t="s">
        <v>13130</v>
      </c>
      <c r="E12178" s="6" t="n">
        <v>-27.4209349820796</v>
      </c>
      <c r="F12178" s="6" t="n">
        <v>153.164318816792</v>
      </c>
      <c r="G12178" s="15" t="n">
        <v>1088.89208984375</v>
      </c>
    </row>
    <row r="12179" customFormat="false" ht="15" hidden="false" customHeight="false" outlineLevel="0" collapsed="false">
      <c r="A12179" s="6" t="s">
        <v>14010</v>
      </c>
      <c r="B12179" s="6" t="s">
        <v>13129</v>
      </c>
      <c r="C12179" s="6" t="s">
        <v>13130</v>
      </c>
      <c r="E12179" s="6" t="n">
        <v>-27.6072627596205</v>
      </c>
      <c r="F12179" s="6" t="n">
        <v>152.926318462407</v>
      </c>
      <c r="G12179" s="15" t="n">
        <v>756.08056640625</v>
      </c>
    </row>
    <row r="12180" customFormat="false" ht="15" hidden="false" customHeight="false" outlineLevel="0" collapsed="false">
      <c r="A12180" s="6" t="s">
        <v>14011</v>
      </c>
      <c r="B12180" s="6" t="s">
        <v>13129</v>
      </c>
      <c r="C12180" s="6" t="s">
        <v>13130</v>
      </c>
      <c r="E12180" s="6" t="n">
        <v>-27.6112853557177</v>
      </c>
      <c r="F12180" s="6" t="n">
        <v>153.018992776279</v>
      </c>
      <c r="G12180" s="15" t="n">
        <v>872.93017578125</v>
      </c>
    </row>
    <row r="12181" customFormat="false" ht="15" hidden="false" customHeight="false" outlineLevel="0" collapsed="false">
      <c r="A12181" s="6" t="s">
        <v>14012</v>
      </c>
      <c r="B12181" s="6" t="s">
        <v>13129</v>
      </c>
      <c r="C12181" s="6" t="s">
        <v>13130</v>
      </c>
      <c r="E12181" s="6" t="n">
        <v>-27.5490042655498</v>
      </c>
      <c r="F12181" s="6" t="n">
        <v>153.171094386478</v>
      </c>
      <c r="G12181" s="15" t="n">
        <v>962.8759765625</v>
      </c>
    </row>
    <row r="12182" customFormat="false" ht="15" hidden="false" customHeight="false" outlineLevel="0" collapsed="false">
      <c r="A12182" s="6" t="s">
        <v>14013</v>
      </c>
      <c r="B12182" s="6" t="s">
        <v>13129</v>
      </c>
      <c r="C12182" s="6" t="s">
        <v>13130</v>
      </c>
      <c r="E12182" s="6" t="n">
        <v>-27.3820116924697</v>
      </c>
      <c r="F12182" s="6" t="n">
        <v>153.094526665632</v>
      </c>
      <c r="G12182" s="15" t="n">
        <v>899.98681640625</v>
      </c>
    </row>
    <row r="12183" customFormat="false" ht="15" hidden="false" customHeight="false" outlineLevel="0" collapsed="false">
      <c r="A12183" s="6" t="s">
        <v>14014</v>
      </c>
      <c r="B12183" s="6" t="s">
        <v>13129</v>
      </c>
      <c r="C12183" s="6" t="s">
        <v>13130</v>
      </c>
      <c r="E12183" s="6" t="n">
        <v>-27.3950669126377</v>
      </c>
      <c r="F12183" s="6" t="n">
        <v>153.078717150874</v>
      </c>
      <c r="G12183" s="15" t="n">
        <v>773.93798828125</v>
      </c>
    </row>
    <row r="12184" customFormat="false" ht="15" hidden="false" customHeight="false" outlineLevel="0" collapsed="false">
      <c r="A12184" s="6" t="s">
        <v>14015</v>
      </c>
      <c r="B12184" s="6" t="s">
        <v>13129</v>
      </c>
      <c r="C12184" s="6" t="s">
        <v>13130</v>
      </c>
      <c r="E12184" s="6" t="n">
        <v>-27.5837864619253</v>
      </c>
      <c r="F12184" s="6" t="n">
        <v>152.929841636944</v>
      </c>
      <c r="G12184" s="15" t="n">
        <v>1071.08935546875</v>
      </c>
    </row>
    <row r="12185" customFormat="false" ht="15" hidden="false" customHeight="false" outlineLevel="0" collapsed="false">
      <c r="A12185" s="6" t="s">
        <v>14016</v>
      </c>
      <c r="B12185" s="6" t="s">
        <v>13129</v>
      </c>
      <c r="C12185" s="6" t="s">
        <v>13130</v>
      </c>
      <c r="E12185" s="6" t="n">
        <v>-27.3811170645511</v>
      </c>
      <c r="F12185" s="6" t="n">
        <v>153.09411290754</v>
      </c>
      <c r="G12185" s="15" t="n">
        <v>1088.95751953125</v>
      </c>
    </row>
    <row r="12186" customFormat="false" ht="15" hidden="false" customHeight="false" outlineLevel="0" collapsed="false">
      <c r="A12186" s="6" t="s">
        <v>14017</v>
      </c>
      <c r="B12186" s="6" t="s">
        <v>13129</v>
      </c>
      <c r="C12186" s="6" t="s">
        <v>13130</v>
      </c>
      <c r="E12186" s="6" t="n">
        <v>-27.3218819613715</v>
      </c>
      <c r="F12186" s="6" t="n">
        <v>153.067838098346</v>
      </c>
      <c r="G12186" s="15" t="n">
        <v>809.98974609375</v>
      </c>
    </row>
    <row r="12187" customFormat="false" ht="15" hidden="false" customHeight="false" outlineLevel="0" collapsed="false">
      <c r="A12187" s="6" t="s">
        <v>14018</v>
      </c>
      <c r="B12187" s="6" t="s">
        <v>13129</v>
      </c>
      <c r="C12187" s="6" t="s">
        <v>13130</v>
      </c>
      <c r="E12187" s="6" t="n">
        <v>-27.6031161261689</v>
      </c>
      <c r="F12187" s="6" t="n">
        <v>153.087479132624</v>
      </c>
      <c r="G12187" s="15" t="n">
        <v>971.89892578125</v>
      </c>
    </row>
    <row r="12188" customFormat="false" ht="15" hidden="false" customHeight="false" outlineLevel="0" collapsed="false">
      <c r="A12188" s="6" t="s">
        <v>14019</v>
      </c>
      <c r="B12188" s="6" t="s">
        <v>13129</v>
      </c>
      <c r="C12188" s="6" t="s">
        <v>13130</v>
      </c>
      <c r="E12188" s="6" t="n">
        <v>-27.4223276658348</v>
      </c>
      <c r="F12188" s="6" t="n">
        <v>153.159100314272</v>
      </c>
      <c r="G12188" s="15" t="n">
        <v>1071.42138671875</v>
      </c>
    </row>
    <row r="12189" customFormat="false" ht="15" hidden="false" customHeight="false" outlineLevel="0" collapsed="false">
      <c r="A12189" s="6" t="s">
        <v>14020</v>
      </c>
      <c r="B12189" s="6" t="s">
        <v>13129</v>
      </c>
      <c r="C12189" s="6" t="s">
        <v>13130</v>
      </c>
      <c r="E12189" s="6" t="n">
        <v>-27.3416534926023</v>
      </c>
      <c r="F12189" s="6" t="n">
        <v>153.072200894898</v>
      </c>
      <c r="G12189" s="15" t="n">
        <v>872.93701171875</v>
      </c>
    </row>
    <row r="12190" customFormat="false" ht="15" hidden="false" customHeight="false" outlineLevel="0" collapsed="false">
      <c r="A12190" s="6" t="s">
        <v>14021</v>
      </c>
      <c r="B12190" s="6" t="s">
        <v>13129</v>
      </c>
      <c r="C12190" s="6" t="s">
        <v>13130</v>
      </c>
      <c r="E12190" s="6" t="n">
        <v>-27.3299258579086</v>
      </c>
      <c r="F12190" s="6" t="n">
        <v>153.081288526322</v>
      </c>
      <c r="G12190" s="15" t="n">
        <v>1052.791015625</v>
      </c>
    </row>
    <row r="12191" customFormat="false" ht="15" hidden="false" customHeight="false" outlineLevel="0" collapsed="false">
      <c r="A12191" s="6" t="s">
        <v>14022</v>
      </c>
      <c r="B12191" s="6" t="s">
        <v>13129</v>
      </c>
      <c r="C12191" s="6" t="s">
        <v>13130</v>
      </c>
      <c r="E12191" s="6" t="n">
        <v>-27.5874769083313</v>
      </c>
      <c r="F12191" s="6" t="n">
        <v>153.146269264989</v>
      </c>
      <c r="G12191" s="15" t="n">
        <v>728.99365234375</v>
      </c>
    </row>
    <row r="12192" customFormat="false" ht="15" hidden="false" customHeight="false" outlineLevel="0" collapsed="false">
      <c r="A12192" s="6" t="s">
        <v>14023</v>
      </c>
      <c r="B12192" s="6" t="s">
        <v>13129</v>
      </c>
      <c r="C12192" s="6" t="s">
        <v>13130</v>
      </c>
      <c r="E12192" s="6" t="n">
        <v>-27.538691579067</v>
      </c>
      <c r="F12192" s="6" t="n">
        <v>153.151579262276</v>
      </c>
      <c r="G12192" s="15" t="n">
        <v>737.86865234375</v>
      </c>
    </row>
    <row r="12193" customFormat="false" ht="15" hidden="false" customHeight="false" outlineLevel="0" collapsed="false">
      <c r="A12193" s="6" t="s">
        <v>14024</v>
      </c>
      <c r="B12193" s="6" t="s">
        <v>13129</v>
      </c>
      <c r="C12193" s="6" t="s">
        <v>13130</v>
      </c>
      <c r="E12193" s="6" t="n">
        <v>-27.326623252567</v>
      </c>
      <c r="F12193" s="6" t="n">
        <v>153.020104079965</v>
      </c>
      <c r="G12193" s="15" t="n">
        <v>810.1396484375</v>
      </c>
    </row>
    <row r="12194" customFormat="false" ht="15" hidden="false" customHeight="false" outlineLevel="0" collapsed="false">
      <c r="A12194" s="6" t="s">
        <v>14025</v>
      </c>
      <c r="B12194" s="6" t="s">
        <v>13129</v>
      </c>
      <c r="C12194" s="6" t="s">
        <v>13130</v>
      </c>
      <c r="E12194" s="6" t="n">
        <v>-27.3833204639267</v>
      </c>
      <c r="F12194" s="6" t="n">
        <v>153.140104219973</v>
      </c>
      <c r="G12194" s="15" t="n">
        <v>0.003173828125</v>
      </c>
    </row>
    <row r="12195" customFormat="false" ht="15" hidden="false" customHeight="false" outlineLevel="0" collapsed="false">
      <c r="A12195" s="6" t="s">
        <v>14026</v>
      </c>
      <c r="B12195" s="6" t="s">
        <v>13129</v>
      </c>
      <c r="C12195" s="6" t="s">
        <v>13130</v>
      </c>
      <c r="E12195" s="6" t="n">
        <v>-27.3848906388791</v>
      </c>
      <c r="F12195" s="6" t="n">
        <v>153.139589892376</v>
      </c>
      <c r="G12195" s="15" t="n">
        <v>0.042724609375</v>
      </c>
    </row>
    <row r="12196" customFormat="false" ht="15" hidden="false" customHeight="false" outlineLevel="0" collapsed="false">
      <c r="A12196" s="6" t="s">
        <v>14027</v>
      </c>
      <c r="B12196" s="6" t="s">
        <v>13129</v>
      </c>
      <c r="C12196" s="6" t="s">
        <v>13130</v>
      </c>
      <c r="E12196" s="6" t="n">
        <v>-27.3833751575242</v>
      </c>
      <c r="F12196" s="6" t="n">
        <v>153.140194479326</v>
      </c>
      <c r="G12196" s="15" t="n">
        <v>0.043212890625</v>
      </c>
    </row>
    <row r="12197" customFormat="false" ht="15" hidden="false" customHeight="false" outlineLevel="0" collapsed="false">
      <c r="A12197" s="6" t="s">
        <v>14028</v>
      </c>
      <c r="B12197" s="6" t="s">
        <v>13129</v>
      </c>
      <c r="C12197" s="6" t="s">
        <v>13130</v>
      </c>
      <c r="E12197" s="6" t="n">
        <v>-27.3866835211436</v>
      </c>
      <c r="F12197" s="6" t="n">
        <v>153.137894507151</v>
      </c>
      <c r="G12197" s="15" t="n">
        <v>0.0771484375</v>
      </c>
    </row>
    <row r="12198" customFormat="false" ht="15" hidden="false" customHeight="false" outlineLevel="0" collapsed="false">
      <c r="A12198" s="6" t="s">
        <v>14029</v>
      </c>
      <c r="B12198" s="6" t="s">
        <v>13129</v>
      </c>
      <c r="C12198" s="6" t="s">
        <v>13130</v>
      </c>
      <c r="E12198" s="6" t="n">
        <v>-27.384971114987</v>
      </c>
      <c r="F12198" s="6" t="n">
        <v>153.139528733041</v>
      </c>
      <c r="G12198" s="15" t="n">
        <v>0.1357421875</v>
      </c>
    </row>
    <row r="12199" customFormat="false" ht="15" hidden="false" customHeight="false" outlineLevel="0" collapsed="false">
      <c r="A12199" s="6" t="s">
        <v>14030</v>
      </c>
      <c r="B12199" s="6" t="s">
        <v>13129</v>
      </c>
      <c r="C12199" s="6" t="s">
        <v>13130</v>
      </c>
      <c r="E12199" s="6" t="n">
        <v>-27.3850516236259</v>
      </c>
      <c r="F12199" s="6" t="n">
        <v>153.139467516347</v>
      </c>
      <c r="G12199" s="15" t="n">
        <v>0.2724609375</v>
      </c>
    </row>
    <row r="12200" customFormat="false" ht="15" hidden="false" customHeight="false" outlineLevel="0" collapsed="false">
      <c r="A12200" s="6" t="s">
        <v>14031</v>
      </c>
      <c r="B12200" s="6" t="s">
        <v>13129</v>
      </c>
      <c r="C12200" s="6" t="s">
        <v>13130</v>
      </c>
      <c r="E12200" s="6" t="n">
        <v>-27.3831869890273</v>
      </c>
      <c r="F12200" s="6" t="n">
        <v>153.139888867667</v>
      </c>
      <c r="G12200" s="15" t="n">
        <v>0.291015625</v>
      </c>
    </row>
    <row r="12201" customFormat="false" ht="15" hidden="false" customHeight="false" outlineLevel="0" collapsed="false">
      <c r="A12201" s="6" t="s">
        <v>14032</v>
      </c>
      <c r="B12201" s="6" t="s">
        <v>13129</v>
      </c>
      <c r="C12201" s="6" t="s">
        <v>13130</v>
      </c>
      <c r="E12201" s="6" t="n">
        <v>-27.3868271746928</v>
      </c>
      <c r="F12201" s="6" t="n">
        <v>153.137773327328</v>
      </c>
      <c r="G12201" s="15" t="n">
        <v>0.31640625</v>
      </c>
    </row>
    <row r="12202" customFormat="false" ht="15" hidden="false" customHeight="false" outlineLevel="0" collapsed="false">
      <c r="A12202" s="6" t="s">
        <v>14033</v>
      </c>
      <c r="B12202" s="6" t="s">
        <v>13129</v>
      </c>
      <c r="C12202" s="6" t="s">
        <v>13130</v>
      </c>
      <c r="E12202" s="6" t="n">
        <v>-27.3832416235293</v>
      </c>
      <c r="F12202" s="6" t="n">
        <v>153.139979079198</v>
      </c>
      <c r="G12202" s="15" t="n">
        <v>0.4892578125</v>
      </c>
    </row>
    <row r="12203" customFormat="false" ht="15" hidden="false" customHeight="false" outlineLevel="0" collapsed="false">
      <c r="A12203" s="6" t="s">
        <v>14034</v>
      </c>
      <c r="B12203" s="6" t="s">
        <v>13129</v>
      </c>
      <c r="C12203" s="6" t="s">
        <v>13130</v>
      </c>
      <c r="E12203" s="6" t="n">
        <v>-27.3832962357631</v>
      </c>
      <c r="F12203" s="6" t="n">
        <v>153.140069230782</v>
      </c>
      <c r="G12203" s="15" t="n">
        <v>0.732177734375</v>
      </c>
    </row>
    <row r="12204" customFormat="false" ht="15" hidden="false" customHeight="false" outlineLevel="0" collapsed="false">
      <c r="A12204" s="6" t="s">
        <v>14035</v>
      </c>
      <c r="B12204" s="6" t="s">
        <v>13129</v>
      </c>
      <c r="C12204" s="6" t="s">
        <v>13130</v>
      </c>
      <c r="E12204" s="6" t="n">
        <v>-27.383350931483</v>
      </c>
      <c r="F12204" s="6" t="n">
        <v>153.14015949718</v>
      </c>
      <c r="G12204" s="15" t="n">
        <v>1.016357421875</v>
      </c>
    </row>
    <row r="12205" customFormat="false" ht="15" hidden="false" customHeight="false" outlineLevel="0" collapsed="false">
      <c r="A12205" s="6" t="s">
        <v>14036</v>
      </c>
      <c r="B12205" s="6" t="s">
        <v>13129</v>
      </c>
      <c r="C12205" s="6" t="s">
        <v>13130</v>
      </c>
      <c r="E12205" s="6" t="n">
        <v>-27.3848594136744</v>
      </c>
      <c r="F12205" s="6" t="n">
        <v>153.139617039933</v>
      </c>
      <c r="G12205" s="15" t="n">
        <v>1.02001953125</v>
      </c>
    </row>
    <row r="12206" customFormat="false" ht="15" hidden="false" customHeight="false" outlineLevel="0" collapsed="false">
      <c r="A12206" s="6" t="s">
        <v>14037</v>
      </c>
      <c r="B12206" s="6" t="s">
        <v>13129</v>
      </c>
      <c r="C12206" s="6" t="s">
        <v>13130</v>
      </c>
      <c r="E12206" s="6" t="n">
        <v>-27.3868515733865</v>
      </c>
      <c r="F12206" s="6" t="n">
        <v>153.137746040859</v>
      </c>
      <c r="G12206" s="15" t="n">
        <v>1.3037109375</v>
      </c>
    </row>
    <row r="12207" customFormat="false" ht="15" hidden="false" customHeight="false" outlineLevel="0" collapsed="false">
      <c r="A12207" s="6" t="s">
        <v>14038</v>
      </c>
      <c r="B12207" s="6" t="s">
        <v>13129</v>
      </c>
      <c r="C12207" s="6" t="s">
        <v>13130</v>
      </c>
      <c r="E12207" s="6" t="n">
        <v>-27.3831081472327</v>
      </c>
      <c r="F12207" s="6" t="n">
        <v>153.139763724832</v>
      </c>
      <c r="G12207" s="15" t="n">
        <v>1.398681640625</v>
      </c>
    </row>
    <row r="12208" customFormat="false" ht="15" hidden="false" customHeight="false" outlineLevel="0" collapsed="false">
      <c r="A12208" s="6" t="s">
        <v>14039</v>
      </c>
      <c r="B12208" s="6" t="s">
        <v>13129</v>
      </c>
      <c r="C12208" s="6" t="s">
        <v>13130</v>
      </c>
      <c r="E12208" s="6" t="n">
        <v>-27.3850203969438</v>
      </c>
      <c r="F12208" s="6" t="n">
        <v>153.139494660942</v>
      </c>
      <c r="G12208" s="15" t="n">
        <v>1.752197265625</v>
      </c>
    </row>
    <row r="12209" customFormat="false" ht="15" hidden="false" customHeight="false" outlineLevel="0" collapsed="false">
      <c r="A12209" s="6" t="s">
        <v>14040</v>
      </c>
      <c r="B12209" s="6" t="s">
        <v>13129</v>
      </c>
      <c r="C12209" s="6" t="s">
        <v>13130</v>
      </c>
      <c r="E12209" s="6" t="n">
        <v>-27.383162778805</v>
      </c>
      <c r="F12209" s="6" t="n">
        <v>153.139853938594</v>
      </c>
      <c r="G12209" s="15" t="n">
        <v>1.806640625</v>
      </c>
    </row>
    <row r="12210" customFormat="false" ht="15" hidden="false" customHeight="false" outlineLevel="0" collapsed="false">
      <c r="A12210" s="6" t="s">
        <v>14041</v>
      </c>
      <c r="B12210" s="6" t="s">
        <v>13129</v>
      </c>
      <c r="C12210" s="6" t="s">
        <v>13130</v>
      </c>
      <c r="E12210" s="6" t="n">
        <v>-27.3832173962336</v>
      </c>
      <c r="F12210" s="6" t="n">
        <v>153.139944093093</v>
      </c>
      <c r="G12210" s="15" t="n">
        <v>2.248779296875</v>
      </c>
    </row>
    <row r="12211" customFormat="false" ht="15" hidden="false" customHeight="false" outlineLevel="0" collapsed="false">
      <c r="A12211" s="6" t="s">
        <v>14042</v>
      </c>
      <c r="B12211" s="6" t="s">
        <v>13129</v>
      </c>
      <c r="C12211" s="6" t="s">
        <v>13130</v>
      </c>
      <c r="E12211" s="6" t="n">
        <v>-27.38741810859</v>
      </c>
      <c r="F12211" s="6" t="n">
        <v>153.137300732497</v>
      </c>
      <c r="G12211" s="15" t="n">
        <v>2.9521484375</v>
      </c>
    </row>
    <row r="12212" customFormat="false" ht="15" hidden="false" customHeight="false" outlineLevel="0" collapsed="false">
      <c r="A12212" s="6" t="s">
        <v>14043</v>
      </c>
      <c r="B12212" s="6" t="s">
        <v>13129</v>
      </c>
      <c r="C12212" s="6" t="s">
        <v>13130</v>
      </c>
      <c r="E12212" s="6" t="n">
        <v>-27.3873937059258</v>
      </c>
      <c r="F12212" s="6" t="n">
        <v>153.137328015152</v>
      </c>
      <c r="G12212" s="15" t="n">
        <v>3.40966796875</v>
      </c>
    </row>
    <row r="12213" customFormat="false" ht="15" hidden="false" customHeight="false" outlineLevel="0" collapsed="false">
      <c r="A12213" s="6" t="s">
        <v>14044</v>
      </c>
      <c r="B12213" s="6" t="s">
        <v>13129</v>
      </c>
      <c r="C12213" s="6" t="s">
        <v>13130</v>
      </c>
      <c r="E12213" s="6" t="n">
        <v>-27.3831385559898</v>
      </c>
      <c r="F12213" s="6" t="n">
        <v>153.139818954233</v>
      </c>
      <c r="G12213" s="15" t="n">
        <v>4.59228515625</v>
      </c>
    </row>
    <row r="12214" customFormat="false" ht="15" hidden="false" customHeight="false" outlineLevel="0" collapsed="false">
      <c r="A12214" s="6" t="s">
        <v>14045</v>
      </c>
      <c r="B12214" s="6" t="s">
        <v>13129</v>
      </c>
      <c r="C12214" s="6" t="s">
        <v>13130</v>
      </c>
      <c r="E12214" s="6" t="n">
        <v>-27.387284376113</v>
      </c>
      <c r="F12214" s="6" t="n">
        <v>153.137407707374</v>
      </c>
      <c r="G12214" s="15" t="n">
        <v>24.9443359375</v>
      </c>
    </row>
    <row r="12215" customFormat="false" ht="15" hidden="false" customHeight="false" outlineLevel="0" collapsed="false">
      <c r="A12215" s="6" t="s">
        <v>14046</v>
      </c>
      <c r="B12215" s="6" t="s">
        <v>13129</v>
      </c>
      <c r="C12215" s="6" t="s">
        <v>13130</v>
      </c>
      <c r="E12215" s="6" t="n">
        <v>-27.3890776892997</v>
      </c>
      <c r="F12215" s="6" t="n">
        <v>153.136031927561</v>
      </c>
      <c r="G12215" s="15" t="n">
        <v>83.77978515625</v>
      </c>
    </row>
    <row r="12216" customFormat="false" ht="15" hidden="false" customHeight="false" outlineLevel="0" collapsed="false">
      <c r="A12216" s="6" t="s">
        <v>14047</v>
      </c>
      <c r="B12216" s="6" t="s">
        <v>13129</v>
      </c>
      <c r="C12216" s="6" t="s">
        <v>13130</v>
      </c>
      <c r="E12216" s="6" t="n">
        <v>-27.3871049589422</v>
      </c>
      <c r="F12216" s="6" t="n">
        <v>153.137554900001</v>
      </c>
      <c r="G12216" s="15" t="n">
        <v>108.73828125</v>
      </c>
    </row>
    <row r="12217" customFormat="false" ht="15" hidden="false" customHeight="false" outlineLevel="0" collapsed="false">
      <c r="A12217" s="6" t="s">
        <v>14048</v>
      </c>
      <c r="B12217" s="6" t="s">
        <v>13129</v>
      </c>
      <c r="C12217" s="6" t="s">
        <v>13130</v>
      </c>
      <c r="E12217" s="6" t="n">
        <v>-27.3829466739178</v>
      </c>
      <c r="F12217" s="6" t="n">
        <v>153.139516137119</v>
      </c>
      <c r="G12217" s="15" t="n">
        <v>109.753662109375</v>
      </c>
    </row>
    <row r="12218" customFormat="false" ht="15" hidden="false" customHeight="false" outlineLevel="0" collapsed="false">
      <c r="A12218" s="6" t="s">
        <v>14049</v>
      </c>
      <c r="B12218" s="6" t="s">
        <v>13129</v>
      </c>
      <c r="C12218" s="6" t="s">
        <v>13130</v>
      </c>
      <c r="E12218" s="6" t="n">
        <v>-27.4121830509428</v>
      </c>
      <c r="F12218" s="6" t="n">
        <v>153.069235305646</v>
      </c>
      <c r="G12218" s="15" t="n">
        <v>17557.3579101563</v>
      </c>
    </row>
    <row r="12219" customFormat="false" ht="15" hidden="false" customHeight="false" outlineLevel="0" collapsed="false">
      <c r="A12219" s="6" t="s">
        <v>14050</v>
      </c>
      <c r="B12219" s="6" t="s">
        <v>13129</v>
      </c>
      <c r="C12219" s="6" t="s">
        <v>13130</v>
      </c>
      <c r="E12219" s="6" t="n">
        <v>-27.4258371950433</v>
      </c>
      <c r="F12219" s="6" t="n">
        <v>153.166122193333</v>
      </c>
      <c r="G12219" s="15" t="n">
        <v>64.1780045181513</v>
      </c>
    </row>
    <row r="12220" customFormat="false" ht="15" hidden="false" customHeight="false" outlineLevel="0" collapsed="false">
      <c r="A12220" s="6" t="s">
        <v>14051</v>
      </c>
      <c r="B12220" s="6" t="s">
        <v>13129</v>
      </c>
      <c r="C12220" s="6" t="s">
        <v>13130</v>
      </c>
      <c r="E12220" s="6" t="n">
        <v>-27.4257733569032</v>
      </c>
      <c r="F12220" s="6" t="n">
        <v>153.166308235374</v>
      </c>
      <c r="G12220" s="15" t="n">
        <v>87.73974609375</v>
      </c>
    </row>
    <row r="12221" customFormat="false" ht="15" hidden="false" customHeight="false" outlineLevel="0" collapsed="false">
      <c r="A12221" s="6" t="s">
        <v>14052</v>
      </c>
      <c r="B12221" s="6" t="s">
        <v>13129</v>
      </c>
      <c r="C12221" s="6" t="s">
        <v>13130</v>
      </c>
      <c r="E12221" s="6" t="n">
        <v>-27.3383132949666</v>
      </c>
      <c r="F12221" s="6" t="n">
        <v>153.031414923793</v>
      </c>
      <c r="G12221" s="15" t="n">
        <v>49473.3994140625</v>
      </c>
    </row>
    <row r="12222" customFormat="false" ht="15" hidden="false" customHeight="false" outlineLevel="0" collapsed="false">
      <c r="A12222" s="6" t="s">
        <v>14053</v>
      </c>
      <c r="B12222" s="6" t="s">
        <v>13129</v>
      </c>
      <c r="C12222" s="6" t="s">
        <v>13130</v>
      </c>
      <c r="E12222" s="6" t="n">
        <v>-27.5343789065222</v>
      </c>
      <c r="F12222" s="6" t="n">
        <v>153.152944527997</v>
      </c>
      <c r="G12222" s="15" t="n">
        <v>49139.4770507813</v>
      </c>
    </row>
    <row r="12223" customFormat="false" ht="15" hidden="false" customHeight="false" outlineLevel="0" collapsed="false">
      <c r="A12223" s="6" t="s">
        <v>14054</v>
      </c>
      <c r="B12223" s="6" t="s">
        <v>13129</v>
      </c>
      <c r="C12223" s="6" t="s">
        <v>13130</v>
      </c>
      <c r="E12223" s="6" t="n">
        <v>-27.4376727401129</v>
      </c>
      <c r="F12223" s="6" t="n">
        <v>153.136013302953</v>
      </c>
      <c r="G12223" s="15" t="n">
        <v>4481.19067382813</v>
      </c>
    </row>
    <row r="12224" customFormat="false" ht="15" hidden="false" customHeight="false" outlineLevel="0" collapsed="false">
      <c r="A12224" s="6" t="s">
        <v>14055</v>
      </c>
      <c r="B12224" s="6" t="s">
        <v>13129</v>
      </c>
      <c r="C12224" s="6" t="s">
        <v>13130</v>
      </c>
      <c r="E12224" s="6" t="n">
        <v>-27.4367981320423</v>
      </c>
      <c r="F12224" s="6" t="n">
        <v>153.134999847275</v>
      </c>
      <c r="G12224" s="15" t="n">
        <v>9988.41528320313</v>
      </c>
    </row>
    <row r="12225" customFormat="false" ht="15" hidden="false" customHeight="false" outlineLevel="0" collapsed="false">
      <c r="A12225" s="6" t="s">
        <v>14056</v>
      </c>
      <c r="B12225" s="6" t="s">
        <v>13129</v>
      </c>
      <c r="C12225" s="6" t="s">
        <v>13130</v>
      </c>
      <c r="E12225" s="6" t="n">
        <v>-27.3809607323072</v>
      </c>
      <c r="F12225" s="6" t="n">
        <v>153.144770794255</v>
      </c>
      <c r="G12225" s="15" t="n">
        <v>0.237548828125</v>
      </c>
    </row>
    <row r="12226" customFormat="false" ht="15" hidden="false" customHeight="false" outlineLevel="0" collapsed="false">
      <c r="A12226" s="6" t="s">
        <v>14057</v>
      </c>
      <c r="B12226" s="6" t="s">
        <v>13129</v>
      </c>
      <c r="C12226" s="6" t="s">
        <v>13130</v>
      </c>
      <c r="E12226" s="6" t="n">
        <v>-27.3809205631531</v>
      </c>
      <c r="F12226" s="6" t="n">
        <v>153.1447030502</v>
      </c>
      <c r="G12226" s="15" t="n">
        <v>12.692626953125</v>
      </c>
    </row>
    <row r="12227" customFormat="false" ht="15" hidden="false" customHeight="false" outlineLevel="0" collapsed="false">
      <c r="A12227" s="6" t="s">
        <v>14058</v>
      </c>
      <c r="B12227" s="6" t="s">
        <v>13129</v>
      </c>
      <c r="C12227" s="6" t="s">
        <v>13130</v>
      </c>
      <c r="E12227" s="6" t="n">
        <v>-27.3808226563079</v>
      </c>
      <c r="F12227" s="6" t="n">
        <v>153.144507859069</v>
      </c>
      <c r="G12227" s="15" t="n">
        <v>69.37890625</v>
      </c>
    </row>
    <row r="12228" customFormat="false" ht="15" hidden="false" customHeight="false" outlineLevel="0" collapsed="false">
      <c r="A12228" s="6" t="s">
        <v>14059</v>
      </c>
      <c r="B12228" s="6" t="s">
        <v>13129</v>
      </c>
      <c r="C12228" s="6" t="s">
        <v>13130</v>
      </c>
      <c r="E12228" s="6" t="n">
        <v>-27.3675701929825</v>
      </c>
      <c r="F12228" s="6" t="n">
        <v>153.091094602844</v>
      </c>
      <c r="G12228" s="15" t="n">
        <v>0.091552734375</v>
      </c>
    </row>
    <row r="12229" customFormat="false" ht="15" hidden="false" customHeight="false" outlineLevel="0" collapsed="false">
      <c r="A12229" s="6" t="s">
        <v>14060</v>
      </c>
      <c r="B12229" s="6" t="s">
        <v>13129</v>
      </c>
      <c r="C12229" s="6" t="s">
        <v>13130</v>
      </c>
      <c r="E12229" s="6" t="n">
        <v>-27.3663179979265</v>
      </c>
      <c r="F12229" s="6" t="n">
        <v>153.094613053464</v>
      </c>
      <c r="G12229" s="15" t="n">
        <v>0.848388671875</v>
      </c>
    </row>
    <row r="12230" customFormat="false" ht="15" hidden="false" customHeight="false" outlineLevel="0" collapsed="false">
      <c r="A12230" s="6" t="s">
        <v>14061</v>
      </c>
      <c r="B12230" s="6" t="s">
        <v>13129</v>
      </c>
      <c r="C12230" s="6" t="s">
        <v>13130</v>
      </c>
      <c r="E12230" s="6" t="n">
        <v>-27.3699525229621</v>
      </c>
      <c r="F12230" s="6" t="n">
        <v>153.089896087976</v>
      </c>
      <c r="G12230" s="15" t="n">
        <v>392.8046875</v>
      </c>
    </row>
    <row r="12231" customFormat="false" ht="15" hidden="false" customHeight="false" outlineLevel="0" collapsed="false">
      <c r="A12231" s="6" t="s">
        <v>14062</v>
      </c>
      <c r="B12231" s="6" t="s">
        <v>13129</v>
      </c>
      <c r="C12231" s="6" t="s">
        <v>13130</v>
      </c>
      <c r="E12231" s="6" t="n">
        <v>-27.4820653427115</v>
      </c>
      <c r="F12231" s="6" t="n">
        <v>153.157717614793</v>
      </c>
      <c r="G12231" s="15" t="n">
        <v>1.9599609375</v>
      </c>
    </row>
    <row r="12232" customFormat="false" ht="15" hidden="false" customHeight="false" outlineLevel="0" collapsed="false">
      <c r="A12232" s="6" t="s">
        <v>14063</v>
      </c>
      <c r="B12232" s="6" t="s">
        <v>13129</v>
      </c>
      <c r="C12232" s="6" t="s">
        <v>13130</v>
      </c>
      <c r="E12232" s="6" t="n">
        <v>-27.6065991107977</v>
      </c>
      <c r="F12232" s="6" t="n">
        <v>152.999015850569</v>
      </c>
      <c r="G12232" s="15" t="n">
        <v>16475.0668945313</v>
      </c>
    </row>
    <row r="12233" customFormat="false" ht="15" hidden="false" customHeight="false" outlineLevel="0" collapsed="false">
      <c r="A12233" s="6" t="s">
        <v>14064</v>
      </c>
      <c r="B12233" s="6" t="s">
        <v>13129</v>
      </c>
      <c r="C12233" s="6" t="s">
        <v>13130</v>
      </c>
      <c r="E12233" s="6" t="n">
        <v>-27.6076474607426</v>
      </c>
      <c r="F12233" s="6" t="n">
        <v>153.001348957388</v>
      </c>
      <c r="G12233" s="15" t="n">
        <v>1.148193359375</v>
      </c>
    </row>
    <row r="12234" customFormat="false" ht="15" hidden="false" customHeight="false" outlineLevel="0" collapsed="false">
      <c r="A12234" s="6" t="s">
        <v>14065</v>
      </c>
      <c r="B12234" s="6" t="s">
        <v>13129</v>
      </c>
      <c r="C12234" s="6" t="s">
        <v>13130</v>
      </c>
      <c r="E12234" s="6" t="n">
        <v>-27.6070870437646</v>
      </c>
      <c r="F12234" s="6" t="n">
        <v>152.999865449704</v>
      </c>
      <c r="G12234" s="15" t="n">
        <v>1.579833984375</v>
      </c>
    </row>
    <row r="12235" customFormat="false" ht="15" hidden="false" customHeight="false" outlineLevel="0" collapsed="false">
      <c r="A12235" s="6" t="s">
        <v>14066</v>
      </c>
      <c r="B12235" s="6" t="s">
        <v>13129</v>
      </c>
      <c r="C12235" s="6" t="s">
        <v>13130</v>
      </c>
      <c r="E12235" s="6" t="n">
        <v>-27.4084473632752</v>
      </c>
      <c r="F12235" s="6" t="n">
        <v>153.087814475242</v>
      </c>
      <c r="G12235" s="15" t="n">
        <v>0.450439453125</v>
      </c>
    </row>
    <row r="12236" customFormat="false" ht="15" hidden="false" customHeight="false" outlineLevel="0" collapsed="false">
      <c r="A12236" s="6" t="s">
        <v>14067</v>
      </c>
      <c r="B12236" s="6" t="s">
        <v>13129</v>
      </c>
      <c r="C12236" s="6" t="s">
        <v>13130</v>
      </c>
      <c r="E12236" s="6" t="n">
        <v>-27.4085829441157</v>
      </c>
      <c r="F12236" s="6" t="n">
        <v>153.087198226695</v>
      </c>
      <c r="G12236" s="15" t="n">
        <v>1.4326171875</v>
      </c>
    </row>
    <row r="12237" customFormat="false" ht="15" hidden="false" customHeight="false" outlineLevel="0" collapsed="false">
      <c r="A12237" s="6" t="s">
        <v>14068</v>
      </c>
      <c r="B12237" s="6" t="s">
        <v>13129</v>
      </c>
      <c r="C12237" s="6" t="s">
        <v>13130</v>
      </c>
      <c r="E12237" s="6" t="n">
        <v>-27.4085595546082</v>
      </c>
      <c r="F12237" s="6" t="n">
        <v>153.087167916631</v>
      </c>
      <c r="G12237" s="15" t="n">
        <v>4.515625</v>
      </c>
    </row>
    <row r="12238" customFormat="false" ht="15" hidden="false" customHeight="false" outlineLevel="0" collapsed="false">
      <c r="A12238" s="6" t="s">
        <v>14069</v>
      </c>
      <c r="B12238" s="6" t="s">
        <v>13129</v>
      </c>
      <c r="C12238" s="6" t="s">
        <v>13130</v>
      </c>
      <c r="E12238" s="6" t="n">
        <v>-27.4630551540294</v>
      </c>
      <c r="F12238" s="6" t="n">
        <v>153.19084963155</v>
      </c>
      <c r="G12238" s="15" t="n">
        <v>29078.6147460938</v>
      </c>
    </row>
    <row r="12239" customFormat="false" ht="15" hidden="false" customHeight="false" outlineLevel="0" collapsed="false">
      <c r="A12239" s="6" t="s">
        <v>14070</v>
      </c>
      <c r="B12239" s="6" t="s">
        <v>13129</v>
      </c>
      <c r="C12239" s="6" t="s">
        <v>13130</v>
      </c>
      <c r="E12239" s="6" t="n">
        <v>-27.4985150174433</v>
      </c>
      <c r="F12239" s="6" t="n">
        <v>153.170348434024</v>
      </c>
      <c r="G12239" s="15" t="n">
        <v>27494.1413574219</v>
      </c>
    </row>
    <row r="12240" customFormat="false" ht="15" hidden="false" customHeight="false" outlineLevel="0" collapsed="false">
      <c r="A12240" s="6" t="s">
        <v>14071</v>
      </c>
      <c r="B12240" s="6" t="s">
        <v>13129</v>
      </c>
      <c r="C12240" s="6" t="s">
        <v>13130</v>
      </c>
      <c r="E12240" s="6" t="n">
        <v>-27.3624670825907</v>
      </c>
      <c r="F12240" s="6" t="n">
        <v>153.092223604446</v>
      </c>
      <c r="G12240" s="15" t="n">
        <v>24746.5590820313</v>
      </c>
    </row>
    <row r="12241" customFormat="false" ht="15" hidden="false" customHeight="false" outlineLevel="0" collapsed="false">
      <c r="A12241" s="6" t="s">
        <v>14072</v>
      </c>
      <c r="B12241" s="6" t="s">
        <v>13129</v>
      </c>
      <c r="C12241" s="6" t="s">
        <v>13130</v>
      </c>
      <c r="E12241" s="6" t="n">
        <v>-27.4212828223883</v>
      </c>
      <c r="F12241" s="6" t="n">
        <v>153.162707630428</v>
      </c>
      <c r="G12241" s="15" t="n">
        <v>36018.0546875</v>
      </c>
    </row>
    <row r="12242" customFormat="false" ht="15" hidden="false" customHeight="false" outlineLevel="0" collapsed="false">
      <c r="A12242" s="6" t="s">
        <v>14073</v>
      </c>
      <c r="B12242" s="6" t="s">
        <v>13129</v>
      </c>
      <c r="C12242" s="6" t="s">
        <v>13130</v>
      </c>
      <c r="E12242" s="6" t="n">
        <v>-27.5976603358855</v>
      </c>
      <c r="F12242" s="6" t="n">
        <v>152.990663110635</v>
      </c>
      <c r="G12242" s="15" t="n">
        <v>19643.3908691406</v>
      </c>
    </row>
    <row r="12243" customFormat="false" ht="15" hidden="false" customHeight="false" outlineLevel="0" collapsed="false">
      <c r="A12243" s="6" t="s">
        <v>14074</v>
      </c>
      <c r="B12243" s="6" t="s">
        <v>13129</v>
      </c>
      <c r="C12243" s="6" t="s">
        <v>13130</v>
      </c>
      <c r="E12243" s="6" t="n">
        <v>-27.5174526794766</v>
      </c>
      <c r="F12243" s="6" t="n">
        <v>153.174606710362</v>
      </c>
      <c r="G12243" s="15" t="n">
        <v>19907.5419921875</v>
      </c>
    </row>
    <row r="12244" customFormat="false" ht="15" hidden="false" customHeight="false" outlineLevel="0" collapsed="false">
      <c r="A12244" s="6" t="s">
        <v>14075</v>
      </c>
      <c r="B12244" s="6" t="s">
        <v>13129</v>
      </c>
      <c r="C12244" s="6" t="s">
        <v>13130</v>
      </c>
      <c r="E12244" s="6" t="n">
        <v>-27.4776303507767</v>
      </c>
      <c r="F12244" s="6" t="n">
        <v>153.142470318693</v>
      </c>
      <c r="G12244" s="15" t="n">
        <v>8378.67163085938</v>
      </c>
    </row>
    <row r="12245" customFormat="false" ht="15" hidden="false" customHeight="false" outlineLevel="0" collapsed="false">
      <c r="A12245" s="6" t="s">
        <v>14076</v>
      </c>
      <c r="B12245" s="6" t="s">
        <v>13129</v>
      </c>
      <c r="C12245" s="6" t="s">
        <v>13130</v>
      </c>
      <c r="E12245" s="6" t="n">
        <v>-27.3115335863927</v>
      </c>
      <c r="F12245" s="6" t="n">
        <v>153.0399452489</v>
      </c>
      <c r="G12245" s="15" t="n">
        <v>22797.1850585938</v>
      </c>
    </row>
    <row r="12246" customFormat="false" ht="15" hidden="false" customHeight="false" outlineLevel="0" collapsed="false">
      <c r="A12246" s="6" t="s">
        <v>14077</v>
      </c>
      <c r="B12246" s="6" t="s">
        <v>13129</v>
      </c>
      <c r="C12246" s="6" t="s">
        <v>13130</v>
      </c>
      <c r="E12246" s="6" t="n">
        <v>-27.315343165556</v>
      </c>
      <c r="F12246" s="6" t="n">
        <v>153.042414517107</v>
      </c>
      <c r="G12246" s="15" t="n">
        <v>51325.8569335938</v>
      </c>
    </row>
    <row r="12247" customFormat="false" ht="15" hidden="false" customHeight="false" outlineLevel="0" collapsed="false">
      <c r="A12247" s="6" t="s">
        <v>14078</v>
      </c>
      <c r="B12247" s="6" t="s">
        <v>13129</v>
      </c>
      <c r="C12247" s="6" t="s">
        <v>13130</v>
      </c>
      <c r="E12247" s="6" t="n">
        <v>-27.3445460301093</v>
      </c>
      <c r="F12247" s="6" t="n">
        <v>153.045837250577</v>
      </c>
      <c r="G12247" s="15" t="n">
        <v>1.2041015625</v>
      </c>
    </row>
    <row r="12248" customFormat="false" ht="15" hidden="false" customHeight="false" outlineLevel="0" collapsed="false">
      <c r="A12248" s="6" t="s">
        <v>14079</v>
      </c>
      <c r="B12248" s="6" t="s">
        <v>13129</v>
      </c>
      <c r="C12248" s="6" t="s">
        <v>13130</v>
      </c>
      <c r="E12248" s="6" t="n">
        <v>-27.3479440869967</v>
      </c>
      <c r="F12248" s="6" t="n">
        <v>153.043167051944</v>
      </c>
      <c r="G12248" s="15" t="n">
        <v>8.977783203125</v>
      </c>
    </row>
    <row r="12249" customFormat="false" ht="15" hidden="false" customHeight="false" outlineLevel="0" collapsed="false">
      <c r="A12249" s="6" t="s">
        <v>14080</v>
      </c>
      <c r="B12249" s="6" t="s">
        <v>13129</v>
      </c>
      <c r="C12249" s="6" t="s">
        <v>13130</v>
      </c>
      <c r="E12249" s="6" t="n">
        <v>-27.3500459956497</v>
      </c>
      <c r="F12249" s="6" t="n">
        <v>153.044844029649</v>
      </c>
      <c r="G12249" s="15" t="n">
        <v>15759.3741716147</v>
      </c>
    </row>
    <row r="12250" customFormat="false" ht="15" hidden="false" customHeight="false" outlineLevel="0" collapsed="false">
      <c r="A12250" s="6" t="s">
        <v>14081</v>
      </c>
      <c r="B12250" s="6" t="s">
        <v>13129</v>
      </c>
      <c r="C12250" s="6" t="s">
        <v>13130</v>
      </c>
      <c r="E12250" s="6" t="n">
        <v>-27.4804313490558</v>
      </c>
      <c r="F12250" s="6" t="n">
        <v>153.180298651351</v>
      </c>
      <c r="G12250" s="15" t="n">
        <v>37907.0402832031</v>
      </c>
    </row>
    <row r="12251" customFormat="false" ht="15" hidden="false" customHeight="false" outlineLevel="0" collapsed="false">
      <c r="A12251" s="6" t="s">
        <v>14082</v>
      </c>
      <c r="B12251" s="6" t="s">
        <v>13129</v>
      </c>
      <c r="C12251" s="6" t="s">
        <v>13130</v>
      </c>
      <c r="E12251" s="6" t="n">
        <v>-27.4323326498722</v>
      </c>
      <c r="F12251" s="6" t="n">
        <v>153.155060857898</v>
      </c>
      <c r="G12251" s="15" t="n">
        <v>96633.2795410156</v>
      </c>
    </row>
    <row r="12252" customFormat="false" ht="15" hidden="false" customHeight="false" outlineLevel="0" collapsed="false">
      <c r="A12252" s="6" t="s">
        <v>14083</v>
      </c>
      <c r="B12252" s="6" t="s">
        <v>13129</v>
      </c>
      <c r="C12252" s="6" t="s">
        <v>13130</v>
      </c>
      <c r="E12252" s="6" t="n">
        <v>-27.5388454979375</v>
      </c>
      <c r="F12252" s="6" t="n">
        <v>153.154017164276</v>
      </c>
      <c r="G12252" s="15" t="n">
        <v>37754.6262207031</v>
      </c>
    </row>
    <row r="12253" customFormat="false" ht="15" hidden="false" customHeight="false" outlineLevel="0" collapsed="false">
      <c r="A12253" s="6" t="s">
        <v>14084</v>
      </c>
      <c r="B12253" s="6" t="s">
        <v>13129</v>
      </c>
      <c r="C12253" s="6" t="s">
        <v>13130</v>
      </c>
      <c r="E12253" s="6" t="n">
        <v>-27.6369586437494</v>
      </c>
      <c r="F12253" s="6" t="n">
        <v>153.09145735981</v>
      </c>
      <c r="G12253" s="15" t="n">
        <v>3950.64453125</v>
      </c>
    </row>
    <row r="12254" customFormat="false" ht="15" hidden="false" customHeight="false" outlineLevel="0" collapsed="false">
      <c r="A12254" s="6" t="s">
        <v>14085</v>
      </c>
      <c r="B12254" s="6" t="s">
        <v>13129</v>
      </c>
      <c r="C12254" s="6" t="s">
        <v>13130</v>
      </c>
      <c r="E12254" s="6" t="n">
        <v>-27.3403883119229</v>
      </c>
      <c r="F12254" s="6" t="n">
        <v>153.075153018913</v>
      </c>
      <c r="G12254" s="15" t="n">
        <v>1440.15478515625</v>
      </c>
    </row>
    <row r="12255" customFormat="false" ht="15" hidden="false" customHeight="false" outlineLevel="0" collapsed="false">
      <c r="A12255" s="6" t="s">
        <v>14086</v>
      </c>
      <c r="B12255" s="6" t="s">
        <v>13129</v>
      </c>
      <c r="C12255" s="6" t="s">
        <v>13130</v>
      </c>
      <c r="E12255" s="6" t="n">
        <v>-27.5705267405226</v>
      </c>
      <c r="F12255" s="6" t="n">
        <v>153.132189525154</v>
      </c>
      <c r="G12255" s="15" t="n">
        <v>328.062255859375</v>
      </c>
    </row>
    <row r="12256" customFormat="false" ht="15" hidden="false" customHeight="false" outlineLevel="0" collapsed="false">
      <c r="A12256" s="6" t="s">
        <v>14087</v>
      </c>
      <c r="B12256" s="6" t="s">
        <v>13129</v>
      </c>
      <c r="C12256" s="6" t="s">
        <v>13130</v>
      </c>
      <c r="E12256" s="6" t="n">
        <v>-27.5186401683578</v>
      </c>
      <c r="F12256" s="6" t="n">
        <v>153.142809755566</v>
      </c>
      <c r="G12256" s="15" t="n">
        <v>1242.20336914063</v>
      </c>
    </row>
    <row r="12257" customFormat="false" ht="15" hidden="false" customHeight="false" outlineLevel="0" collapsed="false">
      <c r="A12257" s="6" t="s">
        <v>14088</v>
      </c>
      <c r="B12257" s="6" t="s">
        <v>13129</v>
      </c>
      <c r="C12257" s="6" t="s">
        <v>13130</v>
      </c>
      <c r="E12257" s="6" t="n">
        <v>-27.5374871649733</v>
      </c>
      <c r="F12257" s="6" t="n">
        <v>153.151744308047</v>
      </c>
      <c r="G12257" s="15" t="n">
        <v>2016.4921875</v>
      </c>
    </row>
    <row r="12258" customFormat="false" ht="15" hidden="false" customHeight="false" outlineLevel="0" collapsed="false">
      <c r="A12258" s="6" t="s">
        <v>14089</v>
      </c>
      <c r="B12258" s="6" t="s">
        <v>13129</v>
      </c>
      <c r="C12258" s="6" t="s">
        <v>13130</v>
      </c>
      <c r="E12258" s="6" t="n">
        <v>-27.4312936983892</v>
      </c>
      <c r="F12258" s="6" t="n">
        <v>153.15632650207</v>
      </c>
      <c r="G12258" s="15" t="n">
        <v>2052.05029296875</v>
      </c>
    </row>
    <row r="12259" customFormat="false" ht="15" hidden="false" customHeight="false" outlineLevel="0" collapsed="false">
      <c r="A12259" s="6" t="s">
        <v>14090</v>
      </c>
      <c r="B12259" s="6" t="s">
        <v>13129</v>
      </c>
      <c r="C12259" s="6" t="s">
        <v>13130</v>
      </c>
      <c r="E12259" s="6" t="n">
        <v>-27.6221262589185</v>
      </c>
      <c r="F12259" s="6" t="n">
        <v>153.011762615678</v>
      </c>
      <c r="G12259" s="15" t="n">
        <v>2114.8564453125</v>
      </c>
    </row>
    <row r="12260" customFormat="false" ht="15" hidden="false" customHeight="false" outlineLevel="0" collapsed="false">
      <c r="A12260" s="6" t="s">
        <v>14091</v>
      </c>
      <c r="B12260" s="6" t="s">
        <v>13129</v>
      </c>
      <c r="C12260" s="6" t="s">
        <v>13130</v>
      </c>
      <c r="E12260" s="6" t="n">
        <v>-27.5376445147778</v>
      </c>
      <c r="F12260" s="6" t="n">
        <v>153.150914151885</v>
      </c>
      <c r="G12260" s="15" t="n">
        <v>3114.05810546875</v>
      </c>
    </row>
    <row r="12261" customFormat="false" ht="15" hidden="false" customHeight="false" outlineLevel="0" collapsed="false">
      <c r="A12261" s="6" t="s">
        <v>14092</v>
      </c>
      <c r="B12261" s="6" t="s">
        <v>13129</v>
      </c>
      <c r="C12261" s="6" t="s">
        <v>13130</v>
      </c>
      <c r="E12261" s="6" t="n">
        <v>-27.5925287343959</v>
      </c>
      <c r="F12261" s="6" t="n">
        <v>153.07601485549</v>
      </c>
      <c r="G12261" s="15" t="n">
        <v>1737.02685546875</v>
      </c>
    </row>
    <row r="12262" customFormat="false" ht="15" hidden="false" customHeight="false" outlineLevel="0" collapsed="false">
      <c r="A12262" s="6" t="s">
        <v>14093</v>
      </c>
      <c r="B12262" s="6" t="s">
        <v>13129</v>
      </c>
      <c r="C12262" s="6" t="s">
        <v>13130</v>
      </c>
      <c r="E12262" s="6" t="n">
        <v>-27.5126133777579</v>
      </c>
      <c r="F12262" s="6" t="n">
        <v>153.188384536331</v>
      </c>
      <c r="G12262" s="15" t="n">
        <v>2465.86083984375</v>
      </c>
    </row>
    <row r="12263" customFormat="false" ht="15" hidden="false" customHeight="false" outlineLevel="0" collapsed="false">
      <c r="A12263" s="6" t="s">
        <v>14094</v>
      </c>
      <c r="B12263" s="6" t="s">
        <v>13129</v>
      </c>
      <c r="C12263" s="6" t="s">
        <v>13130</v>
      </c>
      <c r="E12263" s="6" t="n">
        <v>-27.3401893652283</v>
      </c>
      <c r="F12263" s="6" t="n">
        <v>153.031600243169</v>
      </c>
      <c r="G12263" s="15" t="n">
        <v>0.651611328125</v>
      </c>
    </row>
    <row r="12264" customFormat="false" ht="15" hidden="false" customHeight="false" outlineLevel="0" collapsed="false">
      <c r="A12264" s="6" t="s">
        <v>14095</v>
      </c>
      <c r="B12264" s="6" t="s">
        <v>13129</v>
      </c>
      <c r="C12264" s="6" t="s">
        <v>13130</v>
      </c>
      <c r="E12264" s="6" t="n">
        <v>-27.3398706186206</v>
      </c>
      <c r="F12264" s="6" t="n">
        <v>153.031841397936</v>
      </c>
      <c r="G12264" s="15" t="n">
        <v>28.06005859375</v>
      </c>
    </row>
    <row r="12265" customFormat="false" ht="15" hidden="false" customHeight="false" outlineLevel="0" collapsed="false">
      <c r="A12265" s="6" t="s">
        <v>14096</v>
      </c>
      <c r="B12265" s="6" t="s">
        <v>13129</v>
      </c>
      <c r="C12265" s="6" t="s">
        <v>13130</v>
      </c>
      <c r="E12265" s="6" t="n">
        <v>-27.3395987101465</v>
      </c>
      <c r="F12265" s="6" t="n">
        <v>153.031199312495</v>
      </c>
      <c r="G12265" s="15" t="n">
        <v>40.26611328125</v>
      </c>
    </row>
    <row r="12266" customFormat="false" ht="15" hidden="false" customHeight="false" outlineLevel="0" collapsed="false">
      <c r="A12266" s="6" t="s">
        <v>14097</v>
      </c>
      <c r="B12266" s="6" t="s">
        <v>13129</v>
      </c>
      <c r="C12266" s="6" t="s">
        <v>13130</v>
      </c>
      <c r="E12266" s="6" t="n">
        <v>-27.4834761586685</v>
      </c>
      <c r="F12266" s="6" t="n">
        <v>153.15087353774</v>
      </c>
      <c r="G12266" s="15" t="n">
        <v>4490.60888671875</v>
      </c>
    </row>
    <row r="12267" customFormat="false" ht="15" hidden="false" customHeight="false" outlineLevel="0" collapsed="false">
      <c r="A12267" s="6" t="s">
        <v>14098</v>
      </c>
      <c r="B12267" s="6" t="s">
        <v>13129</v>
      </c>
      <c r="C12267" s="6" t="s">
        <v>13130</v>
      </c>
      <c r="E12267" s="6" t="n">
        <v>-27.5947419849169</v>
      </c>
      <c r="F12267" s="6" t="n">
        <v>153.00287574155</v>
      </c>
      <c r="G12267" s="15" t="n">
        <v>9188.662109375</v>
      </c>
    </row>
    <row r="12268" customFormat="false" ht="15" hidden="false" customHeight="false" outlineLevel="0" collapsed="false">
      <c r="A12268" s="6" t="s">
        <v>14099</v>
      </c>
      <c r="B12268" s="6" t="s">
        <v>13129</v>
      </c>
      <c r="C12268" s="6" t="s">
        <v>13130</v>
      </c>
      <c r="E12268" s="6" t="n">
        <v>-27.6076484762131</v>
      </c>
      <c r="F12268" s="6" t="n">
        <v>153.077366962213</v>
      </c>
      <c r="G12268" s="15" t="n">
        <v>0.238784068729729</v>
      </c>
    </row>
    <row r="12269" customFormat="false" ht="15" hidden="false" customHeight="false" outlineLevel="0" collapsed="false">
      <c r="A12269" s="6" t="s">
        <v>14100</v>
      </c>
      <c r="B12269" s="6" t="s">
        <v>13129</v>
      </c>
      <c r="C12269" s="6" t="s">
        <v>13130</v>
      </c>
      <c r="E12269" s="6" t="n">
        <v>-27.6076212533082</v>
      </c>
      <c r="F12269" s="6" t="n">
        <v>153.077336502731</v>
      </c>
      <c r="G12269" s="15" t="n">
        <v>0.255863970611244</v>
      </c>
    </row>
    <row r="12270" customFormat="false" ht="15" hidden="false" customHeight="false" outlineLevel="0" collapsed="false">
      <c r="A12270" s="6" t="s">
        <v>14101</v>
      </c>
      <c r="B12270" s="6" t="s">
        <v>13129</v>
      </c>
      <c r="C12270" s="6" t="s">
        <v>13130</v>
      </c>
      <c r="E12270" s="6" t="n">
        <v>-27.6076743921053</v>
      </c>
      <c r="F12270" s="6" t="n">
        <v>153.077400794499</v>
      </c>
      <c r="G12270" s="15" t="n">
        <v>0.909076527692378</v>
      </c>
    </row>
    <row r="12271" customFormat="false" ht="15" hidden="false" customHeight="false" outlineLevel="0" collapsed="false">
      <c r="A12271" s="6" t="s">
        <v>14102</v>
      </c>
      <c r="B12271" s="6" t="s">
        <v>13129</v>
      </c>
      <c r="C12271" s="6" t="s">
        <v>13130</v>
      </c>
      <c r="E12271" s="6" t="n">
        <v>-27.6075894234674</v>
      </c>
      <c r="F12271" s="6" t="n">
        <v>153.077308111149</v>
      </c>
      <c r="G12271" s="15" t="n">
        <v>1.50038662459701</v>
      </c>
    </row>
    <row r="12272" customFormat="false" ht="15" hidden="false" customHeight="false" outlineLevel="0" collapsed="false">
      <c r="A12272" s="6" t="s">
        <v>14103</v>
      </c>
      <c r="B12272" s="6" t="s">
        <v>13129</v>
      </c>
      <c r="C12272" s="6" t="s">
        <v>13130</v>
      </c>
      <c r="E12272" s="6" t="n">
        <v>-27.6074937185594</v>
      </c>
      <c r="F12272" s="6" t="n">
        <v>153.077504730362</v>
      </c>
      <c r="G12272" s="15" t="n">
        <v>6.443115234375</v>
      </c>
    </row>
    <row r="12273" customFormat="false" ht="15" hidden="false" customHeight="false" outlineLevel="0" collapsed="false">
      <c r="A12273" s="6" t="s">
        <v>14104</v>
      </c>
      <c r="B12273" s="6" t="s">
        <v>13129</v>
      </c>
      <c r="C12273" s="6" t="s">
        <v>13130</v>
      </c>
      <c r="E12273" s="6" t="n">
        <v>-27.6075052207551</v>
      </c>
      <c r="F12273" s="6" t="n">
        <v>153.077587141047</v>
      </c>
      <c r="G12273" s="15" t="n">
        <v>18.8115234375</v>
      </c>
    </row>
    <row r="12274" customFormat="false" ht="15" hidden="false" customHeight="false" outlineLevel="0" collapsed="false">
      <c r="A12274" s="6" t="s">
        <v>14105</v>
      </c>
      <c r="B12274" s="6" t="s">
        <v>13129</v>
      </c>
      <c r="C12274" s="6" t="s">
        <v>13130</v>
      </c>
      <c r="E12274" s="6" t="n">
        <v>-27.6079730429982</v>
      </c>
      <c r="F12274" s="6" t="n">
        <v>153.077283822434</v>
      </c>
      <c r="G12274" s="15" t="n">
        <v>1730.66388377734</v>
      </c>
    </row>
    <row r="12275" customFormat="false" ht="15" hidden="false" customHeight="false" outlineLevel="0" collapsed="false">
      <c r="A12275" s="6" t="s">
        <v>14106</v>
      </c>
      <c r="B12275" s="6" t="s">
        <v>13129</v>
      </c>
      <c r="C12275" s="6" t="s">
        <v>13130</v>
      </c>
      <c r="E12275" s="6" t="n">
        <v>-27.6007287145915</v>
      </c>
      <c r="F12275" s="6" t="n">
        <v>153.016761333984</v>
      </c>
      <c r="G12275" s="15" t="n">
        <v>2492.91552734375</v>
      </c>
    </row>
    <row r="12276" customFormat="false" ht="15" hidden="false" customHeight="false" outlineLevel="0" collapsed="false">
      <c r="A12276" s="6" t="s">
        <v>14107</v>
      </c>
      <c r="B12276" s="6" t="s">
        <v>13129</v>
      </c>
      <c r="C12276" s="6" t="s">
        <v>13130</v>
      </c>
      <c r="E12276" s="6" t="n">
        <v>-27.5012784979395</v>
      </c>
      <c r="F12276" s="6" t="n">
        <v>153.169052732664</v>
      </c>
      <c r="G12276" s="15" t="n">
        <v>4563.37036132813</v>
      </c>
    </row>
    <row r="12277" customFormat="false" ht="15" hidden="false" customHeight="false" outlineLevel="0" collapsed="false">
      <c r="A12277" s="6" t="s">
        <v>14108</v>
      </c>
      <c r="B12277" s="6" t="s">
        <v>13129</v>
      </c>
      <c r="C12277" s="6" t="s">
        <v>13130</v>
      </c>
      <c r="E12277" s="6" t="n">
        <v>-27.498133505534</v>
      </c>
      <c r="F12277" s="6" t="n">
        <v>153.153924607497</v>
      </c>
      <c r="G12277" s="15" t="n">
        <v>2951.705078125</v>
      </c>
    </row>
    <row r="12278" customFormat="false" ht="15" hidden="false" customHeight="false" outlineLevel="0" collapsed="false">
      <c r="A12278" s="6" t="s">
        <v>14109</v>
      </c>
      <c r="B12278" s="6" t="s">
        <v>13129</v>
      </c>
      <c r="C12278" s="6" t="s">
        <v>13130</v>
      </c>
      <c r="E12278" s="6" t="n">
        <v>-27.4167632076424</v>
      </c>
      <c r="F12278" s="6" t="n">
        <v>153.124148331969</v>
      </c>
      <c r="G12278" s="15" t="n">
        <v>4.122314453125</v>
      </c>
    </row>
    <row r="12279" customFormat="false" ht="15" hidden="false" customHeight="false" outlineLevel="0" collapsed="false">
      <c r="A12279" s="6" t="s">
        <v>14110</v>
      </c>
      <c r="B12279" s="6" t="s">
        <v>13129</v>
      </c>
      <c r="C12279" s="6" t="s">
        <v>13130</v>
      </c>
      <c r="E12279" s="6" t="n">
        <v>-27.4163344473578</v>
      </c>
      <c r="F12279" s="6" t="n">
        <v>153.124233287818</v>
      </c>
      <c r="G12279" s="15" t="n">
        <v>20.472412109375</v>
      </c>
    </row>
    <row r="12280" customFormat="false" ht="15" hidden="false" customHeight="false" outlineLevel="0" collapsed="false">
      <c r="A12280" s="6" t="s">
        <v>14111</v>
      </c>
      <c r="B12280" s="6" t="s">
        <v>13129</v>
      </c>
      <c r="C12280" s="6" t="s">
        <v>13130</v>
      </c>
      <c r="E12280" s="6" t="n">
        <v>-27.4166546259928</v>
      </c>
      <c r="F12280" s="6" t="n">
        <v>153.124173495111</v>
      </c>
      <c r="G12280" s="15" t="n">
        <v>21.587646484375</v>
      </c>
    </row>
    <row r="12281" customFormat="false" ht="15" hidden="false" customHeight="false" outlineLevel="0" collapsed="false">
      <c r="A12281" s="6" t="s">
        <v>14112</v>
      </c>
      <c r="B12281" s="6" t="s">
        <v>13129</v>
      </c>
      <c r="C12281" s="6" t="s">
        <v>13130</v>
      </c>
      <c r="E12281" s="6" t="n">
        <v>-27.4164918328021</v>
      </c>
      <c r="F12281" s="6" t="n">
        <v>153.124203638695</v>
      </c>
      <c r="G12281" s="15" t="n">
        <v>21.77197265625</v>
      </c>
    </row>
    <row r="12282" customFormat="false" ht="15" hidden="false" customHeight="false" outlineLevel="0" collapsed="false">
      <c r="A12282" s="6" t="s">
        <v>14113</v>
      </c>
      <c r="B12282" s="6" t="s">
        <v>13129</v>
      </c>
      <c r="C12282" s="6" t="s">
        <v>13130</v>
      </c>
      <c r="E12282" s="6" t="n">
        <v>-27.3069047937252</v>
      </c>
      <c r="F12282" s="6" t="n">
        <v>153.020154209519</v>
      </c>
      <c r="G12282" s="15" t="n">
        <v>3356.693359375</v>
      </c>
    </row>
    <row r="12283" customFormat="false" ht="15" hidden="false" customHeight="false" outlineLevel="0" collapsed="false">
      <c r="A12283" s="6" t="s">
        <v>14114</v>
      </c>
      <c r="B12283" s="6" t="s">
        <v>13129</v>
      </c>
      <c r="C12283" s="6" t="s">
        <v>13130</v>
      </c>
      <c r="E12283" s="6" t="n">
        <v>-27.571253394394</v>
      </c>
      <c r="F12283" s="6" t="n">
        <v>152.876970123053</v>
      </c>
      <c r="G12283" s="15" t="n">
        <v>2933.85668945313</v>
      </c>
    </row>
    <row r="12284" customFormat="false" ht="15" hidden="false" customHeight="false" outlineLevel="0" collapsed="false">
      <c r="A12284" s="6" t="s">
        <v>14115</v>
      </c>
      <c r="B12284" s="6" t="s">
        <v>13129</v>
      </c>
      <c r="C12284" s="6" t="s">
        <v>13130</v>
      </c>
      <c r="E12284" s="6" t="n">
        <v>-27.4820726170144</v>
      </c>
      <c r="F12284" s="6" t="n">
        <v>153.168444445154</v>
      </c>
      <c r="G12284" s="15" t="n">
        <v>3591.16259765625</v>
      </c>
    </row>
    <row r="12285" customFormat="false" ht="15" hidden="false" customHeight="false" outlineLevel="0" collapsed="false">
      <c r="A12285" s="6" t="s">
        <v>14116</v>
      </c>
      <c r="B12285" s="6" t="s">
        <v>13129</v>
      </c>
      <c r="C12285" s="6" t="s">
        <v>13130</v>
      </c>
      <c r="E12285" s="6" t="n">
        <v>-27.4026769823157</v>
      </c>
      <c r="F12285" s="6" t="n">
        <v>153.171521300678</v>
      </c>
      <c r="G12285" s="15" t="n">
        <v>3636.04077148438</v>
      </c>
    </row>
    <row r="12286" customFormat="false" ht="15" hidden="false" customHeight="false" outlineLevel="0" collapsed="false">
      <c r="A12286" s="6" t="s">
        <v>14117</v>
      </c>
      <c r="B12286" s="6" t="s">
        <v>13129</v>
      </c>
      <c r="C12286" s="6" t="s">
        <v>13130</v>
      </c>
      <c r="E12286" s="6" t="n">
        <v>-27.3286200683679</v>
      </c>
      <c r="F12286" s="6" t="n">
        <v>153.019265646063</v>
      </c>
      <c r="G12286" s="15" t="n">
        <v>9917.35375976563</v>
      </c>
    </row>
    <row r="12287" customFormat="false" ht="15" hidden="false" customHeight="false" outlineLevel="0" collapsed="false">
      <c r="A12287" s="6" t="s">
        <v>14118</v>
      </c>
      <c r="B12287" s="6" t="s">
        <v>13129</v>
      </c>
      <c r="C12287" s="6" t="s">
        <v>13130</v>
      </c>
      <c r="E12287" s="6" t="n">
        <v>-27.4723800681872</v>
      </c>
      <c r="F12287" s="6" t="n">
        <v>153.149510178155</v>
      </c>
      <c r="G12287" s="15" t="n">
        <v>8760.0537109375</v>
      </c>
    </row>
    <row r="12288" customFormat="false" ht="15" hidden="false" customHeight="false" outlineLevel="0" collapsed="false">
      <c r="A12288" s="6" t="s">
        <v>14119</v>
      </c>
      <c r="B12288" s="6" t="s">
        <v>13129</v>
      </c>
      <c r="C12288" s="6" t="s">
        <v>13130</v>
      </c>
      <c r="E12288" s="6" t="n">
        <v>-27.3689920759294</v>
      </c>
      <c r="F12288" s="6" t="n">
        <v>153.066579619705</v>
      </c>
      <c r="G12288" s="15" t="n">
        <v>0.0224609375</v>
      </c>
    </row>
    <row r="12289" customFormat="false" ht="15" hidden="false" customHeight="false" outlineLevel="0" collapsed="false">
      <c r="A12289" s="6" t="s">
        <v>14120</v>
      </c>
      <c r="B12289" s="6" t="s">
        <v>13129</v>
      </c>
      <c r="C12289" s="6" t="s">
        <v>13130</v>
      </c>
      <c r="E12289" s="6" t="n">
        <v>-27.3694473116101</v>
      </c>
      <c r="F12289" s="6" t="n">
        <v>153.06625272749</v>
      </c>
      <c r="G12289" s="15" t="n">
        <v>1.22629384044558</v>
      </c>
    </row>
    <row r="12290" customFormat="false" ht="15" hidden="false" customHeight="false" outlineLevel="0" collapsed="false">
      <c r="A12290" s="6" t="s">
        <v>14121</v>
      </c>
      <c r="B12290" s="6" t="s">
        <v>13129</v>
      </c>
      <c r="C12290" s="6" t="s">
        <v>13130</v>
      </c>
      <c r="E12290" s="6" t="n">
        <v>-27.3695900638404</v>
      </c>
      <c r="F12290" s="6" t="n">
        <v>153.065832794277</v>
      </c>
      <c r="G12290" s="15" t="n">
        <v>3483.88945055008</v>
      </c>
    </row>
    <row r="12291" customFormat="false" ht="15" hidden="false" customHeight="false" outlineLevel="0" collapsed="false">
      <c r="A12291" s="6" t="s">
        <v>14122</v>
      </c>
      <c r="B12291" s="6" t="s">
        <v>13129</v>
      </c>
      <c r="C12291" s="6" t="s">
        <v>13130</v>
      </c>
      <c r="E12291" s="6" t="n">
        <v>-27.3961717927457</v>
      </c>
      <c r="F12291" s="6" t="n">
        <v>153.082634581007</v>
      </c>
      <c r="G12291" s="15" t="n">
        <v>5364.23193359375</v>
      </c>
    </row>
    <row r="12292" customFormat="false" ht="15" hidden="false" customHeight="false" outlineLevel="0" collapsed="false">
      <c r="A12292" s="6" t="s">
        <v>14123</v>
      </c>
      <c r="B12292" s="6" t="s">
        <v>13129</v>
      </c>
      <c r="C12292" s="6" t="s">
        <v>13130</v>
      </c>
      <c r="E12292" s="6" t="n">
        <v>-27.577463068113</v>
      </c>
      <c r="F12292" s="6" t="n">
        <v>153.015667272946</v>
      </c>
      <c r="G12292" s="15" t="n">
        <v>7695.02807617188</v>
      </c>
    </row>
    <row r="12293" customFormat="false" ht="15" hidden="false" customHeight="false" outlineLevel="0" collapsed="false">
      <c r="A12293" s="6" t="s">
        <v>14124</v>
      </c>
      <c r="B12293" s="6" t="s">
        <v>13129</v>
      </c>
      <c r="C12293" s="6" t="s">
        <v>13130</v>
      </c>
      <c r="E12293" s="6" t="n">
        <v>-27.3198898805642</v>
      </c>
      <c r="F12293" s="6" t="n">
        <v>153.068301540037</v>
      </c>
      <c r="G12293" s="15" t="n">
        <v>1728.1943359375</v>
      </c>
    </row>
    <row r="12294" customFormat="false" ht="15" hidden="false" customHeight="false" outlineLevel="0" collapsed="false">
      <c r="A12294" s="6" t="s">
        <v>14125</v>
      </c>
      <c r="B12294" s="6" t="s">
        <v>13129</v>
      </c>
      <c r="C12294" s="6" t="s">
        <v>13130</v>
      </c>
      <c r="E12294" s="6" t="n">
        <v>-27.3046922967445</v>
      </c>
      <c r="F12294" s="6" t="n">
        <v>153.057547443855</v>
      </c>
      <c r="G12294" s="15" t="n">
        <v>160799.935302734</v>
      </c>
    </row>
    <row r="12295" customFormat="false" ht="15" hidden="false" customHeight="false" outlineLevel="0" collapsed="false">
      <c r="A12295" s="6" t="s">
        <v>14126</v>
      </c>
      <c r="B12295" s="6" t="s">
        <v>13129</v>
      </c>
      <c r="C12295" s="6" t="s">
        <v>13130</v>
      </c>
      <c r="E12295" s="6" t="n">
        <v>-27.4399938538186</v>
      </c>
      <c r="F12295" s="6" t="n">
        <v>153.14670723685</v>
      </c>
      <c r="G12295" s="15" t="n">
        <v>4580.90356445313</v>
      </c>
    </row>
    <row r="12296" customFormat="false" ht="15" hidden="false" customHeight="false" outlineLevel="0" collapsed="false">
      <c r="A12296" s="6" t="s">
        <v>14127</v>
      </c>
      <c r="B12296" s="6" t="s">
        <v>13129</v>
      </c>
      <c r="C12296" s="6" t="s">
        <v>13130</v>
      </c>
      <c r="E12296" s="6" t="n">
        <v>-27.3442811739942</v>
      </c>
      <c r="F12296" s="6" t="n">
        <v>153.069609319246</v>
      </c>
      <c r="G12296" s="15" t="n">
        <v>1863.3759765625</v>
      </c>
    </row>
    <row r="12297" customFormat="false" ht="15" hidden="false" customHeight="false" outlineLevel="0" collapsed="false">
      <c r="A12297" s="6" t="s">
        <v>14128</v>
      </c>
      <c r="B12297" s="6" t="s">
        <v>13129</v>
      </c>
      <c r="C12297" s="6" t="s">
        <v>13130</v>
      </c>
      <c r="E12297" s="6" t="n">
        <v>-27.6319337189503</v>
      </c>
      <c r="F12297" s="6" t="n">
        <v>153.09439117895</v>
      </c>
      <c r="G12297" s="15" t="n">
        <v>2645.86938476563</v>
      </c>
    </row>
    <row r="12298" customFormat="false" ht="15" hidden="false" customHeight="false" outlineLevel="0" collapsed="false">
      <c r="A12298" s="6" t="s">
        <v>14129</v>
      </c>
      <c r="B12298" s="6" t="s">
        <v>13129</v>
      </c>
      <c r="C12298" s="6" t="s">
        <v>13130</v>
      </c>
      <c r="E12298" s="6" t="n">
        <v>-27.3895136480125</v>
      </c>
      <c r="F12298" s="6" t="n">
        <v>153.135701709888</v>
      </c>
      <c r="G12298" s="15" t="n">
        <v>607.426025390625</v>
      </c>
    </row>
    <row r="12299" customFormat="false" ht="15" hidden="false" customHeight="false" outlineLevel="0" collapsed="false">
      <c r="A12299" s="6" t="s">
        <v>14130</v>
      </c>
      <c r="B12299" s="6" t="s">
        <v>13129</v>
      </c>
      <c r="C12299" s="6" t="s">
        <v>13130</v>
      </c>
      <c r="E12299" s="6" t="n">
        <v>-27.3454263337987</v>
      </c>
      <c r="F12299" s="6" t="n">
        <v>153.070510126124</v>
      </c>
      <c r="G12299" s="15" t="n">
        <v>3096.4609375</v>
      </c>
    </row>
    <row r="12300" customFormat="false" ht="15" hidden="false" customHeight="false" outlineLevel="0" collapsed="false">
      <c r="A12300" s="6" t="s">
        <v>14131</v>
      </c>
      <c r="B12300" s="6" t="s">
        <v>13129</v>
      </c>
      <c r="C12300" s="6" t="s">
        <v>13130</v>
      </c>
      <c r="E12300" s="6" t="n">
        <v>-27.6439742533041</v>
      </c>
      <c r="F12300" s="6" t="n">
        <v>153.017216140534</v>
      </c>
      <c r="G12300" s="15" t="n">
        <v>2393.69409179688</v>
      </c>
    </row>
    <row r="12301" customFormat="false" ht="15" hidden="false" customHeight="false" outlineLevel="0" collapsed="false">
      <c r="A12301" s="6" t="s">
        <v>14132</v>
      </c>
      <c r="B12301" s="6" t="s">
        <v>13129</v>
      </c>
      <c r="C12301" s="6" t="s">
        <v>13130</v>
      </c>
      <c r="E12301" s="6" t="n">
        <v>-27.517744114273</v>
      </c>
      <c r="F12301" s="6" t="n">
        <v>153.178590733072</v>
      </c>
      <c r="G12301" s="15" t="n">
        <v>1997.8818359375</v>
      </c>
    </row>
    <row r="12302" customFormat="false" ht="15" hidden="false" customHeight="false" outlineLevel="0" collapsed="false">
      <c r="A12302" s="6" t="s">
        <v>14133</v>
      </c>
      <c r="B12302" s="6" t="s">
        <v>13129</v>
      </c>
      <c r="C12302" s="6" t="s">
        <v>13130</v>
      </c>
      <c r="E12302" s="6" t="n">
        <v>-27.3875410724371</v>
      </c>
      <c r="F12302" s="6" t="n">
        <v>153.094517193971</v>
      </c>
      <c r="G12302" s="15" t="n">
        <v>1979.98681640625</v>
      </c>
    </row>
    <row r="12303" customFormat="false" ht="15" hidden="false" customHeight="false" outlineLevel="0" collapsed="false">
      <c r="A12303" s="6" t="s">
        <v>14134</v>
      </c>
      <c r="B12303" s="6" t="s">
        <v>13129</v>
      </c>
      <c r="C12303" s="6" t="s">
        <v>13130</v>
      </c>
      <c r="E12303" s="6" t="n">
        <v>-27.4153176477987</v>
      </c>
      <c r="F12303" s="6" t="n">
        <v>153.163218183738</v>
      </c>
      <c r="G12303" s="15" t="n">
        <v>2348.92529296875</v>
      </c>
    </row>
    <row r="12304" customFormat="false" ht="15" hidden="false" customHeight="false" outlineLevel="0" collapsed="false">
      <c r="A12304" s="6" t="s">
        <v>14135</v>
      </c>
      <c r="B12304" s="6" t="s">
        <v>13129</v>
      </c>
      <c r="C12304" s="6" t="s">
        <v>13130</v>
      </c>
      <c r="E12304" s="6" t="n">
        <v>-27.3193628257604</v>
      </c>
      <c r="F12304" s="6" t="n">
        <v>153.067826230708</v>
      </c>
      <c r="G12304" s="15" t="n">
        <v>4122.11328125</v>
      </c>
    </row>
    <row r="12305" customFormat="false" ht="15" hidden="false" customHeight="false" outlineLevel="0" collapsed="false">
      <c r="A12305" s="6" t="s">
        <v>14136</v>
      </c>
      <c r="B12305" s="6" t="s">
        <v>13129</v>
      </c>
      <c r="C12305" s="6" t="s">
        <v>13130</v>
      </c>
      <c r="E12305" s="6" t="n">
        <v>-27.5153768776307</v>
      </c>
      <c r="F12305" s="6" t="n">
        <v>153.190112163422</v>
      </c>
      <c r="G12305" s="15" t="n">
        <v>1951.76049804688</v>
      </c>
    </row>
    <row r="12306" customFormat="false" ht="15" hidden="false" customHeight="false" outlineLevel="0" collapsed="false">
      <c r="A12306" s="6" t="s">
        <v>14137</v>
      </c>
      <c r="B12306" s="6" t="s">
        <v>13129</v>
      </c>
      <c r="C12306" s="6" t="s">
        <v>13130</v>
      </c>
      <c r="E12306" s="6" t="n">
        <v>-27.4949181949152</v>
      </c>
      <c r="F12306" s="6" t="n">
        <v>153.13501041934</v>
      </c>
      <c r="G12306" s="15" t="n">
        <v>2349.14013671875</v>
      </c>
    </row>
    <row r="12307" customFormat="false" ht="15" hidden="false" customHeight="false" outlineLevel="0" collapsed="false">
      <c r="A12307" s="6" t="s">
        <v>14138</v>
      </c>
      <c r="B12307" s="6" t="s">
        <v>13129</v>
      </c>
      <c r="C12307" s="6" t="s">
        <v>13130</v>
      </c>
      <c r="E12307" s="6" t="n">
        <v>-27.5606093388519</v>
      </c>
      <c r="F12307" s="6" t="n">
        <v>153.173458116254</v>
      </c>
      <c r="G12307" s="15" t="n">
        <v>1754.9345703125</v>
      </c>
    </row>
    <row r="12308" customFormat="false" ht="15" hidden="false" customHeight="false" outlineLevel="0" collapsed="false">
      <c r="A12308" s="6" t="s">
        <v>14139</v>
      </c>
      <c r="B12308" s="6" t="s">
        <v>13129</v>
      </c>
      <c r="C12308" s="6" t="s">
        <v>13130</v>
      </c>
      <c r="E12308" s="6" t="n">
        <v>-27.6018339822819</v>
      </c>
      <c r="F12308" s="6" t="n">
        <v>153.016019706362</v>
      </c>
      <c r="G12308" s="15" t="n">
        <v>5949.12890625</v>
      </c>
    </row>
    <row r="12309" customFormat="false" ht="15" hidden="false" customHeight="false" outlineLevel="0" collapsed="false">
      <c r="A12309" s="6" t="s">
        <v>14140</v>
      </c>
      <c r="B12309" s="6" t="s">
        <v>13129</v>
      </c>
      <c r="C12309" s="6" t="s">
        <v>13130</v>
      </c>
      <c r="E12309" s="6" t="n">
        <v>-27.5907732062177</v>
      </c>
      <c r="F12309" s="6" t="n">
        <v>153.003527023838</v>
      </c>
      <c r="G12309" s="15" t="n">
        <v>3536.8359375</v>
      </c>
    </row>
    <row r="12310" customFormat="false" ht="15" hidden="false" customHeight="false" outlineLevel="0" collapsed="false">
      <c r="A12310" s="6" t="s">
        <v>14141</v>
      </c>
      <c r="B12310" s="6" t="s">
        <v>13129</v>
      </c>
      <c r="C12310" s="6" t="s">
        <v>13130</v>
      </c>
      <c r="E12310" s="6" t="n">
        <v>-27.4271243570564</v>
      </c>
      <c r="F12310" s="6" t="n">
        <v>153.154565919243</v>
      </c>
      <c r="G12310" s="15" t="n">
        <v>1.4267578125</v>
      </c>
    </row>
    <row r="12311" customFormat="false" ht="15" hidden="false" customHeight="false" outlineLevel="0" collapsed="false">
      <c r="A12311" s="6" t="s">
        <v>14142</v>
      </c>
      <c r="B12311" s="6" t="s">
        <v>13129</v>
      </c>
      <c r="C12311" s="6" t="s">
        <v>13130</v>
      </c>
      <c r="E12311" s="6" t="n">
        <v>-27.4277500064588</v>
      </c>
      <c r="F12311" s="6" t="n">
        <v>153.15444534782</v>
      </c>
      <c r="G12311" s="15" t="n">
        <v>10.87646484375</v>
      </c>
    </row>
    <row r="12312" customFormat="false" ht="15" hidden="false" customHeight="false" outlineLevel="0" collapsed="false">
      <c r="A12312" s="6" t="s">
        <v>14143</v>
      </c>
      <c r="B12312" s="6" t="s">
        <v>13129</v>
      </c>
      <c r="C12312" s="6" t="s">
        <v>13130</v>
      </c>
      <c r="E12312" s="6" t="n">
        <v>-27.4280426625565</v>
      </c>
      <c r="F12312" s="6" t="n">
        <v>153.154418427687</v>
      </c>
      <c r="G12312" s="15" t="n">
        <v>12.02490234375</v>
      </c>
    </row>
    <row r="12313" customFormat="false" ht="15" hidden="false" customHeight="false" outlineLevel="0" collapsed="false">
      <c r="A12313" s="6" t="s">
        <v>14144</v>
      </c>
      <c r="B12313" s="6" t="s">
        <v>13129</v>
      </c>
      <c r="C12313" s="6" t="s">
        <v>13130</v>
      </c>
      <c r="E12313" s="6" t="n">
        <v>-27.4278611900282</v>
      </c>
      <c r="F12313" s="6" t="n">
        <v>153.154445502516</v>
      </c>
      <c r="G12313" s="15" t="n">
        <v>12.30615234375</v>
      </c>
    </row>
    <row r="12314" customFormat="false" ht="15" hidden="false" customHeight="false" outlineLevel="0" collapsed="false">
      <c r="A12314" s="6" t="s">
        <v>14145</v>
      </c>
      <c r="B12314" s="6" t="s">
        <v>13129</v>
      </c>
      <c r="C12314" s="6" t="s">
        <v>13130</v>
      </c>
      <c r="E12314" s="6" t="n">
        <v>-27.4273986991836</v>
      </c>
      <c r="F12314" s="6" t="n">
        <v>153.154376241955</v>
      </c>
      <c r="G12314" s="15" t="n">
        <v>1715.953125</v>
      </c>
    </row>
    <row r="12315" customFormat="false" ht="15" hidden="false" customHeight="false" outlineLevel="0" collapsed="false">
      <c r="A12315" s="6" t="s">
        <v>14146</v>
      </c>
      <c r="B12315" s="6" t="s">
        <v>13129</v>
      </c>
      <c r="C12315" s="6" t="s">
        <v>13130</v>
      </c>
      <c r="E12315" s="6" t="n">
        <v>-27.4768056240968</v>
      </c>
      <c r="F12315" s="6" t="n">
        <v>153.17061465936</v>
      </c>
      <c r="G12315" s="15" t="n">
        <v>8081.58642578125</v>
      </c>
    </row>
    <row r="12316" customFormat="false" ht="15" hidden="false" customHeight="false" outlineLevel="0" collapsed="false">
      <c r="A12316" s="6" t="s">
        <v>14147</v>
      </c>
      <c r="B12316" s="6" t="s">
        <v>13129</v>
      </c>
      <c r="C12316" s="6" t="s">
        <v>13130</v>
      </c>
      <c r="E12316" s="6" t="n">
        <v>-27.4645875001296</v>
      </c>
      <c r="F12316" s="6" t="n">
        <v>153.142284538143</v>
      </c>
      <c r="G12316" s="15" t="n">
        <v>7650.478515625</v>
      </c>
    </row>
    <row r="12317" customFormat="false" ht="15" hidden="false" customHeight="false" outlineLevel="0" collapsed="false">
      <c r="A12317" s="6" t="s">
        <v>14148</v>
      </c>
      <c r="B12317" s="6" t="s">
        <v>13129</v>
      </c>
      <c r="C12317" s="6" t="s">
        <v>13130</v>
      </c>
      <c r="E12317" s="6" t="n">
        <v>-27.4276694684521</v>
      </c>
      <c r="F12317" s="6" t="n">
        <v>153.15482670384</v>
      </c>
      <c r="G12317" s="15" t="n">
        <v>3041.9091796875</v>
      </c>
    </row>
    <row r="12318" customFormat="false" ht="15" hidden="false" customHeight="false" outlineLevel="0" collapsed="false">
      <c r="A12318" s="6" t="s">
        <v>14149</v>
      </c>
      <c r="B12318" s="6" t="s">
        <v>13129</v>
      </c>
      <c r="C12318" s="6" t="s">
        <v>13130</v>
      </c>
      <c r="E12318" s="6" t="n">
        <v>-27.3840225861462</v>
      </c>
      <c r="F12318" s="6" t="n">
        <v>153.140240099376</v>
      </c>
      <c r="G12318" s="15" t="n">
        <v>94.66357421875</v>
      </c>
    </row>
    <row r="12319" customFormat="false" ht="15" hidden="false" customHeight="false" outlineLevel="0" collapsed="false">
      <c r="A12319" s="6" t="s">
        <v>14150</v>
      </c>
      <c r="B12319" s="6" t="s">
        <v>13129</v>
      </c>
      <c r="C12319" s="6" t="s">
        <v>13130</v>
      </c>
      <c r="E12319" s="6" t="n">
        <v>-27.3844685355823</v>
      </c>
      <c r="F12319" s="6" t="n">
        <v>153.139901925603</v>
      </c>
      <c r="G12319" s="15" t="n">
        <v>318.52392578125</v>
      </c>
    </row>
    <row r="12320" customFormat="false" ht="15" hidden="false" customHeight="false" outlineLevel="0" collapsed="false">
      <c r="A12320" s="6" t="s">
        <v>14151</v>
      </c>
      <c r="B12320" s="6" t="s">
        <v>13129</v>
      </c>
      <c r="C12320" s="6" t="s">
        <v>13130</v>
      </c>
      <c r="E12320" s="6" t="n">
        <v>-27.415457027277</v>
      </c>
      <c r="F12320" s="6" t="n">
        <v>153.121204580657</v>
      </c>
      <c r="G12320" s="15" t="n">
        <v>0.296875</v>
      </c>
    </row>
    <row r="12321" customFormat="false" ht="15" hidden="false" customHeight="false" outlineLevel="0" collapsed="false">
      <c r="A12321" s="6" t="s">
        <v>14152</v>
      </c>
      <c r="B12321" s="6" t="s">
        <v>13129</v>
      </c>
      <c r="C12321" s="6" t="s">
        <v>13130</v>
      </c>
      <c r="E12321" s="6" t="n">
        <v>-27.4130187493499</v>
      </c>
      <c r="F12321" s="6" t="n">
        <v>153.121650743057</v>
      </c>
      <c r="G12321" s="15" t="n">
        <v>1.34814453125</v>
      </c>
    </row>
    <row r="12322" customFormat="false" ht="15" hidden="false" customHeight="false" outlineLevel="0" collapsed="false">
      <c r="A12322" s="6" t="s">
        <v>14153</v>
      </c>
      <c r="B12322" s="6" t="s">
        <v>13129</v>
      </c>
      <c r="C12322" s="6" t="s">
        <v>13130</v>
      </c>
      <c r="E12322" s="6" t="n">
        <v>-27.4149635579501</v>
      </c>
      <c r="F12322" s="6" t="n">
        <v>153.121184421063</v>
      </c>
      <c r="G12322" s="15" t="n">
        <v>10.7314453125</v>
      </c>
    </row>
    <row r="12323" customFormat="false" ht="15" hidden="false" customHeight="false" outlineLevel="0" collapsed="false">
      <c r="A12323" s="6" t="s">
        <v>14154</v>
      </c>
      <c r="B12323" s="6" t="s">
        <v>13129</v>
      </c>
      <c r="C12323" s="6" t="s">
        <v>13130</v>
      </c>
      <c r="E12323" s="6" t="n">
        <v>-27.4153878594872</v>
      </c>
      <c r="F12323" s="6" t="n">
        <v>153.120449984322</v>
      </c>
      <c r="G12323" s="15" t="n">
        <v>38.5634765625</v>
      </c>
    </row>
    <row r="12324" customFormat="false" ht="15" hidden="false" customHeight="false" outlineLevel="0" collapsed="false">
      <c r="A12324" s="6" t="s">
        <v>14155</v>
      </c>
      <c r="B12324" s="6" t="s">
        <v>13129</v>
      </c>
      <c r="C12324" s="6" t="s">
        <v>13130</v>
      </c>
      <c r="E12324" s="6" t="n">
        <v>-27.4156303700031</v>
      </c>
      <c r="F12324" s="6" t="n">
        <v>153.121169562057</v>
      </c>
      <c r="G12324" s="15" t="n">
        <v>96.84765625</v>
      </c>
    </row>
    <row r="12325" customFormat="false" ht="15" hidden="false" customHeight="false" outlineLevel="0" collapsed="false">
      <c r="A12325" s="6" t="s">
        <v>14156</v>
      </c>
      <c r="B12325" s="6" t="s">
        <v>13129</v>
      </c>
      <c r="C12325" s="6" t="s">
        <v>13130</v>
      </c>
      <c r="E12325" s="6" t="n">
        <v>-27.4157475254205</v>
      </c>
      <c r="F12325" s="6" t="n">
        <v>153.120814905351</v>
      </c>
      <c r="G12325" s="15" t="n">
        <v>135.0712890625</v>
      </c>
    </row>
    <row r="12326" customFormat="false" ht="15" hidden="false" customHeight="false" outlineLevel="0" collapsed="false">
      <c r="A12326" s="6" t="s">
        <v>14157</v>
      </c>
      <c r="B12326" s="6" t="s">
        <v>13129</v>
      </c>
      <c r="C12326" s="6" t="s">
        <v>13130</v>
      </c>
      <c r="E12326" s="6" t="n">
        <v>-27.4151076719345</v>
      </c>
      <c r="F12326" s="6" t="n">
        <v>153.120338026594</v>
      </c>
      <c r="G12326" s="15" t="n">
        <v>285.65234375</v>
      </c>
    </row>
    <row r="12327" customFormat="false" ht="15" hidden="false" customHeight="false" outlineLevel="0" collapsed="false">
      <c r="A12327" s="6" t="s">
        <v>14158</v>
      </c>
      <c r="B12327" s="6" t="s">
        <v>13129</v>
      </c>
      <c r="C12327" s="6" t="s">
        <v>13130</v>
      </c>
      <c r="E12327" s="6" t="n">
        <v>-27.4149745285661</v>
      </c>
      <c r="F12327" s="6" t="n">
        <v>153.120599134146</v>
      </c>
      <c r="G12327" s="15" t="n">
        <v>301.8955078125</v>
      </c>
    </row>
    <row r="12328" customFormat="false" ht="15" hidden="false" customHeight="false" outlineLevel="0" collapsed="false">
      <c r="A12328" s="6" t="s">
        <v>14159</v>
      </c>
      <c r="B12328" s="6" t="s">
        <v>13129</v>
      </c>
      <c r="C12328" s="6" t="s">
        <v>13130</v>
      </c>
      <c r="E12328" s="6" t="n">
        <v>-27.4147486087676</v>
      </c>
      <c r="F12328" s="6" t="n">
        <v>153.120502157899</v>
      </c>
      <c r="G12328" s="15" t="n">
        <v>312.19921875</v>
      </c>
    </row>
    <row r="12329" customFormat="false" ht="15" hidden="false" customHeight="false" outlineLevel="0" collapsed="false">
      <c r="A12329" s="6" t="s">
        <v>14160</v>
      </c>
      <c r="B12329" s="6" t="s">
        <v>13129</v>
      </c>
      <c r="C12329" s="6" t="s">
        <v>13130</v>
      </c>
      <c r="E12329" s="6" t="n">
        <v>-27.3229369508942</v>
      </c>
      <c r="F12329" s="6" t="n">
        <v>153.013819165523</v>
      </c>
      <c r="G12329" s="15" t="n">
        <v>0.017578125</v>
      </c>
    </row>
    <row r="12330" customFormat="false" ht="15" hidden="false" customHeight="false" outlineLevel="0" collapsed="false">
      <c r="A12330" s="6" t="s">
        <v>14161</v>
      </c>
      <c r="B12330" s="6" t="s">
        <v>13129</v>
      </c>
      <c r="C12330" s="6" t="s">
        <v>13130</v>
      </c>
      <c r="E12330" s="6" t="n">
        <v>-27.4122855503216</v>
      </c>
      <c r="F12330" s="6" t="n">
        <v>153.069879842786</v>
      </c>
      <c r="G12330" s="15" t="n">
        <v>135.612060546875</v>
      </c>
    </row>
    <row r="12331" customFormat="false" ht="15" hidden="false" customHeight="false" outlineLevel="0" collapsed="false">
      <c r="A12331" s="6" t="s">
        <v>14162</v>
      </c>
      <c r="B12331" s="6" t="s">
        <v>13129</v>
      </c>
      <c r="C12331" s="6" t="s">
        <v>13130</v>
      </c>
      <c r="E12331" s="6" t="n">
        <v>-27.4054761460251</v>
      </c>
      <c r="F12331" s="6" t="n">
        <v>153.126144234053</v>
      </c>
      <c r="G12331" s="15" t="n">
        <v>2384.97998046875</v>
      </c>
    </row>
    <row r="12332" customFormat="false" ht="15" hidden="false" customHeight="false" outlineLevel="0" collapsed="false">
      <c r="A12332" s="6" t="s">
        <v>14163</v>
      </c>
      <c r="B12332" s="6" t="s">
        <v>13129</v>
      </c>
      <c r="C12332" s="6" t="s">
        <v>13130</v>
      </c>
      <c r="E12332" s="6" t="n">
        <v>-27.323327815572</v>
      </c>
      <c r="F12332" s="6" t="n">
        <v>153.060382863806</v>
      </c>
      <c r="G12332" s="15" t="n">
        <v>3213.1591796875</v>
      </c>
    </row>
    <row r="12333" customFormat="false" ht="15" hidden="false" customHeight="false" outlineLevel="0" collapsed="false">
      <c r="A12333" s="6" t="s">
        <v>14164</v>
      </c>
      <c r="B12333" s="6" t="s">
        <v>13129</v>
      </c>
      <c r="C12333" s="6" t="s">
        <v>13130</v>
      </c>
      <c r="E12333" s="6" t="n">
        <v>-27.3935542679905</v>
      </c>
      <c r="F12333" s="6" t="n">
        <v>153.087486623999</v>
      </c>
      <c r="G12333" s="15" t="n">
        <v>1628.75244140625</v>
      </c>
    </row>
    <row r="12334" customFormat="false" ht="15" hidden="false" customHeight="false" outlineLevel="0" collapsed="false">
      <c r="A12334" s="6" t="s">
        <v>14165</v>
      </c>
      <c r="B12334" s="6" t="s">
        <v>13129</v>
      </c>
      <c r="C12334" s="6" t="s">
        <v>13130</v>
      </c>
      <c r="E12334" s="6" t="n">
        <v>-27.6115925329361</v>
      </c>
      <c r="F12334" s="6" t="n">
        <v>153.017665140399</v>
      </c>
      <c r="G12334" s="15" t="n">
        <v>1431.90234375</v>
      </c>
    </row>
    <row r="12335" customFormat="false" ht="15" hidden="false" customHeight="false" outlineLevel="0" collapsed="false">
      <c r="A12335" s="6" t="s">
        <v>14166</v>
      </c>
      <c r="B12335" s="6" t="s">
        <v>13129</v>
      </c>
      <c r="C12335" s="6" t="s">
        <v>13130</v>
      </c>
      <c r="E12335" s="6" t="n">
        <v>-27.4239090157798</v>
      </c>
      <c r="F12335" s="6" t="n">
        <v>153.159134922999</v>
      </c>
      <c r="G12335" s="15" t="n">
        <v>2169.0849609375</v>
      </c>
    </row>
    <row r="12336" customFormat="false" ht="15" hidden="false" customHeight="false" outlineLevel="0" collapsed="false">
      <c r="A12336" s="6" t="s">
        <v>14167</v>
      </c>
      <c r="B12336" s="6" t="s">
        <v>13129</v>
      </c>
      <c r="C12336" s="6" t="s">
        <v>13130</v>
      </c>
      <c r="E12336" s="6" t="n">
        <v>-27.4230012820686</v>
      </c>
      <c r="F12336" s="6" t="n">
        <v>153.159922628687</v>
      </c>
      <c r="G12336" s="15" t="n">
        <v>3248.9599609375</v>
      </c>
    </row>
    <row r="12337" customFormat="false" ht="15" hidden="false" customHeight="false" outlineLevel="0" collapsed="false">
      <c r="A12337" s="6" t="s">
        <v>14168</v>
      </c>
      <c r="B12337" s="6" t="s">
        <v>13129</v>
      </c>
      <c r="C12337" s="6" t="s">
        <v>13130</v>
      </c>
      <c r="E12337" s="6" t="n">
        <v>-27.3346942415653</v>
      </c>
      <c r="F12337" s="6" t="n">
        <v>153.027480972676</v>
      </c>
      <c r="G12337" s="15" t="n">
        <v>1728.23486328125</v>
      </c>
    </row>
    <row r="12338" customFormat="false" ht="15" hidden="false" customHeight="false" outlineLevel="0" collapsed="false">
      <c r="A12338" s="6" t="s">
        <v>14169</v>
      </c>
      <c r="B12338" s="6" t="s">
        <v>13129</v>
      </c>
      <c r="C12338" s="6" t="s">
        <v>13130</v>
      </c>
      <c r="E12338" s="6" t="n">
        <v>-27.39930540122</v>
      </c>
      <c r="F12338" s="6" t="n">
        <v>153.078063891259</v>
      </c>
      <c r="G12338" s="15" t="n">
        <v>2636.93530273438</v>
      </c>
    </row>
    <row r="12339" customFormat="false" ht="15" hidden="false" customHeight="false" outlineLevel="0" collapsed="false">
      <c r="A12339" s="6" t="s">
        <v>14170</v>
      </c>
      <c r="B12339" s="6" t="s">
        <v>13129</v>
      </c>
      <c r="C12339" s="6" t="s">
        <v>13130</v>
      </c>
      <c r="E12339" s="6" t="n">
        <v>-27.5018373716092</v>
      </c>
      <c r="F12339" s="6" t="n">
        <v>153.171153775864</v>
      </c>
      <c r="G12339" s="15" t="n">
        <v>3121.80859375</v>
      </c>
    </row>
    <row r="12340" customFormat="false" ht="15" hidden="false" customHeight="false" outlineLevel="0" collapsed="false">
      <c r="A12340" s="6" t="s">
        <v>14171</v>
      </c>
      <c r="B12340" s="6" t="s">
        <v>13129</v>
      </c>
      <c r="C12340" s="6" t="s">
        <v>13130</v>
      </c>
      <c r="E12340" s="6" t="n">
        <v>-27.5961748222901</v>
      </c>
      <c r="F12340" s="6" t="n">
        <v>153.002731770424</v>
      </c>
      <c r="G12340" s="15" t="n">
        <v>5625.71533203125</v>
      </c>
    </row>
    <row r="12341" customFormat="false" ht="15" hidden="false" customHeight="false" outlineLevel="0" collapsed="false">
      <c r="A12341" s="6" t="s">
        <v>14172</v>
      </c>
      <c r="B12341" s="6" t="s">
        <v>13129</v>
      </c>
      <c r="C12341" s="6" t="s">
        <v>13130</v>
      </c>
      <c r="E12341" s="6" t="n">
        <v>-27.5548293792791</v>
      </c>
      <c r="F12341" s="6" t="n">
        <v>153.006195143807</v>
      </c>
      <c r="G12341" s="15" t="n">
        <v>1583.81298828125</v>
      </c>
    </row>
    <row r="12342" customFormat="false" ht="15" hidden="false" customHeight="false" outlineLevel="0" collapsed="false">
      <c r="A12342" s="6" t="s">
        <v>14173</v>
      </c>
      <c r="B12342" s="6" t="s">
        <v>13129</v>
      </c>
      <c r="C12342" s="6" t="s">
        <v>13130</v>
      </c>
      <c r="E12342" s="6" t="n">
        <v>-27.3964171113865</v>
      </c>
      <c r="F12342" s="6" t="n">
        <v>153.081484814761</v>
      </c>
      <c r="G12342" s="15" t="n">
        <v>1583.87744140625</v>
      </c>
    </row>
    <row r="12343" customFormat="false" ht="15" hidden="false" customHeight="false" outlineLevel="0" collapsed="false">
      <c r="A12343" s="6" t="s">
        <v>14174</v>
      </c>
      <c r="B12343" s="6" t="s">
        <v>13129</v>
      </c>
      <c r="C12343" s="6" t="s">
        <v>13130</v>
      </c>
      <c r="E12343" s="6" t="n">
        <v>-27.5515043661505</v>
      </c>
      <c r="F12343" s="6" t="n">
        <v>153.160716346108</v>
      </c>
      <c r="G12343" s="15" t="n">
        <v>2466.009765625</v>
      </c>
    </row>
    <row r="12344" customFormat="false" ht="15" hidden="false" customHeight="false" outlineLevel="0" collapsed="false">
      <c r="A12344" s="6" t="s">
        <v>14175</v>
      </c>
      <c r="B12344" s="6" t="s">
        <v>13129</v>
      </c>
      <c r="C12344" s="6" t="s">
        <v>13130</v>
      </c>
      <c r="E12344" s="6" t="n">
        <v>-27.5941908860056</v>
      </c>
      <c r="F12344" s="6" t="n">
        <v>153.087570160877</v>
      </c>
      <c r="G12344" s="15" t="n">
        <v>4850.8359375</v>
      </c>
    </row>
    <row r="12345" customFormat="false" ht="15" hidden="false" customHeight="false" outlineLevel="0" collapsed="false">
      <c r="A12345" s="6" t="s">
        <v>14176</v>
      </c>
      <c r="B12345" s="6" t="s">
        <v>13129</v>
      </c>
      <c r="C12345" s="6" t="s">
        <v>13130</v>
      </c>
      <c r="E12345" s="6" t="n">
        <v>-27.4879178742004</v>
      </c>
      <c r="F12345" s="6" t="n">
        <v>153.181335354694</v>
      </c>
      <c r="G12345" s="15" t="n">
        <v>6965.88525390625</v>
      </c>
    </row>
    <row r="12346" customFormat="false" ht="15" hidden="false" customHeight="false" outlineLevel="0" collapsed="false">
      <c r="A12346" s="6" t="s">
        <v>14177</v>
      </c>
      <c r="B12346" s="6" t="s">
        <v>13129</v>
      </c>
      <c r="C12346" s="6" t="s">
        <v>13130</v>
      </c>
      <c r="E12346" s="6" t="n">
        <v>-27.3233371625145</v>
      </c>
      <c r="F12346" s="6" t="n">
        <v>153.018737581662</v>
      </c>
      <c r="G12346" s="15" t="n">
        <v>7244.99365234375</v>
      </c>
    </row>
    <row r="12347" customFormat="false" ht="15" hidden="false" customHeight="false" outlineLevel="0" collapsed="false">
      <c r="A12347" s="6" t="s">
        <v>14178</v>
      </c>
      <c r="B12347" s="6" t="s">
        <v>13129</v>
      </c>
      <c r="C12347" s="6" t="s">
        <v>13130</v>
      </c>
      <c r="E12347" s="6" t="n">
        <v>-27.6402857078754</v>
      </c>
      <c r="F12347" s="6" t="n">
        <v>153.005856903303</v>
      </c>
      <c r="G12347" s="15" t="n">
        <v>3923.73583984375</v>
      </c>
    </row>
    <row r="12348" customFormat="false" ht="15" hidden="false" customHeight="false" outlineLevel="0" collapsed="false">
      <c r="A12348" s="6" t="s">
        <v>14179</v>
      </c>
      <c r="B12348" s="6" t="s">
        <v>13129</v>
      </c>
      <c r="C12348" s="6" t="s">
        <v>13130</v>
      </c>
      <c r="E12348" s="6" t="n">
        <v>-27.5153488899661</v>
      </c>
      <c r="F12348" s="6" t="n">
        <v>153.184504091361</v>
      </c>
      <c r="G12348" s="15" t="n">
        <v>2628.21752929688</v>
      </c>
    </row>
    <row r="12349" customFormat="false" ht="15" hidden="false" customHeight="false" outlineLevel="0" collapsed="false">
      <c r="A12349" s="6" t="s">
        <v>14180</v>
      </c>
      <c r="B12349" s="6" t="s">
        <v>13129</v>
      </c>
      <c r="C12349" s="6" t="s">
        <v>13130</v>
      </c>
      <c r="E12349" s="6" t="n">
        <v>-27.3764069212404</v>
      </c>
      <c r="F12349" s="6" t="n">
        <v>153.095707042381</v>
      </c>
      <c r="G12349" s="15" t="n">
        <v>2591.748046875</v>
      </c>
    </row>
    <row r="12350" customFormat="false" ht="15" hidden="false" customHeight="false" outlineLevel="0" collapsed="false">
      <c r="A12350" s="6" t="s">
        <v>14181</v>
      </c>
      <c r="B12350" s="6" t="s">
        <v>13129</v>
      </c>
      <c r="C12350" s="6" t="s">
        <v>13130</v>
      </c>
      <c r="E12350" s="6" t="n">
        <v>-27.3461109830218</v>
      </c>
      <c r="F12350" s="6" t="n">
        <v>153.069726344417</v>
      </c>
      <c r="G12350" s="15" t="n">
        <v>2763.0556640625</v>
      </c>
    </row>
    <row r="12351" customFormat="false" ht="15" hidden="false" customHeight="false" outlineLevel="0" collapsed="false">
      <c r="A12351" s="6" t="s">
        <v>14182</v>
      </c>
      <c r="B12351" s="6" t="s">
        <v>13129</v>
      </c>
      <c r="C12351" s="6" t="s">
        <v>13130</v>
      </c>
      <c r="E12351" s="6" t="n">
        <v>-27.3275888437839</v>
      </c>
      <c r="F12351" s="6" t="n">
        <v>153.01935463359</v>
      </c>
      <c r="G12351" s="15" t="n">
        <v>9638.62963867188</v>
      </c>
    </row>
    <row r="12352" customFormat="false" ht="15" hidden="false" customHeight="false" outlineLevel="0" collapsed="false">
      <c r="A12352" s="6" t="s">
        <v>14183</v>
      </c>
      <c r="B12352" s="6" t="s">
        <v>13129</v>
      </c>
      <c r="C12352" s="6" t="s">
        <v>13130</v>
      </c>
      <c r="E12352" s="6" t="n">
        <v>-27.5499826662797</v>
      </c>
      <c r="F12352" s="6" t="n">
        <v>153.126835700989</v>
      </c>
      <c r="G12352" s="15" t="n">
        <v>98346.0302734375</v>
      </c>
    </row>
    <row r="12353" customFormat="false" ht="15" hidden="false" customHeight="false" outlineLevel="0" collapsed="false">
      <c r="A12353" s="6" t="s">
        <v>14184</v>
      </c>
      <c r="B12353" s="6" t="s">
        <v>13129</v>
      </c>
      <c r="C12353" s="6" t="s">
        <v>13130</v>
      </c>
      <c r="E12353" s="6" t="n">
        <v>-27.4395052277577</v>
      </c>
      <c r="F12353" s="6" t="n">
        <v>153.098764812609</v>
      </c>
      <c r="G12353" s="15" t="n">
        <v>2170.65014648438</v>
      </c>
    </row>
    <row r="12354" customFormat="false" ht="15" hidden="false" customHeight="false" outlineLevel="0" collapsed="false">
      <c r="A12354" s="6" t="s">
        <v>14185</v>
      </c>
      <c r="B12354" s="6" t="s">
        <v>13129</v>
      </c>
      <c r="C12354" s="6" t="s">
        <v>13130</v>
      </c>
      <c r="E12354" s="6" t="n">
        <v>-27.3597750477922</v>
      </c>
      <c r="F12354" s="6" t="n">
        <v>153.094596827883</v>
      </c>
      <c r="G12354" s="15" t="n">
        <v>4310.634765625</v>
      </c>
    </row>
    <row r="12355" customFormat="false" ht="15" hidden="false" customHeight="false" outlineLevel="0" collapsed="false">
      <c r="A12355" s="6" t="s">
        <v>14186</v>
      </c>
      <c r="B12355" s="6" t="s">
        <v>13129</v>
      </c>
      <c r="C12355" s="6" t="s">
        <v>13130</v>
      </c>
      <c r="E12355" s="6" t="n">
        <v>-27.6123002720383</v>
      </c>
      <c r="F12355" s="6" t="n">
        <v>153.001645729929</v>
      </c>
      <c r="G12355" s="15" t="n">
        <v>3410.90625</v>
      </c>
    </row>
    <row r="12356" customFormat="false" ht="15" hidden="false" customHeight="false" outlineLevel="0" collapsed="false">
      <c r="A12356" s="6" t="s">
        <v>14187</v>
      </c>
      <c r="B12356" s="6" t="s">
        <v>13129</v>
      </c>
      <c r="C12356" s="6" t="s">
        <v>13130</v>
      </c>
      <c r="E12356" s="6" t="n">
        <v>-27.3512584419596</v>
      </c>
      <c r="F12356" s="6" t="n">
        <v>153.117114448349</v>
      </c>
      <c r="G12356" s="15" t="n">
        <v>1611.0390625</v>
      </c>
    </row>
    <row r="12357" customFormat="false" ht="15" hidden="false" customHeight="false" outlineLevel="0" collapsed="false">
      <c r="A12357" s="6" t="s">
        <v>14188</v>
      </c>
      <c r="B12357" s="6" t="s">
        <v>13129</v>
      </c>
      <c r="C12357" s="6" t="s">
        <v>13130</v>
      </c>
      <c r="E12357" s="6" t="n">
        <v>-27.3608799612941</v>
      </c>
      <c r="F12357" s="6" t="n">
        <v>153.061984903603</v>
      </c>
      <c r="G12357" s="15" t="n">
        <v>2924.93774414063</v>
      </c>
    </row>
    <row r="12358" customFormat="false" ht="15" hidden="false" customHeight="false" outlineLevel="0" collapsed="false">
      <c r="A12358" s="6" t="s">
        <v>14189</v>
      </c>
      <c r="B12358" s="6" t="s">
        <v>13129</v>
      </c>
      <c r="C12358" s="6" t="s">
        <v>13130</v>
      </c>
      <c r="E12358" s="6" t="n">
        <v>-27.5165880072133</v>
      </c>
      <c r="F12358" s="6" t="n">
        <v>153.187023205139</v>
      </c>
      <c r="G12358" s="15" t="n">
        <v>5300.95385742188</v>
      </c>
    </row>
    <row r="12359" customFormat="false" ht="15" hidden="false" customHeight="false" outlineLevel="0" collapsed="false">
      <c r="A12359" s="6" t="s">
        <v>14190</v>
      </c>
      <c r="B12359" s="6" t="s">
        <v>13129</v>
      </c>
      <c r="C12359" s="6" t="s">
        <v>13130</v>
      </c>
      <c r="E12359" s="6" t="n">
        <v>-27.3443949920083</v>
      </c>
      <c r="F12359" s="6" t="n">
        <v>153.069973667606</v>
      </c>
      <c r="G12359" s="15" t="n">
        <v>1655.90478515625</v>
      </c>
    </row>
    <row r="12360" customFormat="false" ht="15" hidden="false" customHeight="false" outlineLevel="0" collapsed="false">
      <c r="A12360" s="6" t="s">
        <v>14191</v>
      </c>
      <c r="B12360" s="6" t="s">
        <v>13129</v>
      </c>
      <c r="C12360" s="6" t="s">
        <v>13130</v>
      </c>
      <c r="E12360" s="6" t="n">
        <v>-27.3503440959855</v>
      </c>
      <c r="F12360" s="6" t="n">
        <v>153.050731654299</v>
      </c>
      <c r="G12360" s="15" t="n">
        <v>3293.84423828125</v>
      </c>
    </row>
    <row r="12361" customFormat="false" ht="15" hidden="false" customHeight="false" outlineLevel="0" collapsed="false">
      <c r="A12361" s="6" t="s">
        <v>14192</v>
      </c>
      <c r="B12361" s="6" t="s">
        <v>13129</v>
      </c>
      <c r="C12361" s="6" t="s">
        <v>13130</v>
      </c>
      <c r="E12361" s="6" t="n">
        <v>-27.3382737363626</v>
      </c>
      <c r="F12361" s="6" t="n">
        <v>153.059990833181</v>
      </c>
      <c r="G12361" s="15" t="n">
        <v>1638.0703125</v>
      </c>
    </row>
    <row r="12362" customFormat="false" ht="15" hidden="false" customHeight="false" outlineLevel="0" collapsed="false">
      <c r="A12362" s="6" t="s">
        <v>14193</v>
      </c>
      <c r="B12362" s="6" t="s">
        <v>13129</v>
      </c>
      <c r="C12362" s="6" t="s">
        <v>13130</v>
      </c>
      <c r="E12362" s="6" t="n">
        <v>-27.3929940158304</v>
      </c>
      <c r="F12362" s="6" t="n">
        <v>153.131819106332</v>
      </c>
      <c r="G12362" s="15" t="n">
        <v>2340.13134765625</v>
      </c>
    </row>
    <row r="12363" customFormat="false" ht="15" hidden="false" customHeight="false" outlineLevel="0" collapsed="false">
      <c r="A12363" s="6" t="s">
        <v>14194</v>
      </c>
      <c r="B12363" s="6" t="s">
        <v>13129</v>
      </c>
      <c r="C12363" s="6" t="s">
        <v>13130</v>
      </c>
      <c r="E12363" s="6" t="n">
        <v>-27.4827333994572</v>
      </c>
      <c r="F12363" s="6" t="n">
        <v>153.168356768833</v>
      </c>
      <c r="G12363" s="15" t="n">
        <v>3707.9375</v>
      </c>
    </row>
    <row r="12364" customFormat="false" ht="15" hidden="false" customHeight="false" outlineLevel="0" collapsed="false">
      <c r="A12364" s="6" t="s">
        <v>14195</v>
      </c>
      <c r="B12364" s="6" t="s">
        <v>13129</v>
      </c>
      <c r="C12364" s="6" t="s">
        <v>13130</v>
      </c>
      <c r="E12364" s="6" t="n">
        <v>-27.3225662094467</v>
      </c>
      <c r="F12364" s="6" t="n">
        <v>153.061480375346</v>
      </c>
      <c r="G12364" s="15" t="n">
        <v>1871.76904296875</v>
      </c>
    </row>
    <row r="12365" customFormat="false" ht="15" hidden="false" customHeight="false" outlineLevel="0" collapsed="false">
      <c r="A12365" s="6" t="s">
        <v>14196</v>
      </c>
      <c r="B12365" s="6" t="s">
        <v>13129</v>
      </c>
      <c r="C12365" s="6" t="s">
        <v>13130</v>
      </c>
      <c r="E12365" s="6" t="n">
        <v>-27.4939332332049</v>
      </c>
      <c r="F12365" s="6" t="n">
        <v>153.16429568792</v>
      </c>
      <c r="G12365" s="15" t="n">
        <v>6678.03369140625</v>
      </c>
    </row>
    <row r="12366" customFormat="false" ht="15" hidden="false" customHeight="false" outlineLevel="0" collapsed="false">
      <c r="A12366" s="6" t="s">
        <v>14197</v>
      </c>
      <c r="B12366" s="6" t="s">
        <v>13129</v>
      </c>
      <c r="C12366" s="6" t="s">
        <v>13130</v>
      </c>
      <c r="E12366" s="6" t="n">
        <v>-27.4658234510028</v>
      </c>
      <c r="F12366" s="6" t="n">
        <v>153.152220074812</v>
      </c>
      <c r="G12366" s="15" t="n">
        <v>97.001220703125</v>
      </c>
    </row>
    <row r="12367" customFormat="false" ht="15" hidden="false" customHeight="false" outlineLevel="0" collapsed="false">
      <c r="A12367" s="6" t="s">
        <v>14198</v>
      </c>
      <c r="B12367" s="6" t="s">
        <v>13129</v>
      </c>
      <c r="C12367" s="6" t="s">
        <v>13130</v>
      </c>
      <c r="E12367" s="6" t="n">
        <v>-27.5207201250682</v>
      </c>
      <c r="F12367" s="6" t="n">
        <v>153.176838850402</v>
      </c>
      <c r="G12367" s="15" t="n">
        <v>5246.9033203125</v>
      </c>
    </row>
    <row r="12368" customFormat="false" ht="15" hidden="false" customHeight="false" outlineLevel="0" collapsed="false">
      <c r="A12368" s="6" t="s">
        <v>14199</v>
      </c>
      <c r="B12368" s="6" t="s">
        <v>13129</v>
      </c>
      <c r="C12368" s="6" t="s">
        <v>13130</v>
      </c>
      <c r="E12368" s="6" t="n">
        <v>-27.3750618804096</v>
      </c>
      <c r="F12368" s="6" t="n">
        <v>153.098078350262</v>
      </c>
      <c r="G12368" s="15" t="n">
        <v>13850.9067382813</v>
      </c>
    </row>
    <row r="12369" customFormat="false" ht="15" hidden="false" customHeight="false" outlineLevel="0" collapsed="false">
      <c r="A12369" s="6" t="s">
        <v>14200</v>
      </c>
      <c r="B12369" s="6" t="s">
        <v>13129</v>
      </c>
      <c r="C12369" s="6" t="s">
        <v>13130</v>
      </c>
      <c r="E12369" s="6" t="n">
        <v>-27.50644231562</v>
      </c>
      <c r="F12369" s="6" t="n">
        <v>153.18399362101</v>
      </c>
      <c r="G12369" s="15" t="n">
        <v>16091.705078125</v>
      </c>
    </row>
    <row r="12370" customFormat="false" ht="15" hidden="false" customHeight="false" outlineLevel="0" collapsed="false">
      <c r="A12370" s="6" t="s">
        <v>14201</v>
      </c>
      <c r="B12370" s="6" t="s">
        <v>13129</v>
      </c>
      <c r="C12370" s="6" t="s">
        <v>13130</v>
      </c>
      <c r="E12370" s="6" t="n">
        <v>-27.51644329226</v>
      </c>
      <c r="F12370" s="6" t="n">
        <v>153.180464292572</v>
      </c>
      <c r="G12370" s="15" t="n">
        <v>15722.7739257813</v>
      </c>
    </row>
    <row r="12371" customFormat="false" ht="15" hidden="false" customHeight="false" outlineLevel="0" collapsed="false">
      <c r="A12371" s="6" t="s">
        <v>14202</v>
      </c>
      <c r="B12371" s="6" t="s">
        <v>13129</v>
      </c>
      <c r="C12371" s="6" t="s">
        <v>13130</v>
      </c>
      <c r="E12371" s="6" t="n">
        <v>-27.4878105368916</v>
      </c>
      <c r="F12371" s="6" t="n">
        <v>153.183762960172</v>
      </c>
      <c r="G12371" s="15" t="n">
        <v>2195.7705078125</v>
      </c>
    </row>
    <row r="12372" customFormat="false" ht="15" hidden="false" customHeight="false" outlineLevel="0" collapsed="false">
      <c r="A12372" s="6" t="s">
        <v>14203</v>
      </c>
      <c r="B12372" s="6" t="s">
        <v>13129</v>
      </c>
      <c r="C12372" s="6" t="s">
        <v>13130</v>
      </c>
      <c r="E12372" s="6" t="n">
        <v>-27.3802251008137</v>
      </c>
      <c r="F12372" s="6" t="n">
        <v>153.094337954751</v>
      </c>
      <c r="G12372" s="15" t="n">
        <v>2384.93017578125</v>
      </c>
    </row>
    <row r="12373" customFormat="false" ht="15" hidden="false" customHeight="false" outlineLevel="0" collapsed="false">
      <c r="A12373" s="6" t="s">
        <v>14204</v>
      </c>
      <c r="B12373" s="6" t="s">
        <v>13129</v>
      </c>
      <c r="C12373" s="6" t="s">
        <v>13130</v>
      </c>
      <c r="E12373" s="6" t="n">
        <v>-27.502246386406</v>
      </c>
      <c r="F12373" s="6" t="n">
        <v>153.173694682825</v>
      </c>
      <c r="G12373" s="15" t="n">
        <v>12303.1381835938</v>
      </c>
    </row>
    <row r="12374" customFormat="false" ht="15" hidden="false" customHeight="false" outlineLevel="0" collapsed="false">
      <c r="A12374" s="6" t="s">
        <v>14205</v>
      </c>
      <c r="B12374" s="6" t="s">
        <v>13129</v>
      </c>
      <c r="C12374" s="6" t="s">
        <v>13130</v>
      </c>
      <c r="E12374" s="6" t="n">
        <v>-27.6292705078502</v>
      </c>
      <c r="F12374" s="6" t="n">
        <v>153.082618487308</v>
      </c>
      <c r="G12374" s="15" t="n">
        <v>11186.4968261719</v>
      </c>
    </row>
    <row r="12375" customFormat="false" ht="15" hidden="false" customHeight="false" outlineLevel="0" collapsed="false">
      <c r="A12375" s="6" t="s">
        <v>14206</v>
      </c>
      <c r="B12375" s="6" t="s">
        <v>13129</v>
      </c>
      <c r="C12375" s="6" t="s">
        <v>13130</v>
      </c>
      <c r="E12375" s="6" t="n">
        <v>-27.3610470452718</v>
      </c>
      <c r="F12375" s="6" t="n">
        <v>153.099304004559</v>
      </c>
      <c r="G12375" s="15" t="n">
        <v>11313.2885742188</v>
      </c>
    </row>
    <row r="12376" customFormat="false" ht="15" hidden="false" customHeight="false" outlineLevel="0" collapsed="false">
      <c r="A12376" s="6" t="s">
        <v>14207</v>
      </c>
      <c r="B12376" s="6" t="s">
        <v>13129</v>
      </c>
      <c r="C12376" s="6" t="s">
        <v>13130</v>
      </c>
      <c r="E12376" s="6" t="n">
        <v>-27.4611422648269</v>
      </c>
      <c r="F12376" s="6" t="n">
        <v>153.169724512447</v>
      </c>
      <c r="G12376" s="15" t="n">
        <v>1926.13134765625</v>
      </c>
    </row>
    <row r="12377" customFormat="false" ht="15" hidden="false" customHeight="false" outlineLevel="0" collapsed="false">
      <c r="A12377" s="6" t="s">
        <v>14208</v>
      </c>
      <c r="B12377" s="6" t="s">
        <v>13129</v>
      </c>
      <c r="C12377" s="6" t="s">
        <v>13130</v>
      </c>
      <c r="E12377" s="6" t="n">
        <v>-27.3798460461411</v>
      </c>
      <c r="F12377" s="6" t="n">
        <v>153.101618095086</v>
      </c>
      <c r="G12377" s="15" t="n">
        <v>2898.140625</v>
      </c>
    </row>
    <row r="12378" customFormat="false" ht="15" hidden="false" customHeight="false" outlineLevel="0" collapsed="false">
      <c r="A12378" s="6" t="s">
        <v>14209</v>
      </c>
      <c r="B12378" s="6" t="s">
        <v>13129</v>
      </c>
      <c r="C12378" s="6" t="s">
        <v>13130</v>
      </c>
      <c r="E12378" s="6" t="n">
        <v>-27.3922260403513</v>
      </c>
      <c r="F12378" s="6" t="n">
        <v>153.089309872315</v>
      </c>
      <c r="G12378" s="15" t="n">
        <v>3671.81201171875</v>
      </c>
    </row>
    <row r="12379" customFormat="false" ht="15" hidden="false" customHeight="false" outlineLevel="0" collapsed="false">
      <c r="A12379" s="6" t="s">
        <v>14210</v>
      </c>
      <c r="B12379" s="6" t="s">
        <v>13129</v>
      </c>
      <c r="C12379" s="6" t="s">
        <v>13130</v>
      </c>
      <c r="E12379" s="6" t="n">
        <v>-27.4256294317217</v>
      </c>
      <c r="F12379" s="6" t="n">
        <v>153.141550610103</v>
      </c>
      <c r="G12379" s="15" t="n">
        <v>4634.92626953125</v>
      </c>
    </row>
    <row r="12380" customFormat="false" ht="15" hidden="false" customHeight="false" outlineLevel="0" collapsed="false">
      <c r="A12380" s="6" t="s">
        <v>14211</v>
      </c>
      <c r="B12380" s="6" t="s">
        <v>13129</v>
      </c>
      <c r="C12380" s="6" t="s">
        <v>13130</v>
      </c>
      <c r="E12380" s="6" t="n">
        <v>-27.5059655813783</v>
      </c>
      <c r="F12380" s="6" t="n">
        <v>153.173120568392</v>
      </c>
      <c r="G12380" s="15" t="n">
        <v>10098.0634765625</v>
      </c>
    </row>
    <row r="12381" customFormat="false" ht="15" hidden="false" customHeight="false" outlineLevel="0" collapsed="false">
      <c r="A12381" s="6" t="s">
        <v>14212</v>
      </c>
      <c r="B12381" s="6" t="s">
        <v>13129</v>
      </c>
      <c r="C12381" s="6" t="s">
        <v>13130</v>
      </c>
      <c r="E12381" s="6" t="n">
        <v>-27.5001572637102</v>
      </c>
      <c r="F12381" s="6" t="n">
        <v>153.120341139751</v>
      </c>
      <c r="G12381" s="15" t="n">
        <v>2298.86443475634</v>
      </c>
    </row>
    <row r="12382" customFormat="false" ht="15" hidden="false" customHeight="false" outlineLevel="0" collapsed="false">
      <c r="A12382" s="6" t="s">
        <v>14213</v>
      </c>
      <c r="B12382" s="6" t="s">
        <v>13129</v>
      </c>
      <c r="C12382" s="6" t="s">
        <v>13130</v>
      </c>
      <c r="E12382" s="6" t="n">
        <v>-27.4291102984635</v>
      </c>
      <c r="F12382" s="6" t="n">
        <v>153.153973733527</v>
      </c>
      <c r="G12382" s="15" t="n">
        <v>0.15576171875</v>
      </c>
    </row>
    <row r="12383" customFormat="false" ht="15" hidden="false" customHeight="false" outlineLevel="0" collapsed="false">
      <c r="A12383" s="6" t="s">
        <v>14214</v>
      </c>
      <c r="B12383" s="6" t="s">
        <v>13129</v>
      </c>
      <c r="C12383" s="6" t="s">
        <v>13130</v>
      </c>
      <c r="E12383" s="6" t="n">
        <v>-27.4291347042686</v>
      </c>
      <c r="F12383" s="6" t="n">
        <v>153.153946440296</v>
      </c>
      <c r="G12383" s="15" t="n">
        <v>0.41650390625</v>
      </c>
    </row>
    <row r="12384" customFormat="false" ht="15" hidden="false" customHeight="false" outlineLevel="0" collapsed="false">
      <c r="A12384" s="6" t="s">
        <v>14215</v>
      </c>
      <c r="B12384" s="6" t="s">
        <v>13129</v>
      </c>
      <c r="C12384" s="6" t="s">
        <v>13130</v>
      </c>
      <c r="E12384" s="6" t="n">
        <v>-27.4306649492969</v>
      </c>
      <c r="F12384" s="6" t="n">
        <v>153.153815015423</v>
      </c>
      <c r="G12384" s="15" t="n">
        <v>4.00048828125</v>
      </c>
    </row>
    <row r="12385" customFormat="false" ht="15" hidden="false" customHeight="false" outlineLevel="0" collapsed="false">
      <c r="A12385" s="6" t="s">
        <v>14216</v>
      </c>
      <c r="B12385" s="6" t="s">
        <v>13129</v>
      </c>
      <c r="C12385" s="6" t="s">
        <v>13130</v>
      </c>
      <c r="E12385" s="6" t="n">
        <v>-27.3832449211855</v>
      </c>
      <c r="F12385" s="6" t="n">
        <v>153.09746212339</v>
      </c>
      <c r="G12385" s="15" t="n">
        <v>4544.67236328125</v>
      </c>
    </row>
    <row r="12386" customFormat="false" ht="15" hidden="false" customHeight="false" outlineLevel="0" collapsed="false">
      <c r="A12386" s="6" t="s">
        <v>14217</v>
      </c>
      <c r="B12386" s="6" t="s">
        <v>13129</v>
      </c>
      <c r="C12386" s="6" t="s">
        <v>13130</v>
      </c>
      <c r="E12386" s="6" t="n">
        <v>-27.4935982487893</v>
      </c>
      <c r="F12386" s="6" t="n">
        <v>153.153897989505</v>
      </c>
      <c r="G12386" s="15" t="n">
        <v>2223.17333984375</v>
      </c>
    </row>
    <row r="12387" customFormat="false" ht="15" hidden="false" customHeight="false" outlineLevel="0" collapsed="false">
      <c r="A12387" s="6" t="s">
        <v>14218</v>
      </c>
      <c r="B12387" s="6" t="s">
        <v>13129</v>
      </c>
      <c r="C12387" s="6" t="s">
        <v>13130</v>
      </c>
      <c r="E12387" s="6" t="n">
        <v>-27.6134042585167</v>
      </c>
      <c r="F12387" s="6" t="n">
        <v>153.013842561866</v>
      </c>
      <c r="G12387" s="15" t="n">
        <v>1979.3857421875</v>
      </c>
    </row>
    <row r="12388" customFormat="false" ht="15" hidden="false" customHeight="false" outlineLevel="0" collapsed="false">
      <c r="A12388" s="6" t="s">
        <v>14219</v>
      </c>
      <c r="B12388" s="6" t="s">
        <v>13129</v>
      </c>
      <c r="C12388" s="6" t="s">
        <v>13130</v>
      </c>
      <c r="E12388" s="6" t="n">
        <v>-27.4010068311382</v>
      </c>
      <c r="F12388" s="6" t="n">
        <v>153.06069789392</v>
      </c>
      <c r="G12388" s="15" t="n">
        <v>2726.90380859375</v>
      </c>
    </row>
    <row r="12389" customFormat="false" ht="15" hidden="false" customHeight="false" outlineLevel="0" collapsed="false">
      <c r="A12389" s="6" t="s">
        <v>14220</v>
      </c>
      <c r="B12389" s="6" t="s">
        <v>13129</v>
      </c>
      <c r="C12389" s="6" t="s">
        <v>13130</v>
      </c>
      <c r="E12389" s="6" t="n">
        <v>-27.3818556034692</v>
      </c>
      <c r="F12389" s="6" t="n">
        <v>153.091350439746</v>
      </c>
      <c r="G12389" s="15" t="n">
        <v>1736.7294921875</v>
      </c>
    </row>
    <row r="12390" customFormat="false" ht="15" hidden="false" customHeight="false" outlineLevel="0" collapsed="false">
      <c r="A12390" s="6" t="s">
        <v>14221</v>
      </c>
      <c r="B12390" s="6" t="s">
        <v>13129</v>
      </c>
      <c r="C12390" s="6" t="s">
        <v>13130</v>
      </c>
      <c r="E12390" s="6" t="n">
        <v>-27.3805383209683</v>
      </c>
      <c r="F12390" s="6" t="n">
        <v>153.179875701239</v>
      </c>
      <c r="G12390" s="15" t="n">
        <v>0.048828125</v>
      </c>
    </row>
    <row r="12391" customFormat="false" ht="15" hidden="false" customHeight="false" outlineLevel="0" collapsed="false">
      <c r="A12391" s="6" t="s">
        <v>14222</v>
      </c>
      <c r="B12391" s="6" t="s">
        <v>13129</v>
      </c>
      <c r="C12391" s="6" t="s">
        <v>13130</v>
      </c>
      <c r="E12391" s="6" t="n">
        <v>-27.3806461255339</v>
      </c>
      <c r="F12391" s="6" t="n">
        <v>153.179784633631</v>
      </c>
      <c r="G12391" s="15" t="n">
        <v>0.103515625</v>
      </c>
    </row>
    <row r="12392" customFormat="false" ht="15" hidden="false" customHeight="false" outlineLevel="0" collapsed="false">
      <c r="A12392" s="6" t="s">
        <v>14223</v>
      </c>
      <c r="B12392" s="6" t="s">
        <v>13129</v>
      </c>
      <c r="C12392" s="6" t="s">
        <v>13130</v>
      </c>
      <c r="E12392" s="6" t="n">
        <v>-27.3801848512949</v>
      </c>
      <c r="F12392" s="6" t="n">
        <v>153.180298943874</v>
      </c>
      <c r="G12392" s="15" t="n">
        <v>0.16943359375</v>
      </c>
    </row>
    <row r="12393" customFormat="false" ht="15" hidden="false" customHeight="false" outlineLevel="0" collapsed="false">
      <c r="A12393" s="6" t="s">
        <v>14224</v>
      </c>
      <c r="B12393" s="6" t="s">
        <v>13129</v>
      </c>
      <c r="C12393" s="6" t="s">
        <v>13130</v>
      </c>
      <c r="E12393" s="6" t="n">
        <v>-27.3802111750244</v>
      </c>
      <c r="F12393" s="6" t="n">
        <v>153.180267525391</v>
      </c>
      <c r="G12393" s="15" t="n">
        <v>0.398681640625</v>
      </c>
    </row>
    <row r="12394" customFormat="false" ht="15" hidden="false" customHeight="false" outlineLevel="0" collapsed="false">
      <c r="A12394" s="6" t="s">
        <v>14225</v>
      </c>
      <c r="B12394" s="6" t="s">
        <v>13129</v>
      </c>
      <c r="C12394" s="6" t="s">
        <v>13130</v>
      </c>
      <c r="E12394" s="6" t="n">
        <v>-27.3802374101426</v>
      </c>
      <c r="F12394" s="6" t="n">
        <v>153.180236206871</v>
      </c>
      <c r="G12394" s="15" t="n">
        <v>0.721435546875</v>
      </c>
    </row>
    <row r="12395" customFormat="false" ht="15" hidden="false" customHeight="false" outlineLevel="0" collapsed="false">
      <c r="A12395" s="6" t="s">
        <v>14226</v>
      </c>
      <c r="B12395" s="6" t="s">
        <v>13129</v>
      </c>
      <c r="C12395" s="6" t="s">
        <v>13130</v>
      </c>
      <c r="E12395" s="6" t="n">
        <v>-27.3806160017911</v>
      </c>
      <c r="F12395" s="6" t="n">
        <v>153.179812473163</v>
      </c>
      <c r="G12395" s="15" t="n">
        <v>0.843017578125</v>
      </c>
    </row>
    <row r="12396" customFormat="false" ht="15" hidden="false" customHeight="false" outlineLevel="0" collapsed="false">
      <c r="A12396" s="6" t="s">
        <v>14227</v>
      </c>
      <c r="B12396" s="6" t="s">
        <v>13129</v>
      </c>
      <c r="C12396" s="6" t="s">
        <v>13130</v>
      </c>
      <c r="E12396" s="6" t="n">
        <v>-27.3802635539161</v>
      </c>
      <c r="F12396" s="6" t="n">
        <v>153.180204308359</v>
      </c>
      <c r="G12396" s="15" t="n">
        <v>1.274169921875</v>
      </c>
    </row>
    <row r="12397" customFormat="false" ht="15" hidden="false" customHeight="false" outlineLevel="0" collapsed="false">
      <c r="A12397" s="6" t="s">
        <v>14228</v>
      </c>
      <c r="B12397" s="6" t="s">
        <v>13129</v>
      </c>
      <c r="C12397" s="6" t="s">
        <v>13130</v>
      </c>
      <c r="E12397" s="6" t="n">
        <v>-27.3802892899333</v>
      </c>
      <c r="F12397" s="6" t="n">
        <v>153.180172161732</v>
      </c>
      <c r="G12397" s="15" t="n">
        <v>2.1953125</v>
      </c>
    </row>
    <row r="12398" customFormat="false" ht="15" hidden="false" customHeight="false" outlineLevel="0" collapsed="false">
      <c r="A12398" s="6" t="s">
        <v>14229</v>
      </c>
      <c r="B12398" s="6" t="s">
        <v>13129</v>
      </c>
      <c r="C12398" s="6" t="s">
        <v>13130</v>
      </c>
      <c r="E12398" s="6" t="n">
        <v>-27.3803694084819</v>
      </c>
      <c r="F12398" s="6" t="n">
        <v>153.180081639397</v>
      </c>
      <c r="G12398" s="15" t="n">
        <v>2.518310546875</v>
      </c>
    </row>
    <row r="12399" customFormat="false" ht="15" hidden="false" customHeight="false" outlineLevel="0" collapsed="false">
      <c r="A12399" s="6" t="s">
        <v>14230</v>
      </c>
      <c r="B12399" s="6" t="s">
        <v>13129</v>
      </c>
      <c r="C12399" s="6" t="s">
        <v>13130</v>
      </c>
      <c r="E12399" s="6" t="n">
        <v>-27.3803415365206</v>
      </c>
      <c r="F12399" s="6" t="n">
        <v>153.180111159888</v>
      </c>
      <c r="G12399" s="15" t="n">
        <v>3.09130859375</v>
      </c>
    </row>
    <row r="12400" customFormat="false" ht="15" hidden="false" customHeight="false" outlineLevel="0" collapsed="false">
      <c r="A12400" s="6" t="s">
        <v>14231</v>
      </c>
      <c r="B12400" s="6" t="s">
        <v>13129</v>
      </c>
      <c r="C12400" s="6" t="s">
        <v>13130</v>
      </c>
      <c r="E12400" s="6" t="n">
        <v>-27.3803149081971</v>
      </c>
      <c r="F12400" s="6" t="n">
        <v>153.180140375551</v>
      </c>
      <c r="G12400" s="15" t="n">
        <v>3.288330078125</v>
      </c>
    </row>
    <row r="12401" customFormat="false" ht="15" hidden="false" customHeight="false" outlineLevel="0" collapsed="false">
      <c r="A12401" s="6" t="s">
        <v>14232</v>
      </c>
      <c r="B12401" s="6" t="s">
        <v>13129</v>
      </c>
      <c r="C12401" s="6" t="s">
        <v>13130</v>
      </c>
      <c r="E12401" s="6" t="n">
        <v>-27.438428935505</v>
      </c>
      <c r="F12401" s="6" t="n">
        <v>153.137354774317</v>
      </c>
      <c r="G12401" s="15" t="n">
        <v>2970.0400390625</v>
      </c>
    </row>
    <row r="12402" customFormat="false" ht="15" hidden="false" customHeight="false" outlineLevel="0" collapsed="false">
      <c r="A12402" s="6" t="s">
        <v>14233</v>
      </c>
      <c r="B12402" s="6" t="s">
        <v>13129</v>
      </c>
      <c r="C12402" s="6" t="s">
        <v>13130</v>
      </c>
      <c r="E12402" s="6" t="n">
        <v>-27.3952054872928</v>
      </c>
      <c r="F12402" s="6" t="n">
        <v>153.164848649172</v>
      </c>
      <c r="G12402" s="15" t="n">
        <v>3951.3037109375</v>
      </c>
    </row>
    <row r="12403" customFormat="false" ht="15" hidden="false" customHeight="false" outlineLevel="0" collapsed="false">
      <c r="A12403" s="6" t="s">
        <v>14234</v>
      </c>
      <c r="B12403" s="6" t="s">
        <v>13129</v>
      </c>
      <c r="C12403" s="6" t="s">
        <v>13130</v>
      </c>
      <c r="E12403" s="6" t="n">
        <v>-27.5144977916872</v>
      </c>
      <c r="F12403" s="6" t="n">
        <v>153.186695768292</v>
      </c>
      <c r="G12403" s="15" t="n">
        <v>3599.83984375</v>
      </c>
    </row>
    <row r="12404" customFormat="false" ht="15" hidden="false" customHeight="false" outlineLevel="0" collapsed="false">
      <c r="A12404" s="6" t="s">
        <v>14235</v>
      </c>
      <c r="B12404" s="6" t="s">
        <v>13129</v>
      </c>
      <c r="C12404" s="6" t="s">
        <v>13130</v>
      </c>
      <c r="E12404" s="6" t="n">
        <v>-27.6151381625688</v>
      </c>
      <c r="F12404" s="6" t="n">
        <v>153.016254435486</v>
      </c>
      <c r="G12404" s="15" t="n">
        <v>2294.966796875</v>
      </c>
    </row>
    <row r="12405" customFormat="false" ht="15" hidden="false" customHeight="false" outlineLevel="0" collapsed="false">
      <c r="A12405" s="6" t="s">
        <v>14236</v>
      </c>
      <c r="B12405" s="6" t="s">
        <v>13129</v>
      </c>
      <c r="C12405" s="6" t="s">
        <v>13130</v>
      </c>
      <c r="E12405" s="6" t="n">
        <v>-27.5286897043252</v>
      </c>
      <c r="F12405" s="6" t="n">
        <v>153.159910922741</v>
      </c>
      <c r="G12405" s="15" t="n">
        <v>3644.96142578125</v>
      </c>
    </row>
    <row r="12406" customFormat="false" ht="15" hidden="false" customHeight="false" outlineLevel="0" collapsed="false">
      <c r="A12406" s="6" t="s">
        <v>14237</v>
      </c>
      <c r="B12406" s="6" t="s">
        <v>13129</v>
      </c>
      <c r="C12406" s="6" t="s">
        <v>13130</v>
      </c>
      <c r="E12406" s="6" t="n">
        <v>-27.3277203103768</v>
      </c>
      <c r="F12406" s="6" t="n">
        <v>153.049158053264</v>
      </c>
      <c r="G12406" s="15" t="n">
        <v>6669.3408203125</v>
      </c>
    </row>
    <row r="12407" customFormat="false" ht="15" hidden="false" customHeight="false" outlineLevel="0" collapsed="false">
      <c r="A12407" s="6" t="s">
        <v>14238</v>
      </c>
      <c r="B12407" s="6" t="s">
        <v>13129</v>
      </c>
      <c r="C12407" s="6" t="s">
        <v>13130</v>
      </c>
      <c r="E12407" s="6" t="n">
        <v>-27.6409596526476</v>
      </c>
      <c r="F12407" s="6" t="n">
        <v>153.076016265115</v>
      </c>
      <c r="G12407" s="15" t="n">
        <v>2691.15185546875</v>
      </c>
    </row>
    <row r="12408" customFormat="false" ht="15" hidden="false" customHeight="false" outlineLevel="0" collapsed="false">
      <c r="A12408" s="6" t="s">
        <v>14239</v>
      </c>
      <c r="B12408" s="6" t="s">
        <v>13129</v>
      </c>
      <c r="C12408" s="6" t="s">
        <v>13130</v>
      </c>
      <c r="E12408" s="6" t="n">
        <v>-27.5884933958562</v>
      </c>
      <c r="F12408" s="6" t="n">
        <v>152.863368592322</v>
      </c>
      <c r="G12408" s="15" t="n">
        <v>2385.0234375</v>
      </c>
    </row>
    <row r="12409" customFormat="false" ht="15" hidden="false" customHeight="false" outlineLevel="0" collapsed="false">
      <c r="A12409" s="6" t="s">
        <v>14240</v>
      </c>
      <c r="B12409" s="6" t="s">
        <v>13129</v>
      </c>
      <c r="C12409" s="6" t="s">
        <v>13130</v>
      </c>
      <c r="E12409" s="6" t="n">
        <v>-27.372340333622</v>
      </c>
      <c r="F12409" s="6" t="n">
        <v>153.100181213338</v>
      </c>
      <c r="G12409" s="15" t="n">
        <v>2196.3212890625</v>
      </c>
    </row>
    <row r="12410" customFormat="false" ht="15" hidden="false" customHeight="false" outlineLevel="0" collapsed="false">
      <c r="A12410" s="6" t="s">
        <v>14241</v>
      </c>
      <c r="B12410" s="6" t="s">
        <v>13129</v>
      </c>
      <c r="C12410" s="6" t="s">
        <v>13130</v>
      </c>
      <c r="E12410" s="6" t="n">
        <v>-27.6232948609845</v>
      </c>
      <c r="F12410" s="6" t="n">
        <v>153.007743118478</v>
      </c>
      <c r="G12410" s="15" t="n">
        <v>3222.00927734375</v>
      </c>
    </row>
    <row r="12411" customFormat="false" ht="15" hidden="false" customHeight="false" outlineLevel="0" collapsed="false">
      <c r="A12411" s="6" t="s">
        <v>14242</v>
      </c>
      <c r="B12411" s="6" t="s">
        <v>13129</v>
      </c>
      <c r="C12411" s="6" t="s">
        <v>13130</v>
      </c>
      <c r="E12411" s="6" t="n">
        <v>-27.3597816180825</v>
      </c>
      <c r="F12411" s="6" t="n">
        <v>153.095627868852</v>
      </c>
      <c r="G12411" s="15" t="n">
        <v>1871.85498046875</v>
      </c>
    </row>
    <row r="12412" customFormat="false" ht="15" hidden="false" customHeight="false" outlineLevel="0" collapsed="false">
      <c r="A12412" s="6" t="s">
        <v>14243</v>
      </c>
      <c r="B12412" s="6" t="s">
        <v>13129</v>
      </c>
      <c r="C12412" s="6" t="s">
        <v>13130</v>
      </c>
      <c r="E12412" s="6" t="n">
        <v>-27.3244093584526</v>
      </c>
      <c r="F12412" s="6" t="n">
        <v>153.065493471367</v>
      </c>
      <c r="G12412" s="15" t="n">
        <v>1871.8466796875</v>
      </c>
    </row>
    <row r="12413" customFormat="false" ht="15" hidden="false" customHeight="false" outlineLevel="0" collapsed="false">
      <c r="A12413" s="6" t="s">
        <v>14244</v>
      </c>
      <c r="B12413" s="6" t="s">
        <v>13129</v>
      </c>
      <c r="C12413" s="6" t="s">
        <v>13130</v>
      </c>
      <c r="E12413" s="6" t="n">
        <v>-27.6207705671994</v>
      </c>
      <c r="F12413" s="6" t="n">
        <v>153.0700062714</v>
      </c>
      <c r="G12413" s="15" t="n">
        <v>3186.181640625</v>
      </c>
    </row>
    <row r="12414" customFormat="false" ht="15" hidden="false" customHeight="false" outlineLevel="0" collapsed="false">
      <c r="A12414" s="6" t="s">
        <v>14245</v>
      </c>
      <c r="B12414" s="6" t="s">
        <v>13129</v>
      </c>
      <c r="C12414" s="6" t="s">
        <v>13130</v>
      </c>
      <c r="E12414" s="6" t="n">
        <v>-27.3939503073214</v>
      </c>
      <c r="F12414" s="6" t="n">
        <v>153.164745254501</v>
      </c>
      <c r="G12414" s="15" t="n">
        <v>2988.1171875</v>
      </c>
    </row>
    <row r="12415" customFormat="false" ht="15" hidden="false" customHeight="false" outlineLevel="0" collapsed="false">
      <c r="A12415" s="6" t="s">
        <v>14246</v>
      </c>
      <c r="B12415" s="6" t="s">
        <v>13129</v>
      </c>
      <c r="C12415" s="6" t="s">
        <v>13130</v>
      </c>
      <c r="E12415" s="6" t="n">
        <v>-27.3371503399406</v>
      </c>
      <c r="F12415" s="6" t="n">
        <v>153.029444207547</v>
      </c>
      <c r="G12415" s="15" t="n">
        <v>3977.95849609375</v>
      </c>
    </row>
    <row r="12416" customFormat="false" ht="15" hidden="false" customHeight="false" outlineLevel="0" collapsed="false">
      <c r="A12416" s="6" t="s">
        <v>14247</v>
      </c>
      <c r="B12416" s="6" t="s">
        <v>13129</v>
      </c>
      <c r="C12416" s="6" t="s">
        <v>13130</v>
      </c>
      <c r="E12416" s="6" t="n">
        <v>-27.4843530896546</v>
      </c>
      <c r="F12416" s="6" t="n">
        <v>153.14269877322</v>
      </c>
      <c r="G12416" s="15" t="n">
        <v>6462.27978515625</v>
      </c>
    </row>
    <row r="12417" customFormat="false" ht="15" hidden="false" customHeight="false" outlineLevel="0" collapsed="false">
      <c r="A12417" s="6" t="s">
        <v>14248</v>
      </c>
      <c r="B12417" s="6" t="s">
        <v>13129</v>
      </c>
      <c r="C12417" s="6" t="s">
        <v>13130</v>
      </c>
      <c r="E12417" s="6" t="n">
        <v>-27.5051918981531</v>
      </c>
      <c r="F12417" s="6" t="n">
        <v>153.137278581935</v>
      </c>
      <c r="G12417" s="15" t="n">
        <v>5300.7802734375</v>
      </c>
    </row>
    <row r="12418" customFormat="false" ht="15" hidden="false" customHeight="false" outlineLevel="0" collapsed="false">
      <c r="A12418" s="6" t="s">
        <v>14249</v>
      </c>
      <c r="B12418" s="6" t="s">
        <v>13129</v>
      </c>
      <c r="C12418" s="6" t="s">
        <v>13130</v>
      </c>
      <c r="E12418" s="6" t="n">
        <v>-27.3339160381766</v>
      </c>
      <c r="F12418" s="6" t="n">
        <v>153.008143651552</v>
      </c>
      <c r="G12418" s="15" t="n">
        <v>15237.1928710938</v>
      </c>
    </row>
    <row r="12419" customFormat="false" ht="15" hidden="false" customHeight="false" outlineLevel="0" collapsed="false">
      <c r="A12419" s="6" t="s">
        <v>14250</v>
      </c>
      <c r="B12419" s="6" t="s">
        <v>13129</v>
      </c>
      <c r="C12419" s="6" t="s">
        <v>13130</v>
      </c>
      <c r="E12419" s="6" t="n">
        <v>-27.3376240406676</v>
      </c>
      <c r="F12419" s="6" t="n">
        <v>153.010338605336</v>
      </c>
      <c r="G12419" s="15" t="n">
        <v>3610.41088867188</v>
      </c>
    </row>
    <row r="12420" customFormat="false" ht="15" hidden="false" customHeight="false" outlineLevel="0" collapsed="false">
      <c r="A12420" s="6" t="s">
        <v>14251</v>
      </c>
      <c r="B12420" s="6" t="s">
        <v>13129</v>
      </c>
      <c r="C12420" s="6" t="s">
        <v>13130</v>
      </c>
      <c r="E12420" s="6" t="n">
        <v>-27.3480116465575</v>
      </c>
      <c r="F12420" s="6" t="n">
        <v>153.104746257237</v>
      </c>
      <c r="G12420" s="15" t="n">
        <v>1763.853515625</v>
      </c>
    </row>
    <row r="12421" customFormat="false" ht="15" hidden="false" customHeight="false" outlineLevel="0" collapsed="false">
      <c r="A12421" s="6" t="s">
        <v>14252</v>
      </c>
      <c r="B12421" s="6" t="s">
        <v>13129</v>
      </c>
      <c r="C12421" s="6" t="s">
        <v>13130</v>
      </c>
      <c r="E12421" s="6" t="n">
        <v>-27.5115888340729</v>
      </c>
      <c r="F12421" s="6" t="n">
        <v>153.133321789957</v>
      </c>
      <c r="G12421" s="15" t="n">
        <v>3699.06494140625</v>
      </c>
    </row>
    <row r="12422" customFormat="false" ht="15" hidden="false" customHeight="false" outlineLevel="0" collapsed="false">
      <c r="A12422" s="6" t="s">
        <v>14253</v>
      </c>
      <c r="B12422" s="6" t="s">
        <v>13129</v>
      </c>
      <c r="C12422" s="6" t="s">
        <v>13130</v>
      </c>
      <c r="E12422" s="6" t="n">
        <v>-27.6194756506467</v>
      </c>
      <c r="F12422" s="6" t="n">
        <v>153.015296368168</v>
      </c>
      <c r="G12422" s="15" t="n">
        <v>1862.87890625</v>
      </c>
    </row>
    <row r="12423" customFormat="false" ht="15" hidden="false" customHeight="false" outlineLevel="0" collapsed="false">
      <c r="A12423" s="6" t="s">
        <v>14254</v>
      </c>
      <c r="B12423" s="6" t="s">
        <v>13129</v>
      </c>
      <c r="C12423" s="6" t="s">
        <v>13130</v>
      </c>
      <c r="E12423" s="6" t="n">
        <v>-27.6359438553593</v>
      </c>
      <c r="F12423" s="6" t="n">
        <v>153.093040955403</v>
      </c>
      <c r="G12423" s="15" t="n">
        <v>2222.8251953125</v>
      </c>
    </row>
    <row r="12424" customFormat="false" ht="15" hidden="false" customHeight="false" outlineLevel="0" collapsed="false">
      <c r="A12424" s="6" t="s">
        <v>14255</v>
      </c>
      <c r="B12424" s="6" t="s">
        <v>13129</v>
      </c>
      <c r="C12424" s="6" t="s">
        <v>13130</v>
      </c>
      <c r="E12424" s="6" t="n">
        <v>-27.4030649850265</v>
      </c>
      <c r="F12424" s="6" t="n">
        <v>153.126566909237</v>
      </c>
      <c r="G12424" s="15" t="n">
        <v>3221.8779296875</v>
      </c>
    </row>
    <row r="12425" customFormat="false" ht="15" hidden="false" customHeight="false" outlineLevel="0" collapsed="false">
      <c r="A12425" s="6" t="s">
        <v>14256</v>
      </c>
      <c r="B12425" s="6" t="s">
        <v>13129</v>
      </c>
      <c r="C12425" s="6" t="s">
        <v>13130</v>
      </c>
      <c r="E12425" s="6" t="n">
        <v>-27.4976687847638</v>
      </c>
      <c r="F12425" s="6" t="n">
        <v>153.161227686428</v>
      </c>
      <c r="G12425" s="15" t="n">
        <v>1917.19555664063</v>
      </c>
    </row>
    <row r="12426" customFormat="false" ht="15" hidden="false" customHeight="false" outlineLevel="0" collapsed="false">
      <c r="A12426" s="6" t="s">
        <v>14257</v>
      </c>
      <c r="B12426" s="6" t="s">
        <v>13129</v>
      </c>
      <c r="C12426" s="6" t="s">
        <v>13130</v>
      </c>
      <c r="E12426" s="6" t="n">
        <v>-27.5484390549004</v>
      </c>
      <c r="F12426" s="6" t="n">
        <v>153.173548381819</v>
      </c>
      <c r="G12426" s="15" t="n">
        <v>1719.056640625</v>
      </c>
    </row>
    <row r="12427" customFormat="false" ht="15" hidden="false" customHeight="false" outlineLevel="0" collapsed="false">
      <c r="A12427" s="6" t="s">
        <v>14258</v>
      </c>
      <c r="B12427" s="6" t="s">
        <v>13129</v>
      </c>
      <c r="C12427" s="6" t="s">
        <v>13130</v>
      </c>
      <c r="E12427" s="6" t="n">
        <v>-27.4073893731603</v>
      </c>
      <c r="F12427" s="6" t="n">
        <v>153.127615526599</v>
      </c>
      <c r="G12427" s="15" t="n">
        <v>6668.79248046875</v>
      </c>
    </row>
    <row r="12428" customFormat="false" ht="15" hidden="false" customHeight="false" outlineLevel="0" collapsed="false">
      <c r="A12428" s="6" t="s">
        <v>14259</v>
      </c>
      <c r="B12428" s="6" t="s">
        <v>13129</v>
      </c>
      <c r="C12428" s="6" t="s">
        <v>13130</v>
      </c>
      <c r="E12428" s="6" t="n">
        <v>-27.4241866459003</v>
      </c>
      <c r="F12428" s="6" t="n">
        <v>153.164269829945</v>
      </c>
      <c r="G12428" s="15" t="n">
        <v>15930.0104980469</v>
      </c>
    </row>
    <row r="12429" customFormat="false" ht="15" hidden="false" customHeight="false" outlineLevel="0" collapsed="false">
      <c r="A12429" s="6" t="s">
        <v>14260</v>
      </c>
      <c r="B12429" s="6" t="s">
        <v>13129</v>
      </c>
      <c r="C12429" s="6" t="s">
        <v>13130</v>
      </c>
      <c r="E12429" s="6" t="n">
        <v>-27.6155003628494</v>
      </c>
      <c r="F12429" s="6" t="n">
        <v>153.010465455027</v>
      </c>
      <c r="G12429" s="15" t="n">
        <v>3266.7705078125</v>
      </c>
    </row>
    <row r="12430" customFormat="false" ht="15" hidden="false" customHeight="false" outlineLevel="0" collapsed="false">
      <c r="A12430" s="6" t="s">
        <v>14261</v>
      </c>
      <c r="B12430" s="6" t="s">
        <v>13129</v>
      </c>
      <c r="C12430" s="6" t="s">
        <v>13130</v>
      </c>
      <c r="E12430" s="6" t="n">
        <v>-27.5027768837028</v>
      </c>
      <c r="F12430" s="6" t="n">
        <v>153.17282941659</v>
      </c>
      <c r="G12430" s="15" t="n">
        <v>2097.14013671875</v>
      </c>
    </row>
    <row r="12431" customFormat="false" ht="15" hidden="false" customHeight="false" outlineLevel="0" collapsed="false">
      <c r="A12431" s="6" t="s">
        <v>14262</v>
      </c>
      <c r="B12431" s="6" t="s">
        <v>13129</v>
      </c>
      <c r="C12431" s="6" t="s">
        <v>13130</v>
      </c>
      <c r="E12431" s="6" t="n">
        <v>-27.5285341306495</v>
      </c>
      <c r="F12431" s="6" t="n">
        <v>153.160827850017</v>
      </c>
      <c r="G12431" s="15" t="n">
        <v>1241.8486328125</v>
      </c>
    </row>
    <row r="12432" customFormat="false" ht="15" hidden="false" customHeight="false" outlineLevel="0" collapsed="false">
      <c r="A12432" s="6" t="s">
        <v>14263</v>
      </c>
      <c r="B12432" s="6" t="s">
        <v>13129</v>
      </c>
      <c r="C12432" s="6" t="s">
        <v>13130</v>
      </c>
      <c r="E12432" s="6" t="n">
        <v>-27.6009261639018</v>
      </c>
      <c r="F12432" s="6" t="n">
        <v>153.016167053747</v>
      </c>
      <c r="G12432" s="15" t="n">
        <v>1350.25537109375</v>
      </c>
    </row>
    <row r="12433" customFormat="false" ht="15" hidden="false" customHeight="false" outlineLevel="0" collapsed="false">
      <c r="A12433" s="6" t="s">
        <v>14264</v>
      </c>
      <c r="B12433" s="6" t="s">
        <v>13129</v>
      </c>
      <c r="C12433" s="6" t="s">
        <v>13130</v>
      </c>
      <c r="E12433" s="6" t="n">
        <v>-27.3415581390143</v>
      </c>
      <c r="F12433" s="6" t="n">
        <v>153.07150949407</v>
      </c>
      <c r="G12433" s="15" t="n">
        <v>1268.736328125</v>
      </c>
    </row>
    <row r="12434" customFormat="false" ht="15" hidden="false" customHeight="false" outlineLevel="0" collapsed="false">
      <c r="A12434" s="6" t="s">
        <v>14265</v>
      </c>
      <c r="B12434" s="6" t="s">
        <v>13129</v>
      </c>
      <c r="C12434" s="6" t="s">
        <v>13130</v>
      </c>
      <c r="E12434" s="6" t="n">
        <v>-27.4136588236961</v>
      </c>
      <c r="F12434" s="6" t="n">
        <v>153.163530644469</v>
      </c>
      <c r="G12434" s="15" t="n">
        <v>1269.013671875</v>
      </c>
    </row>
    <row r="12435" customFormat="false" ht="15" hidden="false" customHeight="false" outlineLevel="0" collapsed="false">
      <c r="A12435" s="6" t="s">
        <v>14266</v>
      </c>
      <c r="B12435" s="6" t="s">
        <v>13129</v>
      </c>
      <c r="C12435" s="6" t="s">
        <v>13130</v>
      </c>
      <c r="E12435" s="6" t="n">
        <v>-27.6218175464306</v>
      </c>
      <c r="F12435" s="6" t="n">
        <v>152.96084293886</v>
      </c>
      <c r="G12435" s="15" t="n">
        <v>1745.9736328125</v>
      </c>
    </row>
    <row r="12436" customFormat="false" ht="15" hidden="false" customHeight="false" outlineLevel="0" collapsed="false">
      <c r="A12436" s="6" t="s">
        <v>14267</v>
      </c>
      <c r="B12436" s="6" t="s">
        <v>13129</v>
      </c>
      <c r="C12436" s="6" t="s">
        <v>13130</v>
      </c>
      <c r="E12436" s="6" t="n">
        <v>-27.3947074237291</v>
      </c>
      <c r="F12436" s="6" t="n">
        <v>153.081585725825</v>
      </c>
      <c r="G12436" s="15" t="n">
        <v>2141.94189453125</v>
      </c>
    </row>
    <row r="12437" customFormat="false" ht="15" hidden="false" customHeight="false" outlineLevel="0" collapsed="false">
      <c r="A12437" s="6" t="s">
        <v>14268</v>
      </c>
      <c r="B12437" s="6" t="s">
        <v>13129</v>
      </c>
      <c r="C12437" s="6" t="s">
        <v>13130</v>
      </c>
      <c r="E12437" s="6" t="n">
        <v>-27.6445930908669</v>
      </c>
      <c r="F12437" s="6" t="n">
        <v>153.076174510025</v>
      </c>
      <c r="G12437" s="15" t="n">
        <v>5697.029296875</v>
      </c>
    </row>
    <row r="12438" customFormat="false" ht="15" hidden="false" customHeight="false" outlineLevel="0" collapsed="false">
      <c r="A12438" s="6" t="s">
        <v>14269</v>
      </c>
      <c r="B12438" s="6" t="s">
        <v>13129</v>
      </c>
      <c r="C12438" s="6" t="s">
        <v>13130</v>
      </c>
      <c r="E12438" s="6" t="n">
        <v>-27.5666047969339</v>
      </c>
      <c r="F12438" s="6" t="n">
        <v>153.101405054264</v>
      </c>
      <c r="G12438" s="15" t="n">
        <v>1737.26416015625</v>
      </c>
    </row>
    <row r="12439" customFormat="false" ht="15" hidden="false" customHeight="false" outlineLevel="0" collapsed="false">
      <c r="A12439" s="6" t="s">
        <v>14270</v>
      </c>
      <c r="B12439" s="6" t="s">
        <v>13129</v>
      </c>
      <c r="C12439" s="6" t="s">
        <v>13130</v>
      </c>
      <c r="E12439" s="6" t="n">
        <v>-27.5877874947708</v>
      </c>
      <c r="F12439" s="6" t="n">
        <v>153.099441092688</v>
      </c>
      <c r="G12439" s="15" t="n">
        <v>9.30517578125</v>
      </c>
    </row>
    <row r="12440" customFormat="false" ht="15" hidden="false" customHeight="false" outlineLevel="0" collapsed="false">
      <c r="A12440" s="6" t="s">
        <v>14271</v>
      </c>
      <c r="B12440" s="6" t="s">
        <v>13129</v>
      </c>
      <c r="C12440" s="6" t="s">
        <v>13130</v>
      </c>
      <c r="E12440" s="6" t="n">
        <v>-27.5882095792348</v>
      </c>
      <c r="F12440" s="6" t="n">
        <v>153.099644600456</v>
      </c>
      <c r="G12440" s="15" t="n">
        <v>2707.52175494097</v>
      </c>
    </row>
    <row r="12441" customFormat="false" ht="15" hidden="false" customHeight="false" outlineLevel="0" collapsed="false">
      <c r="A12441" s="6" t="s">
        <v>14272</v>
      </c>
      <c r="B12441" s="6" t="s">
        <v>13129</v>
      </c>
      <c r="C12441" s="6" t="s">
        <v>13130</v>
      </c>
      <c r="E12441" s="6" t="n">
        <v>-27.5090437412888</v>
      </c>
      <c r="F12441" s="6" t="n">
        <v>153.176575674258</v>
      </c>
      <c r="G12441" s="15" t="n">
        <v>49681.2687988281</v>
      </c>
    </row>
    <row r="12442" customFormat="false" ht="15" hidden="false" customHeight="false" outlineLevel="0" collapsed="false">
      <c r="A12442" s="6" t="s">
        <v>14273</v>
      </c>
      <c r="B12442" s="6" t="s">
        <v>13129</v>
      </c>
      <c r="C12442" s="6" t="s">
        <v>13130</v>
      </c>
      <c r="E12442" s="6" t="n">
        <v>-27.5174373092322</v>
      </c>
      <c r="F12442" s="6" t="n">
        <v>153.133807907683</v>
      </c>
      <c r="G12442" s="15" t="n">
        <v>1691.98876953125</v>
      </c>
    </row>
    <row r="12443" customFormat="false" ht="15" hidden="false" customHeight="false" outlineLevel="0" collapsed="false">
      <c r="A12443" s="6" t="s">
        <v>14274</v>
      </c>
      <c r="B12443" s="6" t="s">
        <v>13129</v>
      </c>
      <c r="C12443" s="6" t="s">
        <v>13130</v>
      </c>
      <c r="E12443" s="6" t="n">
        <v>-27.4067732836729</v>
      </c>
      <c r="F12443" s="6" t="n">
        <v>153.125905133639</v>
      </c>
      <c r="G12443" s="15" t="n">
        <v>1277.97436523438</v>
      </c>
    </row>
    <row r="12444" customFormat="false" ht="15" hidden="false" customHeight="false" outlineLevel="0" collapsed="false">
      <c r="A12444" s="6" t="s">
        <v>14275</v>
      </c>
      <c r="B12444" s="6" t="s">
        <v>13129</v>
      </c>
      <c r="C12444" s="6" t="s">
        <v>13130</v>
      </c>
      <c r="E12444" s="6" t="n">
        <v>-27.5669904616794</v>
      </c>
      <c r="F12444" s="6" t="n">
        <v>153.159347286913</v>
      </c>
      <c r="G12444" s="15" t="n">
        <v>1377.01416015625</v>
      </c>
    </row>
    <row r="12445" customFormat="false" ht="15" hidden="false" customHeight="false" outlineLevel="0" collapsed="false">
      <c r="A12445" s="6" t="s">
        <v>14276</v>
      </c>
      <c r="B12445" s="6" t="s">
        <v>13129</v>
      </c>
      <c r="C12445" s="6" t="s">
        <v>13130</v>
      </c>
      <c r="E12445" s="6" t="n">
        <v>-27.3726009276877</v>
      </c>
      <c r="F12445" s="6" t="n">
        <v>153.063364189147</v>
      </c>
      <c r="G12445" s="15" t="n">
        <v>1467.00390625</v>
      </c>
    </row>
    <row r="12446" customFormat="false" ht="15" hidden="false" customHeight="false" outlineLevel="0" collapsed="false">
      <c r="A12446" s="6" t="s">
        <v>14277</v>
      </c>
      <c r="B12446" s="6" t="s">
        <v>13129</v>
      </c>
      <c r="C12446" s="6" t="s">
        <v>13130</v>
      </c>
      <c r="E12446" s="6" t="n">
        <v>-27.3309910439209</v>
      </c>
      <c r="F12446" s="6" t="n">
        <v>153.080402907647</v>
      </c>
      <c r="G12446" s="15" t="n">
        <v>1782.17724609375</v>
      </c>
    </row>
    <row r="12447" customFormat="false" ht="15" hidden="false" customHeight="false" outlineLevel="0" collapsed="false">
      <c r="A12447" s="6" t="s">
        <v>14278</v>
      </c>
      <c r="B12447" s="6" t="s">
        <v>13129</v>
      </c>
      <c r="C12447" s="6" t="s">
        <v>13130</v>
      </c>
      <c r="E12447" s="6" t="n">
        <v>-27.51343192373</v>
      </c>
      <c r="F12447" s="6" t="n">
        <v>153.172535818116</v>
      </c>
      <c r="G12447" s="15" t="n">
        <v>2016.30908203125</v>
      </c>
    </row>
    <row r="12448" customFormat="false" ht="15" hidden="false" customHeight="false" outlineLevel="0" collapsed="false">
      <c r="A12448" s="6" t="s">
        <v>14279</v>
      </c>
      <c r="B12448" s="6" t="s">
        <v>13129</v>
      </c>
      <c r="C12448" s="6" t="s">
        <v>13130</v>
      </c>
      <c r="E12448" s="6" t="n">
        <v>-27.3987699079064</v>
      </c>
      <c r="F12448" s="6" t="n">
        <v>153.079872858769</v>
      </c>
      <c r="G12448" s="15" t="n">
        <v>2204.91650390625</v>
      </c>
    </row>
    <row r="12449" customFormat="false" ht="15" hidden="false" customHeight="false" outlineLevel="0" collapsed="false">
      <c r="A12449" s="6" t="s">
        <v>14280</v>
      </c>
      <c r="B12449" s="6" t="s">
        <v>13129</v>
      </c>
      <c r="C12449" s="6" t="s">
        <v>13130</v>
      </c>
      <c r="E12449" s="6" t="n">
        <v>-27.5321795963232</v>
      </c>
      <c r="F12449" s="6" t="n">
        <v>153.154760256559</v>
      </c>
      <c r="G12449" s="15" t="n">
        <v>2214.31640625</v>
      </c>
    </row>
    <row r="12450" customFormat="false" ht="15" hidden="false" customHeight="false" outlineLevel="0" collapsed="false">
      <c r="A12450" s="6" t="s">
        <v>14281</v>
      </c>
      <c r="B12450" s="6" t="s">
        <v>13129</v>
      </c>
      <c r="C12450" s="6" t="s">
        <v>13130</v>
      </c>
      <c r="E12450" s="6" t="n">
        <v>-27.4163228895428</v>
      </c>
      <c r="F12450" s="6" t="n">
        <v>153.162844810166</v>
      </c>
      <c r="G12450" s="15" t="n">
        <v>4049.62109375</v>
      </c>
    </row>
    <row r="12451" customFormat="false" ht="15" hidden="false" customHeight="false" outlineLevel="0" collapsed="false">
      <c r="A12451" s="6" t="s">
        <v>14282</v>
      </c>
      <c r="B12451" s="6" t="s">
        <v>13129</v>
      </c>
      <c r="C12451" s="6" t="s">
        <v>13130</v>
      </c>
      <c r="E12451" s="6" t="n">
        <v>-27.5083751968183</v>
      </c>
      <c r="F12451" s="6" t="n">
        <v>153.011075924031</v>
      </c>
      <c r="G12451" s="15" t="n">
        <v>91799.830078125</v>
      </c>
    </row>
    <row r="12452" customFormat="false" ht="15" hidden="false" customHeight="false" outlineLevel="0" collapsed="false">
      <c r="A12452" s="6" t="s">
        <v>14283</v>
      </c>
      <c r="B12452" s="6" t="s">
        <v>13129</v>
      </c>
      <c r="C12452" s="6" t="s">
        <v>13130</v>
      </c>
      <c r="E12452" s="6" t="n">
        <v>-27.4825389752066</v>
      </c>
      <c r="F12452" s="6" t="n">
        <v>153.169412471532</v>
      </c>
      <c r="G12452" s="15" t="n">
        <v>8622.09936523438</v>
      </c>
    </row>
    <row r="12453" customFormat="false" ht="15" hidden="false" customHeight="false" outlineLevel="0" collapsed="false">
      <c r="A12453" s="6" t="s">
        <v>14284</v>
      </c>
      <c r="B12453" s="6" t="s">
        <v>13129</v>
      </c>
      <c r="C12453" s="6" t="s">
        <v>13130</v>
      </c>
      <c r="E12453" s="6" t="n">
        <v>-27.5216959114594</v>
      </c>
      <c r="F12453" s="6" t="n">
        <v>153.17237805713</v>
      </c>
      <c r="G12453" s="15" t="n">
        <v>2511.08740234375</v>
      </c>
    </row>
    <row r="12454" customFormat="false" ht="15" hidden="false" customHeight="false" outlineLevel="0" collapsed="false">
      <c r="A12454" s="6" t="s">
        <v>14285</v>
      </c>
      <c r="B12454" s="6" t="s">
        <v>13129</v>
      </c>
      <c r="C12454" s="6" t="s">
        <v>13130</v>
      </c>
      <c r="E12454" s="6" t="n">
        <v>-27.3688952176298</v>
      </c>
      <c r="F12454" s="6" t="n">
        <v>153.061616901334</v>
      </c>
      <c r="G12454" s="15" t="n">
        <v>2276.94067382813</v>
      </c>
    </row>
    <row r="12455" customFormat="false" ht="15" hidden="false" customHeight="false" outlineLevel="0" collapsed="false">
      <c r="A12455" s="6" t="s">
        <v>14286</v>
      </c>
      <c r="B12455" s="6" t="s">
        <v>13129</v>
      </c>
      <c r="C12455" s="6" t="s">
        <v>13130</v>
      </c>
      <c r="E12455" s="6" t="n">
        <v>-27.3911776790893</v>
      </c>
      <c r="F12455" s="6" t="n">
        <v>153.062279552474</v>
      </c>
      <c r="G12455" s="15" t="n">
        <v>2979.2763671875</v>
      </c>
    </row>
    <row r="12456" customFormat="false" ht="15" hidden="false" customHeight="false" outlineLevel="0" collapsed="false">
      <c r="A12456" s="6" t="s">
        <v>14287</v>
      </c>
      <c r="B12456" s="6" t="s">
        <v>13129</v>
      </c>
      <c r="C12456" s="6" t="s">
        <v>13130</v>
      </c>
      <c r="E12456" s="6" t="n">
        <v>-27.3251261285692</v>
      </c>
      <c r="F12456" s="6" t="n">
        <v>153.049352986045</v>
      </c>
      <c r="G12456" s="15" t="n">
        <v>1449.09545898438</v>
      </c>
    </row>
    <row r="12457" customFormat="false" ht="15" hidden="false" customHeight="false" outlineLevel="0" collapsed="false">
      <c r="A12457" s="6" t="s">
        <v>14288</v>
      </c>
      <c r="B12457" s="6" t="s">
        <v>13129</v>
      </c>
      <c r="C12457" s="6" t="s">
        <v>13130</v>
      </c>
      <c r="E12457" s="6" t="n">
        <v>-27.3302072114826</v>
      </c>
      <c r="F12457" s="6" t="n">
        <v>153.022932480999</v>
      </c>
      <c r="G12457" s="15" t="n">
        <v>1133.99682617188</v>
      </c>
    </row>
    <row r="12458" customFormat="false" ht="15" hidden="false" customHeight="false" outlineLevel="0" collapsed="false">
      <c r="A12458" s="6" t="s">
        <v>14289</v>
      </c>
      <c r="B12458" s="6" t="s">
        <v>13129</v>
      </c>
      <c r="C12458" s="6" t="s">
        <v>13130</v>
      </c>
      <c r="E12458" s="6" t="n">
        <v>-27.3297381524025</v>
      </c>
      <c r="F12458" s="6" t="n">
        <v>153.079688927665</v>
      </c>
      <c r="G12458" s="15" t="n">
        <v>1268.830078125</v>
      </c>
    </row>
    <row r="12459" customFormat="false" ht="15" hidden="false" customHeight="false" outlineLevel="0" collapsed="false">
      <c r="A12459" s="6" t="s">
        <v>14290</v>
      </c>
      <c r="B12459" s="6" t="s">
        <v>13129</v>
      </c>
      <c r="C12459" s="6" t="s">
        <v>13130</v>
      </c>
      <c r="E12459" s="6" t="n">
        <v>-27.3423380058377</v>
      </c>
      <c r="F12459" s="6" t="n">
        <v>153.076638531672</v>
      </c>
      <c r="G12459" s="15" t="n">
        <v>1431.0390625</v>
      </c>
    </row>
    <row r="12460" customFormat="false" ht="15" hidden="false" customHeight="false" outlineLevel="0" collapsed="false">
      <c r="A12460" s="6" t="s">
        <v>14291</v>
      </c>
      <c r="B12460" s="6" t="s">
        <v>13129</v>
      </c>
      <c r="C12460" s="6" t="s">
        <v>13130</v>
      </c>
      <c r="E12460" s="6" t="n">
        <v>-27.3410848957672</v>
      </c>
      <c r="F12460" s="6" t="n">
        <v>153.057562751781</v>
      </c>
      <c r="G12460" s="15" t="n">
        <v>400.580078125</v>
      </c>
    </row>
    <row r="12461" customFormat="false" ht="15" hidden="false" customHeight="false" outlineLevel="0" collapsed="false">
      <c r="A12461" s="6" t="s">
        <v>14292</v>
      </c>
      <c r="B12461" s="6" t="s">
        <v>13129</v>
      </c>
      <c r="C12461" s="6" t="s">
        <v>13130</v>
      </c>
      <c r="E12461" s="6" t="n">
        <v>-27.3055991156474</v>
      </c>
      <c r="F12461" s="6" t="n">
        <v>153.02482842151</v>
      </c>
      <c r="G12461" s="15" t="n">
        <v>0.817138671875</v>
      </c>
    </row>
    <row r="12462" customFormat="false" ht="15" hidden="false" customHeight="false" outlineLevel="0" collapsed="false">
      <c r="A12462" s="6" t="s">
        <v>14293</v>
      </c>
      <c r="B12462" s="6" t="s">
        <v>13129</v>
      </c>
      <c r="C12462" s="6" t="s">
        <v>13130</v>
      </c>
      <c r="E12462" s="6" t="n">
        <v>-27.3055447710068</v>
      </c>
      <c r="F12462" s="6" t="n">
        <v>153.024707603355</v>
      </c>
      <c r="G12462" s="15" t="n">
        <v>0.944091796875</v>
      </c>
    </row>
    <row r="12463" customFormat="false" ht="15" hidden="false" customHeight="false" outlineLevel="0" collapsed="false">
      <c r="A12463" s="6" t="s">
        <v>14294</v>
      </c>
      <c r="B12463" s="6" t="s">
        <v>13129</v>
      </c>
      <c r="C12463" s="6" t="s">
        <v>13130</v>
      </c>
      <c r="E12463" s="6" t="n">
        <v>-27.3055176037576</v>
      </c>
      <c r="F12463" s="6" t="n">
        <v>153.024647226159</v>
      </c>
      <c r="G12463" s="15" t="n">
        <v>1.005126953125</v>
      </c>
    </row>
    <row r="12464" customFormat="false" ht="15" hidden="false" customHeight="false" outlineLevel="0" collapsed="false">
      <c r="A12464" s="6" t="s">
        <v>14295</v>
      </c>
      <c r="B12464" s="6" t="s">
        <v>13129</v>
      </c>
      <c r="C12464" s="6" t="s">
        <v>13130</v>
      </c>
      <c r="E12464" s="6" t="n">
        <v>-27.3054904247548</v>
      </c>
      <c r="F12464" s="6" t="n">
        <v>153.024586795762</v>
      </c>
      <c r="G12464" s="15" t="n">
        <v>1.08056640625</v>
      </c>
    </row>
    <row r="12465" customFormat="false" ht="15" hidden="false" customHeight="false" outlineLevel="0" collapsed="false">
      <c r="A12465" s="6" t="s">
        <v>14296</v>
      </c>
      <c r="B12465" s="6" t="s">
        <v>13129</v>
      </c>
      <c r="C12465" s="6" t="s">
        <v>13130</v>
      </c>
      <c r="E12465" s="6" t="n">
        <v>-27.3053737146369</v>
      </c>
      <c r="F12465" s="6" t="n">
        <v>153.02424988034</v>
      </c>
      <c r="G12465" s="15" t="n">
        <v>189.6796875</v>
      </c>
    </row>
    <row r="12466" customFormat="false" ht="15" hidden="false" customHeight="false" outlineLevel="0" collapsed="false">
      <c r="A12466" s="6" t="s">
        <v>14297</v>
      </c>
      <c r="B12466" s="6" t="s">
        <v>13129</v>
      </c>
      <c r="C12466" s="6" t="s">
        <v>13130</v>
      </c>
      <c r="E12466" s="6" t="n">
        <v>-27.3051461917367</v>
      </c>
      <c r="F12466" s="6" t="n">
        <v>153.023863756456</v>
      </c>
      <c r="G12466" s="15" t="n">
        <v>2609.630859375</v>
      </c>
    </row>
    <row r="12467" customFormat="false" ht="15" hidden="false" customHeight="false" outlineLevel="0" collapsed="false">
      <c r="A12467" s="6" t="s">
        <v>14298</v>
      </c>
      <c r="B12467" s="6" t="s">
        <v>13129</v>
      </c>
      <c r="C12467" s="6" t="s">
        <v>13130</v>
      </c>
      <c r="E12467" s="6" t="n">
        <v>-27.6294807680704</v>
      </c>
      <c r="F12467" s="6" t="n">
        <v>153.085131127828</v>
      </c>
      <c r="G12467" s="15" t="n">
        <v>5931.4892578125</v>
      </c>
    </row>
    <row r="12468" customFormat="false" ht="15" hidden="false" customHeight="false" outlineLevel="0" collapsed="false">
      <c r="A12468" s="6" t="s">
        <v>14299</v>
      </c>
      <c r="B12468" s="6" t="s">
        <v>13129</v>
      </c>
      <c r="C12468" s="6" t="s">
        <v>13130</v>
      </c>
      <c r="E12468" s="6" t="n">
        <v>-27.3964295406685</v>
      </c>
      <c r="F12468" s="6" t="n">
        <v>153.132130453423</v>
      </c>
      <c r="G12468" s="15" t="n">
        <v>3951.09912109375</v>
      </c>
    </row>
    <row r="12469" customFormat="false" ht="15" hidden="false" customHeight="false" outlineLevel="0" collapsed="false">
      <c r="A12469" s="6" t="s">
        <v>14300</v>
      </c>
      <c r="B12469" s="6" t="s">
        <v>13129</v>
      </c>
      <c r="C12469" s="6" t="s">
        <v>13130</v>
      </c>
      <c r="E12469" s="6" t="n">
        <v>-27.4234707167369</v>
      </c>
      <c r="F12469" s="6" t="n">
        <v>153.160454709864</v>
      </c>
      <c r="G12469" s="15" t="n">
        <v>7389.29858398438</v>
      </c>
    </row>
    <row r="12470" customFormat="false" ht="15" hidden="false" customHeight="false" outlineLevel="0" collapsed="false">
      <c r="A12470" s="6" t="s">
        <v>14301</v>
      </c>
      <c r="B12470" s="6" t="s">
        <v>13129</v>
      </c>
      <c r="C12470" s="6" t="s">
        <v>13130</v>
      </c>
      <c r="E12470" s="6" t="n">
        <v>-27.4724987396915</v>
      </c>
      <c r="F12470" s="6" t="n">
        <v>153.151632928065</v>
      </c>
      <c r="G12470" s="15" t="n">
        <v>0.191645807819441</v>
      </c>
    </row>
    <row r="12471" customFormat="false" ht="15" hidden="false" customHeight="false" outlineLevel="0" collapsed="false">
      <c r="A12471" s="6" t="s">
        <v>14302</v>
      </c>
      <c r="B12471" s="6" t="s">
        <v>13129</v>
      </c>
      <c r="C12471" s="6" t="s">
        <v>13130</v>
      </c>
      <c r="E12471" s="6" t="n">
        <v>-27.3400903677307</v>
      </c>
      <c r="F12471" s="6" t="n">
        <v>153.056874690409</v>
      </c>
      <c r="G12471" s="15" t="n">
        <v>1570.27172851563</v>
      </c>
    </row>
    <row r="12472" customFormat="false" ht="15" hidden="false" customHeight="false" outlineLevel="0" collapsed="false">
      <c r="A12472" s="6" t="s">
        <v>14303</v>
      </c>
      <c r="B12472" s="6" t="s">
        <v>13129</v>
      </c>
      <c r="C12472" s="6" t="s">
        <v>13130</v>
      </c>
      <c r="E12472" s="6" t="n">
        <v>-27.398094089718</v>
      </c>
      <c r="F12472" s="6" t="n">
        <v>153.131146231049</v>
      </c>
      <c r="G12472" s="15" t="n">
        <v>3177.01953125</v>
      </c>
    </row>
    <row r="12473" customFormat="false" ht="15" hidden="false" customHeight="false" outlineLevel="0" collapsed="false">
      <c r="A12473" s="6" t="s">
        <v>14304</v>
      </c>
      <c r="B12473" s="6" t="s">
        <v>13129</v>
      </c>
      <c r="C12473" s="6" t="s">
        <v>13130</v>
      </c>
      <c r="E12473" s="6" t="n">
        <v>-27.6091398281156</v>
      </c>
      <c r="F12473" s="6" t="n">
        <v>153.008809359557</v>
      </c>
      <c r="G12473" s="15" t="n">
        <v>4049.87939453125</v>
      </c>
    </row>
    <row r="12474" customFormat="false" ht="15" hidden="false" customHeight="false" outlineLevel="0" collapsed="false">
      <c r="A12474" s="6" t="s">
        <v>14305</v>
      </c>
      <c r="B12474" s="6" t="s">
        <v>13129</v>
      </c>
      <c r="C12474" s="6" t="s">
        <v>13130</v>
      </c>
      <c r="E12474" s="6" t="n">
        <v>-27.3305629383851</v>
      </c>
      <c r="F12474" s="6" t="n">
        <v>153.080932654421</v>
      </c>
      <c r="G12474" s="15" t="n">
        <v>2133.02197265625</v>
      </c>
    </row>
    <row r="12475" customFormat="false" ht="15" hidden="false" customHeight="false" outlineLevel="0" collapsed="false">
      <c r="A12475" s="6" t="s">
        <v>14306</v>
      </c>
      <c r="B12475" s="6" t="s">
        <v>13129</v>
      </c>
      <c r="C12475" s="6" t="s">
        <v>13130</v>
      </c>
      <c r="E12475" s="6" t="n">
        <v>-27.3401894633875</v>
      </c>
      <c r="F12475" s="6" t="n">
        <v>153.061229108707</v>
      </c>
      <c r="G12475" s="15" t="n">
        <v>1871.91259765625</v>
      </c>
    </row>
    <row r="12476" customFormat="false" ht="15" hidden="false" customHeight="false" outlineLevel="0" collapsed="false">
      <c r="A12476" s="6" t="s">
        <v>14307</v>
      </c>
      <c r="B12476" s="6" t="s">
        <v>13129</v>
      </c>
      <c r="C12476" s="6" t="s">
        <v>13130</v>
      </c>
      <c r="E12476" s="6" t="n">
        <v>-27.3601418115123</v>
      </c>
      <c r="F12476" s="6" t="n">
        <v>153.096304207377</v>
      </c>
      <c r="G12476" s="15" t="n">
        <v>1656.24243164063</v>
      </c>
    </row>
    <row r="12477" customFormat="false" ht="15" hidden="false" customHeight="false" outlineLevel="0" collapsed="false">
      <c r="A12477" s="6" t="s">
        <v>14308</v>
      </c>
      <c r="B12477" s="6" t="s">
        <v>13129</v>
      </c>
      <c r="C12477" s="6" t="s">
        <v>13130</v>
      </c>
      <c r="E12477" s="6" t="n">
        <v>-27.625095418743</v>
      </c>
      <c r="F12477" s="6" t="n">
        <v>153.008199171436</v>
      </c>
      <c r="G12477" s="15" t="n">
        <v>2573.64794921875</v>
      </c>
    </row>
    <row r="12478" customFormat="false" ht="15" hidden="false" customHeight="false" outlineLevel="0" collapsed="false">
      <c r="A12478" s="6" t="s">
        <v>14309</v>
      </c>
      <c r="B12478" s="6" t="s">
        <v>13129</v>
      </c>
      <c r="C12478" s="6" t="s">
        <v>13130</v>
      </c>
      <c r="E12478" s="6" t="n">
        <v>-27.6317488277776</v>
      </c>
      <c r="F12478" s="6" t="n">
        <v>153.021471750113</v>
      </c>
      <c r="G12478" s="15" t="n">
        <v>5075.70361328125</v>
      </c>
    </row>
    <row r="12479" customFormat="false" ht="15" hidden="false" customHeight="false" outlineLevel="0" collapsed="false">
      <c r="A12479" s="6" t="s">
        <v>14310</v>
      </c>
      <c r="B12479" s="6" t="s">
        <v>13129</v>
      </c>
      <c r="C12479" s="6" t="s">
        <v>13130</v>
      </c>
      <c r="E12479" s="6" t="n">
        <v>-27.6451647471636</v>
      </c>
      <c r="F12479" s="6" t="n">
        <v>153.085943427166</v>
      </c>
      <c r="G12479" s="15" t="n">
        <v>1745.9169921875</v>
      </c>
    </row>
    <row r="12480" customFormat="false" ht="15" hidden="false" customHeight="false" outlineLevel="0" collapsed="false">
      <c r="A12480" s="6" t="s">
        <v>14311</v>
      </c>
      <c r="B12480" s="6" t="s">
        <v>13129</v>
      </c>
      <c r="C12480" s="6" t="s">
        <v>13130</v>
      </c>
      <c r="E12480" s="6" t="n">
        <v>-27.415265739448</v>
      </c>
      <c r="F12480" s="6" t="n">
        <v>153.067577057694</v>
      </c>
      <c r="G12480" s="15" t="n">
        <v>7200.82006835938</v>
      </c>
    </row>
    <row r="12481" customFormat="false" ht="15" hidden="false" customHeight="false" outlineLevel="0" collapsed="false">
      <c r="A12481" s="6" t="s">
        <v>14312</v>
      </c>
      <c r="B12481" s="6" t="s">
        <v>13129</v>
      </c>
      <c r="C12481" s="6" t="s">
        <v>13130</v>
      </c>
      <c r="E12481" s="6" t="n">
        <v>-27.6294748181687</v>
      </c>
      <c r="F12481" s="6" t="n">
        <v>153.086340587755</v>
      </c>
      <c r="G12481" s="15" t="n">
        <v>7209.189453125</v>
      </c>
    </row>
    <row r="12482" customFormat="false" ht="15" hidden="false" customHeight="false" outlineLevel="0" collapsed="false">
      <c r="A12482" s="6" t="s">
        <v>14313</v>
      </c>
      <c r="B12482" s="6" t="s">
        <v>13129</v>
      </c>
      <c r="C12482" s="6" t="s">
        <v>13130</v>
      </c>
      <c r="E12482" s="6" t="n">
        <v>-27.3582565666556</v>
      </c>
      <c r="F12482" s="6" t="n">
        <v>153.063095341792</v>
      </c>
      <c r="G12482" s="15" t="n">
        <v>1008.078125</v>
      </c>
    </row>
    <row r="12483" customFormat="false" ht="15" hidden="false" customHeight="false" outlineLevel="0" collapsed="false">
      <c r="A12483" s="6" t="s">
        <v>14314</v>
      </c>
      <c r="B12483" s="6" t="s">
        <v>13129</v>
      </c>
      <c r="C12483" s="6" t="s">
        <v>13130</v>
      </c>
      <c r="E12483" s="6" t="n">
        <v>-27.5183417960256</v>
      </c>
      <c r="F12483" s="6" t="n">
        <v>153.136990796476</v>
      </c>
      <c r="G12483" s="15" t="n">
        <v>1376.7734375</v>
      </c>
    </row>
    <row r="12484" customFormat="false" ht="15" hidden="false" customHeight="false" outlineLevel="0" collapsed="false">
      <c r="A12484" s="6" t="s">
        <v>14315</v>
      </c>
      <c r="B12484" s="6" t="s">
        <v>13129</v>
      </c>
      <c r="C12484" s="6" t="s">
        <v>13130</v>
      </c>
      <c r="E12484" s="6" t="n">
        <v>-27.5132207752469</v>
      </c>
      <c r="F12484" s="6" t="n">
        <v>153.18907520509</v>
      </c>
      <c r="G12484" s="15" t="n">
        <v>1278.1650390625</v>
      </c>
    </row>
    <row r="12485" customFormat="false" ht="15" hidden="false" customHeight="false" outlineLevel="0" collapsed="false">
      <c r="A12485" s="6" t="s">
        <v>14316</v>
      </c>
      <c r="B12485" s="6" t="s">
        <v>13129</v>
      </c>
      <c r="C12485" s="6" t="s">
        <v>13130</v>
      </c>
      <c r="E12485" s="6" t="n">
        <v>-27.6448901162052</v>
      </c>
      <c r="F12485" s="6" t="n">
        <v>153.084745436644</v>
      </c>
      <c r="G12485" s="15" t="n">
        <v>1151.98876953125</v>
      </c>
    </row>
    <row r="12486" customFormat="false" ht="15" hidden="false" customHeight="false" outlineLevel="0" collapsed="false">
      <c r="A12486" s="6" t="s">
        <v>14317</v>
      </c>
      <c r="B12486" s="6" t="s">
        <v>13129</v>
      </c>
      <c r="C12486" s="6" t="s">
        <v>13130</v>
      </c>
      <c r="E12486" s="6" t="n">
        <v>-27.4555419108991</v>
      </c>
      <c r="F12486" s="6" t="n">
        <v>153.022930414951</v>
      </c>
      <c r="G12486" s="15" t="n">
        <v>3006.28369140625</v>
      </c>
    </row>
    <row r="12487" customFormat="false" ht="15" hidden="false" customHeight="false" outlineLevel="0" collapsed="false">
      <c r="A12487" s="6" t="s">
        <v>14318</v>
      </c>
      <c r="B12487" s="6" t="s">
        <v>13129</v>
      </c>
      <c r="C12487" s="6" t="s">
        <v>13130</v>
      </c>
      <c r="E12487" s="6" t="n">
        <v>-27.3368260996195</v>
      </c>
      <c r="F12487" s="6" t="n">
        <v>153.031438359021</v>
      </c>
      <c r="G12487" s="15" t="n">
        <v>1125.06201171875</v>
      </c>
    </row>
    <row r="12488" customFormat="false" ht="15" hidden="false" customHeight="false" outlineLevel="0" collapsed="false">
      <c r="A12488" s="6" t="s">
        <v>14319</v>
      </c>
      <c r="B12488" s="6" t="s">
        <v>13129</v>
      </c>
      <c r="C12488" s="6" t="s">
        <v>13130</v>
      </c>
      <c r="E12488" s="6" t="n">
        <v>-27.6468572373785</v>
      </c>
      <c r="F12488" s="6" t="n">
        <v>153.086354415567</v>
      </c>
      <c r="G12488" s="15" t="n">
        <v>112084.814697266</v>
      </c>
    </row>
    <row r="12489" customFormat="false" ht="15" hidden="false" customHeight="false" outlineLevel="0" collapsed="false">
      <c r="A12489" s="6" t="s">
        <v>14320</v>
      </c>
      <c r="B12489" s="6" t="s">
        <v>13129</v>
      </c>
      <c r="C12489" s="6" t="s">
        <v>13130</v>
      </c>
      <c r="E12489" s="6" t="n">
        <v>-27.6321197575015</v>
      </c>
      <c r="F12489" s="6" t="n">
        <v>153.095128407921</v>
      </c>
      <c r="G12489" s="15" t="n">
        <v>2232.16796875</v>
      </c>
    </row>
    <row r="12490" customFormat="false" ht="15" hidden="false" customHeight="false" outlineLevel="0" collapsed="false">
      <c r="A12490" s="6" t="s">
        <v>14321</v>
      </c>
      <c r="B12490" s="6" t="s">
        <v>13129</v>
      </c>
      <c r="C12490" s="6" t="s">
        <v>13130</v>
      </c>
      <c r="E12490" s="6" t="n">
        <v>-27.5387323423379</v>
      </c>
      <c r="F12490" s="6" t="n">
        <v>153.158054110037</v>
      </c>
      <c r="G12490" s="15" t="n">
        <v>2411.97265625</v>
      </c>
    </row>
    <row r="12491" customFormat="false" ht="15" hidden="false" customHeight="false" outlineLevel="0" collapsed="false">
      <c r="A12491" s="6" t="s">
        <v>14322</v>
      </c>
      <c r="B12491" s="6" t="s">
        <v>13129</v>
      </c>
      <c r="C12491" s="6" t="s">
        <v>13130</v>
      </c>
      <c r="E12491" s="6" t="n">
        <v>-27.3738694138036</v>
      </c>
      <c r="F12491" s="6" t="n">
        <v>153.097872666825</v>
      </c>
      <c r="G12491" s="15" t="n">
        <v>2267.703125</v>
      </c>
    </row>
    <row r="12492" customFormat="false" ht="15" hidden="false" customHeight="false" outlineLevel="0" collapsed="false">
      <c r="A12492" s="6" t="s">
        <v>14323</v>
      </c>
      <c r="B12492" s="6" t="s">
        <v>13129</v>
      </c>
      <c r="C12492" s="6" t="s">
        <v>13130</v>
      </c>
      <c r="E12492" s="6" t="n">
        <v>-27.4239869549636</v>
      </c>
      <c r="F12492" s="6" t="n">
        <v>153.158006330453</v>
      </c>
      <c r="G12492" s="15" t="n">
        <v>2438.82568359375</v>
      </c>
    </row>
    <row r="12493" customFormat="false" ht="15" hidden="false" customHeight="false" outlineLevel="0" collapsed="false">
      <c r="A12493" s="6" t="s">
        <v>14324</v>
      </c>
      <c r="B12493" s="6" t="s">
        <v>13129</v>
      </c>
      <c r="C12493" s="6" t="s">
        <v>13130</v>
      </c>
      <c r="E12493" s="6" t="n">
        <v>-27.5772544829917</v>
      </c>
      <c r="F12493" s="6" t="n">
        <v>152.960640379276</v>
      </c>
      <c r="G12493" s="15" t="n">
        <v>2384.8984375</v>
      </c>
    </row>
    <row r="12494" customFormat="false" ht="15" hidden="false" customHeight="false" outlineLevel="0" collapsed="false">
      <c r="A12494" s="6" t="s">
        <v>14325</v>
      </c>
      <c r="B12494" s="6" t="s">
        <v>13129</v>
      </c>
      <c r="C12494" s="6" t="s">
        <v>13130</v>
      </c>
      <c r="E12494" s="6" t="n">
        <v>-27.5789820696641</v>
      </c>
      <c r="F12494" s="6" t="n">
        <v>152.92955518271</v>
      </c>
      <c r="G12494" s="15" t="n">
        <v>1925.75366210938</v>
      </c>
    </row>
    <row r="12495" customFormat="false" ht="15" hidden="false" customHeight="false" outlineLevel="0" collapsed="false">
      <c r="A12495" s="6" t="s">
        <v>14326</v>
      </c>
      <c r="B12495" s="6" t="s">
        <v>13129</v>
      </c>
      <c r="C12495" s="6" t="s">
        <v>13130</v>
      </c>
      <c r="E12495" s="6" t="n">
        <v>-27.376816144848</v>
      </c>
      <c r="F12495" s="6" t="n">
        <v>153.083502060315</v>
      </c>
      <c r="G12495" s="15" t="n">
        <v>3078.16674804688</v>
      </c>
    </row>
    <row r="12496" customFormat="false" ht="15" hidden="false" customHeight="false" outlineLevel="0" collapsed="false">
      <c r="A12496" s="6" t="s">
        <v>14327</v>
      </c>
      <c r="B12496" s="6" t="s">
        <v>13129</v>
      </c>
      <c r="C12496" s="6" t="s">
        <v>13130</v>
      </c>
      <c r="E12496" s="6" t="n">
        <v>-27.3358929114666</v>
      </c>
      <c r="F12496" s="6" t="n">
        <v>153.027654150491</v>
      </c>
      <c r="G12496" s="15" t="n">
        <v>11690.748046875</v>
      </c>
    </row>
    <row r="12497" customFormat="false" ht="15" hidden="false" customHeight="false" outlineLevel="0" collapsed="false">
      <c r="A12497" s="6" t="s">
        <v>14328</v>
      </c>
      <c r="B12497" s="6" t="s">
        <v>13129</v>
      </c>
      <c r="C12497" s="6" t="s">
        <v>13130</v>
      </c>
      <c r="E12497" s="6" t="n">
        <v>-27.5147522455297</v>
      </c>
      <c r="F12497" s="6" t="n">
        <v>153.174194119021</v>
      </c>
      <c r="G12497" s="15" t="n">
        <v>8270.94702148438</v>
      </c>
    </row>
    <row r="12498" customFormat="false" ht="15" hidden="false" customHeight="false" outlineLevel="0" collapsed="false">
      <c r="A12498" s="6" t="s">
        <v>14329</v>
      </c>
      <c r="B12498" s="6" t="s">
        <v>13129</v>
      </c>
      <c r="C12498" s="6" t="s">
        <v>13130</v>
      </c>
      <c r="E12498" s="6" t="n">
        <v>-27.3286825685927</v>
      </c>
      <c r="F12498" s="6" t="n">
        <v>153.043427188404</v>
      </c>
      <c r="G12498" s="15" t="n">
        <v>3.541015625</v>
      </c>
    </row>
    <row r="12499" customFormat="false" ht="15" hidden="false" customHeight="false" outlineLevel="0" collapsed="false">
      <c r="A12499" s="6" t="s">
        <v>14330</v>
      </c>
      <c r="B12499" s="6" t="s">
        <v>13129</v>
      </c>
      <c r="C12499" s="6" t="s">
        <v>13130</v>
      </c>
      <c r="E12499" s="6" t="n">
        <v>-27.3284076508499</v>
      </c>
      <c r="F12499" s="6" t="n">
        <v>153.044345504581</v>
      </c>
      <c r="G12499" s="15" t="n">
        <v>12061.3262626231</v>
      </c>
    </row>
    <row r="12500" customFormat="false" ht="15" hidden="false" customHeight="false" outlineLevel="0" collapsed="false">
      <c r="A12500" s="6" t="s">
        <v>14331</v>
      </c>
      <c r="B12500" s="6" t="s">
        <v>13129</v>
      </c>
      <c r="C12500" s="6" t="s">
        <v>13130</v>
      </c>
      <c r="E12500" s="6" t="n">
        <v>-27.6207381119314</v>
      </c>
      <c r="F12500" s="6" t="n">
        <v>153.069452321407</v>
      </c>
      <c r="G12500" s="15" t="n">
        <v>1872.04321289063</v>
      </c>
    </row>
    <row r="12501" customFormat="false" ht="15" hidden="false" customHeight="false" outlineLevel="0" collapsed="false">
      <c r="A12501" s="6" t="s">
        <v>14332</v>
      </c>
      <c r="B12501" s="6" t="s">
        <v>13129</v>
      </c>
      <c r="C12501" s="6" t="s">
        <v>13130</v>
      </c>
      <c r="E12501" s="6" t="n">
        <v>-27.5163033265002</v>
      </c>
      <c r="F12501" s="6" t="n">
        <v>153.190138330816</v>
      </c>
      <c r="G12501" s="15" t="n">
        <v>3086.9296875</v>
      </c>
    </row>
    <row r="12502" customFormat="false" ht="15" hidden="false" customHeight="false" outlineLevel="0" collapsed="false">
      <c r="A12502" s="6" t="s">
        <v>14333</v>
      </c>
      <c r="B12502" s="6" t="s">
        <v>13129</v>
      </c>
      <c r="C12502" s="6" t="s">
        <v>13130</v>
      </c>
      <c r="E12502" s="6" t="n">
        <v>-27.4884404061281</v>
      </c>
      <c r="F12502" s="6" t="n">
        <v>153.178738267655</v>
      </c>
      <c r="G12502" s="15" t="n">
        <v>4265.9140625</v>
      </c>
    </row>
    <row r="12503" customFormat="false" ht="15" hidden="false" customHeight="false" outlineLevel="0" collapsed="false">
      <c r="A12503" s="6" t="s">
        <v>14334</v>
      </c>
      <c r="B12503" s="6" t="s">
        <v>13129</v>
      </c>
      <c r="C12503" s="6" t="s">
        <v>13130</v>
      </c>
      <c r="E12503" s="6" t="n">
        <v>-27.5379587694489</v>
      </c>
      <c r="F12503" s="6" t="n">
        <v>153.152355552216</v>
      </c>
      <c r="G12503" s="15" t="n">
        <v>3338.9130859375</v>
      </c>
    </row>
    <row r="12504" customFormat="false" ht="15" hidden="false" customHeight="false" outlineLevel="0" collapsed="false">
      <c r="A12504" s="6" t="s">
        <v>14335</v>
      </c>
      <c r="B12504" s="6" t="s">
        <v>13129</v>
      </c>
      <c r="C12504" s="6" t="s">
        <v>13130</v>
      </c>
      <c r="E12504" s="6" t="n">
        <v>-27.4574101544069</v>
      </c>
      <c r="F12504" s="6" t="n">
        <v>153.149479971769</v>
      </c>
      <c r="G12504" s="15" t="n">
        <v>13.5099346758798</v>
      </c>
    </row>
    <row r="12505" customFormat="false" ht="15" hidden="false" customHeight="false" outlineLevel="0" collapsed="false">
      <c r="A12505" s="6" t="s">
        <v>14336</v>
      </c>
      <c r="B12505" s="6" t="s">
        <v>13129</v>
      </c>
      <c r="C12505" s="6" t="s">
        <v>13130</v>
      </c>
      <c r="E12505" s="6" t="n">
        <v>-27.4571894999643</v>
      </c>
      <c r="F12505" s="6" t="n">
        <v>153.14961010834</v>
      </c>
      <c r="G12505" s="15" t="n">
        <v>257.920677512884</v>
      </c>
    </row>
    <row r="12506" customFormat="false" ht="15" hidden="false" customHeight="false" outlineLevel="0" collapsed="false">
      <c r="A12506" s="6" t="s">
        <v>14337</v>
      </c>
      <c r="B12506" s="6" t="s">
        <v>13129</v>
      </c>
      <c r="C12506" s="6" t="s">
        <v>13130</v>
      </c>
      <c r="E12506" s="6" t="n">
        <v>-27.45794592813</v>
      </c>
      <c r="F12506" s="6" t="n">
        <v>153.151048115371</v>
      </c>
      <c r="G12506" s="15" t="n">
        <v>15000.8217773438</v>
      </c>
    </row>
    <row r="12507" customFormat="false" ht="15" hidden="false" customHeight="false" outlineLevel="0" collapsed="false">
      <c r="A12507" s="6" t="s">
        <v>14338</v>
      </c>
      <c r="B12507" s="6" t="s">
        <v>13129</v>
      </c>
      <c r="C12507" s="6" t="s">
        <v>13130</v>
      </c>
      <c r="E12507" s="6" t="n">
        <v>-27.5535938012014</v>
      </c>
      <c r="F12507" s="6" t="n">
        <v>153.179209694619</v>
      </c>
      <c r="G12507" s="15" t="n">
        <v>1898.845703125</v>
      </c>
    </row>
    <row r="12508" customFormat="false" ht="15" hidden="false" customHeight="false" outlineLevel="0" collapsed="false">
      <c r="A12508" s="6" t="s">
        <v>14339</v>
      </c>
      <c r="B12508" s="6" t="s">
        <v>13129</v>
      </c>
      <c r="C12508" s="6" t="s">
        <v>13130</v>
      </c>
      <c r="E12508" s="6" t="n">
        <v>-27.6106945218712</v>
      </c>
      <c r="F12508" s="6" t="n">
        <v>153.013101139434</v>
      </c>
      <c r="G12508" s="15" t="n">
        <v>176.260498046875</v>
      </c>
    </row>
    <row r="12509" customFormat="false" ht="15" hidden="false" customHeight="false" outlineLevel="0" collapsed="false">
      <c r="A12509" s="6" t="s">
        <v>14340</v>
      </c>
      <c r="B12509" s="6" t="s">
        <v>13129</v>
      </c>
      <c r="C12509" s="6" t="s">
        <v>13130</v>
      </c>
      <c r="E12509" s="6" t="n">
        <v>-27.6044737166416</v>
      </c>
      <c r="F12509" s="6" t="n">
        <v>153.017338913769</v>
      </c>
      <c r="G12509" s="15" t="n">
        <v>1906.15991210938</v>
      </c>
    </row>
    <row r="12510" customFormat="false" ht="15" hidden="false" customHeight="false" outlineLevel="0" collapsed="false">
      <c r="A12510" s="6" t="s">
        <v>14341</v>
      </c>
      <c r="B12510" s="6" t="s">
        <v>13129</v>
      </c>
      <c r="C12510" s="6" t="s">
        <v>13130</v>
      </c>
      <c r="E12510" s="6" t="n">
        <v>-27.4175307048538</v>
      </c>
      <c r="F12510" s="6" t="n">
        <v>153.153679934601</v>
      </c>
      <c r="G12510" s="15" t="n">
        <v>21073.4318847656</v>
      </c>
    </row>
    <row r="12511" customFormat="false" ht="15" hidden="false" customHeight="false" outlineLevel="0" collapsed="false">
      <c r="A12511" s="6" t="s">
        <v>14342</v>
      </c>
      <c r="B12511" s="6" t="s">
        <v>13129</v>
      </c>
      <c r="C12511" s="6" t="s">
        <v>13130</v>
      </c>
      <c r="E12511" s="6" t="n">
        <v>-27.3209973351557</v>
      </c>
      <c r="F12511" s="6" t="n">
        <v>153.051084795746</v>
      </c>
      <c r="G12511" s="15" t="n">
        <v>2852.9384765625</v>
      </c>
    </row>
    <row r="12512" customFormat="false" ht="15" hidden="false" customHeight="false" outlineLevel="0" collapsed="false">
      <c r="A12512" s="6" t="s">
        <v>14343</v>
      </c>
      <c r="B12512" s="6" t="s">
        <v>13129</v>
      </c>
      <c r="C12512" s="6" t="s">
        <v>13130</v>
      </c>
      <c r="E12512" s="6" t="n">
        <v>-27.5892612341508</v>
      </c>
      <c r="F12512" s="6" t="n">
        <v>152.991160069009</v>
      </c>
      <c r="G12512" s="15" t="n">
        <v>1809.0693359375</v>
      </c>
    </row>
    <row r="12513" customFormat="false" ht="15" hidden="false" customHeight="false" outlineLevel="0" collapsed="false">
      <c r="A12513" s="6" t="s">
        <v>14344</v>
      </c>
      <c r="B12513" s="6" t="s">
        <v>13129</v>
      </c>
      <c r="C12513" s="6" t="s">
        <v>13130</v>
      </c>
      <c r="E12513" s="6" t="n">
        <v>-27.5925772347744</v>
      </c>
      <c r="F12513" s="6" t="n">
        <v>153.073399808462</v>
      </c>
      <c r="G12513" s="15" t="n">
        <v>1701.02001953125</v>
      </c>
    </row>
    <row r="12514" customFormat="false" ht="15" hidden="false" customHeight="false" outlineLevel="0" collapsed="false">
      <c r="A12514" s="6" t="s">
        <v>14345</v>
      </c>
      <c r="B12514" s="6" t="s">
        <v>13129</v>
      </c>
      <c r="C12514" s="6" t="s">
        <v>13130</v>
      </c>
      <c r="E12514" s="6" t="n">
        <v>-27.3999407735047</v>
      </c>
      <c r="F12514" s="6" t="n">
        <v>153.07939124851</v>
      </c>
      <c r="G12514" s="15" t="n">
        <v>2754.2822265625</v>
      </c>
    </row>
    <row r="12515" customFormat="false" ht="15" hidden="false" customHeight="false" outlineLevel="0" collapsed="false">
      <c r="A12515" s="6" t="s">
        <v>14346</v>
      </c>
      <c r="B12515" s="6" t="s">
        <v>13129</v>
      </c>
      <c r="C12515" s="6" t="s">
        <v>13130</v>
      </c>
      <c r="E12515" s="6" t="n">
        <v>-27.5132478395127</v>
      </c>
      <c r="F12515" s="6" t="n">
        <v>153.186102960277</v>
      </c>
      <c r="G12515" s="15" t="n">
        <v>1719.2431640625</v>
      </c>
    </row>
    <row r="12516" customFormat="false" ht="15" hidden="false" customHeight="false" outlineLevel="0" collapsed="false">
      <c r="A12516" s="6" t="s">
        <v>14347</v>
      </c>
      <c r="B12516" s="6" t="s">
        <v>13129</v>
      </c>
      <c r="C12516" s="6" t="s">
        <v>13130</v>
      </c>
      <c r="E12516" s="6" t="n">
        <v>-27.3985306979683</v>
      </c>
      <c r="F12516" s="6" t="n">
        <v>153.065108957991</v>
      </c>
      <c r="G12516" s="15" t="n">
        <v>1944.17626953125</v>
      </c>
    </row>
    <row r="12517" customFormat="false" ht="15" hidden="false" customHeight="false" outlineLevel="0" collapsed="false">
      <c r="A12517" s="6" t="s">
        <v>14348</v>
      </c>
      <c r="B12517" s="6" t="s">
        <v>13129</v>
      </c>
      <c r="C12517" s="6" t="s">
        <v>13130</v>
      </c>
      <c r="E12517" s="6" t="n">
        <v>-27.4253780239001</v>
      </c>
      <c r="F12517" s="6" t="n">
        <v>153.142904956914</v>
      </c>
      <c r="G12517" s="15" t="n">
        <v>2834.77294921875</v>
      </c>
    </row>
    <row r="12518" customFormat="false" ht="15" hidden="false" customHeight="false" outlineLevel="0" collapsed="false">
      <c r="A12518" s="6" t="s">
        <v>14349</v>
      </c>
      <c r="B12518" s="6" t="s">
        <v>13129</v>
      </c>
      <c r="C12518" s="6" t="s">
        <v>13130</v>
      </c>
      <c r="E12518" s="6" t="n">
        <v>-27.563606242443</v>
      </c>
      <c r="F12518" s="6" t="n">
        <v>153.176895177356</v>
      </c>
      <c r="G12518" s="15" t="n">
        <v>4598.8681640625</v>
      </c>
    </row>
    <row r="12519" customFormat="false" ht="15" hidden="false" customHeight="false" outlineLevel="0" collapsed="false">
      <c r="A12519" s="6" t="s">
        <v>14350</v>
      </c>
      <c r="B12519" s="6" t="s">
        <v>13129</v>
      </c>
      <c r="C12519" s="6" t="s">
        <v>13130</v>
      </c>
      <c r="E12519" s="6" t="n">
        <v>-27.6122029257955</v>
      </c>
      <c r="F12519" s="6" t="n">
        <v>153.016856738769</v>
      </c>
      <c r="G12519" s="15" t="n">
        <v>3572.6923828125</v>
      </c>
    </row>
    <row r="12520" customFormat="false" ht="15" hidden="false" customHeight="false" outlineLevel="0" collapsed="false">
      <c r="A12520" s="6" t="s">
        <v>14351</v>
      </c>
      <c r="B12520" s="6" t="s">
        <v>13129</v>
      </c>
      <c r="C12520" s="6" t="s">
        <v>13130</v>
      </c>
      <c r="E12520" s="6" t="n">
        <v>-27.3450626123895</v>
      </c>
      <c r="F12520" s="6" t="n">
        <v>153.028834209648</v>
      </c>
      <c r="G12520" s="15" t="n">
        <v>0.01953125</v>
      </c>
    </row>
    <row r="12521" customFormat="false" ht="15" hidden="false" customHeight="false" outlineLevel="0" collapsed="false">
      <c r="A12521" s="6" t="s">
        <v>14352</v>
      </c>
      <c r="B12521" s="6" t="s">
        <v>13129</v>
      </c>
      <c r="C12521" s="6" t="s">
        <v>13130</v>
      </c>
      <c r="E12521" s="6" t="n">
        <v>-27.3450268997235</v>
      </c>
      <c r="F12521" s="6" t="n">
        <v>153.028929458407</v>
      </c>
      <c r="G12521" s="15" t="n">
        <v>75.9453125</v>
      </c>
    </row>
    <row r="12522" customFormat="false" ht="15" hidden="false" customHeight="false" outlineLevel="0" collapsed="false">
      <c r="A12522" s="6" t="s">
        <v>14353</v>
      </c>
      <c r="B12522" s="6" t="s">
        <v>13129</v>
      </c>
      <c r="C12522" s="6" t="s">
        <v>13130</v>
      </c>
      <c r="E12522" s="6" t="n">
        <v>-27.3377755826298</v>
      </c>
      <c r="F12522" s="6" t="n">
        <v>153.02289088325</v>
      </c>
      <c r="G12522" s="15" t="n">
        <v>0.3544921875</v>
      </c>
    </row>
    <row r="12523" customFormat="false" ht="15" hidden="false" customHeight="false" outlineLevel="0" collapsed="false">
      <c r="A12523" s="6" t="s">
        <v>14354</v>
      </c>
      <c r="B12523" s="6" t="s">
        <v>13129</v>
      </c>
      <c r="C12523" s="6" t="s">
        <v>13130</v>
      </c>
      <c r="E12523" s="6" t="n">
        <v>-27.3378563331247</v>
      </c>
      <c r="F12523" s="6" t="n">
        <v>153.022951943955</v>
      </c>
      <c r="G12523" s="15" t="n">
        <v>0.471435546875</v>
      </c>
    </row>
    <row r="12524" customFormat="false" ht="15" hidden="false" customHeight="false" outlineLevel="0" collapsed="false">
      <c r="A12524" s="6" t="s">
        <v>14355</v>
      </c>
      <c r="B12524" s="6" t="s">
        <v>13129</v>
      </c>
      <c r="C12524" s="6" t="s">
        <v>13130</v>
      </c>
      <c r="E12524" s="6" t="n">
        <v>-27.3378249851774</v>
      </c>
      <c r="F12524" s="6" t="n">
        <v>153.022924845427</v>
      </c>
      <c r="G12524" s="15" t="n">
        <v>2.296630859375</v>
      </c>
    </row>
    <row r="12525" customFormat="false" ht="15" hidden="false" customHeight="false" outlineLevel="0" collapsed="false">
      <c r="A12525" s="6" t="s">
        <v>14356</v>
      </c>
      <c r="B12525" s="6" t="s">
        <v>13129</v>
      </c>
      <c r="C12525" s="6" t="s">
        <v>13130</v>
      </c>
      <c r="E12525" s="6" t="n">
        <v>-27.3380358520562</v>
      </c>
      <c r="F12525" s="6" t="n">
        <v>153.023080872046</v>
      </c>
      <c r="G12525" s="15" t="n">
        <v>6.889404296875</v>
      </c>
    </row>
    <row r="12526" customFormat="false" ht="15" hidden="false" customHeight="false" outlineLevel="0" collapsed="false">
      <c r="A12526" s="6" t="s">
        <v>14357</v>
      </c>
      <c r="B12526" s="6" t="s">
        <v>13129</v>
      </c>
      <c r="C12526" s="6" t="s">
        <v>13130</v>
      </c>
      <c r="E12526" s="6" t="n">
        <v>-27.4873240614952</v>
      </c>
      <c r="F12526" s="6" t="n">
        <v>153.183173928059</v>
      </c>
      <c r="G12526" s="15" t="n">
        <v>2492.4921875</v>
      </c>
    </row>
    <row r="12527" customFormat="false" ht="15" hidden="false" customHeight="false" outlineLevel="0" collapsed="false">
      <c r="A12527" s="6" t="s">
        <v>14358</v>
      </c>
      <c r="B12527" s="6" t="s">
        <v>13129</v>
      </c>
      <c r="C12527" s="6" t="s">
        <v>13130</v>
      </c>
      <c r="E12527" s="6" t="n">
        <v>-27.5022135099493</v>
      </c>
      <c r="F12527" s="6" t="n">
        <v>153.142432649122</v>
      </c>
      <c r="G12527" s="15" t="n">
        <v>1952.62329101563</v>
      </c>
    </row>
    <row r="12528" customFormat="false" ht="15" hidden="false" customHeight="false" outlineLevel="0" collapsed="false">
      <c r="A12528" s="6" t="s">
        <v>14359</v>
      </c>
      <c r="B12528" s="6" t="s">
        <v>13129</v>
      </c>
      <c r="C12528" s="6" t="s">
        <v>13130</v>
      </c>
      <c r="E12528" s="6" t="n">
        <v>-27.6214724540227</v>
      </c>
      <c r="F12528" s="6" t="n">
        <v>153.00599104825</v>
      </c>
      <c r="G12528" s="15" t="n">
        <v>2816.88525390625</v>
      </c>
    </row>
    <row r="12529" customFormat="false" ht="15" hidden="false" customHeight="false" outlineLevel="0" collapsed="false">
      <c r="A12529" s="6" t="s">
        <v>14360</v>
      </c>
      <c r="B12529" s="6" t="s">
        <v>13129</v>
      </c>
      <c r="C12529" s="6" t="s">
        <v>13130</v>
      </c>
      <c r="E12529" s="6" t="n">
        <v>-27.4869697316141</v>
      </c>
      <c r="F12529" s="6" t="n">
        <v>153.16702064431</v>
      </c>
      <c r="G12529" s="15" t="n">
        <v>2798.88623046875</v>
      </c>
    </row>
    <row r="12530" customFormat="false" ht="15" hidden="false" customHeight="false" outlineLevel="0" collapsed="false">
      <c r="A12530" s="6" t="s">
        <v>14361</v>
      </c>
      <c r="B12530" s="6" t="s">
        <v>13129</v>
      </c>
      <c r="C12530" s="6" t="s">
        <v>13130</v>
      </c>
      <c r="E12530" s="6" t="n">
        <v>-27.4758072699296</v>
      </c>
      <c r="F12530" s="6" t="n">
        <v>153.171363273835</v>
      </c>
      <c r="G12530" s="15" t="n">
        <v>40391.1411132813</v>
      </c>
    </row>
    <row r="12531" customFormat="false" ht="15" hidden="false" customHeight="false" outlineLevel="0" collapsed="false">
      <c r="A12531" s="6" t="s">
        <v>14362</v>
      </c>
      <c r="B12531" s="6" t="s">
        <v>13129</v>
      </c>
      <c r="C12531" s="6" t="s">
        <v>13130</v>
      </c>
      <c r="E12531" s="6" t="n">
        <v>-27.510018401141</v>
      </c>
      <c r="F12531" s="6" t="n">
        <v>153.173744834231</v>
      </c>
      <c r="G12531" s="15" t="n">
        <v>16551.1442871094</v>
      </c>
    </row>
    <row r="12532" customFormat="false" ht="15" hidden="false" customHeight="false" outlineLevel="0" collapsed="false">
      <c r="A12532" s="6" t="s">
        <v>14363</v>
      </c>
      <c r="B12532" s="6" t="s">
        <v>13129</v>
      </c>
      <c r="C12532" s="6" t="s">
        <v>13130</v>
      </c>
      <c r="E12532" s="6" t="n">
        <v>-27.3786627677296</v>
      </c>
      <c r="F12532" s="6" t="n">
        <v>153.089265148066</v>
      </c>
      <c r="G12532" s="15" t="n">
        <v>10124.3916015625</v>
      </c>
    </row>
    <row r="12533" customFormat="false" ht="15" hidden="false" customHeight="false" outlineLevel="0" collapsed="false">
      <c r="A12533" s="6" t="s">
        <v>14364</v>
      </c>
      <c r="B12533" s="6" t="s">
        <v>13129</v>
      </c>
      <c r="C12533" s="6" t="s">
        <v>13130</v>
      </c>
      <c r="E12533" s="6" t="n">
        <v>-27.4696399308796</v>
      </c>
      <c r="F12533" s="6" t="n">
        <v>153.178765079106</v>
      </c>
      <c r="G12533" s="15" t="n">
        <v>4517.90966796875</v>
      </c>
    </row>
    <row r="12534" customFormat="false" ht="15" hidden="false" customHeight="false" outlineLevel="0" collapsed="false">
      <c r="A12534" s="6" t="s">
        <v>14365</v>
      </c>
      <c r="B12534" s="6" t="s">
        <v>13129</v>
      </c>
      <c r="C12534" s="6" t="s">
        <v>13130</v>
      </c>
      <c r="E12534" s="6" t="n">
        <v>-27.3092767407017</v>
      </c>
      <c r="F12534" s="6" t="n">
        <v>153.039608097832</v>
      </c>
      <c r="G12534" s="15" t="n">
        <v>11871.2309570313</v>
      </c>
    </row>
    <row r="12535" customFormat="false" ht="15" hidden="false" customHeight="false" outlineLevel="0" collapsed="false">
      <c r="A12535" s="6" t="s">
        <v>14366</v>
      </c>
      <c r="B12535" s="6" t="s">
        <v>13129</v>
      </c>
      <c r="C12535" s="6" t="s">
        <v>13130</v>
      </c>
      <c r="E12535" s="6" t="n">
        <v>-27.5690850251719</v>
      </c>
      <c r="F12535" s="6" t="n">
        <v>152.973023007666</v>
      </c>
      <c r="G12535" s="15" t="n">
        <v>3158.83227539063</v>
      </c>
    </row>
    <row r="12536" customFormat="false" ht="15" hidden="false" customHeight="false" outlineLevel="0" collapsed="false">
      <c r="A12536" s="6" t="s">
        <v>14367</v>
      </c>
      <c r="B12536" s="6" t="s">
        <v>13129</v>
      </c>
      <c r="C12536" s="6" t="s">
        <v>13130</v>
      </c>
      <c r="E12536" s="6" t="n">
        <v>-27.4601310225473</v>
      </c>
      <c r="F12536" s="6" t="n">
        <v>153.180603241828</v>
      </c>
      <c r="G12536" s="15" t="n">
        <v>25239.67578125</v>
      </c>
    </row>
    <row r="12537" customFormat="false" ht="15" hidden="false" customHeight="false" outlineLevel="0" collapsed="false">
      <c r="A12537" s="6" t="s">
        <v>14368</v>
      </c>
      <c r="B12537" s="6" t="s">
        <v>13129</v>
      </c>
      <c r="C12537" s="6" t="s">
        <v>13130</v>
      </c>
      <c r="E12537" s="6" t="n">
        <v>-27.381241418252</v>
      </c>
      <c r="F12537" s="6" t="n">
        <v>153.093380101173</v>
      </c>
      <c r="G12537" s="15" t="n">
        <v>4.130615234375</v>
      </c>
    </row>
    <row r="12538" customFormat="false" ht="15" hidden="false" customHeight="false" outlineLevel="0" collapsed="false">
      <c r="A12538" s="6" t="s">
        <v>14369</v>
      </c>
      <c r="B12538" s="6" t="s">
        <v>13129</v>
      </c>
      <c r="C12538" s="6" t="s">
        <v>13130</v>
      </c>
      <c r="E12538" s="6" t="n">
        <v>-27.3812734705426</v>
      </c>
      <c r="F12538" s="6" t="n">
        <v>153.093603831184</v>
      </c>
      <c r="G12538" s="15" t="n">
        <v>5.76025390625</v>
      </c>
    </row>
    <row r="12539" customFormat="false" ht="15" hidden="false" customHeight="false" outlineLevel="0" collapsed="false">
      <c r="A12539" s="6" t="s">
        <v>14370</v>
      </c>
      <c r="B12539" s="6" t="s">
        <v>13129</v>
      </c>
      <c r="C12539" s="6" t="s">
        <v>13130</v>
      </c>
      <c r="E12539" s="6" t="n">
        <v>-27.3607082104549</v>
      </c>
      <c r="F12539" s="6" t="n">
        <v>153.134094943749</v>
      </c>
      <c r="G12539" s="15" t="n">
        <v>8396.701171875</v>
      </c>
    </row>
    <row r="12540" customFormat="false" ht="15" hidden="false" customHeight="false" outlineLevel="0" collapsed="false">
      <c r="A12540" s="6" t="s">
        <v>14371</v>
      </c>
      <c r="B12540" s="6" t="s">
        <v>13129</v>
      </c>
      <c r="C12540" s="6" t="s">
        <v>13130</v>
      </c>
      <c r="E12540" s="6" t="n">
        <v>-27.3769676203444</v>
      </c>
      <c r="F12540" s="6" t="n">
        <v>153.087328291262</v>
      </c>
      <c r="G12540" s="15" t="n">
        <v>13355.7658691406</v>
      </c>
    </row>
    <row r="12541" customFormat="false" ht="15" hidden="false" customHeight="false" outlineLevel="0" collapsed="false">
      <c r="A12541" s="6" t="s">
        <v>14372</v>
      </c>
      <c r="B12541" s="6" t="s">
        <v>13129</v>
      </c>
      <c r="C12541" s="6" t="s">
        <v>13130</v>
      </c>
      <c r="E12541" s="6" t="n">
        <v>-27.5316616541596</v>
      </c>
      <c r="F12541" s="6" t="n">
        <v>153.16363445029</v>
      </c>
      <c r="G12541" s="15" t="n">
        <v>8433.0146484375</v>
      </c>
    </row>
    <row r="12542" customFormat="false" ht="15" hidden="false" customHeight="false" outlineLevel="0" collapsed="false">
      <c r="A12542" s="6" t="s">
        <v>14373</v>
      </c>
      <c r="B12542" s="6" t="s">
        <v>13129</v>
      </c>
      <c r="C12542" s="6" t="s">
        <v>13130</v>
      </c>
      <c r="E12542" s="6" t="n">
        <v>-27.3756918714122</v>
      </c>
      <c r="F12542" s="6" t="n">
        <v>153.064662259774</v>
      </c>
      <c r="G12542" s="15" t="n">
        <v>1673.9794921875</v>
      </c>
    </row>
    <row r="12543" customFormat="false" ht="15" hidden="false" customHeight="false" outlineLevel="0" collapsed="false">
      <c r="A12543" s="6" t="s">
        <v>14374</v>
      </c>
      <c r="B12543" s="6" t="s">
        <v>13129</v>
      </c>
      <c r="C12543" s="6" t="s">
        <v>13130</v>
      </c>
      <c r="E12543" s="6" t="n">
        <v>-27.6356857648841</v>
      </c>
      <c r="F12543" s="6" t="n">
        <v>153.065145976208</v>
      </c>
      <c r="G12543" s="15" t="n">
        <v>2529.14697265625</v>
      </c>
    </row>
    <row r="12544" customFormat="false" ht="15" hidden="false" customHeight="false" outlineLevel="0" collapsed="false">
      <c r="A12544" s="6" t="s">
        <v>14375</v>
      </c>
      <c r="B12544" s="6" t="s">
        <v>13129</v>
      </c>
      <c r="C12544" s="6" t="s">
        <v>13130</v>
      </c>
      <c r="E12544" s="6" t="n">
        <v>-27.4576530594074</v>
      </c>
      <c r="F12544" s="6" t="n">
        <v>153.090638411733</v>
      </c>
      <c r="G12544" s="15" t="n">
        <v>1898.677734375</v>
      </c>
    </row>
    <row r="12545" customFormat="false" ht="15" hidden="false" customHeight="false" outlineLevel="0" collapsed="false">
      <c r="A12545" s="6" t="s">
        <v>14376</v>
      </c>
      <c r="B12545" s="6" t="s">
        <v>13129</v>
      </c>
      <c r="C12545" s="6" t="s">
        <v>13130</v>
      </c>
      <c r="E12545" s="6" t="n">
        <v>-27.4765579088229</v>
      </c>
      <c r="F12545" s="6" t="n">
        <v>153.169181361631</v>
      </c>
      <c r="G12545" s="15" t="n">
        <v>2321.8564453125</v>
      </c>
    </row>
    <row r="12546" customFormat="false" ht="15" hidden="false" customHeight="false" outlineLevel="0" collapsed="false">
      <c r="A12546" s="6" t="s">
        <v>14377</v>
      </c>
      <c r="B12546" s="6" t="s">
        <v>13129</v>
      </c>
      <c r="C12546" s="6" t="s">
        <v>13130</v>
      </c>
      <c r="E12546" s="6" t="n">
        <v>-27.6176347852132</v>
      </c>
      <c r="F12546" s="6" t="n">
        <v>153.087444356005</v>
      </c>
      <c r="G12546" s="15" t="n">
        <v>1125808.33154297</v>
      </c>
    </row>
    <row r="12547" customFormat="false" ht="15" hidden="false" customHeight="false" outlineLevel="0" collapsed="false">
      <c r="A12547" s="6" t="s">
        <v>14378</v>
      </c>
      <c r="B12547" s="6" t="s">
        <v>13129</v>
      </c>
      <c r="C12547" s="6" t="s">
        <v>13130</v>
      </c>
      <c r="E12547" s="6" t="n">
        <v>-27.3915553989796</v>
      </c>
      <c r="F12547" s="6" t="n">
        <v>153.091150171223</v>
      </c>
      <c r="G12547" s="15" t="n">
        <v>1889.83984375</v>
      </c>
    </row>
    <row r="12548" customFormat="false" ht="15" hidden="false" customHeight="false" outlineLevel="0" collapsed="false">
      <c r="A12548" s="6" t="s">
        <v>14379</v>
      </c>
      <c r="B12548" s="6" t="s">
        <v>13129</v>
      </c>
      <c r="C12548" s="6" t="s">
        <v>13130</v>
      </c>
      <c r="E12548" s="6" t="n">
        <v>-27.6120734983692</v>
      </c>
      <c r="F12548" s="6" t="n">
        <v>153.014578411078</v>
      </c>
      <c r="G12548" s="15" t="n">
        <v>1844.32861328125</v>
      </c>
    </row>
    <row r="12549" customFormat="false" ht="15" hidden="false" customHeight="false" outlineLevel="0" collapsed="false">
      <c r="A12549" s="6" t="s">
        <v>14380</v>
      </c>
      <c r="B12549" s="6" t="s">
        <v>13129</v>
      </c>
      <c r="C12549" s="6" t="s">
        <v>13130</v>
      </c>
      <c r="E12549" s="6" t="n">
        <v>-27.4229935160507</v>
      </c>
      <c r="F12549" s="6" t="n">
        <v>153.164691080788</v>
      </c>
      <c r="G12549" s="15" t="n">
        <v>2430.15869140625</v>
      </c>
    </row>
    <row r="12550" customFormat="false" ht="15" hidden="false" customHeight="false" outlineLevel="0" collapsed="false">
      <c r="A12550" s="6" t="s">
        <v>14381</v>
      </c>
      <c r="B12550" s="6" t="s">
        <v>13129</v>
      </c>
      <c r="C12550" s="6" t="s">
        <v>13130</v>
      </c>
      <c r="E12550" s="6" t="n">
        <v>-27.4728527806273</v>
      </c>
      <c r="F12550" s="6" t="n">
        <v>153.174394993553</v>
      </c>
      <c r="G12550" s="15" t="n">
        <v>3105.57568359375</v>
      </c>
    </row>
    <row r="12551" customFormat="false" ht="15" hidden="false" customHeight="false" outlineLevel="0" collapsed="false">
      <c r="A12551" s="6" t="s">
        <v>14382</v>
      </c>
      <c r="B12551" s="6" t="s">
        <v>13129</v>
      </c>
      <c r="C12551" s="6" t="s">
        <v>13130</v>
      </c>
      <c r="E12551" s="6" t="n">
        <v>-27.6220833206062</v>
      </c>
      <c r="F12551" s="6" t="n">
        <v>153.005467121616</v>
      </c>
      <c r="G12551" s="15" t="n">
        <v>3806.84912109375</v>
      </c>
    </row>
    <row r="12552" customFormat="false" ht="15" hidden="false" customHeight="false" outlineLevel="0" collapsed="false">
      <c r="A12552" s="6" t="s">
        <v>14383</v>
      </c>
      <c r="B12552" s="6" t="s">
        <v>13129</v>
      </c>
      <c r="C12552" s="6" t="s">
        <v>13130</v>
      </c>
      <c r="E12552" s="6" t="n">
        <v>-27.413635342658</v>
      </c>
      <c r="F12552" s="6" t="n">
        <v>153.086623566757</v>
      </c>
      <c r="G12552" s="15" t="n">
        <v>22.8955078125</v>
      </c>
    </row>
    <row r="12553" customFormat="false" ht="15" hidden="false" customHeight="false" outlineLevel="0" collapsed="false">
      <c r="A12553" s="6" t="s">
        <v>14384</v>
      </c>
      <c r="B12553" s="6" t="s">
        <v>13129</v>
      </c>
      <c r="C12553" s="6" t="s">
        <v>13130</v>
      </c>
      <c r="E12553" s="6" t="n">
        <v>-27.4144644998107</v>
      </c>
      <c r="F12553" s="6" t="n">
        <v>153.08690564585</v>
      </c>
      <c r="G12553" s="15" t="n">
        <v>306.81982421875</v>
      </c>
    </row>
    <row r="12554" customFormat="false" ht="15" hidden="false" customHeight="false" outlineLevel="0" collapsed="false">
      <c r="A12554" s="6" t="s">
        <v>14385</v>
      </c>
      <c r="B12554" s="6" t="s">
        <v>13129</v>
      </c>
      <c r="C12554" s="6" t="s">
        <v>13130</v>
      </c>
      <c r="E12554" s="6" t="n">
        <v>-27.3091223855508</v>
      </c>
      <c r="F12554" s="6" t="n">
        <v>153.046112966765</v>
      </c>
      <c r="G12554" s="15" t="n">
        <v>10053.171875</v>
      </c>
    </row>
    <row r="12555" customFormat="false" ht="15" hidden="false" customHeight="false" outlineLevel="0" collapsed="false">
      <c r="A12555" s="6" t="s">
        <v>14386</v>
      </c>
      <c r="B12555" s="6" t="s">
        <v>13129</v>
      </c>
      <c r="C12555" s="6" t="s">
        <v>13130</v>
      </c>
      <c r="E12555" s="6" t="n">
        <v>-27.5963492850731</v>
      </c>
      <c r="F12555" s="6" t="n">
        <v>153.069902161567</v>
      </c>
      <c r="G12555" s="15" t="n">
        <v>240.152749381959</v>
      </c>
    </row>
    <row r="12556" customFormat="false" ht="15" hidden="false" customHeight="false" outlineLevel="0" collapsed="false">
      <c r="A12556" s="6" t="s">
        <v>14387</v>
      </c>
      <c r="B12556" s="6" t="s">
        <v>13129</v>
      </c>
      <c r="C12556" s="6" t="s">
        <v>13130</v>
      </c>
      <c r="E12556" s="6" t="n">
        <v>-27.3652486503021</v>
      </c>
      <c r="F12556" s="6" t="n">
        <v>153.099015124124</v>
      </c>
      <c r="G12556" s="15" t="n">
        <v>222462.477539063</v>
      </c>
    </row>
    <row r="12557" customFormat="false" ht="15" hidden="false" customHeight="false" outlineLevel="0" collapsed="false">
      <c r="A12557" s="6" t="s">
        <v>14388</v>
      </c>
      <c r="B12557" s="6" t="s">
        <v>13129</v>
      </c>
      <c r="C12557" s="6" t="s">
        <v>13130</v>
      </c>
      <c r="E12557" s="6" t="n">
        <v>-27.4272218387059</v>
      </c>
      <c r="F12557" s="6" t="n">
        <v>153.16083059948</v>
      </c>
      <c r="G12557" s="15" t="n">
        <v>2222.9775390625</v>
      </c>
    </row>
    <row r="12558" customFormat="false" ht="15" hidden="false" customHeight="false" outlineLevel="0" collapsed="false">
      <c r="A12558" s="6" t="s">
        <v>14389</v>
      </c>
      <c r="B12558" s="6" t="s">
        <v>13129</v>
      </c>
      <c r="C12558" s="6" t="s">
        <v>13130</v>
      </c>
      <c r="E12558" s="6" t="n">
        <v>-27.5145891561276</v>
      </c>
      <c r="F12558" s="6" t="n">
        <v>153.188344101507</v>
      </c>
      <c r="G12558" s="15" t="n">
        <v>3249.04711914063</v>
      </c>
    </row>
    <row r="12559" customFormat="false" ht="15" hidden="false" customHeight="false" outlineLevel="0" collapsed="false">
      <c r="A12559" s="6" t="s">
        <v>14390</v>
      </c>
      <c r="B12559" s="6" t="s">
        <v>13129</v>
      </c>
      <c r="C12559" s="6" t="s">
        <v>13130</v>
      </c>
      <c r="E12559" s="6" t="n">
        <v>-27.6110500903513</v>
      </c>
      <c r="F12559" s="6" t="n">
        <v>153.013404362626</v>
      </c>
      <c r="G12559" s="15" t="n">
        <v>1387.91552734375</v>
      </c>
    </row>
    <row r="12560" customFormat="false" ht="15" hidden="false" customHeight="false" outlineLevel="0" collapsed="false">
      <c r="A12560" s="6" t="s">
        <v>14391</v>
      </c>
      <c r="B12560" s="6" t="s">
        <v>13129</v>
      </c>
      <c r="C12560" s="6" t="s">
        <v>13130</v>
      </c>
      <c r="E12560" s="6" t="n">
        <v>-27.4219948530412</v>
      </c>
      <c r="F12560" s="6" t="n">
        <v>153.164384326127</v>
      </c>
      <c r="G12560" s="15" t="n">
        <v>1916.951171875</v>
      </c>
    </row>
    <row r="12561" customFormat="false" ht="15" hidden="false" customHeight="false" outlineLevel="0" collapsed="false">
      <c r="A12561" s="6" t="s">
        <v>14392</v>
      </c>
      <c r="B12561" s="6" t="s">
        <v>13129</v>
      </c>
      <c r="C12561" s="6" t="s">
        <v>13130</v>
      </c>
      <c r="E12561" s="6" t="n">
        <v>-27.6370156818254</v>
      </c>
      <c r="F12561" s="6" t="n">
        <v>153.064023590336</v>
      </c>
      <c r="G12561" s="15" t="n">
        <v>2862.49755859375</v>
      </c>
    </row>
    <row r="12562" customFormat="false" ht="15" hidden="false" customHeight="false" outlineLevel="0" collapsed="false">
      <c r="A12562" s="6" t="s">
        <v>14393</v>
      </c>
      <c r="B12562" s="6" t="s">
        <v>13129</v>
      </c>
      <c r="C12562" s="6" t="s">
        <v>13130</v>
      </c>
      <c r="E12562" s="6" t="n">
        <v>-27.5502861450314</v>
      </c>
      <c r="F12562" s="6" t="n">
        <v>153.170407612261</v>
      </c>
      <c r="G12562" s="15" t="n">
        <v>1889.97998046875</v>
      </c>
    </row>
    <row r="12563" customFormat="false" ht="15" hidden="false" customHeight="false" outlineLevel="0" collapsed="false">
      <c r="A12563" s="6" t="s">
        <v>14394</v>
      </c>
      <c r="B12563" s="6" t="s">
        <v>13129</v>
      </c>
      <c r="C12563" s="6" t="s">
        <v>13130</v>
      </c>
      <c r="E12563" s="6" t="n">
        <v>-27.5105622915306</v>
      </c>
      <c r="F12563" s="6" t="n">
        <v>153.138591853798</v>
      </c>
      <c r="G12563" s="15" t="n">
        <v>6345.361328125</v>
      </c>
    </row>
    <row r="12564" customFormat="false" ht="15" hidden="false" customHeight="false" outlineLevel="0" collapsed="false">
      <c r="A12564" s="6" t="s">
        <v>14395</v>
      </c>
      <c r="B12564" s="6" t="s">
        <v>13129</v>
      </c>
      <c r="C12564" s="6" t="s">
        <v>13130</v>
      </c>
      <c r="E12564" s="6" t="n">
        <v>-27.5606590249222</v>
      </c>
      <c r="F12564" s="6" t="n">
        <v>153.123069862033</v>
      </c>
      <c r="G12564" s="15" t="n">
        <v>5.887939453125</v>
      </c>
    </row>
    <row r="12565" customFormat="false" ht="15" hidden="false" customHeight="false" outlineLevel="0" collapsed="false">
      <c r="A12565" s="6" t="s">
        <v>14396</v>
      </c>
      <c r="B12565" s="6" t="s">
        <v>13129</v>
      </c>
      <c r="C12565" s="6" t="s">
        <v>13130</v>
      </c>
      <c r="E12565" s="6" t="n">
        <v>-27.5606788890687</v>
      </c>
      <c r="F12565" s="6" t="n">
        <v>153.123303828565</v>
      </c>
      <c r="G12565" s="15" t="n">
        <v>108.331298828125</v>
      </c>
    </row>
    <row r="12566" customFormat="false" ht="15" hidden="false" customHeight="false" outlineLevel="0" collapsed="false">
      <c r="A12566" s="6" t="s">
        <v>14397</v>
      </c>
      <c r="B12566" s="6" t="s">
        <v>13129</v>
      </c>
      <c r="C12566" s="6" t="s">
        <v>13130</v>
      </c>
      <c r="E12566" s="6" t="n">
        <v>-27.4866364444311</v>
      </c>
      <c r="F12566" s="6" t="n">
        <v>153.183681128786</v>
      </c>
      <c r="G12566" s="15" t="n">
        <v>2772.00463867188</v>
      </c>
    </row>
    <row r="12567" customFormat="false" ht="15" hidden="false" customHeight="false" outlineLevel="0" collapsed="false">
      <c r="A12567" s="6" t="s">
        <v>14398</v>
      </c>
      <c r="B12567" s="6" t="s">
        <v>13129</v>
      </c>
      <c r="C12567" s="6" t="s">
        <v>13130</v>
      </c>
      <c r="E12567" s="6" t="n">
        <v>-27.3465082374725</v>
      </c>
      <c r="F12567" s="6" t="n">
        <v>153.058062632528</v>
      </c>
      <c r="G12567" s="15" t="n">
        <v>69.02978515625</v>
      </c>
    </row>
    <row r="12568" customFormat="false" ht="15" hidden="false" customHeight="false" outlineLevel="0" collapsed="false">
      <c r="A12568" s="6" t="s">
        <v>14399</v>
      </c>
      <c r="B12568" s="6" t="s">
        <v>13129</v>
      </c>
      <c r="C12568" s="6" t="s">
        <v>13130</v>
      </c>
      <c r="E12568" s="6" t="n">
        <v>-27.3462722111364</v>
      </c>
      <c r="F12568" s="6" t="n">
        <v>153.057993892822</v>
      </c>
      <c r="G12568" s="15" t="n">
        <v>362.494140625</v>
      </c>
    </row>
    <row r="12569" customFormat="false" ht="15" hidden="false" customHeight="false" outlineLevel="0" collapsed="false">
      <c r="A12569" s="6" t="s">
        <v>14400</v>
      </c>
      <c r="B12569" s="6" t="s">
        <v>13129</v>
      </c>
      <c r="C12569" s="6" t="s">
        <v>13130</v>
      </c>
      <c r="E12569" s="6" t="n">
        <v>-27.3468110042826</v>
      </c>
      <c r="F12569" s="6" t="n">
        <v>153.057951000172</v>
      </c>
      <c r="G12569" s="15" t="n">
        <v>1016.99658203125</v>
      </c>
    </row>
    <row r="12570" customFormat="false" ht="15" hidden="false" customHeight="false" outlineLevel="0" collapsed="false">
      <c r="A12570" s="6" t="s">
        <v>14401</v>
      </c>
      <c r="B12570" s="6" t="s">
        <v>13129</v>
      </c>
      <c r="C12570" s="6" t="s">
        <v>13130</v>
      </c>
      <c r="E12570" s="6" t="n">
        <v>-27.6508955663564</v>
      </c>
      <c r="F12570" s="6" t="n">
        <v>153.007056328673</v>
      </c>
      <c r="G12570" s="15" t="n">
        <v>0.2529296875</v>
      </c>
    </row>
    <row r="12571" customFormat="false" ht="15" hidden="false" customHeight="false" outlineLevel="0" collapsed="false">
      <c r="A12571" s="6" t="s">
        <v>14402</v>
      </c>
      <c r="B12571" s="6" t="s">
        <v>13129</v>
      </c>
      <c r="C12571" s="6" t="s">
        <v>13130</v>
      </c>
      <c r="E12571" s="6" t="n">
        <v>-27.650917264378</v>
      </c>
      <c r="F12571" s="6" t="n">
        <v>153.0073596501</v>
      </c>
      <c r="G12571" s="15" t="n">
        <v>714.65087890625</v>
      </c>
    </row>
    <row r="12572" customFormat="false" ht="15" hidden="false" customHeight="false" outlineLevel="0" collapsed="false">
      <c r="A12572" s="6" t="s">
        <v>14403</v>
      </c>
      <c r="B12572" s="6" t="s">
        <v>13129</v>
      </c>
      <c r="C12572" s="6" t="s">
        <v>13130</v>
      </c>
      <c r="E12572" s="6" t="n">
        <v>-27.5147815727031</v>
      </c>
      <c r="F12572" s="6" t="n">
        <v>153.176736796578</v>
      </c>
      <c r="G12572" s="15" t="n">
        <v>1943.93359375</v>
      </c>
    </row>
    <row r="12573" customFormat="false" ht="15" hidden="false" customHeight="false" outlineLevel="0" collapsed="false">
      <c r="A12573" s="6" t="s">
        <v>14404</v>
      </c>
      <c r="B12573" s="6" t="s">
        <v>13129</v>
      </c>
      <c r="C12573" s="6" t="s">
        <v>13130</v>
      </c>
      <c r="E12573" s="6" t="n">
        <v>-27.5519173342049</v>
      </c>
      <c r="F12573" s="6" t="n">
        <v>153.176263853379</v>
      </c>
      <c r="G12573" s="15" t="n">
        <v>6578.9404296875</v>
      </c>
    </row>
    <row r="12574" customFormat="false" ht="15" hidden="false" customHeight="false" outlineLevel="0" collapsed="false">
      <c r="A12574" s="6" t="s">
        <v>14405</v>
      </c>
      <c r="B12574" s="6" t="s">
        <v>13129</v>
      </c>
      <c r="C12574" s="6" t="s">
        <v>13130</v>
      </c>
      <c r="E12574" s="6" t="n">
        <v>-27.6079095687139</v>
      </c>
      <c r="F12574" s="6" t="n">
        <v>153.021558069716</v>
      </c>
      <c r="G12574" s="15" t="n">
        <v>6624.55078125</v>
      </c>
    </row>
    <row r="12575" customFormat="false" ht="15" hidden="false" customHeight="false" outlineLevel="0" collapsed="false">
      <c r="A12575" s="6" t="s">
        <v>14406</v>
      </c>
      <c r="B12575" s="6" t="s">
        <v>13129</v>
      </c>
      <c r="C12575" s="6" t="s">
        <v>13130</v>
      </c>
      <c r="E12575" s="6" t="n">
        <v>-27.4010708978152</v>
      </c>
      <c r="F12575" s="6" t="n">
        <v>153.064243060088</v>
      </c>
      <c r="G12575" s="15" t="n">
        <v>11961.583984375</v>
      </c>
    </row>
    <row r="12576" customFormat="false" ht="15" hidden="false" customHeight="false" outlineLevel="0" collapsed="false">
      <c r="A12576" s="6" t="s">
        <v>14407</v>
      </c>
      <c r="B12576" s="6" t="s">
        <v>13129</v>
      </c>
      <c r="C12576" s="6" t="s">
        <v>13130</v>
      </c>
      <c r="E12576" s="6" t="n">
        <v>-27.5781934724594</v>
      </c>
      <c r="F12576" s="6" t="n">
        <v>152.960615426325</v>
      </c>
      <c r="G12576" s="15" t="n">
        <v>4058.9013671875</v>
      </c>
    </row>
    <row r="12577" customFormat="false" ht="15" hidden="false" customHeight="false" outlineLevel="0" collapsed="false">
      <c r="A12577" s="6" t="s">
        <v>14408</v>
      </c>
      <c r="B12577" s="6" t="s">
        <v>13129</v>
      </c>
      <c r="C12577" s="6" t="s">
        <v>13130</v>
      </c>
      <c r="E12577" s="6" t="n">
        <v>-27.530485940766</v>
      </c>
      <c r="F12577" s="6" t="n">
        <v>153.155714310158</v>
      </c>
      <c r="G12577" s="15" t="n">
        <v>2403.00390625</v>
      </c>
    </row>
    <row r="12578" customFormat="false" ht="15" hidden="false" customHeight="false" outlineLevel="0" collapsed="false">
      <c r="A12578" s="6" t="s">
        <v>14409</v>
      </c>
      <c r="B12578" s="6" t="s">
        <v>13129</v>
      </c>
      <c r="C12578" s="6" t="s">
        <v>13130</v>
      </c>
      <c r="E12578" s="6" t="n">
        <v>-27.5170501038</v>
      </c>
      <c r="F12578" s="6" t="n">
        <v>153.189369579598</v>
      </c>
      <c r="G12578" s="15" t="n">
        <v>1952.638671875</v>
      </c>
    </row>
    <row r="12579" customFormat="false" ht="15" hidden="false" customHeight="false" outlineLevel="0" collapsed="false">
      <c r="A12579" s="6" t="s">
        <v>14410</v>
      </c>
      <c r="B12579" s="6" t="s">
        <v>13129</v>
      </c>
      <c r="C12579" s="6" t="s">
        <v>13130</v>
      </c>
      <c r="E12579" s="6" t="n">
        <v>-27.4996363721305</v>
      </c>
      <c r="F12579" s="6" t="n">
        <v>153.016002111306</v>
      </c>
      <c r="G12579" s="15" t="n">
        <v>26846.9953613281</v>
      </c>
    </row>
    <row r="12580" customFormat="false" ht="15" hidden="false" customHeight="false" outlineLevel="0" collapsed="false">
      <c r="A12580" s="6" t="s">
        <v>14411</v>
      </c>
      <c r="B12580" s="6" t="s">
        <v>13129</v>
      </c>
      <c r="C12580" s="6" t="s">
        <v>13130</v>
      </c>
      <c r="E12580" s="6" t="n">
        <v>-27.4135701716471</v>
      </c>
      <c r="F12580" s="6" t="n">
        <v>153.129418350369</v>
      </c>
      <c r="G12580" s="15" t="n">
        <v>19.81787109375</v>
      </c>
    </row>
    <row r="12581" customFormat="false" ht="15" hidden="false" customHeight="false" outlineLevel="0" collapsed="false">
      <c r="A12581" s="6" t="s">
        <v>14412</v>
      </c>
      <c r="B12581" s="6" t="s">
        <v>13129</v>
      </c>
      <c r="C12581" s="6" t="s">
        <v>13130</v>
      </c>
      <c r="E12581" s="6" t="n">
        <v>-27.4131774415366</v>
      </c>
      <c r="F12581" s="6" t="n">
        <v>153.129417892784</v>
      </c>
      <c r="G12581" s="15" t="n">
        <v>26.42333984375</v>
      </c>
    </row>
    <row r="12582" customFormat="false" ht="15" hidden="false" customHeight="false" outlineLevel="0" collapsed="false">
      <c r="A12582" s="6" t="s">
        <v>14413</v>
      </c>
      <c r="B12582" s="6" t="s">
        <v>13129</v>
      </c>
      <c r="C12582" s="6" t="s">
        <v>13130</v>
      </c>
      <c r="E12582" s="6" t="n">
        <v>-27.6466437876583</v>
      </c>
      <c r="F12582" s="6" t="n">
        <v>153.004461477547</v>
      </c>
      <c r="G12582" s="15" t="n">
        <v>0.013427734375</v>
      </c>
    </row>
    <row r="12583" customFormat="false" ht="15" hidden="false" customHeight="false" outlineLevel="0" collapsed="false">
      <c r="A12583" s="6" t="s">
        <v>14414</v>
      </c>
      <c r="B12583" s="6" t="s">
        <v>13129</v>
      </c>
      <c r="C12583" s="6" t="s">
        <v>13130</v>
      </c>
      <c r="E12583" s="6" t="n">
        <v>-27.6465929683437</v>
      </c>
      <c r="F12583" s="6" t="n">
        <v>153.004441601023</v>
      </c>
      <c r="G12583" s="15" t="n">
        <v>12.529296875</v>
      </c>
    </row>
    <row r="12584" customFormat="false" ht="15" hidden="false" customHeight="false" outlineLevel="0" collapsed="false">
      <c r="A12584" s="6" t="s">
        <v>14415</v>
      </c>
      <c r="B12584" s="6" t="s">
        <v>13129</v>
      </c>
      <c r="C12584" s="6" t="s">
        <v>13130</v>
      </c>
      <c r="E12584" s="6" t="n">
        <v>-27.5677821495436</v>
      </c>
      <c r="F12584" s="6" t="n">
        <v>153.151628853755</v>
      </c>
      <c r="G12584" s="15" t="n">
        <v>5229.123046875</v>
      </c>
    </row>
    <row r="12585" customFormat="false" ht="15" hidden="false" customHeight="false" outlineLevel="0" collapsed="false">
      <c r="A12585" s="6" t="s">
        <v>14416</v>
      </c>
      <c r="B12585" s="6" t="s">
        <v>13129</v>
      </c>
      <c r="C12585" s="6" t="s">
        <v>13130</v>
      </c>
      <c r="E12585" s="6" t="n">
        <v>-27.4175287900868</v>
      </c>
      <c r="F12585" s="6" t="n">
        <v>153.166110107043</v>
      </c>
      <c r="G12585" s="15" t="n">
        <v>38146.958984375</v>
      </c>
    </row>
    <row r="12586" customFormat="false" ht="15" hidden="false" customHeight="false" outlineLevel="0" collapsed="false">
      <c r="A12586" s="6" t="s">
        <v>14417</v>
      </c>
      <c r="B12586" s="6" t="s">
        <v>13129</v>
      </c>
      <c r="C12586" s="6" t="s">
        <v>13130</v>
      </c>
      <c r="E12586" s="6" t="n">
        <v>-27.5375192220986</v>
      </c>
      <c r="F12586" s="6" t="n">
        <v>152.999127519915</v>
      </c>
      <c r="G12586" s="15" t="n">
        <v>4257.16845703125</v>
      </c>
    </row>
    <row r="12587" customFormat="false" ht="15" hidden="false" customHeight="false" outlineLevel="0" collapsed="false">
      <c r="A12587" s="6" t="s">
        <v>14418</v>
      </c>
      <c r="B12587" s="6" t="s">
        <v>13129</v>
      </c>
      <c r="C12587" s="6" t="s">
        <v>13130</v>
      </c>
      <c r="E12587" s="6" t="n">
        <v>-27.4912102642992</v>
      </c>
      <c r="F12587" s="6" t="n">
        <v>153.100114882315</v>
      </c>
      <c r="G12587" s="15" t="n">
        <v>25135.6809082031</v>
      </c>
    </row>
    <row r="12588" customFormat="false" ht="15" hidden="false" customHeight="false" outlineLevel="0" collapsed="false">
      <c r="A12588" s="6" t="s">
        <v>14419</v>
      </c>
      <c r="B12588" s="6" t="s">
        <v>13129</v>
      </c>
      <c r="C12588" s="6" t="s">
        <v>13130</v>
      </c>
      <c r="E12588" s="6" t="n">
        <v>-27.6132034754729</v>
      </c>
      <c r="F12588" s="6" t="n">
        <v>153.015358347647</v>
      </c>
      <c r="G12588" s="15" t="n">
        <v>1611.181640625</v>
      </c>
    </row>
    <row r="12589" customFormat="false" ht="15" hidden="false" customHeight="false" outlineLevel="0" collapsed="false">
      <c r="A12589" s="6" t="s">
        <v>14420</v>
      </c>
      <c r="B12589" s="6" t="s">
        <v>13129</v>
      </c>
      <c r="C12589" s="6" t="s">
        <v>13130</v>
      </c>
      <c r="E12589" s="6" t="n">
        <v>-27.4180808004308</v>
      </c>
      <c r="F12589" s="6" t="n">
        <v>153.119856499655</v>
      </c>
      <c r="G12589" s="15" t="n">
        <v>10.85888671875</v>
      </c>
    </row>
    <row r="12590" customFormat="false" ht="15" hidden="false" customHeight="false" outlineLevel="0" collapsed="false">
      <c r="A12590" s="6" t="s">
        <v>14421</v>
      </c>
      <c r="B12590" s="6" t="s">
        <v>13129</v>
      </c>
      <c r="C12590" s="6" t="s">
        <v>13130</v>
      </c>
      <c r="E12590" s="6" t="n">
        <v>-27.4179794226049</v>
      </c>
      <c r="F12590" s="6" t="n">
        <v>153.1199949818</v>
      </c>
      <c r="G12590" s="15" t="n">
        <v>89.70947265625</v>
      </c>
    </row>
    <row r="12591" customFormat="false" ht="15" hidden="false" customHeight="false" outlineLevel="0" collapsed="false">
      <c r="A12591" s="6" t="s">
        <v>14422</v>
      </c>
      <c r="B12591" s="6" t="s">
        <v>13129</v>
      </c>
      <c r="C12591" s="6" t="s">
        <v>13130</v>
      </c>
      <c r="E12591" s="6" t="n">
        <v>-27.4182898378177</v>
      </c>
      <c r="F12591" s="6" t="n">
        <v>153.119840883175</v>
      </c>
      <c r="G12591" s="15" t="n">
        <v>129.30322265625</v>
      </c>
    </row>
    <row r="12592" customFormat="false" ht="15" hidden="false" customHeight="false" outlineLevel="0" collapsed="false">
      <c r="A12592" s="6" t="s">
        <v>14423</v>
      </c>
      <c r="B12592" s="6" t="s">
        <v>13129</v>
      </c>
      <c r="C12592" s="6" t="s">
        <v>13130</v>
      </c>
      <c r="E12592" s="6" t="n">
        <v>-27.3623041550083</v>
      </c>
      <c r="F12592" s="6" t="n">
        <v>153.100823684833</v>
      </c>
      <c r="G12592" s="15" t="n">
        <v>3383.99609375</v>
      </c>
    </row>
    <row r="12593" customFormat="false" ht="15" hidden="false" customHeight="false" outlineLevel="0" collapsed="false">
      <c r="A12593" s="6" t="s">
        <v>14424</v>
      </c>
      <c r="B12593" s="6" t="s">
        <v>13129</v>
      </c>
      <c r="C12593" s="6" t="s">
        <v>13130</v>
      </c>
      <c r="E12593" s="6" t="n">
        <v>-27.6012142028018</v>
      </c>
      <c r="F12593" s="6" t="n">
        <v>153.010104271686</v>
      </c>
      <c r="G12593" s="15" t="n">
        <v>1719.09619140625</v>
      </c>
    </row>
    <row r="12594" customFormat="false" ht="15" hidden="false" customHeight="false" outlineLevel="0" collapsed="false">
      <c r="A12594" s="6" t="s">
        <v>14425</v>
      </c>
      <c r="B12594" s="6" t="s">
        <v>13129</v>
      </c>
      <c r="C12594" s="6" t="s">
        <v>13130</v>
      </c>
      <c r="E12594" s="6" t="n">
        <v>-27.5193254351005</v>
      </c>
      <c r="F12594" s="6" t="n">
        <v>153.172833755796</v>
      </c>
      <c r="G12594" s="15" t="n">
        <v>73106.0947265625</v>
      </c>
    </row>
    <row r="12595" customFormat="false" ht="15" hidden="false" customHeight="false" outlineLevel="0" collapsed="false">
      <c r="A12595" s="6" t="s">
        <v>14426</v>
      </c>
      <c r="B12595" s="6" t="s">
        <v>13129</v>
      </c>
      <c r="C12595" s="6" t="s">
        <v>13130</v>
      </c>
      <c r="E12595" s="6" t="n">
        <v>-27.3896201002801</v>
      </c>
      <c r="F12595" s="6" t="n">
        <v>153.078526781664</v>
      </c>
      <c r="G12595" s="15" t="n">
        <v>2.35693359375</v>
      </c>
    </row>
    <row r="12596" customFormat="false" ht="15" hidden="false" customHeight="false" outlineLevel="0" collapsed="false">
      <c r="A12596" s="6" t="s">
        <v>14427</v>
      </c>
      <c r="B12596" s="6" t="s">
        <v>13129</v>
      </c>
      <c r="C12596" s="6" t="s">
        <v>13130</v>
      </c>
      <c r="E12596" s="6" t="n">
        <v>-27.4984271442911</v>
      </c>
      <c r="F12596" s="6" t="n">
        <v>153.017180604813</v>
      </c>
      <c r="G12596" s="15" t="n">
        <v>3221.955078125</v>
      </c>
    </row>
    <row r="12597" customFormat="false" ht="15" hidden="false" customHeight="false" outlineLevel="0" collapsed="false">
      <c r="A12597" s="6" t="s">
        <v>14428</v>
      </c>
      <c r="B12597" s="6" t="s">
        <v>13129</v>
      </c>
      <c r="C12597" s="6" t="s">
        <v>13130</v>
      </c>
      <c r="E12597" s="6" t="n">
        <v>-27.4384027581627</v>
      </c>
      <c r="F12597" s="6" t="n">
        <v>153.147024203312</v>
      </c>
      <c r="G12597" s="15" t="n">
        <v>6120.11694335938</v>
      </c>
    </row>
    <row r="12598" customFormat="false" ht="15" hidden="false" customHeight="false" outlineLevel="0" collapsed="false">
      <c r="A12598" s="6" t="s">
        <v>14429</v>
      </c>
      <c r="B12598" s="6" t="s">
        <v>13129</v>
      </c>
      <c r="C12598" s="6" t="s">
        <v>13130</v>
      </c>
      <c r="E12598" s="6" t="n">
        <v>-27.5294203812245</v>
      </c>
      <c r="F12598" s="6" t="n">
        <v>153.183023945977</v>
      </c>
      <c r="G12598" s="15" t="n">
        <v>1619.6884765625</v>
      </c>
    </row>
    <row r="12599" customFormat="false" ht="15" hidden="false" customHeight="false" outlineLevel="0" collapsed="false">
      <c r="A12599" s="6" t="s">
        <v>14430</v>
      </c>
      <c r="B12599" s="6" t="s">
        <v>13129</v>
      </c>
      <c r="C12599" s="6" t="s">
        <v>13130</v>
      </c>
      <c r="E12599" s="6" t="n">
        <v>-27.5622796957403</v>
      </c>
      <c r="F12599" s="6" t="n">
        <v>152.973981887634</v>
      </c>
      <c r="G12599" s="15" t="n">
        <v>1853.984375</v>
      </c>
    </row>
    <row r="12600" customFormat="false" ht="15" hidden="false" customHeight="false" outlineLevel="0" collapsed="false">
      <c r="A12600" s="6" t="s">
        <v>14431</v>
      </c>
      <c r="B12600" s="6" t="s">
        <v>13129</v>
      </c>
      <c r="C12600" s="6" t="s">
        <v>13130</v>
      </c>
      <c r="E12600" s="6" t="n">
        <v>-27.5069875864449</v>
      </c>
      <c r="F12600" s="6" t="n">
        <v>153.115894050942</v>
      </c>
      <c r="G12600" s="15" t="n">
        <v>2960.67211914063</v>
      </c>
    </row>
    <row r="12601" customFormat="false" ht="15" hidden="false" customHeight="false" outlineLevel="0" collapsed="false">
      <c r="A12601" s="6" t="s">
        <v>14432</v>
      </c>
      <c r="B12601" s="6" t="s">
        <v>13129</v>
      </c>
      <c r="C12601" s="6" t="s">
        <v>13130</v>
      </c>
      <c r="E12601" s="6" t="n">
        <v>-27.6004626255476</v>
      </c>
      <c r="F12601" s="6" t="n">
        <v>153.015240224268</v>
      </c>
      <c r="G12601" s="15" t="n">
        <v>3006.34521484375</v>
      </c>
    </row>
    <row r="12602" customFormat="false" ht="15" hidden="false" customHeight="false" outlineLevel="0" collapsed="false">
      <c r="A12602" s="6" t="s">
        <v>14433</v>
      </c>
      <c r="B12602" s="6" t="s">
        <v>13129</v>
      </c>
      <c r="C12602" s="6" t="s">
        <v>13130</v>
      </c>
      <c r="E12602" s="6" t="n">
        <v>-27.4745267039955</v>
      </c>
      <c r="F12602" s="6" t="n">
        <v>153.153701436757</v>
      </c>
      <c r="G12602" s="15" t="n">
        <v>1041.67944335938</v>
      </c>
    </row>
    <row r="12603" customFormat="false" ht="15" hidden="false" customHeight="false" outlineLevel="0" collapsed="false">
      <c r="A12603" s="6" t="s">
        <v>14434</v>
      </c>
      <c r="B12603" s="6" t="s">
        <v>13129</v>
      </c>
      <c r="C12603" s="6" t="s">
        <v>13130</v>
      </c>
      <c r="E12603" s="6" t="n">
        <v>-27.5859572907859</v>
      </c>
      <c r="F12603" s="6" t="n">
        <v>153.109519968444</v>
      </c>
      <c r="G12603" s="15" t="n">
        <v>1611.0908203125</v>
      </c>
    </row>
    <row r="12604" customFormat="false" ht="15" hidden="false" customHeight="false" outlineLevel="0" collapsed="false">
      <c r="A12604" s="6" t="s">
        <v>14435</v>
      </c>
      <c r="B12604" s="6" t="s">
        <v>13129</v>
      </c>
      <c r="C12604" s="6" t="s">
        <v>13130</v>
      </c>
      <c r="E12604" s="6" t="n">
        <v>-27.5134330610037</v>
      </c>
      <c r="F12604" s="6" t="n">
        <v>153.17319794214</v>
      </c>
      <c r="G12604" s="15" t="n">
        <v>1817.77734375</v>
      </c>
    </row>
    <row r="12605" customFormat="false" ht="15" hidden="false" customHeight="false" outlineLevel="0" collapsed="false">
      <c r="A12605" s="6" t="s">
        <v>14436</v>
      </c>
      <c r="B12605" s="6" t="s">
        <v>13129</v>
      </c>
      <c r="C12605" s="6" t="s">
        <v>13130</v>
      </c>
      <c r="E12605" s="6" t="n">
        <v>-27.4381484983784</v>
      </c>
      <c r="F12605" s="6" t="n">
        <v>153.135244878317</v>
      </c>
      <c r="G12605" s="15" t="n">
        <v>1584.0322265625</v>
      </c>
    </row>
    <row r="12606" customFormat="false" ht="15" hidden="false" customHeight="false" outlineLevel="0" collapsed="false">
      <c r="A12606" s="6" t="s">
        <v>14437</v>
      </c>
      <c r="B12606" s="6" t="s">
        <v>13129</v>
      </c>
      <c r="C12606" s="6" t="s">
        <v>13130</v>
      </c>
      <c r="E12606" s="6" t="n">
        <v>-27.6369662821548</v>
      </c>
      <c r="F12606" s="6" t="n">
        <v>153.052540456971</v>
      </c>
      <c r="G12606" s="15" t="n">
        <v>0.002685546875</v>
      </c>
    </row>
    <row r="12607" customFormat="false" ht="15" hidden="false" customHeight="false" outlineLevel="0" collapsed="false">
      <c r="A12607" s="6" t="s">
        <v>14438</v>
      </c>
      <c r="B12607" s="6" t="s">
        <v>13129</v>
      </c>
      <c r="C12607" s="6" t="s">
        <v>13130</v>
      </c>
      <c r="E12607" s="6" t="n">
        <v>-27.6368041354497</v>
      </c>
      <c r="F12607" s="6" t="n">
        <v>153.051597804655</v>
      </c>
      <c r="G12607" s="15" t="n">
        <v>0.005126953125</v>
      </c>
    </row>
    <row r="12608" customFormat="false" ht="15" hidden="false" customHeight="false" outlineLevel="0" collapsed="false">
      <c r="A12608" s="6" t="s">
        <v>14439</v>
      </c>
      <c r="B12608" s="6" t="s">
        <v>13129</v>
      </c>
      <c r="C12608" s="6" t="s">
        <v>13130</v>
      </c>
      <c r="E12608" s="6" t="n">
        <v>-27.6369114527035</v>
      </c>
      <c r="F12608" s="6" t="n">
        <v>153.051878010693</v>
      </c>
      <c r="G12608" s="15" t="n">
        <v>0.36474609375</v>
      </c>
    </row>
    <row r="12609" customFormat="false" ht="15" hidden="false" customHeight="false" outlineLevel="0" collapsed="false">
      <c r="A12609" s="6" t="s">
        <v>14440</v>
      </c>
      <c r="B12609" s="6" t="s">
        <v>13129</v>
      </c>
      <c r="C12609" s="6" t="s">
        <v>13130</v>
      </c>
      <c r="E12609" s="6" t="n">
        <v>-27.636775664466</v>
      </c>
      <c r="F12609" s="6" t="n">
        <v>153.051423814737</v>
      </c>
      <c r="G12609" s="15" t="n">
        <v>0.7255859375</v>
      </c>
    </row>
    <row r="12610" customFormat="false" ht="15" hidden="false" customHeight="false" outlineLevel="0" collapsed="false">
      <c r="A12610" s="6" t="s">
        <v>14441</v>
      </c>
      <c r="B12610" s="6" t="s">
        <v>13129</v>
      </c>
      <c r="C12610" s="6" t="s">
        <v>13130</v>
      </c>
      <c r="E12610" s="6" t="n">
        <v>-27.6368348322887</v>
      </c>
      <c r="F12610" s="6" t="n">
        <v>153.053021703901</v>
      </c>
      <c r="G12610" s="15" t="n">
        <v>0.930419921875</v>
      </c>
    </row>
    <row r="12611" customFormat="false" ht="15" hidden="false" customHeight="false" outlineLevel="0" collapsed="false">
      <c r="A12611" s="6" t="s">
        <v>14442</v>
      </c>
      <c r="B12611" s="6" t="s">
        <v>13129</v>
      </c>
      <c r="C12611" s="6" t="s">
        <v>13130</v>
      </c>
      <c r="E12611" s="6" t="n">
        <v>-27.6367186474985</v>
      </c>
      <c r="F12611" s="6" t="n">
        <v>153.051068737525</v>
      </c>
      <c r="G12611" s="15" t="n">
        <v>2.307373046875</v>
      </c>
    </row>
    <row r="12612" customFormat="false" ht="15" hidden="false" customHeight="false" outlineLevel="0" collapsed="false">
      <c r="A12612" s="6" t="s">
        <v>14443</v>
      </c>
      <c r="B12612" s="6" t="s">
        <v>13129</v>
      </c>
      <c r="C12612" s="6" t="s">
        <v>13130</v>
      </c>
      <c r="E12612" s="6" t="n">
        <v>-27.6369360692258</v>
      </c>
      <c r="F12612" s="6" t="n">
        <v>153.052346177186</v>
      </c>
      <c r="G12612" s="15" t="n">
        <v>3.118896484375</v>
      </c>
    </row>
    <row r="12613" customFormat="false" ht="15" hidden="false" customHeight="false" outlineLevel="0" collapsed="false">
      <c r="A12613" s="6" t="s">
        <v>14444</v>
      </c>
      <c r="B12613" s="6" t="s">
        <v>13129</v>
      </c>
      <c r="C12613" s="6" t="s">
        <v>13130</v>
      </c>
      <c r="E12613" s="6" t="n">
        <v>-27.6369083975683</v>
      </c>
      <c r="F12613" s="6" t="n">
        <v>153.053117247674</v>
      </c>
      <c r="G12613" s="15" t="n">
        <v>30.8720703125</v>
      </c>
    </row>
    <row r="12614" customFormat="false" ht="15" hidden="false" customHeight="false" outlineLevel="0" collapsed="false">
      <c r="A12614" s="6" t="s">
        <v>14445</v>
      </c>
      <c r="B12614" s="6" t="s">
        <v>13129</v>
      </c>
      <c r="C12614" s="6" t="s">
        <v>13130</v>
      </c>
      <c r="E12614" s="6" t="n">
        <v>-27.6370053516641</v>
      </c>
      <c r="F12614" s="6" t="n">
        <v>153.052708397117</v>
      </c>
      <c r="G12614" s="15" t="n">
        <v>43.240478515625</v>
      </c>
    </row>
    <row r="12615" customFormat="false" ht="15" hidden="false" customHeight="false" outlineLevel="0" collapsed="false">
      <c r="A12615" s="6" t="s">
        <v>14446</v>
      </c>
      <c r="B12615" s="6" t="s">
        <v>13129</v>
      </c>
      <c r="C12615" s="6" t="s">
        <v>13130</v>
      </c>
      <c r="E12615" s="6" t="n">
        <v>-27.6368065977262</v>
      </c>
      <c r="F12615" s="6" t="n">
        <v>153.048928439732</v>
      </c>
      <c r="G12615" s="15" t="n">
        <v>14170.3779296875</v>
      </c>
    </row>
    <row r="12616" customFormat="false" ht="15" hidden="false" customHeight="false" outlineLevel="0" collapsed="false">
      <c r="A12616" s="6" t="s">
        <v>14447</v>
      </c>
      <c r="B12616" s="6" t="s">
        <v>13129</v>
      </c>
      <c r="C12616" s="6" t="s">
        <v>13130</v>
      </c>
      <c r="E12616" s="6" t="n">
        <v>-27.4809796035229</v>
      </c>
      <c r="F12616" s="6" t="n">
        <v>153.184006689668</v>
      </c>
      <c r="G12616" s="15" t="n">
        <v>127647.245361328</v>
      </c>
    </row>
    <row r="12617" customFormat="false" ht="15" hidden="false" customHeight="false" outlineLevel="0" collapsed="false">
      <c r="A12617" s="6" t="s">
        <v>14448</v>
      </c>
      <c r="B12617" s="6" t="s">
        <v>13129</v>
      </c>
      <c r="C12617" s="6" t="s">
        <v>13130</v>
      </c>
      <c r="E12617" s="6" t="n">
        <v>-27.6337125890444</v>
      </c>
      <c r="F12617" s="6" t="n">
        <v>153.08753390709</v>
      </c>
      <c r="G12617" s="15" t="n">
        <v>268181.098632813</v>
      </c>
    </row>
    <row r="12618" customFormat="false" ht="15" hidden="false" customHeight="false" outlineLevel="0" collapsed="false">
      <c r="A12618" s="6" t="s">
        <v>14449</v>
      </c>
      <c r="B12618" s="6" t="s">
        <v>13129</v>
      </c>
      <c r="C12618" s="6" t="s">
        <v>13130</v>
      </c>
      <c r="E12618" s="6" t="n">
        <v>-27.3150043565188</v>
      </c>
      <c r="F12618" s="6" t="n">
        <v>153.052730236133</v>
      </c>
      <c r="G12618" s="15" t="n">
        <v>777268.072998047</v>
      </c>
    </row>
    <row r="12619" customFormat="false" ht="15" hidden="false" customHeight="false" outlineLevel="0" collapsed="false">
      <c r="A12619" s="6" t="s">
        <v>14450</v>
      </c>
      <c r="B12619" s="6" t="s">
        <v>13129</v>
      </c>
      <c r="C12619" s="6" t="s">
        <v>13130</v>
      </c>
      <c r="E12619" s="6" t="n">
        <v>-27.3319836537686</v>
      </c>
      <c r="F12619" s="6" t="n">
        <v>153.020492197056</v>
      </c>
      <c r="G12619" s="15" t="n">
        <v>0.02392578125</v>
      </c>
    </row>
    <row r="12620" customFormat="false" ht="15" hidden="false" customHeight="false" outlineLevel="0" collapsed="false">
      <c r="A12620" s="6" t="s">
        <v>14451</v>
      </c>
      <c r="B12620" s="6" t="s">
        <v>13129</v>
      </c>
      <c r="C12620" s="6" t="s">
        <v>13130</v>
      </c>
      <c r="E12620" s="6" t="n">
        <v>-27.3308188433963</v>
      </c>
      <c r="F12620" s="6" t="n">
        <v>153.021942168884</v>
      </c>
      <c r="G12620" s="15" t="n">
        <v>0.1865234375</v>
      </c>
    </row>
    <row r="12621" customFormat="false" ht="15" hidden="false" customHeight="false" outlineLevel="0" collapsed="false">
      <c r="A12621" s="6" t="s">
        <v>14452</v>
      </c>
      <c r="B12621" s="6" t="s">
        <v>13129</v>
      </c>
      <c r="C12621" s="6" t="s">
        <v>13130</v>
      </c>
      <c r="E12621" s="6" t="n">
        <v>-27.3320120007577</v>
      </c>
      <c r="F12621" s="6" t="n">
        <v>153.020463100591</v>
      </c>
      <c r="G12621" s="15" t="n">
        <v>0.186767578125</v>
      </c>
    </row>
    <row r="12622" customFormat="false" ht="15" hidden="false" customHeight="false" outlineLevel="0" collapsed="false">
      <c r="A12622" s="6" t="s">
        <v>14453</v>
      </c>
      <c r="B12622" s="6" t="s">
        <v>13129</v>
      </c>
      <c r="C12622" s="6" t="s">
        <v>13130</v>
      </c>
      <c r="E12622" s="6" t="n">
        <v>-27.3305211890048</v>
      </c>
      <c r="F12622" s="6" t="n">
        <v>153.021606846805</v>
      </c>
      <c r="G12622" s="15" t="n">
        <v>0.330810546875</v>
      </c>
    </row>
    <row r="12623" customFormat="false" ht="15" hidden="false" customHeight="false" outlineLevel="0" collapsed="false">
      <c r="A12623" s="6" t="s">
        <v>14454</v>
      </c>
      <c r="B12623" s="6" t="s">
        <v>13129</v>
      </c>
      <c r="C12623" s="6" t="s">
        <v>13130</v>
      </c>
      <c r="E12623" s="6" t="n">
        <v>-27.3309153050642</v>
      </c>
      <c r="F12623" s="6" t="n">
        <v>153.019185792901</v>
      </c>
      <c r="G12623" s="15" t="n">
        <v>0.422119140625</v>
      </c>
    </row>
    <row r="12624" customFormat="false" ht="15" hidden="false" customHeight="false" outlineLevel="0" collapsed="false">
      <c r="A12624" s="6" t="s">
        <v>14455</v>
      </c>
      <c r="B12624" s="6" t="s">
        <v>13129</v>
      </c>
      <c r="C12624" s="6" t="s">
        <v>13130</v>
      </c>
      <c r="E12624" s="6" t="n">
        <v>-27.3320403227543</v>
      </c>
      <c r="F12624" s="6" t="n">
        <v>153.020434061728</v>
      </c>
      <c r="G12624" s="15" t="n">
        <v>0.495361328125</v>
      </c>
    </row>
    <row r="12625" customFormat="false" ht="15" hidden="false" customHeight="false" outlineLevel="0" collapsed="false">
      <c r="A12625" s="6" t="s">
        <v>14456</v>
      </c>
      <c r="B12625" s="6" t="s">
        <v>13129</v>
      </c>
      <c r="C12625" s="6" t="s">
        <v>13130</v>
      </c>
      <c r="E12625" s="6" t="n">
        <v>-27.3314475759034</v>
      </c>
      <c r="F12625" s="6" t="n">
        <v>153.021013245843</v>
      </c>
      <c r="G12625" s="15" t="n">
        <v>1.99853515625</v>
      </c>
    </row>
    <row r="12626" customFormat="false" ht="15" hidden="false" customHeight="false" outlineLevel="0" collapsed="false">
      <c r="A12626" s="6" t="s">
        <v>14457</v>
      </c>
      <c r="B12626" s="6" t="s">
        <v>13129</v>
      </c>
      <c r="C12626" s="6" t="s">
        <v>13130</v>
      </c>
      <c r="E12626" s="6" t="n">
        <v>-27.3308917142568</v>
      </c>
      <c r="F12626" s="6" t="n">
        <v>153.01957601906</v>
      </c>
      <c r="G12626" s="15" t="n">
        <v>2.170654296875</v>
      </c>
    </row>
    <row r="12627" customFormat="false" ht="15" hidden="false" customHeight="false" outlineLevel="0" collapsed="false">
      <c r="A12627" s="6" t="s">
        <v>14458</v>
      </c>
      <c r="B12627" s="6" t="s">
        <v>13129</v>
      </c>
      <c r="C12627" s="6" t="s">
        <v>13130</v>
      </c>
      <c r="E12627" s="6" t="n">
        <v>-27.3305503450164</v>
      </c>
      <c r="F12627" s="6" t="n">
        <v>153.021805670161</v>
      </c>
      <c r="G12627" s="15" t="n">
        <v>3.084228515625</v>
      </c>
    </row>
    <row r="12628" customFormat="false" ht="15" hidden="false" customHeight="false" outlineLevel="0" collapsed="false">
      <c r="A12628" s="6" t="s">
        <v>14459</v>
      </c>
      <c r="B12628" s="6" t="s">
        <v>13129</v>
      </c>
      <c r="C12628" s="6" t="s">
        <v>13130</v>
      </c>
      <c r="E12628" s="6" t="n">
        <v>-27.3322095205729</v>
      </c>
      <c r="F12628" s="6" t="n">
        <v>153.019919814083</v>
      </c>
      <c r="G12628" s="15" t="n">
        <v>32.606201171875</v>
      </c>
    </row>
    <row r="12629" customFormat="false" ht="15" hidden="false" customHeight="false" outlineLevel="0" collapsed="false">
      <c r="A12629" s="6" t="s">
        <v>14460</v>
      </c>
      <c r="B12629" s="6" t="s">
        <v>13129</v>
      </c>
      <c r="C12629" s="6" t="s">
        <v>13130</v>
      </c>
      <c r="E12629" s="6" t="n">
        <v>-27.3303739404438</v>
      </c>
      <c r="F12629" s="6" t="n">
        <v>153.019803189288</v>
      </c>
      <c r="G12629" s="15" t="n">
        <v>34.43115234375</v>
      </c>
    </row>
    <row r="12630" customFormat="false" ht="15" hidden="false" customHeight="false" outlineLevel="0" collapsed="false">
      <c r="A12630" s="6" t="s">
        <v>14461</v>
      </c>
      <c r="B12630" s="6" t="s">
        <v>13129</v>
      </c>
      <c r="C12630" s="6" t="s">
        <v>13130</v>
      </c>
      <c r="E12630" s="6" t="n">
        <v>-27.3314693109253</v>
      </c>
      <c r="F12630" s="6" t="n">
        <v>153.019607646822</v>
      </c>
      <c r="G12630" s="15" t="n">
        <v>87.59130859375</v>
      </c>
    </row>
    <row r="12631" customFormat="false" ht="15" hidden="false" customHeight="false" outlineLevel="0" collapsed="false">
      <c r="A12631" s="6" t="s">
        <v>14462</v>
      </c>
      <c r="B12631" s="6" t="s">
        <v>13129</v>
      </c>
      <c r="C12631" s="6" t="s">
        <v>13130</v>
      </c>
      <c r="E12631" s="6" t="n">
        <v>-27.331431109877</v>
      </c>
      <c r="F12631" s="6" t="n">
        <v>153.020021161555</v>
      </c>
      <c r="G12631" s="15" t="n">
        <v>111.777099609375</v>
      </c>
    </row>
    <row r="12632" customFormat="false" ht="15" hidden="false" customHeight="false" outlineLevel="0" collapsed="false">
      <c r="A12632" s="6" t="s">
        <v>14463</v>
      </c>
      <c r="B12632" s="6" t="s">
        <v>13129</v>
      </c>
      <c r="C12632" s="6" t="s">
        <v>13130</v>
      </c>
      <c r="E12632" s="6" t="n">
        <v>-27.330907750998</v>
      </c>
      <c r="F12632" s="6" t="n">
        <v>153.019344895541</v>
      </c>
      <c r="G12632" s="15" t="n">
        <v>121.2646484375</v>
      </c>
    </row>
    <row r="12633" customFormat="false" ht="15" hidden="false" customHeight="false" outlineLevel="0" collapsed="false">
      <c r="A12633" s="6" t="s">
        <v>14464</v>
      </c>
      <c r="B12633" s="6" t="s">
        <v>13129</v>
      </c>
      <c r="C12633" s="6" t="s">
        <v>13130</v>
      </c>
      <c r="E12633" s="6" t="n">
        <v>-27.3321777281135</v>
      </c>
      <c r="F12633" s="6" t="n">
        <v>153.020231261975</v>
      </c>
      <c r="G12633" s="15" t="n">
        <v>130.453857421875</v>
      </c>
    </row>
    <row r="12634" customFormat="false" ht="15" hidden="false" customHeight="false" outlineLevel="0" collapsed="false">
      <c r="A12634" s="6" t="s">
        <v>14465</v>
      </c>
      <c r="B12634" s="6" t="s">
        <v>13129</v>
      </c>
      <c r="C12634" s="6" t="s">
        <v>13130</v>
      </c>
      <c r="E12634" s="6" t="n">
        <v>-27.3305802003721</v>
      </c>
      <c r="F12634" s="6" t="n">
        <v>153.019611492292</v>
      </c>
      <c r="G12634" s="15" t="n">
        <v>136.88330078125</v>
      </c>
    </row>
    <row r="12635" customFormat="false" ht="15" hidden="false" customHeight="false" outlineLevel="0" collapsed="false">
      <c r="A12635" s="6" t="s">
        <v>14466</v>
      </c>
      <c r="B12635" s="6" t="s">
        <v>13129</v>
      </c>
      <c r="C12635" s="6" t="s">
        <v>13130</v>
      </c>
      <c r="E12635" s="6" t="n">
        <v>-27.3306172909959</v>
      </c>
      <c r="F12635" s="6" t="n">
        <v>153.021310007926</v>
      </c>
      <c r="G12635" s="15" t="n">
        <v>234.541259765625</v>
      </c>
    </row>
    <row r="12636" customFormat="false" ht="15" hidden="false" customHeight="false" outlineLevel="0" collapsed="false">
      <c r="A12636" s="6" t="s">
        <v>14467</v>
      </c>
      <c r="B12636" s="6" t="s">
        <v>13129</v>
      </c>
      <c r="C12636" s="6" t="s">
        <v>13130</v>
      </c>
      <c r="E12636" s="6" t="n">
        <v>-27.3317718163263</v>
      </c>
      <c r="F12636" s="6" t="n">
        <v>153.02000284168</v>
      </c>
      <c r="G12636" s="15" t="n">
        <v>244.421142578125</v>
      </c>
    </row>
    <row r="12637" customFormat="false" ht="15" hidden="false" customHeight="false" outlineLevel="0" collapsed="false">
      <c r="A12637" s="6" t="s">
        <v>14468</v>
      </c>
      <c r="B12637" s="6" t="s">
        <v>13129</v>
      </c>
      <c r="C12637" s="6" t="s">
        <v>13130</v>
      </c>
      <c r="E12637" s="6" t="n">
        <v>-27.3307138128431</v>
      </c>
      <c r="F12637" s="6" t="n">
        <v>153.022229610361</v>
      </c>
      <c r="G12637" s="15" t="n">
        <v>1218.59765625</v>
      </c>
    </row>
    <row r="12638" customFormat="false" ht="15" hidden="false" customHeight="false" outlineLevel="0" collapsed="false">
      <c r="A12638" s="6" t="s">
        <v>14469</v>
      </c>
      <c r="B12638" s="6" t="s">
        <v>13129</v>
      </c>
      <c r="C12638" s="6" t="s">
        <v>13130</v>
      </c>
      <c r="E12638" s="6" t="n">
        <v>-27.324059069432</v>
      </c>
      <c r="F12638" s="6" t="n">
        <v>153.009079548737</v>
      </c>
      <c r="G12638" s="15" t="n">
        <v>3.94384765625</v>
      </c>
    </row>
    <row r="12639" customFormat="false" ht="15" hidden="false" customHeight="false" outlineLevel="0" collapsed="false">
      <c r="A12639" s="6" t="s">
        <v>14470</v>
      </c>
      <c r="B12639" s="6" t="s">
        <v>13129</v>
      </c>
      <c r="C12639" s="6" t="s">
        <v>13130</v>
      </c>
      <c r="E12639" s="6" t="n">
        <v>-27.5899206692731</v>
      </c>
      <c r="F12639" s="6" t="n">
        <v>152.988321925722</v>
      </c>
      <c r="G12639" s="15" t="n">
        <v>1773.0234375</v>
      </c>
    </row>
    <row r="12640" customFormat="false" ht="15" hidden="false" customHeight="false" outlineLevel="0" collapsed="false">
      <c r="A12640" s="6" t="s">
        <v>14471</v>
      </c>
      <c r="B12640" s="6" t="s">
        <v>13129</v>
      </c>
      <c r="C12640" s="6" t="s">
        <v>13130</v>
      </c>
      <c r="E12640" s="6" t="n">
        <v>-27.506504111848</v>
      </c>
      <c r="F12640" s="6" t="n">
        <v>153.142592255591</v>
      </c>
      <c r="G12640" s="15" t="n">
        <v>2322.04150390625</v>
      </c>
    </row>
    <row r="12641" customFormat="false" ht="15" hidden="false" customHeight="false" outlineLevel="0" collapsed="false">
      <c r="A12641" s="6" t="s">
        <v>14472</v>
      </c>
      <c r="B12641" s="6" t="s">
        <v>13129</v>
      </c>
      <c r="C12641" s="6" t="s">
        <v>13130</v>
      </c>
      <c r="E12641" s="6" t="n">
        <v>-27.5641083390503</v>
      </c>
      <c r="F12641" s="6" t="n">
        <v>153.031049977993</v>
      </c>
      <c r="G12641" s="15" t="n">
        <v>1673.78271484375</v>
      </c>
    </row>
    <row r="12642" customFormat="false" ht="15" hidden="false" customHeight="false" outlineLevel="0" collapsed="false">
      <c r="A12642" s="6" t="s">
        <v>14473</v>
      </c>
      <c r="B12642" s="6" t="s">
        <v>13129</v>
      </c>
      <c r="C12642" s="6" t="s">
        <v>13130</v>
      </c>
      <c r="E12642" s="6" t="n">
        <v>-27.4848018392661</v>
      </c>
      <c r="F12642" s="6" t="n">
        <v>153.179807899193</v>
      </c>
      <c r="G12642" s="15" t="n">
        <v>28718.8208007813</v>
      </c>
    </row>
    <row r="12643" customFormat="false" ht="15" hidden="false" customHeight="false" outlineLevel="0" collapsed="false">
      <c r="A12643" s="6" t="s">
        <v>14474</v>
      </c>
      <c r="B12643" s="6" t="s">
        <v>13129</v>
      </c>
      <c r="C12643" s="6" t="s">
        <v>13130</v>
      </c>
      <c r="E12643" s="6" t="n">
        <v>-27.3929521813932</v>
      </c>
      <c r="F12643" s="6" t="n">
        <v>153.089615382995</v>
      </c>
      <c r="G12643" s="15" t="n">
        <v>33822.5021972656</v>
      </c>
    </row>
    <row r="12644" customFormat="false" ht="15" hidden="false" customHeight="false" outlineLevel="0" collapsed="false">
      <c r="A12644" s="6" t="s">
        <v>14475</v>
      </c>
      <c r="B12644" s="6" t="s">
        <v>13129</v>
      </c>
      <c r="C12644" s="6" t="s">
        <v>13130</v>
      </c>
      <c r="E12644" s="6" t="n">
        <v>-27.4393919755252</v>
      </c>
      <c r="F12644" s="6" t="n">
        <v>153.136203322265</v>
      </c>
      <c r="G12644" s="15" t="n">
        <v>2628.36865234375</v>
      </c>
    </row>
    <row r="12645" customFormat="false" ht="15" hidden="false" customHeight="false" outlineLevel="0" collapsed="false">
      <c r="A12645" s="6" t="s">
        <v>14476</v>
      </c>
      <c r="B12645" s="6" t="s">
        <v>13129</v>
      </c>
      <c r="C12645" s="6" t="s">
        <v>13130</v>
      </c>
      <c r="E12645" s="6" t="n">
        <v>-27.4883804647467</v>
      </c>
      <c r="F12645" s="6" t="n">
        <v>153.175494531692</v>
      </c>
      <c r="G12645" s="15" t="n">
        <v>2889.38549804688</v>
      </c>
    </row>
    <row r="12646" customFormat="false" ht="15" hidden="false" customHeight="false" outlineLevel="0" collapsed="false">
      <c r="A12646" s="6" t="s">
        <v>14477</v>
      </c>
      <c r="B12646" s="6" t="s">
        <v>13129</v>
      </c>
      <c r="C12646" s="6" t="s">
        <v>13130</v>
      </c>
      <c r="E12646" s="6" t="n">
        <v>-27.495227730647</v>
      </c>
      <c r="F12646" s="6" t="n">
        <v>153.167814419446</v>
      </c>
      <c r="G12646" s="15" t="n">
        <v>1997.98876953125</v>
      </c>
    </row>
    <row r="12647" customFormat="false" ht="15" hidden="false" customHeight="false" outlineLevel="0" collapsed="false">
      <c r="A12647" s="6" t="s">
        <v>14478</v>
      </c>
      <c r="B12647" s="6" t="s">
        <v>13129</v>
      </c>
      <c r="C12647" s="6" t="s">
        <v>13130</v>
      </c>
      <c r="E12647" s="6" t="n">
        <v>-27.3291441581719</v>
      </c>
      <c r="F12647" s="6" t="n">
        <v>153.021964932542</v>
      </c>
      <c r="G12647" s="15" t="n">
        <v>2547.0439453125</v>
      </c>
    </row>
    <row r="12648" customFormat="false" ht="15" hidden="false" customHeight="false" outlineLevel="0" collapsed="false">
      <c r="A12648" s="6" t="s">
        <v>14479</v>
      </c>
      <c r="B12648" s="6" t="s">
        <v>13129</v>
      </c>
      <c r="C12648" s="6" t="s">
        <v>13130</v>
      </c>
      <c r="E12648" s="6" t="n">
        <v>-27.501664081473</v>
      </c>
      <c r="F12648" s="6" t="n">
        <v>153.141117896528</v>
      </c>
      <c r="G12648" s="15" t="n">
        <v>2402.86767578125</v>
      </c>
    </row>
    <row r="12649" customFormat="false" ht="15" hidden="false" customHeight="false" outlineLevel="0" collapsed="false">
      <c r="A12649" s="6" t="s">
        <v>14480</v>
      </c>
      <c r="B12649" s="6" t="s">
        <v>13129</v>
      </c>
      <c r="C12649" s="6" t="s">
        <v>13130</v>
      </c>
      <c r="E12649" s="6" t="n">
        <v>-27.4097780420658</v>
      </c>
      <c r="F12649" s="6" t="n">
        <v>153.077220028555</v>
      </c>
      <c r="G12649" s="15" t="n">
        <v>1381.22900390625</v>
      </c>
    </row>
    <row r="12650" customFormat="false" ht="15" hidden="false" customHeight="false" outlineLevel="0" collapsed="false">
      <c r="A12650" s="6" t="s">
        <v>14481</v>
      </c>
      <c r="B12650" s="6" t="s">
        <v>13129</v>
      </c>
      <c r="C12650" s="6" t="s">
        <v>13130</v>
      </c>
      <c r="E12650" s="6" t="n">
        <v>-27.3771171643206</v>
      </c>
      <c r="F12650" s="6" t="n">
        <v>153.088493054973</v>
      </c>
      <c r="G12650" s="15" t="n">
        <v>2412.1484375</v>
      </c>
    </row>
    <row r="12651" customFormat="false" ht="15" hidden="false" customHeight="false" outlineLevel="0" collapsed="false">
      <c r="A12651" s="6" t="s">
        <v>14482</v>
      </c>
      <c r="B12651" s="6" t="s">
        <v>13129</v>
      </c>
      <c r="C12651" s="6" t="s">
        <v>13130</v>
      </c>
      <c r="E12651" s="6" t="n">
        <v>-27.4957258474721</v>
      </c>
      <c r="F12651" s="6" t="n">
        <v>153.176071210551</v>
      </c>
      <c r="G12651" s="15" t="n">
        <v>2573.458984375</v>
      </c>
    </row>
    <row r="12652" customFormat="false" ht="15" hidden="false" customHeight="false" outlineLevel="0" collapsed="false">
      <c r="A12652" s="6" t="s">
        <v>14483</v>
      </c>
      <c r="B12652" s="6" t="s">
        <v>13129</v>
      </c>
      <c r="C12652" s="6" t="s">
        <v>13130</v>
      </c>
      <c r="E12652" s="6" t="n">
        <v>-27.5158054785386</v>
      </c>
      <c r="F12652" s="6" t="n">
        <v>153.186447562163</v>
      </c>
      <c r="G12652" s="15" t="n">
        <v>3563.8115234375</v>
      </c>
    </row>
    <row r="12653" customFormat="false" ht="15" hidden="false" customHeight="false" outlineLevel="0" collapsed="false">
      <c r="A12653" s="6" t="s">
        <v>14484</v>
      </c>
      <c r="B12653" s="6" t="s">
        <v>13129</v>
      </c>
      <c r="C12653" s="6" t="s">
        <v>13130</v>
      </c>
      <c r="E12653" s="6" t="n">
        <v>-27.4881888353108</v>
      </c>
      <c r="F12653" s="6" t="n">
        <v>153.168557083584</v>
      </c>
      <c r="G12653" s="15" t="n">
        <v>4905.0009765625</v>
      </c>
    </row>
    <row r="12654" customFormat="false" ht="15" hidden="false" customHeight="false" outlineLevel="0" collapsed="false">
      <c r="A12654" s="6" t="s">
        <v>14485</v>
      </c>
      <c r="B12654" s="6" t="s">
        <v>13129</v>
      </c>
      <c r="C12654" s="6" t="s">
        <v>13130</v>
      </c>
      <c r="E12654" s="6" t="n">
        <v>-27.5575416695321</v>
      </c>
      <c r="F12654" s="6" t="n">
        <v>152.872686964455</v>
      </c>
      <c r="G12654" s="15" t="n">
        <v>22.15283203125</v>
      </c>
    </row>
    <row r="12655" customFormat="false" ht="15" hidden="false" customHeight="false" outlineLevel="0" collapsed="false">
      <c r="A12655" s="6" t="s">
        <v>14486</v>
      </c>
      <c r="B12655" s="6" t="s">
        <v>13129</v>
      </c>
      <c r="C12655" s="6" t="s">
        <v>13130</v>
      </c>
      <c r="E12655" s="6" t="n">
        <v>-27.5578562598209</v>
      </c>
      <c r="F12655" s="6" t="n">
        <v>152.873281249766</v>
      </c>
      <c r="G12655" s="15" t="n">
        <v>5258.67826513946</v>
      </c>
    </row>
    <row r="12656" customFormat="false" ht="15" hidden="false" customHeight="false" outlineLevel="0" collapsed="false">
      <c r="A12656" s="6" t="s">
        <v>14487</v>
      </c>
      <c r="B12656" s="6" t="s">
        <v>13129</v>
      </c>
      <c r="C12656" s="6" t="s">
        <v>13130</v>
      </c>
      <c r="E12656" s="6" t="n">
        <v>-27.4108941911341</v>
      </c>
      <c r="F12656" s="6" t="n">
        <v>153.077048744311</v>
      </c>
      <c r="G12656" s="15" t="n">
        <v>2725.84106445313</v>
      </c>
    </row>
    <row r="12657" customFormat="false" ht="15" hidden="false" customHeight="false" outlineLevel="0" collapsed="false">
      <c r="A12657" s="6" t="s">
        <v>14488</v>
      </c>
      <c r="B12657" s="6" t="s">
        <v>13129</v>
      </c>
      <c r="C12657" s="6" t="s">
        <v>13130</v>
      </c>
      <c r="E12657" s="6" t="n">
        <v>-27.551484673753</v>
      </c>
      <c r="F12657" s="6" t="n">
        <v>153.175706201812</v>
      </c>
      <c r="G12657" s="15" t="n">
        <v>3338.6669921875</v>
      </c>
    </row>
    <row r="12658" customFormat="false" ht="15" hidden="false" customHeight="false" outlineLevel="0" collapsed="false">
      <c r="A12658" s="6" t="s">
        <v>14489</v>
      </c>
      <c r="B12658" s="6" t="s">
        <v>13129</v>
      </c>
      <c r="C12658" s="6" t="s">
        <v>13130</v>
      </c>
      <c r="E12658" s="6" t="n">
        <v>-27.3397923891072</v>
      </c>
      <c r="F12658" s="6" t="n">
        <v>153.075223465456</v>
      </c>
      <c r="G12658" s="15" t="n">
        <v>2457.08276367188</v>
      </c>
    </row>
    <row r="12659" customFormat="false" ht="15" hidden="false" customHeight="false" outlineLevel="0" collapsed="false">
      <c r="A12659" s="6" t="s">
        <v>14490</v>
      </c>
      <c r="B12659" s="6" t="s">
        <v>13129</v>
      </c>
      <c r="C12659" s="6" t="s">
        <v>13130</v>
      </c>
      <c r="E12659" s="6" t="n">
        <v>-27.3968592325995</v>
      </c>
      <c r="F12659" s="6" t="n">
        <v>153.163124676134</v>
      </c>
      <c r="G12659" s="15" t="n">
        <v>3563.86254882813</v>
      </c>
    </row>
    <row r="12660" customFormat="false" ht="15" hidden="false" customHeight="false" outlineLevel="0" collapsed="false">
      <c r="A12660" s="6" t="s">
        <v>14491</v>
      </c>
      <c r="B12660" s="6" t="s">
        <v>13129</v>
      </c>
      <c r="C12660" s="6" t="s">
        <v>13130</v>
      </c>
      <c r="E12660" s="6" t="n">
        <v>-27.3995895273063</v>
      </c>
      <c r="F12660" s="6" t="n">
        <v>153.078871083916</v>
      </c>
      <c r="G12660" s="15" t="n">
        <v>3798.09423828125</v>
      </c>
    </row>
    <row r="12661" customFormat="false" ht="15" hidden="false" customHeight="false" outlineLevel="0" collapsed="false">
      <c r="A12661" s="6" t="s">
        <v>14492</v>
      </c>
      <c r="B12661" s="6" t="s">
        <v>13129</v>
      </c>
      <c r="C12661" s="6" t="s">
        <v>13130</v>
      </c>
      <c r="E12661" s="6" t="n">
        <v>-27.5949330904308</v>
      </c>
      <c r="F12661" s="6" t="n">
        <v>153.003968885214</v>
      </c>
      <c r="G12661" s="15" t="n">
        <v>1160.8974609375</v>
      </c>
    </row>
    <row r="12662" customFormat="false" ht="15" hidden="false" customHeight="false" outlineLevel="0" collapsed="false">
      <c r="A12662" s="6" t="s">
        <v>14493</v>
      </c>
      <c r="B12662" s="6" t="s">
        <v>13129</v>
      </c>
      <c r="C12662" s="6" t="s">
        <v>13130</v>
      </c>
      <c r="E12662" s="6" t="n">
        <v>-27.3934008244967</v>
      </c>
      <c r="F12662" s="6" t="n">
        <v>153.090514801886</v>
      </c>
      <c r="G12662" s="15" t="n">
        <v>1161.08154296875</v>
      </c>
    </row>
    <row r="12663" customFormat="false" ht="15" hidden="false" customHeight="false" outlineLevel="0" collapsed="false">
      <c r="A12663" s="6" t="s">
        <v>14494</v>
      </c>
      <c r="B12663" s="6" t="s">
        <v>13129</v>
      </c>
      <c r="C12663" s="6" t="s">
        <v>13130</v>
      </c>
      <c r="E12663" s="6" t="n">
        <v>-27.3107612853867</v>
      </c>
      <c r="F12663" s="6" t="n">
        <v>153.047095645087</v>
      </c>
      <c r="G12663" s="15" t="n">
        <v>6623.52734375</v>
      </c>
    </row>
    <row r="12664" customFormat="false" ht="15" hidden="false" customHeight="false" outlineLevel="0" collapsed="false">
      <c r="A12664" s="6" t="s">
        <v>14495</v>
      </c>
      <c r="B12664" s="6" t="s">
        <v>13129</v>
      </c>
      <c r="C12664" s="6" t="s">
        <v>13130</v>
      </c>
      <c r="E12664" s="6" t="n">
        <v>-27.406426716198</v>
      </c>
      <c r="F12664" s="6" t="n">
        <v>153.06720023169</v>
      </c>
      <c r="G12664" s="15" t="n">
        <v>6210.0732421875</v>
      </c>
    </row>
    <row r="12665" customFormat="false" ht="15" hidden="false" customHeight="false" outlineLevel="0" collapsed="false">
      <c r="A12665" s="6" t="s">
        <v>14496</v>
      </c>
      <c r="B12665" s="6" t="s">
        <v>13129</v>
      </c>
      <c r="C12665" s="6" t="s">
        <v>13130</v>
      </c>
      <c r="E12665" s="6" t="n">
        <v>-27.5074469429608</v>
      </c>
      <c r="F12665" s="6" t="n">
        <v>153.152660787908</v>
      </c>
      <c r="G12665" s="15" t="n">
        <v>1935.001953125</v>
      </c>
    </row>
    <row r="12666" customFormat="false" ht="15" hidden="false" customHeight="false" outlineLevel="0" collapsed="false">
      <c r="A12666" s="6" t="s">
        <v>14497</v>
      </c>
      <c r="B12666" s="6" t="s">
        <v>13129</v>
      </c>
      <c r="C12666" s="6" t="s">
        <v>13130</v>
      </c>
      <c r="E12666" s="6" t="n">
        <v>-27.3720641135648</v>
      </c>
      <c r="F12666" s="6" t="n">
        <v>153.063490545521</v>
      </c>
      <c r="G12666" s="15" t="n">
        <v>1728.0205078125</v>
      </c>
    </row>
    <row r="12667" customFormat="false" ht="15" hidden="false" customHeight="false" outlineLevel="0" collapsed="false">
      <c r="A12667" s="6" t="s">
        <v>14498</v>
      </c>
      <c r="B12667" s="6" t="s">
        <v>13129</v>
      </c>
      <c r="C12667" s="6" t="s">
        <v>13130</v>
      </c>
      <c r="E12667" s="6" t="n">
        <v>-27.4636995742358</v>
      </c>
      <c r="F12667" s="6" t="n">
        <v>153.142538694794</v>
      </c>
      <c r="G12667" s="15" t="n">
        <v>2924.81469726563</v>
      </c>
    </row>
    <row r="12668" customFormat="false" ht="15" hidden="false" customHeight="false" outlineLevel="0" collapsed="false">
      <c r="A12668" s="6" t="s">
        <v>14499</v>
      </c>
      <c r="B12668" s="6" t="s">
        <v>13129</v>
      </c>
      <c r="C12668" s="6" t="s">
        <v>13130</v>
      </c>
      <c r="E12668" s="6" t="n">
        <v>-27.4181019232334</v>
      </c>
      <c r="F12668" s="6" t="n">
        <v>153.14770729547</v>
      </c>
      <c r="G12668" s="15" t="n">
        <v>2970.06567382813</v>
      </c>
    </row>
    <row r="12669" customFormat="false" ht="15" hidden="false" customHeight="false" outlineLevel="0" collapsed="false">
      <c r="A12669" s="6" t="s">
        <v>14500</v>
      </c>
      <c r="B12669" s="6" t="s">
        <v>13129</v>
      </c>
      <c r="C12669" s="6" t="s">
        <v>13130</v>
      </c>
      <c r="E12669" s="6" t="n">
        <v>-27.4187077330851</v>
      </c>
      <c r="F12669" s="6" t="n">
        <v>153.123198736119</v>
      </c>
      <c r="G12669" s="15" t="n">
        <v>37.200927734375</v>
      </c>
    </row>
    <row r="12670" customFormat="false" ht="15" hidden="false" customHeight="false" outlineLevel="0" collapsed="false">
      <c r="A12670" s="6" t="s">
        <v>14501</v>
      </c>
      <c r="B12670" s="6" t="s">
        <v>13129</v>
      </c>
      <c r="C12670" s="6" t="s">
        <v>13130</v>
      </c>
      <c r="E12670" s="6" t="n">
        <v>-27.3466658011542</v>
      </c>
      <c r="F12670" s="6" t="n">
        <v>153.069058586024</v>
      </c>
      <c r="G12670" s="15" t="n">
        <v>1710.14990234375</v>
      </c>
    </row>
    <row r="12671" customFormat="false" ht="15" hidden="false" customHeight="false" outlineLevel="0" collapsed="false">
      <c r="A12671" s="6" t="s">
        <v>14502</v>
      </c>
      <c r="B12671" s="6" t="s">
        <v>13129</v>
      </c>
      <c r="C12671" s="6" t="s">
        <v>13130</v>
      </c>
      <c r="E12671" s="6" t="n">
        <v>-27.3933704985769</v>
      </c>
      <c r="F12671" s="6" t="n">
        <v>153.064760313695</v>
      </c>
      <c r="G12671" s="15" t="n">
        <v>1818.078125</v>
      </c>
    </row>
    <row r="12672" customFormat="false" ht="15" hidden="false" customHeight="false" outlineLevel="0" collapsed="false">
      <c r="A12672" s="6" t="s">
        <v>14503</v>
      </c>
      <c r="B12672" s="6" t="s">
        <v>13129</v>
      </c>
      <c r="C12672" s="6" t="s">
        <v>13130</v>
      </c>
      <c r="E12672" s="6" t="n">
        <v>-27.4133271274599</v>
      </c>
      <c r="F12672" s="6" t="n">
        <v>153.161808037988</v>
      </c>
      <c r="G12672" s="15" t="n">
        <v>32021.2329101563</v>
      </c>
    </row>
    <row r="12673" customFormat="false" ht="15" hidden="false" customHeight="false" outlineLevel="0" collapsed="false">
      <c r="A12673" s="6" t="s">
        <v>14504</v>
      </c>
      <c r="B12673" s="6" t="s">
        <v>13129</v>
      </c>
      <c r="C12673" s="6" t="s">
        <v>13130</v>
      </c>
      <c r="E12673" s="6" t="n">
        <v>-27.5492215555038</v>
      </c>
      <c r="F12673" s="6" t="n">
        <v>153.16961569175</v>
      </c>
      <c r="G12673" s="15" t="n">
        <v>3780.10986328125</v>
      </c>
    </row>
    <row r="12674" customFormat="false" ht="15" hidden="false" customHeight="false" outlineLevel="0" collapsed="false">
      <c r="A12674" s="6" t="s">
        <v>14505</v>
      </c>
      <c r="B12674" s="6" t="s">
        <v>13129</v>
      </c>
      <c r="C12674" s="6" t="s">
        <v>13130</v>
      </c>
      <c r="E12674" s="6" t="n">
        <v>-27.5111759930087</v>
      </c>
      <c r="F12674" s="6" t="n">
        <v>153.16184414628</v>
      </c>
      <c r="G12674" s="15" t="n">
        <v>74524.2033691406</v>
      </c>
    </row>
    <row r="12675" customFormat="false" ht="15" hidden="false" customHeight="false" outlineLevel="0" collapsed="false">
      <c r="A12675" s="6" t="s">
        <v>14506</v>
      </c>
      <c r="B12675" s="6" t="s">
        <v>13129</v>
      </c>
      <c r="C12675" s="6" t="s">
        <v>13130</v>
      </c>
      <c r="E12675" s="6" t="n">
        <v>-27.3616252127937</v>
      </c>
      <c r="F12675" s="6" t="n">
        <v>153.063015020487</v>
      </c>
      <c r="G12675" s="15" t="n">
        <v>3843.0048828125</v>
      </c>
    </row>
    <row r="12676" customFormat="false" ht="15" hidden="false" customHeight="false" outlineLevel="0" collapsed="false">
      <c r="A12676" s="6" t="s">
        <v>14507</v>
      </c>
      <c r="B12676" s="6" t="s">
        <v>13129</v>
      </c>
      <c r="C12676" s="6" t="s">
        <v>13130</v>
      </c>
      <c r="E12676" s="6" t="n">
        <v>-27.4379019021286</v>
      </c>
      <c r="F12676" s="6" t="n">
        <v>153.092769161724</v>
      </c>
      <c r="G12676" s="15" t="n">
        <v>3366.83935546875</v>
      </c>
    </row>
    <row r="12677" customFormat="false" ht="15" hidden="false" customHeight="false" outlineLevel="0" collapsed="false">
      <c r="A12677" s="6" t="s">
        <v>14508</v>
      </c>
      <c r="B12677" s="6" t="s">
        <v>13129</v>
      </c>
      <c r="C12677" s="6" t="s">
        <v>13130</v>
      </c>
      <c r="E12677" s="6" t="n">
        <v>-27.4107886437619</v>
      </c>
      <c r="F12677" s="6" t="n">
        <v>153.076744793929</v>
      </c>
      <c r="G12677" s="15" t="n">
        <v>1880.93408203125</v>
      </c>
    </row>
    <row r="12678" customFormat="false" ht="15" hidden="false" customHeight="false" outlineLevel="0" collapsed="false">
      <c r="A12678" s="6" t="s">
        <v>14509</v>
      </c>
      <c r="B12678" s="6" t="s">
        <v>13129</v>
      </c>
      <c r="C12678" s="6" t="s">
        <v>13130</v>
      </c>
      <c r="E12678" s="6" t="n">
        <v>-27.4785904071014</v>
      </c>
      <c r="F12678" s="6" t="n">
        <v>153.168953884684</v>
      </c>
      <c r="G12678" s="15" t="n">
        <v>15732.0502929688</v>
      </c>
    </row>
    <row r="12679" customFormat="false" ht="15" hidden="false" customHeight="false" outlineLevel="0" collapsed="false">
      <c r="A12679" s="6" t="s">
        <v>14510</v>
      </c>
      <c r="B12679" s="6" t="s">
        <v>13129</v>
      </c>
      <c r="C12679" s="6" t="s">
        <v>13130</v>
      </c>
      <c r="E12679" s="6" t="n">
        <v>-27.3797901732873</v>
      </c>
      <c r="F12679" s="6" t="n">
        <v>153.088210535016</v>
      </c>
      <c r="G12679" s="15" t="n">
        <v>0.958984375</v>
      </c>
    </row>
    <row r="12680" customFormat="false" ht="15" hidden="false" customHeight="false" outlineLevel="0" collapsed="false">
      <c r="A12680" s="6" t="s">
        <v>14511</v>
      </c>
      <c r="B12680" s="6" t="s">
        <v>13129</v>
      </c>
      <c r="C12680" s="6" t="s">
        <v>13130</v>
      </c>
      <c r="E12680" s="6" t="n">
        <v>-27.3783720203493</v>
      </c>
      <c r="F12680" s="6" t="n">
        <v>153.086522530367</v>
      </c>
      <c r="G12680" s="15" t="n">
        <v>1.33447265625</v>
      </c>
    </row>
    <row r="12681" customFormat="false" ht="15" hidden="false" customHeight="false" outlineLevel="0" collapsed="false">
      <c r="A12681" s="6" t="s">
        <v>14512</v>
      </c>
      <c r="B12681" s="6" t="s">
        <v>13129</v>
      </c>
      <c r="C12681" s="6" t="s">
        <v>13130</v>
      </c>
      <c r="E12681" s="6" t="n">
        <v>-27.3782881179273</v>
      </c>
      <c r="F12681" s="6" t="n">
        <v>153.086440522764</v>
      </c>
      <c r="G12681" s="15" t="n">
        <v>6.159912109375</v>
      </c>
    </row>
    <row r="12682" customFormat="false" ht="15" hidden="false" customHeight="false" outlineLevel="0" collapsed="false">
      <c r="A12682" s="6" t="s">
        <v>14513</v>
      </c>
      <c r="B12682" s="6" t="s">
        <v>13129</v>
      </c>
      <c r="C12682" s="6" t="s">
        <v>13130</v>
      </c>
      <c r="E12682" s="6" t="n">
        <v>-27.3783330321206</v>
      </c>
      <c r="F12682" s="6" t="n">
        <v>153.086489030199</v>
      </c>
      <c r="G12682" s="15" t="n">
        <v>6.720703125</v>
      </c>
    </row>
    <row r="12683" customFormat="false" ht="15" hidden="false" customHeight="false" outlineLevel="0" collapsed="false">
      <c r="A12683" s="6" t="s">
        <v>14514</v>
      </c>
      <c r="B12683" s="6" t="s">
        <v>13129</v>
      </c>
      <c r="C12683" s="6" t="s">
        <v>13130</v>
      </c>
      <c r="E12683" s="6" t="n">
        <v>-27.3782345434613</v>
      </c>
      <c r="F12683" s="6" t="n">
        <v>153.086395768966</v>
      </c>
      <c r="G12683" s="15" t="n">
        <v>6.771484375</v>
      </c>
    </row>
    <row r="12684" customFormat="false" ht="15" hidden="false" customHeight="false" outlineLevel="0" collapsed="false">
      <c r="A12684" s="6" t="s">
        <v>14515</v>
      </c>
      <c r="B12684" s="6" t="s">
        <v>13129</v>
      </c>
      <c r="C12684" s="6" t="s">
        <v>13130</v>
      </c>
      <c r="E12684" s="6" t="n">
        <v>-27.3810164313203</v>
      </c>
      <c r="F12684" s="6" t="n">
        <v>153.089064719632</v>
      </c>
      <c r="G12684" s="15" t="n">
        <v>17.27978515625</v>
      </c>
    </row>
    <row r="12685" customFormat="false" ht="15" hidden="false" customHeight="false" outlineLevel="0" collapsed="false">
      <c r="A12685" s="6" t="s">
        <v>14516</v>
      </c>
      <c r="B12685" s="6" t="s">
        <v>13129</v>
      </c>
      <c r="C12685" s="6" t="s">
        <v>13130</v>
      </c>
      <c r="E12685" s="6" t="n">
        <v>-27.3793393443739</v>
      </c>
      <c r="F12685" s="6" t="n">
        <v>153.087683278756</v>
      </c>
      <c r="G12685" s="15" t="n">
        <v>1543.05517578125</v>
      </c>
    </row>
    <row r="12686" customFormat="false" ht="15" hidden="false" customHeight="false" outlineLevel="0" collapsed="false">
      <c r="A12686" s="6" t="s">
        <v>14517</v>
      </c>
      <c r="B12686" s="6" t="s">
        <v>13129</v>
      </c>
      <c r="C12686" s="6" t="s">
        <v>13130</v>
      </c>
      <c r="E12686" s="6" t="n">
        <v>-27.3785673985184</v>
      </c>
      <c r="F12686" s="6" t="n">
        <v>153.086907314596</v>
      </c>
      <c r="G12686" s="15" t="n">
        <v>1803.65283203125</v>
      </c>
    </row>
    <row r="12687" customFormat="false" ht="15" hidden="false" customHeight="false" outlineLevel="0" collapsed="false">
      <c r="A12687" s="6" t="s">
        <v>14518</v>
      </c>
      <c r="B12687" s="6" t="s">
        <v>13129</v>
      </c>
      <c r="C12687" s="6" t="s">
        <v>13130</v>
      </c>
      <c r="E12687" s="6" t="n">
        <v>-27.3804585080083</v>
      </c>
      <c r="F12687" s="6" t="n">
        <v>153.088545118835</v>
      </c>
      <c r="G12687" s="15" t="n">
        <v>3581.861328125</v>
      </c>
    </row>
    <row r="12688" customFormat="false" ht="15" hidden="false" customHeight="false" outlineLevel="0" collapsed="false">
      <c r="A12688" s="6" t="s">
        <v>14519</v>
      </c>
      <c r="B12688" s="6" t="s">
        <v>13129</v>
      </c>
      <c r="C12688" s="6" t="s">
        <v>13130</v>
      </c>
      <c r="E12688" s="6" t="n">
        <v>-27.5895396390927</v>
      </c>
      <c r="F12688" s="6" t="n">
        <v>153.001268016182</v>
      </c>
      <c r="G12688" s="15" t="n">
        <v>1881.1298828125</v>
      </c>
    </row>
    <row r="12689" customFormat="false" ht="15" hidden="false" customHeight="false" outlineLevel="0" collapsed="false">
      <c r="A12689" s="6" t="s">
        <v>14520</v>
      </c>
      <c r="B12689" s="6" t="s">
        <v>13129</v>
      </c>
      <c r="C12689" s="6" t="s">
        <v>13130</v>
      </c>
      <c r="E12689" s="6" t="n">
        <v>-27.4279913166315</v>
      </c>
      <c r="F12689" s="6" t="n">
        <v>153.140164566068</v>
      </c>
      <c r="G12689" s="15" t="n">
        <v>9125.681640625</v>
      </c>
    </row>
    <row r="12690" customFormat="false" ht="15" hidden="false" customHeight="false" outlineLevel="0" collapsed="false">
      <c r="A12690" s="6" t="s">
        <v>14521</v>
      </c>
      <c r="B12690" s="6" t="s">
        <v>13129</v>
      </c>
      <c r="C12690" s="6" t="s">
        <v>13130</v>
      </c>
      <c r="E12690" s="6" t="n">
        <v>-27.4206637266308</v>
      </c>
      <c r="F12690" s="6" t="n">
        <v>152.936646129591</v>
      </c>
      <c r="G12690" s="15" t="n">
        <v>4868.71142578125</v>
      </c>
    </row>
    <row r="12691" customFormat="false" ht="15" hidden="false" customHeight="false" outlineLevel="0" collapsed="false">
      <c r="A12691" s="6" t="s">
        <v>14522</v>
      </c>
      <c r="B12691" s="6" t="s">
        <v>13129</v>
      </c>
      <c r="C12691" s="6" t="s">
        <v>13130</v>
      </c>
      <c r="E12691" s="6" t="n">
        <v>-27.3745016190811</v>
      </c>
      <c r="F12691" s="6" t="n">
        <v>153.063542246206</v>
      </c>
      <c r="G12691" s="15" t="n">
        <v>7047.1103515625</v>
      </c>
    </row>
    <row r="12692" customFormat="false" ht="15" hidden="false" customHeight="false" outlineLevel="0" collapsed="false">
      <c r="A12692" s="6" t="s">
        <v>14523</v>
      </c>
      <c r="B12692" s="6" t="s">
        <v>13129</v>
      </c>
      <c r="C12692" s="6" t="s">
        <v>13130</v>
      </c>
      <c r="E12692" s="6" t="n">
        <v>-27.4794633345649</v>
      </c>
      <c r="F12692" s="6" t="n">
        <v>153.170176063271</v>
      </c>
      <c r="G12692" s="15" t="n">
        <v>12654.2126464844</v>
      </c>
    </row>
    <row r="12693" customFormat="false" ht="15" hidden="false" customHeight="false" outlineLevel="0" collapsed="false">
      <c r="A12693" s="6" t="s">
        <v>14524</v>
      </c>
      <c r="B12693" s="6" t="s">
        <v>13129</v>
      </c>
      <c r="C12693" s="6" t="s">
        <v>13130</v>
      </c>
      <c r="E12693" s="6" t="n">
        <v>-27.6066557333936</v>
      </c>
      <c r="F12693" s="6" t="n">
        <v>153.020469536159</v>
      </c>
      <c r="G12693" s="15" t="n">
        <v>13463.6284179688</v>
      </c>
    </row>
    <row r="12694" customFormat="false" ht="15" hidden="false" customHeight="false" outlineLevel="0" collapsed="false">
      <c r="A12694" s="6" t="s">
        <v>14525</v>
      </c>
      <c r="B12694" s="6" t="s">
        <v>13129</v>
      </c>
      <c r="C12694" s="6" t="s">
        <v>13130</v>
      </c>
      <c r="E12694" s="6" t="n">
        <v>-27.3879128025344</v>
      </c>
      <c r="F12694" s="6" t="n">
        <v>153.066138111464</v>
      </c>
      <c r="G12694" s="15" t="n">
        <v>3528.00634765625</v>
      </c>
    </row>
    <row r="12695" customFormat="false" ht="15" hidden="false" customHeight="false" outlineLevel="0" collapsed="false">
      <c r="A12695" s="6" t="s">
        <v>14526</v>
      </c>
      <c r="B12695" s="6" t="s">
        <v>13129</v>
      </c>
      <c r="C12695" s="6" t="s">
        <v>13130</v>
      </c>
      <c r="E12695" s="6" t="n">
        <v>-27.5052310051761</v>
      </c>
      <c r="F12695" s="6" t="n">
        <v>153.183102616528</v>
      </c>
      <c r="G12695" s="15" t="n">
        <v>2628.1591796875</v>
      </c>
    </row>
    <row r="12696" customFormat="false" ht="15" hidden="false" customHeight="false" outlineLevel="0" collapsed="false">
      <c r="A12696" s="6" t="s">
        <v>14527</v>
      </c>
      <c r="B12696" s="6" t="s">
        <v>13129</v>
      </c>
      <c r="C12696" s="6" t="s">
        <v>13130</v>
      </c>
      <c r="E12696" s="6" t="n">
        <v>-27.317624524647</v>
      </c>
      <c r="F12696" s="6" t="n">
        <v>153.015995934113</v>
      </c>
      <c r="G12696" s="15" t="n">
        <v>3195.20288085938</v>
      </c>
    </row>
    <row r="12697" customFormat="false" ht="15" hidden="false" customHeight="false" outlineLevel="0" collapsed="false">
      <c r="A12697" s="6" t="s">
        <v>14528</v>
      </c>
      <c r="B12697" s="6" t="s">
        <v>13129</v>
      </c>
      <c r="C12697" s="6" t="s">
        <v>13130</v>
      </c>
      <c r="E12697" s="6" t="n">
        <v>-27.5612536511169</v>
      </c>
      <c r="F12697" s="6" t="n">
        <v>153.147191845336</v>
      </c>
      <c r="G12697" s="15" t="n">
        <v>3050.68725585938</v>
      </c>
    </row>
    <row r="12698" customFormat="false" ht="15" hidden="false" customHeight="false" outlineLevel="0" collapsed="false">
      <c r="A12698" s="6" t="s">
        <v>14529</v>
      </c>
      <c r="B12698" s="6" t="s">
        <v>13129</v>
      </c>
      <c r="C12698" s="6" t="s">
        <v>13130</v>
      </c>
      <c r="E12698" s="6" t="n">
        <v>-27.4245736070117</v>
      </c>
      <c r="F12698" s="6" t="n">
        <v>153.143469106563</v>
      </c>
      <c r="G12698" s="15" t="n">
        <v>1781.7236328125</v>
      </c>
    </row>
    <row r="12699" customFormat="false" ht="15" hidden="false" customHeight="false" outlineLevel="0" collapsed="false">
      <c r="A12699" s="6" t="s">
        <v>14530</v>
      </c>
      <c r="B12699" s="6" t="s">
        <v>13129</v>
      </c>
      <c r="C12699" s="6" t="s">
        <v>13130</v>
      </c>
      <c r="E12699" s="6" t="n">
        <v>-27.5311416154134</v>
      </c>
      <c r="F12699" s="6" t="n">
        <v>153.162438659287</v>
      </c>
      <c r="G12699" s="15" t="n">
        <v>1881.2978515625</v>
      </c>
    </row>
    <row r="12700" customFormat="false" ht="15" hidden="false" customHeight="false" outlineLevel="0" collapsed="false">
      <c r="A12700" s="6" t="s">
        <v>14531</v>
      </c>
      <c r="B12700" s="6" t="s">
        <v>13129</v>
      </c>
      <c r="C12700" s="6" t="s">
        <v>13130</v>
      </c>
      <c r="E12700" s="6" t="n">
        <v>-27.5505636694743</v>
      </c>
      <c r="F12700" s="6" t="n">
        <v>153.163874481149</v>
      </c>
      <c r="G12700" s="15" t="n">
        <v>2726.986328125</v>
      </c>
    </row>
    <row r="12701" customFormat="false" ht="15" hidden="false" customHeight="false" outlineLevel="0" collapsed="false">
      <c r="A12701" s="6" t="s">
        <v>14532</v>
      </c>
      <c r="B12701" s="6" t="s">
        <v>13129</v>
      </c>
      <c r="C12701" s="6" t="s">
        <v>13130</v>
      </c>
      <c r="E12701" s="6" t="n">
        <v>-27.4218899290932</v>
      </c>
      <c r="F12701" s="6" t="n">
        <v>152.937419204519</v>
      </c>
      <c r="G12701" s="15" t="n">
        <v>8657.80639648438</v>
      </c>
    </row>
    <row r="12702" customFormat="false" ht="15" hidden="false" customHeight="false" outlineLevel="0" collapsed="false">
      <c r="A12702" s="6" t="s">
        <v>14533</v>
      </c>
      <c r="B12702" s="6" t="s">
        <v>13129</v>
      </c>
      <c r="C12702" s="6" t="s">
        <v>13130</v>
      </c>
      <c r="E12702" s="6" t="n">
        <v>-27.3917151141359</v>
      </c>
      <c r="F12702" s="6" t="n">
        <v>153.090265724922</v>
      </c>
      <c r="G12702" s="15" t="n">
        <v>4409.7177734375</v>
      </c>
    </row>
    <row r="12703" customFormat="false" ht="15" hidden="false" customHeight="false" outlineLevel="0" collapsed="false">
      <c r="A12703" s="6" t="s">
        <v>14534</v>
      </c>
      <c r="B12703" s="6" t="s">
        <v>13129</v>
      </c>
      <c r="C12703" s="6" t="s">
        <v>13130</v>
      </c>
      <c r="E12703" s="6" t="n">
        <v>-27.3758277265334</v>
      </c>
      <c r="F12703" s="6" t="n">
        <v>153.063130219279</v>
      </c>
      <c r="G12703" s="15" t="n">
        <v>3356.9033203125</v>
      </c>
    </row>
    <row r="12704" customFormat="false" ht="15" hidden="false" customHeight="false" outlineLevel="0" collapsed="false">
      <c r="A12704" s="6" t="s">
        <v>14535</v>
      </c>
      <c r="B12704" s="6" t="s">
        <v>13129</v>
      </c>
      <c r="C12704" s="6" t="s">
        <v>13130</v>
      </c>
      <c r="E12704" s="6" t="n">
        <v>-27.3247029043444</v>
      </c>
      <c r="F12704" s="6" t="n">
        <v>153.058848870307</v>
      </c>
      <c r="G12704" s="15" t="n">
        <v>1827.0556640625</v>
      </c>
    </row>
    <row r="12705" customFormat="false" ht="15" hidden="false" customHeight="false" outlineLevel="0" collapsed="false">
      <c r="A12705" s="6" t="s">
        <v>14536</v>
      </c>
      <c r="B12705" s="6" t="s">
        <v>13129</v>
      </c>
      <c r="C12705" s="6" t="s">
        <v>13130</v>
      </c>
      <c r="E12705" s="6" t="n">
        <v>-27.3983386231032</v>
      </c>
      <c r="F12705" s="6" t="n">
        <v>153.080910410076</v>
      </c>
      <c r="G12705" s="15" t="n">
        <v>2006.9375</v>
      </c>
    </row>
    <row r="12706" customFormat="false" ht="15" hidden="false" customHeight="false" outlineLevel="0" collapsed="false">
      <c r="A12706" s="6" t="s">
        <v>14537</v>
      </c>
      <c r="B12706" s="6" t="s">
        <v>13129</v>
      </c>
      <c r="C12706" s="6" t="s">
        <v>13130</v>
      </c>
      <c r="E12706" s="6" t="n">
        <v>-27.4871259886452</v>
      </c>
      <c r="F12706" s="6" t="n">
        <v>153.18197495502</v>
      </c>
      <c r="G12706" s="15" t="n">
        <v>2322.59252929688</v>
      </c>
    </row>
    <row r="12707" customFormat="false" ht="15" hidden="false" customHeight="false" outlineLevel="0" collapsed="false">
      <c r="A12707" s="6" t="s">
        <v>14538</v>
      </c>
      <c r="B12707" s="6" t="s">
        <v>13129</v>
      </c>
      <c r="C12707" s="6" t="s">
        <v>13130</v>
      </c>
      <c r="E12707" s="6" t="n">
        <v>-27.3710280128825</v>
      </c>
      <c r="F12707" s="6" t="n">
        <v>153.097917727315</v>
      </c>
      <c r="G12707" s="15" t="n">
        <v>62010.0505371094</v>
      </c>
    </row>
    <row r="12708" customFormat="false" ht="15" hidden="false" customHeight="false" outlineLevel="0" collapsed="false">
      <c r="A12708" s="6" t="s">
        <v>14539</v>
      </c>
      <c r="B12708" s="6" t="s">
        <v>13129</v>
      </c>
      <c r="C12708" s="6" t="s">
        <v>13130</v>
      </c>
      <c r="E12708" s="6" t="n">
        <v>-27.3490648262929</v>
      </c>
      <c r="F12708" s="6" t="n">
        <v>153.04873990853</v>
      </c>
      <c r="G12708" s="15" t="n">
        <v>0.450439453125</v>
      </c>
    </row>
    <row r="12709" customFormat="false" ht="15" hidden="false" customHeight="false" outlineLevel="0" collapsed="false">
      <c r="A12709" s="6" t="s">
        <v>14540</v>
      </c>
      <c r="B12709" s="6" t="s">
        <v>13129</v>
      </c>
      <c r="C12709" s="6" t="s">
        <v>13130</v>
      </c>
      <c r="E12709" s="6" t="n">
        <v>-27.3484387987518</v>
      </c>
      <c r="F12709" s="6" t="n">
        <v>153.04872045566</v>
      </c>
      <c r="G12709" s="15" t="n">
        <v>8293.89599609375</v>
      </c>
    </row>
    <row r="12710" customFormat="false" ht="15" hidden="false" customHeight="false" outlineLevel="0" collapsed="false">
      <c r="A12710" s="6" t="s">
        <v>14541</v>
      </c>
      <c r="B12710" s="6" t="s">
        <v>13129</v>
      </c>
      <c r="C12710" s="6" t="s">
        <v>13130</v>
      </c>
      <c r="E12710" s="6" t="n">
        <v>-27.5750172563204</v>
      </c>
      <c r="F12710" s="6" t="n">
        <v>153.111693975373</v>
      </c>
      <c r="G12710" s="15" t="n">
        <v>176.6396484375</v>
      </c>
    </row>
    <row r="12711" customFormat="false" ht="15" hidden="false" customHeight="false" outlineLevel="0" collapsed="false">
      <c r="A12711" s="6" t="s">
        <v>14542</v>
      </c>
      <c r="B12711" s="6" t="s">
        <v>13129</v>
      </c>
      <c r="C12711" s="6" t="s">
        <v>13130</v>
      </c>
      <c r="E12711" s="6" t="n">
        <v>-27.5402205586612</v>
      </c>
      <c r="F12711" s="6" t="n">
        <v>153.153113332954</v>
      </c>
      <c r="G12711" s="15" t="n">
        <v>3726.07080078125</v>
      </c>
    </row>
    <row r="12712" customFormat="false" ht="15" hidden="false" customHeight="false" outlineLevel="0" collapsed="false">
      <c r="A12712" s="6" t="s">
        <v>14543</v>
      </c>
      <c r="B12712" s="6" t="s">
        <v>13129</v>
      </c>
      <c r="C12712" s="6" t="s">
        <v>13130</v>
      </c>
      <c r="E12712" s="6" t="n">
        <v>-27.5010815065371</v>
      </c>
      <c r="F12712" s="6" t="n">
        <v>153.165214381738</v>
      </c>
      <c r="G12712" s="15" t="n">
        <v>11096.44921875</v>
      </c>
    </row>
    <row r="12713" customFormat="false" ht="15" hidden="false" customHeight="false" outlineLevel="0" collapsed="false">
      <c r="A12713" s="6" t="s">
        <v>14544</v>
      </c>
      <c r="B12713" s="6" t="s">
        <v>13129</v>
      </c>
      <c r="C12713" s="6" t="s">
        <v>13130</v>
      </c>
      <c r="E12713" s="6" t="n">
        <v>-27.2863561100578</v>
      </c>
      <c r="F12713" s="6" t="n">
        <v>153.063239916441</v>
      </c>
      <c r="G12713" s="15" t="n">
        <v>2438.89697265625</v>
      </c>
    </row>
    <row r="12714" customFormat="false" ht="15" hidden="false" customHeight="false" outlineLevel="0" collapsed="false">
      <c r="A12714" s="6" t="s">
        <v>14545</v>
      </c>
      <c r="B12714" s="6" t="s">
        <v>13129</v>
      </c>
      <c r="C12714" s="6" t="s">
        <v>13130</v>
      </c>
      <c r="E12714" s="6" t="n">
        <v>-27.4814497469558</v>
      </c>
      <c r="F12714" s="6" t="n">
        <v>153.158775896852</v>
      </c>
      <c r="G12714" s="15" t="n">
        <v>1069.32421875</v>
      </c>
    </row>
    <row r="12715" customFormat="false" ht="15" hidden="false" customHeight="false" outlineLevel="0" collapsed="false">
      <c r="A12715" s="6" t="s">
        <v>14546</v>
      </c>
      <c r="B12715" s="6" t="s">
        <v>13129</v>
      </c>
      <c r="C12715" s="6" t="s">
        <v>13130</v>
      </c>
      <c r="E12715" s="6" t="n">
        <v>-27.4821975503147</v>
      </c>
      <c r="F12715" s="6" t="n">
        <v>153.158421695327</v>
      </c>
      <c r="G12715" s="15" t="n">
        <v>5813.84228515625</v>
      </c>
    </row>
    <row r="12716" customFormat="false" ht="15" hidden="false" customHeight="false" outlineLevel="0" collapsed="false">
      <c r="A12716" s="6" t="s">
        <v>14547</v>
      </c>
      <c r="B12716" s="6" t="s">
        <v>13129</v>
      </c>
      <c r="C12716" s="6" t="s">
        <v>13130</v>
      </c>
      <c r="E12716" s="6" t="n">
        <v>-27.3295122559706</v>
      </c>
      <c r="F12716" s="6" t="n">
        <v>153.080795108223</v>
      </c>
      <c r="G12716" s="15" t="n">
        <v>32534.427734375</v>
      </c>
    </row>
    <row r="12717" customFormat="false" ht="15" hidden="false" customHeight="false" outlineLevel="0" collapsed="false">
      <c r="A12717" s="6" t="s">
        <v>14548</v>
      </c>
      <c r="B12717" s="6" t="s">
        <v>13129</v>
      </c>
      <c r="C12717" s="6" t="s">
        <v>13130</v>
      </c>
      <c r="E12717" s="6" t="n">
        <v>-27.6327979368484</v>
      </c>
      <c r="F12717" s="6" t="n">
        <v>153.095718833276</v>
      </c>
      <c r="G12717" s="15" t="n">
        <v>0.024169921875</v>
      </c>
    </row>
    <row r="12718" customFormat="false" ht="15" hidden="false" customHeight="false" outlineLevel="0" collapsed="false">
      <c r="A12718" s="6" t="s">
        <v>14549</v>
      </c>
      <c r="B12718" s="6" t="s">
        <v>13129</v>
      </c>
      <c r="C12718" s="6" t="s">
        <v>13130</v>
      </c>
      <c r="E12718" s="6" t="n">
        <v>-27.6329961961192</v>
      </c>
      <c r="F12718" s="6" t="n">
        <v>153.095699118492</v>
      </c>
      <c r="G12718" s="15" t="n">
        <v>24.014404296875</v>
      </c>
    </row>
    <row r="12719" customFormat="false" ht="15" hidden="false" customHeight="false" outlineLevel="0" collapsed="false">
      <c r="A12719" s="6" t="s">
        <v>14550</v>
      </c>
      <c r="B12719" s="6" t="s">
        <v>13129</v>
      </c>
      <c r="C12719" s="6" t="s">
        <v>13130</v>
      </c>
      <c r="E12719" s="6" t="n">
        <v>-27.6327030983508</v>
      </c>
      <c r="F12719" s="6" t="n">
        <v>153.095755720196</v>
      </c>
      <c r="G12719" s="15" t="n">
        <v>57.47802734375</v>
      </c>
    </row>
    <row r="12720" customFormat="false" ht="15" hidden="false" customHeight="false" outlineLevel="0" collapsed="false">
      <c r="A12720" s="6" t="s">
        <v>14551</v>
      </c>
      <c r="B12720" s="6" t="s">
        <v>13129</v>
      </c>
      <c r="C12720" s="6" t="s">
        <v>13130</v>
      </c>
      <c r="E12720" s="6" t="n">
        <v>-27.6349895260574</v>
      </c>
      <c r="F12720" s="6" t="n">
        <v>153.095352546995</v>
      </c>
      <c r="G12720" s="15" t="n">
        <v>59.380126953125</v>
      </c>
    </row>
    <row r="12721" customFormat="false" ht="15" hidden="false" customHeight="false" outlineLevel="0" collapsed="false">
      <c r="A12721" s="6" t="s">
        <v>14552</v>
      </c>
      <c r="B12721" s="6" t="s">
        <v>13129</v>
      </c>
      <c r="C12721" s="6" t="s">
        <v>13130</v>
      </c>
      <c r="E12721" s="6" t="n">
        <v>-27.4171121254293</v>
      </c>
      <c r="F12721" s="6" t="n">
        <v>153.121102483009</v>
      </c>
      <c r="G12721" s="15" t="n">
        <v>18.00341796875</v>
      </c>
    </row>
    <row r="12722" customFormat="false" ht="15" hidden="false" customHeight="false" outlineLevel="0" collapsed="false">
      <c r="A12722" s="6" t="s">
        <v>14553</v>
      </c>
      <c r="B12722" s="6" t="s">
        <v>13129</v>
      </c>
      <c r="C12722" s="6" t="s">
        <v>13130</v>
      </c>
      <c r="E12722" s="6" t="n">
        <v>-27.4165767787452</v>
      </c>
      <c r="F12722" s="6" t="n">
        <v>153.113484134377</v>
      </c>
      <c r="G12722" s="15" t="n">
        <v>18.00244140625</v>
      </c>
    </row>
    <row r="12723" customFormat="false" ht="15" hidden="false" customHeight="false" outlineLevel="0" collapsed="false">
      <c r="A12723" s="6" t="s">
        <v>14554</v>
      </c>
      <c r="B12723" s="6" t="s">
        <v>13129</v>
      </c>
      <c r="C12723" s="6" t="s">
        <v>13130</v>
      </c>
      <c r="E12723" s="6" t="n">
        <v>-27.4228936181988</v>
      </c>
      <c r="F12723" s="6" t="n">
        <v>153.16205314178</v>
      </c>
      <c r="G12723" s="15" t="n">
        <v>18.0068359375</v>
      </c>
    </row>
    <row r="12724" customFormat="false" ht="15" hidden="false" customHeight="false" outlineLevel="0" collapsed="false">
      <c r="A12724" s="6" t="s">
        <v>14555</v>
      </c>
      <c r="B12724" s="6" t="s">
        <v>13129</v>
      </c>
      <c r="C12724" s="6" t="s">
        <v>13130</v>
      </c>
      <c r="E12724" s="6" t="n">
        <v>-27.4130087535869</v>
      </c>
      <c r="F12724" s="6" t="n">
        <v>153.161280035685</v>
      </c>
      <c r="G12724" s="15" t="n">
        <v>18.00634765625</v>
      </c>
    </row>
    <row r="12725" customFormat="false" ht="15" hidden="false" customHeight="false" outlineLevel="0" collapsed="false">
      <c r="A12725" s="6" t="s">
        <v>14556</v>
      </c>
      <c r="B12725" s="6" t="s">
        <v>13129</v>
      </c>
      <c r="C12725" s="6" t="s">
        <v>13130</v>
      </c>
      <c r="E12725" s="6" t="n">
        <v>-27.5127291962737</v>
      </c>
      <c r="F12725" s="6" t="n">
        <v>153.138582230499</v>
      </c>
      <c r="G12725" s="15" t="n">
        <v>18.0078125</v>
      </c>
    </row>
    <row r="12726" customFormat="false" ht="15" hidden="false" customHeight="false" outlineLevel="0" collapsed="false">
      <c r="A12726" s="6" t="s">
        <v>14557</v>
      </c>
      <c r="B12726" s="6" t="s">
        <v>13129</v>
      </c>
      <c r="C12726" s="6" t="s">
        <v>13130</v>
      </c>
      <c r="E12726" s="6" t="n">
        <v>-27.4904050666959</v>
      </c>
      <c r="F12726" s="6" t="n">
        <v>153.169471084256</v>
      </c>
      <c r="G12726" s="15" t="n">
        <v>18.00830078125</v>
      </c>
    </row>
    <row r="12727" customFormat="false" ht="15" hidden="false" customHeight="false" outlineLevel="0" collapsed="false">
      <c r="A12727" s="6" t="s">
        <v>14558</v>
      </c>
      <c r="B12727" s="6" t="s">
        <v>13129</v>
      </c>
      <c r="C12727" s="6" t="s">
        <v>13130</v>
      </c>
      <c r="E12727" s="6" t="n">
        <v>-27.4637309348029</v>
      </c>
      <c r="F12727" s="6" t="n">
        <v>153.142164502388</v>
      </c>
      <c r="G12727" s="15" t="n">
        <v>18.00732421875</v>
      </c>
    </row>
    <row r="12728" customFormat="false" ht="15" hidden="false" customHeight="false" outlineLevel="0" collapsed="false">
      <c r="A12728" s="6" t="s">
        <v>14559</v>
      </c>
      <c r="B12728" s="6" t="s">
        <v>13129</v>
      </c>
      <c r="C12728" s="6" t="s">
        <v>13130</v>
      </c>
      <c r="E12728" s="6" t="n">
        <v>-27.4017371437598</v>
      </c>
      <c r="F12728" s="6" t="n">
        <v>153.126381114366</v>
      </c>
      <c r="G12728" s="15" t="n">
        <v>18.009765625</v>
      </c>
    </row>
    <row r="12729" customFormat="false" ht="15" hidden="false" customHeight="false" outlineLevel="0" collapsed="false">
      <c r="A12729" s="6" t="s">
        <v>14560</v>
      </c>
      <c r="B12729" s="6" t="s">
        <v>13129</v>
      </c>
      <c r="C12729" s="6" t="s">
        <v>13130</v>
      </c>
      <c r="E12729" s="6" t="n">
        <v>-27.5978001865182</v>
      </c>
      <c r="F12729" s="6" t="n">
        <v>153.003167235012</v>
      </c>
      <c r="G12729" s="15" t="n">
        <v>9.00244140625</v>
      </c>
    </row>
    <row r="12730" customFormat="false" ht="15" hidden="false" customHeight="false" outlineLevel="0" collapsed="false">
      <c r="A12730" s="6" t="s">
        <v>14561</v>
      </c>
      <c r="B12730" s="6" t="s">
        <v>13129</v>
      </c>
      <c r="C12730" s="6" t="s">
        <v>13130</v>
      </c>
      <c r="E12730" s="6" t="n">
        <v>-27.4839338919745</v>
      </c>
      <c r="F12730" s="6" t="n">
        <v>153.178784196427</v>
      </c>
      <c r="G12730" s="15" t="n">
        <v>9.00244140625</v>
      </c>
    </row>
    <row r="12731" customFormat="false" ht="15" hidden="false" customHeight="false" outlineLevel="0" collapsed="false">
      <c r="A12731" s="6" t="s">
        <v>14562</v>
      </c>
      <c r="B12731" s="6" t="s">
        <v>13129</v>
      </c>
      <c r="C12731" s="6" t="s">
        <v>13130</v>
      </c>
      <c r="E12731" s="6" t="n">
        <v>-27.5071377603412</v>
      </c>
      <c r="F12731" s="6" t="n">
        <v>153.184152446946</v>
      </c>
      <c r="G12731" s="15" t="n">
        <v>17.98193359375</v>
      </c>
    </row>
    <row r="12732" customFormat="false" ht="15" hidden="false" customHeight="false" outlineLevel="0" collapsed="false">
      <c r="A12732" s="6" t="s">
        <v>14563</v>
      </c>
      <c r="B12732" s="6" t="s">
        <v>13129</v>
      </c>
      <c r="C12732" s="6" t="s">
        <v>13130</v>
      </c>
      <c r="E12732" s="6" t="n">
        <v>-27.5787968280918</v>
      </c>
      <c r="F12732" s="6" t="n">
        <v>152.92962733987</v>
      </c>
      <c r="G12732" s="15" t="n">
        <v>18.0029296875</v>
      </c>
    </row>
    <row r="12733" customFormat="false" ht="15" hidden="false" customHeight="false" outlineLevel="0" collapsed="false">
      <c r="A12733" s="6" t="s">
        <v>14564</v>
      </c>
      <c r="B12733" s="6" t="s">
        <v>13129</v>
      </c>
      <c r="C12733" s="6" t="s">
        <v>13130</v>
      </c>
      <c r="E12733" s="6" t="n">
        <v>-27.3170522175797</v>
      </c>
      <c r="F12733" s="6" t="n">
        <v>153.049128688344</v>
      </c>
      <c r="G12733" s="15" t="n">
        <v>18.00341796875</v>
      </c>
    </row>
    <row r="12734" customFormat="false" ht="15" hidden="false" customHeight="false" outlineLevel="0" collapsed="false">
      <c r="A12734" s="6" t="s">
        <v>14565</v>
      </c>
      <c r="B12734" s="6" t="s">
        <v>13129</v>
      </c>
      <c r="C12734" s="6" t="s">
        <v>13130</v>
      </c>
      <c r="E12734" s="6" t="n">
        <v>-27.5774125980585</v>
      </c>
      <c r="F12734" s="6" t="n">
        <v>152.967529981056</v>
      </c>
      <c r="G12734" s="15" t="n">
        <v>68796.8073730469</v>
      </c>
    </row>
    <row r="12735" customFormat="false" ht="15" hidden="false" customHeight="false" outlineLevel="0" collapsed="false">
      <c r="A12735" s="6" t="s">
        <v>14566</v>
      </c>
      <c r="B12735" s="6" t="s">
        <v>13129</v>
      </c>
      <c r="C12735" s="6" t="s">
        <v>13130</v>
      </c>
      <c r="E12735" s="6" t="n">
        <v>-27.3378837286563</v>
      </c>
      <c r="F12735" s="6" t="n">
        <v>153.072217854149</v>
      </c>
      <c r="G12735" s="15" t="n">
        <v>9.0029296875</v>
      </c>
    </row>
    <row r="12736" customFormat="false" ht="15" hidden="false" customHeight="false" outlineLevel="0" collapsed="false">
      <c r="A12736" s="6" t="s">
        <v>14567</v>
      </c>
      <c r="B12736" s="6" t="s">
        <v>13129</v>
      </c>
      <c r="C12736" s="6" t="s">
        <v>13130</v>
      </c>
      <c r="E12736" s="6" t="n">
        <v>-27.4805196561112</v>
      </c>
      <c r="F12736" s="6" t="n">
        <v>153.180130039246</v>
      </c>
      <c r="G12736" s="15" t="n">
        <v>18.00439453125</v>
      </c>
    </row>
    <row r="12737" customFormat="false" ht="15" hidden="false" customHeight="false" outlineLevel="0" collapsed="false">
      <c r="A12737" s="6" t="s">
        <v>14568</v>
      </c>
      <c r="B12737" s="6" t="s">
        <v>13129</v>
      </c>
      <c r="C12737" s="6" t="s">
        <v>13130</v>
      </c>
      <c r="E12737" s="6" t="n">
        <v>-27.4952283817686</v>
      </c>
      <c r="F12737" s="6" t="n">
        <v>153.167504265649</v>
      </c>
      <c r="G12737" s="15" t="n">
        <v>18.00439453125</v>
      </c>
    </row>
    <row r="12738" customFormat="false" ht="15" hidden="false" customHeight="false" outlineLevel="0" collapsed="false">
      <c r="A12738" s="6" t="s">
        <v>14569</v>
      </c>
      <c r="B12738" s="6" t="s">
        <v>13129</v>
      </c>
      <c r="C12738" s="6" t="s">
        <v>13130</v>
      </c>
      <c r="E12738" s="6" t="n">
        <v>-27.3759054623191</v>
      </c>
      <c r="F12738" s="6" t="n">
        <v>153.101640810316</v>
      </c>
      <c r="G12738" s="15" t="n">
        <v>18.00830078125</v>
      </c>
    </row>
    <row r="12739" customFormat="false" ht="15" hidden="false" customHeight="false" outlineLevel="0" collapsed="false">
      <c r="A12739" s="6" t="s">
        <v>14570</v>
      </c>
      <c r="B12739" s="6" t="s">
        <v>13129</v>
      </c>
      <c r="C12739" s="6" t="s">
        <v>13130</v>
      </c>
      <c r="E12739" s="6" t="n">
        <v>-27.48006435703</v>
      </c>
      <c r="F12739" s="6" t="n">
        <v>153.186521594097</v>
      </c>
      <c r="G12739" s="15" t="n">
        <v>18.0078125</v>
      </c>
    </row>
    <row r="12740" customFormat="false" ht="15" hidden="false" customHeight="false" outlineLevel="0" collapsed="false">
      <c r="A12740" s="6" t="s">
        <v>14571</v>
      </c>
      <c r="B12740" s="6" t="s">
        <v>13129</v>
      </c>
      <c r="C12740" s="6" t="s">
        <v>13130</v>
      </c>
      <c r="E12740" s="6" t="n">
        <v>-27.5077307225541</v>
      </c>
      <c r="F12740" s="6" t="n">
        <v>153.152973693417</v>
      </c>
      <c r="G12740" s="15" t="n">
        <v>18.0078125</v>
      </c>
    </row>
    <row r="12741" customFormat="false" ht="15" hidden="false" customHeight="false" outlineLevel="0" collapsed="false">
      <c r="A12741" s="6" t="s">
        <v>14572</v>
      </c>
      <c r="B12741" s="6" t="s">
        <v>13129</v>
      </c>
      <c r="C12741" s="6" t="s">
        <v>13130</v>
      </c>
      <c r="E12741" s="6" t="n">
        <v>-27.5126553771186</v>
      </c>
      <c r="F12741" s="6" t="n">
        <v>153.144596647497</v>
      </c>
      <c r="G12741" s="15" t="n">
        <v>44.9345703125</v>
      </c>
    </row>
    <row r="12742" customFormat="false" ht="15" hidden="false" customHeight="false" outlineLevel="0" collapsed="false">
      <c r="A12742" s="6" t="s">
        <v>14573</v>
      </c>
      <c r="B12742" s="6" t="s">
        <v>13129</v>
      </c>
      <c r="C12742" s="6" t="s">
        <v>13130</v>
      </c>
      <c r="E12742" s="6" t="n">
        <v>-27.3425282285224</v>
      </c>
      <c r="F12742" s="6" t="n">
        <v>153.073070060582</v>
      </c>
      <c r="G12742" s="15" t="n">
        <v>17.95458984375</v>
      </c>
    </row>
    <row r="12743" customFormat="false" ht="15" hidden="false" customHeight="false" outlineLevel="0" collapsed="false">
      <c r="A12743" s="6" t="s">
        <v>14574</v>
      </c>
      <c r="B12743" s="6" t="s">
        <v>13129</v>
      </c>
      <c r="C12743" s="6" t="s">
        <v>13130</v>
      </c>
      <c r="E12743" s="6" t="n">
        <v>-27.5031275039543</v>
      </c>
      <c r="F12743" s="6" t="n">
        <v>153.139132140297</v>
      </c>
      <c r="G12743" s="15" t="n">
        <v>18.00439453125</v>
      </c>
    </row>
    <row r="12744" customFormat="false" ht="15" hidden="false" customHeight="false" outlineLevel="0" collapsed="false">
      <c r="A12744" s="6" t="s">
        <v>14575</v>
      </c>
      <c r="B12744" s="6" t="s">
        <v>13129</v>
      </c>
      <c r="C12744" s="6" t="s">
        <v>13130</v>
      </c>
      <c r="E12744" s="6" t="n">
        <v>-27.3987254668411</v>
      </c>
      <c r="F12744" s="6" t="n">
        <v>153.132112910088</v>
      </c>
      <c r="G12744" s="15" t="n">
        <v>18.001953125</v>
      </c>
    </row>
    <row r="12745" customFormat="false" ht="15" hidden="false" customHeight="false" outlineLevel="0" collapsed="false">
      <c r="A12745" s="6" t="s">
        <v>14576</v>
      </c>
      <c r="B12745" s="6" t="s">
        <v>13129</v>
      </c>
      <c r="C12745" s="6" t="s">
        <v>13130</v>
      </c>
      <c r="E12745" s="6" t="n">
        <v>-27.3129627504254</v>
      </c>
      <c r="F12745" s="6" t="n">
        <v>153.048320812069</v>
      </c>
      <c r="G12745" s="15" t="n">
        <v>107.9228515625</v>
      </c>
    </row>
    <row r="12746" customFormat="false" ht="15" hidden="false" customHeight="false" outlineLevel="0" collapsed="false">
      <c r="A12746" s="6" t="s">
        <v>14577</v>
      </c>
      <c r="B12746" s="6" t="s">
        <v>13129</v>
      </c>
      <c r="C12746" s="6" t="s">
        <v>13130</v>
      </c>
      <c r="E12746" s="6" t="n">
        <v>-27.4359811919618</v>
      </c>
      <c r="F12746" s="6" t="n">
        <v>153.130518030451</v>
      </c>
      <c r="G12746" s="15" t="n">
        <v>35.9580078125</v>
      </c>
    </row>
    <row r="12747" customFormat="false" ht="15" hidden="false" customHeight="false" outlineLevel="0" collapsed="false">
      <c r="A12747" s="6" t="s">
        <v>14578</v>
      </c>
      <c r="B12747" s="6" t="s">
        <v>13129</v>
      </c>
      <c r="C12747" s="6" t="s">
        <v>13130</v>
      </c>
      <c r="E12747" s="6" t="n">
        <v>-27.4726733702925</v>
      </c>
      <c r="F12747" s="6" t="n">
        <v>153.150526385024</v>
      </c>
      <c r="G12747" s="15" t="n">
        <v>9.0068359375</v>
      </c>
    </row>
    <row r="12748" customFormat="false" ht="15" hidden="false" customHeight="false" outlineLevel="0" collapsed="false">
      <c r="A12748" s="6" t="s">
        <v>14579</v>
      </c>
      <c r="B12748" s="6" t="s">
        <v>13129</v>
      </c>
      <c r="C12748" s="6" t="s">
        <v>13130</v>
      </c>
      <c r="E12748" s="6" t="n">
        <v>-27.3211003699741</v>
      </c>
      <c r="F12748" s="6" t="n">
        <v>153.051829303199</v>
      </c>
      <c r="G12748" s="15" t="n">
        <v>9.00537109375</v>
      </c>
    </row>
    <row r="12749" customFormat="false" ht="15" hidden="false" customHeight="false" outlineLevel="0" collapsed="false">
      <c r="A12749" s="6" t="s">
        <v>14580</v>
      </c>
      <c r="B12749" s="6" t="s">
        <v>13129</v>
      </c>
      <c r="C12749" s="6" t="s">
        <v>13130</v>
      </c>
      <c r="E12749" s="6" t="n">
        <v>-27.5206302611388</v>
      </c>
      <c r="F12749" s="6" t="n">
        <v>153.180453600223</v>
      </c>
      <c r="G12749" s="15" t="n">
        <v>9.00244140625</v>
      </c>
    </row>
    <row r="12750" customFormat="false" ht="15" hidden="false" customHeight="false" outlineLevel="0" collapsed="false">
      <c r="A12750" s="6" t="s">
        <v>14581</v>
      </c>
      <c r="B12750" s="6" t="s">
        <v>13129</v>
      </c>
      <c r="C12750" s="6" t="s">
        <v>13130</v>
      </c>
      <c r="E12750" s="6" t="n">
        <v>-27.6000465117568</v>
      </c>
      <c r="F12750" s="6" t="n">
        <v>153.021316350165</v>
      </c>
      <c r="G12750" s="15" t="n">
        <v>9.0029296875</v>
      </c>
    </row>
    <row r="12751" customFormat="false" ht="15" hidden="false" customHeight="false" outlineLevel="0" collapsed="false">
      <c r="A12751" s="6" t="s">
        <v>14582</v>
      </c>
      <c r="B12751" s="6" t="s">
        <v>13129</v>
      </c>
      <c r="C12751" s="6" t="s">
        <v>13130</v>
      </c>
      <c r="E12751" s="6" t="n">
        <v>-27.6366500503707</v>
      </c>
      <c r="F12751" s="6" t="n">
        <v>153.064171696911</v>
      </c>
      <c r="G12751" s="15" t="n">
        <v>9.00537109375</v>
      </c>
    </row>
    <row r="12752" customFormat="false" ht="15" hidden="false" customHeight="false" outlineLevel="0" collapsed="false">
      <c r="A12752" s="6" t="s">
        <v>14583</v>
      </c>
      <c r="B12752" s="6" t="s">
        <v>13129</v>
      </c>
      <c r="C12752" s="6" t="s">
        <v>13130</v>
      </c>
      <c r="E12752" s="6" t="n">
        <v>-27.5022787106365</v>
      </c>
      <c r="F12752" s="6" t="n">
        <v>153.171615369187</v>
      </c>
      <c r="G12752" s="15" t="n">
        <v>9.00732421875</v>
      </c>
    </row>
    <row r="12753" customFormat="false" ht="15" hidden="false" customHeight="false" outlineLevel="0" collapsed="false">
      <c r="A12753" s="6" t="s">
        <v>14584</v>
      </c>
      <c r="B12753" s="6" t="s">
        <v>13129</v>
      </c>
      <c r="C12753" s="6" t="s">
        <v>13130</v>
      </c>
      <c r="E12753" s="6" t="n">
        <v>-27.5538082046577</v>
      </c>
      <c r="F12753" s="6" t="n">
        <v>153.180082325885</v>
      </c>
      <c r="G12753" s="15" t="n">
        <v>9.00537109375</v>
      </c>
    </row>
    <row r="12754" customFormat="false" ht="15" hidden="false" customHeight="false" outlineLevel="0" collapsed="false">
      <c r="A12754" s="6" t="s">
        <v>14585</v>
      </c>
      <c r="B12754" s="6" t="s">
        <v>13129</v>
      </c>
      <c r="C12754" s="6" t="s">
        <v>13130</v>
      </c>
      <c r="E12754" s="6" t="n">
        <v>-27.4883185272903</v>
      </c>
      <c r="F12754" s="6" t="n">
        <v>153.181069031273</v>
      </c>
      <c r="G12754" s="15" t="n">
        <v>9.0029296875</v>
      </c>
    </row>
    <row r="12755" customFormat="false" ht="15" hidden="false" customHeight="false" outlineLevel="0" collapsed="false">
      <c r="A12755" s="6" t="s">
        <v>14586</v>
      </c>
      <c r="B12755" s="6" t="s">
        <v>13129</v>
      </c>
      <c r="C12755" s="6" t="s">
        <v>13130</v>
      </c>
      <c r="E12755" s="6" t="n">
        <v>-27.5127135201371</v>
      </c>
      <c r="F12755" s="6" t="n">
        <v>153.140708599161</v>
      </c>
      <c r="G12755" s="15" t="n">
        <v>9.0029296875</v>
      </c>
    </row>
    <row r="12756" customFormat="false" ht="15" hidden="false" customHeight="false" outlineLevel="0" collapsed="false">
      <c r="A12756" s="6" t="s">
        <v>14587</v>
      </c>
      <c r="B12756" s="6" t="s">
        <v>13129</v>
      </c>
      <c r="C12756" s="6" t="s">
        <v>13130</v>
      </c>
      <c r="E12756" s="6" t="n">
        <v>-27.6365536532252</v>
      </c>
      <c r="F12756" s="6" t="n">
        <v>153.091176043232</v>
      </c>
      <c r="G12756" s="15" t="n">
        <v>9.0029296875</v>
      </c>
    </row>
    <row r="12757" customFormat="false" ht="15" hidden="false" customHeight="false" outlineLevel="0" collapsed="false">
      <c r="A12757" s="6" t="s">
        <v>14588</v>
      </c>
      <c r="B12757" s="6" t="s">
        <v>13129</v>
      </c>
      <c r="C12757" s="6" t="s">
        <v>13130</v>
      </c>
      <c r="E12757" s="6" t="n">
        <v>-27.3963144270947</v>
      </c>
      <c r="F12757" s="6" t="n">
        <v>153.132732070862</v>
      </c>
      <c r="G12757" s="15" t="n">
        <v>9.0029296875</v>
      </c>
    </row>
    <row r="12758" customFormat="false" ht="15" hidden="false" customHeight="false" outlineLevel="0" collapsed="false">
      <c r="A12758" s="6" t="s">
        <v>14589</v>
      </c>
      <c r="B12758" s="6" t="s">
        <v>13129</v>
      </c>
      <c r="C12758" s="6" t="s">
        <v>13130</v>
      </c>
      <c r="E12758" s="6" t="n">
        <v>-27.4134936909264</v>
      </c>
      <c r="F12758" s="6" t="n">
        <v>153.151538664193</v>
      </c>
      <c r="G12758" s="15" t="n">
        <v>9.0048828125</v>
      </c>
    </row>
    <row r="12759" customFormat="false" ht="15" hidden="false" customHeight="false" outlineLevel="0" collapsed="false">
      <c r="A12759" s="6" t="s">
        <v>14590</v>
      </c>
      <c r="B12759" s="6" t="s">
        <v>13129</v>
      </c>
      <c r="C12759" s="6" t="s">
        <v>13130</v>
      </c>
      <c r="E12759" s="6" t="n">
        <v>-27.5108185033929</v>
      </c>
      <c r="F12759" s="6" t="n">
        <v>153.186117815047</v>
      </c>
      <c r="G12759" s="15" t="n">
        <v>9.00732421875</v>
      </c>
    </row>
    <row r="12760" customFormat="false" ht="15" hidden="false" customHeight="false" outlineLevel="0" collapsed="false">
      <c r="A12760" s="6" t="s">
        <v>14591</v>
      </c>
      <c r="B12760" s="6" t="s">
        <v>13129</v>
      </c>
      <c r="C12760" s="6" t="s">
        <v>13130</v>
      </c>
      <c r="E12760" s="6" t="n">
        <v>-27.6406137849515</v>
      </c>
      <c r="F12760" s="6" t="n">
        <v>153.094676793795</v>
      </c>
      <c r="G12760" s="15" t="n">
        <v>9.00244140625</v>
      </c>
    </row>
    <row r="12761" customFormat="false" ht="15" hidden="false" customHeight="false" outlineLevel="0" collapsed="false">
      <c r="A12761" s="6" t="s">
        <v>14592</v>
      </c>
      <c r="B12761" s="6" t="s">
        <v>13129</v>
      </c>
      <c r="C12761" s="6" t="s">
        <v>13130</v>
      </c>
      <c r="E12761" s="6" t="n">
        <v>-27.4938491910793</v>
      </c>
      <c r="F12761" s="6" t="n">
        <v>153.153987129831</v>
      </c>
      <c r="G12761" s="15" t="n">
        <v>9.0029296875</v>
      </c>
    </row>
    <row r="12762" customFormat="false" ht="15" hidden="false" customHeight="false" outlineLevel="0" collapsed="false">
      <c r="A12762" s="6" t="s">
        <v>14593</v>
      </c>
      <c r="B12762" s="6" t="s">
        <v>13129</v>
      </c>
      <c r="C12762" s="6" t="s">
        <v>13130</v>
      </c>
      <c r="E12762" s="6" t="n">
        <v>-27.331564633002</v>
      </c>
      <c r="F12762" s="6" t="n">
        <v>153.001582743441</v>
      </c>
      <c r="G12762" s="15" t="n">
        <v>9.0029296875</v>
      </c>
    </row>
    <row r="12763" customFormat="false" ht="15" hidden="false" customHeight="false" outlineLevel="0" collapsed="false">
      <c r="A12763" s="6" t="s">
        <v>14594</v>
      </c>
      <c r="B12763" s="6" t="s">
        <v>13129</v>
      </c>
      <c r="C12763" s="6" t="s">
        <v>13130</v>
      </c>
      <c r="E12763" s="6" t="n">
        <v>-27.5042893063225</v>
      </c>
      <c r="F12763" s="6" t="n">
        <v>153.141852083468</v>
      </c>
      <c r="G12763" s="15" t="n">
        <v>9.0029296875</v>
      </c>
    </row>
    <row r="12764" customFormat="false" ht="15" hidden="false" customHeight="false" outlineLevel="0" collapsed="false">
      <c r="A12764" s="6" t="s">
        <v>14595</v>
      </c>
      <c r="B12764" s="6" t="s">
        <v>13129</v>
      </c>
      <c r="C12764" s="6" t="s">
        <v>13130</v>
      </c>
      <c r="E12764" s="6" t="n">
        <v>-27.5517027217172</v>
      </c>
      <c r="F12764" s="6" t="n">
        <v>152.902276404516</v>
      </c>
      <c r="G12764" s="15" t="n">
        <v>404.837890625</v>
      </c>
    </row>
    <row r="12765" customFormat="false" ht="15" hidden="false" customHeight="false" outlineLevel="0" collapsed="false">
      <c r="A12765" s="6" t="s">
        <v>14596</v>
      </c>
      <c r="B12765" s="6" t="s">
        <v>13129</v>
      </c>
      <c r="C12765" s="6" t="s">
        <v>13130</v>
      </c>
      <c r="E12765" s="6" t="n">
        <v>-27.4894349887601</v>
      </c>
      <c r="F12765" s="6" t="n">
        <v>153.16832937471</v>
      </c>
      <c r="G12765" s="15" t="n">
        <v>413.9375</v>
      </c>
    </row>
    <row r="12766" customFormat="false" ht="15" hidden="false" customHeight="false" outlineLevel="0" collapsed="false">
      <c r="A12766" s="6" t="s">
        <v>14597</v>
      </c>
      <c r="B12766" s="6" t="s">
        <v>13129</v>
      </c>
      <c r="C12766" s="6" t="s">
        <v>13130</v>
      </c>
      <c r="E12766" s="6" t="n">
        <v>-27.5835696809933</v>
      </c>
      <c r="F12766" s="6" t="n">
        <v>153.006975386524</v>
      </c>
      <c r="G12766" s="15" t="n">
        <v>422.8408203125</v>
      </c>
    </row>
    <row r="12767" customFormat="false" ht="15" hidden="false" customHeight="false" outlineLevel="0" collapsed="false">
      <c r="A12767" s="6" t="s">
        <v>14598</v>
      </c>
      <c r="B12767" s="6" t="s">
        <v>13129</v>
      </c>
      <c r="C12767" s="6" t="s">
        <v>13130</v>
      </c>
      <c r="E12767" s="6" t="n">
        <v>-27.4601076876233</v>
      </c>
      <c r="F12767" s="6" t="n">
        <v>153.115559983757</v>
      </c>
      <c r="G12767" s="15" t="n">
        <v>387.42041015625</v>
      </c>
    </row>
    <row r="12768" customFormat="false" ht="15" hidden="false" customHeight="false" outlineLevel="0" collapsed="false">
      <c r="A12768" s="6" t="s">
        <v>14599</v>
      </c>
      <c r="B12768" s="6" t="s">
        <v>13129</v>
      </c>
      <c r="C12768" s="6" t="s">
        <v>13130</v>
      </c>
      <c r="E12768" s="6" t="n">
        <v>-27.4785887173658</v>
      </c>
      <c r="F12768" s="6" t="n">
        <v>153.169811831519</v>
      </c>
      <c r="G12768" s="15" t="n">
        <v>396.093017578125</v>
      </c>
    </row>
    <row r="12769" customFormat="false" ht="15" hidden="false" customHeight="false" outlineLevel="0" collapsed="false">
      <c r="A12769" s="6" t="s">
        <v>14600</v>
      </c>
      <c r="B12769" s="6" t="s">
        <v>13129</v>
      </c>
      <c r="C12769" s="6" t="s">
        <v>13130</v>
      </c>
      <c r="E12769" s="6" t="n">
        <v>-27.5478171453451</v>
      </c>
      <c r="F12769" s="6" t="n">
        <v>153.143629029262</v>
      </c>
      <c r="G12769" s="15" t="n">
        <v>476.97216796875</v>
      </c>
    </row>
    <row r="12770" customFormat="false" ht="15" hidden="false" customHeight="false" outlineLevel="0" collapsed="false">
      <c r="A12770" s="6" t="s">
        <v>14601</v>
      </c>
      <c r="B12770" s="6" t="s">
        <v>13129</v>
      </c>
      <c r="C12770" s="6" t="s">
        <v>13130</v>
      </c>
      <c r="E12770" s="6" t="n">
        <v>-27.349512794894</v>
      </c>
      <c r="F12770" s="6" t="n">
        <v>153.049613118623</v>
      </c>
      <c r="G12770" s="15" t="n">
        <v>252.071533203125</v>
      </c>
    </row>
    <row r="12771" customFormat="false" ht="15" hidden="false" customHeight="false" outlineLevel="0" collapsed="false">
      <c r="A12771" s="6" t="s">
        <v>14602</v>
      </c>
      <c r="B12771" s="6" t="s">
        <v>13129</v>
      </c>
      <c r="C12771" s="6" t="s">
        <v>13130</v>
      </c>
      <c r="E12771" s="6" t="n">
        <v>-27.3485806551813</v>
      </c>
      <c r="F12771" s="6" t="n">
        <v>153.046855001455</v>
      </c>
      <c r="G12771" s="15" t="n">
        <v>278.88671875</v>
      </c>
    </row>
    <row r="12772" customFormat="false" ht="15" hidden="false" customHeight="false" outlineLevel="0" collapsed="false">
      <c r="A12772" s="6" t="s">
        <v>14603</v>
      </c>
      <c r="B12772" s="6" t="s">
        <v>13129</v>
      </c>
      <c r="C12772" s="6" t="s">
        <v>13130</v>
      </c>
      <c r="E12772" s="6" t="n">
        <v>-27.5159223385664</v>
      </c>
      <c r="F12772" s="6" t="n">
        <v>153.149267223073</v>
      </c>
      <c r="G12772" s="15" t="n">
        <v>279.07958984375</v>
      </c>
    </row>
    <row r="12773" customFormat="false" ht="15" hidden="false" customHeight="false" outlineLevel="0" collapsed="false">
      <c r="A12773" s="6" t="s">
        <v>14604</v>
      </c>
      <c r="B12773" s="6" t="s">
        <v>13129</v>
      </c>
      <c r="C12773" s="6" t="s">
        <v>13130</v>
      </c>
      <c r="E12773" s="6" t="n">
        <v>-27.319935036748</v>
      </c>
      <c r="F12773" s="6" t="n">
        <v>153.015743672625</v>
      </c>
      <c r="G12773" s="15" t="n">
        <v>206.96923828125</v>
      </c>
    </row>
    <row r="12774" customFormat="false" ht="15" hidden="false" customHeight="false" outlineLevel="0" collapsed="false">
      <c r="A12774" s="6" t="s">
        <v>14605</v>
      </c>
      <c r="B12774" s="6" t="s">
        <v>13129</v>
      </c>
      <c r="C12774" s="6" t="s">
        <v>13130</v>
      </c>
      <c r="E12774" s="6" t="n">
        <v>-27.5069225243766</v>
      </c>
      <c r="F12774" s="6" t="n">
        <v>153.135750130507</v>
      </c>
      <c r="G12774" s="15" t="n">
        <v>9.00390625</v>
      </c>
    </row>
    <row r="12775" customFormat="false" ht="15" hidden="false" customHeight="false" outlineLevel="0" collapsed="false">
      <c r="A12775" s="6" t="s">
        <v>14606</v>
      </c>
      <c r="B12775" s="6" t="s">
        <v>13129</v>
      </c>
      <c r="C12775" s="6" t="s">
        <v>13130</v>
      </c>
      <c r="E12775" s="6" t="n">
        <v>-27.3659525428025</v>
      </c>
      <c r="F12775" s="6" t="n">
        <v>153.100782304884</v>
      </c>
      <c r="G12775" s="15" t="n">
        <v>9.00341796875</v>
      </c>
    </row>
    <row r="12776" customFormat="false" ht="15" hidden="false" customHeight="false" outlineLevel="0" collapsed="false">
      <c r="A12776" s="6" t="s">
        <v>14607</v>
      </c>
      <c r="B12776" s="6" t="s">
        <v>13129</v>
      </c>
      <c r="C12776" s="6" t="s">
        <v>13130</v>
      </c>
      <c r="E12776" s="6" t="n">
        <v>-27.3800655334567</v>
      </c>
      <c r="F12776" s="6" t="n">
        <v>153.097912781236</v>
      </c>
      <c r="G12776" s="15" t="n">
        <v>9.00439453125</v>
      </c>
    </row>
    <row r="12777" customFormat="false" ht="15" hidden="false" customHeight="false" outlineLevel="0" collapsed="false">
      <c r="A12777" s="6" t="s">
        <v>14608</v>
      </c>
      <c r="B12777" s="6" t="s">
        <v>13129</v>
      </c>
      <c r="C12777" s="6" t="s">
        <v>13130</v>
      </c>
      <c r="E12777" s="6" t="n">
        <v>-27.5031546292155</v>
      </c>
      <c r="F12777" s="6" t="n">
        <v>153.139086592734</v>
      </c>
      <c r="G12777" s="15" t="n">
        <v>9.0029296875</v>
      </c>
    </row>
    <row r="12778" customFormat="false" ht="15" hidden="false" customHeight="false" outlineLevel="0" collapsed="false">
      <c r="A12778" s="6" t="s">
        <v>14609</v>
      </c>
      <c r="B12778" s="6" t="s">
        <v>13129</v>
      </c>
      <c r="C12778" s="6" t="s">
        <v>13130</v>
      </c>
      <c r="E12778" s="6" t="n">
        <v>-27.5040454792374</v>
      </c>
      <c r="F12778" s="6" t="n">
        <v>153.141973239937</v>
      </c>
      <c r="G12778" s="15" t="n">
        <v>9.00390625</v>
      </c>
    </row>
    <row r="12779" customFormat="false" ht="15" hidden="false" customHeight="false" outlineLevel="0" collapsed="false">
      <c r="A12779" s="6" t="s">
        <v>14610</v>
      </c>
      <c r="B12779" s="6" t="s">
        <v>13129</v>
      </c>
      <c r="C12779" s="6" t="s">
        <v>13130</v>
      </c>
      <c r="E12779" s="6" t="n">
        <v>-27.5770262591042</v>
      </c>
      <c r="F12779" s="6" t="n">
        <v>153.015810541669</v>
      </c>
      <c r="G12779" s="15" t="n">
        <v>9.00244140625</v>
      </c>
    </row>
    <row r="12780" customFormat="false" ht="15" hidden="false" customHeight="false" outlineLevel="0" collapsed="false">
      <c r="A12780" s="6" t="s">
        <v>14611</v>
      </c>
      <c r="B12780" s="6" t="s">
        <v>13129</v>
      </c>
      <c r="C12780" s="6" t="s">
        <v>13130</v>
      </c>
      <c r="E12780" s="6" t="n">
        <v>-27.5762191401593</v>
      </c>
      <c r="F12780" s="6" t="n">
        <v>153.146017199357</v>
      </c>
      <c r="G12780" s="15" t="n">
        <v>8.97900390625</v>
      </c>
    </row>
    <row r="12781" customFormat="false" ht="15" hidden="false" customHeight="false" outlineLevel="0" collapsed="false">
      <c r="A12781" s="6" t="s">
        <v>14612</v>
      </c>
      <c r="B12781" s="6" t="s">
        <v>13129</v>
      </c>
      <c r="C12781" s="6" t="s">
        <v>13130</v>
      </c>
      <c r="E12781" s="6" t="n">
        <v>-27.553877741377</v>
      </c>
      <c r="F12781" s="6" t="n">
        <v>153.188894845911</v>
      </c>
      <c r="G12781" s="15" t="n">
        <v>9.00341796875</v>
      </c>
    </row>
    <row r="12782" customFormat="false" ht="15" hidden="false" customHeight="false" outlineLevel="0" collapsed="false">
      <c r="A12782" s="6" t="s">
        <v>14613</v>
      </c>
      <c r="B12782" s="6" t="s">
        <v>13129</v>
      </c>
      <c r="C12782" s="6" t="s">
        <v>13130</v>
      </c>
      <c r="E12782" s="6" t="n">
        <v>-27.5825662286555</v>
      </c>
      <c r="F12782" s="6" t="n">
        <v>153.136694208876</v>
      </c>
      <c r="G12782" s="15" t="n">
        <v>9.00439453125</v>
      </c>
    </row>
    <row r="12783" customFormat="false" ht="15" hidden="false" customHeight="false" outlineLevel="0" collapsed="false">
      <c r="A12783" s="6" t="s">
        <v>14614</v>
      </c>
      <c r="B12783" s="6" t="s">
        <v>13129</v>
      </c>
      <c r="C12783" s="6" t="s">
        <v>13130</v>
      </c>
      <c r="E12783" s="6" t="n">
        <v>-27.5026893607254</v>
      </c>
      <c r="F12783" s="6" t="n">
        <v>153.143854672083</v>
      </c>
      <c r="G12783" s="15" t="n">
        <v>9.00341796875</v>
      </c>
    </row>
    <row r="12784" customFormat="false" ht="15" hidden="false" customHeight="false" outlineLevel="0" collapsed="false">
      <c r="A12784" s="6" t="s">
        <v>14615</v>
      </c>
      <c r="B12784" s="6" t="s">
        <v>13129</v>
      </c>
      <c r="C12784" s="6" t="s">
        <v>13130</v>
      </c>
      <c r="E12784" s="6" t="n">
        <v>-27.4237517488492</v>
      </c>
      <c r="F12784" s="6" t="n">
        <v>153.157714103239</v>
      </c>
      <c r="G12784" s="15" t="n">
        <v>9.00341796875</v>
      </c>
    </row>
    <row r="12785" customFormat="false" ht="15" hidden="false" customHeight="false" outlineLevel="0" collapsed="false">
      <c r="A12785" s="6" t="s">
        <v>14616</v>
      </c>
      <c r="B12785" s="6" t="s">
        <v>13129</v>
      </c>
      <c r="C12785" s="6" t="s">
        <v>13130</v>
      </c>
      <c r="E12785" s="6" t="n">
        <v>-27.5010027788449</v>
      </c>
      <c r="F12785" s="6" t="n">
        <v>153.174012877569</v>
      </c>
      <c r="G12785" s="15" t="n">
        <v>9.00244140625</v>
      </c>
    </row>
    <row r="12786" customFormat="false" ht="15" hidden="false" customHeight="false" outlineLevel="0" collapsed="false">
      <c r="A12786" s="6" t="s">
        <v>14617</v>
      </c>
      <c r="B12786" s="6" t="s">
        <v>13129</v>
      </c>
      <c r="C12786" s="6" t="s">
        <v>13130</v>
      </c>
      <c r="E12786" s="6" t="n">
        <v>-27.3490394361928</v>
      </c>
      <c r="F12786" s="6" t="n">
        <v>153.077927397357</v>
      </c>
      <c r="G12786" s="15" t="n">
        <v>9.00244140625</v>
      </c>
    </row>
    <row r="12787" customFormat="false" ht="15" hidden="false" customHeight="false" outlineLevel="0" collapsed="false">
      <c r="A12787" s="6" t="s">
        <v>14618</v>
      </c>
      <c r="B12787" s="6" t="s">
        <v>13129</v>
      </c>
      <c r="C12787" s="6" t="s">
        <v>13130</v>
      </c>
      <c r="E12787" s="6" t="n">
        <v>-27.4805147135062</v>
      </c>
      <c r="F12787" s="6" t="n">
        <v>153.183910802616</v>
      </c>
      <c r="G12787" s="15" t="n">
        <v>9.00244140625</v>
      </c>
    </row>
    <row r="12788" customFormat="false" ht="15" hidden="false" customHeight="false" outlineLevel="0" collapsed="false">
      <c r="A12788" s="6" t="s">
        <v>14619</v>
      </c>
      <c r="B12788" s="6" t="s">
        <v>13129</v>
      </c>
      <c r="C12788" s="6" t="s">
        <v>13130</v>
      </c>
      <c r="E12788" s="6" t="n">
        <v>-27.4913129277977</v>
      </c>
      <c r="F12788" s="6" t="n">
        <v>153.169016857341</v>
      </c>
      <c r="G12788" s="15" t="n">
        <v>9.0029296875</v>
      </c>
    </row>
    <row r="12789" customFormat="false" ht="15" hidden="false" customHeight="false" outlineLevel="0" collapsed="false">
      <c r="A12789" s="6" t="s">
        <v>14620</v>
      </c>
      <c r="B12789" s="6" t="s">
        <v>13129</v>
      </c>
      <c r="C12789" s="6" t="s">
        <v>13130</v>
      </c>
      <c r="E12789" s="6" t="n">
        <v>-27.5533107829367</v>
      </c>
      <c r="F12789" s="6" t="n">
        <v>153.187587238528</v>
      </c>
      <c r="G12789" s="15" t="n">
        <v>9.0029296875</v>
      </c>
    </row>
    <row r="12790" customFormat="false" ht="15" hidden="false" customHeight="false" outlineLevel="0" collapsed="false">
      <c r="A12790" s="6" t="s">
        <v>14621</v>
      </c>
      <c r="B12790" s="6" t="s">
        <v>13129</v>
      </c>
      <c r="C12790" s="6" t="s">
        <v>13130</v>
      </c>
      <c r="E12790" s="6" t="n">
        <v>-27.5642132093799</v>
      </c>
      <c r="F12790" s="6" t="n">
        <v>153.03079118807</v>
      </c>
      <c r="G12790" s="15" t="n">
        <v>9.0029296875</v>
      </c>
    </row>
    <row r="12791" customFormat="false" ht="15" hidden="false" customHeight="false" outlineLevel="0" collapsed="false">
      <c r="A12791" s="6" t="s">
        <v>14622</v>
      </c>
      <c r="B12791" s="6" t="s">
        <v>13129</v>
      </c>
      <c r="C12791" s="6" t="s">
        <v>13130</v>
      </c>
      <c r="E12791" s="6" t="n">
        <v>-27.5299498058042</v>
      </c>
      <c r="F12791" s="6" t="n">
        <v>153.155769050627</v>
      </c>
      <c r="G12791" s="15" t="n">
        <v>9.00341796875</v>
      </c>
    </row>
    <row r="12792" customFormat="false" ht="15" hidden="false" customHeight="false" outlineLevel="0" collapsed="false">
      <c r="A12792" s="6" t="s">
        <v>14623</v>
      </c>
      <c r="B12792" s="6" t="s">
        <v>13129</v>
      </c>
      <c r="C12792" s="6" t="s">
        <v>13130</v>
      </c>
      <c r="E12792" s="6" t="n">
        <v>-27.3769520470119</v>
      </c>
      <c r="F12792" s="6" t="n">
        <v>153.096180686637</v>
      </c>
      <c r="G12792" s="15" t="n">
        <v>9.00341796875</v>
      </c>
    </row>
    <row r="12793" customFormat="false" ht="15" hidden="false" customHeight="false" outlineLevel="0" collapsed="false">
      <c r="A12793" s="6" t="s">
        <v>14624</v>
      </c>
      <c r="B12793" s="6" t="s">
        <v>13129</v>
      </c>
      <c r="C12793" s="6" t="s">
        <v>13130</v>
      </c>
      <c r="E12793" s="6" t="n">
        <v>-27.3411087799616</v>
      </c>
      <c r="F12793" s="6" t="n">
        <v>153.068186141642</v>
      </c>
      <c r="G12793" s="15" t="n">
        <v>9.0029296875</v>
      </c>
    </row>
    <row r="12794" customFormat="false" ht="15" hidden="false" customHeight="false" outlineLevel="0" collapsed="false">
      <c r="A12794" s="6" t="s">
        <v>14625</v>
      </c>
      <c r="B12794" s="6" t="s">
        <v>13129</v>
      </c>
      <c r="C12794" s="6" t="s">
        <v>13130</v>
      </c>
      <c r="E12794" s="6" t="n">
        <v>-27.482103792053</v>
      </c>
      <c r="F12794" s="6" t="n">
        <v>153.169519058129</v>
      </c>
      <c r="G12794" s="15" t="n">
        <v>9.00244140625</v>
      </c>
    </row>
    <row r="12795" customFormat="false" ht="15" hidden="false" customHeight="false" outlineLevel="0" collapsed="false">
      <c r="A12795" s="6" t="s">
        <v>14626</v>
      </c>
      <c r="B12795" s="6" t="s">
        <v>13129</v>
      </c>
      <c r="C12795" s="6" t="s">
        <v>13130</v>
      </c>
      <c r="E12795" s="6" t="n">
        <v>-27.5623641873551</v>
      </c>
      <c r="F12795" s="6" t="n">
        <v>153.181919661474</v>
      </c>
      <c r="G12795" s="15" t="n">
        <v>9.0029296875</v>
      </c>
    </row>
    <row r="12796" customFormat="false" ht="15" hidden="false" customHeight="false" outlineLevel="0" collapsed="false">
      <c r="A12796" s="6" t="s">
        <v>14627</v>
      </c>
      <c r="B12796" s="6" t="s">
        <v>13129</v>
      </c>
      <c r="C12796" s="6" t="s">
        <v>13130</v>
      </c>
      <c r="E12796" s="6" t="n">
        <v>-27.4222028456458</v>
      </c>
      <c r="F12796" s="6" t="n">
        <v>153.105750264883</v>
      </c>
      <c r="G12796" s="15" t="n">
        <v>9.0029296875</v>
      </c>
    </row>
    <row r="12797" customFormat="false" ht="15" hidden="false" customHeight="false" outlineLevel="0" collapsed="false">
      <c r="A12797" s="6" t="s">
        <v>14628</v>
      </c>
      <c r="B12797" s="6" t="s">
        <v>13129</v>
      </c>
      <c r="C12797" s="6" t="s">
        <v>13130</v>
      </c>
      <c r="E12797" s="6" t="n">
        <v>-27.4386334361853</v>
      </c>
      <c r="F12797" s="6" t="n">
        <v>153.146169668543</v>
      </c>
      <c r="G12797" s="15" t="n">
        <v>9.0029296875</v>
      </c>
    </row>
    <row r="12798" customFormat="false" ht="15" hidden="false" customHeight="false" outlineLevel="0" collapsed="false">
      <c r="A12798" s="6" t="s">
        <v>14629</v>
      </c>
      <c r="B12798" s="6" t="s">
        <v>13129</v>
      </c>
      <c r="C12798" s="6" t="s">
        <v>13130</v>
      </c>
      <c r="E12798" s="6" t="n">
        <v>-27.5494824473484</v>
      </c>
      <c r="F12798" s="6" t="n">
        <v>153.174089210707</v>
      </c>
      <c r="G12798" s="15" t="n">
        <v>9.00244140625</v>
      </c>
    </row>
    <row r="12799" customFormat="false" ht="15" hidden="false" customHeight="false" outlineLevel="0" collapsed="false">
      <c r="A12799" s="6" t="s">
        <v>14630</v>
      </c>
      <c r="B12799" s="6" t="s">
        <v>13129</v>
      </c>
      <c r="C12799" s="6" t="s">
        <v>13130</v>
      </c>
      <c r="E12799" s="6" t="n">
        <v>-27.4882682854084</v>
      </c>
      <c r="F12799" s="6" t="n">
        <v>153.178032000472</v>
      </c>
      <c r="G12799" s="15" t="n">
        <v>9.00244140625</v>
      </c>
    </row>
    <row r="12800" customFormat="false" ht="15" hidden="false" customHeight="false" outlineLevel="0" collapsed="false">
      <c r="A12800" s="6" t="s">
        <v>14631</v>
      </c>
      <c r="B12800" s="6" t="s">
        <v>13129</v>
      </c>
      <c r="C12800" s="6" t="s">
        <v>13130</v>
      </c>
      <c r="E12800" s="6" t="n">
        <v>-27.4387164753474</v>
      </c>
      <c r="F12800" s="6" t="n">
        <v>153.144439470152</v>
      </c>
      <c r="G12800" s="15" t="n">
        <v>9.00341796875</v>
      </c>
    </row>
    <row r="12801" customFormat="false" ht="15" hidden="false" customHeight="false" outlineLevel="0" collapsed="false">
      <c r="A12801" s="6" t="s">
        <v>14632</v>
      </c>
      <c r="B12801" s="6" t="s">
        <v>13129</v>
      </c>
      <c r="C12801" s="6" t="s">
        <v>13130</v>
      </c>
      <c r="E12801" s="6" t="n">
        <v>-27.5363439509562</v>
      </c>
      <c r="F12801" s="6" t="n">
        <v>153.153620906636</v>
      </c>
      <c r="G12801" s="15" t="n">
        <v>9.02880859375</v>
      </c>
    </row>
    <row r="12802" customFormat="false" ht="15" hidden="false" customHeight="false" outlineLevel="0" collapsed="false">
      <c r="A12802" s="6" t="s">
        <v>14633</v>
      </c>
      <c r="B12802" s="6" t="s">
        <v>13129</v>
      </c>
      <c r="C12802" s="6" t="s">
        <v>13130</v>
      </c>
      <c r="E12802" s="6" t="n">
        <v>-27.3671647386779</v>
      </c>
      <c r="F12802" s="6" t="n">
        <v>153.139886998338</v>
      </c>
      <c r="G12802" s="15" t="n">
        <v>9.0029296875</v>
      </c>
    </row>
    <row r="12803" customFormat="false" ht="15" hidden="false" customHeight="false" outlineLevel="0" collapsed="false">
      <c r="A12803" s="6" t="s">
        <v>14634</v>
      </c>
      <c r="B12803" s="6" t="s">
        <v>13129</v>
      </c>
      <c r="C12803" s="6" t="s">
        <v>13130</v>
      </c>
      <c r="E12803" s="6" t="n">
        <v>-27.5776336469522</v>
      </c>
      <c r="F12803" s="6" t="n">
        <v>153.109971672409</v>
      </c>
      <c r="G12803" s="15" t="n">
        <v>9.00537109375</v>
      </c>
    </row>
    <row r="12804" customFormat="false" ht="15" hidden="false" customHeight="false" outlineLevel="0" collapsed="false">
      <c r="A12804" s="6" t="s">
        <v>14635</v>
      </c>
      <c r="B12804" s="6" t="s">
        <v>13129</v>
      </c>
      <c r="C12804" s="6" t="s">
        <v>13130</v>
      </c>
      <c r="E12804" s="6" t="n">
        <v>-27.5060959930464</v>
      </c>
      <c r="F12804" s="6" t="n">
        <v>153.172805891368</v>
      </c>
      <c r="G12804" s="15" t="n">
        <v>9.00732421875</v>
      </c>
    </row>
    <row r="12805" customFormat="false" ht="15" hidden="false" customHeight="false" outlineLevel="0" collapsed="false">
      <c r="A12805" s="6" t="s">
        <v>14636</v>
      </c>
      <c r="B12805" s="6" t="s">
        <v>13129</v>
      </c>
      <c r="C12805" s="6" t="s">
        <v>13130</v>
      </c>
      <c r="E12805" s="6" t="n">
        <v>-27.499595620504</v>
      </c>
      <c r="F12805" s="6" t="n">
        <v>153.173069062049</v>
      </c>
      <c r="G12805" s="15" t="n">
        <v>9.0029296875</v>
      </c>
    </row>
    <row r="12806" customFormat="false" ht="15" hidden="false" customHeight="false" outlineLevel="0" collapsed="false">
      <c r="A12806" s="6" t="s">
        <v>14637</v>
      </c>
      <c r="B12806" s="6" t="s">
        <v>13129</v>
      </c>
      <c r="C12806" s="6" t="s">
        <v>13130</v>
      </c>
      <c r="E12806" s="6" t="n">
        <v>-27.5066022475545</v>
      </c>
      <c r="F12806" s="6" t="n">
        <v>153.170808055651</v>
      </c>
      <c r="G12806" s="15" t="n">
        <v>90.0810546875</v>
      </c>
    </row>
    <row r="12807" customFormat="false" ht="15" hidden="false" customHeight="false" outlineLevel="0" collapsed="false">
      <c r="A12807" s="6" t="s">
        <v>14638</v>
      </c>
      <c r="B12807" s="6" t="s">
        <v>13129</v>
      </c>
      <c r="C12807" s="6" t="s">
        <v>13130</v>
      </c>
      <c r="E12807" s="6" t="n">
        <v>-27.5429602898738</v>
      </c>
      <c r="F12807" s="6" t="n">
        <v>153.01270921717</v>
      </c>
      <c r="G12807" s="15" t="n">
        <v>98.97314453125</v>
      </c>
    </row>
    <row r="12808" customFormat="false" ht="15" hidden="false" customHeight="false" outlineLevel="0" collapsed="false">
      <c r="A12808" s="6" t="s">
        <v>14639</v>
      </c>
      <c r="B12808" s="6" t="s">
        <v>13129</v>
      </c>
      <c r="C12808" s="6" t="s">
        <v>13130</v>
      </c>
      <c r="E12808" s="6" t="n">
        <v>-27.542738707401</v>
      </c>
      <c r="F12808" s="6" t="n">
        <v>153.0131318097</v>
      </c>
      <c r="G12808" s="15" t="n">
        <v>27.015380859375</v>
      </c>
    </row>
    <row r="12809" customFormat="false" ht="15" hidden="false" customHeight="false" outlineLevel="0" collapsed="false">
      <c r="A12809" s="6" t="s">
        <v>14640</v>
      </c>
      <c r="B12809" s="6" t="s">
        <v>13129</v>
      </c>
      <c r="C12809" s="6" t="s">
        <v>13130</v>
      </c>
      <c r="E12809" s="6" t="n">
        <v>-27.564598100137</v>
      </c>
      <c r="F12809" s="6" t="n">
        <v>153.155547469719</v>
      </c>
      <c r="G12809" s="15" t="n">
        <v>90.005126953125</v>
      </c>
    </row>
    <row r="12810" customFormat="false" ht="15" hidden="false" customHeight="false" outlineLevel="0" collapsed="false">
      <c r="A12810" s="6" t="s">
        <v>14641</v>
      </c>
      <c r="B12810" s="6" t="s">
        <v>13129</v>
      </c>
      <c r="C12810" s="6" t="s">
        <v>13130</v>
      </c>
      <c r="E12810" s="6" t="n">
        <v>-27.5541389318147</v>
      </c>
      <c r="F12810" s="6" t="n">
        <v>153.179166201478</v>
      </c>
      <c r="G12810" s="15" t="n">
        <v>53.993408203125</v>
      </c>
    </row>
    <row r="12811" customFormat="false" ht="15" hidden="false" customHeight="false" outlineLevel="0" collapsed="false">
      <c r="A12811" s="6" t="s">
        <v>14642</v>
      </c>
      <c r="B12811" s="6" t="s">
        <v>13129</v>
      </c>
      <c r="C12811" s="6" t="s">
        <v>13130</v>
      </c>
      <c r="E12811" s="6" t="n">
        <v>-27.4224976946677</v>
      </c>
      <c r="F12811" s="6" t="n">
        <v>153.164779156094</v>
      </c>
      <c r="G12811" s="15" t="n">
        <v>54.01416015625</v>
      </c>
    </row>
    <row r="12812" customFormat="false" ht="15" hidden="false" customHeight="false" outlineLevel="0" collapsed="false">
      <c r="A12812" s="6" t="s">
        <v>14643</v>
      </c>
      <c r="B12812" s="6" t="s">
        <v>13129</v>
      </c>
      <c r="C12812" s="6" t="s">
        <v>13130</v>
      </c>
      <c r="E12812" s="6" t="n">
        <v>-27.4891628394194</v>
      </c>
      <c r="F12812" s="6" t="n">
        <v>153.181222217765</v>
      </c>
      <c r="G12812" s="15" t="n">
        <v>98.98193359375</v>
      </c>
    </row>
    <row r="12813" customFormat="false" ht="15" hidden="false" customHeight="false" outlineLevel="0" collapsed="false">
      <c r="A12813" s="6" t="s">
        <v>14644</v>
      </c>
      <c r="B12813" s="6" t="s">
        <v>13129</v>
      </c>
      <c r="C12813" s="6" t="s">
        <v>13130</v>
      </c>
      <c r="E12813" s="6" t="n">
        <v>-27.575082108392</v>
      </c>
      <c r="F12813" s="6" t="n">
        <v>153.111897935906</v>
      </c>
      <c r="G12813" s="15" t="n">
        <v>117.0302734375</v>
      </c>
    </row>
    <row r="12814" customFormat="false" ht="15" hidden="false" customHeight="false" outlineLevel="0" collapsed="false">
      <c r="A12814" s="6" t="s">
        <v>14645</v>
      </c>
      <c r="B12814" s="6" t="s">
        <v>13129</v>
      </c>
      <c r="C12814" s="6" t="s">
        <v>13130</v>
      </c>
      <c r="E12814" s="6" t="n">
        <v>-27.490982153821</v>
      </c>
      <c r="F12814" s="6" t="n">
        <v>153.170023655938</v>
      </c>
      <c r="G12814" s="15" t="n">
        <v>53.99072265625</v>
      </c>
    </row>
    <row r="12815" customFormat="false" ht="15" hidden="false" customHeight="false" outlineLevel="0" collapsed="false">
      <c r="A12815" s="6" t="s">
        <v>14646</v>
      </c>
      <c r="B12815" s="6" t="s">
        <v>13129</v>
      </c>
      <c r="C12815" s="6" t="s">
        <v>13130</v>
      </c>
      <c r="E12815" s="6" t="n">
        <v>-27.5083403089873</v>
      </c>
      <c r="F12815" s="6" t="n">
        <v>153.152761890986</v>
      </c>
      <c r="G12815" s="15" t="n">
        <v>45.015625</v>
      </c>
    </row>
    <row r="12816" customFormat="false" ht="15" hidden="false" customHeight="false" outlineLevel="0" collapsed="false">
      <c r="A12816" s="6" t="s">
        <v>14647</v>
      </c>
      <c r="B12816" s="6" t="s">
        <v>13129</v>
      </c>
      <c r="C12816" s="6" t="s">
        <v>13130</v>
      </c>
      <c r="E12816" s="6" t="n">
        <v>-27.3529998947332</v>
      </c>
      <c r="F12816" s="6" t="n">
        <v>153.066039780359</v>
      </c>
      <c r="G12816" s="15" t="n">
        <v>26.98193359375</v>
      </c>
    </row>
    <row r="12817" customFormat="false" ht="15" hidden="false" customHeight="false" outlineLevel="0" collapsed="false">
      <c r="A12817" s="6" t="s">
        <v>14648</v>
      </c>
      <c r="B12817" s="6" t="s">
        <v>13129</v>
      </c>
      <c r="C12817" s="6" t="s">
        <v>13130</v>
      </c>
      <c r="E12817" s="6" t="n">
        <v>-27.4787521266837</v>
      </c>
      <c r="F12817" s="6" t="n">
        <v>153.185517278731</v>
      </c>
      <c r="G12817" s="15" t="n">
        <v>45.01611328125</v>
      </c>
    </row>
    <row r="12818" customFormat="false" ht="15" hidden="false" customHeight="false" outlineLevel="0" collapsed="false">
      <c r="A12818" s="6" t="s">
        <v>14649</v>
      </c>
      <c r="B12818" s="6" t="s">
        <v>13129</v>
      </c>
      <c r="C12818" s="6" t="s">
        <v>13130</v>
      </c>
      <c r="E12818" s="6" t="n">
        <v>-27.5824211184418</v>
      </c>
      <c r="F12818" s="6" t="n">
        <v>152.984121627838</v>
      </c>
      <c r="G12818" s="15" t="n">
        <v>278.88916015625</v>
      </c>
    </row>
    <row r="12819" customFormat="false" ht="15" hidden="false" customHeight="false" outlineLevel="0" collapsed="false">
      <c r="A12819" s="6" t="s">
        <v>14650</v>
      </c>
      <c r="B12819" s="6" t="s">
        <v>13129</v>
      </c>
      <c r="C12819" s="6" t="s">
        <v>13130</v>
      </c>
      <c r="E12819" s="6" t="n">
        <v>-27.4324387510764</v>
      </c>
      <c r="F12819" s="6" t="n">
        <v>153.171912882964</v>
      </c>
      <c r="G12819" s="15" t="n">
        <v>197.97021484375</v>
      </c>
    </row>
    <row r="12820" customFormat="false" ht="15" hidden="false" customHeight="false" outlineLevel="0" collapsed="false">
      <c r="A12820" s="6" t="s">
        <v>14651</v>
      </c>
      <c r="B12820" s="6" t="s">
        <v>13129</v>
      </c>
      <c r="C12820" s="6" t="s">
        <v>13130</v>
      </c>
      <c r="E12820" s="6" t="n">
        <v>-27.3503321749686</v>
      </c>
      <c r="F12820" s="6" t="n">
        <v>153.049423879446</v>
      </c>
      <c r="G12820" s="15" t="n">
        <v>143.9892578125</v>
      </c>
    </row>
    <row r="12821" customFormat="false" ht="15" hidden="false" customHeight="false" outlineLevel="0" collapsed="false">
      <c r="A12821" s="6" t="s">
        <v>14652</v>
      </c>
      <c r="B12821" s="6" t="s">
        <v>13129</v>
      </c>
      <c r="C12821" s="6" t="s">
        <v>13130</v>
      </c>
      <c r="E12821" s="6" t="n">
        <v>-27.5077224405346</v>
      </c>
      <c r="F12821" s="6" t="n">
        <v>153.173724423686</v>
      </c>
      <c r="G12821" s="15" t="n">
        <v>287.9130859375</v>
      </c>
    </row>
    <row r="12822" customFormat="false" ht="15" hidden="false" customHeight="false" outlineLevel="0" collapsed="false">
      <c r="A12822" s="6" t="s">
        <v>14653</v>
      </c>
      <c r="B12822" s="6" t="s">
        <v>13129</v>
      </c>
      <c r="C12822" s="6" t="s">
        <v>13130</v>
      </c>
      <c r="E12822" s="6" t="n">
        <v>-27.4020286095778</v>
      </c>
      <c r="F12822" s="6" t="n">
        <v>153.127982452425</v>
      </c>
      <c r="G12822" s="15" t="n">
        <v>243.0263671875</v>
      </c>
    </row>
    <row r="12823" customFormat="false" ht="15" hidden="false" customHeight="false" outlineLevel="0" collapsed="false">
      <c r="A12823" s="6" t="s">
        <v>14654</v>
      </c>
      <c r="B12823" s="6" t="s">
        <v>13129</v>
      </c>
      <c r="C12823" s="6" t="s">
        <v>13130</v>
      </c>
      <c r="E12823" s="6" t="n">
        <v>-27.4850374693769</v>
      </c>
      <c r="F12823" s="6" t="n">
        <v>153.181328851738</v>
      </c>
      <c r="G12823" s="15" t="n">
        <v>135.041015625</v>
      </c>
    </row>
    <row r="12824" customFormat="false" ht="15" hidden="false" customHeight="false" outlineLevel="0" collapsed="false">
      <c r="A12824" s="6" t="s">
        <v>14655</v>
      </c>
      <c r="B12824" s="6" t="s">
        <v>13129</v>
      </c>
      <c r="C12824" s="6" t="s">
        <v>13130</v>
      </c>
      <c r="E12824" s="6" t="n">
        <v>-27.4791761061238</v>
      </c>
      <c r="F12824" s="6" t="n">
        <v>153.185240318688</v>
      </c>
      <c r="G12824" s="15" t="n">
        <v>252.0927734375</v>
      </c>
    </row>
    <row r="12825" customFormat="false" ht="15" hidden="false" customHeight="false" outlineLevel="0" collapsed="false">
      <c r="A12825" s="6" t="s">
        <v>14656</v>
      </c>
      <c r="B12825" s="6" t="s">
        <v>13129</v>
      </c>
      <c r="C12825" s="6" t="s">
        <v>13130</v>
      </c>
      <c r="E12825" s="6" t="n">
        <v>-27.4737729513712</v>
      </c>
      <c r="F12825" s="6" t="n">
        <v>153.156150676544</v>
      </c>
      <c r="G12825" s="15" t="n">
        <v>261.123046875</v>
      </c>
    </row>
    <row r="12826" customFormat="false" ht="15" hidden="false" customHeight="false" outlineLevel="0" collapsed="false">
      <c r="A12826" s="6" t="s">
        <v>14657</v>
      </c>
      <c r="B12826" s="6" t="s">
        <v>13129</v>
      </c>
      <c r="C12826" s="6" t="s">
        <v>13130</v>
      </c>
      <c r="E12826" s="6" t="n">
        <v>-27.4727087440207</v>
      </c>
      <c r="F12826" s="6" t="n">
        <v>153.15158900311</v>
      </c>
      <c r="G12826" s="15" t="n">
        <v>41267.072265625</v>
      </c>
    </row>
    <row r="12827" customFormat="false" ht="15" hidden="false" customHeight="false" outlineLevel="0" collapsed="false">
      <c r="A12827" s="6" t="s">
        <v>14658</v>
      </c>
      <c r="B12827" s="6" t="s">
        <v>13129</v>
      </c>
      <c r="C12827" s="6" t="s">
        <v>13130</v>
      </c>
      <c r="E12827" s="6" t="n">
        <v>-27.4213745413884</v>
      </c>
      <c r="F12827" s="6" t="n">
        <v>153.109798289229</v>
      </c>
      <c r="G12827" s="15" t="n">
        <v>134.99365234375</v>
      </c>
    </row>
    <row r="12828" customFormat="false" ht="15" hidden="false" customHeight="false" outlineLevel="0" collapsed="false">
      <c r="A12828" s="6" t="s">
        <v>14659</v>
      </c>
      <c r="B12828" s="6" t="s">
        <v>13129</v>
      </c>
      <c r="C12828" s="6" t="s">
        <v>13130</v>
      </c>
      <c r="E12828" s="6" t="n">
        <v>-27.3444277088354</v>
      </c>
      <c r="F12828" s="6" t="n">
        <v>153.100197945586</v>
      </c>
      <c r="G12828" s="15" t="n">
        <v>143.941162109375</v>
      </c>
    </row>
    <row r="12829" customFormat="false" ht="15" hidden="false" customHeight="false" outlineLevel="0" collapsed="false">
      <c r="A12829" s="6" t="s">
        <v>14660</v>
      </c>
      <c r="B12829" s="6" t="s">
        <v>13129</v>
      </c>
      <c r="C12829" s="6" t="s">
        <v>13130</v>
      </c>
      <c r="E12829" s="6" t="n">
        <v>-27.5130968356225</v>
      </c>
      <c r="F12829" s="6" t="n">
        <v>153.194485502389</v>
      </c>
      <c r="G12829" s="15" t="n">
        <v>395.927734375</v>
      </c>
    </row>
    <row r="12830" customFormat="false" ht="15" hidden="false" customHeight="false" outlineLevel="0" collapsed="false">
      <c r="A12830" s="6" t="s">
        <v>14661</v>
      </c>
      <c r="B12830" s="6" t="s">
        <v>13129</v>
      </c>
      <c r="C12830" s="6" t="s">
        <v>13130</v>
      </c>
      <c r="E12830" s="6" t="n">
        <v>-27.4843644689542</v>
      </c>
      <c r="F12830" s="6" t="n">
        <v>153.117469665919</v>
      </c>
      <c r="G12830" s="15" t="n">
        <v>404.88671875</v>
      </c>
    </row>
    <row r="12831" customFormat="false" ht="15" hidden="false" customHeight="false" outlineLevel="0" collapsed="false">
      <c r="A12831" s="6" t="s">
        <v>14662</v>
      </c>
      <c r="B12831" s="6" t="s">
        <v>13129</v>
      </c>
      <c r="C12831" s="6" t="s">
        <v>13130</v>
      </c>
      <c r="E12831" s="6" t="n">
        <v>-27.4526670573079</v>
      </c>
      <c r="F12831" s="6" t="n">
        <v>153.141653836429</v>
      </c>
      <c r="G12831" s="15" t="n">
        <v>459.064453125</v>
      </c>
    </row>
    <row r="12832" customFormat="false" ht="15" hidden="false" customHeight="false" outlineLevel="0" collapsed="false">
      <c r="A12832" s="6" t="s">
        <v>14663</v>
      </c>
      <c r="B12832" s="6" t="s">
        <v>13129</v>
      </c>
      <c r="C12832" s="6" t="s">
        <v>13130</v>
      </c>
      <c r="E12832" s="6" t="n">
        <v>-27.6442757197081</v>
      </c>
      <c r="F12832" s="6" t="n">
        <v>153.086042774706</v>
      </c>
      <c r="G12832" s="15" t="n">
        <v>9.0029296875</v>
      </c>
    </row>
    <row r="12833" customFormat="false" ht="15" hidden="false" customHeight="false" outlineLevel="0" collapsed="false">
      <c r="A12833" s="6" t="s">
        <v>14664</v>
      </c>
      <c r="B12833" s="6" t="s">
        <v>13129</v>
      </c>
      <c r="C12833" s="6" t="s">
        <v>13130</v>
      </c>
      <c r="E12833" s="6" t="n">
        <v>-27.6210814583731</v>
      </c>
      <c r="F12833" s="6" t="n">
        <v>152.946126051598</v>
      </c>
      <c r="G12833" s="15" t="n">
        <v>9.00244140625</v>
      </c>
    </row>
    <row r="12834" customFormat="false" ht="15" hidden="false" customHeight="false" outlineLevel="0" collapsed="false">
      <c r="A12834" s="6" t="s">
        <v>14665</v>
      </c>
      <c r="B12834" s="6" t="s">
        <v>13129</v>
      </c>
      <c r="C12834" s="6" t="s">
        <v>13130</v>
      </c>
      <c r="E12834" s="6" t="n">
        <v>-27.5185926172473</v>
      </c>
      <c r="F12834" s="6" t="n">
        <v>153.138771849915</v>
      </c>
      <c r="G12834" s="15" t="n">
        <v>9.0029296875</v>
      </c>
    </row>
    <row r="12835" customFormat="false" ht="15" hidden="false" customHeight="false" outlineLevel="0" collapsed="false">
      <c r="A12835" s="6" t="s">
        <v>14666</v>
      </c>
      <c r="B12835" s="6" t="s">
        <v>13129</v>
      </c>
      <c r="C12835" s="6" t="s">
        <v>13130</v>
      </c>
      <c r="E12835" s="6" t="n">
        <v>-27.390787661948</v>
      </c>
      <c r="F12835" s="6" t="n">
        <v>153.134333650389</v>
      </c>
      <c r="G12835" s="15" t="n">
        <v>8.9794921875</v>
      </c>
    </row>
    <row r="12836" customFormat="false" ht="15" hidden="false" customHeight="false" outlineLevel="0" collapsed="false">
      <c r="A12836" s="6" t="s">
        <v>14667</v>
      </c>
      <c r="B12836" s="6" t="s">
        <v>13129</v>
      </c>
      <c r="C12836" s="6" t="s">
        <v>13130</v>
      </c>
      <c r="E12836" s="6" t="n">
        <v>-27.5058085027431</v>
      </c>
      <c r="F12836" s="6" t="n">
        <v>153.139424046597</v>
      </c>
      <c r="G12836" s="15" t="n">
        <v>9.0029296875</v>
      </c>
    </row>
    <row r="12837" customFormat="false" ht="15" hidden="false" customHeight="false" outlineLevel="0" collapsed="false">
      <c r="A12837" s="6" t="s">
        <v>14668</v>
      </c>
      <c r="B12837" s="6" t="s">
        <v>13129</v>
      </c>
      <c r="C12837" s="6" t="s">
        <v>13130</v>
      </c>
      <c r="E12837" s="6" t="n">
        <v>-27.5060416450791</v>
      </c>
      <c r="F12837" s="6" t="n">
        <v>153.172957673268</v>
      </c>
      <c r="G12837" s="15" t="n">
        <v>9.00390625</v>
      </c>
    </row>
    <row r="12838" customFormat="false" ht="15" hidden="false" customHeight="false" outlineLevel="0" collapsed="false">
      <c r="A12838" s="6" t="s">
        <v>14669</v>
      </c>
      <c r="B12838" s="6" t="s">
        <v>13129</v>
      </c>
      <c r="C12838" s="6" t="s">
        <v>13130</v>
      </c>
      <c r="E12838" s="6" t="n">
        <v>-27.5068837636652</v>
      </c>
      <c r="F12838" s="6" t="n">
        <v>153.170923879801</v>
      </c>
      <c r="G12838" s="15" t="n">
        <v>9.00244140625</v>
      </c>
    </row>
    <row r="12839" customFormat="false" ht="15" hidden="false" customHeight="false" outlineLevel="0" collapsed="false">
      <c r="A12839" s="6" t="s">
        <v>14670</v>
      </c>
      <c r="B12839" s="6" t="s">
        <v>13129</v>
      </c>
      <c r="C12839" s="6" t="s">
        <v>13130</v>
      </c>
      <c r="E12839" s="6" t="n">
        <v>-27.4191285953251</v>
      </c>
      <c r="F12839" s="6" t="n">
        <v>153.122531202615</v>
      </c>
      <c r="G12839" s="15" t="n">
        <v>9.0029296875</v>
      </c>
    </row>
    <row r="12840" customFormat="false" ht="15" hidden="false" customHeight="false" outlineLevel="0" collapsed="false">
      <c r="A12840" s="6" t="s">
        <v>14671</v>
      </c>
      <c r="B12840" s="6" t="s">
        <v>13129</v>
      </c>
      <c r="C12840" s="6" t="s">
        <v>13130</v>
      </c>
      <c r="E12840" s="6" t="n">
        <v>-27.4987275349788</v>
      </c>
      <c r="F12840" s="6" t="n">
        <v>153.174191538536</v>
      </c>
      <c r="G12840" s="15" t="n">
        <v>9.0029296875</v>
      </c>
    </row>
    <row r="12841" customFormat="false" ht="15" hidden="false" customHeight="false" outlineLevel="0" collapsed="false">
      <c r="A12841" s="6" t="s">
        <v>14672</v>
      </c>
      <c r="B12841" s="6" t="s">
        <v>13129</v>
      </c>
      <c r="C12841" s="6" t="s">
        <v>13130</v>
      </c>
      <c r="E12841" s="6" t="n">
        <v>-27.5005448521575</v>
      </c>
      <c r="F12841" s="6" t="n">
        <v>153.172007553157</v>
      </c>
      <c r="G12841" s="15" t="n">
        <v>9.0029296875</v>
      </c>
    </row>
    <row r="12842" customFormat="false" ht="15" hidden="false" customHeight="false" outlineLevel="0" collapsed="false">
      <c r="A12842" s="6" t="s">
        <v>14673</v>
      </c>
      <c r="B12842" s="6" t="s">
        <v>13129</v>
      </c>
      <c r="C12842" s="6" t="s">
        <v>13130</v>
      </c>
      <c r="E12842" s="6" t="n">
        <v>-27.5048360090235</v>
      </c>
      <c r="F12842" s="6" t="n">
        <v>153.136810693712</v>
      </c>
      <c r="G12842" s="15" t="n">
        <v>9.0029296875</v>
      </c>
    </row>
    <row r="12843" customFormat="false" ht="15" hidden="false" customHeight="false" outlineLevel="0" collapsed="false">
      <c r="A12843" s="6" t="s">
        <v>14674</v>
      </c>
      <c r="B12843" s="6" t="s">
        <v>13129</v>
      </c>
      <c r="C12843" s="6" t="s">
        <v>13130</v>
      </c>
      <c r="E12843" s="6" t="n">
        <v>-27.338130099325</v>
      </c>
      <c r="F12843" s="6" t="n">
        <v>153.066880126062</v>
      </c>
      <c r="G12843" s="15" t="n">
        <v>9.0029296875</v>
      </c>
    </row>
    <row r="12844" customFormat="false" ht="15" hidden="false" customHeight="false" outlineLevel="0" collapsed="false">
      <c r="A12844" s="6" t="s">
        <v>14675</v>
      </c>
      <c r="B12844" s="6" t="s">
        <v>13129</v>
      </c>
      <c r="C12844" s="6" t="s">
        <v>13130</v>
      </c>
      <c r="E12844" s="6" t="n">
        <v>-27.3485131015257</v>
      </c>
      <c r="F12844" s="6" t="n">
        <v>153.042287683996</v>
      </c>
      <c r="G12844" s="15" t="n">
        <v>9.00244140625</v>
      </c>
    </row>
    <row r="12845" customFormat="false" ht="15" hidden="false" customHeight="false" outlineLevel="0" collapsed="false">
      <c r="A12845" s="6" t="s">
        <v>14676</v>
      </c>
      <c r="B12845" s="6" t="s">
        <v>13129</v>
      </c>
      <c r="C12845" s="6" t="s">
        <v>13130</v>
      </c>
      <c r="E12845" s="6" t="n">
        <v>-27.5681154101481</v>
      </c>
      <c r="F12845" s="6" t="n">
        <v>153.151416164207</v>
      </c>
      <c r="G12845" s="15" t="n">
        <v>8.982421875</v>
      </c>
    </row>
    <row r="12846" customFormat="false" ht="15" hidden="false" customHeight="false" outlineLevel="0" collapsed="false">
      <c r="A12846" s="6" t="s">
        <v>14677</v>
      </c>
      <c r="B12846" s="6" t="s">
        <v>13129</v>
      </c>
      <c r="C12846" s="6" t="s">
        <v>13130</v>
      </c>
      <c r="E12846" s="6" t="n">
        <v>-27.4804926352852</v>
      </c>
      <c r="F12846" s="6" t="n">
        <v>153.18008445844</v>
      </c>
      <c r="G12846" s="15" t="n">
        <v>8.98193359375</v>
      </c>
    </row>
    <row r="12847" customFormat="false" ht="15" hidden="false" customHeight="false" outlineLevel="0" collapsed="false">
      <c r="A12847" s="6" t="s">
        <v>14678</v>
      </c>
      <c r="B12847" s="6" t="s">
        <v>13129</v>
      </c>
      <c r="C12847" s="6" t="s">
        <v>13130</v>
      </c>
      <c r="E12847" s="6" t="n">
        <v>-27.4528327113855</v>
      </c>
      <c r="F12847" s="6" t="n">
        <v>153.13908417279</v>
      </c>
      <c r="G12847" s="15" t="n">
        <v>9</v>
      </c>
    </row>
    <row r="12848" customFormat="false" ht="15" hidden="false" customHeight="false" outlineLevel="0" collapsed="false">
      <c r="A12848" s="6" t="s">
        <v>14679</v>
      </c>
      <c r="B12848" s="6" t="s">
        <v>13129</v>
      </c>
      <c r="C12848" s="6" t="s">
        <v>13130</v>
      </c>
      <c r="E12848" s="6" t="n">
        <v>-27.3280153439935</v>
      </c>
      <c r="F12848" s="6" t="n">
        <v>153.018534796937</v>
      </c>
      <c r="G12848" s="15" t="n">
        <v>9</v>
      </c>
    </row>
    <row r="12849" customFormat="false" ht="15" hidden="false" customHeight="false" outlineLevel="0" collapsed="false">
      <c r="A12849" s="6" t="s">
        <v>14680</v>
      </c>
      <c r="B12849" s="6" t="s">
        <v>13129</v>
      </c>
      <c r="C12849" s="6" t="s">
        <v>13130</v>
      </c>
      <c r="E12849" s="6" t="n">
        <v>-27.3760546607312</v>
      </c>
      <c r="F12849" s="6" t="n">
        <v>153.101276863728</v>
      </c>
      <c r="G12849" s="15" t="n">
        <v>9.0009765625</v>
      </c>
    </row>
    <row r="12850" customFormat="false" ht="15" hidden="false" customHeight="false" outlineLevel="0" collapsed="false">
      <c r="A12850" s="6" t="s">
        <v>14681</v>
      </c>
      <c r="B12850" s="6" t="s">
        <v>13129</v>
      </c>
      <c r="C12850" s="6" t="s">
        <v>13130</v>
      </c>
      <c r="E12850" s="6" t="n">
        <v>-27.560013428026</v>
      </c>
      <c r="F12850" s="6" t="n">
        <v>152.961745568702</v>
      </c>
      <c r="G12850" s="15" t="n">
        <v>9</v>
      </c>
    </row>
    <row r="12851" customFormat="false" ht="15" hidden="false" customHeight="false" outlineLevel="0" collapsed="false">
      <c r="A12851" s="6" t="s">
        <v>14682</v>
      </c>
      <c r="B12851" s="6" t="s">
        <v>13129</v>
      </c>
      <c r="C12851" s="6" t="s">
        <v>13130</v>
      </c>
      <c r="E12851" s="6" t="n">
        <v>-27.3288815524645</v>
      </c>
      <c r="F12851" s="6" t="n">
        <v>153.021961769665</v>
      </c>
      <c r="G12851" s="15" t="n">
        <v>8.9765625</v>
      </c>
    </row>
    <row r="12852" customFormat="false" ht="15" hidden="false" customHeight="false" outlineLevel="0" collapsed="false">
      <c r="A12852" s="6" t="s">
        <v>14683</v>
      </c>
      <c r="B12852" s="6" t="s">
        <v>13129</v>
      </c>
      <c r="C12852" s="6" t="s">
        <v>13130</v>
      </c>
      <c r="E12852" s="6" t="n">
        <v>-27.5082898899538</v>
      </c>
      <c r="F12852" s="6" t="n">
        <v>153.172718188394</v>
      </c>
      <c r="G12852" s="15" t="n">
        <v>8.97607421875</v>
      </c>
    </row>
    <row r="12853" customFormat="false" ht="15" hidden="false" customHeight="false" outlineLevel="0" collapsed="false">
      <c r="A12853" s="6" t="s">
        <v>14684</v>
      </c>
      <c r="B12853" s="6" t="s">
        <v>13129</v>
      </c>
      <c r="C12853" s="6" t="s">
        <v>13130</v>
      </c>
      <c r="E12853" s="6" t="n">
        <v>-27.5068344231046</v>
      </c>
      <c r="F12853" s="6" t="n">
        <v>153.142614669536</v>
      </c>
      <c r="G12853" s="15" t="n">
        <v>9.00537109375</v>
      </c>
    </row>
    <row r="12854" customFormat="false" ht="15" hidden="false" customHeight="false" outlineLevel="0" collapsed="false">
      <c r="A12854" s="6" t="s">
        <v>14685</v>
      </c>
      <c r="B12854" s="6" t="s">
        <v>13129</v>
      </c>
      <c r="C12854" s="6" t="s">
        <v>13130</v>
      </c>
      <c r="E12854" s="6" t="n">
        <v>-27.5940347157123</v>
      </c>
      <c r="F12854" s="6" t="n">
        <v>153.088100979364</v>
      </c>
      <c r="G12854" s="15" t="n">
        <v>9.0029296875</v>
      </c>
    </row>
    <row r="12855" customFormat="false" ht="15" hidden="false" customHeight="false" outlineLevel="0" collapsed="false">
      <c r="A12855" s="6" t="s">
        <v>14686</v>
      </c>
      <c r="B12855" s="6" t="s">
        <v>13129</v>
      </c>
      <c r="C12855" s="6" t="s">
        <v>13130</v>
      </c>
      <c r="E12855" s="6" t="n">
        <v>-27.3352457898414</v>
      </c>
      <c r="F12855" s="6" t="n">
        <v>153.025450741133</v>
      </c>
      <c r="G12855" s="15" t="n">
        <v>9.00244140625</v>
      </c>
    </row>
    <row r="12856" customFormat="false" ht="15" hidden="false" customHeight="false" outlineLevel="0" collapsed="false">
      <c r="A12856" s="6" t="s">
        <v>14687</v>
      </c>
      <c r="B12856" s="6" t="s">
        <v>13129</v>
      </c>
      <c r="C12856" s="6" t="s">
        <v>13130</v>
      </c>
      <c r="E12856" s="6" t="n">
        <v>-27.5059153747123</v>
      </c>
      <c r="F12856" s="6" t="n">
        <v>153.140851814328</v>
      </c>
      <c r="G12856" s="15" t="n">
        <v>9.00244140625</v>
      </c>
    </row>
    <row r="12857" customFormat="false" ht="15" hidden="false" customHeight="false" outlineLevel="0" collapsed="false">
      <c r="A12857" s="6" t="s">
        <v>14688</v>
      </c>
      <c r="B12857" s="6" t="s">
        <v>13129</v>
      </c>
      <c r="C12857" s="6" t="s">
        <v>13130</v>
      </c>
      <c r="E12857" s="6" t="n">
        <v>-27.4141320070827</v>
      </c>
      <c r="F12857" s="6" t="n">
        <v>153.161949349184</v>
      </c>
      <c r="G12857" s="15" t="n">
        <v>9.0029296875</v>
      </c>
    </row>
    <row r="12858" customFormat="false" ht="15" hidden="false" customHeight="false" outlineLevel="0" collapsed="false">
      <c r="A12858" s="6" t="s">
        <v>14689</v>
      </c>
      <c r="B12858" s="6" t="s">
        <v>13129</v>
      </c>
      <c r="C12858" s="6" t="s">
        <v>13130</v>
      </c>
      <c r="E12858" s="6" t="n">
        <v>-27.4953870336043</v>
      </c>
      <c r="F12858" s="6" t="n">
        <v>153.181353905667</v>
      </c>
      <c r="G12858" s="15" t="n">
        <v>9.0068359375</v>
      </c>
    </row>
    <row r="12859" customFormat="false" ht="15" hidden="false" customHeight="false" outlineLevel="0" collapsed="false">
      <c r="A12859" s="6" t="s">
        <v>14690</v>
      </c>
      <c r="B12859" s="6" t="s">
        <v>13129</v>
      </c>
      <c r="C12859" s="6" t="s">
        <v>13130</v>
      </c>
      <c r="E12859" s="6" t="n">
        <v>-27.5082897013004</v>
      </c>
      <c r="F12859" s="6" t="n">
        <v>153.172870098984</v>
      </c>
      <c r="G12859" s="15" t="n">
        <v>9.0029296875</v>
      </c>
    </row>
    <row r="12860" customFormat="false" ht="15" hidden="false" customHeight="false" outlineLevel="0" collapsed="false">
      <c r="A12860" s="6" t="s">
        <v>14691</v>
      </c>
      <c r="B12860" s="6" t="s">
        <v>13129</v>
      </c>
      <c r="C12860" s="6" t="s">
        <v>13130</v>
      </c>
      <c r="E12860" s="6" t="n">
        <v>-27.5905491258528</v>
      </c>
      <c r="F12860" s="6" t="n">
        <v>153.074236914247</v>
      </c>
      <c r="G12860" s="15" t="n">
        <v>9.00244140625</v>
      </c>
    </row>
    <row r="12861" customFormat="false" ht="15" hidden="false" customHeight="false" outlineLevel="0" collapsed="false">
      <c r="A12861" s="6" t="s">
        <v>14692</v>
      </c>
      <c r="B12861" s="6" t="s">
        <v>13129</v>
      </c>
      <c r="C12861" s="6" t="s">
        <v>13130</v>
      </c>
      <c r="E12861" s="6" t="n">
        <v>-27.3456813491013</v>
      </c>
      <c r="F12861" s="6" t="n">
        <v>153.077257780047</v>
      </c>
      <c r="G12861" s="15" t="n">
        <v>9.029296875</v>
      </c>
    </row>
    <row r="12862" customFormat="false" ht="15" hidden="false" customHeight="false" outlineLevel="0" collapsed="false">
      <c r="A12862" s="6" t="s">
        <v>14693</v>
      </c>
      <c r="B12862" s="6" t="s">
        <v>13129</v>
      </c>
      <c r="C12862" s="6" t="s">
        <v>13130</v>
      </c>
      <c r="E12862" s="6" t="n">
        <v>-27.5554569021088</v>
      </c>
      <c r="F12862" s="6" t="n">
        <v>152.89616981846</v>
      </c>
      <c r="G12862" s="15" t="n">
        <v>9.0048828125</v>
      </c>
    </row>
    <row r="12863" customFormat="false" ht="15" hidden="false" customHeight="false" outlineLevel="0" collapsed="false">
      <c r="A12863" s="6" t="s">
        <v>14694</v>
      </c>
      <c r="B12863" s="6" t="s">
        <v>13129</v>
      </c>
      <c r="C12863" s="6" t="s">
        <v>13130</v>
      </c>
      <c r="E12863" s="6" t="n">
        <v>-27.3391426817885</v>
      </c>
      <c r="F12863" s="6" t="n">
        <v>153.073158827055</v>
      </c>
      <c r="G12863" s="15" t="n">
        <v>18.00146484375</v>
      </c>
    </row>
    <row r="12864" customFormat="false" ht="15" hidden="false" customHeight="false" outlineLevel="0" collapsed="false">
      <c r="A12864" s="6" t="s">
        <v>14695</v>
      </c>
      <c r="B12864" s="6" t="s">
        <v>13129</v>
      </c>
      <c r="C12864" s="6" t="s">
        <v>13130</v>
      </c>
      <c r="E12864" s="6" t="n">
        <v>-27.5774200203453</v>
      </c>
      <c r="F12864" s="6" t="n">
        <v>152.863034828861</v>
      </c>
      <c r="G12864" s="15" t="n">
        <v>18.00390625</v>
      </c>
    </row>
    <row r="12865" customFormat="false" ht="15" hidden="false" customHeight="false" outlineLevel="0" collapsed="false">
      <c r="A12865" s="6" t="s">
        <v>14696</v>
      </c>
      <c r="B12865" s="6" t="s">
        <v>13129</v>
      </c>
      <c r="C12865" s="6" t="s">
        <v>13130</v>
      </c>
      <c r="E12865" s="6" t="n">
        <v>-27.3372649514951</v>
      </c>
      <c r="F12865" s="6" t="n">
        <v>153.063634540248</v>
      </c>
      <c r="G12865" s="15" t="n">
        <v>9.029296875</v>
      </c>
    </row>
    <row r="12866" customFormat="false" ht="15" hidden="false" customHeight="false" outlineLevel="0" collapsed="false">
      <c r="A12866" s="6" t="s">
        <v>14697</v>
      </c>
      <c r="B12866" s="6" t="s">
        <v>13129</v>
      </c>
      <c r="C12866" s="6" t="s">
        <v>13130</v>
      </c>
      <c r="E12866" s="6" t="n">
        <v>-27.5075282256798</v>
      </c>
      <c r="F12866" s="6" t="n">
        <v>153.152396254302</v>
      </c>
      <c r="G12866" s="15" t="n">
        <v>9.0322265625</v>
      </c>
    </row>
    <row r="12867" customFormat="false" ht="15" hidden="false" customHeight="false" outlineLevel="0" collapsed="false">
      <c r="A12867" s="6" t="s">
        <v>14698</v>
      </c>
      <c r="B12867" s="6" t="s">
        <v>13129</v>
      </c>
      <c r="C12867" s="6" t="s">
        <v>13130</v>
      </c>
      <c r="E12867" s="6" t="n">
        <v>-27.3868569173502</v>
      </c>
      <c r="F12867" s="6" t="n">
        <v>153.137939572875</v>
      </c>
      <c r="G12867" s="15" t="n">
        <v>9.0068359375</v>
      </c>
    </row>
    <row r="12868" customFormat="false" ht="15" hidden="false" customHeight="false" outlineLevel="0" collapsed="false">
      <c r="A12868" s="6" t="s">
        <v>14699</v>
      </c>
      <c r="B12868" s="6" t="s">
        <v>13129</v>
      </c>
      <c r="C12868" s="6" t="s">
        <v>13130</v>
      </c>
      <c r="E12868" s="6" t="n">
        <v>-27.4001596076107</v>
      </c>
      <c r="F12868" s="6" t="n">
        <v>153.072785387654</v>
      </c>
      <c r="G12868" s="15" t="n">
        <v>314.97607421875</v>
      </c>
    </row>
    <row r="12869" customFormat="false" ht="15" hidden="false" customHeight="false" outlineLevel="0" collapsed="false">
      <c r="A12869" s="6" t="s">
        <v>14700</v>
      </c>
      <c r="B12869" s="6" t="s">
        <v>13129</v>
      </c>
      <c r="C12869" s="6" t="s">
        <v>13130</v>
      </c>
      <c r="E12869" s="6" t="n">
        <v>-27.3446577417333</v>
      </c>
      <c r="F12869" s="6" t="n">
        <v>153.069189949086</v>
      </c>
      <c r="G12869" s="15" t="n">
        <v>350.943359375</v>
      </c>
    </row>
    <row r="12870" customFormat="false" ht="15" hidden="false" customHeight="false" outlineLevel="0" collapsed="false">
      <c r="A12870" s="6" t="s">
        <v>14701</v>
      </c>
      <c r="B12870" s="6" t="s">
        <v>13129</v>
      </c>
      <c r="C12870" s="6" t="s">
        <v>13130</v>
      </c>
      <c r="E12870" s="6" t="n">
        <v>-27.4315767918812</v>
      </c>
      <c r="F12870" s="6" t="n">
        <v>153.172078025654</v>
      </c>
      <c r="G12870" s="15" t="n">
        <v>297.051025390625</v>
      </c>
    </row>
    <row r="12871" customFormat="false" ht="15" hidden="false" customHeight="false" outlineLevel="0" collapsed="false">
      <c r="A12871" s="6" t="s">
        <v>14702</v>
      </c>
      <c r="B12871" s="6" t="s">
        <v>13129</v>
      </c>
      <c r="C12871" s="6" t="s">
        <v>13130</v>
      </c>
      <c r="E12871" s="6" t="n">
        <v>-27.5123202900231</v>
      </c>
      <c r="F12871" s="6" t="n">
        <v>153.187126703984</v>
      </c>
      <c r="G12871" s="15" t="n">
        <v>342.10302734375</v>
      </c>
    </row>
    <row r="12872" customFormat="false" ht="15" hidden="false" customHeight="false" outlineLevel="0" collapsed="false">
      <c r="A12872" s="6" t="s">
        <v>14703</v>
      </c>
      <c r="B12872" s="6" t="s">
        <v>13129</v>
      </c>
      <c r="C12872" s="6" t="s">
        <v>13130</v>
      </c>
      <c r="E12872" s="6" t="n">
        <v>-27.4049076738814</v>
      </c>
      <c r="F12872" s="6" t="n">
        <v>153.16626132799</v>
      </c>
      <c r="G12872" s="15" t="n">
        <v>252.0107421875</v>
      </c>
    </row>
    <row r="12873" customFormat="false" ht="15" hidden="false" customHeight="false" outlineLevel="0" collapsed="false">
      <c r="A12873" s="6" t="s">
        <v>14704</v>
      </c>
      <c r="B12873" s="6" t="s">
        <v>13129</v>
      </c>
      <c r="C12873" s="6" t="s">
        <v>13130</v>
      </c>
      <c r="E12873" s="6" t="n">
        <v>-27.5894304099893</v>
      </c>
      <c r="F12873" s="6" t="n">
        <v>153.1614496518</v>
      </c>
      <c r="G12873" s="15" t="n">
        <v>314.96533203125</v>
      </c>
    </row>
    <row r="12874" customFormat="false" ht="15" hidden="false" customHeight="false" outlineLevel="0" collapsed="false">
      <c r="A12874" s="6" t="s">
        <v>14705</v>
      </c>
      <c r="B12874" s="6" t="s">
        <v>13129</v>
      </c>
      <c r="C12874" s="6" t="s">
        <v>13130</v>
      </c>
      <c r="E12874" s="6" t="n">
        <v>-27.4912761421014</v>
      </c>
      <c r="F12874" s="6" t="n">
        <v>153.169132943085</v>
      </c>
      <c r="G12874" s="15" t="n">
        <v>305.9453125</v>
      </c>
    </row>
    <row r="12875" customFormat="false" ht="15" hidden="false" customHeight="false" outlineLevel="0" collapsed="false">
      <c r="A12875" s="6" t="s">
        <v>14706</v>
      </c>
      <c r="B12875" s="6" t="s">
        <v>13129</v>
      </c>
      <c r="C12875" s="6" t="s">
        <v>13130</v>
      </c>
      <c r="E12875" s="6" t="n">
        <v>-27.3681993445484</v>
      </c>
      <c r="F12875" s="6" t="n">
        <v>153.066637331643</v>
      </c>
      <c r="G12875" s="15" t="n">
        <v>45.02294921875</v>
      </c>
    </row>
    <row r="12876" customFormat="false" ht="15" hidden="false" customHeight="false" outlineLevel="0" collapsed="false">
      <c r="A12876" s="6" t="s">
        <v>14707</v>
      </c>
      <c r="B12876" s="6" t="s">
        <v>13129</v>
      </c>
      <c r="C12876" s="6" t="s">
        <v>13130</v>
      </c>
      <c r="E12876" s="6" t="n">
        <v>-27.502635291475</v>
      </c>
      <c r="F12876" s="6" t="n">
        <v>153.167910362766</v>
      </c>
      <c r="G12876" s="15" t="n">
        <v>9.03662109375</v>
      </c>
    </row>
    <row r="12877" customFormat="false" ht="15" hidden="false" customHeight="false" outlineLevel="0" collapsed="false">
      <c r="A12877" s="6" t="s">
        <v>14708</v>
      </c>
      <c r="B12877" s="6" t="s">
        <v>13129</v>
      </c>
      <c r="C12877" s="6" t="s">
        <v>13130</v>
      </c>
      <c r="E12877" s="6" t="n">
        <v>-27.6020775199052</v>
      </c>
      <c r="F12877" s="6" t="n">
        <v>153.014749711987</v>
      </c>
      <c r="G12877" s="15" t="n">
        <v>675.1669921875</v>
      </c>
    </row>
    <row r="12878" customFormat="false" ht="15" hidden="false" customHeight="false" outlineLevel="0" collapsed="false">
      <c r="A12878" s="6" t="s">
        <v>14709</v>
      </c>
      <c r="B12878" s="6" t="s">
        <v>13129</v>
      </c>
      <c r="C12878" s="6" t="s">
        <v>13130</v>
      </c>
      <c r="E12878" s="6" t="n">
        <v>-27.4697371121419</v>
      </c>
      <c r="F12878" s="6" t="n">
        <v>153.179371962742</v>
      </c>
      <c r="G12878" s="15" t="n">
        <v>648.29248046875</v>
      </c>
    </row>
    <row r="12879" customFormat="false" ht="15" hidden="false" customHeight="false" outlineLevel="0" collapsed="false">
      <c r="A12879" s="6" t="s">
        <v>14710</v>
      </c>
      <c r="B12879" s="6" t="s">
        <v>13129</v>
      </c>
      <c r="C12879" s="6" t="s">
        <v>13130</v>
      </c>
      <c r="E12879" s="6" t="n">
        <v>-27.3305725778031</v>
      </c>
      <c r="F12879" s="6" t="n">
        <v>153.08040935134</v>
      </c>
      <c r="G12879" s="15" t="n">
        <v>872.857421875</v>
      </c>
    </row>
    <row r="12880" customFormat="false" ht="15" hidden="false" customHeight="false" outlineLevel="0" collapsed="false">
      <c r="A12880" s="6" t="s">
        <v>14711</v>
      </c>
      <c r="B12880" s="6" t="s">
        <v>13129</v>
      </c>
      <c r="C12880" s="6" t="s">
        <v>13130</v>
      </c>
      <c r="E12880" s="6" t="n">
        <v>-27.5821365258843</v>
      </c>
      <c r="F12880" s="6" t="n">
        <v>152.861736760284</v>
      </c>
      <c r="G12880" s="15" t="n">
        <v>648.064453125</v>
      </c>
    </row>
    <row r="12881" customFormat="false" ht="15" hidden="false" customHeight="false" outlineLevel="0" collapsed="false">
      <c r="A12881" s="6" t="s">
        <v>14712</v>
      </c>
      <c r="B12881" s="6" t="s">
        <v>13129</v>
      </c>
      <c r="C12881" s="6" t="s">
        <v>13130</v>
      </c>
      <c r="E12881" s="6" t="n">
        <v>-27.3483639580951</v>
      </c>
      <c r="F12881" s="6" t="n">
        <v>153.05979982986</v>
      </c>
      <c r="G12881" s="15" t="n">
        <v>666.132080078125</v>
      </c>
    </row>
    <row r="12882" customFormat="false" ht="15" hidden="false" customHeight="false" outlineLevel="0" collapsed="false">
      <c r="A12882" s="6" t="s">
        <v>14713</v>
      </c>
      <c r="B12882" s="6" t="s">
        <v>13129</v>
      </c>
      <c r="C12882" s="6" t="s">
        <v>13130</v>
      </c>
      <c r="E12882" s="6" t="n">
        <v>-27.3780573468943</v>
      </c>
      <c r="F12882" s="6" t="n">
        <v>153.088481751577</v>
      </c>
      <c r="G12882" s="15" t="n">
        <v>738.0576171875</v>
      </c>
    </row>
    <row r="12883" customFormat="false" ht="15" hidden="false" customHeight="false" outlineLevel="0" collapsed="false">
      <c r="A12883" s="6" t="s">
        <v>14714</v>
      </c>
      <c r="B12883" s="6" t="s">
        <v>13129</v>
      </c>
      <c r="C12883" s="6" t="s">
        <v>13130</v>
      </c>
      <c r="E12883" s="6" t="n">
        <v>-27.4848439486628</v>
      </c>
      <c r="F12883" s="6" t="n">
        <v>153.151532248642</v>
      </c>
      <c r="G12883" s="15" t="n">
        <v>576.119140625</v>
      </c>
    </row>
    <row r="12884" customFormat="false" ht="15" hidden="false" customHeight="false" outlineLevel="0" collapsed="false">
      <c r="A12884" s="6" t="s">
        <v>14715</v>
      </c>
      <c r="B12884" s="6" t="s">
        <v>13129</v>
      </c>
      <c r="C12884" s="6" t="s">
        <v>13130</v>
      </c>
      <c r="E12884" s="6" t="n">
        <v>-27.3435973914288</v>
      </c>
      <c r="F12884" s="6" t="n">
        <v>153.072183398028</v>
      </c>
      <c r="G12884" s="15" t="n">
        <v>629.98291015625</v>
      </c>
    </row>
    <row r="12885" customFormat="false" ht="15" hidden="false" customHeight="false" outlineLevel="0" collapsed="false">
      <c r="A12885" s="6" t="s">
        <v>14716</v>
      </c>
      <c r="B12885" s="6" t="s">
        <v>13129</v>
      </c>
      <c r="C12885" s="6" t="s">
        <v>13130</v>
      </c>
      <c r="E12885" s="6" t="n">
        <v>-27.6310562070768</v>
      </c>
      <c r="F12885" s="6" t="n">
        <v>153.088081732666</v>
      </c>
      <c r="G12885" s="15" t="n">
        <v>620.9599609375</v>
      </c>
    </row>
    <row r="12886" customFormat="false" ht="15" hidden="false" customHeight="false" outlineLevel="0" collapsed="false">
      <c r="A12886" s="6" t="s">
        <v>14717</v>
      </c>
      <c r="B12886" s="6" t="s">
        <v>13129</v>
      </c>
      <c r="C12886" s="6" t="s">
        <v>13130</v>
      </c>
      <c r="E12886" s="6" t="n">
        <v>-27.4938136868174</v>
      </c>
      <c r="F12886" s="6" t="n">
        <v>153.164853863731</v>
      </c>
      <c r="G12886" s="15" t="n">
        <v>593.8447265625</v>
      </c>
    </row>
    <row r="12887" customFormat="false" ht="15" hidden="false" customHeight="false" outlineLevel="0" collapsed="false">
      <c r="A12887" s="6" t="s">
        <v>14718</v>
      </c>
      <c r="B12887" s="6" t="s">
        <v>13129</v>
      </c>
      <c r="C12887" s="6" t="s">
        <v>13130</v>
      </c>
      <c r="E12887" s="6" t="n">
        <v>-27.5189405075729</v>
      </c>
      <c r="F12887" s="6" t="n">
        <v>153.142934086157</v>
      </c>
      <c r="G12887" s="15" t="n">
        <v>8.97900390625</v>
      </c>
    </row>
    <row r="12888" customFormat="false" ht="15" hidden="false" customHeight="false" outlineLevel="0" collapsed="false">
      <c r="A12888" s="6" t="s">
        <v>14719</v>
      </c>
      <c r="B12888" s="6" t="s">
        <v>13129</v>
      </c>
      <c r="C12888" s="6" t="s">
        <v>13130</v>
      </c>
      <c r="E12888" s="6" t="n">
        <v>-27.3460910336019</v>
      </c>
      <c r="F12888" s="6" t="n">
        <v>153.070736938491</v>
      </c>
      <c r="G12888" s="15" t="n">
        <v>8.9794921875</v>
      </c>
    </row>
    <row r="12889" customFormat="false" ht="15" hidden="false" customHeight="false" outlineLevel="0" collapsed="false">
      <c r="A12889" s="6" t="s">
        <v>14720</v>
      </c>
      <c r="B12889" s="6" t="s">
        <v>13129</v>
      </c>
      <c r="C12889" s="6" t="s">
        <v>13130</v>
      </c>
      <c r="E12889" s="6" t="n">
        <v>-27.5788242219471</v>
      </c>
      <c r="F12889" s="6" t="n">
        <v>152.930250387543</v>
      </c>
      <c r="G12889" s="15" t="n">
        <v>9.00439453125</v>
      </c>
    </row>
    <row r="12890" customFormat="false" ht="15" hidden="false" customHeight="false" outlineLevel="0" collapsed="false">
      <c r="A12890" s="6" t="s">
        <v>14721</v>
      </c>
      <c r="B12890" s="6" t="s">
        <v>13129</v>
      </c>
      <c r="C12890" s="6" t="s">
        <v>13130</v>
      </c>
      <c r="E12890" s="6" t="n">
        <v>-27.5976103356028</v>
      </c>
      <c r="F12890" s="6" t="n">
        <v>152.991584987397</v>
      </c>
      <c r="G12890" s="15" t="n">
        <v>9.00439453125</v>
      </c>
    </row>
    <row r="12891" customFormat="false" ht="15" hidden="false" customHeight="false" outlineLevel="0" collapsed="false">
      <c r="A12891" s="6" t="s">
        <v>14722</v>
      </c>
      <c r="B12891" s="6" t="s">
        <v>13129</v>
      </c>
      <c r="C12891" s="6" t="s">
        <v>13130</v>
      </c>
      <c r="E12891" s="6" t="n">
        <v>-27.4198388293145</v>
      </c>
      <c r="F12891" s="6" t="n">
        <v>153.115490611404</v>
      </c>
      <c r="G12891" s="15" t="n">
        <v>9.00244140625</v>
      </c>
    </row>
    <row r="12892" customFormat="false" ht="15" hidden="false" customHeight="false" outlineLevel="0" collapsed="false">
      <c r="A12892" s="6" t="s">
        <v>14723</v>
      </c>
      <c r="B12892" s="6" t="s">
        <v>13129</v>
      </c>
      <c r="C12892" s="6" t="s">
        <v>13130</v>
      </c>
      <c r="E12892" s="6" t="n">
        <v>-27.3355705447401</v>
      </c>
      <c r="F12892" s="6" t="n">
        <v>153.02696720754</v>
      </c>
      <c r="G12892" s="15" t="n">
        <v>9.00537109375</v>
      </c>
    </row>
    <row r="12893" customFormat="false" ht="15" hidden="false" customHeight="false" outlineLevel="0" collapsed="false">
      <c r="A12893" s="6" t="s">
        <v>14724</v>
      </c>
      <c r="B12893" s="6" t="s">
        <v>13129</v>
      </c>
      <c r="C12893" s="6" t="s">
        <v>13130</v>
      </c>
      <c r="E12893" s="6" t="n">
        <v>-27.3900011623406</v>
      </c>
      <c r="F12893" s="6" t="n">
        <v>153.135455395302</v>
      </c>
      <c r="G12893" s="15" t="n">
        <v>9.02978515625</v>
      </c>
    </row>
    <row r="12894" customFormat="false" ht="15" hidden="false" customHeight="false" outlineLevel="0" collapsed="false">
      <c r="A12894" s="6" t="s">
        <v>14725</v>
      </c>
      <c r="B12894" s="6" t="s">
        <v>13129</v>
      </c>
      <c r="C12894" s="6" t="s">
        <v>13130</v>
      </c>
      <c r="E12894" s="6" t="n">
        <v>-27.4321238809063</v>
      </c>
      <c r="F12894" s="6" t="n">
        <v>153.154872710943</v>
      </c>
      <c r="G12894" s="15" t="n">
        <v>9.03564453125</v>
      </c>
    </row>
    <row r="12895" customFormat="false" ht="15" hidden="false" customHeight="false" outlineLevel="0" collapsed="false">
      <c r="A12895" s="6" t="s">
        <v>14726</v>
      </c>
      <c r="B12895" s="6" t="s">
        <v>13129</v>
      </c>
      <c r="C12895" s="6" t="s">
        <v>13130</v>
      </c>
      <c r="E12895" s="6" t="n">
        <v>-27.5509728158833</v>
      </c>
      <c r="F12895" s="6" t="n">
        <v>153.173483773784</v>
      </c>
      <c r="G12895" s="15" t="n">
        <v>9.03515625</v>
      </c>
    </row>
    <row r="12896" customFormat="false" ht="15" hidden="false" customHeight="false" outlineLevel="0" collapsed="false">
      <c r="A12896" s="6" t="s">
        <v>14727</v>
      </c>
      <c r="B12896" s="6" t="s">
        <v>13129</v>
      </c>
      <c r="C12896" s="6" t="s">
        <v>13130</v>
      </c>
      <c r="E12896" s="6" t="n">
        <v>-27.5440858722182</v>
      </c>
      <c r="F12896" s="6" t="n">
        <v>153.168748149936</v>
      </c>
      <c r="G12896" s="15" t="n">
        <v>35.96435546875</v>
      </c>
    </row>
    <row r="12897" customFormat="false" ht="15" hidden="false" customHeight="false" outlineLevel="0" collapsed="false">
      <c r="A12897" s="6" t="s">
        <v>14728</v>
      </c>
      <c r="B12897" s="6" t="s">
        <v>13129</v>
      </c>
      <c r="C12897" s="6" t="s">
        <v>13130</v>
      </c>
      <c r="E12897" s="6" t="n">
        <v>-27.5523824321351</v>
      </c>
      <c r="F12897" s="6" t="n">
        <v>153.17786176098</v>
      </c>
      <c r="G12897" s="15" t="n">
        <v>35.9775390625</v>
      </c>
    </row>
    <row r="12898" customFormat="false" ht="15" hidden="false" customHeight="false" outlineLevel="0" collapsed="false">
      <c r="A12898" s="6" t="s">
        <v>14729</v>
      </c>
      <c r="B12898" s="6" t="s">
        <v>13129</v>
      </c>
      <c r="C12898" s="6" t="s">
        <v>13130</v>
      </c>
      <c r="E12898" s="6" t="n">
        <v>-27.4991308972475</v>
      </c>
      <c r="F12898" s="6" t="n">
        <v>153.167734956827</v>
      </c>
      <c r="G12898" s="15" t="n">
        <v>45.01171875</v>
      </c>
    </row>
    <row r="12899" customFormat="false" ht="15" hidden="false" customHeight="false" outlineLevel="0" collapsed="false">
      <c r="A12899" s="6" t="s">
        <v>14730</v>
      </c>
      <c r="B12899" s="6" t="s">
        <v>13129</v>
      </c>
      <c r="C12899" s="6" t="s">
        <v>13130</v>
      </c>
      <c r="E12899" s="6" t="n">
        <v>-27.497384429191</v>
      </c>
      <c r="F12899" s="6" t="n">
        <v>153.173988959024</v>
      </c>
      <c r="G12899" s="15" t="n">
        <v>45.01025390625</v>
      </c>
    </row>
    <row r="12900" customFormat="false" ht="15" hidden="false" customHeight="false" outlineLevel="0" collapsed="false">
      <c r="A12900" s="6" t="s">
        <v>14731</v>
      </c>
      <c r="B12900" s="6" t="s">
        <v>13129</v>
      </c>
      <c r="C12900" s="6" t="s">
        <v>13130</v>
      </c>
      <c r="E12900" s="6" t="n">
        <v>-27.421648037449</v>
      </c>
      <c r="F12900" s="6" t="n">
        <v>153.10876057628</v>
      </c>
      <c r="G12900" s="15" t="n">
        <v>45.01513671875</v>
      </c>
    </row>
    <row r="12901" customFormat="false" ht="15" hidden="false" customHeight="false" outlineLevel="0" collapsed="false">
      <c r="A12901" s="6" t="s">
        <v>14732</v>
      </c>
      <c r="B12901" s="6" t="s">
        <v>13129</v>
      </c>
      <c r="C12901" s="6" t="s">
        <v>13130</v>
      </c>
      <c r="E12901" s="6" t="n">
        <v>-27.4884812429103</v>
      </c>
      <c r="F12901" s="6" t="n">
        <v>153.180947797956</v>
      </c>
      <c r="G12901" s="15" t="n">
        <v>26.97900390625</v>
      </c>
    </row>
    <row r="12902" customFormat="false" ht="15" hidden="false" customHeight="false" outlineLevel="0" collapsed="false">
      <c r="A12902" s="6" t="s">
        <v>14733</v>
      </c>
      <c r="B12902" s="6" t="s">
        <v>13129</v>
      </c>
      <c r="C12902" s="6" t="s">
        <v>13130</v>
      </c>
      <c r="E12902" s="6" t="n">
        <v>-27.4997858378763</v>
      </c>
      <c r="F12902" s="6" t="n">
        <v>153.172527740379</v>
      </c>
      <c r="G12902" s="15" t="n">
        <v>53.9375</v>
      </c>
    </row>
    <row r="12903" customFormat="false" ht="15" hidden="false" customHeight="false" outlineLevel="0" collapsed="false">
      <c r="A12903" s="6" t="s">
        <v>14734</v>
      </c>
      <c r="B12903" s="6" t="s">
        <v>13129</v>
      </c>
      <c r="C12903" s="6" t="s">
        <v>13130</v>
      </c>
      <c r="E12903" s="6" t="n">
        <v>-27.3364095163177</v>
      </c>
      <c r="F12903" s="6" t="n">
        <v>153.029969875592</v>
      </c>
      <c r="G12903" s="15" t="n">
        <v>9.0322265625</v>
      </c>
    </row>
    <row r="12904" customFormat="false" ht="15" hidden="false" customHeight="false" outlineLevel="0" collapsed="false">
      <c r="A12904" s="6" t="s">
        <v>14735</v>
      </c>
      <c r="B12904" s="6" t="s">
        <v>13129</v>
      </c>
      <c r="C12904" s="6" t="s">
        <v>13130</v>
      </c>
      <c r="E12904" s="6" t="n">
        <v>-27.6373865936283</v>
      </c>
      <c r="F12904" s="6" t="n">
        <v>153.051430067971</v>
      </c>
      <c r="G12904" s="15" t="n">
        <v>9.00732421875</v>
      </c>
    </row>
    <row r="12905" customFormat="false" ht="15" hidden="false" customHeight="false" outlineLevel="0" collapsed="false">
      <c r="A12905" s="6" t="s">
        <v>14736</v>
      </c>
      <c r="B12905" s="6" t="s">
        <v>13129</v>
      </c>
      <c r="C12905" s="6" t="s">
        <v>13130</v>
      </c>
      <c r="E12905" s="6" t="n">
        <v>-27.4871215399775</v>
      </c>
      <c r="F12905" s="6" t="n">
        <v>153.163483281392</v>
      </c>
      <c r="G12905" s="15" t="n">
        <v>9.03173828125</v>
      </c>
    </row>
    <row r="12906" customFormat="false" ht="15" hidden="false" customHeight="false" outlineLevel="0" collapsed="false">
      <c r="A12906" s="6" t="s">
        <v>14737</v>
      </c>
      <c r="B12906" s="6" t="s">
        <v>13129</v>
      </c>
      <c r="C12906" s="6" t="s">
        <v>13130</v>
      </c>
      <c r="E12906" s="6" t="n">
        <v>-27.5481475426688</v>
      </c>
      <c r="F12906" s="6" t="n">
        <v>153.173111359277</v>
      </c>
      <c r="G12906" s="15" t="n">
        <v>161.91455078125</v>
      </c>
    </row>
    <row r="12907" customFormat="false" ht="15" hidden="false" customHeight="false" outlineLevel="0" collapsed="false">
      <c r="A12907" s="6" t="s">
        <v>14738</v>
      </c>
      <c r="B12907" s="6" t="s">
        <v>13129</v>
      </c>
      <c r="C12907" s="6" t="s">
        <v>13130</v>
      </c>
      <c r="E12907" s="6" t="n">
        <v>-27.4798405817711</v>
      </c>
      <c r="F12907" s="6" t="n">
        <v>153.181616950162</v>
      </c>
      <c r="G12907" s="15" t="n">
        <v>125.9736328125</v>
      </c>
    </row>
    <row r="12908" customFormat="false" ht="15" hidden="false" customHeight="false" outlineLevel="0" collapsed="false">
      <c r="A12908" s="6" t="s">
        <v>14739</v>
      </c>
      <c r="B12908" s="6" t="s">
        <v>13129</v>
      </c>
      <c r="C12908" s="6" t="s">
        <v>13130</v>
      </c>
      <c r="E12908" s="6" t="n">
        <v>-27.4283794216097</v>
      </c>
      <c r="F12908" s="6" t="n">
        <v>153.154238095169</v>
      </c>
      <c r="G12908" s="15" t="n">
        <v>101.248046875</v>
      </c>
    </row>
    <row r="12909" customFormat="false" ht="15" hidden="false" customHeight="false" outlineLevel="0" collapsed="false">
      <c r="A12909" s="6" t="s">
        <v>14740</v>
      </c>
      <c r="B12909" s="6" t="s">
        <v>13129</v>
      </c>
      <c r="C12909" s="6" t="s">
        <v>13130</v>
      </c>
      <c r="E12909" s="6" t="n">
        <v>-27.59104800691</v>
      </c>
      <c r="F12909" s="6" t="n">
        <v>153.160612585356</v>
      </c>
      <c r="G12909" s="15" t="n">
        <v>305.884765625</v>
      </c>
    </row>
    <row r="12910" customFormat="false" ht="15" hidden="false" customHeight="false" outlineLevel="0" collapsed="false">
      <c r="A12910" s="6" t="s">
        <v>14741</v>
      </c>
      <c r="B12910" s="6" t="s">
        <v>13129</v>
      </c>
      <c r="C12910" s="6" t="s">
        <v>13130</v>
      </c>
      <c r="E12910" s="6" t="n">
        <v>-27.4988459759793</v>
      </c>
      <c r="F12910" s="6" t="n">
        <v>153.143254161305</v>
      </c>
      <c r="G12910" s="15" t="n">
        <v>251.869140625</v>
      </c>
    </row>
    <row r="12911" customFormat="false" ht="15" hidden="false" customHeight="false" outlineLevel="0" collapsed="false">
      <c r="A12911" s="6" t="s">
        <v>14742</v>
      </c>
      <c r="B12911" s="6" t="s">
        <v>13129</v>
      </c>
      <c r="C12911" s="6" t="s">
        <v>13130</v>
      </c>
      <c r="E12911" s="6" t="n">
        <v>-27.5619352402296</v>
      </c>
      <c r="F12911" s="6" t="n">
        <v>153.146077311966</v>
      </c>
      <c r="G12911" s="15" t="n">
        <v>314.87353515625</v>
      </c>
    </row>
    <row r="12912" customFormat="false" ht="15" hidden="false" customHeight="false" outlineLevel="0" collapsed="false">
      <c r="A12912" s="6" t="s">
        <v>14743</v>
      </c>
      <c r="B12912" s="6" t="s">
        <v>13129</v>
      </c>
      <c r="C12912" s="6" t="s">
        <v>13130</v>
      </c>
      <c r="E12912" s="6" t="n">
        <v>-27.5222603333954</v>
      </c>
      <c r="F12912" s="6" t="n">
        <v>153.172358801648</v>
      </c>
      <c r="G12912" s="15" t="n">
        <v>278.9833984375</v>
      </c>
    </row>
    <row r="12913" customFormat="false" ht="15" hidden="false" customHeight="false" outlineLevel="0" collapsed="false">
      <c r="A12913" s="6" t="s">
        <v>14744</v>
      </c>
      <c r="B12913" s="6" t="s">
        <v>13129</v>
      </c>
      <c r="C12913" s="6" t="s">
        <v>13130</v>
      </c>
      <c r="E12913" s="6" t="n">
        <v>-27.3193667314792</v>
      </c>
      <c r="F12913" s="6" t="n">
        <v>153.063361511451</v>
      </c>
      <c r="G12913" s="15" t="n">
        <v>215.94873046875</v>
      </c>
    </row>
    <row r="12914" customFormat="false" ht="15" hidden="false" customHeight="false" outlineLevel="0" collapsed="false">
      <c r="A12914" s="6" t="s">
        <v>14745</v>
      </c>
      <c r="B12914" s="6" t="s">
        <v>13129</v>
      </c>
      <c r="C12914" s="6" t="s">
        <v>13130</v>
      </c>
      <c r="E12914" s="6" t="n">
        <v>-27.5613149728804</v>
      </c>
      <c r="F12914" s="6" t="n">
        <v>153.186549506572</v>
      </c>
      <c r="G12914" s="15" t="n">
        <v>333.1357421875</v>
      </c>
    </row>
    <row r="12915" customFormat="false" ht="15" hidden="false" customHeight="false" outlineLevel="0" collapsed="false">
      <c r="A12915" s="6" t="s">
        <v>14746</v>
      </c>
      <c r="B12915" s="6" t="s">
        <v>13129</v>
      </c>
      <c r="C12915" s="6" t="s">
        <v>13130</v>
      </c>
      <c r="E12915" s="6" t="n">
        <v>-27.3887491544332</v>
      </c>
      <c r="F12915" s="6" t="n">
        <v>153.135412502077</v>
      </c>
      <c r="G12915" s="15" t="n">
        <v>198.06591796875</v>
      </c>
    </row>
    <row r="12916" customFormat="false" ht="15" hidden="false" customHeight="false" outlineLevel="0" collapsed="false">
      <c r="A12916" s="6" t="s">
        <v>14747</v>
      </c>
      <c r="B12916" s="6" t="s">
        <v>13129</v>
      </c>
      <c r="C12916" s="6" t="s">
        <v>13130</v>
      </c>
      <c r="E12916" s="6" t="n">
        <v>-27.5060751486204</v>
      </c>
      <c r="F12916" s="6" t="n">
        <v>153.142397304702</v>
      </c>
      <c r="G12916" s="15" t="n">
        <v>215.99365234375</v>
      </c>
    </row>
    <row r="12917" customFormat="false" ht="15" hidden="false" customHeight="false" outlineLevel="0" collapsed="false">
      <c r="A12917" s="6" t="s">
        <v>14748</v>
      </c>
      <c r="B12917" s="6" t="s">
        <v>13129</v>
      </c>
      <c r="C12917" s="6" t="s">
        <v>13130</v>
      </c>
      <c r="E12917" s="6" t="n">
        <v>-27.6009888607069</v>
      </c>
      <c r="F12917" s="6" t="n">
        <v>153.015144284746</v>
      </c>
      <c r="G12917" s="15" t="n">
        <v>305.94384765625</v>
      </c>
    </row>
    <row r="12918" customFormat="false" ht="15" hidden="false" customHeight="false" outlineLevel="0" collapsed="false">
      <c r="A12918" s="6" t="s">
        <v>14749</v>
      </c>
      <c r="B12918" s="6" t="s">
        <v>13129</v>
      </c>
      <c r="C12918" s="6" t="s">
        <v>13130</v>
      </c>
      <c r="E12918" s="6" t="n">
        <v>-27.4928012703221</v>
      </c>
      <c r="F12918" s="6" t="n">
        <v>153.177453859609</v>
      </c>
      <c r="G12918" s="15" t="n">
        <v>423.1494140625</v>
      </c>
    </row>
    <row r="12919" customFormat="false" ht="15" hidden="false" customHeight="false" outlineLevel="0" collapsed="false">
      <c r="A12919" s="6" t="s">
        <v>14750</v>
      </c>
      <c r="B12919" s="6" t="s">
        <v>13129</v>
      </c>
      <c r="C12919" s="6" t="s">
        <v>13130</v>
      </c>
      <c r="E12919" s="6" t="n">
        <v>-27.6252689593562</v>
      </c>
      <c r="F12919" s="6" t="n">
        <v>152.96340286534</v>
      </c>
      <c r="G12919" s="15" t="n">
        <v>303.45068359375</v>
      </c>
    </row>
    <row r="12920" customFormat="false" ht="15" hidden="false" customHeight="false" outlineLevel="0" collapsed="false">
      <c r="A12920" s="6" t="s">
        <v>14751</v>
      </c>
      <c r="B12920" s="6" t="s">
        <v>13129</v>
      </c>
      <c r="C12920" s="6" t="s">
        <v>13130</v>
      </c>
      <c r="E12920" s="6" t="n">
        <v>-27.3878653139774</v>
      </c>
      <c r="F12920" s="6" t="n">
        <v>153.175241799937</v>
      </c>
      <c r="G12920" s="15" t="n">
        <v>359.9462890625</v>
      </c>
    </row>
    <row r="12921" customFormat="false" ht="15" hidden="false" customHeight="false" outlineLevel="0" collapsed="false">
      <c r="A12921" s="6" t="s">
        <v>14752</v>
      </c>
      <c r="B12921" s="6" t="s">
        <v>13129</v>
      </c>
      <c r="C12921" s="6" t="s">
        <v>13130</v>
      </c>
      <c r="E12921" s="6" t="n">
        <v>-27.5079049370514</v>
      </c>
      <c r="F12921" s="6" t="n">
        <v>153.177304173541</v>
      </c>
      <c r="G12921" s="15" t="n">
        <v>9.00244140625</v>
      </c>
    </row>
    <row r="12922" customFormat="false" ht="15" hidden="false" customHeight="false" outlineLevel="0" collapsed="false">
      <c r="A12922" s="6" t="s">
        <v>14753</v>
      </c>
      <c r="B12922" s="6" t="s">
        <v>13129</v>
      </c>
      <c r="C12922" s="6" t="s">
        <v>13130</v>
      </c>
      <c r="E12922" s="6" t="n">
        <v>-27.5695764392567</v>
      </c>
      <c r="F12922" s="6" t="n">
        <v>152.972531384809</v>
      </c>
      <c r="G12922" s="15" t="n">
        <v>9.00244140625</v>
      </c>
    </row>
    <row r="12923" customFormat="false" ht="15" hidden="false" customHeight="false" outlineLevel="0" collapsed="false">
      <c r="A12923" s="6" t="s">
        <v>14754</v>
      </c>
      <c r="B12923" s="6" t="s">
        <v>13129</v>
      </c>
      <c r="C12923" s="6" t="s">
        <v>13130</v>
      </c>
      <c r="E12923" s="6" t="n">
        <v>-27.3563691183927</v>
      </c>
      <c r="F12923" s="6" t="n">
        <v>153.128437717386</v>
      </c>
      <c r="G12923" s="15" t="n">
        <v>9.00048828125</v>
      </c>
    </row>
    <row r="12924" customFormat="false" ht="15" hidden="false" customHeight="false" outlineLevel="0" collapsed="false">
      <c r="A12924" s="6" t="s">
        <v>14755</v>
      </c>
      <c r="B12924" s="6" t="s">
        <v>13129</v>
      </c>
      <c r="C12924" s="6" t="s">
        <v>13130</v>
      </c>
      <c r="E12924" s="6" t="n">
        <v>-27.5109265322034</v>
      </c>
      <c r="F12924" s="6" t="n">
        <v>153.18633065254</v>
      </c>
      <c r="G12924" s="15" t="n">
        <v>9</v>
      </c>
    </row>
    <row r="12925" customFormat="false" ht="15" hidden="false" customHeight="false" outlineLevel="0" collapsed="false">
      <c r="A12925" s="6" t="s">
        <v>14756</v>
      </c>
      <c r="B12925" s="6" t="s">
        <v>13129</v>
      </c>
      <c r="C12925" s="6" t="s">
        <v>13130</v>
      </c>
      <c r="E12925" s="6" t="n">
        <v>-27.4848392956503</v>
      </c>
      <c r="F12925" s="6" t="n">
        <v>153.116803387783</v>
      </c>
      <c r="G12925" s="15" t="n">
        <v>9</v>
      </c>
    </row>
    <row r="12926" customFormat="false" ht="15" hidden="false" customHeight="false" outlineLevel="0" collapsed="false">
      <c r="A12926" s="6" t="s">
        <v>14757</v>
      </c>
      <c r="B12926" s="6" t="s">
        <v>13129</v>
      </c>
      <c r="C12926" s="6" t="s">
        <v>13130</v>
      </c>
      <c r="E12926" s="6" t="n">
        <v>-27.431539948962</v>
      </c>
      <c r="F12926" s="6" t="n">
        <v>153.14373197127</v>
      </c>
      <c r="G12926" s="15" t="n">
        <v>9.0009765625</v>
      </c>
    </row>
    <row r="12927" customFormat="false" ht="15" hidden="false" customHeight="false" outlineLevel="0" collapsed="false">
      <c r="A12927" s="6" t="s">
        <v>14758</v>
      </c>
      <c r="B12927" s="6" t="s">
        <v>13129</v>
      </c>
      <c r="C12927" s="6" t="s">
        <v>13130</v>
      </c>
      <c r="E12927" s="6" t="n">
        <v>-27.3071058484998</v>
      </c>
      <c r="F12927" s="6" t="n">
        <v>153.019531889156</v>
      </c>
      <c r="G12927" s="15" t="n">
        <v>8.99951171875</v>
      </c>
    </row>
    <row r="12928" customFormat="false" ht="15" hidden="false" customHeight="false" outlineLevel="0" collapsed="false">
      <c r="A12928" s="6" t="s">
        <v>14759</v>
      </c>
      <c r="B12928" s="6" t="s">
        <v>13129</v>
      </c>
      <c r="C12928" s="6" t="s">
        <v>13130</v>
      </c>
      <c r="E12928" s="6" t="n">
        <v>-27.5036935819426</v>
      </c>
      <c r="F12928" s="6" t="n">
        <v>153.141760151383</v>
      </c>
      <c r="G12928" s="15" t="n">
        <v>8.99951171875</v>
      </c>
    </row>
    <row r="12929" customFormat="false" ht="15" hidden="false" customHeight="false" outlineLevel="0" collapsed="false">
      <c r="A12929" s="6" t="s">
        <v>14760</v>
      </c>
      <c r="B12929" s="6" t="s">
        <v>13129</v>
      </c>
      <c r="C12929" s="6" t="s">
        <v>13130</v>
      </c>
      <c r="E12929" s="6" t="n">
        <v>-27.4397530306175</v>
      </c>
      <c r="F12929" s="6" t="n">
        <v>153.137216042678</v>
      </c>
      <c r="G12929" s="15" t="n">
        <v>9</v>
      </c>
    </row>
    <row r="12930" customFormat="false" ht="15" hidden="false" customHeight="false" outlineLevel="0" collapsed="false">
      <c r="A12930" s="6" t="s">
        <v>14761</v>
      </c>
      <c r="B12930" s="6" t="s">
        <v>13129</v>
      </c>
      <c r="C12930" s="6" t="s">
        <v>13130</v>
      </c>
      <c r="E12930" s="6" t="n">
        <v>-27.5674379418446</v>
      </c>
      <c r="F12930" s="6" t="n">
        <v>153.151810304417</v>
      </c>
      <c r="G12930" s="15" t="n">
        <v>9.00048828125</v>
      </c>
    </row>
    <row r="12931" customFormat="false" ht="15" hidden="false" customHeight="false" outlineLevel="0" collapsed="false">
      <c r="A12931" s="6" t="s">
        <v>14762</v>
      </c>
      <c r="B12931" s="6" t="s">
        <v>13129</v>
      </c>
      <c r="C12931" s="6" t="s">
        <v>13130</v>
      </c>
      <c r="E12931" s="6" t="n">
        <v>-27.4154045564748</v>
      </c>
      <c r="F12931" s="6" t="n">
        <v>152.939336859526</v>
      </c>
      <c r="G12931" s="15" t="n">
        <v>9</v>
      </c>
    </row>
    <row r="12932" customFormat="false" ht="15" hidden="false" customHeight="false" outlineLevel="0" collapsed="false">
      <c r="A12932" s="6" t="s">
        <v>14763</v>
      </c>
      <c r="B12932" s="6" t="s">
        <v>13129</v>
      </c>
      <c r="C12932" s="6" t="s">
        <v>13130</v>
      </c>
      <c r="E12932" s="6" t="n">
        <v>-27.5161176856305</v>
      </c>
      <c r="F12932" s="6" t="n">
        <v>153.148793255409</v>
      </c>
      <c r="G12932" s="15" t="n">
        <v>9.00244140625</v>
      </c>
    </row>
    <row r="12933" customFormat="false" ht="15" hidden="false" customHeight="false" outlineLevel="0" collapsed="false">
      <c r="A12933" s="6" t="s">
        <v>14764</v>
      </c>
      <c r="B12933" s="6" t="s">
        <v>13129</v>
      </c>
      <c r="C12933" s="6" t="s">
        <v>13130</v>
      </c>
      <c r="E12933" s="6" t="n">
        <v>-27.6349010332616</v>
      </c>
      <c r="F12933" s="6" t="n">
        <v>153.092087009738</v>
      </c>
      <c r="G12933" s="15" t="n">
        <v>9</v>
      </c>
    </row>
    <row r="12934" customFormat="false" ht="15" hidden="false" customHeight="false" outlineLevel="0" collapsed="false">
      <c r="A12934" s="6" t="s">
        <v>14765</v>
      </c>
      <c r="B12934" s="6" t="s">
        <v>13129</v>
      </c>
      <c r="C12934" s="6" t="s">
        <v>13130</v>
      </c>
      <c r="E12934" s="6" t="n">
        <v>-27.6061418093311</v>
      </c>
      <c r="F12934" s="6" t="n">
        <v>153.006207679181</v>
      </c>
      <c r="G12934" s="15" t="n">
        <v>9</v>
      </c>
    </row>
    <row r="12935" customFormat="false" ht="15" hidden="false" customHeight="false" outlineLevel="0" collapsed="false">
      <c r="A12935" s="6" t="s">
        <v>14766</v>
      </c>
      <c r="B12935" s="6" t="s">
        <v>13129</v>
      </c>
      <c r="C12935" s="6" t="s">
        <v>13130</v>
      </c>
      <c r="E12935" s="6" t="n">
        <v>-27.4166910670664</v>
      </c>
      <c r="F12935" s="6" t="n">
        <v>153.122528513221</v>
      </c>
      <c r="G12935" s="15" t="n">
        <v>9.00048828125</v>
      </c>
    </row>
    <row r="12936" customFormat="false" ht="15" hidden="false" customHeight="false" outlineLevel="0" collapsed="false">
      <c r="A12936" s="6" t="s">
        <v>14767</v>
      </c>
      <c r="B12936" s="6" t="s">
        <v>13129</v>
      </c>
      <c r="C12936" s="6" t="s">
        <v>13130</v>
      </c>
      <c r="E12936" s="6" t="n">
        <v>-27.338199770685</v>
      </c>
      <c r="F12936" s="6" t="n">
        <v>152.987389031005</v>
      </c>
      <c r="G12936" s="15" t="n">
        <v>9</v>
      </c>
    </row>
    <row r="12937" customFormat="false" ht="15" hidden="false" customHeight="false" outlineLevel="0" collapsed="false">
      <c r="A12937" s="6" t="s">
        <v>14768</v>
      </c>
      <c r="B12937" s="6" t="s">
        <v>13129</v>
      </c>
      <c r="C12937" s="6" t="s">
        <v>13130</v>
      </c>
      <c r="E12937" s="6" t="n">
        <v>-27.5384513692215</v>
      </c>
      <c r="F12937" s="6" t="n">
        <v>153.158150937305</v>
      </c>
      <c r="G12937" s="15" t="n">
        <v>9</v>
      </c>
    </row>
    <row r="12938" customFormat="false" ht="15" hidden="false" customHeight="false" outlineLevel="0" collapsed="false">
      <c r="A12938" s="6" t="s">
        <v>14769</v>
      </c>
      <c r="B12938" s="6" t="s">
        <v>13129</v>
      </c>
      <c r="C12938" s="6" t="s">
        <v>13130</v>
      </c>
      <c r="E12938" s="6" t="n">
        <v>-27.419020199676</v>
      </c>
      <c r="F12938" s="6" t="n">
        <v>153.122622092229</v>
      </c>
      <c r="G12938" s="15" t="n">
        <v>9</v>
      </c>
    </row>
    <row r="12939" customFormat="false" ht="15" hidden="false" customHeight="false" outlineLevel="0" collapsed="false">
      <c r="A12939" s="6" t="s">
        <v>14770</v>
      </c>
      <c r="B12939" s="6" t="s">
        <v>13129</v>
      </c>
      <c r="C12939" s="6" t="s">
        <v>13130</v>
      </c>
      <c r="E12939" s="6" t="n">
        <v>-27.4246645308277</v>
      </c>
      <c r="F12939" s="6" t="n">
        <v>153.164696332967</v>
      </c>
      <c r="G12939" s="15" t="n">
        <v>9.0029296875</v>
      </c>
    </row>
    <row r="12940" customFormat="false" ht="15" hidden="false" customHeight="false" outlineLevel="0" collapsed="false">
      <c r="A12940" s="6" t="s">
        <v>14771</v>
      </c>
      <c r="B12940" s="6" t="s">
        <v>13129</v>
      </c>
      <c r="C12940" s="6" t="s">
        <v>13130</v>
      </c>
      <c r="E12940" s="6" t="n">
        <v>-27.6277796362068</v>
      </c>
      <c r="F12940" s="6" t="n">
        <v>153.022811696648</v>
      </c>
      <c r="G12940" s="15" t="n">
        <v>8.99951171875</v>
      </c>
    </row>
    <row r="12941" customFormat="false" ht="15" hidden="false" customHeight="false" outlineLevel="0" collapsed="false">
      <c r="A12941" s="6" t="s">
        <v>14772</v>
      </c>
      <c r="B12941" s="6" t="s">
        <v>13129</v>
      </c>
      <c r="C12941" s="6" t="s">
        <v>13130</v>
      </c>
      <c r="E12941" s="6" t="n">
        <v>-27.5847805547406</v>
      </c>
      <c r="F12941" s="6" t="n">
        <v>152.92620393802</v>
      </c>
      <c r="G12941" s="15" t="n">
        <v>9.00146484375</v>
      </c>
    </row>
    <row r="12942" customFormat="false" ht="15" hidden="false" customHeight="false" outlineLevel="0" collapsed="false">
      <c r="A12942" s="6" t="s">
        <v>14773</v>
      </c>
      <c r="B12942" s="6" t="s">
        <v>13129</v>
      </c>
      <c r="C12942" s="6" t="s">
        <v>13130</v>
      </c>
      <c r="E12942" s="6" t="n">
        <v>-27.3815392467493</v>
      </c>
      <c r="F12942" s="6" t="n">
        <v>153.035427233192</v>
      </c>
      <c r="G12942" s="15" t="n">
        <v>0.231201171875</v>
      </c>
    </row>
    <row r="12943" customFormat="false" ht="15" hidden="false" customHeight="false" outlineLevel="0" collapsed="false">
      <c r="A12943" s="6" t="s">
        <v>14774</v>
      </c>
      <c r="B12943" s="6" t="s">
        <v>13129</v>
      </c>
      <c r="C12943" s="6" t="s">
        <v>13130</v>
      </c>
      <c r="E12943" s="6" t="n">
        <v>-27.6038396809648</v>
      </c>
      <c r="F12943" s="6" t="n">
        <v>153.006389962658</v>
      </c>
      <c r="G12943" s="15" t="n">
        <v>9.0322265625</v>
      </c>
    </row>
    <row r="12944" customFormat="false" ht="15" hidden="false" customHeight="false" outlineLevel="0" collapsed="false">
      <c r="A12944" s="6" t="s">
        <v>14775</v>
      </c>
      <c r="B12944" s="6" t="s">
        <v>13129</v>
      </c>
      <c r="C12944" s="6" t="s">
        <v>13130</v>
      </c>
      <c r="E12944" s="6" t="n">
        <v>-27.390896080172</v>
      </c>
      <c r="F12944" s="6" t="n">
        <v>153.134273105235</v>
      </c>
      <c r="G12944" s="15" t="n">
        <v>9.03662109375</v>
      </c>
    </row>
    <row r="12945" customFormat="false" ht="15" hidden="false" customHeight="false" outlineLevel="0" collapsed="false">
      <c r="A12945" s="6" t="s">
        <v>14776</v>
      </c>
      <c r="B12945" s="6" t="s">
        <v>13129</v>
      </c>
      <c r="C12945" s="6" t="s">
        <v>13130</v>
      </c>
      <c r="E12945" s="6" t="n">
        <v>-27.5181311608788</v>
      </c>
      <c r="F12945" s="6" t="n">
        <v>153.152684275675</v>
      </c>
      <c r="G12945" s="15" t="n">
        <v>17.95263671875</v>
      </c>
    </row>
    <row r="12946" customFormat="false" ht="15" hidden="false" customHeight="false" outlineLevel="0" collapsed="false">
      <c r="A12946" s="6" t="s">
        <v>14777</v>
      </c>
      <c r="B12946" s="6" t="s">
        <v>13129</v>
      </c>
      <c r="C12946" s="6" t="s">
        <v>13130</v>
      </c>
      <c r="E12946" s="6" t="n">
        <v>-27.3508151069723</v>
      </c>
      <c r="F12946" s="6" t="n">
        <v>153.07492574704</v>
      </c>
      <c r="G12946" s="15" t="n">
        <v>17.955078125</v>
      </c>
    </row>
    <row r="12947" customFormat="false" ht="15" hidden="false" customHeight="false" outlineLevel="0" collapsed="false">
      <c r="A12947" s="6" t="s">
        <v>14778</v>
      </c>
      <c r="B12947" s="6" t="s">
        <v>13129</v>
      </c>
      <c r="C12947" s="6" t="s">
        <v>13130</v>
      </c>
      <c r="E12947" s="6" t="n">
        <v>-27.4990480234771</v>
      </c>
      <c r="F12947" s="6" t="n">
        <v>153.142392042936</v>
      </c>
      <c r="G12947" s="15" t="n">
        <v>17.955078125</v>
      </c>
    </row>
    <row r="12948" customFormat="false" ht="15" hidden="false" customHeight="false" outlineLevel="0" collapsed="false">
      <c r="A12948" s="6" t="s">
        <v>14779</v>
      </c>
      <c r="B12948" s="6" t="s">
        <v>13129</v>
      </c>
      <c r="C12948" s="6" t="s">
        <v>13130</v>
      </c>
      <c r="E12948" s="6" t="n">
        <v>-27.5783087660433</v>
      </c>
      <c r="F12948" s="6" t="n">
        <v>152.928518211698</v>
      </c>
      <c r="G12948" s="15" t="n">
        <v>9.0029296875</v>
      </c>
    </row>
    <row r="12949" customFormat="false" ht="15" hidden="false" customHeight="false" outlineLevel="0" collapsed="false">
      <c r="A12949" s="6" t="s">
        <v>14780</v>
      </c>
      <c r="B12949" s="6" t="s">
        <v>13129</v>
      </c>
      <c r="C12949" s="6" t="s">
        <v>13130</v>
      </c>
      <c r="E12949" s="6" t="n">
        <v>-27.5105484627916</v>
      </c>
      <c r="F12949" s="6" t="n">
        <v>153.139065498839</v>
      </c>
      <c r="G12949" s="15" t="n">
        <v>9.0029296875</v>
      </c>
    </row>
    <row r="12950" customFormat="false" ht="15" hidden="false" customHeight="false" outlineLevel="0" collapsed="false">
      <c r="A12950" s="6" t="s">
        <v>14781</v>
      </c>
      <c r="B12950" s="6" t="s">
        <v>13129</v>
      </c>
      <c r="C12950" s="6" t="s">
        <v>13130</v>
      </c>
      <c r="E12950" s="6" t="n">
        <v>-27.4004051324002</v>
      </c>
      <c r="F12950" s="6" t="n">
        <v>153.131659703833</v>
      </c>
      <c r="G12950" s="15" t="n">
        <v>17.9794921875</v>
      </c>
    </row>
    <row r="12951" customFormat="false" ht="15" hidden="false" customHeight="false" outlineLevel="0" collapsed="false">
      <c r="A12951" s="6" t="s">
        <v>14782</v>
      </c>
      <c r="B12951" s="6" t="s">
        <v>13129</v>
      </c>
      <c r="C12951" s="6" t="s">
        <v>13130</v>
      </c>
      <c r="E12951" s="6" t="n">
        <v>-27.336843047504</v>
      </c>
      <c r="F12951" s="6" t="n">
        <v>153.029120802755</v>
      </c>
      <c r="G12951" s="15" t="n">
        <v>9.0322265625</v>
      </c>
    </row>
    <row r="12952" customFormat="false" ht="15" hidden="false" customHeight="false" outlineLevel="0" collapsed="false">
      <c r="A12952" s="6" t="s">
        <v>14783</v>
      </c>
      <c r="B12952" s="6" t="s">
        <v>13129</v>
      </c>
      <c r="C12952" s="6" t="s">
        <v>13130</v>
      </c>
      <c r="E12952" s="6" t="n">
        <v>-27.6339650544776</v>
      </c>
      <c r="F12952" s="6" t="n">
        <v>153.071742177679</v>
      </c>
      <c r="G12952" s="15" t="n">
        <v>9.00537109375</v>
      </c>
    </row>
    <row r="12953" customFormat="false" ht="15" hidden="false" customHeight="false" outlineLevel="0" collapsed="false">
      <c r="A12953" s="6" t="s">
        <v>14784</v>
      </c>
      <c r="B12953" s="6" t="s">
        <v>13129</v>
      </c>
      <c r="C12953" s="6" t="s">
        <v>13130</v>
      </c>
      <c r="E12953" s="6" t="n">
        <v>-27.5159047683658</v>
      </c>
      <c r="F12953" s="6" t="n">
        <v>153.19016652436</v>
      </c>
      <c r="G12953" s="15" t="n">
        <v>9.037109375</v>
      </c>
    </row>
    <row r="12954" customFormat="false" ht="15" hidden="false" customHeight="false" outlineLevel="0" collapsed="false">
      <c r="A12954" s="6" t="s">
        <v>14785</v>
      </c>
      <c r="B12954" s="6" t="s">
        <v>13129</v>
      </c>
      <c r="C12954" s="6" t="s">
        <v>13130</v>
      </c>
      <c r="E12954" s="6" t="n">
        <v>-27.3420658130896</v>
      </c>
      <c r="F12954" s="6" t="n">
        <v>153.076769968633</v>
      </c>
      <c r="G12954" s="15" t="n">
        <v>17.9521484375</v>
      </c>
    </row>
    <row r="12955" customFormat="false" ht="15" hidden="false" customHeight="false" outlineLevel="0" collapsed="false">
      <c r="A12955" s="6" t="s">
        <v>14786</v>
      </c>
      <c r="B12955" s="6" t="s">
        <v>13129</v>
      </c>
      <c r="C12955" s="6" t="s">
        <v>13130</v>
      </c>
      <c r="E12955" s="6" t="n">
        <v>-27.5562307168816</v>
      </c>
      <c r="F12955" s="6" t="n">
        <v>153.191284313603</v>
      </c>
      <c r="G12955" s="15" t="n">
        <v>35.99462890625</v>
      </c>
    </row>
    <row r="12956" customFormat="false" ht="15" hidden="false" customHeight="false" outlineLevel="0" collapsed="false">
      <c r="A12956" s="6" t="s">
        <v>14787</v>
      </c>
      <c r="B12956" s="6" t="s">
        <v>13129</v>
      </c>
      <c r="C12956" s="6" t="s">
        <v>13130</v>
      </c>
      <c r="E12956" s="6" t="n">
        <v>-27.3907270361802</v>
      </c>
      <c r="F12956" s="6" t="n">
        <v>153.173013068328</v>
      </c>
      <c r="G12956" s="15" t="n">
        <v>107.935546875</v>
      </c>
    </row>
    <row r="12957" customFormat="false" ht="15" hidden="false" customHeight="false" outlineLevel="0" collapsed="false">
      <c r="A12957" s="6" t="s">
        <v>14788</v>
      </c>
      <c r="B12957" s="6" t="s">
        <v>13129</v>
      </c>
      <c r="C12957" s="6" t="s">
        <v>13130</v>
      </c>
      <c r="E12957" s="6" t="n">
        <v>-27.5490695058264</v>
      </c>
      <c r="F12957" s="6" t="n">
        <v>153.175820549973</v>
      </c>
      <c r="G12957" s="15" t="n">
        <v>53.9609375</v>
      </c>
    </row>
    <row r="12958" customFormat="false" ht="15" hidden="false" customHeight="false" outlineLevel="0" collapsed="false">
      <c r="A12958" s="6" t="s">
        <v>14789</v>
      </c>
      <c r="B12958" s="6" t="s">
        <v>13129</v>
      </c>
      <c r="C12958" s="6" t="s">
        <v>13130</v>
      </c>
      <c r="E12958" s="6" t="n">
        <v>-27.599817497575</v>
      </c>
      <c r="F12958" s="6" t="n">
        <v>153.010569792023</v>
      </c>
      <c r="G12958" s="15" t="n">
        <v>35.9638671875</v>
      </c>
    </row>
    <row r="12959" customFormat="false" ht="15" hidden="false" customHeight="false" outlineLevel="0" collapsed="false">
      <c r="A12959" s="6" t="s">
        <v>14790</v>
      </c>
      <c r="B12959" s="6" t="s">
        <v>13129</v>
      </c>
      <c r="C12959" s="6" t="s">
        <v>13130</v>
      </c>
      <c r="E12959" s="6" t="n">
        <v>-27.5019715000171</v>
      </c>
      <c r="F12959" s="6" t="n">
        <v>153.168106797844</v>
      </c>
      <c r="G12959" s="15" t="n">
        <v>36.005859375</v>
      </c>
    </row>
    <row r="12960" customFormat="false" ht="15" hidden="false" customHeight="false" outlineLevel="0" collapsed="false">
      <c r="A12960" s="6" t="s">
        <v>14791</v>
      </c>
      <c r="B12960" s="6" t="s">
        <v>13129</v>
      </c>
      <c r="C12960" s="6" t="s">
        <v>13130</v>
      </c>
      <c r="E12960" s="6" t="n">
        <v>-27.4080998240026</v>
      </c>
      <c r="F12960" s="6" t="n">
        <v>153.128649241638</v>
      </c>
      <c r="G12960" s="15" t="n">
        <v>26.97900390625</v>
      </c>
    </row>
    <row r="12961" customFormat="false" ht="15" hidden="false" customHeight="false" outlineLevel="0" collapsed="false">
      <c r="A12961" s="6" t="s">
        <v>14792</v>
      </c>
      <c r="B12961" s="6" t="s">
        <v>13129</v>
      </c>
      <c r="C12961" s="6" t="s">
        <v>13130</v>
      </c>
      <c r="E12961" s="6" t="n">
        <v>-27.4020713164449</v>
      </c>
      <c r="F12961" s="6" t="n">
        <v>153.128241701552</v>
      </c>
      <c r="G12961" s="15" t="n">
        <v>45.0146484375</v>
      </c>
    </row>
    <row r="12962" customFormat="false" ht="15" hidden="false" customHeight="false" outlineLevel="0" collapsed="false">
      <c r="A12962" s="6" t="s">
        <v>14793</v>
      </c>
      <c r="B12962" s="6" t="s">
        <v>13129</v>
      </c>
      <c r="C12962" s="6" t="s">
        <v>13130</v>
      </c>
      <c r="E12962" s="6" t="n">
        <v>-27.5168098562224</v>
      </c>
      <c r="F12962" s="6" t="n">
        <v>153.18169278389</v>
      </c>
      <c r="G12962" s="15" t="n">
        <v>9.03173828125</v>
      </c>
    </row>
    <row r="12963" customFormat="false" ht="15" hidden="false" customHeight="false" outlineLevel="0" collapsed="false">
      <c r="A12963" s="6" t="s">
        <v>14794</v>
      </c>
      <c r="B12963" s="6" t="s">
        <v>13129</v>
      </c>
      <c r="C12963" s="6" t="s">
        <v>13130</v>
      </c>
      <c r="E12963" s="6" t="n">
        <v>-27.4265362604387</v>
      </c>
      <c r="F12963" s="6" t="n">
        <v>153.162179848172</v>
      </c>
      <c r="G12963" s="15" t="n">
        <v>9.00537109375</v>
      </c>
    </row>
    <row r="12964" customFormat="false" ht="15" hidden="false" customHeight="false" outlineLevel="0" collapsed="false">
      <c r="A12964" s="6" t="s">
        <v>14795</v>
      </c>
      <c r="B12964" s="6" t="s">
        <v>13129</v>
      </c>
      <c r="C12964" s="6" t="s">
        <v>13130</v>
      </c>
      <c r="E12964" s="6" t="n">
        <v>-27.5081812993611</v>
      </c>
      <c r="F12964" s="6" t="n">
        <v>153.175554856547</v>
      </c>
      <c r="G12964" s="15" t="n">
        <v>296.908203125</v>
      </c>
    </row>
    <row r="12965" customFormat="false" ht="15" hidden="false" customHeight="false" outlineLevel="0" collapsed="false">
      <c r="A12965" s="6" t="s">
        <v>14796</v>
      </c>
      <c r="B12965" s="6" t="s">
        <v>13129</v>
      </c>
      <c r="C12965" s="6" t="s">
        <v>13130</v>
      </c>
      <c r="E12965" s="6" t="n">
        <v>-27.4999491541553</v>
      </c>
      <c r="F12965" s="6" t="n">
        <v>153.175571838628</v>
      </c>
      <c r="G12965" s="15" t="n">
        <v>422.938232421875</v>
      </c>
    </row>
    <row r="12966" customFormat="false" ht="15" hidden="false" customHeight="false" outlineLevel="0" collapsed="false">
      <c r="A12966" s="6" t="s">
        <v>14797</v>
      </c>
      <c r="B12966" s="6" t="s">
        <v>13129</v>
      </c>
      <c r="C12966" s="6" t="s">
        <v>13130</v>
      </c>
      <c r="E12966" s="6" t="n">
        <v>-27.5014311600689</v>
      </c>
      <c r="F12966" s="6" t="n">
        <v>153.134823005022</v>
      </c>
      <c r="G12966" s="15" t="n">
        <v>296.951171875</v>
      </c>
    </row>
    <row r="12967" customFormat="false" ht="15" hidden="false" customHeight="false" outlineLevel="0" collapsed="false">
      <c r="A12967" s="6" t="s">
        <v>14798</v>
      </c>
      <c r="B12967" s="6" t="s">
        <v>13129</v>
      </c>
      <c r="C12967" s="6" t="s">
        <v>13130</v>
      </c>
      <c r="E12967" s="6" t="n">
        <v>-27.4215231966325</v>
      </c>
      <c r="F12967" s="6" t="n">
        <v>153.109057874396</v>
      </c>
      <c r="G12967" s="15" t="n">
        <v>9.03369140625</v>
      </c>
    </row>
    <row r="12968" customFormat="false" ht="15" hidden="false" customHeight="false" outlineLevel="0" collapsed="false">
      <c r="A12968" s="6" t="s">
        <v>14799</v>
      </c>
      <c r="B12968" s="6" t="s">
        <v>13129</v>
      </c>
      <c r="C12968" s="6" t="s">
        <v>13130</v>
      </c>
      <c r="E12968" s="6" t="n">
        <v>-27.3344871967888</v>
      </c>
      <c r="F12968" s="6" t="n">
        <v>153.066999311526</v>
      </c>
      <c r="G12968" s="15" t="n">
        <v>36.00537109375</v>
      </c>
    </row>
    <row r="12969" customFormat="false" ht="15" hidden="false" customHeight="false" outlineLevel="0" collapsed="false">
      <c r="A12969" s="6" t="s">
        <v>14800</v>
      </c>
      <c r="B12969" s="6" t="s">
        <v>13129</v>
      </c>
      <c r="C12969" s="6" t="s">
        <v>13130</v>
      </c>
      <c r="E12969" s="6" t="n">
        <v>-27.4810255511565</v>
      </c>
      <c r="F12969" s="6" t="n">
        <v>153.18559531017</v>
      </c>
      <c r="G12969" s="15" t="n">
        <v>161.96728515625</v>
      </c>
    </row>
    <row r="12970" customFormat="false" ht="15" hidden="false" customHeight="false" outlineLevel="0" collapsed="false">
      <c r="A12970" s="6" t="s">
        <v>14801</v>
      </c>
      <c r="B12970" s="6" t="s">
        <v>13129</v>
      </c>
      <c r="C12970" s="6" t="s">
        <v>13130</v>
      </c>
      <c r="E12970" s="6" t="n">
        <v>-27.5042604769598</v>
      </c>
      <c r="F12970" s="6" t="n">
        <v>153.142181319002</v>
      </c>
      <c r="G12970" s="15" t="n">
        <v>170.97705078125</v>
      </c>
    </row>
    <row r="12971" customFormat="false" ht="15" hidden="false" customHeight="false" outlineLevel="0" collapsed="false">
      <c r="A12971" s="6" t="s">
        <v>14802</v>
      </c>
      <c r="B12971" s="6" t="s">
        <v>13129</v>
      </c>
      <c r="C12971" s="6" t="s">
        <v>13130</v>
      </c>
      <c r="E12971" s="6" t="n">
        <v>-27.5129068849286</v>
      </c>
      <c r="F12971" s="6" t="n">
        <v>153.13843987478</v>
      </c>
      <c r="G12971" s="15" t="n">
        <v>324.14404296875</v>
      </c>
    </row>
    <row r="12972" customFormat="false" ht="15" hidden="false" customHeight="false" outlineLevel="0" collapsed="false">
      <c r="A12972" s="6" t="s">
        <v>14803</v>
      </c>
      <c r="B12972" s="6" t="s">
        <v>13129</v>
      </c>
      <c r="C12972" s="6" t="s">
        <v>13130</v>
      </c>
      <c r="E12972" s="6" t="n">
        <v>-27.3989658564476</v>
      </c>
      <c r="F12972" s="6" t="n">
        <v>153.132063889157</v>
      </c>
      <c r="G12972" s="15" t="n">
        <v>288.10302734375</v>
      </c>
    </row>
    <row r="12973" customFormat="false" ht="15" hidden="false" customHeight="false" outlineLevel="0" collapsed="false">
      <c r="A12973" s="6" t="s">
        <v>14804</v>
      </c>
      <c r="B12973" s="6" t="s">
        <v>13129</v>
      </c>
      <c r="C12973" s="6" t="s">
        <v>13130</v>
      </c>
      <c r="E12973" s="6" t="n">
        <v>-27.5555989698836</v>
      </c>
      <c r="F12973" s="6" t="n">
        <v>153.190672761122</v>
      </c>
      <c r="G12973" s="15" t="n">
        <v>350.896484375</v>
      </c>
    </row>
    <row r="12974" customFormat="false" ht="15" hidden="false" customHeight="false" outlineLevel="0" collapsed="false">
      <c r="A12974" s="6" t="s">
        <v>14805</v>
      </c>
      <c r="B12974" s="6" t="s">
        <v>13129</v>
      </c>
      <c r="C12974" s="6" t="s">
        <v>13130</v>
      </c>
      <c r="E12974" s="6" t="n">
        <v>-27.6521293619526</v>
      </c>
      <c r="F12974" s="6" t="n">
        <v>153.019560916981</v>
      </c>
      <c r="G12974" s="15" t="n">
        <v>378.177734375</v>
      </c>
    </row>
    <row r="12975" customFormat="false" ht="15" hidden="false" customHeight="false" outlineLevel="0" collapsed="false">
      <c r="A12975" s="6" t="s">
        <v>14806</v>
      </c>
      <c r="B12975" s="6" t="s">
        <v>13129</v>
      </c>
      <c r="C12975" s="6" t="s">
        <v>13130</v>
      </c>
      <c r="E12975" s="6" t="n">
        <v>-27.3974605737433</v>
      </c>
      <c r="F12975" s="6" t="n">
        <v>153.132505869938</v>
      </c>
      <c r="G12975" s="15" t="n">
        <v>143.92041015625</v>
      </c>
    </row>
    <row r="12976" customFormat="false" ht="15" hidden="false" customHeight="false" outlineLevel="0" collapsed="false">
      <c r="A12976" s="6" t="s">
        <v>14807</v>
      </c>
      <c r="B12976" s="6" t="s">
        <v>13129</v>
      </c>
      <c r="C12976" s="6" t="s">
        <v>13130</v>
      </c>
      <c r="E12976" s="6" t="n">
        <v>-27.3605731219265</v>
      </c>
      <c r="F12976" s="6" t="n">
        <v>153.059010641125</v>
      </c>
      <c r="G12976" s="15" t="n">
        <v>269.94580078125</v>
      </c>
    </row>
    <row r="12977" customFormat="false" ht="15" hidden="false" customHeight="false" outlineLevel="0" collapsed="false">
      <c r="A12977" s="6" t="s">
        <v>14808</v>
      </c>
      <c r="B12977" s="6" t="s">
        <v>13129</v>
      </c>
      <c r="C12977" s="6" t="s">
        <v>13130</v>
      </c>
      <c r="E12977" s="6" t="n">
        <v>-27.4297268835598</v>
      </c>
      <c r="F12977" s="6" t="n">
        <v>153.142211949294</v>
      </c>
      <c r="G12977" s="15" t="n">
        <v>9.00146484375</v>
      </c>
    </row>
    <row r="12978" customFormat="false" ht="15" hidden="false" customHeight="false" outlineLevel="0" collapsed="false">
      <c r="A12978" s="6" t="s">
        <v>14809</v>
      </c>
      <c r="B12978" s="6" t="s">
        <v>13129</v>
      </c>
      <c r="C12978" s="6" t="s">
        <v>13130</v>
      </c>
      <c r="E12978" s="6" t="n">
        <v>-27.5104073539243</v>
      </c>
      <c r="F12978" s="6" t="n">
        <v>153.168711898465</v>
      </c>
      <c r="G12978" s="15" t="n">
        <v>9</v>
      </c>
    </row>
    <row r="12979" customFormat="false" ht="15" hidden="false" customHeight="false" outlineLevel="0" collapsed="false">
      <c r="A12979" s="6" t="s">
        <v>14810</v>
      </c>
      <c r="B12979" s="6" t="s">
        <v>13129</v>
      </c>
      <c r="C12979" s="6" t="s">
        <v>13130</v>
      </c>
      <c r="E12979" s="6" t="n">
        <v>-27.5179516099884</v>
      </c>
      <c r="F12979" s="6" t="n">
        <v>153.178413917859</v>
      </c>
      <c r="G12979" s="15" t="n">
        <v>9</v>
      </c>
    </row>
    <row r="12980" customFormat="false" ht="15" hidden="false" customHeight="false" outlineLevel="0" collapsed="false">
      <c r="A12980" s="6" t="s">
        <v>14811</v>
      </c>
      <c r="B12980" s="6" t="s">
        <v>13129</v>
      </c>
      <c r="C12980" s="6" t="s">
        <v>13130</v>
      </c>
      <c r="E12980" s="6" t="n">
        <v>-27.543117919487</v>
      </c>
      <c r="F12980" s="6" t="n">
        <v>153.012828021987</v>
      </c>
      <c r="G12980" s="15" t="n">
        <v>9.00439453125</v>
      </c>
    </row>
    <row r="12981" customFormat="false" ht="15" hidden="false" customHeight="false" outlineLevel="0" collapsed="false">
      <c r="A12981" s="6" t="s">
        <v>14812</v>
      </c>
      <c r="B12981" s="6" t="s">
        <v>13129</v>
      </c>
      <c r="C12981" s="6" t="s">
        <v>13130</v>
      </c>
      <c r="E12981" s="6" t="n">
        <v>-27.5317653507942</v>
      </c>
      <c r="F12981" s="6" t="n">
        <v>153.154920924329</v>
      </c>
      <c r="G12981" s="15" t="n">
        <v>8.99951171875</v>
      </c>
    </row>
    <row r="12982" customFormat="false" ht="15" hidden="false" customHeight="false" outlineLevel="0" collapsed="false">
      <c r="A12982" s="6" t="s">
        <v>14813</v>
      </c>
      <c r="B12982" s="6" t="s">
        <v>13129</v>
      </c>
      <c r="C12982" s="6" t="s">
        <v>13130</v>
      </c>
      <c r="E12982" s="6" t="n">
        <v>-27.5873680711212</v>
      </c>
      <c r="F12982" s="6" t="n">
        <v>153.128158691988</v>
      </c>
      <c r="G12982" s="15" t="n">
        <v>8.99951171875</v>
      </c>
    </row>
    <row r="12983" customFormat="false" ht="15" hidden="false" customHeight="false" outlineLevel="0" collapsed="false">
      <c r="A12983" s="6" t="s">
        <v>14814</v>
      </c>
      <c r="B12983" s="6" t="s">
        <v>13129</v>
      </c>
      <c r="C12983" s="6" t="s">
        <v>13130</v>
      </c>
      <c r="E12983" s="6" t="n">
        <v>-27.4214148846645</v>
      </c>
      <c r="F12983" s="6" t="n">
        <v>153.108997035202</v>
      </c>
      <c r="G12983" s="15" t="n">
        <v>9</v>
      </c>
    </row>
    <row r="12984" customFormat="false" ht="15" hidden="false" customHeight="false" outlineLevel="0" collapsed="false">
      <c r="A12984" s="6" t="s">
        <v>14815</v>
      </c>
      <c r="B12984" s="6" t="s">
        <v>13129</v>
      </c>
      <c r="C12984" s="6" t="s">
        <v>13130</v>
      </c>
      <c r="E12984" s="6" t="n">
        <v>-27.5133536008028</v>
      </c>
      <c r="F12984" s="6" t="n">
        <v>153.194019930191</v>
      </c>
      <c r="G12984" s="15" t="n">
        <v>9</v>
      </c>
    </row>
    <row r="12985" customFormat="false" ht="15" hidden="false" customHeight="false" outlineLevel="0" collapsed="false">
      <c r="A12985" s="6" t="s">
        <v>14816</v>
      </c>
      <c r="B12985" s="6" t="s">
        <v>13129</v>
      </c>
      <c r="C12985" s="6" t="s">
        <v>13130</v>
      </c>
      <c r="E12985" s="6" t="n">
        <v>-27.340055377514</v>
      </c>
      <c r="F12985" s="6" t="n">
        <v>153.062058991681</v>
      </c>
      <c r="G12985" s="15" t="n">
        <v>9</v>
      </c>
    </row>
    <row r="12986" customFormat="false" ht="15" hidden="false" customHeight="false" outlineLevel="0" collapsed="false">
      <c r="A12986" s="6" t="s">
        <v>14817</v>
      </c>
      <c r="B12986" s="6" t="s">
        <v>13129</v>
      </c>
      <c r="C12986" s="6" t="s">
        <v>13130</v>
      </c>
      <c r="E12986" s="6" t="n">
        <v>-27.6358914807833</v>
      </c>
      <c r="F12986" s="6" t="n">
        <v>153.064718617622</v>
      </c>
      <c r="G12986" s="15" t="n">
        <v>8.99853515625</v>
      </c>
    </row>
    <row r="12987" customFormat="false" ht="15" hidden="false" customHeight="false" outlineLevel="0" collapsed="false">
      <c r="A12987" s="6" t="s">
        <v>14818</v>
      </c>
      <c r="B12987" s="6" t="s">
        <v>13129</v>
      </c>
      <c r="C12987" s="6" t="s">
        <v>13130</v>
      </c>
      <c r="E12987" s="6" t="n">
        <v>-27.3908418514067</v>
      </c>
      <c r="F12987" s="6" t="n">
        <v>153.134303399296</v>
      </c>
      <c r="G12987" s="15" t="n">
        <v>9</v>
      </c>
    </row>
    <row r="12988" customFormat="false" ht="15" hidden="false" customHeight="false" outlineLevel="0" collapsed="false">
      <c r="A12988" s="6" t="s">
        <v>14819</v>
      </c>
      <c r="B12988" s="6" t="s">
        <v>13129</v>
      </c>
      <c r="C12988" s="6" t="s">
        <v>13130</v>
      </c>
      <c r="E12988" s="6" t="n">
        <v>-27.3655747806485</v>
      </c>
      <c r="F12988" s="6" t="n">
        <v>153.098779796872</v>
      </c>
      <c r="G12988" s="15" t="n">
        <v>9</v>
      </c>
    </row>
    <row r="12989" customFormat="false" ht="15" hidden="false" customHeight="false" outlineLevel="0" collapsed="false">
      <c r="A12989" s="6" t="s">
        <v>14820</v>
      </c>
      <c r="B12989" s="6" t="s">
        <v>13129</v>
      </c>
      <c r="C12989" s="6" t="s">
        <v>13130</v>
      </c>
      <c r="E12989" s="6" t="n">
        <v>-27.3443054305281</v>
      </c>
      <c r="F12989" s="6" t="n">
        <v>153.066732190943</v>
      </c>
      <c r="G12989" s="15" t="n">
        <v>9.00048828125</v>
      </c>
    </row>
    <row r="12990" customFormat="false" ht="15" hidden="false" customHeight="false" outlineLevel="0" collapsed="false">
      <c r="A12990" s="6" t="s">
        <v>14821</v>
      </c>
      <c r="B12990" s="6" t="s">
        <v>13129</v>
      </c>
      <c r="C12990" s="6" t="s">
        <v>13130</v>
      </c>
      <c r="E12990" s="6" t="n">
        <v>-27.4991952023168</v>
      </c>
      <c r="F12990" s="6" t="n">
        <v>153.168300011099</v>
      </c>
      <c r="G12990" s="15" t="n">
        <v>8.99853515625</v>
      </c>
    </row>
    <row r="12991" customFormat="false" ht="15" hidden="false" customHeight="false" outlineLevel="0" collapsed="false">
      <c r="A12991" s="6" t="s">
        <v>14822</v>
      </c>
      <c r="B12991" s="6" t="s">
        <v>13129</v>
      </c>
      <c r="C12991" s="6" t="s">
        <v>13130</v>
      </c>
      <c r="E12991" s="6" t="n">
        <v>-27.3351913766222</v>
      </c>
      <c r="F12991" s="6" t="n">
        <v>153.026815481683</v>
      </c>
      <c r="G12991" s="15" t="n">
        <v>8.99853515625</v>
      </c>
    </row>
    <row r="12992" customFormat="false" ht="15" hidden="false" customHeight="false" outlineLevel="0" collapsed="false">
      <c r="A12992" s="6" t="s">
        <v>14823</v>
      </c>
      <c r="B12992" s="6" t="s">
        <v>13129</v>
      </c>
      <c r="C12992" s="6" t="s">
        <v>13130</v>
      </c>
      <c r="E12992" s="6" t="n">
        <v>-27.3693939397619</v>
      </c>
      <c r="F12992" s="6" t="n">
        <v>153.098449479102</v>
      </c>
      <c r="G12992" s="15" t="n">
        <v>9</v>
      </c>
    </row>
    <row r="12993" customFormat="false" ht="15" hidden="false" customHeight="false" outlineLevel="0" collapsed="false">
      <c r="A12993" s="6" t="s">
        <v>14824</v>
      </c>
      <c r="B12993" s="6" t="s">
        <v>13129</v>
      </c>
      <c r="C12993" s="6" t="s">
        <v>13130</v>
      </c>
      <c r="E12993" s="6" t="n">
        <v>-27.5656917298645</v>
      </c>
      <c r="F12993" s="6" t="n">
        <v>152.892482866343</v>
      </c>
      <c r="G12993" s="15" t="n">
        <v>9</v>
      </c>
    </row>
    <row r="12994" customFormat="false" ht="15" hidden="false" customHeight="false" outlineLevel="0" collapsed="false">
      <c r="A12994" s="6" t="s">
        <v>14825</v>
      </c>
      <c r="B12994" s="6" t="s">
        <v>13129</v>
      </c>
      <c r="C12994" s="6" t="s">
        <v>13130</v>
      </c>
      <c r="E12994" s="6" t="n">
        <v>-27.4266709771807</v>
      </c>
      <c r="F12994" s="6" t="n">
        <v>153.137624763565</v>
      </c>
      <c r="G12994" s="15" t="n">
        <v>8.99951171875</v>
      </c>
    </row>
    <row r="12995" customFormat="false" ht="15" hidden="false" customHeight="false" outlineLevel="0" collapsed="false">
      <c r="A12995" s="6" t="s">
        <v>14826</v>
      </c>
      <c r="B12995" s="6" t="s">
        <v>13129</v>
      </c>
      <c r="C12995" s="6" t="s">
        <v>13130</v>
      </c>
      <c r="E12995" s="6" t="n">
        <v>-27.5954068345979</v>
      </c>
      <c r="F12995" s="6" t="n">
        <v>152.947232936319</v>
      </c>
      <c r="G12995" s="15" t="n">
        <v>9.03173828125</v>
      </c>
    </row>
    <row r="12996" customFormat="false" ht="15" hidden="false" customHeight="false" outlineLevel="0" collapsed="false">
      <c r="A12996" s="6" t="s">
        <v>14827</v>
      </c>
      <c r="B12996" s="6" t="s">
        <v>13129</v>
      </c>
      <c r="C12996" s="6" t="s">
        <v>13130</v>
      </c>
      <c r="E12996" s="6" t="n">
        <v>-27.484837870912</v>
      </c>
      <c r="F12996" s="6" t="n">
        <v>153.181351814686</v>
      </c>
      <c r="G12996" s="15" t="n">
        <v>36.013671875</v>
      </c>
    </row>
    <row r="12997" customFormat="false" ht="15" hidden="false" customHeight="false" outlineLevel="0" collapsed="false">
      <c r="A12997" s="6" t="s">
        <v>14828</v>
      </c>
      <c r="B12997" s="6" t="s">
        <v>13129</v>
      </c>
      <c r="C12997" s="6" t="s">
        <v>13130</v>
      </c>
      <c r="E12997" s="6" t="n">
        <v>-27.3681932570614</v>
      </c>
      <c r="F12997" s="6" t="n">
        <v>153.066799365917</v>
      </c>
      <c r="G12997" s="15" t="n">
        <v>4.676025390625</v>
      </c>
    </row>
    <row r="12998" customFormat="false" ht="15" hidden="false" customHeight="false" outlineLevel="0" collapsed="false">
      <c r="A12998" s="6" t="s">
        <v>14829</v>
      </c>
      <c r="B12998" s="6" t="s">
        <v>13129</v>
      </c>
      <c r="C12998" s="6" t="s">
        <v>13130</v>
      </c>
      <c r="E12998" s="6" t="n">
        <v>-27.5756299320084</v>
      </c>
      <c r="F12998" s="6" t="n">
        <v>153.152475029071</v>
      </c>
      <c r="G12998" s="15" t="n">
        <v>36.011474609375</v>
      </c>
    </row>
    <row r="12999" customFormat="false" ht="15" hidden="false" customHeight="false" outlineLevel="0" collapsed="false">
      <c r="A12999" s="6" t="s">
        <v>14830</v>
      </c>
      <c r="B12999" s="6" t="s">
        <v>13129</v>
      </c>
      <c r="C12999" s="6" t="s">
        <v>13130</v>
      </c>
      <c r="E12999" s="6" t="n">
        <v>-27.39999618327</v>
      </c>
      <c r="F12999" s="6" t="n">
        <v>153.131789991336</v>
      </c>
      <c r="G12999" s="15" t="n">
        <v>188.951171875</v>
      </c>
    </row>
    <row r="13000" customFormat="false" ht="15" hidden="false" customHeight="false" outlineLevel="0" collapsed="false">
      <c r="A13000" s="6" t="s">
        <v>14831</v>
      </c>
      <c r="B13000" s="6" t="s">
        <v>13129</v>
      </c>
      <c r="C13000" s="6" t="s">
        <v>13130</v>
      </c>
      <c r="E13000" s="6" t="n">
        <v>-27.3691017254356</v>
      </c>
      <c r="F13000" s="6" t="n">
        <v>153.098529392758</v>
      </c>
      <c r="G13000" s="15" t="n">
        <v>125.943359375</v>
      </c>
    </row>
    <row r="13001" customFormat="false" ht="15" hidden="false" customHeight="false" outlineLevel="0" collapsed="false">
      <c r="A13001" s="6" t="s">
        <v>14832</v>
      </c>
      <c r="B13001" s="6" t="s">
        <v>13129</v>
      </c>
      <c r="C13001" s="6" t="s">
        <v>13130</v>
      </c>
      <c r="E13001" s="6" t="n">
        <v>-27.6071739532812</v>
      </c>
      <c r="F13001" s="6" t="n">
        <v>152.995635171339</v>
      </c>
      <c r="G13001" s="15" t="n">
        <v>332.80810546875</v>
      </c>
    </row>
    <row r="13002" customFormat="false" ht="15" hidden="false" customHeight="false" outlineLevel="0" collapsed="false">
      <c r="A13002" s="6" t="s">
        <v>14833</v>
      </c>
      <c r="B13002" s="6" t="s">
        <v>13129</v>
      </c>
      <c r="C13002" s="6" t="s">
        <v>13130</v>
      </c>
      <c r="E13002" s="6" t="n">
        <v>-27.3607042778155</v>
      </c>
      <c r="F13002" s="6" t="n">
        <v>153.059601082831</v>
      </c>
      <c r="G13002" s="15" t="n">
        <v>333.125</v>
      </c>
    </row>
    <row r="13003" customFormat="false" ht="15" hidden="false" customHeight="false" outlineLevel="0" collapsed="false">
      <c r="A13003" s="6" t="s">
        <v>14834</v>
      </c>
      <c r="B13003" s="6" t="s">
        <v>13129</v>
      </c>
      <c r="C13003" s="6" t="s">
        <v>13130</v>
      </c>
      <c r="E13003" s="6" t="n">
        <v>-27.5781675823362</v>
      </c>
      <c r="F13003" s="6" t="n">
        <v>152.928432724881</v>
      </c>
      <c r="G13003" s="15" t="n">
        <v>342.01953125</v>
      </c>
    </row>
    <row r="13004" customFormat="false" ht="15" hidden="false" customHeight="false" outlineLevel="0" collapsed="false">
      <c r="A13004" s="6" t="s">
        <v>14835</v>
      </c>
      <c r="B13004" s="6" t="s">
        <v>13129</v>
      </c>
      <c r="C13004" s="6" t="s">
        <v>13130</v>
      </c>
      <c r="E13004" s="6" t="n">
        <v>-27.6026890928713</v>
      </c>
      <c r="F13004" s="6" t="n">
        <v>153.022590513915</v>
      </c>
      <c r="G13004" s="15" t="n">
        <v>170.9375</v>
      </c>
    </row>
    <row r="13005" customFormat="false" ht="15" hidden="false" customHeight="false" outlineLevel="0" collapsed="false">
      <c r="A13005" s="6" t="s">
        <v>14836</v>
      </c>
      <c r="B13005" s="6" t="s">
        <v>13129</v>
      </c>
      <c r="C13005" s="6" t="s">
        <v>13130</v>
      </c>
      <c r="E13005" s="6" t="n">
        <v>-27.501652001821</v>
      </c>
      <c r="F13005" s="6" t="n">
        <v>153.142641898756</v>
      </c>
      <c r="G13005" s="15" t="n">
        <v>233.9609375</v>
      </c>
    </row>
    <row r="13006" customFormat="false" ht="15" hidden="false" customHeight="false" outlineLevel="0" collapsed="false">
      <c r="A13006" s="6" t="s">
        <v>14837</v>
      </c>
      <c r="B13006" s="6" t="s">
        <v>13129</v>
      </c>
      <c r="C13006" s="6" t="s">
        <v>13130</v>
      </c>
      <c r="E13006" s="6" t="n">
        <v>-27.5764615242061</v>
      </c>
      <c r="F13006" s="6" t="n">
        <v>152.985427066045</v>
      </c>
      <c r="G13006" s="15" t="n">
        <v>314.93896484375</v>
      </c>
    </row>
    <row r="13007" customFormat="false" ht="15" hidden="false" customHeight="false" outlineLevel="0" collapsed="false">
      <c r="A13007" s="6" t="s">
        <v>14838</v>
      </c>
      <c r="B13007" s="6" t="s">
        <v>13129</v>
      </c>
      <c r="C13007" s="6" t="s">
        <v>13130</v>
      </c>
      <c r="E13007" s="6" t="n">
        <v>-27.4933780286499</v>
      </c>
      <c r="F13007" s="6" t="n">
        <v>153.15450274184</v>
      </c>
      <c r="G13007" s="15" t="n">
        <v>215.958984375</v>
      </c>
    </row>
    <row r="13008" customFormat="false" ht="15" hidden="false" customHeight="false" outlineLevel="0" collapsed="false">
      <c r="A13008" s="6" t="s">
        <v>14839</v>
      </c>
      <c r="B13008" s="6" t="s">
        <v>13129</v>
      </c>
      <c r="C13008" s="6" t="s">
        <v>13130</v>
      </c>
      <c r="E13008" s="6" t="n">
        <v>-27.4693116454637</v>
      </c>
      <c r="F13008" s="6" t="n">
        <v>153.179823340909</v>
      </c>
      <c r="G13008" s="15" t="n">
        <v>225.1162109375</v>
      </c>
    </row>
    <row r="13009" customFormat="false" ht="15" hidden="false" customHeight="false" outlineLevel="0" collapsed="false">
      <c r="A13009" s="6" t="s">
        <v>14840</v>
      </c>
      <c r="B13009" s="6" t="s">
        <v>13129</v>
      </c>
      <c r="C13009" s="6" t="s">
        <v>13130</v>
      </c>
      <c r="E13009" s="6" t="n">
        <v>-27.42193067875</v>
      </c>
      <c r="F13009" s="6" t="n">
        <v>153.1708111214</v>
      </c>
      <c r="G13009" s="15" t="n">
        <v>135.1328125</v>
      </c>
    </row>
    <row r="13010" customFormat="false" ht="15" hidden="false" customHeight="false" outlineLevel="0" collapsed="false">
      <c r="A13010" s="6" t="s">
        <v>14841</v>
      </c>
      <c r="B13010" s="6" t="s">
        <v>13129</v>
      </c>
      <c r="C13010" s="6" t="s">
        <v>13130</v>
      </c>
      <c r="E13010" s="6" t="n">
        <v>-27.5520729263001</v>
      </c>
      <c r="F13010" s="6" t="n">
        <v>153.175534491872</v>
      </c>
      <c r="G13010" s="15" t="n">
        <v>62.99365234375</v>
      </c>
    </row>
    <row r="13011" customFormat="false" ht="15" hidden="false" customHeight="false" outlineLevel="0" collapsed="false">
      <c r="A13011" s="6" t="s">
        <v>14842</v>
      </c>
      <c r="B13011" s="6" t="s">
        <v>13129</v>
      </c>
      <c r="C13011" s="6" t="s">
        <v>13130</v>
      </c>
      <c r="E13011" s="6" t="n">
        <v>-27.3443025362286</v>
      </c>
      <c r="F13011" s="6" t="n">
        <v>153.099962733716</v>
      </c>
      <c r="G13011" s="15" t="n">
        <v>71.98388671875</v>
      </c>
    </row>
    <row r="13012" customFormat="false" ht="15" hidden="false" customHeight="false" outlineLevel="0" collapsed="false">
      <c r="A13012" s="6" t="s">
        <v>14843</v>
      </c>
      <c r="B13012" s="6" t="s">
        <v>13129</v>
      </c>
      <c r="C13012" s="6" t="s">
        <v>13130</v>
      </c>
      <c r="E13012" s="6" t="n">
        <v>-27.5013430330433</v>
      </c>
      <c r="F13012" s="6" t="n">
        <v>153.143705352741</v>
      </c>
      <c r="G13012" s="15" t="n">
        <v>63.031005859375</v>
      </c>
    </row>
    <row r="13013" customFormat="false" ht="15" hidden="false" customHeight="false" outlineLevel="0" collapsed="false">
      <c r="A13013" s="6" t="s">
        <v>14844</v>
      </c>
      <c r="B13013" s="6" t="s">
        <v>13129</v>
      </c>
      <c r="C13013" s="6" t="s">
        <v>13130</v>
      </c>
      <c r="E13013" s="6" t="n">
        <v>-27.4223047315899</v>
      </c>
      <c r="F13013" s="6" t="n">
        <v>153.164726993864</v>
      </c>
      <c r="G13013" s="15" t="n">
        <v>72.02099609375</v>
      </c>
    </row>
    <row r="13014" customFormat="false" ht="15" hidden="false" customHeight="false" outlineLevel="0" collapsed="false">
      <c r="A13014" s="6" t="s">
        <v>14845</v>
      </c>
      <c r="B13014" s="6" t="s">
        <v>13129</v>
      </c>
      <c r="C13014" s="6" t="s">
        <v>13130</v>
      </c>
      <c r="E13014" s="6" t="n">
        <v>-27.4948594528379</v>
      </c>
      <c r="F13014" s="6" t="n">
        <v>153.170206800532</v>
      </c>
      <c r="G13014" s="15" t="n">
        <v>80.95849609375</v>
      </c>
    </row>
    <row r="13015" customFormat="false" ht="15" hidden="false" customHeight="false" outlineLevel="0" collapsed="false">
      <c r="A13015" s="6" t="s">
        <v>14846</v>
      </c>
      <c r="B13015" s="6" t="s">
        <v>13129</v>
      </c>
      <c r="C13015" s="6" t="s">
        <v>13130</v>
      </c>
      <c r="E13015" s="6" t="n">
        <v>-27.3763714139343</v>
      </c>
      <c r="F13015" s="6" t="n">
        <v>153.183232655154</v>
      </c>
      <c r="G13015" s="15" t="n">
        <v>80.99658203125</v>
      </c>
    </row>
    <row r="13016" customFormat="false" ht="15" hidden="false" customHeight="false" outlineLevel="0" collapsed="false">
      <c r="A13016" s="6" t="s">
        <v>14847</v>
      </c>
      <c r="B13016" s="6" t="s">
        <v>13129</v>
      </c>
      <c r="C13016" s="6" t="s">
        <v>13130</v>
      </c>
      <c r="E13016" s="6" t="n">
        <v>-27.4724177297308</v>
      </c>
      <c r="F13016" s="6" t="n">
        <v>153.150353963314</v>
      </c>
      <c r="G13016" s="15" t="n">
        <v>81.02880859375</v>
      </c>
    </row>
    <row r="13017" customFormat="false" ht="15" hidden="false" customHeight="false" outlineLevel="0" collapsed="false">
      <c r="A13017" s="6" t="s">
        <v>14848</v>
      </c>
      <c r="B13017" s="6" t="s">
        <v>13129</v>
      </c>
      <c r="C13017" s="6" t="s">
        <v>13130</v>
      </c>
      <c r="E13017" s="6" t="n">
        <v>-27.5843865283852</v>
      </c>
      <c r="F13017" s="6" t="n">
        <v>153.168460229306</v>
      </c>
      <c r="G13017" s="15" t="n">
        <v>89.98486328125</v>
      </c>
    </row>
    <row r="13018" customFormat="false" ht="15" hidden="false" customHeight="false" outlineLevel="0" collapsed="false">
      <c r="A13018" s="6" t="s">
        <v>14849</v>
      </c>
      <c r="B13018" s="6" t="s">
        <v>13129</v>
      </c>
      <c r="C13018" s="6" t="s">
        <v>13130</v>
      </c>
      <c r="E13018" s="6" t="n">
        <v>-27.6140722787864</v>
      </c>
      <c r="F13018" s="6" t="n">
        <v>153.000484587665</v>
      </c>
      <c r="G13018" s="15" t="n">
        <v>144.11181640625</v>
      </c>
    </row>
    <row r="13019" customFormat="false" ht="15" hidden="false" customHeight="false" outlineLevel="0" collapsed="false">
      <c r="A13019" s="6" t="s">
        <v>14850</v>
      </c>
      <c r="B13019" s="6" t="s">
        <v>13129</v>
      </c>
      <c r="C13019" s="6" t="s">
        <v>13130</v>
      </c>
      <c r="E13019" s="6" t="n">
        <v>-27.4974772939046</v>
      </c>
      <c r="F13019" s="6" t="n">
        <v>153.173853652078</v>
      </c>
      <c r="G13019" s="15" t="n">
        <v>152.93798828125</v>
      </c>
    </row>
    <row r="13020" customFormat="false" ht="15" hidden="false" customHeight="false" outlineLevel="0" collapsed="false">
      <c r="A13020" s="6" t="s">
        <v>14851</v>
      </c>
      <c r="B13020" s="6" t="s">
        <v>13129</v>
      </c>
      <c r="C13020" s="6" t="s">
        <v>13130</v>
      </c>
      <c r="E13020" s="6" t="n">
        <v>-27.5117638733025</v>
      </c>
      <c r="F13020" s="6" t="n">
        <v>153.150037292962</v>
      </c>
      <c r="G13020" s="15" t="n">
        <v>242.95361328125</v>
      </c>
    </row>
    <row r="13021" customFormat="false" ht="15" hidden="false" customHeight="false" outlineLevel="0" collapsed="false">
      <c r="A13021" s="6" t="s">
        <v>14852</v>
      </c>
      <c r="B13021" s="6" t="s">
        <v>13129</v>
      </c>
      <c r="C13021" s="6" t="s">
        <v>13130</v>
      </c>
      <c r="E13021" s="6" t="n">
        <v>-27.5949197165368</v>
      </c>
      <c r="F13021" s="6" t="n">
        <v>152.955113641933</v>
      </c>
      <c r="G13021" s="15" t="n">
        <v>306.1103515625</v>
      </c>
    </row>
    <row r="13022" customFormat="false" ht="15" hidden="false" customHeight="false" outlineLevel="0" collapsed="false">
      <c r="A13022" s="6" t="s">
        <v>14853</v>
      </c>
      <c r="B13022" s="6" t="s">
        <v>13129</v>
      </c>
      <c r="C13022" s="6" t="s">
        <v>13130</v>
      </c>
      <c r="E13022" s="6" t="n">
        <v>-27.5014534940642</v>
      </c>
      <c r="F13022" s="6" t="n">
        <v>153.15743907664</v>
      </c>
      <c r="G13022" s="15" t="n">
        <v>206.9326171875</v>
      </c>
    </row>
    <row r="13023" customFormat="false" ht="15" hidden="false" customHeight="false" outlineLevel="0" collapsed="false">
      <c r="A13023" s="6" t="s">
        <v>14854</v>
      </c>
      <c r="B13023" s="6" t="s">
        <v>13129</v>
      </c>
      <c r="C13023" s="6" t="s">
        <v>13130</v>
      </c>
      <c r="E13023" s="6" t="n">
        <v>-27.3991166676964</v>
      </c>
      <c r="F13023" s="6" t="n">
        <v>153.130666550404</v>
      </c>
      <c r="G13023" s="15" t="n">
        <v>251.90087890625</v>
      </c>
    </row>
    <row r="13024" customFormat="false" ht="15" hidden="false" customHeight="false" outlineLevel="0" collapsed="false">
      <c r="A13024" s="6" t="s">
        <v>14855</v>
      </c>
      <c r="B13024" s="6" t="s">
        <v>13129</v>
      </c>
      <c r="C13024" s="6" t="s">
        <v>13130</v>
      </c>
      <c r="E13024" s="6" t="n">
        <v>-27.4936320349905</v>
      </c>
      <c r="F13024" s="6" t="n">
        <v>153.15437295166</v>
      </c>
      <c r="G13024" s="15" t="n">
        <v>314.8955078125</v>
      </c>
    </row>
    <row r="13025" customFormat="false" ht="15" hidden="false" customHeight="false" outlineLevel="0" collapsed="false">
      <c r="A13025" s="6" t="s">
        <v>14856</v>
      </c>
      <c r="B13025" s="6" t="s">
        <v>13129</v>
      </c>
      <c r="C13025" s="6" t="s">
        <v>13130</v>
      </c>
      <c r="E13025" s="6" t="n">
        <v>-27.4908065573793</v>
      </c>
      <c r="F13025" s="6" t="n">
        <v>153.169384229228</v>
      </c>
      <c r="G13025" s="15" t="n">
        <v>224.988525390625</v>
      </c>
    </row>
    <row r="13026" customFormat="false" ht="15" hidden="false" customHeight="false" outlineLevel="0" collapsed="false">
      <c r="A13026" s="6" t="s">
        <v>14857</v>
      </c>
      <c r="B13026" s="6" t="s">
        <v>13129</v>
      </c>
      <c r="C13026" s="6" t="s">
        <v>13130</v>
      </c>
      <c r="E13026" s="6" t="n">
        <v>-27.4807910856129</v>
      </c>
      <c r="F13026" s="6" t="n">
        <v>153.185021357918</v>
      </c>
      <c r="G13026" s="15" t="n">
        <v>243.1201171875</v>
      </c>
    </row>
    <row r="13027" customFormat="false" ht="15" hidden="false" customHeight="false" outlineLevel="0" collapsed="false">
      <c r="A13027" s="6" t="s">
        <v>14858</v>
      </c>
      <c r="B13027" s="6" t="s">
        <v>13129</v>
      </c>
      <c r="C13027" s="6" t="s">
        <v>13130</v>
      </c>
      <c r="E13027" s="6" t="n">
        <v>-27.4771510077721</v>
      </c>
      <c r="F13027" s="6" t="n">
        <v>153.13118647071</v>
      </c>
      <c r="G13027" s="15" t="n">
        <v>20.2615696676076</v>
      </c>
    </row>
    <row r="13028" customFormat="false" ht="15" hidden="false" customHeight="false" outlineLevel="0" collapsed="false">
      <c r="A13028" s="6" t="s">
        <v>14859</v>
      </c>
      <c r="B13028" s="6" t="s">
        <v>13129</v>
      </c>
      <c r="C13028" s="6" t="s">
        <v>13130</v>
      </c>
      <c r="E13028" s="6" t="n">
        <v>-27.5126725291472</v>
      </c>
      <c r="F13028" s="6" t="n">
        <v>153.140894419073</v>
      </c>
      <c r="G13028" s="15" t="n">
        <v>602.78662109375</v>
      </c>
    </row>
    <row r="13029" customFormat="false" ht="15" hidden="false" customHeight="false" outlineLevel="0" collapsed="false">
      <c r="A13029" s="6" t="s">
        <v>14860</v>
      </c>
      <c r="B13029" s="6" t="s">
        <v>13129</v>
      </c>
      <c r="C13029" s="6" t="s">
        <v>13130</v>
      </c>
      <c r="E13029" s="6" t="n">
        <v>-27.4527835296368</v>
      </c>
      <c r="F13029" s="6" t="n">
        <v>153.141108277617</v>
      </c>
      <c r="G13029" s="15" t="n">
        <v>521.814453125</v>
      </c>
    </row>
    <row r="13030" customFormat="false" ht="15" hidden="false" customHeight="false" outlineLevel="0" collapsed="false">
      <c r="A13030" s="6" t="s">
        <v>14861</v>
      </c>
      <c r="B13030" s="6" t="s">
        <v>13129</v>
      </c>
      <c r="C13030" s="6" t="s">
        <v>13130</v>
      </c>
      <c r="E13030" s="6" t="n">
        <v>-27.5608334002483</v>
      </c>
      <c r="F13030" s="6" t="n">
        <v>153.140811882616</v>
      </c>
      <c r="G13030" s="15" t="n">
        <v>1080.08837890625</v>
      </c>
    </row>
    <row r="13031" customFormat="false" ht="15" hidden="false" customHeight="false" outlineLevel="0" collapsed="false">
      <c r="A13031" s="6" t="s">
        <v>14862</v>
      </c>
      <c r="B13031" s="6" t="s">
        <v>13129</v>
      </c>
      <c r="C13031" s="6" t="s">
        <v>13130</v>
      </c>
      <c r="E13031" s="6" t="n">
        <v>-27.5173161812886</v>
      </c>
      <c r="F13031" s="6" t="n">
        <v>153.178953448208</v>
      </c>
      <c r="G13031" s="15" t="n">
        <v>1053.13037109375</v>
      </c>
    </row>
    <row r="13032" customFormat="false" ht="15" hidden="false" customHeight="false" outlineLevel="0" collapsed="false">
      <c r="A13032" s="6" t="s">
        <v>14863</v>
      </c>
      <c r="B13032" s="6" t="s">
        <v>13129</v>
      </c>
      <c r="C13032" s="6" t="s">
        <v>13130</v>
      </c>
      <c r="E13032" s="6" t="n">
        <v>-27.5675924915686</v>
      </c>
      <c r="F13032" s="6" t="n">
        <v>153.114023278378</v>
      </c>
      <c r="G13032" s="15" t="n">
        <v>530.84912109375</v>
      </c>
    </row>
    <row r="13033" customFormat="false" ht="15" hidden="false" customHeight="false" outlineLevel="0" collapsed="false">
      <c r="A13033" s="6" t="s">
        <v>14864</v>
      </c>
      <c r="B13033" s="6" t="s">
        <v>13129</v>
      </c>
      <c r="C13033" s="6" t="s">
        <v>13130</v>
      </c>
      <c r="E13033" s="6" t="n">
        <v>-27.4929907976989</v>
      </c>
      <c r="F13033" s="6" t="n">
        <v>153.175399778153</v>
      </c>
      <c r="G13033" s="15" t="n">
        <v>666.059326171875</v>
      </c>
    </row>
    <row r="13034" customFormat="false" ht="15" hidden="false" customHeight="false" outlineLevel="0" collapsed="false">
      <c r="A13034" s="6" t="s">
        <v>14865</v>
      </c>
      <c r="B13034" s="6" t="s">
        <v>13129</v>
      </c>
      <c r="C13034" s="6" t="s">
        <v>13130</v>
      </c>
      <c r="E13034" s="6" t="n">
        <v>-27.534252236305</v>
      </c>
      <c r="F13034" s="6" t="n">
        <v>153.158555305896</v>
      </c>
      <c r="G13034" s="15" t="n">
        <v>656.81689453125</v>
      </c>
    </row>
    <row r="13035" customFormat="false" ht="15" hidden="false" customHeight="false" outlineLevel="0" collapsed="false">
      <c r="A13035" s="6" t="s">
        <v>14866</v>
      </c>
      <c r="B13035" s="6" t="s">
        <v>13129</v>
      </c>
      <c r="C13035" s="6" t="s">
        <v>13130</v>
      </c>
      <c r="E13035" s="6" t="n">
        <v>-27.5694681919118</v>
      </c>
      <c r="F13035" s="6" t="n">
        <v>152.972865722606</v>
      </c>
      <c r="G13035" s="15" t="n">
        <v>9</v>
      </c>
    </row>
    <row r="13036" customFormat="false" ht="15" hidden="false" customHeight="false" outlineLevel="0" collapsed="false">
      <c r="A13036" s="6" t="s">
        <v>14867</v>
      </c>
      <c r="B13036" s="6" t="s">
        <v>13129</v>
      </c>
      <c r="C13036" s="6" t="s">
        <v>13130</v>
      </c>
      <c r="E13036" s="6" t="n">
        <v>-27.3775159870588</v>
      </c>
      <c r="F13036" s="6" t="n">
        <v>153.182405301659</v>
      </c>
      <c r="G13036" s="15" t="n">
        <v>8.9990234375</v>
      </c>
    </row>
    <row r="13037" customFormat="false" ht="15" hidden="false" customHeight="false" outlineLevel="0" collapsed="false">
      <c r="A13037" s="6" t="s">
        <v>14868</v>
      </c>
      <c r="B13037" s="6" t="s">
        <v>13129</v>
      </c>
      <c r="C13037" s="6" t="s">
        <v>13130</v>
      </c>
      <c r="E13037" s="6" t="n">
        <v>-27.4970042112984</v>
      </c>
      <c r="F13037" s="6" t="n">
        <v>153.14144787943</v>
      </c>
      <c r="G13037" s="15" t="n">
        <v>9.00244140625</v>
      </c>
    </row>
    <row r="13038" customFormat="false" ht="15" hidden="false" customHeight="false" outlineLevel="0" collapsed="false">
      <c r="A13038" s="6" t="s">
        <v>14869</v>
      </c>
      <c r="B13038" s="6" t="s">
        <v>13129</v>
      </c>
      <c r="C13038" s="6" t="s">
        <v>13130</v>
      </c>
      <c r="E13038" s="6" t="n">
        <v>-27.5892802541846</v>
      </c>
      <c r="F13038" s="6" t="n">
        <v>153.109101791608</v>
      </c>
      <c r="G13038" s="15" t="n">
        <v>9.00146484375</v>
      </c>
    </row>
    <row r="13039" customFormat="false" ht="15" hidden="false" customHeight="false" outlineLevel="0" collapsed="false">
      <c r="A13039" s="6" t="s">
        <v>14870</v>
      </c>
      <c r="B13039" s="6" t="s">
        <v>13129</v>
      </c>
      <c r="C13039" s="6" t="s">
        <v>13130</v>
      </c>
      <c r="E13039" s="6" t="n">
        <v>-27.5085300787357</v>
      </c>
      <c r="F13039" s="6" t="n">
        <v>153.152640673009</v>
      </c>
      <c r="G13039" s="15" t="n">
        <v>9.00146484375</v>
      </c>
    </row>
    <row r="13040" customFormat="false" ht="15" hidden="false" customHeight="false" outlineLevel="0" collapsed="false">
      <c r="A13040" s="6" t="s">
        <v>14871</v>
      </c>
      <c r="B13040" s="6" t="s">
        <v>13129</v>
      </c>
      <c r="C13040" s="6" t="s">
        <v>13130</v>
      </c>
      <c r="E13040" s="6" t="n">
        <v>-27.6210194996575</v>
      </c>
      <c r="F13040" s="6" t="n">
        <v>153.071216832269</v>
      </c>
      <c r="G13040" s="15" t="n">
        <v>9</v>
      </c>
    </row>
    <row r="13041" customFormat="false" ht="15" hidden="false" customHeight="false" outlineLevel="0" collapsed="false">
      <c r="A13041" s="6" t="s">
        <v>14872</v>
      </c>
      <c r="B13041" s="6" t="s">
        <v>13129</v>
      </c>
      <c r="C13041" s="6" t="s">
        <v>13130</v>
      </c>
      <c r="E13041" s="6" t="n">
        <v>-27.3401873199871</v>
      </c>
      <c r="F13041" s="6" t="n">
        <v>153.069398675271</v>
      </c>
      <c r="G13041" s="15" t="n">
        <v>9.0009765625</v>
      </c>
    </row>
    <row r="13042" customFormat="false" ht="15" hidden="false" customHeight="false" outlineLevel="0" collapsed="false">
      <c r="A13042" s="6" t="s">
        <v>14873</v>
      </c>
      <c r="B13042" s="6" t="s">
        <v>13129</v>
      </c>
      <c r="C13042" s="6" t="s">
        <v>13130</v>
      </c>
      <c r="E13042" s="6" t="n">
        <v>-27.489894813678</v>
      </c>
      <c r="F13042" s="6" t="n">
        <v>153.154103085315</v>
      </c>
      <c r="G13042" s="15" t="n">
        <v>8.99853515625</v>
      </c>
    </row>
    <row r="13043" customFormat="false" ht="15" hidden="false" customHeight="false" outlineLevel="0" collapsed="false">
      <c r="A13043" s="6" t="s">
        <v>14874</v>
      </c>
      <c r="B13043" s="6" t="s">
        <v>13129</v>
      </c>
      <c r="C13043" s="6" t="s">
        <v>13130</v>
      </c>
      <c r="E13043" s="6" t="n">
        <v>-27.4911855466244</v>
      </c>
      <c r="F13043" s="6" t="n">
        <v>153.184049981988</v>
      </c>
      <c r="G13043" s="15" t="n">
        <v>9.00048828125</v>
      </c>
    </row>
    <row r="13044" customFormat="false" ht="15" hidden="false" customHeight="false" outlineLevel="0" collapsed="false">
      <c r="A13044" s="6" t="s">
        <v>14875</v>
      </c>
      <c r="B13044" s="6" t="s">
        <v>13129</v>
      </c>
      <c r="C13044" s="6" t="s">
        <v>13130</v>
      </c>
      <c r="E13044" s="6" t="n">
        <v>-27.4167452249109</v>
      </c>
      <c r="F13044" s="6" t="n">
        <v>153.122528572972</v>
      </c>
      <c r="G13044" s="15" t="n">
        <v>8.998779296875</v>
      </c>
    </row>
    <row r="13045" customFormat="false" ht="15" hidden="false" customHeight="false" outlineLevel="0" collapsed="false">
      <c r="A13045" s="6" t="s">
        <v>14876</v>
      </c>
      <c r="B13045" s="6" t="s">
        <v>13129</v>
      </c>
      <c r="C13045" s="6" t="s">
        <v>13130</v>
      </c>
      <c r="E13045" s="6" t="n">
        <v>-27.3418479744056</v>
      </c>
      <c r="F13045" s="6" t="n">
        <v>153.049473239635</v>
      </c>
      <c r="G13045" s="15" t="n">
        <v>8.9990234375</v>
      </c>
    </row>
    <row r="13046" customFormat="false" ht="15" hidden="false" customHeight="false" outlineLevel="0" collapsed="false">
      <c r="A13046" s="6" t="s">
        <v>14877</v>
      </c>
      <c r="B13046" s="6" t="s">
        <v>13129</v>
      </c>
      <c r="C13046" s="6" t="s">
        <v>13130</v>
      </c>
      <c r="E13046" s="6" t="n">
        <v>-27.6306012172504</v>
      </c>
      <c r="F13046" s="6" t="n">
        <v>153.081774831082</v>
      </c>
      <c r="G13046" s="15" t="n">
        <v>9.00341796875</v>
      </c>
    </row>
    <row r="13047" customFormat="false" ht="15" hidden="false" customHeight="false" outlineLevel="0" collapsed="false">
      <c r="A13047" s="6" t="s">
        <v>14878</v>
      </c>
      <c r="B13047" s="6" t="s">
        <v>13129</v>
      </c>
      <c r="C13047" s="6" t="s">
        <v>13130</v>
      </c>
      <c r="E13047" s="6" t="n">
        <v>-27.4874834987433</v>
      </c>
      <c r="F13047" s="6" t="n">
        <v>153.177514456356</v>
      </c>
      <c r="G13047" s="15" t="n">
        <v>9</v>
      </c>
    </row>
    <row r="13048" customFormat="false" ht="15" hidden="false" customHeight="false" outlineLevel="0" collapsed="false">
      <c r="A13048" s="6" t="s">
        <v>14879</v>
      </c>
      <c r="B13048" s="6" t="s">
        <v>13129</v>
      </c>
      <c r="C13048" s="6" t="s">
        <v>13130</v>
      </c>
      <c r="E13048" s="6" t="n">
        <v>-27.5357236154337</v>
      </c>
      <c r="F13048" s="6" t="n">
        <v>153.151250200076</v>
      </c>
      <c r="G13048" s="15" t="n">
        <v>9.0029296875</v>
      </c>
    </row>
    <row r="13049" customFormat="false" ht="15" hidden="false" customHeight="false" outlineLevel="0" collapsed="false">
      <c r="A13049" s="6" t="s">
        <v>14880</v>
      </c>
      <c r="B13049" s="6" t="s">
        <v>13129</v>
      </c>
      <c r="C13049" s="6" t="s">
        <v>13130</v>
      </c>
      <c r="E13049" s="6" t="n">
        <v>-27.4998827208229</v>
      </c>
      <c r="F13049" s="6" t="n">
        <v>153.18151312452</v>
      </c>
      <c r="G13049" s="15" t="n">
        <v>9.0029296875</v>
      </c>
    </row>
    <row r="13050" customFormat="false" ht="15" hidden="false" customHeight="false" outlineLevel="0" collapsed="false">
      <c r="A13050" s="6" t="s">
        <v>14881</v>
      </c>
      <c r="B13050" s="6" t="s">
        <v>13129</v>
      </c>
      <c r="C13050" s="6" t="s">
        <v>13130</v>
      </c>
      <c r="E13050" s="6" t="n">
        <v>-27.6069001438884</v>
      </c>
      <c r="F13050" s="6" t="n">
        <v>152.995414929603</v>
      </c>
      <c r="G13050" s="15" t="n">
        <v>9.0029296875</v>
      </c>
    </row>
    <row r="13051" customFormat="false" ht="15" hidden="false" customHeight="false" outlineLevel="0" collapsed="false">
      <c r="A13051" s="6" t="s">
        <v>14882</v>
      </c>
      <c r="B13051" s="6" t="s">
        <v>13129</v>
      </c>
      <c r="C13051" s="6" t="s">
        <v>13130</v>
      </c>
      <c r="E13051" s="6" t="n">
        <v>-27.5316235126278</v>
      </c>
      <c r="F13051" s="6" t="n">
        <v>153.160602111035</v>
      </c>
      <c r="G13051" s="15" t="n">
        <v>8.99951171875</v>
      </c>
    </row>
    <row r="13052" customFormat="false" ht="15" hidden="false" customHeight="false" outlineLevel="0" collapsed="false">
      <c r="A13052" s="6" t="s">
        <v>14883</v>
      </c>
      <c r="B13052" s="6" t="s">
        <v>13129</v>
      </c>
      <c r="C13052" s="6" t="s">
        <v>13130</v>
      </c>
      <c r="E13052" s="6" t="n">
        <v>-27.5484970748458</v>
      </c>
      <c r="F13052" s="6" t="n">
        <v>153.160201196062</v>
      </c>
      <c r="G13052" s="15" t="n">
        <v>9.0029296875</v>
      </c>
    </row>
    <row r="13053" customFormat="false" ht="15" hidden="false" customHeight="false" outlineLevel="0" collapsed="false">
      <c r="A13053" s="6" t="s">
        <v>14884</v>
      </c>
      <c r="B13053" s="6" t="s">
        <v>13129</v>
      </c>
      <c r="C13053" s="6" t="s">
        <v>13130</v>
      </c>
      <c r="E13053" s="6" t="n">
        <v>-27.5466880184087</v>
      </c>
      <c r="F13053" s="6" t="n">
        <v>153.14269649319</v>
      </c>
      <c r="G13053" s="15" t="n">
        <v>36.00830078125</v>
      </c>
    </row>
    <row r="13054" customFormat="false" ht="15" hidden="false" customHeight="false" outlineLevel="0" collapsed="false">
      <c r="A13054" s="6" t="s">
        <v>14885</v>
      </c>
      <c r="B13054" s="6" t="s">
        <v>13129</v>
      </c>
      <c r="C13054" s="6" t="s">
        <v>13130</v>
      </c>
      <c r="E13054" s="6" t="n">
        <v>-27.5467423141172</v>
      </c>
      <c r="F13054" s="6" t="n">
        <v>153.142559844423</v>
      </c>
      <c r="G13054" s="15" t="n">
        <v>36.01416015625</v>
      </c>
    </row>
    <row r="13055" customFormat="false" ht="15" hidden="false" customHeight="false" outlineLevel="0" collapsed="false">
      <c r="A13055" s="6" t="s">
        <v>14886</v>
      </c>
      <c r="B13055" s="6" t="s">
        <v>13129</v>
      </c>
      <c r="C13055" s="6" t="s">
        <v>13130</v>
      </c>
      <c r="E13055" s="6" t="n">
        <v>-27.6212873948191</v>
      </c>
      <c r="F13055" s="6" t="n">
        <v>152.961593723196</v>
      </c>
      <c r="G13055" s="15" t="n">
        <v>153.021484375</v>
      </c>
    </row>
    <row r="13056" customFormat="false" ht="15" hidden="false" customHeight="false" outlineLevel="0" collapsed="false">
      <c r="A13056" s="6" t="s">
        <v>14887</v>
      </c>
      <c r="B13056" s="6" t="s">
        <v>13129</v>
      </c>
      <c r="C13056" s="6" t="s">
        <v>13130</v>
      </c>
      <c r="E13056" s="6" t="n">
        <v>-27.5047983106683</v>
      </c>
      <c r="F13056" s="6" t="n">
        <v>153.140747135919</v>
      </c>
      <c r="G13056" s="15" t="n">
        <v>179.96435546875</v>
      </c>
    </row>
    <row r="13057" customFormat="false" ht="15" hidden="false" customHeight="false" outlineLevel="0" collapsed="false">
      <c r="A13057" s="6" t="s">
        <v>14888</v>
      </c>
      <c r="B13057" s="6" t="s">
        <v>13129</v>
      </c>
      <c r="C13057" s="6" t="s">
        <v>13130</v>
      </c>
      <c r="E13057" s="6" t="n">
        <v>-27.5428869328384</v>
      </c>
      <c r="F13057" s="6" t="n">
        <v>153.012963934243</v>
      </c>
      <c r="G13057" s="15" t="n">
        <v>170.951171875</v>
      </c>
    </row>
    <row r="13058" customFormat="false" ht="15" hidden="false" customHeight="false" outlineLevel="0" collapsed="false">
      <c r="A13058" s="6" t="s">
        <v>14889</v>
      </c>
      <c r="B13058" s="6" t="s">
        <v>13129</v>
      </c>
      <c r="C13058" s="6" t="s">
        <v>13130</v>
      </c>
      <c r="E13058" s="6" t="n">
        <v>-27.4754900768788</v>
      </c>
      <c r="F13058" s="6" t="n">
        <v>153.169375358144</v>
      </c>
      <c r="G13058" s="15" t="n">
        <v>134.96923828125</v>
      </c>
    </row>
    <row r="13059" customFormat="false" ht="15" hidden="false" customHeight="false" outlineLevel="0" collapsed="false">
      <c r="A13059" s="6" t="s">
        <v>14890</v>
      </c>
      <c r="B13059" s="6" t="s">
        <v>13129</v>
      </c>
      <c r="C13059" s="6" t="s">
        <v>13130</v>
      </c>
      <c r="E13059" s="6" t="n">
        <v>-27.4659045178895</v>
      </c>
      <c r="F13059" s="6" t="n">
        <v>153.192767803433</v>
      </c>
      <c r="G13059" s="15" t="n">
        <v>54.02099609375</v>
      </c>
    </row>
    <row r="13060" customFormat="false" ht="15" hidden="false" customHeight="false" outlineLevel="0" collapsed="false">
      <c r="A13060" s="6" t="s">
        <v>14891</v>
      </c>
      <c r="B13060" s="6" t="s">
        <v>13129</v>
      </c>
      <c r="C13060" s="6" t="s">
        <v>13130</v>
      </c>
      <c r="E13060" s="6" t="n">
        <v>-27.3454628779758</v>
      </c>
      <c r="F13060" s="6" t="n">
        <v>153.067680743224</v>
      </c>
      <c r="G13060" s="15" t="n">
        <v>35.98193359375</v>
      </c>
    </row>
    <row r="13061" customFormat="false" ht="15" hidden="false" customHeight="false" outlineLevel="0" collapsed="false">
      <c r="A13061" s="6" t="s">
        <v>14892</v>
      </c>
      <c r="B13061" s="6" t="s">
        <v>13129</v>
      </c>
      <c r="C13061" s="6" t="s">
        <v>13130</v>
      </c>
      <c r="E13061" s="6" t="n">
        <v>-27.5031539529318</v>
      </c>
      <c r="F13061" s="6" t="n">
        <v>153.139760884575</v>
      </c>
      <c r="G13061" s="15" t="n">
        <v>45.017578125</v>
      </c>
    </row>
    <row r="13062" customFormat="false" ht="15" hidden="false" customHeight="false" outlineLevel="0" collapsed="false">
      <c r="A13062" s="6" t="s">
        <v>14893</v>
      </c>
      <c r="B13062" s="6" t="s">
        <v>13129</v>
      </c>
      <c r="C13062" s="6" t="s">
        <v>13130</v>
      </c>
      <c r="E13062" s="6" t="n">
        <v>-27.3535376379341</v>
      </c>
      <c r="F13062" s="6" t="n">
        <v>153.073881119601</v>
      </c>
      <c r="G13062" s="15" t="n">
        <v>36.0087890625</v>
      </c>
    </row>
    <row r="13063" customFormat="false" ht="15" hidden="false" customHeight="false" outlineLevel="0" collapsed="false">
      <c r="A13063" s="6" t="s">
        <v>14894</v>
      </c>
      <c r="B13063" s="6" t="s">
        <v>13129</v>
      </c>
      <c r="C13063" s="6" t="s">
        <v>13130</v>
      </c>
      <c r="E13063" s="6" t="n">
        <v>-27.3385263510427</v>
      </c>
      <c r="F13063" s="6" t="n">
        <v>153.049099162762</v>
      </c>
      <c r="G13063" s="15" t="n">
        <v>125.9892578125</v>
      </c>
    </row>
    <row r="13064" customFormat="false" ht="15" hidden="false" customHeight="false" outlineLevel="0" collapsed="false">
      <c r="A13064" s="6" t="s">
        <v>14895</v>
      </c>
      <c r="B13064" s="6" t="s">
        <v>13129</v>
      </c>
      <c r="C13064" s="6" t="s">
        <v>13130</v>
      </c>
      <c r="E13064" s="6" t="n">
        <v>-27.422634103391</v>
      </c>
      <c r="F13064" s="6" t="n">
        <v>152.938146039067</v>
      </c>
      <c r="G13064" s="15" t="n">
        <v>350.8779296875</v>
      </c>
    </row>
    <row r="13065" customFormat="false" ht="15" hidden="false" customHeight="false" outlineLevel="0" collapsed="false">
      <c r="A13065" s="6" t="s">
        <v>14896</v>
      </c>
      <c r="B13065" s="6" t="s">
        <v>13129</v>
      </c>
      <c r="C13065" s="6" t="s">
        <v>13130</v>
      </c>
      <c r="E13065" s="6" t="n">
        <v>-27.357825573642</v>
      </c>
      <c r="F13065" s="6" t="n">
        <v>153.094204189692</v>
      </c>
      <c r="G13065" s="15" t="n">
        <v>350.9619140625</v>
      </c>
    </row>
    <row r="13066" customFormat="false" ht="15" hidden="false" customHeight="false" outlineLevel="0" collapsed="false">
      <c r="A13066" s="6" t="s">
        <v>14897</v>
      </c>
      <c r="B13066" s="6" t="s">
        <v>13129</v>
      </c>
      <c r="C13066" s="6" t="s">
        <v>13130</v>
      </c>
      <c r="E13066" s="6" t="n">
        <v>-27.6417572466156</v>
      </c>
      <c r="F13066" s="6" t="n">
        <v>153.087226830538</v>
      </c>
      <c r="G13066" s="15" t="n">
        <v>233.99853515625</v>
      </c>
    </row>
    <row r="13067" customFormat="false" ht="15" hidden="false" customHeight="false" outlineLevel="0" collapsed="false">
      <c r="A13067" s="6" t="s">
        <v>14898</v>
      </c>
      <c r="B13067" s="6" t="s">
        <v>13129</v>
      </c>
      <c r="C13067" s="6" t="s">
        <v>13130</v>
      </c>
      <c r="E13067" s="6" t="n">
        <v>-27.5837417537048</v>
      </c>
      <c r="F13067" s="6" t="n">
        <v>153.00722146339</v>
      </c>
      <c r="G13067" s="15" t="n">
        <v>251.95849609375</v>
      </c>
    </row>
    <row r="13068" customFormat="false" ht="15" hidden="false" customHeight="false" outlineLevel="0" collapsed="false">
      <c r="A13068" s="6" t="s">
        <v>14899</v>
      </c>
      <c r="B13068" s="6" t="s">
        <v>13129</v>
      </c>
      <c r="C13068" s="6" t="s">
        <v>13130</v>
      </c>
      <c r="E13068" s="6" t="n">
        <v>-27.4405635816796</v>
      </c>
      <c r="F13068" s="6" t="n">
        <v>153.019574384134</v>
      </c>
      <c r="G13068" s="15" t="n">
        <v>314.98486328125</v>
      </c>
    </row>
    <row r="13069" customFormat="false" ht="15" hidden="false" customHeight="false" outlineLevel="0" collapsed="false">
      <c r="A13069" s="6" t="s">
        <v>14900</v>
      </c>
      <c r="B13069" s="6" t="s">
        <v>13129</v>
      </c>
      <c r="C13069" s="6" t="s">
        <v>13130</v>
      </c>
      <c r="E13069" s="6" t="n">
        <v>-27.409602502095</v>
      </c>
      <c r="F13069" s="6" t="n">
        <v>153.128701545959</v>
      </c>
      <c r="G13069" s="15" t="n">
        <v>242.96826171875</v>
      </c>
    </row>
    <row r="13070" customFormat="false" ht="15" hidden="false" customHeight="false" outlineLevel="0" collapsed="false">
      <c r="A13070" s="6" t="s">
        <v>14901</v>
      </c>
      <c r="B13070" s="6" t="s">
        <v>13129</v>
      </c>
      <c r="C13070" s="6" t="s">
        <v>13130</v>
      </c>
      <c r="E13070" s="6" t="n">
        <v>-27.4145715203558</v>
      </c>
      <c r="F13070" s="6" t="n">
        <v>153.164394081424</v>
      </c>
      <c r="G13070" s="15" t="n">
        <v>135.041015625</v>
      </c>
    </row>
    <row r="13071" customFormat="false" ht="15" hidden="false" customHeight="false" outlineLevel="0" collapsed="false">
      <c r="A13071" s="6" t="s">
        <v>14902</v>
      </c>
      <c r="B13071" s="6" t="s">
        <v>13129</v>
      </c>
      <c r="C13071" s="6" t="s">
        <v>13130</v>
      </c>
      <c r="E13071" s="6" t="n">
        <v>-27.5049310527686</v>
      </c>
      <c r="F13071" s="6" t="n">
        <v>153.136593112696</v>
      </c>
      <c r="G13071" s="15" t="n">
        <v>108.0927734375</v>
      </c>
    </row>
    <row r="13072" customFormat="false" ht="15" hidden="false" customHeight="false" outlineLevel="0" collapsed="false">
      <c r="A13072" s="6" t="s">
        <v>14903</v>
      </c>
      <c r="B13072" s="6" t="s">
        <v>13129</v>
      </c>
      <c r="C13072" s="6" t="s">
        <v>13130</v>
      </c>
      <c r="E13072" s="6" t="n">
        <v>-27.5048012427835</v>
      </c>
      <c r="F13072" s="6" t="n">
        <v>153.136762894352</v>
      </c>
      <c r="G13072" s="15" t="n">
        <v>63.01708984375</v>
      </c>
    </row>
    <row r="13073" customFormat="false" ht="15" hidden="false" customHeight="false" outlineLevel="0" collapsed="false">
      <c r="A13073" s="6" t="s">
        <v>14904</v>
      </c>
      <c r="B13073" s="6" t="s">
        <v>13129</v>
      </c>
      <c r="C13073" s="6" t="s">
        <v>13130</v>
      </c>
      <c r="E13073" s="6" t="n">
        <v>-27.509078946579</v>
      </c>
      <c r="F13073" s="6" t="n">
        <v>153.183978487817</v>
      </c>
      <c r="G13073" s="15" t="n">
        <v>80.94580078125</v>
      </c>
    </row>
    <row r="13074" customFormat="false" ht="15" hidden="false" customHeight="false" outlineLevel="0" collapsed="false">
      <c r="A13074" s="6" t="s">
        <v>14905</v>
      </c>
      <c r="B13074" s="6" t="s">
        <v>13129</v>
      </c>
      <c r="C13074" s="6" t="s">
        <v>13130</v>
      </c>
      <c r="E13074" s="6" t="n">
        <v>-27.5027705890082</v>
      </c>
      <c r="F13074" s="6" t="n">
        <v>153.16803207684</v>
      </c>
      <c r="G13074" s="15" t="n">
        <v>80.966796875</v>
      </c>
    </row>
    <row r="13075" customFormat="false" ht="15" hidden="false" customHeight="false" outlineLevel="0" collapsed="false">
      <c r="A13075" s="6" t="s">
        <v>14906</v>
      </c>
      <c r="B13075" s="6" t="s">
        <v>13129</v>
      </c>
      <c r="C13075" s="6" t="s">
        <v>13130</v>
      </c>
      <c r="E13075" s="6" t="n">
        <v>-27.3503388505768</v>
      </c>
      <c r="F13075" s="6" t="n">
        <v>153.049689309076</v>
      </c>
      <c r="G13075" s="15" t="n">
        <v>89.98095703125</v>
      </c>
    </row>
    <row r="13076" customFormat="false" ht="15" hidden="false" customHeight="false" outlineLevel="0" collapsed="false">
      <c r="A13076" s="6" t="s">
        <v>14907</v>
      </c>
      <c r="B13076" s="6" t="s">
        <v>13129</v>
      </c>
      <c r="C13076" s="6" t="s">
        <v>13130</v>
      </c>
      <c r="E13076" s="6" t="n">
        <v>-27.6211284707774</v>
      </c>
      <c r="F13076" s="6" t="n">
        <v>153.005825803435</v>
      </c>
      <c r="G13076" s="15" t="n">
        <v>153.12060546875</v>
      </c>
    </row>
    <row r="13077" customFormat="false" ht="15" hidden="false" customHeight="false" outlineLevel="0" collapsed="false">
      <c r="A13077" s="6" t="s">
        <v>14908</v>
      </c>
      <c r="B13077" s="6" t="s">
        <v>13129</v>
      </c>
      <c r="C13077" s="6" t="s">
        <v>13130</v>
      </c>
      <c r="E13077" s="6" t="n">
        <v>-27.3773262745325</v>
      </c>
      <c r="F13077" s="6" t="n">
        <v>153.18252632246</v>
      </c>
      <c r="G13077" s="15" t="n">
        <v>81.0234375</v>
      </c>
    </row>
    <row r="13078" customFormat="false" ht="15" hidden="false" customHeight="false" outlineLevel="0" collapsed="false">
      <c r="A13078" s="6" t="s">
        <v>14909</v>
      </c>
      <c r="B13078" s="6" t="s">
        <v>13129</v>
      </c>
      <c r="C13078" s="6" t="s">
        <v>13130</v>
      </c>
      <c r="E13078" s="6" t="n">
        <v>-27.5003015031067</v>
      </c>
      <c r="F13078" s="6" t="n">
        <v>153.182295919135</v>
      </c>
      <c r="G13078" s="15" t="n">
        <v>143.947265625</v>
      </c>
    </row>
    <row r="13079" customFormat="false" ht="15" hidden="false" customHeight="false" outlineLevel="0" collapsed="false">
      <c r="A13079" s="6" t="s">
        <v>14910</v>
      </c>
      <c r="B13079" s="6" t="s">
        <v>13129</v>
      </c>
      <c r="C13079" s="6" t="s">
        <v>13130</v>
      </c>
      <c r="E13079" s="6" t="n">
        <v>-27.4806039855726</v>
      </c>
      <c r="F13079" s="6" t="n">
        <v>153.18110831511</v>
      </c>
      <c r="G13079" s="15" t="n">
        <v>279.01708984375</v>
      </c>
    </row>
    <row r="13080" customFormat="false" ht="15" hidden="false" customHeight="false" outlineLevel="0" collapsed="false">
      <c r="A13080" s="6" t="s">
        <v>14911</v>
      </c>
      <c r="B13080" s="6" t="s">
        <v>13129</v>
      </c>
      <c r="C13080" s="6" t="s">
        <v>13130</v>
      </c>
      <c r="E13080" s="6" t="n">
        <v>-27.4111730477294</v>
      </c>
      <c r="F13080" s="6" t="n">
        <v>153.161901817166</v>
      </c>
      <c r="G13080" s="15" t="n">
        <v>639.0966796875</v>
      </c>
    </row>
    <row r="13081" customFormat="false" ht="15" hidden="false" customHeight="false" outlineLevel="0" collapsed="false">
      <c r="A13081" s="6" t="s">
        <v>14912</v>
      </c>
      <c r="B13081" s="6" t="s">
        <v>13129</v>
      </c>
      <c r="C13081" s="6" t="s">
        <v>13130</v>
      </c>
      <c r="E13081" s="6" t="n">
        <v>-27.5601142810731</v>
      </c>
      <c r="F13081" s="6" t="n">
        <v>152.961746450852</v>
      </c>
      <c r="G13081" s="15" t="n">
        <v>620.84619140625</v>
      </c>
    </row>
    <row r="13082" customFormat="false" ht="15" hidden="false" customHeight="false" outlineLevel="0" collapsed="false">
      <c r="A13082" s="6" t="s">
        <v>14913</v>
      </c>
      <c r="B13082" s="6" t="s">
        <v>13129</v>
      </c>
      <c r="C13082" s="6" t="s">
        <v>13130</v>
      </c>
      <c r="E13082" s="6" t="n">
        <v>-27.4905857286156</v>
      </c>
      <c r="F13082" s="6" t="n">
        <v>153.133739444897</v>
      </c>
      <c r="G13082" s="15" t="n">
        <v>674.9501953125</v>
      </c>
    </row>
    <row r="13083" customFormat="false" ht="15" hidden="false" customHeight="false" outlineLevel="0" collapsed="false">
      <c r="A13083" s="6" t="s">
        <v>14914</v>
      </c>
      <c r="B13083" s="6" t="s">
        <v>13129</v>
      </c>
      <c r="C13083" s="6" t="s">
        <v>13130</v>
      </c>
      <c r="E13083" s="6" t="n">
        <v>-27.4238544573469</v>
      </c>
      <c r="F13083" s="6" t="n">
        <v>153.15857607622</v>
      </c>
      <c r="G13083" s="15" t="n">
        <v>683.78173828125</v>
      </c>
    </row>
    <row r="13084" customFormat="false" ht="15" hidden="false" customHeight="false" outlineLevel="0" collapsed="false">
      <c r="A13084" s="6" t="s">
        <v>14915</v>
      </c>
      <c r="B13084" s="6" t="s">
        <v>13129</v>
      </c>
      <c r="C13084" s="6" t="s">
        <v>13130</v>
      </c>
      <c r="E13084" s="6" t="n">
        <v>-27.4780687497148</v>
      </c>
      <c r="F13084" s="6" t="n">
        <v>153.13111840804</v>
      </c>
      <c r="G13084" s="15" t="n">
        <v>647.796875</v>
      </c>
    </row>
    <row r="13085" customFormat="false" ht="15" hidden="false" customHeight="false" outlineLevel="0" collapsed="false">
      <c r="A13085" s="6" t="s">
        <v>14916</v>
      </c>
      <c r="B13085" s="6" t="s">
        <v>13129</v>
      </c>
      <c r="C13085" s="6" t="s">
        <v>13130</v>
      </c>
      <c r="E13085" s="6" t="n">
        <v>-27.348127608359</v>
      </c>
      <c r="F13085" s="6" t="n">
        <v>153.042703909472</v>
      </c>
      <c r="G13085" s="15" t="n">
        <v>629.87939453125</v>
      </c>
    </row>
    <row r="13086" customFormat="false" ht="15" hidden="false" customHeight="false" outlineLevel="0" collapsed="false">
      <c r="A13086" s="6" t="s">
        <v>14917</v>
      </c>
      <c r="B13086" s="6" t="s">
        <v>13129</v>
      </c>
      <c r="C13086" s="6" t="s">
        <v>13130</v>
      </c>
      <c r="E13086" s="6" t="n">
        <v>-27.6064113505256</v>
      </c>
      <c r="F13086" s="6" t="n">
        <v>153.019623112391</v>
      </c>
      <c r="G13086" s="15" t="n">
        <v>611.8603515625</v>
      </c>
    </row>
    <row r="13087" customFormat="false" ht="15" hidden="false" customHeight="false" outlineLevel="0" collapsed="false">
      <c r="A13087" s="6" t="s">
        <v>14918</v>
      </c>
      <c r="B13087" s="6" t="s">
        <v>13129</v>
      </c>
      <c r="C13087" s="6" t="s">
        <v>13130</v>
      </c>
      <c r="E13087" s="6" t="n">
        <v>-27.5874271852334</v>
      </c>
      <c r="F13087" s="6" t="n">
        <v>152.998394690883</v>
      </c>
      <c r="G13087" s="15" t="n">
        <v>9.00048828125</v>
      </c>
    </row>
    <row r="13088" customFormat="false" ht="15" hidden="false" customHeight="false" outlineLevel="0" collapsed="false">
      <c r="A13088" s="6" t="s">
        <v>14919</v>
      </c>
      <c r="B13088" s="6" t="s">
        <v>13129</v>
      </c>
      <c r="C13088" s="6" t="s">
        <v>13130</v>
      </c>
      <c r="E13088" s="6" t="n">
        <v>-27.4915102245264</v>
      </c>
      <c r="F13088" s="6" t="n">
        <v>153.137371207864</v>
      </c>
      <c r="G13088" s="15" t="n">
        <v>9</v>
      </c>
    </row>
    <row r="13089" customFormat="false" ht="15" hidden="false" customHeight="false" outlineLevel="0" collapsed="false">
      <c r="A13089" s="6" t="s">
        <v>14920</v>
      </c>
      <c r="B13089" s="6" t="s">
        <v>13129</v>
      </c>
      <c r="C13089" s="6" t="s">
        <v>13130</v>
      </c>
      <c r="E13089" s="6" t="n">
        <v>-27.589160245401</v>
      </c>
      <c r="F13089" s="6" t="n">
        <v>152.990856067973</v>
      </c>
      <c r="G13089" s="15" t="n">
        <v>9.00048828125</v>
      </c>
    </row>
    <row r="13090" customFormat="false" ht="15" hidden="false" customHeight="false" outlineLevel="0" collapsed="false">
      <c r="A13090" s="6" t="s">
        <v>14921</v>
      </c>
      <c r="B13090" s="6" t="s">
        <v>13129</v>
      </c>
      <c r="C13090" s="6" t="s">
        <v>13130</v>
      </c>
      <c r="E13090" s="6" t="n">
        <v>-27.481270264082</v>
      </c>
      <c r="F13090" s="6" t="n">
        <v>153.164446387037</v>
      </c>
      <c r="G13090" s="15" t="n">
        <v>9</v>
      </c>
    </row>
    <row r="13091" customFormat="false" ht="15" hidden="false" customHeight="false" outlineLevel="0" collapsed="false">
      <c r="A13091" s="6" t="s">
        <v>14922</v>
      </c>
      <c r="B13091" s="6" t="s">
        <v>13129</v>
      </c>
      <c r="C13091" s="6" t="s">
        <v>13130</v>
      </c>
      <c r="E13091" s="6" t="n">
        <v>-27.4482829667343</v>
      </c>
      <c r="F13091" s="6" t="n">
        <v>153.06445702997</v>
      </c>
      <c r="G13091" s="15" t="n">
        <v>8.9990234375</v>
      </c>
    </row>
    <row r="13092" customFormat="false" ht="15" hidden="false" customHeight="false" outlineLevel="0" collapsed="false">
      <c r="A13092" s="6" t="s">
        <v>14923</v>
      </c>
      <c r="B13092" s="6" t="s">
        <v>13129</v>
      </c>
      <c r="C13092" s="6" t="s">
        <v>13130</v>
      </c>
      <c r="E13092" s="6" t="n">
        <v>-27.4231800833217</v>
      </c>
      <c r="F13092" s="6" t="n">
        <v>153.160202107599</v>
      </c>
      <c r="G13092" s="15" t="n">
        <v>9.0048828125</v>
      </c>
    </row>
    <row r="13093" customFormat="false" ht="15" hidden="false" customHeight="false" outlineLevel="0" collapsed="false">
      <c r="A13093" s="6" t="s">
        <v>14924</v>
      </c>
      <c r="B13093" s="6" t="s">
        <v>13129</v>
      </c>
      <c r="C13093" s="6" t="s">
        <v>13130</v>
      </c>
      <c r="E13093" s="6" t="n">
        <v>-27.5080692311446</v>
      </c>
      <c r="F13093" s="6" t="n">
        <v>153.17593755567</v>
      </c>
      <c r="G13093" s="15" t="n">
        <v>8.99853515625</v>
      </c>
    </row>
    <row r="13094" customFormat="false" ht="15" hidden="false" customHeight="false" outlineLevel="0" collapsed="false">
      <c r="A13094" s="6" t="s">
        <v>14925</v>
      </c>
      <c r="B13094" s="6" t="s">
        <v>13129</v>
      </c>
      <c r="C13094" s="6" t="s">
        <v>13130</v>
      </c>
      <c r="E13094" s="6" t="n">
        <v>-27.4895082544726</v>
      </c>
      <c r="F13094" s="6" t="n">
        <v>153.182589472847</v>
      </c>
      <c r="G13094" s="15" t="n">
        <v>9</v>
      </c>
    </row>
    <row r="13095" customFormat="false" ht="15" hidden="false" customHeight="false" outlineLevel="0" collapsed="false">
      <c r="A13095" s="6" t="s">
        <v>14926</v>
      </c>
      <c r="B13095" s="6" t="s">
        <v>13129</v>
      </c>
      <c r="C13095" s="6" t="s">
        <v>13130</v>
      </c>
      <c r="E13095" s="6" t="n">
        <v>-27.4891854485679</v>
      </c>
      <c r="F13095" s="6" t="n">
        <v>153.180888226139</v>
      </c>
      <c r="G13095" s="15" t="n">
        <v>9.00244140625</v>
      </c>
    </row>
    <row r="13096" customFormat="false" ht="15" hidden="false" customHeight="false" outlineLevel="0" collapsed="false">
      <c r="A13096" s="6" t="s">
        <v>14927</v>
      </c>
      <c r="B13096" s="6" t="s">
        <v>13129</v>
      </c>
      <c r="C13096" s="6" t="s">
        <v>13130</v>
      </c>
      <c r="E13096" s="6" t="n">
        <v>-27.5062590401949</v>
      </c>
      <c r="F13096" s="6" t="n">
        <v>153.172411252631</v>
      </c>
      <c r="G13096" s="15" t="n">
        <v>9.00244140625</v>
      </c>
    </row>
    <row r="13097" customFormat="false" ht="15" hidden="false" customHeight="false" outlineLevel="0" collapsed="false">
      <c r="A13097" s="6" t="s">
        <v>14928</v>
      </c>
      <c r="B13097" s="6" t="s">
        <v>13129</v>
      </c>
      <c r="C13097" s="6" t="s">
        <v>13130</v>
      </c>
      <c r="E13097" s="6" t="n">
        <v>-27.6217732045411</v>
      </c>
      <c r="F13097" s="6" t="n">
        <v>152.981378777387</v>
      </c>
      <c r="G13097" s="15" t="n">
        <v>44.9609375</v>
      </c>
    </row>
    <row r="13098" customFormat="false" ht="15" hidden="false" customHeight="false" outlineLevel="0" collapsed="false">
      <c r="A13098" s="6" t="s">
        <v>14929</v>
      </c>
      <c r="B13098" s="6" t="s">
        <v>13129</v>
      </c>
      <c r="C13098" s="6" t="s">
        <v>13130</v>
      </c>
      <c r="E13098" s="6" t="n">
        <v>-27.5371646713591</v>
      </c>
      <c r="F13098" s="6" t="n">
        <v>153.151033435318</v>
      </c>
      <c r="G13098" s="15" t="n">
        <v>44.9638671875</v>
      </c>
    </row>
    <row r="13099" customFormat="false" ht="15" hidden="false" customHeight="false" outlineLevel="0" collapsed="false">
      <c r="A13099" s="6" t="s">
        <v>14930</v>
      </c>
      <c r="B13099" s="6" t="s">
        <v>13129</v>
      </c>
      <c r="C13099" s="6" t="s">
        <v>13130</v>
      </c>
      <c r="E13099" s="6" t="n">
        <v>-27.5509124634336</v>
      </c>
      <c r="F13099" s="6" t="n">
        <v>153.163678934711</v>
      </c>
      <c r="G13099" s="15" t="n">
        <v>26.9873046875</v>
      </c>
    </row>
    <row r="13100" customFormat="false" ht="15" hidden="false" customHeight="false" outlineLevel="0" collapsed="false">
      <c r="A13100" s="6" t="s">
        <v>14931</v>
      </c>
      <c r="B13100" s="6" t="s">
        <v>13129</v>
      </c>
      <c r="C13100" s="6" t="s">
        <v>13130</v>
      </c>
      <c r="E13100" s="6" t="n">
        <v>-27.4821660675527</v>
      </c>
      <c r="F13100" s="6" t="n">
        <v>153.162716812293</v>
      </c>
      <c r="G13100" s="15" t="n">
        <v>27.00244140625</v>
      </c>
    </row>
    <row r="13101" customFormat="false" ht="15" hidden="false" customHeight="false" outlineLevel="0" collapsed="false">
      <c r="A13101" s="6" t="s">
        <v>14932</v>
      </c>
      <c r="B13101" s="6" t="s">
        <v>13129</v>
      </c>
      <c r="C13101" s="6" t="s">
        <v>13130</v>
      </c>
      <c r="E13101" s="6" t="n">
        <v>-27.5535488114519</v>
      </c>
      <c r="F13101" s="6" t="n">
        <v>153.170996066012</v>
      </c>
      <c r="G13101" s="15" t="n">
        <v>9.0029296875</v>
      </c>
    </row>
    <row r="13102" customFormat="false" ht="15" hidden="false" customHeight="false" outlineLevel="0" collapsed="false">
      <c r="A13102" s="6" t="s">
        <v>14933</v>
      </c>
      <c r="B13102" s="6" t="s">
        <v>13129</v>
      </c>
      <c r="C13102" s="6" t="s">
        <v>13130</v>
      </c>
      <c r="E13102" s="6" t="n">
        <v>-27.5147603813387</v>
      </c>
      <c r="F13102" s="6" t="n">
        <v>153.174763547147</v>
      </c>
      <c r="G13102" s="15" t="n">
        <v>8.97607421875</v>
      </c>
    </row>
    <row r="13103" customFormat="false" ht="15" hidden="false" customHeight="false" outlineLevel="0" collapsed="false">
      <c r="A13103" s="6" t="s">
        <v>14934</v>
      </c>
      <c r="B13103" s="6" t="s">
        <v>13129</v>
      </c>
      <c r="C13103" s="6" t="s">
        <v>13130</v>
      </c>
      <c r="E13103" s="6" t="n">
        <v>-27.4907165228897</v>
      </c>
      <c r="F13103" s="6" t="n">
        <v>153.169501905397</v>
      </c>
      <c r="G13103" s="15" t="n">
        <v>8.97607421875</v>
      </c>
    </row>
    <row r="13104" customFormat="false" ht="15" hidden="false" customHeight="false" outlineLevel="0" collapsed="false">
      <c r="A13104" s="6" t="s">
        <v>14935</v>
      </c>
      <c r="B13104" s="6" t="s">
        <v>13129</v>
      </c>
      <c r="C13104" s="6" t="s">
        <v>13130</v>
      </c>
      <c r="E13104" s="6" t="n">
        <v>-27.5334200971448</v>
      </c>
      <c r="F13104" s="6" t="n">
        <v>153.152553495618</v>
      </c>
      <c r="G13104" s="15" t="n">
        <v>8.97607421875</v>
      </c>
    </row>
    <row r="13105" customFormat="false" ht="15" hidden="false" customHeight="false" outlineLevel="0" collapsed="false">
      <c r="A13105" s="6" t="s">
        <v>14936</v>
      </c>
      <c r="B13105" s="6" t="s">
        <v>13129</v>
      </c>
      <c r="C13105" s="6" t="s">
        <v>13130</v>
      </c>
      <c r="E13105" s="6" t="n">
        <v>-27.4783532604458</v>
      </c>
      <c r="F13105" s="6" t="n">
        <v>153.131433391002</v>
      </c>
      <c r="G13105" s="15" t="n">
        <v>8.9765625</v>
      </c>
    </row>
    <row r="13106" customFormat="false" ht="15" hidden="false" customHeight="false" outlineLevel="0" collapsed="false">
      <c r="A13106" s="6" t="s">
        <v>14937</v>
      </c>
      <c r="B13106" s="6" t="s">
        <v>13129</v>
      </c>
      <c r="C13106" s="6" t="s">
        <v>13130</v>
      </c>
      <c r="E13106" s="6" t="n">
        <v>-27.3711764256872</v>
      </c>
      <c r="F13106" s="6" t="n">
        <v>153.09958629632</v>
      </c>
      <c r="G13106" s="15" t="n">
        <v>171.00390625</v>
      </c>
    </row>
    <row r="13107" customFormat="false" ht="15" hidden="false" customHeight="false" outlineLevel="0" collapsed="false">
      <c r="A13107" s="6" t="s">
        <v>14938</v>
      </c>
      <c r="B13107" s="6" t="s">
        <v>13129</v>
      </c>
      <c r="C13107" s="6" t="s">
        <v>13130</v>
      </c>
      <c r="E13107" s="6" t="n">
        <v>-27.5090315166659</v>
      </c>
      <c r="F13107" s="6" t="n">
        <v>153.152862656919</v>
      </c>
      <c r="G13107" s="15" t="n">
        <v>188.9501953125</v>
      </c>
    </row>
    <row r="13108" customFormat="false" ht="15" hidden="false" customHeight="false" outlineLevel="0" collapsed="false">
      <c r="A13108" s="6" t="s">
        <v>14939</v>
      </c>
      <c r="B13108" s="6" t="s">
        <v>13129</v>
      </c>
      <c r="C13108" s="6" t="s">
        <v>13130</v>
      </c>
      <c r="E13108" s="6" t="n">
        <v>-27.4249493378688</v>
      </c>
      <c r="F13108" s="6" t="n">
        <v>153.163133624358</v>
      </c>
      <c r="G13108" s="15" t="n">
        <v>179.95556640625</v>
      </c>
    </row>
    <row r="13109" customFormat="false" ht="15" hidden="false" customHeight="false" outlineLevel="0" collapsed="false">
      <c r="A13109" s="6" t="s">
        <v>14940</v>
      </c>
      <c r="B13109" s="6" t="s">
        <v>13129</v>
      </c>
      <c r="C13109" s="6" t="s">
        <v>13130</v>
      </c>
      <c r="E13109" s="6" t="n">
        <v>-27.4826570728548</v>
      </c>
      <c r="F13109" s="6" t="n">
        <v>153.181803740669</v>
      </c>
      <c r="G13109" s="15" t="n">
        <v>54.07275390625</v>
      </c>
    </row>
    <row r="13110" customFormat="false" ht="15" hidden="false" customHeight="false" outlineLevel="0" collapsed="false">
      <c r="A13110" s="6" t="s">
        <v>14941</v>
      </c>
      <c r="B13110" s="6" t="s">
        <v>13129</v>
      </c>
      <c r="C13110" s="6" t="s">
        <v>13130</v>
      </c>
      <c r="E13110" s="6" t="n">
        <v>-27.5201095161331</v>
      </c>
      <c r="F13110" s="6" t="n">
        <v>153.179237600262</v>
      </c>
      <c r="G13110" s="15" t="n">
        <v>63.025390625</v>
      </c>
    </row>
    <row r="13111" customFormat="false" ht="15" hidden="false" customHeight="false" outlineLevel="0" collapsed="false">
      <c r="A13111" s="6" t="s">
        <v>14942</v>
      </c>
      <c r="B13111" s="6" t="s">
        <v>13129</v>
      </c>
      <c r="C13111" s="6" t="s">
        <v>13130</v>
      </c>
      <c r="E13111" s="6" t="n">
        <v>-27.5030847016009</v>
      </c>
      <c r="F13111" s="6" t="n">
        <v>153.1393338601</v>
      </c>
      <c r="G13111" s="15" t="n">
        <v>63.0634765625</v>
      </c>
    </row>
    <row r="13112" customFormat="false" ht="15" hidden="false" customHeight="false" outlineLevel="0" collapsed="false">
      <c r="A13112" s="6" t="s">
        <v>14943</v>
      </c>
      <c r="B13112" s="6" t="s">
        <v>13129</v>
      </c>
      <c r="C13112" s="6" t="s">
        <v>13130</v>
      </c>
      <c r="E13112" s="6" t="n">
        <v>-27.4809870190142</v>
      </c>
      <c r="F13112" s="6" t="n">
        <v>153.185156631629</v>
      </c>
      <c r="G13112" s="15" t="n">
        <v>71.96826171875</v>
      </c>
    </row>
    <row r="13113" customFormat="false" ht="15" hidden="false" customHeight="false" outlineLevel="0" collapsed="false">
      <c r="A13113" s="6" t="s">
        <v>14944</v>
      </c>
      <c r="B13113" s="6" t="s">
        <v>13129</v>
      </c>
      <c r="C13113" s="6" t="s">
        <v>13130</v>
      </c>
      <c r="E13113" s="6" t="n">
        <v>-27.5482347506434</v>
      </c>
      <c r="F13113" s="6" t="n">
        <v>153.173763084626</v>
      </c>
      <c r="G13113" s="15" t="n">
        <v>107.93798828125</v>
      </c>
    </row>
    <row r="13114" customFormat="false" ht="15" hidden="false" customHeight="false" outlineLevel="0" collapsed="false">
      <c r="A13114" s="6" t="s">
        <v>14945</v>
      </c>
      <c r="B13114" s="6" t="s">
        <v>13129</v>
      </c>
      <c r="C13114" s="6" t="s">
        <v>13130</v>
      </c>
      <c r="E13114" s="6" t="n">
        <v>-27.5108860673019</v>
      </c>
      <c r="F13114" s="6" t="n">
        <v>153.186217506831</v>
      </c>
      <c r="G13114" s="15" t="n">
        <v>161.94775390625</v>
      </c>
    </row>
    <row r="13115" customFormat="false" ht="15" hidden="false" customHeight="false" outlineLevel="0" collapsed="false">
      <c r="A13115" s="6" t="s">
        <v>14946</v>
      </c>
      <c r="B13115" s="6" t="s">
        <v>13129</v>
      </c>
      <c r="C13115" s="6" t="s">
        <v>13130</v>
      </c>
      <c r="E13115" s="6" t="n">
        <v>-27.3266880380587</v>
      </c>
      <c r="F13115" s="6" t="n">
        <v>153.019707649187</v>
      </c>
      <c r="G13115" s="15" t="n">
        <v>170.9736328125</v>
      </c>
    </row>
    <row r="13116" customFormat="false" ht="15" hidden="false" customHeight="false" outlineLevel="0" collapsed="false">
      <c r="A13116" s="6" t="s">
        <v>14947</v>
      </c>
      <c r="B13116" s="6" t="s">
        <v>13129</v>
      </c>
      <c r="C13116" s="6" t="s">
        <v>13130</v>
      </c>
      <c r="E13116" s="6" t="n">
        <v>-27.4179573274476</v>
      </c>
      <c r="F13116" s="6" t="n">
        <v>152.935600763711</v>
      </c>
      <c r="G13116" s="15" t="n">
        <v>171.14501953125</v>
      </c>
    </row>
    <row r="13117" customFormat="false" ht="15" hidden="false" customHeight="false" outlineLevel="0" collapsed="false">
      <c r="A13117" s="6" t="s">
        <v>14948</v>
      </c>
      <c r="B13117" s="6" t="s">
        <v>13129</v>
      </c>
      <c r="C13117" s="6" t="s">
        <v>13130</v>
      </c>
      <c r="E13117" s="6" t="n">
        <v>-27.3502873321194</v>
      </c>
      <c r="F13117" s="6" t="n">
        <v>153.049895563934</v>
      </c>
      <c r="G13117" s="15" t="n">
        <v>134.963134765625</v>
      </c>
    </row>
    <row r="13118" customFormat="false" ht="15" hidden="false" customHeight="false" outlineLevel="0" collapsed="false">
      <c r="A13118" s="6" t="s">
        <v>14949</v>
      </c>
      <c r="B13118" s="6" t="s">
        <v>13129</v>
      </c>
      <c r="C13118" s="6" t="s">
        <v>13130</v>
      </c>
      <c r="E13118" s="6" t="n">
        <v>-27.3767027146286</v>
      </c>
      <c r="F13118" s="6" t="n">
        <v>153.182984203549</v>
      </c>
      <c r="G13118" s="15" t="n">
        <v>72.0009765625</v>
      </c>
    </row>
    <row r="13119" customFormat="false" ht="15" hidden="false" customHeight="false" outlineLevel="0" collapsed="false">
      <c r="A13119" s="6" t="s">
        <v>14950</v>
      </c>
      <c r="B13119" s="6" t="s">
        <v>13129</v>
      </c>
      <c r="C13119" s="6" t="s">
        <v>13130</v>
      </c>
      <c r="E13119" s="6" t="n">
        <v>-27.4338375078077</v>
      </c>
      <c r="F13119" s="6" t="n">
        <v>153.152289871259</v>
      </c>
      <c r="G13119" s="15" t="n">
        <v>54.015625</v>
      </c>
    </row>
    <row r="13120" customFormat="false" ht="15" hidden="false" customHeight="false" outlineLevel="0" collapsed="false">
      <c r="A13120" s="6" t="s">
        <v>14951</v>
      </c>
      <c r="B13120" s="6" t="s">
        <v>13129</v>
      </c>
      <c r="C13120" s="6" t="s">
        <v>13130</v>
      </c>
      <c r="E13120" s="6" t="n">
        <v>-27.4324284777981</v>
      </c>
      <c r="F13120" s="6" t="n">
        <v>153.135446433437</v>
      </c>
      <c r="G13120" s="15" t="n">
        <v>71.96875</v>
      </c>
    </row>
    <row r="13121" customFormat="false" ht="15" hidden="false" customHeight="false" outlineLevel="0" collapsed="false">
      <c r="A13121" s="6" t="s">
        <v>14952</v>
      </c>
      <c r="B13121" s="6" t="s">
        <v>13129</v>
      </c>
      <c r="C13121" s="6" t="s">
        <v>13130</v>
      </c>
      <c r="E13121" s="6" t="n">
        <v>-27.5170948791266</v>
      </c>
      <c r="F13121" s="6" t="n">
        <v>153.133271685735</v>
      </c>
      <c r="G13121" s="15" t="n">
        <v>72.02587890625</v>
      </c>
    </row>
    <row r="13122" customFormat="false" ht="15" hidden="false" customHeight="false" outlineLevel="0" collapsed="false">
      <c r="A13122" s="6" t="s">
        <v>14953</v>
      </c>
      <c r="B13122" s="6" t="s">
        <v>13129</v>
      </c>
      <c r="C13122" s="6" t="s">
        <v>13130</v>
      </c>
      <c r="E13122" s="6" t="n">
        <v>-27.3783021937429</v>
      </c>
      <c r="F13122" s="6" t="n">
        <v>153.181855780941</v>
      </c>
      <c r="G13122" s="15" t="n">
        <v>350.94384765625</v>
      </c>
    </row>
    <row r="13123" customFormat="false" ht="15" hidden="false" customHeight="false" outlineLevel="0" collapsed="false">
      <c r="A13123" s="6" t="s">
        <v>14954</v>
      </c>
      <c r="B13123" s="6" t="s">
        <v>13129</v>
      </c>
      <c r="C13123" s="6" t="s">
        <v>13130</v>
      </c>
      <c r="E13123" s="6" t="n">
        <v>-27.4768473267588</v>
      </c>
      <c r="F13123" s="6" t="n">
        <v>153.169683161021</v>
      </c>
      <c r="G13123" s="15" t="n">
        <v>243.04248046875</v>
      </c>
    </row>
    <row r="13124" customFormat="false" ht="15" hidden="false" customHeight="false" outlineLevel="0" collapsed="false">
      <c r="A13124" s="6" t="s">
        <v>14955</v>
      </c>
      <c r="B13124" s="6" t="s">
        <v>13129</v>
      </c>
      <c r="C13124" s="6" t="s">
        <v>13130</v>
      </c>
      <c r="E13124" s="6" t="n">
        <v>-27.3464308478488</v>
      </c>
      <c r="F13124" s="6" t="n">
        <v>153.058270346647</v>
      </c>
      <c r="G13124" s="15" t="n">
        <v>323.904296875</v>
      </c>
    </row>
    <row r="13125" customFormat="false" ht="15" hidden="false" customHeight="false" outlineLevel="0" collapsed="false">
      <c r="A13125" s="6" t="s">
        <v>14956</v>
      </c>
      <c r="B13125" s="6" t="s">
        <v>13129</v>
      </c>
      <c r="C13125" s="6" t="s">
        <v>13130</v>
      </c>
      <c r="E13125" s="6" t="n">
        <v>-27.4826191099164</v>
      </c>
      <c r="F13125" s="6" t="n">
        <v>153.149217614348</v>
      </c>
      <c r="G13125" s="15" t="n">
        <v>216.08349609375</v>
      </c>
    </row>
    <row r="13126" customFormat="false" ht="15" hidden="false" customHeight="false" outlineLevel="0" collapsed="false">
      <c r="A13126" s="6" t="s">
        <v>14957</v>
      </c>
      <c r="B13126" s="6" t="s">
        <v>13129</v>
      </c>
      <c r="C13126" s="6" t="s">
        <v>13130</v>
      </c>
      <c r="E13126" s="6" t="n">
        <v>-27.5502282794971</v>
      </c>
      <c r="F13126" s="6" t="n">
        <v>153.158142509691</v>
      </c>
      <c r="G13126" s="15" t="n">
        <v>107.951171875</v>
      </c>
    </row>
    <row r="13127" customFormat="false" ht="15" hidden="false" customHeight="false" outlineLevel="0" collapsed="false">
      <c r="A13127" s="6" t="s">
        <v>14958</v>
      </c>
      <c r="B13127" s="6" t="s">
        <v>13129</v>
      </c>
      <c r="C13127" s="6" t="s">
        <v>13130</v>
      </c>
      <c r="E13127" s="6" t="n">
        <v>-27.4700843221408</v>
      </c>
      <c r="F13127" s="6" t="n">
        <v>153.17932865443</v>
      </c>
      <c r="G13127" s="15" t="n">
        <v>81.00048828125</v>
      </c>
    </row>
    <row r="13128" customFormat="false" ht="15" hidden="false" customHeight="false" outlineLevel="0" collapsed="false">
      <c r="A13128" s="6" t="s">
        <v>14959</v>
      </c>
      <c r="B13128" s="6" t="s">
        <v>13129</v>
      </c>
      <c r="C13128" s="6" t="s">
        <v>13130</v>
      </c>
      <c r="E13128" s="6" t="n">
        <v>-27.3193118533577</v>
      </c>
      <c r="F13128" s="6" t="n">
        <v>153.06826276799</v>
      </c>
      <c r="G13128" s="15" t="n">
        <v>278.9130859375</v>
      </c>
    </row>
    <row r="13129" customFormat="false" ht="15" hidden="false" customHeight="false" outlineLevel="0" collapsed="false">
      <c r="A13129" s="6" t="s">
        <v>14960</v>
      </c>
      <c r="B13129" s="6" t="s">
        <v>13129</v>
      </c>
      <c r="C13129" s="6" t="s">
        <v>13130</v>
      </c>
      <c r="E13129" s="6" t="n">
        <v>-27.3363681365209</v>
      </c>
      <c r="F13129" s="6" t="n">
        <v>153.004737457454</v>
      </c>
      <c r="G13129" s="15" t="n">
        <v>531.16064453125</v>
      </c>
    </row>
    <row r="13130" customFormat="false" ht="15" hidden="false" customHeight="false" outlineLevel="0" collapsed="false">
      <c r="A13130" s="6" t="s">
        <v>14961</v>
      </c>
      <c r="B13130" s="6" t="s">
        <v>13129</v>
      </c>
      <c r="C13130" s="6" t="s">
        <v>13130</v>
      </c>
      <c r="E13130" s="6" t="n">
        <v>-27.4990322725834</v>
      </c>
      <c r="F13130" s="6" t="n">
        <v>153.168123017983</v>
      </c>
      <c r="G13130" s="15" t="n">
        <v>396.0595703125</v>
      </c>
    </row>
    <row r="13131" customFormat="false" ht="15" hidden="false" customHeight="false" outlineLevel="0" collapsed="false">
      <c r="A13131" s="6" t="s">
        <v>14962</v>
      </c>
      <c r="B13131" s="6" t="s">
        <v>13129</v>
      </c>
      <c r="C13131" s="6" t="s">
        <v>13130</v>
      </c>
      <c r="E13131" s="6" t="n">
        <v>-27.4267657473371</v>
      </c>
      <c r="F13131" s="6" t="n">
        <v>153.154472873656</v>
      </c>
      <c r="G13131" s="15" t="n">
        <v>315.9091796875</v>
      </c>
    </row>
    <row r="13132" customFormat="false" ht="15" hidden="false" customHeight="false" outlineLevel="0" collapsed="false">
      <c r="A13132" s="6" t="s">
        <v>14963</v>
      </c>
      <c r="B13132" s="6" t="s">
        <v>13129</v>
      </c>
      <c r="C13132" s="6" t="s">
        <v>13130</v>
      </c>
      <c r="E13132" s="6" t="n">
        <v>-27.3696969098398</v>
      </c>
      <c r="F13132" s="6" t="n">
        <v>153.095980183729</v>
      </c>
      <c r="G13132" s="15" t="n">
        <v>513.19091796875</v>
      </c>
    </row>
    <row r="13133" customFormat="false" ht="15" hidden="false" customHeight="false" outlineLevel="0" collapsed="false">
      <c r="A13133" s="6" t="s">
        <v>14964</v>
      </c>
      <c r="B13133" s="6" t="s">
        <v>13129</v>
      </c>
      <c r="C13133" s="6" t="s">
        <v>13130</v>
      </c>
      <c r="E13133" s="6" t="n">
        <v>-27.5542612372006</v>
      </c>
      <c r="F13133" s="6" t="n">
        <v>153.178811581318</v>
      </c>
      <c r="G13133" s="15" t="n">
        <v>458.820556640625</v>
      </c>
    </row>
    <row r="13134" customFormat="false" ht="15" hidden="false" customHeight="false" outlineLevel="0" collapsed="false">
      <c r="A13134" s="6" t="s">
        <v>14965</v>
      </c>
      <c r="B13134" s="6" t="s">
        <v>13129</v>
      </c>
      <c r="C13134" s="6" t="s">
        <v>13130</v>
      </c>
      <c r="E13134" s="6" t="n">
        <v>-27.3261304676288</v>
      </c>
      <c r="F13134" s="6" t="n">
        <v>153.054872802957</v>
      </c>
      <c r="G13134" s="15" t="n">
        <v>1053.21630859375</v>
      </c>
    </row>
    <row r="13135" customFormat="false" ht="15" hidden="false" customHeight="false" outlineLevel="0" collapsed="false">
      <c r="A13135" s="6" t="s">
        <v>14966</v>
      </c>
      <c r="B13135" s="6" t="s">
        <v>13129</v>
      </c>
      <c r="C13135" s="6" t="s">
        <v>13130</v>
      </c>
      <c r="E13135" s="6" t="n">
        <v>-27.4155255780938</v>
      </c>
      <c r="F13135" s="6" t="n">
        <v>152.938039166263</v>
      </c>
      <c r="G13135" s="15" t="n">
        <v>1062.00390625</v>
      </c>
    </row>
    <row r="13136" customFormat="false" ht="15" hidden="false" customHeight="false" outlineLevel="0" collapsed="false">
      <c r="A13136" s="6" t="s">
        <v>14967</v>
      </c>
      <c r="B13136" s="6" t="s">
        <v>13129</v>
      </c>
      <c r="C13136" s="6" t="s">
        <v>13130</v>
      </c>
      <c r="E13136" s="6" t="n">
        <v>-27.3670594563803</v>
      </c>
      <c r="F13136" s="6" t="n">
        <v>153.066782796572</v>
      </c>
      <c r="G13136" s="15" t="n">
        <v>621.03076171875</v>
      </c>
    </row>
    <row r="13137" customFormat="false" ht="15" hidden="false" customHeight="false" outlineLevel="0" collapsed="false">
      <c r="A13137" s="6" t="s">
        <v>14968</v>
      </c>
      <c r="B13137" s="6" t="s">
        <v>13129</v>
      </c>
      <c r="C13137" s="6" t="s">
        <v>13130</v>
      </c>
      <c r="E13137" s="6" t="n">
        <v>-27.3263841918658</v>
      </c>
      <c r="F13137" s="6" t="n">
        <v>153.078029011995</v>
      </c>
      <c r="G13137" s="15" t="n">
        <v>638.81298828125</v>
      </c>
    </row>
    <row r="13138" customFormat="false" ht="15" hidden="false" customHeight="false" outlineLevel="0" collapsed="false">
      <c r="A13138" s="6" t="s">
        <v>14969</v>
      </c>
      <c r="B13138" s="6" t="s">
        <v>13129</v>
      </c>
      <c r="C13138" s="6" t="s">
        <v>13130</v>
      </c>
      <c r="E13138" s="6" t="n">
        <v>-27.4198449471744</v>
      </c>
      <c r="F13138" s="6" t="n">
        <v>153.16350554366</v>
      </c>
      <c r="G13138" s="15" t="n">
        <v>8.97607421875</v>
      </c>
    </row>
    <row r="13139" customFormat="false" ht="15" hidden="false" customHeight="false" outlineLevel="0" collapsed="false">
      <c r="A13139" s="6" t="s">
        <v>14970</v>
      </c>
      <c r="B13139" s="6" t="s">
        <v>13129</v>
      </c>
      <c r="C13139" s="6" t="s">
        <v>13130</v>
      </c>
      <c r="E13139" s="6" t="n">
        <v>-27.4904456472796</v>
      </c>
      <c r="F13139" s="6" t="n">
        <v>153.169501490656</v>
      </c>
      <c r="G13139" s="15" t="n">
        <v>8.9765625</v>
      </c>
    </row>
    <row r="13140" customFormat="false" ht="15" hidden="false" customHeight="false" outlineLevel="0" collapsed="false">
      <c r="A13140" s="6" t="s">
        <v>14971</v>
      </c>
      <c r="B13140" s="6" t="s">
        <v>13129</v>
      </c>
      <c r="C13140" s="6" t="s">
        <v>13130</v>
      </c>
      <c r="E13140" s="6" t="n">
        <v>-27.3774617876461</v>
      </c>
      <c r="F13140" s="6" t="n">
        <v>153.182435521114</v>
      </c>
      <c r="G13140" s="15" t="n">
        <v>8.97607421875</v>
      </c>
    </row>
    <row r="13141" customFormat="false" ht="15" hidden="false" customHeight="false" outlineLevel="0" collapsed="false">
      <c r="A13141" s="6" t="s">
        <v>14972</v>
      </c>
      <c r="B13141" s="6" t="s">
        <v>13129</v>
      </c>
      <c r="C13141" s="6" t="s">
        <v>13130</v>
      </c>
      <c r="E13141" s="6" t="n">
        <v>-27.5103732893451</v>
      </c>
      <c r="F13141" s="6" t="n">
        <v>153.016287055833</v>
      </c>
      <c r="G13141" s="15" t="n">
        <v>8.97509765625</v>
      </c>
    </row>
    <row r="13142" customFormat="false" ht="15" hidden="false" customHeight="false" outlineLevel="0" collapsed="false">
      <c r="A13142" s="6" t="s">
        <v>14973</v>
      </c>
      <c r="B13142" s="6" t="s">
        <v>13129</v>
      </c>
      <c r="C13142" s="6" t="s">
        <v>13130</v>
      </c>
      <c r="E13142" s="6" t="n">
        <v>-27.4196555261815</v>
      </c>
      <c r="F13142" s="6" t="n">
        <v>153.163323150356</v>
      </c>
      <c r="G13142" s="15" t="n">
        <v>8.978515625</v>
      </c>
    </row>
    <row r="13143" customFormat="false" ht="15" hidden="false" customHeight="false" outlineLevel="0" collapsed="false">
      <c r="A13143" s="6" t="s">
        <v>14974</v>
      </c>
      <c r="B13143" s="6" t="s">
        <v>13129</v>
      </c>
      <c r="C13143" s="6" t="s">
        <v>13130</v>
      </c>
      <c r="E13143" s="6" t="n">
        <v>-27.4995685785727</v>
      </c>
      <c r="F13143" s="6" t="n">
        <v>153.17303867298</v>
      </c>
      <c r="G13143" s="15" t="n">
        <v>8.97900390625</v>
      </c>
    </row>
    <row r="13144" customFormat="false" ht="15" hidden="false" customHeight="false" outlineLevel="0" collapsed="false">
      <c r="A13144" s="6" t="s">
        <v>14975</v>
      </c>
      <c r="B13144" s="6" t="s">
        <v>13129</v>
      </c>
      <c r="C13144" s="6" t="s">
        <v>13130</v>
      </c>
      <c r="E13144" s="6" t="n">
        <v>-27.5202824516619</v>
      </c>
      <c r="F13144" s="6" t="n">
        <v>153.177111392211</v>
      </c>
      <c r="G13144" s="15" t="n">
        <v>8.97900390625</v>
      </c>
    </row>
    <row r="13145" customFormat="false" ht="15" hidden="false" customHeight="false" outlineLevel="0" collapsed="false">
      <c r="A13145" s="6" t="s">
        <v>14976</v>
      </c>
      <c r="B13145" s="6" t="s">
        <v>13129</v>
      </c>
      <c r="C13145" s="6" t="s">
        <v>13130</v>
      </c>
      <c r="E13145" s="6" t="n">
        <v>-27.6024847404107</v>
      </c>
      <c r="F13145" s="6" t="n">
        <v>153.015601403008</v>
      </c>
      <c r="G13145" s="15" t="n">
        <v>8.97900390625</v>
      </c>
    </row>
    <row r="13146" customFormat="false" ht="15" hidden="false" customHeight="false" outlineLevel="0" collapsed="false">
      <c r="A13146" s="6" t="s">
        <v>14977</v>
      </c>
      <c r="B13146" s="6" t="s">
        <v>13129</v>
      </c>
      <c r="C13146" s="6" t="s">
        <v>13130</v>
      </c>
      <c r="E13146" s="6" t="n">
        <v>-27.3382188363917</v>
      </c>
      <c r="F13146" s="6" t="n">
        <v>153.049001555208</v>
      </c>
      <c r="G13146" s="15" t="n">
        <v>18.00830078125</v>
      </c>
    </row>
    <row r="13147" customFormat="false" ht="15" hidden="false" customHeight="false" outlineLevel="0" collapsed="false">
      <c r="A13147" s="6" t="s">
        <v>14978</v>
      </c>
      <c r="B13147" s="6" t="s">
        <v>13129</v>
      </c>
      <c r="C13147" s="6" t="s">
        <v>13130</v>
      </c>
      <c r="E13147" s="6" t="n">
        <v>-27.4377224665414</v>
      </c>
      <c r="F13147" s="6" t="n">
        <v>153.136424262231</v>
      </c>
      <c r="G13147" s="15" t="n">
        <v>8.9765625</v>
      </c>
    </row>
    <row r="13148" customFormat="false" ht="15" hidden="false" customHeight="false" outlineLevel="0" collapsed="false">
      <c r="A13148" s="6" t="s">
        <v>14979</v>
      </c>
      <c r="B13148" s="6" t="s">
        <v>13129</v>
      </c>
      <c r="C13148" s="6" t="s">
        <v>13130</v>
      </c>
      <c r="E13148" s="6" t="n">
        <v>-27.5557320462768</v>
      </c>
      <c r="F13148" s="6" t="n">
        <v>153.179356167584</v>
      </c>
      <c r="G13148" s="15" t="n">
        <v>8.97607421875</v>
      </c>
    </row>
    <row r="13149" customFormat="false" ht="15" hidden="false" customHeight="false" outlineLevel="0" collapsed="false">
      <c r="A13149" s="6" t="s">
        <v>14980</v>
      </c>
      <c r="B13149" s="6" t="s">
        <v>13129</v>
      </c>
      <c r="C13149" s="6" t="s">
        <v>13130</v>
      </c>
      <c r="E13149" s="6" t="n">
        <v>-27.504316350559</v>
      </c>
      <c r="F13149" s="6" t="n">
        <v>153.14188246574</v>
      </c>
      <c r="G13149" s="15" t="n">
        <v>8.9765625</v>
      </c>
    </row>
    <row r="13150" customFormat="false" ht="15" hidden="false" customHeight="false" outlineLevel="0" collapsed="false">
      <c r="A13150" s="6" t="s">
        <v>14981</v>
      </c>
      <c r="B13150" s="6" t="s">
        <v>13129</v>
      </c>
      <c r="C13150" s="6" t="s">
        <v>13130</v>
      </c>
      <c r="E13150" s="6" t="n">
        <v>-27.4116469181157</v>
      </c>
      <c r="F13150" s="6" t="n">
        <v>153.129654846466</v>
      </c>
      <c r="G13150" s="15" t="n">
        <v>8.97607421875</v>
      </c>
    </row>
    <row r="13151" customFormat="false" ht="15" hidden="false" customHeight="false" outlineLevel="0" collapsed="false">
      <c r="A13151" s="6" t="s">
        <v>14982</v>
      </c>
      <c r="B13151" s="6" t="s">
        <v>13129</v>
      </c>
      <c r="C13151" s="6" t="s">
        <v>13130</v>
      </c>
      <c r="E13151" s="6" t="n">
        <v>-27.3253262717939</v>
      </c>
      <c r="F13151" s="6" t="n">
        <v>153.049981439801</v>
      </c>
      <c r="G13151" s="15" t="n">
        <v>9.0029296875</v>
      </c>
    </row>
    <row r="13152" customFormat="false" ht="15" hidden="false" customHeight="false" outlineLevel="0" collapsed="false">
      <c r="A13152" s="6" t="s">
        <v>14983</v>
      </c>
      <c r="B13152" s="6" t="s">
        <v>13129</v>
      </c>
      <c r="C13152" s="6" t="s">
        <v>13130</v>
      </c>
      <c r="E13152" s="6" t="n">
        <v>-27.4211789875463</v>
      </c>
      <c r="F13152" s="6" t="n">
        <v>153.157497962474</v>
      </c>
      <c r="G13152" s="15" t="n">
        <v>9.00244140625</v>
      </c>
    </row>
    <row r="13153" customFormat="false" ht="15" hidden="false" customHeight="false" outlineLevel="0" collapsed="false">
      <c r="A13153" s="6" t="s">
        <v>14984</v>
      </c>
      <c r="B13153" s="6" t="s">
        <v>13129</v>
      </c>
      <c r="C13153" s="6" t="s">
        <v>13130</v>
      </c>
      <c r="E13153" s="6" t="n">
        <v>-27.5040847108195</v>
      </c>
      <c r="F13153" s="6" t="n">
        <v>153.178452247018</v>
      </c>
      <c r="G13153" s="15" t="n">
        <v>9.0029296875</v>
      </c>
    </row>
    <row r="13154" customFormat="false" ht="15" hidden="false" customHeight="false" outlineLevel="0" collapsed="false">
      <c r="A13154" s="6" t="s">
        <v>14985</v>
      </c>
      <c r="B13154" s="6" t="s">
        <v>13129</v>
      </c>
      <c r="C13154" s="6" t="s">
        <v>13130</v>
      </c>
      <c r="E13154" s="6" t="n">
        <v>-27.5896611305137</v>
      </c>
      <c r="F13154" s="6" t="n">
        <v>152.862366086857</v>
      </c>
      <c r="G13154" s="15" t="n">
        <v>9</v>
      </c>
    </row>
    <row r="13155" customFormat="false" ht="15" hidden="false" customHeight="false" outlineLevel="0" collapsed="false">
      <c r="A13155" s="6" t="s">
        <v>14986</v>
      </c>
      <c r="B13155" s="6" t="s">
        <v>13129</v>
      </c>
      <c r="C13155" s="6" t="s">
        <v>13130</v>
      </c>
      <c r="E13155" s="6" t="n">
        <v>-27.5010298960462</v>
      </c>
      <c r="F13155" s="6" t="n">
        <v>153.173982533045</v>
      </c>
      <c r="G13155" s="15" t="n">
        <v>9.0029296875</v>
      </c>
    </row>
    <row r="13156" customFormat="false" ht="15" hidden="false" customHeight="false" outlineLevel="0" collapsed="false">
      <c r="A13156" s="6" t="s">
        <v>14987</v>
      </c>
      <c r="B13156" s="6" t="s">
        <v>13129</v>
      </c>
      <c r="C13156" s="6" t="s">
        <v>13130</v>
      </c>
      <c r="E13156" s="6" t="n">
        <v>-27.619719712053</v>
      </c>
      <c r="F13156" s="6" t="n">
        <v>153.070790268637</v>
      </c>
      <c r="G13156" s="15" t="n">
        <v>9.00244140625</v>
      </c>
    </row>
    <row r="13157" customFormat="false" ht="15" hidden="false" customHeight="false" outlineLevel="0" collapsed="false">
      <c r="A13157" s="6" t="s">
        <v>14988</v>
      </c>
      <c r="B13157" s="6" t="s">
        <v>13129</v>
      </c>
      <c r="C13157" s="6" t="s">
        <v>13130</v>
      </c>
      <c r="E13157" s="6" t="n">
        <v>-27.5356861122496</v>
      </c>
      <c r="F13157" s="6" t="n">
        <v>153.160547219706</v>
      </c>
      <c r="G13157" s="15" t="n">
        <v>9.00439453125</v>
      </c>
    </row>
    <row r="13158" customFormat="false" ht="15" hidden="false" customHeight="false" outlineLevel="0" collapsed="false">
      <c r="A13158" s="6" t="s">
        <v>14989</v>
      </c>
      <c r="B13158" s="6" t="s">
        <v>13129</v>
      </c>
      <c r="C13158" s="6" t="s">
        <v>13130</v>
      </c>
      <c r="E13158" s="6" t="n">
        <v>-27.4237143858468</v>
      </c>
      <c r="F13158" s="6" t="n">
        <v>153.154769875863</v>
      </c>
      <c r="G13158" s="15" t="n">
        <v>18.03271484375</v>
      </c>
    </row>
    <row r="13159" customFormat="false" ht="15" hidden="false" customHeight="false" outlineLevel="0" collapsed="false">
      <c r="A13159" s="6" t="s">
        <v>14990</v>
      </c>
      <c r="B13159" s="6" t="s">
        <v>13129</v>
      </c>
      <c r="C13159" s="6" t="s">
        <v>13130</v>
      </c>
      <c r="E13159" s="6" t="n">
        <v>-27.3408243637207</v>
      </c>
      <c r="F13159" s="6" t="n">
        <v>153.068276914969</v>
      </c>
      <c r="G13159" s="15" t="n">
        <v>18.0380859375</v>
      </c>
    </row>
    <row r="13160" customFormat="false" ht="15" hidden="false" customHeight="false" outlineLevel="0" collapsed="false">
      <c r="A13160" s="6" t="s">
        <v>14991</v>
      </c>
      <c r="B13160" s="6" t="s">
        <v>13129</v>
      </c>
      <c r="C13160" s="6" t="s">
        <v>13130</v>
      </c>
      <c r="E13160" s="6" t="n">
        <v>-27.4955432546006</v>
      </c>
      <c r="F13160" s="6" t="n">
        <v>153.17570510621</v>
      </c>
      <c r="G13160" s="15" t="n">
        <v>18.038330078125</v>
      </c>
    </row>
    <row r="13161" customFormat="false" ht="15" hidden="false" customHeight="false" outlineLevel="0" collapsed="false">
      <c r="A13161" s="6" t="s">
        <v>14992</v>
      </c>
      <c r="B13161" s="6" t="s">
        <v>13129</v>
      </c>
      <c r="C13161" s="6" t="s">
        <v>13130</v>
      </c>
      <c r="E13161" s="6" t="n">
        <v>-27.6384750253518</v>
      </c>
      <c r="F13161" s="6" t="n">
        <v>153.093580119192</v>
      </c>
      <c r="G13161" s="15" t="n">
        <v>9.00634765625</v>
      </c>
    </row>
    <row r="13162" customFormat="false" ht="15" hidden="false" customHeight="false" outlineLevel="0" collapsed="false">
      <c r="A13162" s="6" t="s">
        <v>14993</v>
      </c>
      <c r="B13162" s="6" t="s">
        <v>13129</v>
      </c>
      <c r="C13162" s="6" t="s">
        <v>13130</v>
      </c>
      <c r="E13162" s="6" t="n">
        <v>-27.5626839487051</v>
      </c>
      <c r="F13162" s="6" t="n">
        <v>152.973733519033</v>
      </c>
      <c r="G13162" s="15" t="n">
        <v>36.01416015625</v>
      </c>
    </row>
    <row r="13163" customFormat="false" ht="15" hidden="false" customHeight="false" outlineLevel="0" collapsed="false">
      <c r="A13163" s="6" t="s">
        <v>14994</v>
      </c>
      <c r="B13163" s="6" t="s">
        <v>13129</v>
      </c>
      <c r="C13163" s="6" t="s">
        <v>13130</v>
      </c>
      <c r="E13163" s="6" t="n">
        <v>-27.3771396650435</v>
      </c>
      <c r="F13163" s="6" t="n">
        <v>153.182661700478</v>
      </c>
      <c r="G13163" s="15" t="n">
        <v>153.02978515625</v>
      </c>
    </row>
    <row r="13164" customFormat="false" ht="15" hidden="false" customHeight="false" outlineLevel="0" collapsed="false">
      <c r="A13164" s="6" t="s">
        <v>14995</v>
      </c>
      <c r="B13164" s="6" t="s">
        <v>13129</v>
      </c>
      <c r="C13164" s="6" t="s">
        <v>13130</v>
      </c>
      <c r="E13164" s="6" t="n">
        <v>-27.5364510529943</v>
      </c>
      <c r="F13164" s="6" t="n">
        <v>153.158747299176</v>
      </c>
      <c r="G13164" s="15" t="n">
        <v>161.948486328125</v>
      </c>
    </row>
    <row r="13165" customFormat="false" ht="15" hidden="false" customHeight="false" outlineLevel="0" collapsed="false">
      <c r="A13165" s="6" t="s">
        <v>14996</v>
      </c>
      <c r="B13165" s="6" t="s">
        <v>13129</v>
      </c>
      <c r="C13165" s="6" t="s">
        <v>13130</v>
      </c>
      <c r="E13165" s="6" t="n">
        <v>-27.376906031323</v>
      </c>
      <c r="F13165" s="6" t="n">
        <v>153.18283337308</v>
      </c>
      <c r="G13165" s="15" t="n">
        <v>125.98779296875</v>
      </c>
    </row>
    <row r="13166" customFormat="false" ht="15" hidden="false" customHeight="false" outlineLevel="0" collapsed="false">
      <c r="A13166" s="6" t="s">
        <v>14997</v>
      </c>
      <c r="B13166" s="6" t="s">
        <v>13129</v>
      </c>
      <c r="C13166" s="6" t="s">
        <v>13130</v>
      </c>
      <c r="E13166" s="6" t="n">
        <v>-27.479295057616</v>
      </c>
      <c r="F13166" s="6" t="n">
        <v>153.179961037381</v>
      </c>
      <c r="G13166" s="15" t="n">
        <v>161.98291015625</v>
      </c>
    </row>
    <row r="13167" customFormat="false" ht="15" hidden="false" customHeight="false" outlineLevel="0" collapsed="false">
      <c r="A13167" s="6" t="s">
        <v>14998</v>
      </c>
      <c r="B13167" s="6" t="s">
        <v>13129</v>
      </c>
      <c r="C13167" s="6" t="s">
        <v>13130</v>
      </c>
      <c r="E13167" s="6" t="n">
        <v>-27.5017130191407</v>
      </c>
      <c r="F13167" s="6" t="n">
        <v>153.172763579952</v>
      </c>
      <c r="G13167" s="15" t="n">
        <v>54.07373046875</v>
      </c>
    </row>
    <row r="13168" customFormat="false" ht="15" hidden="false" customHeight="false" outlineLevel="0" collapsed="false">
      <c r="A13168" s="6" t="s">
        <v>14999</v>
      </c>
      <c r="B13168" s="6" t="s">
        <v>13129</v>
      </c>
      <c r="C13168" s="6" t="s">
        <v>13130</v>
      </c>
      <c r="E13168" s="6" t="n">
        <v>-27.5067445901559</v>
      </c>
      <c r="F13168" s="6" t="n">
        <v>153.170880291904</v>
      </c>
      <c r="G13168" s="15" t="n">
        <v>62.94482421875</v>
      </c>
    </row>
    <row r="13169" customFormat="false" ht="15" hidden="false" customHeight="false" outlineLevel="0" collapsed="false">
      <c r="A13169" s="6" t="s">
        <v>15000</v>
      </c>
      <c r="B13169" s="6" t="s">
        <v>13129</v>
      </c>
      <c r="C13169" s="6" t="s">
        <v>13130</v>
      </c>
      <c r="E13169" s="6" t="n">
        <v>-27.5430366253614</v>
      </c>
      <c r="F13169" s="6" t="n">
        <v>153.012814978559</v>
      </c>
      <c r="G13169" s="15" t="n">
        <v>63.048095703125</v>
      </c>
    </row>
    <row r="13170" customFormat="false" ht="15" hidden="false" customHeight="false" outlineLevel="0" collapsed="false">
      <c r="A13170" s="6" t="s">
        <v>15001</v>
      </c>
      <c r="B13170" s="6" t="s">
        <v>13129</v>
      </c>
      <c r="C13170" s="6" t="s">
        <v>13130</v>
      </c>
      <c r="E13170" s="6" t="n">
        <v>-27.5575475386082</v>
      </c>
      <c r="F13170" s="6" t="n">
        <v>153.171488514415</v>
      </c>
      <c r="G13170" s="15" t="n">
        <v>107.9521484375</v>
      </c>
    </row>
    <row r="13171" customFormat="false" ht="15" hidden="false" customHeight="false" outlineLevel="0" collapsed="false">
      <c r="A13171" s="6" t="s">
        <v>15002</v>
      </c>
      <c r="B13171" s="6" t="s">
        <v>13129</v>
      </c>
      <c r="C13171" s="6" t="s">
        <v>13130</v>
      </c>
      <c r="E13171" s="6" t="n">
        <v>-27.3891595195607</v>
      </c>
      <c r="F13171" s="6" t="n">
        <v>153.135209109245</v>
      </c>
      <c r="G13171" s="15" t="n">
        <v>107.9921875</v>
      </c>
    </row>
    <row r="13172" customFormat="false" ht="15" hidden="false" customHeight="false" outlineLevel="0" collapsed="false">
      <c r="A13172" s="6" t="s">
        <v>15003</v>
      </c>
      <c r="B13172" s="6" t="s">
        <v>13129</v>
      </c>
      <c r="C13172" s="6" t="s">
        <v>13130</v>
      </c>
      <c r="E13172" s="6" t="n">
        <v>-27.5041535615543</v>
      </c>
      <c r="F13172" s="6" t="n">
        <v>153.178375271945</v>
      </c>
      <c r="G13172" s="15" t="n">
        <v>116.99365234375</v>
      </c>
    </row>
    <row r="13173" customFormat="false" ht="15" hidden="false" customHeight="false" outlineLevel="0" collapsed="false">
      <c r="A13173" s="6" t="s">
        <v>15004</v>
      </c>
      <c r="B13173" s="6" t="s">
        <v>13129</v>
      </c>
      <c r="C13173" s="6" t="s">
        <v>13130</v>
      </c>
      <c r="E13173" s="6" t="n">
        <v>-27.5865849277255</v>
      </c>
      <c r="F13173" s="6" t="n">
        <v>153.076047885405</v>
      </c>
      <c r="G13173" s="15" t="n">
        <v>54.021484375</v>
      </c>
    </row>
    <row r="13174" customFormat="false" ht="15" hidden="false" customHeight="false" outlineLevel="0" collapsed="false">
      <c r="A13174" s="6" t="s">
        <v>15005</v>
      </c>
      <c r="B13174" s="6" t="s">
        <v>13129</v>
      </c>
      <c r="C13174" s="6" t="s">
        <v>13130</v>
      </c>
      <c r="E13174" s="6" t="n">
        <v>-27.4920547535815</v>
      </c>
      <c r="F13174" s="6" t="n">
        <v>153.173052977599</v>
      </c>
      <c r="G13174" s="15" t="n">
        <v>62.94091796875</v>
      </c>
    </row>
    <row r="13175" customFormat="false" ht="15" hidden="false" customHeight="false" outlineLevel="0" collapsed="false">
      <c r="A13175" s="6" t="s">
        <v>15006</v>
      </c>
      <c r="B13175" s="6" t="s">
        <v>13129</v>
      </c>
      <c r="C13175" s="6" t="s">
        <v>13130</v>
      </c>
      <c r="E13175" s="6" t="n">
        <v>-27.6390489576366</v>
      </c>
      <c r="F13175" s="6" t="n">
        <v>153.002828150808</v>
      </c>
      <c r="G13175" s="15" t="n">
        <v>12.2830035276711</v>
      </c>
    </row>
    <row r="13176" customFormat="false" ht="15" hidden="false" customHeight="false" outlineLevel="0" collapsed="false">
      <c r="A13176" s="6" t="s">
        <v>15007</v>
      </c>
      <c r="B13176" s="6" t="s">
        <v>13129</v>
      </c>
      <c r="C13176" s="6" t="s">
        <v>13130</v>
      </c>
      <c r="E13176" s="6" t="n">
        <v>-27.4020988985454</v>
      </c>
      <c r="F13176" s="6" t="n">
        <v>153.128529568591</v>
      </c>
      <c r="G13176" s="15" t="n">
        <v>63.0185546875</v>
      </c>
    </row>
    <row r="13177" customFormat="false" ht="15" hidden="false" customHeight="false" outlineLevel="0" collapsed="false">
      <c r="A13177" s="6" t="s">
        <v>15008</v>
      </c>
      <c r="B13177" s="6" t="s">
        <v>13129</v>
      </c>
      <c r="C13177" s="6" t="s">
        <v>13130</v>
      </c>
      <c r="E13177" s="6" t="n">
        <v>-27.5839216766285</v>
      </c>
      <c r="F13177" s="6" t="n">
        <v>153.007048885601</v>
      </c>
      <c r="G13177" s="15" t="n">
        <v>63.06005859375</v>
      </c>
    </row>
    <row r="13178" customFormat="false" ht="15" hidden="false" customHeight="false" outlineLevel="0" collapsed="false">
      <c r="A13178" s="6" t="s">
        <v>15009</v>
      </c>
      <c r="B13178" s="6" t="s">
        <v>13129</v>
      </c>
      <c r="C13178" s="6" t="s">
        <v>13130</v>
      </c>
      <c r="E13178" s="6" t="n">
        <v>-27.4919241876518</v>
      </c>
      <c r="F13178" s="6" t="n">
        <v>153.172973592095</v>
      </c>
      <c r="G13178" s="15" t="n">
        <v>72.0185546875</v>
      </c>
    </row>
    <row r="13179" customFormat="false" ht="15" hidden="false" customHeight="false" outlineLevel="0" collapsed="false">
      <c r="A13179" s="6" t="s">
        <v>15010</v>
      </c>
      <c r="B13179" s="6" t="s">
        <v>13129</v>
      </c>
      <c r="C13179" s="6" t="s">
        <v>13130</v>
      </c>
      <c r="E13179" s="6" t="n">
        <v>-27.6250136257002</v>
      </c>
      <c r="F13179" s="6" t="n">
        <v>152.964302303993</v>
      </c>
      <c r="G13179" s="15" t="n">
        <v>12.850341796875</v>
      </c>
    </row>
    <row r="13180" customFormat="false" ht="15" hidden="false" customHeight="false" outlineLevel="0" collapsed="false">
      <c r="A13180" s="6" t="s">
        <v>15011</v>
      </c>
      <c r="B13180" s="6" t="s">
        <v>13129</v>
      </c>
      <c r="C13180" s="6" t="s">
        <v>13130</v>
      </c>
      <c r="E13180" s="6" t="n">
        <v>-27.5074156187454</v>
      </c>
      <c r="F13180" s="6" t="n">
        <v>153.183921314595</v>
      </c>
      <c r="G13180" s="15" t="n">
        <v>72.02587890625</v>
      </c>
    </row>
    <row r="13181" customFormat="false" ht="15" hidden="false" customHeight="false" outlineLevel="0" collapsed="false">
      <c r="A13181" s="6" t="s">
        <v>15012</v>
      </c>
      <c r="B13181" s="6" t="s">
        <v>13129</v>
      </c>
      <c r="C13181" s="6" t="s">
        <v>13130</v>
      </c>
      <c r="E13181" s="6" t="n">
        <v>-27.5760299114285</v>
      </c>
      <c r="F13181" s="6" t="n">
        <v>152.939414157733</v>
      </c>
      <c r="G13181" s="15" t="n">
        <v>80.94091796875</v>
      </c>
    </row>
    <row r="13182" customFormat="false" ht="15" hidden="false" customHeight="false" outlineLevel="0" collapsed="false">
      <c r="A13182" s="6" t="s">
        <v>15013</v>
      </c>
      <c r="B13182" s="6" t="s">
        <v>13129</v>
      </c>
      <c r="C13182" s="6" t="s">
        <v>13130</v>
      </c>
      <c r="E13182" s="6" t="n">
        <v>-27.5434490461296</v>
      </c>
      <c r="F13182" s="6" t="n">
        <v>153.173743239333</v>
      </c>
      <c r="G13182" s="15" t="n">
        <v>126.05322265625</v>
      </c>
    </row>
    <row r="13183" customFormat="false" ht="15" hidden="false" customHeight="false" outlineLevel="0" collapsed="false">
      <c r="A13183" s="6" t="s">
        <v>15014</v>
      </c>
      <c r="B13183" s="6" t="s">
        <v>13129</v>
      </c>
      <c r="C13183" s="6" t="s">
        <v>13130</v>
      </c>
      <c r="E13183" s="6" t="n">
        <v>-27.4929086217439</v>
      </c>
      <c r="F13183" s="6" t="n">
        <v>153.174856022083</v>
      </c>
      <c r="G13183" s="15" t="n">
        <v>98.95166015625</v>
      </c>
    </row>
    <row r="13184" customFormat="false" ht="15" hidden="false" customHeight="false" outlineLevel="0" collapsed="false">
      <c r="A13184" s="6" t="s">
        <v>15015</v>
      </c>
      <c r="B13184" s="6" t="s">
        <v>13129</v>
      </c>
      <c r="C13184" s="6" t="s">
        <v>13130</v>
      </c>
      <c r="E13184" s="6" t="n">
        <v>-27.5119147036068</v>
      </c>
      <c r="F13184" s="6" t="n">
        <v>153.132884035138</v>
      </c>
      <c r="G13184" s="15" t="n">
        <v>81.02490234375</v>
      </c>
    </row>
    <row r="13185" customFormat="false" ht="15" hidden="false" customHeight="false" outlineLevel="0" collapsed="false">
      <c r="A13185" s="6" t="s">
        <v>15016</v>
      </c>
      <c r="B13185" s="6" t="s">
        <v>13129</v>
      </c>
      <c r="C13185" s="6" t="s">
        <v>13130</v>
      </c>
      <c r="E13185" s="6" t="n">
        <v>-27.471207111096</v>
      </c>
      <c r="F13185" s="6" t="n">
        <v>153.000363309235</v>
      </c>
      <c r="G13185" s="15" t="n">
        <v>8870.94653320313</v>
      </c>
    </row>
    <row r="13186" customFormat="false" ht="15" hidden="false" customHeight="false" outlineLevel="0" collapsed="false">
      <c r="A13186" s="6" t="s">
        <v>15017</v>
      </c>
      <c r="B13186" s="6" t="s">
        <v>13129</v>
      </c>
      <c r="C13186" s="6" t="s">
        <v>13130</v>
      </c>
      <c r="E13186" s="6" t="n">
        <v>-27.2993218644783</v>
      </c>
      <c r="F13186" s="6" t="n">
        <v>153.055580486734</v>
      </c>
      <c r="G13186" s="15" t="n">
        <v>283861.041015625</v>
      </c>
    </row>
    <row r="13187" customFormat="false" ht="15" hidden="false" customHeight="false" outlineLevel="0" collapsed="false">
      <c r="A13187" s="6" t="s">
        <v>15018</v>
      </c>
      <c r="B13187" s="6" t="s">
        <v>13129</v>
      </c>
      <c r="C13187" s="6" t="s">
        <v>13130</v>
      </c>
      <c r="E13187" s="6" t="n">
        <v>-27.3499820290507</v>
      </c>
      <c r="F13187" s="6" t="n">
        <v>153.047187707325</v>
      </c>
      <c r="G13187" s="15" t="n">
        <v>152.984375</v>
      </c>
    </row>
    <row r="13188" customFormat="false" ht="15" hidden="false" customHeight="false" outlineLevel="0" collapsed="false">
      <c r="A13188" s="6" t="s">
        <v>15019</v>
      </c>
      <c r="B13188" s="6" t="s">
        <v>13129</v>
      </c>
      <c r="C13188" s="6" t="s">
        <v>13130</v>
      </c>
      <c r="E13188" s="6" t="n">
        <v>-27.5554110685234</v>
      </c>
      <c r="F13188" s="6" t="n">
        <v>153.009831157843</v>
      </c>
      <c r="G13188" s="15" t="n">
        <v>80.99951171875</v>
      </c>
    </row>
    <row r="13189" customFormat="false" ht="15" hidden="false" customHeight="false" outlineLevel="0" collapsed="false">
      <c r="A13189" s="6" t="s">
        <v>15020</v>
      </c>
      <c r="B13189" s="6" t="s">
        <v>13129</v>
      </c>
      <c r="C13189" s="6" t="s">
        <v>13130</v>
      </c>
      <c r="E13189" s="6" t="n">
        <v>-27.4833736316552</v>
      </c>
      <c r="F13189" s="6" t="n">
        <v>153.137060091271</v>
      </c>
      <c r="G13189" s="15" t="n">
        <v>207.0576171875</v>
      </c>
    </row>
    <row r="13190" customFormat="false" ht="15" hidden="false" customHeight="false" outlineLevel="0" collapsed="false">
      <c r="A13190" s="6" t="s">
        <v>15021</v>
      </c>
      <c r="B13190" s="6" t="s">
        <v>13129</v>
      </c>
      <c r="C13190" s="6" t="s">
        <v>13130</v>
      </c>
      <c r="E13190" s="6" t="n">
        <v>-27.3762018541457</v>
      </c>
      <c r="F13190" s="6" t="n">
        <v>153.064070851989</v>
      </c>
      <c r="G13190" s="15" t="n">
        <v>333.090087890625</v>
      </c>
    </row>
    <row r="13191" customFormat="false" ht="15" hidden="false" customHeight="false" outlineLevel="0" collapsed="false">
      <c r="A13191" s="6" t="s">
        <v>15022</v>
      </c>
      <c r="B13191" s="6" t="s">
        <v>13129</v>
      </c>
      <c r="C13191" s="6" t="s">
        <v>13130</v>
      </c>
      <c r="E13191" s="6" t="n">
        <v>-27.4905284339143</v>
      </c>
      <c r="F13191" s="6" t="n">
        <v>153.18581663043</v>
      </c>
      <c r="G13191" s="15" t="n">
        <v>305.9287109375</v>
      </c>
    </row>
    <row r="13192" customFormat="false" ht="15" hidden="false" customHeight="false" outlineLevel="0" collapsed="false">
      <c r="A13192" s="6" t="s">
        <v>15023</v>
      </c>
      <c r="B13192" s="6" t="s">
        <v>13129</v>
      </c>
      <c r="C13192" s="6" t="s">
        <v>13130</v>
      </c>
      <c r="E13192" s="6" t="n">
        <v>-27.3884752772342</v>
      </c>
      <c r="F13192" s="6" t="n">
        <v>153.135589045974</v>
      </c>
      <c r="G13192" s="15" t="n">
        <v>135.04443359375</v>
      </c>
    </row>
    <row r="13193" customFormat="false" ht="15" hidden="false" customHeight="false" outlineLevel="0" collapsed="false">
      <c r="A13193" s="6" t="s">
        <v>15024</v>
      </c>
      <c r="B13193" s="6" t="s">
        <v>13129</v>
      </c>
      <c r="C13193" s="6" t="s">
        <v>13130</v>
      </c>
      <c r="E13193" s="6" t="n">
        <v>-27.3520086751447</v>
      </c>
      <c r="F13193" s="6" t="n">
        <v>153.114326517055</v>
      </c>
      <c r="G13193" s="15" t="n">
        <v>666.05126953125</v>
      </c>
    </row>
    <row r="13194" customFormat="false" ht="15" hidden="false" customHeight="false" outlineLevel="0" collapsed="false">
      <c r="A13194" s="6" t="s">
        <v>15025</v>
      </c>
      <c r="B13194" s="6" t="s">
        <v>13129</v>
      </c>
      <c r="C13194" s="6" t="s">
        <v>13130</v>
      </c>
      <c r="E13194" s="6" t="n">
        <v>-27.3456879670991</v>
      </c>
      <c r="F13194" s="6" t="n">
        <v>153.069639753908</v>
      </c>
      <c r="G13194" s="15" t="n">
        <v>648.11181640625</v>
      </c>
    </row>
    <row r="13195" customFormat="false" ht="15" hidden="false" customHeight="false" outlineLevel="0" collapsed="false">
      <c r="A13195" s="6" t="s">
        <v>15026</v>
      </c>
      <c r="B13195" s="6" t="s">
        <v>13129</v>
      </c>
      <c r="C13195" s="6" t="s">
        <v>13130</v>
      </c>
      <c r="E13195" s="6" t="n">
        <v>-27.3637927493921</v>
      </c>
      <c r="F13195" s="6" t="n">
        <v>153.066653953563</v>
      </c>
      <c r="G13195" s="15" t="n">
        <v>504.05908203125</v>
      </c>
    </row>
    <row r="13196" customFormat="false" ht="15" hidden="false" customHeight="false" outlineLevel="0" collapsed="false">
      <c r="A13196" s="6" t="s">
        <v>15027</v>
      </c>
      <c r="B13196" s="6" t="s">
        <v>13129</v>
      </c>
      <c r="C13196" s="6" t="s">
        <v>13130</v>
      </c>
      <c r="E13196" s="6" t="n">
        <v>-27.4799551496218</v>
      </c>
      <c r="F13196" s="6" t="n">
        <v>153.186533176208</v>
      </c>
      <c r="G13196" s="15" t="n">
        <v>441.00244140625</v>
      </c>
    </row>
    <row r="13197" customFormat="false" ht="15" hidden="false" customHeight="false" outlineLevel="0" collapsed="false">
      <c r="A13197" s="6" t="s">
        <v>15028</v>
      </c>
      <c r="B13197" s="6" t="s">
        <v>13129</v>
      </c>
      <c r="C13197" s="6" t="s">
        <v>13130</v>
      </c>
      <c r="E13197" s="6" t="n">
        <v>-27.3660067252419</v>
      </c>
      <c r="F13197" s="6" t="n">
        <v>153.100752001148</v>
      </c>
      <c r="G13197" s="15" t="n">
        <v>9.00732421875</v>
      </c>
    </row>
    <row r="13198" customFormat="false" ht="15" hidden="false" customHeight="false" outlineLevel="0" collapsed="false">
      <c r="A13198" s="6" t="s">
        <v>15029</v>
      </c>
      <c r="B13198" s="6" t="s">
        <v>13129</v>
      </c>
      <c r="C13198" s="6" t="s">
        <v>13130</v>
      </c>
      <c r="E13198" s="6" t="n">
        <v>-27.4785016544479</v>
      </c>
      <c r="F13198" s="6" t="n">
        <v>153.169513544803</v>
      </c>
      <c r="G13198" s="15" t="n">
        <v>9.0029296875</v>
      </c>
    </row>
    <row r="13199" customFormat="false" ht="15" hidden="false" customHeight="false" outlineLevel="0" collapsed="false">
      <c r="A13199" s="6" t="s">
        <v>15030</v>
      </c>
      <c r="B13199" s="6" t="s">
        <v>13129</v>
      </c>
      <c r="C13199" s="6" t="s">
        <v>13130</v>
      </c>
      <c r="E13199" s="6" t="n">
        <v>-27.3488634609615</v>
      </c>
      <c r="F13199" s="6" t="n">
        <v>153.047747437562</v>
      </c>
      <c r="G13199" s="15" t="n">
        <v>9.0029296875</v>
      </c>
    </row>
    <row r="13200" customFormat="false" ht="15" hidden="false" customHeight="false" outlineLevel="0" collapsed="false">
      <c r="A13200" s="6" t="s">
        <v>15031</v>
      </c>
      <c r="B13200" s="6" t="s">
        <v>13129</v>
      </c>
      <c r="C13200" s="6" t="s">
        <v>13130</v>
      </c>
      <c r="E13200" s="6" t="n">
        <v>-27.4526949021311</v>
      </c>
      <c r="F13200" s="6" t="n">
        <v>153.141482399999</v>
      </c>
      <c r="G13200" s="15" t="n">
        <v>8.9765625</v>
      </c>
    </row>
    <row r="13201" customFormat="false" ht="15" hidden="false" customHeight="false" outlineLevel="0" collapsed="false">
      <c r="A13201" s="6" t="s">
        <v>15032</v>
      </c>
      <c r="B13201" s="6" t="s">
        <v>13129</v>
      </c>
      <c r="C13201" s="6" t="s">
        <v>13130</v>
      </c>
      <c r="E13201" s="6" t="n">
        <v>-27.3379107888763</v>
      </c>
      <c r="F13201" s="6" t="n">
        <v>153.072248174375</v>
      </c>
      <c r="G13201" s="15" t="n">
        <v>8.97607421875</v>
      </c>
    </row>
    <row r="13202" customFormat="false" ht="15" hidden="false" customHeight="false" outlineLevel="0" collapsed="false">
      <c r="A13202" s="6" t="s">
        <v>15033</v>
      </c>
      <c r="B13202" s="6" t="s">
        <v>13129</v>
      </c>
      <c r="C13202" s="6" t="s">
        <v>13130</v>
      </c>
      <c r="E13202" s="6" t="n">
        <v>-27.5085571228416</v>
      </c>
      <c r="F13202" s="6" t="n">
        <v>153.15267105908</v>
      </c>
      <c r="G13202" s="15" t="n">
        <v>8.97900390625</v>
      </c>
    </row>
    <row r="13203" customFormat="false" ht="15" hidden="false" customHeight="false" outlineLevel="0" collapsed="false">
      <c r="A13203" s="6" t="s">
        <v>15034</v>
      </c>
      <c r="B13203" s="6" t="s">
        <v>13129</v>
      </c>
      <c r="C13203" s="6" t="s">
        <v>13130</v>
      </c>
      <c r="E13203" s="6" t="n">
        <v>-27.5497859557285</v>
      </c>
      <c r="F13203" s="6" t="n">
        <v>153.169592486236</v>
      </c>
      <c r="G13203" s="15" t="n">
        <v>8.97900390625</v>
      </c>
    </row>
    <row r="13204" customFormat="false" ht="15" hidden="false" customHeight="false" outlineLevel="0" collapsed="false">
      <c r="A13204" s="6" t="s">
        <v>15035</v>
      </c>
      <c r="B13204" s="6" t="s">
        <v>13129</v>
      </c>
      <c r="C13204" s="6" t="s">
        <v>13130</v>
      </c>
      <c r="E13204" s="6" t="n">
        <v>-27.4934974164355</v>
      </c>
      <c r="F13204" s="6" t="n">
        <v>153.153682905211</v>
      </c>
      <c r="G13204" s="15" t="n">
        <v>8.9755859375</v>
      </c>
    </row>
    <row r="13205" customFormat="false" ht="15" hidden="false" customHeight="false" outlineLevel="0" collapsed="false">
      <c r="A13205" s="6" t="s">
        <v>15036</v>
      </c>
      <c r="B13205" s="6" t="s">
        <v>13129</v>
      </c>
      <c r="C13205" s="6" t="s">
        <v>13130</v>
      </c>
      <c r="E13205" s="6" t="n">
        <v>-27.6107731713584</v>
      </c>
      <c r="F13205" s="6" t="n">
        <v>152.999762463454</v>
      </c>
      <c r="G13205" s="15" t="n">
        <v>8.9794921875</v>
      </c>
    </row>
    <row r="13206" customFormat="false" ht="15" hidden="false" customHeight="false" outlineLevel="0" collapsed="false">
      <c r="A13206" s="6" t="s">
        <v>15037</v>
      </c>
      <c r="B13206" s="6" t="s">
        <v>13129</v>
      </c>
      <c r="C13206" s="6" t="s">
        <v>13130</v>
      </c>
      <c r="E13206" s="6" t="n">
        <v>-27.5002876746713</v>
      </c>
      <c r="F13206" s="6" t="n">
        <v>153.18251609058</v>
      </c>
      <c r="G13206" s="15" t="n">
        <v>9.00244140625</v>
      </c>
    </row>
    <row r="13207" customFormat="false" ht="15" hidden="false" customHeight="false" outlineLevel="0" collapsed="false">
      <c r="A13207" s="6" t="s">
        <v>15038</v>
      </c>
      <c r="B13207" s="6" t="s">
        <v>13129</v>
      </c>
      <c r="C13207" s="6" t="s">
        <v>13130</v>
      </c>
      <c r="E13207" s="6" t="n">
        <v>-27.3757555284094</v>
      </c>
      <c r="F13207" s="6" t="n">
        <v>153.102884556266</v>
      </c>
      <c r="G13207" s="15" t="n">
        <v>26.93115234375</v>
      </c>
    </row>
    <row r="13208" customFormat="false" ht="15" hidden="false" customHeight="false" outlineLevel="0" collapsed="false">
      <c r="A13208" s="6" t="s">
        <v>15039</v>
      </c>
      <c r="B13208" s="6" t="s">
        <v>13129</v>
      </c>
      <c r="C13208" s="6" t="s">
        <v>13130</v>
      </c>
      <c r="E13208" s="6" t="n">
        <v>-27.596581419658</v>
      </c>
      <c r="F13208" s="6" t="n">
        <v>153.002680819911</v>
      </c>
      <c r="G13208" s="15" t="n">
        <v>9.00537109375</v>
      </c>
    </row>
    <row r="13209" customFormat="false" ht="15" hidden="false" customHeight="false" outlineLevel="0" collapsed="false">
      <c r="A13209" s="6" t="s">
        <v>15040</v>
      </c>
      <c r="B13209" s="6" t="s">
        <v>13129</v>
      </c>
      <c r="C13209" s="6" t="s">
        <v>13130</v>
      </c>
      <c r="E13209" s="6" t="n">
        <v>-27.3958273521511</v>
      </c>
      <c r="F13209" s="6" t="n">
        <v>153.132276354176</v>
      </c>
      <c r="G13209" s="15" t="n">
        <v>9.005859375</v>
      </c>
    </row>
    <row r="13210" customFormat="false" ht="15" hidden="false" customHeight="false" outlineLevel="0" collapsed="false">
      <c r="A13210" s="6" t="s">
        <v>15041</v>
      </c>
      <c r="B13210" s="6" t="s">
        <v>13129</v>
      </c>
      <c r="C13210" s="6" t="s">
        <v>13130</v>
      </c>
      <c r="E13210" s="6" t="n">
        <v>-27.5548071851792</v>
      </c>
      <c r="F13210" s="6" t="n">
        <v>153.006465671752</v>
      </c>
      <c r="G13210" s="15" t="n">
        <v>108.0244140625</v>
      </c>
    </row>
    <row r="13211" customFormat="false" ht="15" hidden="false" customHeight="false" outlineLevel="0" collapsed="false">
      <c r="A13211" s="6" t="s">
        <v>15042</v>
      </c>
      <c r="B13211" s="6" t="s">
        <v>13129</v>
      </c>
      <c r="C13211" s="6" t="s">
        <v>13130</v>
      </c>
      <c r="E13211" s="6" t="n">
        <v>-27.4880067508882</v>
      </c>
      <c r="F13211" s="6" t="n">
        <v>153.175012830379</v>
      </c>
      <c r="G13211" s="15" t="n">
        <v>44.9892578125</v>
      </c>
    </row>
    <row r="13212" customFormat="false" ht="15" hidden="false" customHeight="false" outlineLevel="0" collapsed="false">
      <c r="A13212" s="6" t="s">
        <v>15043</v>
      </c>
      <c r="B13212" s="6" t="s">
        <v>13129</v>
      </c>
      <c r="C13212" s="6" t="s">
        <v>13130</v>
      </c>
      <c r="E13212" s="6" t="n">
        <v>-27.5601697132863</v>
      </c>
      <c r="F13212" s="6" t="n">
        <v>152.959059101557</v>
      </c>
      <c r="G13212" s="15" t="n">
        <v>45.01513671875</v>
      </c>
    </row>
    <row r="13213" customFormat="false" ht="15" hidden="false" customHeight="false" outlineLevel="0" collapsed="false">
      <c r="A13213" s="6" t="s">
        <v>15044</v>
      </c>
      <c r="B13213" s="6" t="s">
        <v>13129</v>
      </c>
      <c r="C13213" s="6" t="s">
        <v>13130</v>
      </c>
      <c r="E13213" s="6" t="n">
        <v>-27.5053212326368</v>
      </c>
      <c r="F13213" s="6" t="n">
        <v>153.172993014133</v>
      </c>
      <c r="G13213" s="15" t="n">
        <v>45.01318359375</v>
      </c>
    </row>
    <row r="13214" customFormat="false" ht="15" hidden="false" customHeight="false" outlineLevel="0" collapsed="false">
      <c r="A13214" s="6" t="s">
        <v>15045</v>
      </c>
      <c r="B13214" s="6" t="s">
        <v>13129</v>
      </c>
      <c r="C13214" s="6" t="s">
        <v>13130</v>
      </c>
      <c r="E13214" s="6" t="n">
        <v>-27.5501222264769</v>
      </c>
      <c r="F13214" s="6" t="n">
        <v>153.173610099655</v>
      </c>
      <c r="G13214" s="15" t="n">
        <v>45.02587890625</v>
      </c>
    </row>
    <row r="13215" customFormat="false" ht="15" hidden="false" customHeight="false" outlineLevel="0" collapsed="false">
      <c r="A13215" s="6" t="s">
        <v>15046</v>
      </c>
      <c r="B13215" s="6" t="s">
        <v>13129</v>
      </c>
      <c r="C13215" s="6" t="s">
        <v>13130</v>
      </c>
      <c r="E13215" s="6" t="n">
        <v>-27.3080184048773</v>
      </c>
      <c r="F13215" s="6" t="n">
        <v>153.052156750358</v>
      </c>
      <c r="G13215" s="15" t="n">
        <v>9.03515625</v>
      </c>
    </row>
    <row r="13216" customFormat="false" ht="15" hidden="false" customHeight="false" outlineLevel="0" collapsed="false">
      <c r="A13216" s="6" t="s">
        <v>15047</v>
      </c>
      <c r="B13216" s="6" t="s">
        <v>13129</v>
      </c>
      <c r="C13216" s="6" t="s">
        <v>13130</v>
      </c>
      <c r="E13216" s="6" t="n">
        <v>-27.5033660434398</v>
      </c>
      <c r="F13216" s="6" t="n">
        <v>153.139782089531</v>
      </c>
      <c r="G13216" s="15" t="n">
        <v>162.05908203125</v>
      </c>
    </row>
    <row r="13217" customFormat="false" ht="15" hidden="false" customHeight="false" outlineLevel="0" collapsed="false">
      <c r="A13217" s="6" t="s">
        <v>15048</v>
      </c>
      <c r="B13217" s="6" t="s">
        <v>13129</v>
      </c>
      <c r="C13217" s="6" t="s">
        <v>13130</v>
      </c>
      <c r="E13217" s="6" t="n">
        <v>-27.5017923579672</v>
      </c>
      <c r="F13217" s="6" t="n">
        <v>153.17549058926</v>
      </c>
      <c r="G13217" s="15" t="n">
        <v>162.055908203125</v>
      </c>
    </row>
    <row r="13218" customFormat="false" ht="15" hidden="false" customHeight="false" outlineLevel="0" collapsed="false">
      <c r="A13218" s="6" t="s">
        <v>15049</v>
      </c>
      <c r="B13218" s="6" t="s">
        <v>13129</v>
      </c>
      <c r="C13218" s="6" t="s">
        <v>13130</v>
      </c>
      <c r="E13218" s="6" t="n">
        <v>-27.4892825910461</v>
      </c>
      <c r="F13218" s="6" t="n">
        <v>153.180752475094</v>
      </c>
      <c r="G13218" s="15" t="n">
        <v>171.1005859375</v>
      </c>
    </row>
    <row r="13219" customFormat="false" ht="15" hidden="false" customHeight="false" outlineLevel="0" collapsed="false">
      <c r="A13219" s="6" t="s">
        <v>15050</v>
      </c>
      <c r="B13219" s="6" t="s">
        <v>13129</v>
      </c>
      <c r="C13219" s="6" t="s">
        <v>13130</v>
      </c>
      <c r="E13219" s="6" t="n">
        <v>-27.4691412893234</v>
      </c>
      <c r="F13219" s="6" t="n">
        <v>153.178723079256</v>
      </c>
      <c r="G13219" s="15" t="n">
        <v>197.92529296875</v>
      </c>
    </row>
    <row r="13220" customFormat="false" ht="15" hidden="false" customHeight="false" outlineLevel="0" collapsed="false">
      <c r="A13220" s="6" t="s">
        <v>15051</v>
      </c>
      <c r="B13220" s="6" t="s">
        <v>13129</v>
      </c>
      <c r="C13220" s="6" t="s">
        <v>13130</v>
      </c>
      <c r="E13220" s="6" t="n">
        <v>-27.5599934613232</v>
      </c>
      <c r="F13220" s="6" t="n">
        <v>152.961366745359</v>
      </c>
      <c r="G13220" s="15" t="n">
        <v>134.9482421875</v>
      </c>
    </row>
    <row r="13221" customFormat="false" ht="15" hidden="false" customHeight="false" outlineLevel="0" collapsed="false">
      <c r="A13221" s="6" t="s">
        <v>15052</v>
      </c>
      <c r="B13221" s="6" t="s">
        <v>13129</v>
      </c>
      <c r="C13221" s="6" t="s">
        <v>13130</v>
      </c>
      <c r="E13221" s="6" t="n">
        <v>-27.5033906666954</v>
      </c>
      <c r="F13221" s="6" t="n">
        <v>153.17033671907</v>
      </c>
      <c r="G13221" s="15" t="n">
        <v>116.90966796875</v>
      </c>
    </row>
    <row r="13222" customFormat="false" ht="15" hidden="false" customHeight="false" outlineLevel="0" collapsed="false">
      <c r="A13222" s="6" t="s">
        <v>15053</v>
      </c>
      <c r="B13222" s="6" t="s">
        <v>13129</v>
      </c>
      <c r="C13222" s="6" t="s">
        <v>13130</v>
      </c>
      <c r="E13222" s="6" t="n">
        <v>-27.5686175042031</v>
      </c>
      <c r="F13222" s="6" t="n">
        <v>152.97570104824</v>
      </c>
      <c r="G13222" s="15" t="n">
        <v>62.990234375</v>
      </c>
    </row>
    <row r="13223" customFormat="false" ht="15" hidden="false" customHeight="false" outlineLevel="0" collapsed="false">
      <c r="A13223" s="6" t="s">
        <v>15054</v>
      </c>
      <c r="B13223" s="6" t="s">
        <v>13129</v>
      </c>
      <c r="C13223" s="6" t="s">
        <v>13130</v>
      </c>
      <c r="E13223" s="6" t="n">
        <v>-27.59322821698</v>
      </c>
      <c r="F13223" s="6" t="n">
        <v>153.095014893368</v>
      </c>
      <c r="G13223" s="15" t="n">
        <v>486.0869140625</v>
      </c>
    </row>
    <row r="13224" customFormat="false" ht="15" hidden="false" customHeight="false" outlineLevel="0" collapsed="false">
      <c r="A13224" s="6" t="s">
        <v>15055</v>
      </c>
      <c r="B13224" s="6" t="s">
        <v>13129</v>
      </c>
      <c r="C13224" s="6" t="s">
        <v>13130</v>
      </c>
      <c r="E13224" s="6" t="n">
        <v>-27.5129047025824</v>
      </c>
      <c r="F13224" s="6" t="n">
        <v>153.140111768308</v>
      </c>
      <c r="G13224" s="15" t="n">
        <v>495.2841796875</v>
      </c>
    </row>
    <row r="13225" customFormat="false" ht="15" hidden="false" customHeight="false" outlineLevel="0" collapsed="false">
      <c r="A13225" s="6" t="s">
        <v>15056</v>
      </c>
      <c r="B13225" s="6" t="s">
        <v>13129</v>
      </c>
      <c r="C13225" s="6" t="s">
        <v>13130</v>
      </c>
      <c r="E13225" s="6" t="n">
        <v>-27.5925003057013</v>
      </c>
      <c r="F13225" s="6" t="n">
        <v>153.013931888613</v>
      </c>
      <c r="G13225" s="15" t="n">
        <v>503.83740234375</v>
      </c>
    </row>
    <row r="13226" customFormat="false" ht="15" hidden="false" customHeight="false" outlineLevel="0" collapsed="false">
      <c r="A13226" s="6" t="s">
        <v>15057</v>
      </c>
      <c r="B13226" s="6" t="s">
        <v>13129</v>
      </c>
      <c r="C13226" s="6" t="s">
        <v>13130</v>
      </c>
      <c r="E13226" s="6" t="n">
        <v>-27.3276043204409</v>
      </c>
      <c r="F13226" s="6" t="n">
        <v>153.062911491459</v>
      </c>
      <c r="G13226" s="15" t="n">
        <v>504.1376953125</v>
      </c>
    </row>
    <row r="13227" customFormat="false" ht="15" hidden="false" customHeight="false" outlineLevel="0" collapsed="false">
      <c r="A13227" s="6" t="s">
        <v>15058</v>
      </c>
      <c r="B13227" s="6" t="s">
        <v>13129</v>
      </c>
      <c r="C13227" s="6" t="s">
        <v>13130</v>
      </c>
      <c r="E13227" s="6" t="n">
        <v>-27.640695652983</v>
      </c>
      <c r="F13227" s="6" t="n">
        <v>153.006079767217</v>
      </c>
      <c r="G13227" s="15" t="n">
        <v>432.09912109375</v>
      </c>
    </row>
    <row r="13228" customFormat="false" ht="15" hidden="false" customHeight="false" outlineLevel="0" collapsed="false">
      <c r="A13228" s="6" t="s">
        <v>15059</v>
      </c>
      <c r="B13228" s="6" t="s">
        <v>13129</v>
      </c>
      <c r="C13228" s="6" t="s">
        <v>13130</v>
      </c>
      <c r="E13228" s="6" t="n">
        <v>-27.5650219314042</v>
      </c>
      <c r="F13228" s="6" t="n">
        <v>153.133853094016</v>
      </c>
      <c r="G13228" s="15" t="n">
        <v>629.83447265625</v>
      </c>
    </row>
    <row r="13229" customFormat="false" ht="15" hidden="false" customHeight="false" outlineLevel="0" collapsed="false">
      <c r="A13229" s="6" t="s">
        <v>15060</v>
      </c>
      <c r="B13229" s="6" t="s">
        <v>13129</v>
      </c>
      <c r="C13229" s="6" t="s">
        <v>13130</v>
      </c>
      <c r="E13229" s="6" t="n">
        <v>-27.5781286108687</v>
      </c>
      <c r="F13229" s="6" t="n">
        <v>152.928702831437</v>
      </c>
      <c r="G13229" s="15" t="n">
        <v>261.15625</v>
      </c>
    </row>
    <row r="13230" customFormat="false" ht="15" hidden="false" customHeight="false" outlineLevel="0" collapsed="false">
      <c r="A13230" s="6" t="s">
        <v>15061</v>
      </c>
      <c r="B13230" s="6" t="s">
        <v>13129</v>
      </c>
      <c r="C13230" s="6" t="s">
        <v>13130</v>
      </c>
      <c r="E13230" s="6" t="n">
        <v>-27.3401881849766</v>
      </c>
      <c r="F13230" s="6" t="n">
        <v>153.073594237788</v>
      </c>
      <c r="G13230" s="15" t="n">
        <v>80.95166015625</v>
      </c>
    </row>
    <row r="13231" customFormat="false" ht="15" hidden="false" customHeight="false" outlineLevel="0" collapsed="false">
      <c r="A13231" s="6" t="s">
        <v>15062</v>
      </c>
      <c r="B13231" s="6" t="s">
        <v>13129</v>
      </c>
      <c r="C13231" s="6" t="s">
        <v>13130</v>
      </c>
      <c r="E13231" s="6" t="n">
        <v>-27.4774428307355</v>
      </c>
      <c r="F13231" s="6" t="n">
        <v>153.121516559436</v>
      </c>
      <c r="G13231" s="15" t="n">
        <v>78.6745074652135</v>
      </c>
    </row>
    <row r="13232" customFormat="false" ht="15" hidden="false" customHeight="false" outlineLevel="0" collapsed="false">
      <c r="A13232" s="6" t="s">
        <v>15063</v>
      </c>
      <c r="B13232" s="6" t="s">
        <v>13129</v>
      </c>
      <c r="C13232" s="6" t="s">
        <v>13130</v>
      </c>
      <c r="E13232" s="6" t="n">
        <v>-27.5021631745473</v>
      </c>
      <c r="F13232" s="6" t="n">
        <v>153.143429184811</v>
      </c>
      <c r="G13232" s="15" t="n">
        <v>629.882080078125</v>
      </c>
    </row>
    <row r="13233" customFormat="false" ht="15" hidden="false" customHeight="false" outlineLevel="0" collapsed="false">
      <c r="A13233" s="6" t="s">
        <v>15064</v>
      </c>
      <c r="B13233" s="6" t="s">
        <v>13129</v>
      </c>
      <c r="C13233" s="6" t="s">
        <v>13130</v>
      </c>
      <c r="E13233" s="6" t="n">
        <v>-27.6038406529049</v>
      </c>
      <c r="F13233" s="6" t="n">
        <v>153.027872445332</v>
      </c>
      <c r="G13233" s="15" t="n">
        <v>25853.0803222656</v>
      </c>
    </row>
    <row r="13234" customFormat="false" ht="15" hidden="false" customHeight="false" outlineLevel="0" collapsed="false">
      <c r="A13234" s="6" t="s">
        <v>15065</v>
      </c>
      <c r="B13234" s="6" t="s">
        <v>13129</v>
      </c>
      <c r="C13234" s="6" t="s">
        <v>13130</v>
      </c>
      <c r="E13234" s="6" t="n">
        <v>-27.4746229876141</v>
      </c>
      <c r="F13234" s="6" t="n">
        <v>153.145606606347</v>
      </c>
      <c r="G13234" s="15" t="n">
        <v>603.094970703125</v>
      </c>
    </row>
    <row r="13235" customFormat="false" ht="15" hidden="false" customHeight="false" outlineLevel="0" collapsed="false">
      <c r="A13235" s="6" t="s">
        <v>15066</v>
      </c>
      <c r="B13235" s="6" t="s">
        <v>13129</v>
      </c>
      <c r="C13235" s="6" t="s">
        <v>13130</v>
      </c>
      <c r="E13235" s="6" t="n">
        <v>-27.4070314372649</v>
      </c>
      <c r="F13235" s="6" t="n">
        <v>153.126354473919</v>
      </c>
      <c r="G13235" s="15" t="n">
        <v>530.81640625</v>
      </c>
    </row>
    <row r="13236" customFormat="false" ht="15" hidden="false" customHeight="false" outlineLevel="0" collapsed="false">
      <c r="A13236" s="6" t="s">
        <v>15067</v>
      </c>
      <c r="B13236" s="6" t="s">
        <v>13129</v>
      </c>
      <c r="C13236" s="6" t="s">
        <v>13130</v>
      </c>
      <c r="E13236" s="6" t="n">
        <v>-27.4927409334916</v>
      </c>
      <c r="F13236" s="6" t="n">
        <v>153.154770368151</v>
      </c>
      <c r="G13236" s="15" t="n">
        <v>395.87353515625</v>
      </c>
    </row>
    <row r="13237" customFormat="false" ht="15" hidden="false" customHeight="false" outlineLevel="0" collapsed="false">
      <c r="A13237" s="6" t="s">
        <v>15068</v>
      </c>
      <c r="B13237" s="6" t="s">
        <v>13129</v>
      </c>
      <c r="C13237" s="6" t="s">
        <v>13130</v>
      </c>
      <c r="E13237" s="6" t="n">
        <v>-27.3399013079085</v>
      </c>
      <c r="F13237" s="6" t="n">
        <v>153.058933151267</v>
      </c>
      <c r="G13237" s="15" t="n">
        <v>413.721672028303</v>
      </c>
    </row>
    <row r="13238" customFormat="false" ht="15" hidden="false" customHeight="false" outlineLevel="0" collapsed="false">
      <c r="A13238" s="6" t="s">
        <v>15069</v>
      </c>
      <c r="B13238" s="6" t="s">
        <v>13129</v>
      </c>
      <c r="C13238" s="6" t="s">
        <v>13130</v>
      </c>
      <c r="E13238" s="6" t="n">
        <v>-27.5498112544948</v>
      </c>
      <c r="F13238" s="6" t="n">
        <v>153.176161879746</v>
      </c>
      <c r="G13238" s="15" t="n">
        <v>647.90478515625</v>
      </c>
    </row>
    <row r="13239" customFormat="false" ht="15" hidden="false" customHeight="false" outlineLevel="0" collapsed="false">
      <c r="A13239" s="6" t="s">
        <v>15070</v>
      </c>
      <c r="B13239" s="6" t="s">
        <v>13129</v>
      </c>
      <c r="C13239" s="6" t="s">
        <v>13130</v>
      </c>
      <c r="E13239" s="6" t="n">
        <v>-27.3535912576977</v>
      </c>
      <c r="F13239" s="6" t="n">
        <v>153.037436354616</v>
      </c>
      <c r="G13239" s="15" t="n">
        <v>630.177734375</v>
      </c>
    </row>
    <row r="13240" customFormat="false" ht="15" hidden="false" customHeight="false" outlineLevel="0" collapsed="false">
      <c r="A13240" s="6" t="s">
        <v>15071</v>
      </c>
      <c r="B13240" s="6" t="s">
        <v>13129</v>
      </c>
      <c r="C13240" s="6" t="s">
        <v>13130</v>
      </c>
      <c r="E13240" s="6" t="n">
        <v>-27.3520336071753</v>
      </c>
      <c r="F13240" s="6" t="n">
        <v>153.058755490613</v>
      </c>
      <c r="G13240" s="15" t="n">
        <v>620.90283203125</v>
      </c>
    </row>
    <row r="13241" customFormat="false" ht="15" hidden="false" customHeight="false" outlineLevel="0" collapsed="false">
      <c r="A13241" s="6" t="s">
        <v>15072</v>
      </c>
      <c r="B13241" s="6" t="s">
        <v>13129</v>
      </c>
      <c r="C13241" s="6" t="s">
        <v>13130</v>
      </c>
      <c r="E13241" s="6" t="n">
        <v>-27.4483093887814</v>
      </c>
      <c r="F13241" s="6" t="n">
        <v>153.123645601227</v>
      </c>
      <c r="G13241" s="15" t="n">
        <v>458.85693359375</v>
      </c>
    </row>
    <row r="13242" customFormat="false" ht="15" hidden="false" customHeight="false" outlineLevel="0" collapsed="false">
      <c r="A13242" s="6" t="s">
        <v>15073</v>
      </c>
      <c r="B13242" s="6" t="s">
        <v>13129</v>
      </c>
      <c r="C13242" s="6" t="s">
        <v>13130</v>
      </c>
      <c r="E13242" s="6" t="n">
        <v>-27.3421122884314</v>
      </c>
      <c r="F13242" s="6" t="n">
        <v>153.065244742456</v>
      </c>
      <c r="G13242" s="15" t="n">
        <v>9.0068359375</v>
      </c>
    </row>
    <row r="13243" customFormat="false" ht="15" hidden="false" customHeight="false" outlineLevel="0" collapsed="false">
      <c r="A13243" s="6" t="s">
        <v>15074</v>
      </c>
      <c r="B13243" s="6" t="s">
        <v>13129</v>
      </c>
      <c r="C13243" s="6" t="s">
        <v>13130</v>
      </c>
      <c r="E13243" s="6" t="n">
        <v>-27.4978576521403</v>
      </c>
      <c r="F13243" s="6" t="n">
        <v>153.153931931599</v>
      </c>
      <c r="G13243" s="15" t="n">
        <v>9.0068359375</v>
      </c>
    </row>
    <row r="13244" customFormat="false" ht="15" hidden="false" customHeight="false" outlineLevel="0" collapsed="false">
      <c r="A13244" s="6" t="s">
        <v>15075</v>
      </c>
      <c r="B13244" s="6" t="s">
        <v>13129</v>
      </c>
      <c r="C13244" s="6" t="s">
        <v>13130</v>
      </c>
      <c r="E13244" s="6" t="n">
        <v>-27.5136788133815</v>
      </c>
      <c r="F13244" s="6" t="n">
        <v>153.173303751898</v>
      </c>
      <c r="G13244" s="15" t="n">
        <v>9.0068359375</v>
      </c>
    </row>
    <row r="13245" customFormat="false" ht="15" hidden="false" customHeight="false" outlineLevel="0" collapsed="false">
      <c r="A13245" s="6" t="s">
        <v>15076</v>
      </c>
      <c r="B13245" s="6" t="s">
        <v>13129</v>
      </c>
      <c r="C13245" s="6" t="s">
        <v>13130</v>
      </c>
      <c r="E13245" s="6" t="n">
        <v>-27.3734719066093</v>
      </c>
      <c r="F13245" s="6" t="n">
        <v>153.095874318047</v>
      </c>
      <c r="G13245" s="15" t="n">
        <v>18.0107421875</v>
      </c>
    </row>
    <row r="13246" customFormat="false" ht="15" hidden="false" customHeight="false" outlineLevel="0" collapsed="false">
      <c r="A13246" s="6" t="s">
        <v>15077</v>
      </c>
      <c r="B13246" s="6" t="s">
        <v>13129</v>
      </c>
      <c r="C13246" s="6" t="s">
        <v>13130</v>
      </c>
      <c r="E13246" s="6" t="n">
        <v>-27.4627549245345</v>
      </c>
      <c r="F13246" s="6" t="n">
        <v>153.143104457881</v>
      </c>
      <c r="G13246" s="15" t="n">
        <v>18.041015625</v>
      </c>
    </row>
    <row r="13247" customFormat="false" ht="15" hidden="false" customHeight="false" outlineLevel="0" collapsed="false">
      <c r="A13247" s="6" t="s">
        <v>15078</v>
      </c>
      <c r="B13247" s="6" t="s">
        <v>13129</v>
      </c>
      <c r="C13247" s="6" t="s">
        <v>13130</v>
      </c>
      <c r="E13247" s="6" t="n">
        <v>-27.3755659722265</v>
      </c>
      <c r="F13247" s="6" t="n">
        <v>153.102884380978</v>
      </c>
      <c r="G13247" s="15" t="n">
        <v>26.93115234375</v>
      </c>
    </row>
    <row r="13248" customFormat="false" ht="15" hidden="false" customHeight="false" outlineLevel="0" collapsed="false">
      <c r="A13248" s="6" t="s">
        <v>15079</v>
      </c>
      <c r="B13248" s="6" t="s">
        <v>13129</v>
      </c>
      <c r="C13248" s="6" t="s">
        <v>13130</v>
      </c>
      <c r="E13248" s="6" t="n">
        <v>-27.5065727096262</v>
      </c>
      <c r="F13248" s="6" t="n">
        <v>153.133380481967</v>
      </c>
      <c r="G13248" s="15" t="n">
        <v>9.00732421875</v>
      </c>
    </row>
    <row r="13249" customFormat="false" ht="15" hidden="false" customHeight="false" outlineLevel="0" collapsed="false">
      <c r="A13249" s="6" t="s">
        <v>15080</v>
      </c>
      <c r="B13249" s="6" t="s">
        <v>13129</v>
      </c>
      <c r="C13249" s="6" t="s">
        <v>13130</v>
      </c>
      <c r="E13249" s="6" t="n">
        <v>-27.6329909877226</v>
      </c>
      <c r="F13249" s="6" t="n">
        <v>153.069947335269</v>
      </c>
      <c r="G13249" s="15" t="n">
        <v>9.00537109375</v>
      </c>
    </row>
    <row r="13250" customFormat="false" ht="15" hidden="false" customHeight="false" outlineLevel="0" collapsed="false">
      <c r="A13250" s="6" t="s">
        <v>15081</v>
      </c>
      <c r="B13250" s="6" t="s">
        <v>13129</v>
      </c>
      <c r="C13250" s="6" t="s">
        <v>13130</v>
      </c>
      <c r="E13250" s="6" t="n">
        <v>-27.4227378078255</v>
      </c>
      <c r="F13250" s="6" t="n">
        <v>153.143538460846</v>
      </c>
      <c r="G13250" s="15" t="n">
        <v>9.00732421875</v>
      </c>
    </row>
    <row r="13251" customFormat="false" ht="15" hidden="false" customHeight="false" outlineLevel="0" collapsed="false">
      <c r="A13251" s="6" t="s">
        <v>15082</v>
      </c>
      <c r="B13251" s="6" t="s">
        <v>13129</v>
      </c>
      <c r="C13251" s="6" t="s">
        <v>13130</v>
      </c>
      <c r="E13251" s="6" t="n">
        <v>-27.5117559899641</v>
      </c>
      <c r="F13251" s="6" t="n">
        <v>153.149911267081</v>
      </c>
      <c r="G13251" s="15" t="n">
        <v>9.00732421875</v>
      </c>
    </row>
    <row r="13252" customFormat="false" ht="15" hidden="false" customHeight="false" outlineLevel="0" collapsed="false">
      <c r="A13252" s="6" t="s">
        <v>15083</v>
      </c>
      <c r="B13252" s="6" t="s">
        <v>13129</v>
      </c>
      <c r="C13252" s="6" t="s">
        <v>13130</v>
      </c>
      <c r="E13252" s="6" t="n">
        <v>-27.3371679017512</v>
      </c>
      <c r="F13252" s="6" t="n">
        <v>153.029788102685</v>
      </c>
      <c r="G13252" s="15" t="n">
        <v>9.00732421875</v>
      </c>
    </row>
    <row r="13253" customFormat="false" ht="15" hidden="false" customHeight="false" outlineLevel="0" collapsed="false">
      <c r="A13253" s="6" t="s">
        <v>15084</v>
      </c>
      <c r="B13253" s="6" t="s">
        <v>13129</v>
      </c>
      <c r="C13253" s="6" t="s">
        <v>13130</v>
      </c>
      <c r="E13253" s="6" t="n">
        <v>-27.6125063622099</v>
      </c>
      <c r="F13253" s="6" t="n">
        <v>153.006603311564</v>
      </c>
      <c r="G13253" s="15" t="n">
        <v>9.00732421875</v>
      </c>
    </row>
    <row r="13254" customFormat="false" ht="15" hidden="false" customHeight="false" outlineLevel="0" collapsed="false">
      <c r="A13254" s="6" t="s">
        <v>15085</v>
      </c>
      <c r="B13254" s="6" t="s">
        <v>13129</v>
      </c>
      <c r="C13254" s="6" t="s">
        <v>13130</v>
      </c>
      <c r="E13254" s="6" t="n">
        <v>-27.4803018123924</v>
      </c>
      <c r="F13254" s="6" t="n">
        <v>153.180995157554</v>
      </c>
      <c r="G13254" s="15" t="n">
        <v>9.0068359375</v>
      </c>
    </row>
    <row r="13255" customFormat="false" ht="15" hidden="false" customHeight="false" outlineLevel="0" collapsed="false">
      <c r="A13255" s="6" t="s">
        <v>15086</v>
      </c>
      <c r="B13255" s="6" t="s">
        <v>13129</v>
      </c>
      <c r="C13255" s="6" t="s">
        <v>13130</v>
      </c>
      <c r="E13255" s="6" t="n">
        <v>-27.4249376325816</v>
      </c>
      <c r="F13255" s="6" t="n">
        <v>153.162723872804</v>
      </c>
      <c r="G13255" s="15" t="n">
        <v>9.00732421875</v>
      </c>
    </row>
    <row r="13256" customFormat="false" ht="15" hidden="false" customHeight="false" outlineLevel="0" collapsed="false">
      <c r="A13256" s="6" t="s">
        <v>15087</v>
      </c>
      <c r="B13256" s="6" t="s">
        <v>13129</v>
      </c>
      <c r="C13256" s="6" t="s">
        <v>13130</v>
      </c>
      <c r="E13256" s="6" t="n">
        <v>-27.4961071344942</v>
      </c>
      <c r="F13256" s="6" t="n">
        <v>153.168720482729</v>
      </c>
      <c r="G13256" s="15" t="n">
        <v>9.00634765625</v>
      </c>
    </row>
    <row r="13257" customFormat="false" ht="15" hidden="false" customHeight="false" outlineLevel="0" collapsed="false">
      <c r="A13257" s="6" t="s">
        <v>15088</v>
      </c>
      <c r="B13257" s="6" t="s">
        <v>13129</v>
      </c>
      <c r="C13257" s="6" t="s">
        <v>13130</v>
      </c>
      <c r="E13257" s="6" t="n">
        <v>-27.4847106783952</v>
      </c>
      <c r="F13257" s="6" t="n">
        <v>153.138911583886</v>
      </c>
      <c r="G13257" s="15" t="n">
        <v>9.00732421875</v>
      </c>
    </row>
    <row r="13258" customFormat="false" ht="15" hidden="false" customHeight="false" outlineLevel="0" collapsed="false">
      <c r="A13258" s="6" t="s">
        <v>15089</v>
      </c>
      <c r="B13258" s="6" t="s">
        <v>13129</v>
      </c>
      <c r="C13258" s="6" t="s">
        <v>13130</v>
      </c>
      <c r="E13258" s="6" t="n">
        <v>-27.5312952680792</v>
      </c>
      <c r="F13258" s="6" t="n">
        <v>153.163366286988</v>
      </c>
      <c r="G13258" s="15" t="n">
        <v>9.00537109375</v>
      </c>
    </row>
    <row r="13259" customFormat="false" ht="15" hidden="false" customHeight="false" outlineLevel="0" collapsed="false">
      <c r="A13259" s="6" t="s">
        <v>15090</v>
      </c>
      <c r="B13259" s="6" t="s">
        <v>13129</v>
      </c>
      <c r="C13259" s="6" t="s">
        <v>13130</v>
      </c>
      <c r="E13259" s="6" t="n">
        <v>-27.3780311377946</v>
      </c>
      <c r="F13259" s="6" t="n">
        <v>153.182042060288</v>
      </c>
      <c r="G13259" s="15" t="n">
        <v>9.005859375</v>
      </c>
    </row>
    <row r="13260" customFormat="false" ht="15" hidden="false" customHeight="false" outlineLevel="0" collapsed="false">
      <c r="A13260" s="6" t="s">
        <v>15091</v>
      </c>
      <c r="B13260" s="6" t="s">
        <v>13129</v>
      </c>
      <c r="C13260" s="6" t="s">
        <v>13130</v>
      </c>
      <c r="E13260" s="6" t="n">
        <v>-27.3774075918312</v>
      </c>
      <c r="F13260" s="6" t="n">
        <v>153.182465745602</v>
      </c>
      <c r="G13260" s="15" t="n">
        <v>9.00537109375</v>
      </c>
    </row>
    <row r="13261" customFormat="false" ht="15" hidden="false" customHeight="false" outlineLevel="0" collapsed="false">
      <c r="A13261" s="6" t="s">
        <v>15092</v>
      </c>
      <c r="B13261" s="6" t="s">
        <v>13129</v>
      </c>
      <c r="C13261" s="6" t="s">
        <v>13130</v>
      </c>
      <c r="E13261" s="6" t="n">
        <v>-27.3767840940367</v>
      </c>
      <c r="F13261" s="6" t="n">
        <v>153.182919869411</v>
      </c>
      <c r="G13261" s="15" t="n">
        <v>9.005859375</v>
      </c>
    </row>
    <row r="13262" customFormat="false" ht="15" hidden="false" customHeight="false" outlineLevel="0" collapsed="false">
      <c r="A13262" s="6" t="s">
        <v>15093</v>
      </c>
      <c r="B13262" s="6" t="s">
        <v>13129</v>
      </c>
      <c r="C13262" s="6" t="s">
        <v>13130</v>
      </c>
      <c r="E13262" s="6" t="n">
        <v>-27.388253957139</v>
      </c>
      <c r="F13262" s="6" t="n">
        <v>153.135726312343</v>
      </c>
      <c r="G13262" s="15" t="n">
        <v>18.0322265625</v>
      </c>
    </row>
    <row r="13263" customFormat="false" ht="15" hidden="false" customHeight="false" outlineLevel="0" collapsed="false">
      <c r="A13263" s="6" t="s">
        <v>15094</v>
      </c>
      <c r="B13263" s="6" t="s">
        <v>13129</v>
      </c>
      <c r="C13263" s="6" t="s">
        <v>13130</v>
      </c>
      <c r="E13263" s="6" t="n">
        <v>-27.6326518668174</v>
      </c>
      <c r="F13263" s="6" t="n">
        <v>153.071133083088</v>
      </c>
      <c r="G13263" s="15" t="n">
        <v>18.03662109375</v>
      </c>
    </row>
    <row r="13264" customFormat="false" ht="15" hidden="false" customHeight="false" outlineLevel="0" collapsed="false">
      <c r="A13264" s="6" t="s">
        <v>15095</v>
      </c>
      <c r="B13264" s="6" t="s">
        <v>13129</v>
      </c>
      <c r="C13264" s="6" t="s">
        <v>13130</v>
      </c>
      <c r="E13264" s="6" t="n">
        <v>-27.5553805179853</v>
      </c>
      <c r="F13264" s="6" t="n">
        <v>153.178945369046</v>
      </c>
      <c r="G13264" s="15" t="n">
        <v>18.06298828125</v>
      </c>
    </row>
    <row r="13265" customFormat="false" ht="15" hidden="false" customHeight="false" outlineLevel="0" collapsed="false">
      <c r="A13265" s="6" t="s">
        <v>15096</v>
      </c>
      <c r="B13265" s="6" t="s">
        <v>13129</v>
      </c>
      <c r="C13265" s="6" t="s">
        <v>13130</v>
      </c>
      <c r="E13265" s="6" t="n">
        <v>-27.3095630214126</v>
      </c>
      <c r="F13265" s="6" t="n">
        <v>153.049974377028</v>
      </c>
      <c r="G13265" s="15" t="n">
        <v>9.00634765625</v>
      </c>
    </row>
    <row r="13266" customFormat="false" ht="15" hidden="false" customHeight="false" outlineLevel="0" collapsed="false">
      <c r="A13266" s="6" t="s">
        <v>15097</v>
      </c>
      <c r="B13266" s="6" t="s">
        <v>13129</v>
      </c>
      <c r="C13266" s="6" t="s">
        <v>13130</v>
      </c>
      <c r="E13266" s="6" t="n">
        <v>-27.5015234586246</v>
      </c>
      <c r="F13266" s="6" t="n">
        <v>153.169062837987</v>
      </c>
      <c r="G13266" s="15" t="n">
        <v>9.00244140625</v>
      </c>
    </row>
    <row r="13267" customFormat="false" ht="15" hidden="false" customHeight="false" outlineLevel="0" collapsed="false">
      <c r="A13267" s="6" t="s">
        <v>15098</v>
      </c>
      <c r="B13267" s="6" t="s">
        <v>13129</v>
      </c>
      <c r="C13267" s="6" t="s">
        <v>13130</v>
      </c>
      <c r="E13267" s="6" t="n">
        <v>-27.436039562398</v>
      </c>
      <c r="F13267" s="6" t="n">
        <v>153.140125529118</v>
      </c>
      <c r="G13267" s="15" t="n">
        <v>8.97900390625</v>
      </c>
    </row>
    <row r="13268" customFormat="false" ht="15" hidden="false" customHeight="false" outlineLevel="0" collapsed="false">
      <c r="A13268" s="6" t="s">
        <v>15099</v>
      </c>
      <c r="B13268" s="6" t="s">
        <v>13129</v>
      </c>
      <c r="C13268" s="6" t="s">
        <v>13130</v>
      </c>
      <c r="E13268" s="6" t="n">
        <v>-27.6118695281192</v>
      </c>
      <c r="F13268" s="6" t="n">
        <v>152.987829074643</v>
      </c>
      <c r="G13268" s="15" t="n">
        <v>71.9794921875</v>
      </c>
    </row>
    <row r="13269" customFormat="false" ht="15" hidden="false" customHeight="false" outlineLevel="0" collapsed="false">
      <c r="A13269" s="6" t="s">
        <v>15100</v>
      </c>
      <c r="B13269" s="6" t="s">
        <v>13129</v>
      </c>
      <c r="C13269" s="6" t="s">
        <v>13130</v>
      </c>
      <c r="E13269" s="6" t="n">
        <v>-27.4727030106179</v>
      </c>
      <c r="F13269" s="6" t="n">
        <v>153.150402281791</v>
      </c>
      <c r="G13269" s="15" t="n">
        <v>175.186767578125</v>
      </c>
    </row>
    <row r="13270" customFormat="false" ht="15" hidden="false" customHeight="false" outlineLevel="0" collapsed="false">
      <c r="A13270" s="6" t="s">
        <v>15101</v>
      </c>
      <c r="B13270" s="6" t="s">
        <v>13129</v>
      </c>
      <c r="C13270" s="6" t="s">
        <v>13130</v>
      </c>
      <c r="E13270" s="6" t="n">
        <v>-27.5782362951226</v>
      </c>
      <c r="F13270" s="6" t="n">
        <v>152.929343622873</v>
      </c>
      <c r="G13270" s="15" t="n">
        <v>116.96044921875</v>
      </c>
    </row>
    <row r="13271" customFormat="false" ht="15" hidden="false" customHeight="false" outlineLevel="0" collapsed="false">
      <c r="A13271" s="6" t="s">
        <v>15102</v>
      </c>
      <c r="B13271" s="6" t="s">
        <v>13129</v>
      </c>
      <c r="C13271" s="6" t="s">
        <v>13130</v>
      </c>
      <c r="E13271" s="6" t="n">
        <v>-27.3768519458211</v>
      </c>
      <c r="F13271" s="6" t="n">
        <v>153.09990625363</v>
      </c>
      <c r="G13271" s="15" t="n">
        <v>45.00537109375</v>
      </c>
    </row>
    <row r="13272" customFormat="false" ht="15" hidden="false" customHeight="false" outlineLevel="0" collapsed="false">
      <c r="A13272" s="6" t="s">
        <v>15103</v>
      </c>
      <c r="B13272" s="6" t="s">
        <v>13129</v>
      </c>
      <c r="C13272" s="6" t="s">
        <v>13130</v>
      </c>
      <c r="E13272" s="6" t="n">
        <v>-27.5117407864165</v>
      </c>
      <c r="F13272" s="6" t="n">
        <v>153.132894631389</v>
      </c>
      <c r="G13272" s="15" t="n">
        <v>45.017578125</v>
      </c>
    </row>
    <row r="13273" customFormat="false" ht="15" hidden="false" customHeight="false" outlineLevel="0" collapsed="false">
      <c r="A13273" s="6" t="s">
        <v>15104</v>
      </c>
      <c r="B13273" s="6" t="s">
        <v>13129</v>
      </c>
      <c r="C13273" s="6" t="s">
        <v>13130</v>
      </c>
      <c r="E13273" s="6" t="n">
        <v>-27.4379967467669</v>
      </c>
      <c r="F13273" s="6" t="n">
        <v>153.035952051636</v>
      </c>
      <c r="G13273" s="15" t="n">
        <v>54.00439453125</v>
      </c>
    </row>
    <row r="13274" customFormat="false" ht="15" hidden="false" customHeight="false" outlineLevel="0" collapsed="false">
      <c r="A13274" s="6" t="s">
        <v>15105</v>
      </c>
      <c r="B13274" s="6" t="s">
        <v>13129</v>
      </c>
      <c r="C13274" s="6" t="s">
        <v>13130</v>
      </c>
      <c r="E13274" s="6" t="n">
        <v>-27.4323374292955</v>
      </c>
      <c r="F13274" s="6" t="n">
        <v>153.153625964112</v>
      </c>
      <c r="G13274" s="15" t="n">
        <v>107.93359375</v>
      </c>
    </row>
    <row r="13275" customFormat="false" ht="15" hidden="false" customHeight="false" outlineLevel="0" collapsed="false">
      <c r="A13275" s="6" t="s">
        <v>15106</v>
      </c>
      <c r="B13275" s="6" t="s">
        <v>13129</v>
      </c>
      <c r="C13275" s="6" t="s">
        <v>13130</v>
      </c>
      <c r="E13275" s="6" t="n">
        <v>-27.4737753060665</v>
      </c>
      <c r="F13275" s="6" t="n">
        <v>153.145780729805</v>
      </c>
      <c r="G13275" s="15" t="n">
        <v>54.05419921875</v>
      </c>
    </row>
    <row r="13276" customFormat="false" ht="15" hidden="false" customHeight="false" outlineLevel="0" collapsed="false">
      <c r="A13276" s="6" t="s">
        <v>15107</v>
      </c>
      <c r="B13276" s="6" t="s">
        <v>13129</v>
      </c>
      <c r="C13276" s="6" t="s">
        <v>13130</v>
      </c>
      <c r="E13276" s="6" t="n">
        <v>-27.5068410632606</v>
      </c>
      <c r="F13276" s="6" t="n">
        <v>153.174160899601</v>
      </c>
      <c r="G13276" s="15" t="n">
        <v>63.02197265625</v>
      </c>
    </row>
    <row r="13277" customFormat="false" ht="15" hidden="false" customHeight="false" outlineLevel="0" collapsed="false">
      <c r="A13277" s="6" t="s">
        <v>15108</v>
      </c>
      <c r="B13277" s="6" t="s">
        <v>13129</v>
      </c>
      <c r="C13277" s="6" t="s">
        <v>13130</v>
      </c>
      <c r="E13277" s="6" t="n">
        <v>-27.3765400542909</v>
      </c>
      <c r="F13277" s="6" t="n">
        <v>153.183105258848</v>
      </c>
      <c r="G13277" s="15" t="n">
        <v>71.9541015625</v>
      </c>
    </row>
    <row r="13278" customFormat="false" ht="15" hidden="false" customHeight="false" outlineLevel="0" collapsed="false">
      <c r="A13278" s="6" t="s">
        <v>15109</v>
      </c>
      <c r="B13278" s="6" t="s">
        <v>13129</v>
      </c>
      <c r="C13278" s="6" t="s">
        <v>13130</v>
      </c>
      <c r="E13278" s="6" t="n">
        <v>-27.5877860426993</v>
      </c>
      <c r="F13278" s="6" t="n">
        <v>152.954569488546</v>
      </c>
      <c r="G13278" s="15" t="n">
        <v>188.89501953125</v>
      </c>
    </row>
    <row r="13279" customFormat="false" ht="15" hidden="false" customHeight="false" outlineLevel="0" collapsed="false">
      <c r="A13279" s="6" t="s">
        <v>15110</v>
      </c>
      <c r="B13279" s="6" t="s">
        <v>13129</v>
      </c>
      <c r="C13279" s="6" t="s">
        <v>13130</v>
      </c>
      <c r="E13279" s="6" t="n">
        <v>-27.4870036511728</v>
      </c>
      <c r="F13279" s="6" t="n">
        <v>153.177602610544</v>
      </c>
      <c r="G13279" s="15" t="n">
        <v>125.98193359375</v>
      </c>
    </row>
    <row r="13280" customFormat="false" ht="15" hidden="false" customHeight="false" outlineLevel="0" collapsed="false">
      <c r="A13280" s="6" t="s">
        <v>15111</v>
      </c>
      <c r="B13280" s="6" t="s">
        <v>13129</v>
      </c>
      <c r="C13280" s="6" t="s">
        <v>13130</v>
      </c>
      <c r="E13280" s="6" t="n">
        <v>-27.6165449233177</v>
      </c>
      <c r="F13280" s="6" t="n">
        <v>152.948210468783</v>
      </c>
      <c r="G13280" s="15" t="n">
        <v>0.0211858013062738</v>
      </c>
    </row>
    <row r="13281" customFormat="false" ht="15" hidden="false" customHeight="false" outlineLevel="0" collapsed="false">
      <c r="A13281" s="6" t="s">
        <v>15112</v>
      </c>
      <c r="B13281" s="6" t="s">
        <v>13129</v>
      </c>
      <c r="C13281" s="6" t="s">
        <v>13130</v>
      </c>
      <c r="E13281" s="6" t="n">
        <v>-27.6164948425784</v>
      </c>
      <c r="F13281" s="6" t="n">
        <v>152.948234443218</v>
      </c>
      <c r="G13281" s="15" t="n">
        <v>7.87659887783229</v>
      </c>
    </row>
    <row r="13282" customFormat="false" ht="15" hidden="false" customHeight="false" outlineLevel="0" collapsed="false">
      <c r="A13282" s="6" t="s">
        <v>15113</v>
      </c>
      <c r="B13282" s="6" t="s">
        <v>13129</v>
      </c>
      <c r="C13282" s="6" t="s">
        <v>13130</v>
      </c>
      <c r="E13282" s="6" t="n">
        <v>-27.4971725689893</v>
      </c>
      <c r="F13282" s="6" t="n">
        <v>153.174438098034</v>
      </c>
      <c r="G13282" s="15" t="n">
        <v>45.00830078125</v>
      </c>
    </row>
    <row r="13283" customFormat="false" ht="15" hidden="false" customHeight="false" outlineLevel="0" collapsed="false">
      <c r="A13283" s="6" t="s">
        <v>15114</v>
      </c>
      <c r="B13283" s="6" t="s">
        <v>13129</v>
      </c>
      <c r="C13283" s="6" t="s">
        <v>13130</v>
      </c>
      <c r="E13283" s="6" t="n">
        <v>-27.5083338056778</v>
      </c>
      <c r="F13283" s="6" t="n">
        <v>153.172786592739</v>
      </c>
      <c r="G13283" s="15" t="n">
        <v>72.02294921875</v>
      </c>
    </row>
    <row r="13284" customFormat="false" ht="15" hidden="false" customHeight="false" outlineLevel="0" collapsed="false">
      <c r="A13284" s="6" t="s">
        <v>15115</v>
      </c>
      <c r="B13284" s="6" t="s">
        <v>13129</v>
      </c>
      <c r="C13284" s="6" t="s">
        <v>13130</v>
      </c>
      <c r="E13284" s="6" t="n">
        <v>-27.3591692281521</v>
      </c>
      <c r="F13284" s="6" t="n">
        <v>153.052635705104</v>
      </c>
      <c r="G13284" s="15" t="n">
        <v>251.978515625</v>
      </c>
    </row>
    <row r="13285" customFormat="false" ht="15" hidden="false" customHeight="false" outlineLevel="0" collapsed="false">
      <c r="A13285" s="6" t="s">
        <v>15116</v>
      </c>
      <c r="B13285" s="6" t="s">
        <v>13129</v>
      </c>
      <c r="C13285" s="6" t="s">
        <v>13130</v>
      </c>
      <c r="E13285" s="6" t="n">
        <v>-27.4805326643744</v>
      </c>
      <c r="F13285" s="6" t="n">
        <v>153.179926791268</v>
      </c>
      <c r="G13285" s="15" t="n">
        <v>324.00244140625</v>
      </c>
    </row>
    <row r="13286" customFormat="false" ht="15" hidden="false" customHeight="false" outlineLevel="0" collapsed="false">
      <c r="A13286" s="6" t="s">
        <v>15117</v>
      </c>
      <c r="B13286" s="6" t="s">
        <v>13129</v>
      </c>
      <c r="C13286" s="6" t="s">
        <v>13130</v>
      </c>
      <c r="E13286" s="6" t="n">
        <v>-27.3026174444087</v>
      </c>
      <c r="F13286" s="6" t="n">
        <v>153.011857573277</v>
      </c>
      <c r="G13286" s="15" t="n">
        <v>287.95849609375</v>
      </c>
    </row>
    <row r="13287" customFormat="false" ht="15" hidden="false" customHeight="false" outlineLevel="0" collapsed="false">
      <c r="A13287" s="6" t="s">
        <v>15118</v>
      </c>
      <c r="B13287" s="6" t="s">
        <v>13129</v>
      </c>
      <c r="C13287" s="6" t="s">
        <v>13130</v>
      </c>
      <c r="E13287" s="6" t="n">
        <v>-27.4731753627909</v>
      </c>
      <c r="F13287" s="6" t="n">
        <v>153.156763680455</v>
      </c>
      <c r="G13287" s="15" t="n">
        <v>512.88427734375</v>
      </c>
    </row>
    <row r="13288" customFormat="false" ht="15" hidden="false" customHeight="false" outlineLevel="0" collapsed="false">
      <c r="A13288" s="6" t="s">
        <v>15119</v>
      </c>
      <c r="B13288" s="6" t="s">
        <v>13129</v>
      </c>
      <c r="C13288" s="6" t="s">
        <v>13130</v>
      </c>
      <c r="E13288" s="6" t="n">
        <v>-27.6525485912688</v>
      </c>
      <c r="F13288" s="6" t="n">
        <v>153.064645278522</v>
      </c>
      <c r="G13288" s="15" t="n">
        <v>269.92529296875</v>
      </c>
    </row>
    <row r="13289" customFormat="false" ht="15" hidden="false" customHeight="false" outlineLevel="0" collapsed="false">
      <c r="A13289" s="6" t="s">
        <v>15120</v>
      </c>
      <c r="B13289" s="6" t="s">
        <v>13129</v>
      </c>
      <c r="C13289" s="6" t="s">
        <v>13130</v>
      </c>
      <c r="E13289" s="6" t="n">
        <v>-27.537317355778</v>
      </c>
      <c r="F13289" s="6" t="n">
        <v>152.998355103645</v>
      </c>
      <c r="G13289" s="15" t="n">
        <v>468.17724609375</v>
      </c>
    </row>
    <row r="13290" customFormat="false" ht="15" hidden="false" customHeight="false" outlineLevel="0" collapsed="false">
      <c r="A13290" s="6" t="s">
        <v>15121</v>
      </c>
      <c r="B13290" s="6" t="s">
        <v>13129</v>
      </c>
      <c r="C13290" s="6" t="s">
        <v>13130</v>
      </c>
      <c r="E13290" s="6" t="n">
        <v>-27.3109493415515</v>
      </c>
      <c r="F13290" s="6" t="n">
        <v>153.048173531722</v>
      </c>
      <c r="G13290" s="15" t="n">
        <v>611.94140625</v>
      </c>
    </row>
    <row r="13291" customFormat="false" ht="15" hidden="false" customHeight="false" outlineLevel="0" collapsed="false">
      <c r="A13291" s="6" t="s">
        <v>15122</v>
      </c>
      <c r="B13291" s="6" t="s">
        <v>13129</v>
      </c>
      <c r="C13291" s="6" t="s">
        <v>13130</v>
      </c>
      <c r="E13291" s="6" t="n">
        <v>-27.3532589724522</v>
      </c>
      <c r="F13291" s="6" t="n">
        <v>153.115002630752</v>
      </c>
      <c r="G13291" s="15" t="n">
        <v>513.19091796875</v>
      </c>
    </row>
    <row r="13292" customFormat="false" ht="15" hidden="false" customHeight="false" outlineLevel="0" collapsed="false">
      <c r="A13292" s="6" t="s">
        <v>15123</v>
      </c>
      <c r="B13292" s="6" t="s">
        <v>13129</v>
      </c>
      <c r="C13292" s="6" t="s">
        <v>13130</v>
      </c>
      <c r="E13292" s="6" t="n">
        <v>-27.4208446821754</v>
      </c>
      <c r="F13292" s="6" t="n">
        <v>153.110842454325</v>
      </c>
      <c r="G13292" s="15" t="n">
        <v>548.87646484375</v>
      </c>
    </row>
    <row r="13293" customFormat="false" ht="15" hidden="false" customHeight="false" outlineLevel="0" collapsed="false">
      <c r="A13293" s="6" t="s">
        <v>15124</v>
      </c>
      <c r="B13293" s="6" t="s">
        <v>13129</v>
      </c>
      <c r="C13293" s="6" t="s">
        <v>13130</v>
      </c>
      <c r="E13293" s="6" t="n">
        <v>-27.4400046656898</v>
      </c>
      <c r="F13293" s="6" t="n">
        <v>153.034410265214</v>
      </c>
      <c r="G13293" s="15" t="n">
        <v>404.9013671875</v>
      </c>
    </row>
    <row r="13294" customFormat="false" ht="15" hidden="false" customHeight="false" outlineLevel="0" collapsed="false">
      <c r="A13294" s="6" t="s">
        <v>15125</v>
      </c>
      <c r="B13294" s="6" t="s">
        <v>13129</v>
      </c>
      <c r="C13294" s="6" t="s">
        <v>13130</v>
      </c>
      <c r="E13294" s="6" t="n">
        <v>-27.6185828202716</v>
      </c>
      <c r="F13294" s="6" t="n">
        <v>152.984110392873</v>
      </c>
      <c r="G13294" s="15" t="n">
        <v>648.02783203125</v>
      </c>
    </row>
    <row r="13295" customFormat="false" ht="15" hidden="false" customHeight="false" outlineLevel="0" collapsed="false">
      <c r="A13295" s="6" t="s">
        <v>15126</v>
      </c>
      <c r="B13295" s="6" t="s">
        <v>13129</v>
      </c>
      <c r="C13295" s="6" t="s">
        <v>13130</v>
      </c>
      <c r="E13295" s="6" t="n">
        <v>-27.3954246447945</v>
      </c>
      <c r="F13295" s="6" t="n">
        <v>153.079016251784</v>
      </c>
      <c r="G13295" s="15" t="n">
        <v>531.247802734375</v>
      </c>
    </row>
    <row r="13296" customFormat="false" ht="15" hidden="false" customHeight="false" outlineLevel="0" collapsed="false">
      <c r="A13296" s="6" t="s">
        <v>15127</v>
      </c>
      <c r="B13296" s="6" t="s">
        <v>13129</v>
      </c>
      <c r="C13296" s="6" t="s">
        <v>13130</v>
      </c>
      <c r="E13296" s="6" t="n">
        <v>-27.4212377349047</v>
      </c>
      <c r="F13296" s="6" t="n">
        <v>152.9363152074</v>
      </c>
      <c r="G13296" s="15" t="n">
        <v>638.92236328125</v>
      </c>
    </row>
    <row r="13297" customFormat="false" ht="15" hidden="false" customHeight="false" outlineLevel="0" collapsed="false">
      <c r="A13297" s="6" t="s">
        <v>15128</v>
      </c>
      <c r="B13297" s="6" t="s">
        <v>13129</v>
      </c>
      <c r="C13297" s="6" t="s">
        <v>13130</v>
      </c>
      <c r="E13297" s="6" t="n">
        <v>-27.5054396758267</v>
      </c>
      <c r="F13297" s="6" t="n">
        <v>153.131384671783</v>
      </c>
      <c r="G13297" s="15" t="n">
        <v>666.029296875</v>
      </c>
    </row>
    <row r="13298" customFormat="false" ht="15" hidden="false" customHeight="false" outlineLevel="0" collapsed="false">
      <c r="A13298" s="6" t="s">
        <v>15129</v>
      </c>
      <c r="B13298" s="6" t="s">
        <v>13129</v>
      </c>
      <c r="C13298" s="6" t="s">
        <v>13130</v>
      </c>
      <c r="E13298" s="6" t="n">
        <v>-27.5319379391427</v>
      </c>
      <c r="F13298" s="6" t="n">
        <v>153.162587016963</v>
      </c>
      <c r="G13298" s="15" t="n">
        <v>621.03125</v>
      </c>
    </row>
    <row r="13299" customFormat="false" ht="15" hidden="false" customHeight="false" outlineLevel="0" collapsed="false">
      <c r="A13299" s="6" t="s">
        <v>15130</v>
      </c>
      <c r="B13299" s="6" t="s">
        <v>13129</v>
      </c>
      <c r="C13299" s="6" t="s">
        <v>13130</v>
      </c>
      <c r="E13299" s="6" t="n">
        <v>-27.630221552781</v>
      </c>
      <c r="F13299" s="6" t="n">
        <v>153.082595570627</v>
      </c>
      <c r="G13299" s="15" t="n">
        <v>9.00537109375</v>
      </c>
    </row>
    <row r="13300" customFormat="false" ht="15" hidden="false" customHeight="false" outlineLevel="0" collapsed="false">
      <c r="A13300" s="6" t="s">
        <v>15131</v>
      </c>
      <c r="B13300" s="6" t="s">
        <v>13129</v>
      </c>
      <c r="C13300" s="6" t="s">
        <v>13130</v>
      </c>
      <c r="E13300" s="6" t="n">
        <v>-27.4928188403331</v>
      </c>
      <c r="F13300" s="6" t="n">
        <v>153.177644468247</v>
      </c>
      <c r="G13300" s="15" t="n">
        <v>9.00732421875</v>
      </c>
    </row>
    <row r="13301" customFormat="false" ht="15" hidden="false" customHeight="false" outlineLevel="0" collapsed="false">
      <c r="A13301" s="6" t="s">
        <v>15132</v>
      </c>
      <c r="B13301" s="6" t="s">
        <v>13129</v>
      </c>
      <c r="C13301" s="6" t="s">
        <v>13130</v>
      </c>
      <c r="E13301" s="6" t="n">
        <v>-27.6379505645273</v>
      </c>
      <c r="F13301" s="6" t="n">
        <v>152.985651774994</v>
      </c>
      <c r="G13301" s="15" t="n">
        <v>18.0078125</v>
      </c>
    </row>
    <row r="13302" customFormat="false" ht="15" hidden="false" customHeight="false" outlineLevel="0" collapsed="false">
      <c r="A13302" s="6" t="s">
        <v>15133</v>
      </c>
      <c r="B13302" s="6" t="s">
        <v>13129</v>
      </c>
      <c r="C13302" s="6" t="s">
        <v>13130</v>
      </c>
      <c r="E13302" s="6" t="n">
        <v>-27.3656140121343</v>
      </c>
      <c r="F13302" s="6" t="n">
        <v>153.100781998363</v>
      </c>
      <c r="G13302" s="15" t="n">
        <v>18.0322265625</v>
      </c>
    </row>
    <row r="13303" customFormat="false" ht="15" hidden="false" customHeight="false" outlineLevel="0" collapsed="false">
      <c r="A13303" s="6" t="s">
        <v>15134</v>
      </c>
      <c r="B13303" s="6" t="s">
        <v>13129</v>
      </c>
      <c r="C13303" s="6" t="s">
        <v>13130</v>
      </c>
      <c r="E13303" s="6" t="n">
        <v>-27.4168936582895</v>
      </c>
      <c r="F13303" s="6" t="n">
        <v>152.93821303844</v>
      </c>
      <c r="G13303" s="15" t="n">
        <v>9.00537109375</v>
      </c>
    </row>
    <row r="13304" customFormat="false" ht="15" hidden="false" customHeight="false" outlineLevel="0" collapsed="false">
      <c r="A13304" s="6" t="s">
        <v>15135</v>
      </c>
      <c r="B13304" s="6" t="s">
        <v>13129</v>
      </c>
      <c r="C13304" s="6" t="s">
        <v>13130</v>
      </c>
      <c r="E13304" s="6" t="n">
        <v>-27.4960923898489</v>
      </c>
      <c r="F13304" s="6" t="n">
        <v>153.180474262844</v>
      </c>
      <c r="G13304" s="15" t="n">
        <v>9.00537109375</v>
      </c>
    </row>
    <row r="13305" customFormat="false" ht="15" hidden="false" customHeight="false" outlineLevel="0" collapsed="false">
      <c r="A13305" s="6" t="s">
        <v>15136</v>
      </c>
      <c r="B13305" s="6" t="s">
        <v>13129</v>
      </c>
      <c r="C13305" s="6" t="s">
        <v>13130</v>
      </c>
      <c r="E13305" s="6" t="n">
        <v>-27.4376071700461</v>
      </c>
      <c r="F13305" s="6" t="n">
        <v>153.143375545905</v>
      </c>
      <c r="G13305" s="15" t="n">
        <v>9.00244140625</v>
      </c>
    </row>
    <row r="13306" customFormat="false" ht="15" hidden="false" customHeight="false" outlineLevel="0" collapsed="false">
      <c r="A13306" s="6" t="s">
        <v>15137</v>
      </c>
      <c r="B13306" s="6" t="s">
        <v>13129</v>
      </c>
      <c r="C13306" s="6" t="s">
        <v>13130</v>
      </c>
      <c r="E13306" s="6" t="n">
        <v>-27.3529998516822</v>
      </c>
      <c r="F13306" s="6" t="n">
        <v>153.066130785156</v>
      </c>
      <c r="G13306" s="15" t="n">
        <v>9.0029296875</v>
      </c>
    </row>
    <row r="13307" customFormat="false" ht="15" hidden="false" customHeight="false" outlineLevel="0" collapsed="false">
      <c r="A13307" s="6" t="s">
        <v>15138</v>
      </c>
      <c r="B13307" s="6" t="s">
        <v>13129</v>
      </c>
      <c r="C13307" s="6" t="s">
        <v>13130</v>
      </c>
      <c r="E13307" s="6" t="n">
        <v>-27.4529714460911</v>
      </c>
      <c r="F13307" s="6" t="n">
        <v>153.10066204152</v>
      </c>
      <c r="G13307" s="15" t="n">
        <v>118571.10546875</v>
      </c>
    </row>
    <row r="13308" customFormat="false" ht="15" hidden="false" customHeight="false" outlineLevel="0" collapsed="false">
      <c r="A13308" s="6" t="s">
        <v>15139</v>
      </c>
      <c r="B13308" s="6" t="s">
        <v>13129</v>
      </c>
      <c r="C13308" s="6" t="s">
        <v>13130</v>
      </c>
      <c r="E13308" s="6" t="n">
        <v>-27.5626893692794</v>
      </c>
      <c r="F13308" s="6" t="n">
        <v>153.181798663561</v>
      </c>
      <c r="G13308" s="15" t="n">
        <v>9.00439453125</v>
      </c>
    </row>
    <row r="13309" customFormat="false" ht="15" hidden="false" customHeight="false" outlineLevel="0" collapsed="false">
      <c r="A13309" s="6" t="s">
        <v>15140</v>
      </c>
      <c r="B13309" s="6" t="s">
        <v>13129</v>
      </c>
      <c r="C13309" s="6" t="s">
        <v>13130</v>
      </c>
      <c r="E13309" s="6" t="n">
        <v>-27.4869063566535</v>
      </c>
      <c r="F13309" s="6" t="n">
        <v>153.162207498256</v>
      </c>
      <c r="G13309" s="15" t="n">
        <v>9.00244140625</v>
      </c>
    </row>
    <row r="13310" customFormat="false" ht="15" hidden="false" customHeight="false" outlineLevel="0" collapsed="false">
      <c r="A13310" s="6" t="s">
        <v>15141</v>
      </c>
      <c r="B13310" s="6" t="s">
        <v>13129</v>
      </c>
      <c r="C13310" s="6" t="s">
        <v>13130</v>
      </c>
      <c r="E13310" s="6" t="n">
        <v>-27.4990073748938</v>
      </c>
      <c r="F13310" s="6" t="n">
        <v>153.142422337284</v>
      </c>
      <c r="G13310" s="15" t="n">
        <v>9.00341796875</v>
      </c>
    </row>
    <row r="13311" customFormat="false" ht="15" hidden="false" customHeight="false" outlineLevel="0" collapsed="false">
      <c r="A13311" s="6" t="s">
        <v>15142</v>
      </c>
      <c r="B13311" s="6" t="s">
        <v>13129</v>
      </c>
      <c r="C13311" s="6" t="s">
        <v>13130</v>
      </c>
      <c r="E13311" s="6" t="n">
        <v>-27.6029459265199</v>
      </c>
      <c r="F13311" s="6" t="n">
        <v>153.005356263072</v>
      </c>
      <c r="G13311" s="15" t="n">
        <v>9.001953125</v>
      </c>
    </row>
    <row r="13312" customFormat="false" ht="15" hidden="false" customHeight="false" outlineLevel="0" collapsed="false">
      <c r="A13312" s="6" t="s">
        <v>15143</v>
      </c>
      <c r="B13312" s="6" t="s">
        <v>13129</v>
      </c>
      <c r="C13312" s="6" t="s">
        <v>13130</v>
      </c>
      <c r="E13312" s="6" t="n">
        <v>-27.3530814734854</v>
      </c>
      <c r="F13312" s="6" t="n">
        <v>153.065311862911</v>
      </c>
      <c r="G13312" s="15" t="n">
        <v>9.00244140625</v>
      </c>
    </row>
    <row r="13313" customFormat="false" ht="15" hidden="false" customHeight="false" outlineLevel="0" collapsed="false">
      <c r="A13313" s="6" t="s">
        <v>15144</v>
      </c>
      <c r="B13313" s="6" t="s">
        <v>13129</v>
      </c>
      <c r="C13313" s="6" t="s">
        <v>13130</v>
      </c>
      <c r="E13313" s="6" t="n">
        <v>-27.3756469212492</v>
      </c>
      <c r="F13313" s="6" t="n">
        <v>153.103278844766</v>
      </c>
      <c r="G13313" s="15" t="n">
        <v>9.00439453125</v>
      </c>
    </row>
    <row r="13314" customFormat="false" ht="15" hidden="false" customHeight="false" outlineLevel="0" collapsed="false">
      <c r="A13314" s="6" t="s">
        <v>15145</v>
      </c>
      <c r="B13314" s="6" t="s">
        <v>13129</v>
      </c>
      <c r="C13314" s="6" t="s">
        <v>13130</v>
      </c>
      <c r="E13314" s="6" t="n">
        <v>-27.3752484212121</v>
      </c>
      <c r="F13314" s="6" t="n">
        <v>153.092174535432</v>
      </c>
      <c r="G13314" s="15" t="n">
        <v>9.00341796875</v>
      </c>
    </row>
    <row r="13315" customFormat="false" ht="15" hidden="false" customHeight="false" outlineLevel="0" collapsed="false">
      <c r="A13315" s="6" t="s">
        <v>15146</v>
      </c>
      <c r="B13315" s="6" t="s">
        <v>13129</v>
      </c>
      <c r="C13315" s="6" t="s">
        <v>13130</v>
      </c>
      <c r="E13315" s="6" t="n">
        <v>-27.4016833412948</v>
      </c>
      <c r="F13315" s="6" t="n">
        <v>153.125986526541</v>
      </c>
      <c r="G13315" s="15" t="n">
        <v>18.00830078125</v>
      </c>
    </row>
    <row r="13316" customFormat="false" ht="15" hidden="false" customHeight="false" outlineLevel="0" collapsed="false">
      <c r="A13316" s="6" t="s">
        <v>15147</v>
      </c>
      <c r="B13316" s="6" t="s">
        <v>13129</v>
      </c>
      <c r="C13316" s="6" t="s">
        <v>13130</v>
      </c>
      <c r="E13316" s="6" t="n">
        <v>-27.3192328762319</v>
      </c>
      <c r="F13316" s="6" t="n">
        <v>153.04812898115</v>
      </c>
      <c r="G13316" s="15" t="n">
        <v>9.005859375</v>
      </c>
    </row>
    <row r="13317" customFormat="false" ht="15" hidden="false" customHeight="false" outlineLevel="0" collapsed="false">
      <c r="A13317" s="6" t="s">
        <v>15148</v>
      </c>
      <c r="B13317" s="6" t="s">
        <v>13129</v>
      </c>
      <c r="C13317" s="6" t="s">
        <v>13130</v>
      </c>
      <c r="E13317" s="6" t="n">
        <v>-27.4911992490346</v>
      </c>
      <c r="F13317" s="6" t="n">
        <v>153.183928549946</v>
      </c>
      <c r="G13317" s="15" t="n">
        <v>18.0068359375</v>
      </c>
    </row>
    <row r="13318" customFormat="false" ht="15" hidden="false" customHeight="false" outlineLevel="0" collapsed="false">
      <c r="A13318" s="6" t="s">
        <v>15149</v>
      </c>
      <c r="B13318" s="6" t="s">
        <v>13129</v>
      </c>
      <c r="C13318" s="6" t="s">
        <v>13130</v>
      </c>
      <c r="E13318" s="6" t="n">
        <v>-27.3385651587992</v>
      </c>
      <c r="F13318" s="6" t="n">
        <v>153.063210634474</v>
      </c>
      <c r="G13318" s="15" t="n">
        <v>9.00537109375</v>
      </c>
    </row>
    <row r="13319" customFormat="false" ht="15" hidden="false" customHeight="false" outlineLevel="0" collapsed="false">
      <c r="A13319" s="6" t="s">
        <v>15150</v>
      </c>
      <c r="B13319" s="6" t="s">
        <v>13129</v>
      </c>
      <c r="C13319" s="6" t="s">
        <v>13130</v>
      </c>
      <c r="E13319" s="6" t="n">
        <v>-27.3253534711086</v>
      </c>
      <c r="F13319" s="6" t="n">
        <v>153.049647876321</v>
      </c>
      <c r="G13319" s="15" t="n">
        <v>9.005859375</v>
      </c>
    </row>
    <row r="13320" customFormat="false" ht="15" hidden="false" customHeight="false" outlineLevel="0" collapsed="false">
      <c r="A13320" s="6" t="s">
        <v>15151</v>
      </c>
      <c r="B13320" s="6" t="s">
        <v>13129</v>
      </c>
      <c r="C13320" s="6" t="s">
        <v>13130</v>
      </c>
      <c r="E13320" s="6" t="n">
        <v>-27.4915742836907</v>
      </c>
      <c r="F13320" s="6" t="n">
        <v>152.907436523441</v>
      </c>
      <c r="G13320" s="15" t="n">
        <v>9.00537109375</v>
      </c>
    </row>
    <row r="13321" customFormat="false" ht="15" hidden="false" customHeight="false" outlineLevel="0" collapsed="false">
      <c r="A13321" s="6" t="s">
        <v>15152</v>
      </c>
      <c r="B13321" s="6" t="s">
        <v>13129</v>
      </c>
      <c r="C13321" s="6" t="s">
        <v>13130</v>
      </c>
      <c r="E13321" s="6" t="n">
        <v>-27.4985170363218</v>
      </c>
      <c r="F13321" s="6" t="n">
        <v>153.16914940946</v>
      </c>
      <c r="G13321" s="15" t="n">
        <v>9.00537109375</v>
      </c>
    </row>
    <row r="13322" customFormat="false" ht="15" hidden="false" customHeight="false" outlineLevel="0" collapsed="false">
      <c r="A13322" s="6" t="s">
        <v>15153</v>
      </c>
      <c r="B13322" s="6" t="s">
        <v>13129</v>
      </c>
      <c r="C13322" s="6" t="s">
        <v>13130</v>
      </c>
      <c r="E13322" s="6" t="n">
        <v>-27.482963528904</v>
      </c>
      <c r="F13322" s="6" t="n">
        <v>153.185585098596</v>
      </c>
      <c r="G13322" s="15" t="n">
        <v>54.00830078125</v>
      </c>
    </row>
    <row r="13323" customFormat="false" ht="15" hidden="false" customHeight="false" outlineLevel="0" collapsed="false">
      <c r="A13323" s="6" t="s">
        <v>15154</v>
      </c>
      <c r="B13323" s="6" t="s">
        <v>13129</v>
      </c>
      <c r="C13323" s="6" t="s">
        <v>13130</v>
      </c>
      <c r="E13323" s="6" t="n">
        <v>-27.3789262587069</v>
      </c>
      <c r="F13323" s="6" t="n">
        <v>153.100369299006</v>
      </c>
      <c r="G13323" s="15" t="n">
        <v>26.96044921875</v>
      </c>
    </row>
    <row r="13324" customFormat="false" ht="15" hidden="false" customHeight="false" outlineLevel="0" collapsed="false">
      <c r="A13324" s="6" t="s">
        <v>15155</v>
      </c>
      <c r="B13324" s="6" t="s">
        <v>13129</v>
      </c>
      <c r="C13324" s="6" t="s">
        <v>13130</v>
      </c>
      <c r="E13324" s="6" t="n">
        <v>-27.6067990608497</v>
      </c>
      <c r="F13324" s="6" t="n">
        <v>152.925626754517</v>
      </c>
      <c r="G13324" s="15" t="n">
        <v>35.9609375</v>
      </c>
    </row>
    <row r="13325" customFormat="false" ht="15" hidden="false" customHeight="false" outlineLevel="0" collapsed="false">
      <c r="A13325" s="6" t="s">
        <v>15156</v>
      </c>
      <c r="B13325" s="6" t="s">
        <v>13129</v>
      </c>
      <c r="C13325" s="6" t="s">
        <v>13130</v>
      </c>
      <c r="E13325" s="6" t="n">
        <v>-27.3759796838846</v>
      </c>
      <c r="F13325" s="6" t="n">
        <v>153.102851666729</v>
      </c>
      <c r="G13325" s="15" t="n">
        <v>98.97802734375</v>
      </c>
    </row>
    <row r="13326" customFormat="false" ht="15" hidden="false" customHeight="false" outlineLevel="0" collapsed="false">
      <c r="A13326" s="6" t="s">
        <v>15157</v>
      </c>
      <c r="B13326" s="6" t="s">
        <v>13129</v>
      </c>
      <c r="C13326" s="6" t="s">
        <v>13130</v>
      </c>
      <c r="E13326" s="6" t="n">
        <v>-27.5066947716391</v>
      </c>
      <c r="F13326" s="6" t="n">
        <v>153.174115445614</v>
      </c>
      <c r="G13326" s="15" t="n">
        <v>108.02978515625</v>
      </c>
    </row>
    <row r="13327" customFormat="false" ht="15" hidden="false" customHeight="false" outlineLevel="0" collapsed="false">
      <c r="A13327" s="6" t="s">
        <v>15158</v>
      </c>
      <c r="B13327" s="6" t="s">
        <v>13129</v>
      </c>
      <c r="C13327" s="6" t="s">
        <v>13130</v>
      </c>
      <c r="E13327" s="6" t="n">
        <v>-27.4838202180313</v>
      </c>
      <c r="F13327" s="6" t="n">
        <v>153.151318970812</v>
      </c>
      <c r="G13327" s="15" t="n">
        <v>44.9892578125</v>
      </c>
    </row>
    <row r="13328" customFormat="false" ht="15" hidden="false" customHeight="false" outlineLevel="0" collapsed="false">
      <c r="A13328" s="6" t="s">
        <v>15159</v>
      </c>
      <c r="B13328" s="6" t="s">
        <v>13129</v>
      </c>
      <c r="C13328" s="6" t="s">
        <v>13130</v>
      </c>
      <c r="E13328" s="6" t="n">
        <v>-27.4219889089176</v>
      </c>
      <c r="F13328" s="6" t="n">
        <v>153.15476854303</v>
      </c>
      <c r="G13328" s="15" t="n">
        <v>243564.269287109</v>
      </c>
    </row>
    <row r="13329" customFormat="false" ht="15" hidden="false" customHeight="false" outlineLevel="0" collapsed="false">
      <c r="A13329" s="6" t="s">
        <v>15160</v>
      </c>
      <c r="B13329" s="6" t="s">
        <v>13129</v>
      </c>
      <c r="C13329" s="6" t="s">
        <v>13130</v>
      </c>
      <c r="E13329" s="6" t="n">
        <v>-27.4851830201209</v>
      </c>
      <c r="F13329" s="6" t="n">
        <v>153.17976309376</v>
      </c>
      <c r="G13329" s="15" t="n">
        <v>53.939453125</v>
      </c>
    </row>
    <row r="13330" customFormat="false" ht="15" hidden="false" customHeight="false" outlineLevel="0" collapsed="false">
      <c r="A13330" s="6" t="s">
        <v>15161</v>
      </c>
      <c r="B13330" s="6" t="s">
        <v>13129</v>
      </c>
      <c r="C13330" s="6" t="s">
        <v>13130</v>
      </c>
      <c r="E13330" s="6" t="n">
        <v>-27.4828826330006</v>
      </c>
      <c r="F13330" s="6" t="n">
        <v>153.185326837447</v>
      </c>
      <c r="G13330" s="15" t="n">
        <v>53.9716796875</v>
      </c>
    </row>
    <row r="13331" customFormat="false" ht="15" hidden="false" customHeight="false" outlineLevel="0" collapsed="false">
      <c r="A13331" s="6" t="s">
        <v>15162</v>
      </c>
      <c r="B13331" s="6" t="s">
        <v>13129</v>
      </c>
      <c r="C13331" s="6" t="s">
        <v>13130</v>
      </c>
      <c r="E13331" s="6" t="n">
        <v>-27.5000178462319</v>
      </c>
      <c r="F13331" s="6" t="n">
        <v>153.181786712691</v>
      </c>
      <c r="G13331" s="15" t="n">
        <v>26.97900390625</v>
      </c>
    </row>
    <row r="13332" customFormat="false" ht="15" hidden="false" customHeight="false" outlineLevel="0" collapsed="false">
      <c r="A13332" s="6" t="s">
        <v>15163</v>
      </c>
      <c r="B13332" s="6" t="s">
        <v>13129</v>
      </c>
      <c r="C13332" s="6" t="s">
        <v>13130</v>
      </c>
      <c r="E13332" s="6" t="n">
        <v>-27.509539681395</v>
      </c>
      <c r="F13332" s="6" t="n">
        <v>153.010163260977</v>
      </c>
      <c r="G13332" s="15" t="n">
        <v>45.01220703125</v>
      </c>
    </row>
    <row r="13333" customFormat="false" ht="15" hidden="false" customHeight="false" outlineLevel="0" collapsed="false">
      <c r="A13333" s="6" t="s">
        <v>15164</v>
      </c>
      <c r="B13333" s="6" t="s">
        <v>13129</v>
      </c>
      <c r="C13333" s="6" t="s">
        <v>13130</v>
      </c>
      <c r="E13333" s="6" t="n">
        <v>-27.4323872780838</v>
      </c>
      <c r="F13333" s="6" t="n">
        <v>153.138779265779</v>
      </c>
      <c r="G13333" s="15" t="n">
        <v>89.92822265625</v>
      </c>
    </row>
    <row r="13334" customFormat="false" ht="15" hidden="false" customHeight="false" outlineLevel="0" collapsed="false">
      <c r="A13334" s="6" t="s">
        <v>15165</v>
      </c>
      <c r="B13334" s="6" t="s">
        <v>13129</v>
      </c>
      <c r="C13334" s="6" t="s">
        <v>13130</v>
      </c>
      <c r="E13334" s="6" t="n">
        <v>-27.483553668667</v>
      </c>
      <c r="F13334" s="6" t="n">
        <v>153.137208223804</v>
      </c>
      <c r="G13334" s="15" t="n">
        <v>207.10595703125</v>
      </c>
    </row>
    <row r="13335" customFormat="false" ht="15" hidden="false" customHeight="false" outlineLevel="0" collapsed="false">
      <c r="A13335" s="6" t="s">
        <v>15166</v>
      </c>
      <c r="B13335" s="6" t="s">
        <v>13129</v>
      </c>
      <c r="C13335" s="6" t="s">
        <v>13130</v>
      </c>
      <c r="E13335" s="6" t="n">
        <v>-27.4167302627333</v>
      </c>
      <c r="F13335" s="6" t="n">
        <v>153.122430754442</v>
      </c>
      <c r="G13335" s="15" t="n">
        <v>80.97607421875</v>
      </c>
    </row>
    <row r="13336" customFormat="false" ht="15" hidden="false" customHeight="false" outlineLevel="0" collapsed="false">
      <c r="A13336" s="6" t="s">
        <v>15167</v>
      </c>
      <c r="B13336" s="6" t="s">
        <v>13129</v>
      </c>
      <c r="C13336" s="6" t="s">
        <v>13130</v>
      </c>
      <c r="E13336" s="6" t="n">
        <v>-27.5147344340166</v>
      </c>
      <c r="F13336" s="6" t="n">
        <v>153.196469366293</v>
      </c>
      <c r="G13336" s="15" t="n">
        <v>80.94677734375</v>
      </c>
    </row>
    <row r="13337" customFormat="false" ht="15" hidden="false" customHeight="false" outlineLevel="0" collapsed="false">
      <c r="A13337" s="6" t="s">
        <v>15168</v>
      </c>
      <c r="B13337" s="6" t="s">
        <v>13129</v>
      </c>
      <c r="C13337" s="6" t="s">
        <v>13130</v>
      </c>
      <c r="E13337" s="6" t="n">
        <v>-27.5674366508191</v>
      </c>
      <c r="F13337" s="6" t="n">
        <v>153.179311239989</v>
      </c>
      <c r="G13337" s="15" t="n">
        <v>603.0634765625</v>
      </c>
    </row>
    <row r="13338" customFormat="false" ht="15" hidden="false" customHeight="false" outlineLevel="0" collapsed="false">
      <c r="A13338" s="6" t="s">
        <v>15169</v>
      </c>
      <c r="B13338" s="6" t="s">
        <v>13129</v>
      </c>
      <c r="C13338" s="6" t="s">
        <v>13130</v>
      </c>
      <c r="E13338" s="6" t="n">
        <v>-27.4015801615904</v>
      </c>
      <c r="F13338" s="6" t="n">
        <v>153.1256103419</v>
      </c>
      <c r="G13338" s="15" t="n">
        <v>252.25341796875</v>
      </c>
    </row>
    <row r="13339" customFormat="false" ht="15" hidden="false" customHeight="false" outlineLevel="0" collapsed="false">
      <c r="A13339" s="6" t="s">
        <v>15170</v>
      </c>
      <c r="B13339" s="6" t="s">
        <v>13129</v>
      </c>
      <c r="C13339" s="6" t="s">
        <v>13130</v>
      </c>
      <c r="E13339" s="6" t="n">
        <v>-27.4890615148169</v>
      </c>
      <c r="F13339" s="6" t="n">
        <v>153.167805841243</v>
      </c>
      <c r="G13339" s="15" t="n">
        <v>494.92724609375</v>
      </c>
    </row>
    <row r="13340" customFormat="false" ht="15" hidden="false" customHeight="false" outlineLevel="0" collapsed="false">
      <c r="A13340" s="6" t="s">
        <v>15171</v>
      </c>
      <c r="B13340" s="6" t="s">
        <v>13129</v>
      </c>
      <c r="C13340" s="6" t="s">
        <v>13130</v>
      </c>
      <c r="E13340" s="6" t="n">
        <v>-27.5549798726814</v>
      </c>
      <c r="F13340" s="6" t="n">
        <v>153.006675843392</v>
      </c>
      <c r="G13340" s="15" t="n">
        <v>450.0517578125</v>
      </c>
    </row>
    <row r="13341" customFormat="false" ht="15" hidden="false" customHeight="false" outlineLevel="0" collapsed="false">
      <c r="A13341" s="6" t="s">
        <v>15172</v>
      </c>
      <c r="B13341" s="6" t="s">
        <v>13129</v>
      </c>
      <c r="C13341" s="6" t="s">
        <v>13130</v>
      </c>
      <c r="E13341" s="6" t="n">
        <v>-27.6140541031928</v>
      </c>
      <c r="F13341" s="6" t="n">
        <v>153.014793599168</v>
      </c>
      <c r="G13341" s="15" t="n">
        <v>738.12255859375</v>
      </c>
    </row>
    <row r="13342" customFormat="false" ht="15" hidden="false" customHeight="false" outlineLevel="0" collapsed="false">
      <c r="A13342" s="6" t="s">
        <v>15173</v>
      </c>
      <c r="B13342" s="6" t="s">
        <v>13129</v>
      </c>
      <c r="C13342" s="6" t="s">
        <v>13130</v>
      </c>
      <c r="E13342" s="6" t="n">
        <v>-27.348090574795</v>
      </c>
      <c r="F13342" s="6" t="n">
        <v>153.05818501109</v>
      </c>
      <c r="G13342" s="15" t="n">
        <v>485.807373046875</v>
      </c>
    </row>
    <row r="13343" customFormat="false" ht="15" hidden="false" customHeight="false" outlineLevel="0" collapsed="false">
      <c r="A13343" s="6" t="s">
        <v>15174</v>
      </c>
      <c r="B13343" s="6" t="s">
        <v>13129</v>
      </c>
      <c r="C13343" s="6" t="s">
        <v>13130</v>
      </c>
      <c r="E13343" s="6" t="n">
        <v>-27.5946728960192</v>
      </c>
      <c r="F13343" s="6" t="n">
        <v>153.085884889429</v>
      </c>
      <c r="G13343" s="15" t="n">
        <v>441.03515625</v>
      </c>
    </row>
    <row r="13344" customFormat="false" ht="15" hidden="false" customHeight="false" outlineLevel="0" collapsed="false">
      <c r="A13344" s="6" t="s">
        <v>15175</v>
      </c>
      <c r="B13344" s="6" t="s">
        <v>13129</v>
      </c>
      <c r="C13344" s="6" t="s">
        <v>13130</v>
      </c>
      <c r="E13344" s="6" t="n">
        <v>-27.4320425974357</v>
      </c>
      <c r="F13344" s="6" t="n">
        <v>153.171719085188</v>
      </c>
      <c r="G13344" s="15" t="n">
        <v>297.067626953125</v>
      </c>
    </row>
    <row r="13345" customFormat="false" ht="15" hidden="false" customHeight="false" outlineLevel="0" collapsed="false">
      <c r="A13345" s="6" t="s">
        <v>15176</v>
      </c>
      <c r="B13345" s="6" t="s">
        <v>13129</v>
      </c>
      <c r="C13345" s="6" t="s">
        <v>13130</v>
      </c>
      <c r="E13345" s="6" t="n">
        <v>-27.4783788054528</v>
      </c>
      <c r="F13345" s="6" t="n">
        <v>153.169584212925</v>
      </c>
      <c r="G13345" s="15" t="n">
        <v>134.96923828125</v>
      </c>
    </row>
    <row r="13346" customFormat="false" ht="15" hidden="false" customHeight="false" outlineLevel="0" collapsed="false">
      <c r="A13346" s="6" t="s">
        <v>15177</v>
      </c>
      <c r="B13346" s="6" t="s">
        <v>13129</v>
      </c>
      <c r="C13346" s="6" t="s">
        <v>13130</v>
      </c>
      <c r="E13346" s="6" t="n">
        <v>-27.6057995795355</v>
      </c>
      <c r="F13346" s="6" t="n">
        <v>152.999085727542</v>
      </c>
      <c r="G13346" s="15" t="n">
        <v>449.8994140625</v>
      </c>
    </row>
    <row r="13347" customFormat="false" ht="15" hidden="false" customHeight="false" outlineLevel="0" collapsed="false">
      <c r="A13347" s="6" t="s">
        <v>15178</v>
      </c>
      <c r="B13347" s="6" t="s">
        <v>13129</v>
      </c>
      <c r="C13347" s="6" t="s">
        <v>13130</v>
      </c>
      <c r="E13347" s="6" t="n">
        <v>-27.4747774125635</v>
      </c>
      <c r="F13347" s="6" t="n">
        <v>153.152867554988</v>
      </c>
      <c r="G13347" s="15" t="n">
        <v>250.7099609375</v>
      </c>
    </row>
    <row r="13348" customFormat="false" ht="15" hidden="false" customHeight="false" outlineLevel="0" collapsed="false">
      <c r="A13348" s="6" t="s">
        <v>15179</v>
      </c>
      <c r="B13348" s="6" t="s">
        <v>13129</v>
      </c>
      <c r="C13348" s="6" t="s">
        <v>13130</v>
      </c>
      <c r="E13348" s="6" t="n">
        <v>-27.4279980232078</v>
      </c>
      <c r="F13348" s="6" t="n">
        <v>153.158690076627</v>
      </c>
      <c r="G13348" s="15" t="n">
        <v>611.87353515625</v>
      </c>
    </row>
    <row r="13349" customFormat="false" ht="15" hidden="false" customHeight="false" outlineLevel="0" collapsed="false">
      <c r="A13349" s="6" t="s">
        <v>15180</v>
      </c>
      <c r="B13349" s="6" t="s">
        <v>13129</v>
      </c>
      <c r="C13349" s="6" t="s">
        <v>13130</v>
      </c>
      <c r="E13349" s="6" t="n">
        <v>-27.5478337311523</v>
      </c>
      <c r="F13349" s="6" t="n">
        <v>153.172994944503</v>
      </c>
      <c r="G13349" s="15" t="n">
        <v>611.94287109375</v>
      </c>
    </row>
    <row r="13350" customFormat="false" ht="15" hidden="false" customHeight="false" outlineLevel="0" collapsed="false">
      <c r="A13350" s="6" t="s">
        <v>15181</v>
      </c>
      <c r="B13350" s="6" t="s">
        <v>13129</v>
      </c>
      <c r="C13350" s="6" t="s">
        <v>13130</v>
      </c>
      <c r="E13350" s="6" t="n">
        <v>-27.4837768196377</v>
      </c>
      <c r="F13350" s="6" t="n">
        <v>153.151391793926</v>
      </c>
      <c r="G13350" s="15" t="n">
        <v>9.00048828125</v>
      </c>
    </row>
    <row r="13351" customFormat="false" ht="15" hidden="false" customHeight="false" outlineLevel="0" collapsed="false">
      <c r="A13351" s="6" t="s">
        <v>15182</v>
      </c>
      <c r="B13351" s="6" t="s">
        <v>13129</v>
      </c>
      <c r="C13351" s="6" t="s">
        <v>13130</v>
      </c>
      <c r="E13351" s="6" t="n">
        <v>-27.4816001117458</v>
      </c>
      <c r="F13351" s="6" t="n">
        <v>153.160316915799</v>
      </c>
      <c r="G13351" s="15" t="n">
        <v>9</v>
      </c>
    </row>
    <row r="13352" customFormat="false" ht="15" hidden="false" customHeight="false" outlineLevel="0" collapsed="false">
      <c r="A13352" s="6" t="s">
        <v>15183</v>
      </c>
      <c r="B13352" s="6" t="s">
        <v>13129</v>
      </c>
      <c r="C13352" s="6" t="s">
        <v>13130</v>
      </c>
      <c r="E13352" s="6" t="n">
        <v>-27.4252584562031</v>
      </c>
      <c r="F13352" s="6" t="n">
        <v>153.141781293201</v>
      </c>
      <c r="G13352" s="15" t="n">
        <v>8.9765625</v>
      </c>
    </row>
    <row r="13353" customFormat="false" ht="15" hidden="false" customHeight="false" outlineLevel="0" collapsed="false">
      <c r="A13353" s="6" t="s">
        <v>15184</v>
      </c>
      <c r="B13353" s="6" t="s">
        <v>13129</v>
      </c>
      <c r="C13353" s="6" t="s">
        <v>13130</v>
      </c>
      <c r="E13353" s="6" t="n">
        <v>-27.6437694530135</v>
      </c>
      <c r="F13353" s="6" t="n">
        <v>153.071413998672</v>
      </c>
      <c r="G13353" s="15" t="n">
        <v>8.97607421875</v>
      </c>
    </row>
    <row r="13354" customFormat="false" ht="15" hidden="false" customHeight="false" outlineLevel="0" collapsed="false">
      <c r="A13354" s="6" t="s">
        <v>15185</v>
      </c>
      <c r="B13354" s="6" t="s">
        <v>13129</v>
      </c>
      <c r="C13354" s="6" t="s">
        <v>13130</v>
      </c>
      <c r="E13354" s="6" t="n">
        <v>-27.4816875664914</v>
      </c>
      <c r="F13354" s="6" t="n">
        <v>153.154820476348</v>
      </c>
      <c r="G13354" s="15" t="n">
        <v>8.9765625</v>
      </c>
    </row>
    <row r="13355" customFormat="false" ht="15" hidden="false" customHeight="false" outlineLevel="0" collapsed="false">
      <c r="A13355" s="6" t="s">
        <v>15186</v>
      </c>
      <c r="B13355" s="6" t="s">
        <v>13129</v>
      </c>
      <c r="C13355" s="6" t="s">
        <v>13130</v>
      </c>
      <c r="E13355" s="6" t="n">
        <v>-27.4152422006259</v>
      </c>
      <c r="F13355" s="6" t="n">
        <v>153.162133029137</v>
      </c>
      <c r="G13355" s="15" t="n">
        <v>8.97607421875</v>
      </c>
    </row>
    <row r="13356" customFormat="false" ht="15" hidden="false" customHeight="false" outlineLevel="0" collapsed="false">
      <c r="A13356" s="6" t="s">
        <v>15187</v>
      </c>
      <c r="B13356" s="6" t="s">
        <v>13129</v>
      </c>
      <c r="C13356" s="6" t="s">
        <v>13130</v>
      </c>
      <c r="E13356" s="6" t="n">
        <v>-27.5160028681307</v>
      </c>
      <c r="F13356" s="6" t="n">
        <v>153.17743868467</v>
      </c>
      <c r="G13356" s="15" t="n">
        <v>8.97607421875</v>
      </c>
    </row>
    <row r="13357" customFormat="false" ht="15" hidden="false" customHeight="false" outlineLevel="0" collapsed="false">
      <c r="A13357" s="6" t="s">
        <v>15188</v>
      </c>
      <c r="B13357" s="6" t="s">
        <v>13129</v>
      </c>
      <c r="C13357" s="6" t="s">
        <v>13130</v>
      </c>
      <c r="E13357" s="6" t="n">
        <v>-27.5351002336398</v>
      </c>
      <c r="F13357" s="6" t="n">
        <v>153.151705098587</v>
      </c>
      <c r="G13357" s="15" t="n">
        <v>8.97607421875</v>
      </c>
    </row>
    <row r="13358" customFormat="false" ht="15" hidden="false" customHeight="false" outlineLevel="0" collapsed="false">
      <c r="A13358" s="6" t="s">
        <v>15189</v>
      </c>
      <c r="B13358" s="6" t="s">
        <v>13129</v>
      </c>
      <c r="C13358" s="6" t="s">
        <v>13130</v>
      </c>
      <c r="E13358" s="6" t="n">
        <v>-27.4425375384394</v>
      </c>
      <c r="F13358" s="6" t="n">
        <v>153.142319439153</v>
      </c>
      <c r="G13358" s="15" t="n">
        <v>8.9765625</v>
      </c>
    </row>
    <row r="13359" customFormat="false" ht="15" hidden="false" customHeight="false" outlineLevel="0" collapsed="false">
      <c r="A13359" s="6" t="s">
        <v>15190</v>
      </c>
      <c r="B13359" s="6" t="s">
        <v>13129</v>
      </c>
      <c r="C13359" s="6" t="s">
        <v>13130</v>
      </c>
      <c r="E13359" s="6" t="n">
        <v>-27.5126031577239</v>
      </c>
      <c r="F13359" s="6" t="n">
        <v>153.167044562646</v>
      </c>
      <c r="G13359" s="15" t="n">
        <v>9.0029296875</v>
      </c>
    </row>
    <row r="13360" customFormat="false" ht="15" hidden="false" customHeight="false" outlineLevel="0" collapsed="false">
      <c r="A13360" s="6" t="s">
        <v>15191</v>
      </c>
      <c r="B13360" s="6" t="s">
        <v>13129</v>
      </c>
      <c r="C13360" s="6" t="s">
        <v>13130</v>
      </c>
      <c r="E13360" s="6" t="n">
        <v>-27.5094205053186</v>
      </c>
      <c r="F13360" s="6" t="n">
        <v>153.17821789905</v>
      </c>
      <c r="G13360" s="15" t="n">
        <v>9.00244140625</v>
      </c>
    </row>
    <row r="13361" customFormat="false" ht="15" hidden="false" customHeight="false" outlineLevel="0" collapsed="false">
      <c r="A13361" s="6" t="s">
        <v>15192</v>
      </c>
      <c r="B13361" s="6" t="s">
        <v>13129</v>
      </c>
      <c r="C13361" s="6" t="s">
        <v>13130</v>
      </c>
      <c r="E13361" s="6" t="n">
        <v>-27.4934773008052</v>
      </c>
      <c r="F13361" s="6" t="n">
        <v>153.170933561164</v>
      </c>
      <c r="G13361" s="15" t="n">
        <v>9.00439453125</v>
      </c>
    </row>
    <row r="13362" customFormat="false" ht="15" hidden="false" customHeight="false" outlineLevel="0" collapsed="false">
      <c r="A13362" s="6" t="s">
        <v>15193</v>
      </c>
      <c r="B13362" s="6" t="s">
        <v>13129</v>
      </c>
      <c r="C13362" s="6" t="s">
        <v>13130</v>
      </c>
      <c r="E13362" s="6" t="n">
        <v>-27.5016315147308</v>
      </c>
      <c r="F13362" s="6" t="n">
        <v>153.169275643574</v>
      </c>
      <c r="G13362" s="15" t="n">
        <v>9.0029296875</v>
      </c>
    </row>
    <row r="13363" customFormat="false" ht="15" hidden="false" customHeight="false" outlineLevel="0" collapsed="false">
      <c r="A13363" s="6" t="s">
        <v>15194</v>
      </c>
      <c r="B13363" s="6" t="s">
        <v>13129</v>
      </c>
      <c r="C13363" s="6" t="s">
        <v>13130</v>
      </c>
      <c r="E13363" s="6" t="n">
        <v>-27.3350826253915</v>
      </c>
      <c r="F13363" s="6" t="n">
        <v>153.028999050852</v>
      </c>
      <c r="G13363" s="15" t="n">
        <v>9.0029296875</v>
      </c>
    </row>
    <row r="13364" customFormat="false" ht="15" hidden="false" customHeight="false" outlineLevel="0" collapsed="false">
      <c r="A13364" s="6" t="s">
        <v>15195</v>
      </c>
      <c r="B13364" s="6" t="s">
        <v>13129</v>
      </c>
      <c r="C13364" s="6" t="s">
        <v>13130</v>
      </c>
      <c r="E13364" s="6" t="n">
        <v>-27.4891725143809</v>
      </c>
      <c r="F13364" s="6" t="n">
        <v>153.145750388706</v>
      </c>
      <c r="G13364" s="15" t="n">
        <v>8.98193359375</v>
      </c>
    </row>
    <row r="13365" customFormat="false" ht="15" hidden="false" customHeight="false" outlineLevel="0" collapsed="false">
      <c r="A13365" s="6" t="s">
        <v>15196</v>
      </c>
      <c r="B13365" s="6" t="s">
        <v>13129</v>
      </c>
      <c r="C13365" s="6" t="s">
        <v>13130</v>
      </c>
      <c r="E13365" s="6" t="n">
        <v>-27.4930089372903</v>
      </c>
      <c r="F13365" s="6" t="n">
        <v>153.177280307655</v>
      </c>
      <c r="G13365" s="15" t="n">
        <v>9</v>
      </c>
    </row>
    <row r="13366" customFormat="false" ht="15" hidden="false" customHeight="false" outlineLevel="0" collapsed="false">
      <c r="A13366" s="6" t="s">
        <v>15197</v>
      </c>
      <c r="B13366" s="6" t="s">
        <v>13129</v>
      </c>
      <c r="C13366" s="6" t="s">
        <v>13130</v>
      </c>
      <c r="E13366" s="6" t="n">
        <v>-27.3764587443071</v>
      </c>
      <c r="F13366" s="6" t="n">
        <v>153.183161998094</v>
      </c>
      <c r="G13366" s="15" t="n">
        <v>9.00048828125</v>
      </c>
    </row>
    <row r="13367" customFormat="false" ht="15" hidden="false" customHeight="false" outlineLevel="0" collapsed="false">
      <c r="A13367" s="6" t="s">
        <v>15198</v>
      </c>
      <c r="B13367" s="6" t="s">
        <v>13129</v>
      </c>
      <c r="C13367" s="6" t="s">
        <v>13130</v>
      </c>
      <c r="E13367" s="6" t="n">
        <v>-27.4281374411995</v>
      </c>
      <c r="F13367" s="6" t="n">
        <v>153.159420109079</v>
      </c>
      <c r="G13367" s="15" t="n">
        <v>9.0029296875</v>
      </c>
    </row>
    <row r="13368" customFormat="false" ht="15" hidden="false" customHeight="false" outlineLevel="0" collapsed="false">
      <c r="A13368" s="6" t="s">
        <v>15199</v>
      </c>
      <c r="B13368" s="6" t="s">
        <v>13129</v>
      </c>
      <c r="C13368" s="6" t="s">
        <v>13130</v>
      </c>
      <c r="E13368" s="6" t="n">
        <v>-27.4259892311316</v>
      </c>
      <c r="F13368" s="6" t="n">
        <v>153.166731920404</v>
      </c>
      <c r="G13368" s="15" t="n">
        <v>9.0029296875</v>
      </c>
    </row>
    <row r="13369" customFormat="false" ht="15" hidden="false" customHeight="false" outlineLevel="0" collapsed="false">
      <c r="A13369" s="6" t="s">
        <v>15200</v>
      </c>
      <c r="B13369" s="6" t="s">
        <v>13129</v>
      </c>
      <c r="C13369" s="6" t="s">
        <v>13130</v>
      </c>
      <c r="E13369" s="6" t="n">
        <v>-27.5027165339626</v>
      </c>
      <c r="F13369" s="6" t="n">
        <v>153.167940876221</v>
      </c>
      <c r="G13369" s="15" t="n">
        <v>9.0029296875</v>
      </c>
    </row>
    <row r="13370" customFormat="false" ht="15" hidden="false" customHeight="false" outlineLevel="0" collapsed="false">
      <c r="A13370" s="6" t="s">
        <v>15201</v>
      </c>
      <c r="B13370" s="6" t="s">
        <v>13129</v>
      </c>
      <c r="C13370" s="6" t="s">
        <v>13130</v>
      </c>
      <c r="E13370" s="6" t="n">
        <v>-27.6311120898518</v>
      </c>
      <c r="F13370" s="6" t="n">
        <v>153.087826571749</v>
      </c>
      <c r="G13370" s="15" t="n">
        <v>9.0029296875</v>
      </c>
    </row>
    <row r="13371" customFormat="false" ht="15" hidden="false" customHeight="false" outlineLevel="0" collapsed="false">
      <c r="A13371" s="6" t="s">
        <v>15202</v>
      </c>
      <c r="B13371" s="6" t="s">
        <v>13129</v>
      </c>
      <c r="C13371" s="6" t="s">
        <v>13130</v>
      </c>
      <c r="E13371" s="6" t="n">
        <v>-27.49346966518</v>
      </c>
      <c r="F13371" s="6" t="n">
        <v>153.154290297049</v>
      </c>
      <c r="G13371" s="15" t="n">
        <v>9.00341796875</v>
      </c>
    </row>
    <row r="13372" customFormat="false" ht="15" hidden="false" customHeight="false" outlineLevel="0" collapsed="false">
      <c r="A13372" s="6" t="s">
        <v>15203</v>
      </c>
      <c r="B13372" s="6" t="s">
        <v>13129</v>
      </c>
      <c r="C13372" s="6" t="s">
        <v>13130</v>
      </c>
      <c r="E13372" s="6" t="n">
        <v>-27.6068730761417</v>
      </c>
      <c r="F13372" s="6" t="n">
        <v>152.995779771439</v>
      </c>
      <c r="G13372" s="15" t="n">
        <v>9.0029296875</v>
      </c>
    </row>
    <row r="13373" customFormat="false" ht="15" hidden="false" customHeight="false" outlineLevel="0" collapsed="false">
      <c r="A13373" s="6" t="s">
        <v>15204</v>
      </c>
      <c r="B13373" s="6" t="s">
        <v>13129</v>
      </c>
      <c r="C13373" s="6" t="s">
        <v>13130</v>
      </c>
      <c r="E13373" s="6" t="n">
        <v>-27.6218446505338</v>
      </c>
      <c r="F13373" s="6" t="n">
        <v>152.960477443116</v>
      </c>
      <c r="G13373" s="15" t="n">
        <v>8.97607421875</v>
      </c>
    </row>
    <row r="13374" customFormat="false" ht="15" hidden="false" customHeight="false" outlineLevel="0" collapsed="false">
      <c r="A13374" s="6" t="s">
        <v>15205</v>
      </c>
      <c r="B13374" s="6" t="s">
        <v>13129</v>
      </c>
      <c r="C13374" s="6" t="s">
        <v>13130</v>
      </c>
      <c r="E13374" s="6" t="n">
        <v>-27.4124933921425</v>
      </c>
      <c r="F13374" s="6" t="n">
        <v>153.14983780458</v>
      </c>
      <c r="G13374" s="15" t="n">
        <v>9.00537109375</v>
      </c>
    </row>
    <row r="13375" customFormat="false" ht="15" hidden="false" customHeight="false" outlineLevel="0" collapsed="false">
      <c r="A13375" s="6" t="s">
        <v>15206</v>
      </c>
      <c r="B13375" s="6" t="s">
        <v>13129</v>
      </c>
      <c r="C13375" s="6" t="s">
        <v>13130</v>
      </c>
      <c r="E13375" s="6" t="n">
        <v>-27.5223555974358</v>
      </c>
      <c r="F13375" s="6" t="n">
        <v>153.172547748452</v>
      </c>
      <c r="G13375" s="15" t="n">
        <v>26.95849609375</v>
      </c>
    </row>
    <row r="13376" customFormat="false" ht="15" hidden="false" customHeight="false" outlineLevel="0" collapsed="false">
      <c r="A13376" s="6" t="s">
        <v>15207</v>
      </c>
      <c r="B13376" s="6" t="s">
        <v>13129</v>
      </c>
      <c r="C13376" s="6" t="s">
        <v>13130</v>
      </c>
      <c r="E13376" s="6" t="n">
        <v>-27.3272222172325</v>
      </c>
      <c r="F13376" s="6" t="n">
        <v>153.049830670299</v>
      </c>
      <c r="G13376" s="15" t="n">
        <v>9.0048828125</v>
      </c>
    </row>
    <row r="13377" customFormat="false" ht="15" hidden="false" customHeight="false" outlineLevel="0" collapsed="false">
      <c r="A13377" s="6" t="s">
        <v>15208</v>
      </c>
      <c r="B13377" s="6" t="s">
        <v>13129</v>
      </c>
      <c r="C13377" s="6" t="s">
        <v>13130</v>
      </c>
      <c r="E13377" s="6" t="n">
        <v>-27.5042487202447</v>
      </c>
      <c r="F13377" s="6" t="n">
        <v>153.141821643355</v>
      </c>
      <c r="G13377" s="15" t="n">
        <v>18.00341796875</v>
      </c>
    </row>
    <row r="13378" customFormat="false" ht="15" hidden="false" customHeight="false" outlineLevel="0" collapsed="false">
      <c r="A13378" s="6" t="s">
        <v>15209</v>
      </c>
      <c r="B13378" s="6" t="s">
        <v>13129</v>
      </c>
      <c r="C13378" s="6" t="s">
        <v>13130</v>
      </c>
      <c r="E13378" s="6" t="n">
        <v>-27.50289241143</v>
      </c>
      <c r="F13378" s="6" t="n">
        <v>153.143885323773</v>
      </c>
      <c r="G13378" s="15" t="n">
        <v>18.0029296875</v>
      </c>
    </row>
    <row r="13379" customFormat="false" ht="15" hidden="false" customHeight="false" outlineLevel="0" collapsed="false">
      <c r="A13379" s="6" t="s">
        <v>15210</v>
      </c>
      <c r="B13379" s="6" t="s">
        <v>13129</v>
      </c>
      <c r="C13379" s="6" t="s">
        <v>13130</v>
      </c>
      <c r="E13379" s="6" t="n">
        <v>-27.5071100288425</v>
      </c>
      <c r="F13379" s="6" t="n">
        <v>153.174143955464</v>
      </c>
      <c r="G13379" s="15" t="n">
        <v>18.00341796875</v>
      </c>
    </row>
    <row r="13380" customFormat="false" ht="15" hidden="false" customHeight="false" outlineLevel="0" collapsed="false">
      <c r="A13380" s="6" t="s">
        <v>15211</v>
      </c>
      <c r="B13380" s="6" t="s">
        <v>13129</v>
      </c>
      <c r="C13380" s="6" t="s">
        <v>13130</v>
      </c>
      <c r="E13380" s="6" t="n">
        <v>-27.5500363882013</v>
      </c>
      <c r="F13380" s="6" t="n">
        <v>153.163986588323</v>
      </c>
      <c r="G13380" s="15" t="n">
        <v>18.00244140625</v>
      </c>
    </row>
    <row r="13381" customFormat="false" ht="15" hidden="false" customHeight="false" outlineLevel="0" collapsed="false">
      <c r="A13381" s="6" t="s">
        <v>15212</v>
      </c>
      <c r="B13381" s="6" t="s">
        <v>13129</v>
      </c>
      <c r="C13381" s="6" t="s">
        <v>13130</v>
      </c>
      <c r="E13381" s="6" t="n">
        <v>-27.3534699327946</v>
      </c>
      <c r="F13381" s="6" t="n">
        <v>153.073896247235</v>
      </c>
      <c r="G13381" s="15" t="n">
        <v>18.005859375</v>
      </c>
    </row>
    <row r="13382" customFormat="false" ht="15" hidden="false" customHeight="false" outlineLevel="0" collapsed="false">
      <c r="A13382" s="6" t="s">
        <v>15213</v>
      </c>
      <c r="B13382" s="6" t="s">
        <v>13129</v>
      </c>
      <c r="C13382" s="6" t="s">
        <v>13130</v>
      </c>
      <c r="E13382" s="6" t="n">
        <v>-27.5494393044284</v>
      </c>
      <c r="F13382" s="6" t="n">
        <v>153.176094628776</v>
      </c>
      <c r="G13382" s="15" t="n">
        <v>18.00927734375</v>
      </c>
    </row>
    <row r="13383" customFormat="false" ht="15" hidden="false" customHeight="false" outlineLevel="0" collapsed="false">
      <c r="A13383" s="6" t="s">
        <v>15214</v>
      </c>
      <c r="B13383" s="6" t="s">
        <v>13129</v>
      </c>
      <c r="C13383" s="6" t="s">
        <v>13130</v>
      </c>
      <c r="E13383" s="6" t="n">
        <v>-27.5079726441933</v>
      </c>
      <c r="F13383" s="6" t="n">
        <v>153.177365064761</v>
      </c>
      <c r="G13383" s="15" t="n">
        <v>18.0029296875</v>
      </c>
    </row>
    <row r="13384" customFormat="false" ht="15" hidden="false" customHeight="false" outlineLevel="0" collapsed="false">
      <c r="A13384" s="6" t="s">
        <v>15215</v>
      </c>
      <c r="B13384" s="6" t="s">
        <v>13129</v>
      </c>
      <c r="C13384" s="6" t="s">
        <v>13130</v>
      </c>
      <c r="E13384" s="6" t="n">
        <v>-27.3401365575579</v>
      </c>
      <c r="F13384" s="6" t="n">
        <v>153.062180327429</v>
      </c>
      <c r="G13384" s="15" t="n">
        <v>9.00341796875</v>
      </c>
    </row>
    <row r="13385" customFormat="false" ht="15" hidden="false" customHeight="false" outlineLevel="0" collapsed="false">
      <c r="A13385" s="6" t="s">
        <v>15216</v>
      </c>
      <c r="B13385" s="6" t="s">
        <v>13129</v>
      </c>
      <c r="C13385" s="6" t="s">
        <v>13130</v>
      </c>
      <c r="E13385" s="6" t="n">
        <v>-27.4638392200628</v>
      </c>
      <c r="F13385" s="6" t="n">
        <v>153.142194978296</v>
      </c>
      <c r="G13385" s="15" t="n">
        <v>17.95556640625</v>
      </c>
    </row>
    <row r="13386" customFormat="false" ht="15" hidden="false" customHeight="false" outlineLevel="0" collapsed="false">
      <c r="A13386" s="6" t="s">
        <v>15217</v>
      </c>
      <c r="B13386" s="6" t="s">
        <v>13129</v>
      </c>
      <c r="C13386" s="6" t="s">
        <v>13130</v>
      </c>
      <c r="E13386" s="6" t="n">
        <v>-27.4999051423412</v>
      </c>
      <c r="F13386" s="6" t="n">
        <v>153.174573029475</v>
      </c>
      <c r="G13386" s="15" t="n">
        <v>35.9638671875</v>
      </c>
    </row>
    <row r="13387" customFormat="false" ht="15" hidden="false" customHeight="false" outlineLevel="0" collapsed="false">
      <c r="A13387" s="6" t="s">
        <v>15218</v>
      </c>
      <c r="B13387" s="6" t="s">
        <v>13129</v>
      </c>
      <c r="C13387" s="6" t="s">
        <v>13130</v>
      </c>
      <c r="E13387" s="6" t="n">
        <v>-27.4977302849862</v>
      </c>
      <c r="F13387" s="6" t="n">
        <v>153.174936243859</v>
      </c>
      <c r="G13387" s="15" t="n">
        <v>126.086669921875</v>
      </c>
    </row>
    <row r="13388" customFormat="false" ht="15" hidden="false" customHeight="false" outlineLevel="0" collapsed="false">
      <c r="A13388" s="6" t="s">
        <v>15219</v>
      </c>
      <c r="B13388" s="6" t="s">
        <v>13129</v>
      </c>
      <c r="C13388" s="6" t="s">
        <v>13130</v>
      </c>
      <c r="E13388" s="6" t="n">
        <v>-27.5864350833036</v>
      </c>
      <c r="F13388" s="6" t="n">
        <v>153.075926174914</v>
      </c>
      <c r="G13388" s="15" t="n">
        <v>134.9443359375</v>
      </c>
    </row>
    <row r="13389" customFormat="false" ht="15" hidden="false" customHeight="false" outlineLevel="0" collapsed="false">
      <c r="A13389" s="6" t="s">
        <v>15220</v>
      </c>
      <c r="B13389" s="6" t="s">
        <v>13129</v>
      </c>
      <c r="C13389" s="6" t="s">
        <v>13130</v>
      </c>
      <c r="E13389" s="6" t="n">
        <v>-27.3893514880759</v>
      </c>
      <c r="F13389" s="6" t="n">
        <v>153.135090476651</v>
      </c>
      <c r="G13389" s="15" t="n">
        <v>27.01513671875</v>
      </c>
    </row>
    <row r="13390" customFormat="false" ht="15" hidden="false" customHeight="false" outlineLevel="0" collapsed="false">
      <c r="A13390" s="6" t="s">
        <v>15221</v>
      </c>
      <c r="B13390" s="6" t="s">
        <v>13129</v>
      </c>
      <c r="C13390" s="6" t="s">
        <v>13130</v>
      </c>
      <c r="E13390" s="6" t="n">
        <v>-27.5576556932935</v>
      </c>
      <c r="F13390" s="6" t="n">
        <v>153.171691248247</v>
      </c>
      <c r="G13390" s="15" t="n">
        <v>27.013671875</v>
      </c>
    </row>
    <row r="13391" customFormat="false" ht="15" hidden="false" customHeight="false" outlineLevel="0" collapsed="false">
      <c r="A13391" s="6" t="s">
        <v>15222</v>
      </c>
      <c r="B13391" s="6" t="s">
        <v>13129</v>
      </c>
      <c r="C13391" s="6" t="s">
        <v>13130</v>
      </c>
      <c r="E13391" s="6" t="n">
        <v>-27.4874674613064</v>
      </c>
      <c r="F13391" s="6" t="n">
        <v>153.17592506365</v>
      </c>
      <c r="G13391" s="15" t="n">
        <v>27.01123046875</v>
      </c>
    </row>
    <row r="13392" customFormat="false" ht="15" hidden="false" customHeight="false" outlineLevel="0" collapsed="false">
      <c r="A13392" s="6" t="s">
        <v>15223</v>
      </c>
      <c r="B13392" s="6" t="s">
        <v>13129</v>
      </c>
      <c r="C13392" s="6" t="s">
        <v>13130</v>
      </c>
      <c r="E13392" s="6" t="n">
        <v>-27.4769193020758</v>
      </c>
      <c r="F13392" s="6" t="n">
        <v>153.171535562877</v>
      </c>
      <c r="G13392" s="15" t="n">
        <v>27.03515625</v>
      </c>
    </row>
    <row r="13393" customFormat="false" ht="15" hidden="false" customHeight="false" outlineLevel="0" collapsed="false">
      <c r="A13393" s="6" t="s">
        <v>15224</v>
      </c>
      <c r="B13393" s="6" t="s">
        <v>13129</v>
      </c>
      <c r="C13393" s="6" t="s">
        <v>13130</v>
      </c>
      <c r="E13393" s="6" t="n">
        <v>-27.560310414623</v>
      </c>
      <c r="F13393" s="6" t="n">
        <v>153.147627046343</v>
      </c>
      <c r="G13393" s="15" t="n">
        <v>27.0712890625</v>
      </c>
    </row>
    <row r="13394" customFormat="false" ht="15" hidden="false" customHeight="false" outlineLevel="0" collapsed="false">
      <c r="A13394" s="6" t="s">
        <v>15225</v>
      </c>
      <c r="B13394" s="6" t="s">
        <v>13129</v>
      </c>
      <c r="C13394" s="6" t="s">
        <v>13130</v>
      </c>
      <c r="E13394" s="6" t="n">
        <v>-27.5597370623078</v>
      </c>
      <c r="F13394" s="6" t="n">
        <v>153.159913631576</v>
      </c>
      <c r="G13394" s="15" t="n">
        <v>9.0048828125</v>
      </c>
    </row>
    <row r="13395" customFormat="false" ht="15" hidden="false" customHeight="false" outlineLevel="0" collapsed="false">
      <c r="A13395" s="6" t="s">
        <v>15226</v>
      </c>
      <c r="B13395" s="6" t="s">
        <v>13129</v>
      </c>
      <c r="C13395" s="6" t="s">
        <v>13130</v>
      </c>
      <c r="E13395" s="6" t="n">
        <v>-27.5581750705644</v>
      </c>
      <c r="F13395" s="6" t="n">
        <v>153.17507533508</v>
      </c>
      <c r="G13395" s="15" t="n">
        <v>9.00244140625</v>
      </c>
    </row>
    <row r="13396" customFormat="false" ht="15" hidden="false" customHeight="false" outlineLevel="0" collapsed="false">
      <c r="A13396" s="6" t="s">
        <v>15227</v>
      </c>
      <c r="B13396" s="6" t="s">
        <v>13129</v>
      </c>
      <c r="C13396" s="6" t="s">
        <v>13130</v>
      </c>
      <c r="E13396" s="6" t="n">
        <v>-27.5012075947315</v>
      </c>
      <c r="F13396" s="6" t="n">
        <v>153.183216199329</v>
      </c>
      <c r="G13396" s="15" t="n">
        <v>9.00390625</v>
      </c>
    </row>
    <row r="13397" customFormat="false" ht="15" hidden="false" customHeight="false" outlineLevel="0" collapsed="false">
      <c r="A13397" s="6" t="s">
        <v>15228</v>
      </c>
      <c r="B13397" s="6" t="s">
        <v>13129</v>
      </c>
      <c r="C13397" s="6" t="s">
        <v>13130</v>
      </c>
      <c r="E13397" s="6" t="n">
        <v>-27.3869654113648</v>
      </c>
      <c r="F13397" s="6" t="n">
        <v>153.137848717446</v>
      </c>
      <c r="G13397" s="15" t="n">
        <v>9.00048828125</v>
      </c>
    </row>
    <row r="13398" customFormat="false" ht="15" hidden="false" customHeight="false" outlineLevel="0" collapsed="false">
      <c r="A13398" s="6" t="s">
        <v>15229</v>
      </c>
      <c r="B13398" s="6" t="s">
        <v>13129</v>
      </c>
      <c r="C13398" s="6" t="s">
        <v>13130</v>
      </c>
      <c r="E13398" s="6" t="n">
        <v>-27.6214250642726</v>
      </c>
      <c r="F13398" s="6" t="n">
        <v>152.96123774488</v>
      </c>
      <c r="G13398" s="15" t="n">
        <v>18.0107421875</v>
      </c>
    </row>
    <row r="13399" customFormat="false" ht="15" hidden="false" customHeight="false" outlineLevel="0" collapsed="false">
      <c r="A13399" s="6" t="s">
        <v>15230</v>
      </c>
      <c r="B13399" s="6" t="s">
        <v>13129</v>
      </c>
      <c r="C13399" s="6" t="s">
        <v>13130</v>
      </c>
      <c r="E13399" s="6" t="n">
        <v>-27.594794627343</v>
      </c>
      <c r="F13399" s="6" t="n">
        <v>153.085624110809</v>
      </c>
      <c r="G13399" s="15" t="n">
        <v>18.01025390625</v>
      </c>
    </row>
    <row r="13400" customFormat="false" ht="15" hidden="false" customHeight="false" outlineLevel="0" collapsed="false">
      <c r="A13400" s="6" t="s">
        <v>15231</v>
      </c>
      <c r="B13400" s="6" t="s">
        <v>13129</v>
      </c>
      <c r="C13400" s="6" t="s">
        <v>13130</v>
      </c>
      <c r="E13400" s="6" t="n">
        <v>-27.37400440749</v>
      </c>
      <c r="F13400" s="6" t="n">
        <v>153.097019616097</v>
      </c>
      <c r="G13400" s="15" t="n">
        <v>477.12109375</v>
      </c>
    </row>
    <row r="13401" customFormat="false" ht="15" hidden="false" customHeight="false" outlineLevel="0" collapsed="false">
      <c r="A13401" s="6" t="s">
        <v>15232</v>
      </c>
      <c r="B13401" s="6" t="s">
        <v>13129</v>
      </c>
      <c r="C13401" s="6" t="s">
        <v>13130</v>
      </c>
      <c r="E13401" s="6" t="n">
        <v>-27.4974855345116</v>
      </c>
      <c r="F13401" s="6" t="n">
        <v>153.182227082405</v>
      </c>
      <c r="G13401" s="15" t="n">
        <v>395.904296875</v>
      </c>
    </row>
    <row r="13402" customFormat="false" ht="15" hidden="false" customHeight="false" outlineLevel="0" collapsed="false">
      <c r="A13402" s="6" t="s">
        <v>15233</v>
      </c>
      <c r="B13402" s="6" t="s">
        <v>13129</v>
      </c>
      <c r="C13402" s="6" t="s">
        <v>13130</v>
      </c>
      <c r="E13402" s="6" t="n">
        <v>-27.51976969567</v>
      </c>
      <c r="F13402" s="6" t="n">
        <v>153.163326071506</v>
      </c>
      <c r="G13402" s="15" t="n">
        <v>647.91357421875</v>
      </c>
    </row>
    <row r="13403" customFormat="false" ht="15" hidden="false" customHeight="false" outlineLevel="0" collapsed="false">
      <c r="A13403" s="6" t="s">
        <v>15234</v>
      </c>
      <c r="B13403" s="6" t="s">
        <v>13129</v>
      </c>
      <c r="C13403" s="6" t="s">
        <v>13130</v>
      </c>
      <c r="E13403" s="6" t="n">
        <v>-27.4988346149439</v>
      </c>
      <c r="F13403" s="6" t="n">
        <v>153.142985978431</v>
      </c>
      <c r="G13403" s="15" t="n">
        <v>350.8701171875</v>
      </c>
    </row>
    <row r="13404" customFormat="false" ht="15" hidden="false" customHeight="false" outlineLevel="0" collapsed="false">
      <c r="A13404" s="6" t="s">
        <v>15235</v>
      </c>
      <c r="B13404" s="6" t="s">
        <v>13129</v>
      </c>
      <c r="C13404" s="6" t="s">
        <v>13130</v>
      </c>
      <c r="E13404" s="6" t="n">
        <v>-27.4957206051255</v>
      </c>
      <c r="F13404" s="6" t="n">
        <v>153.182756695134</v>
      </c>
      <c r="G13404" s="15" t="n">
        <v>422.89892578125</v>
      </c>
    </row>
    <row r="13405" customFormat="false" ht="15" hidden="false" customHeight="false" outlineLevel="0" collapsed="false">
      <c r="A13405" s="6" t="s">
        <v>15236</v>
      </c>
      <c r="B13405" s="6" t="s">
        <v>13129</v>
      </c>
      <c r="C13405" s="6" t="s">
        <v>13130</v>
      </c>
      <c r="E13405" s="6" t="n">
        <v>-27.4639474858349</v>
      </c>
      <c r="F13405" s="6" t="n">
        <v>153.148169975112</v>
      </c>
      <c r="G13405" s="15" t="n">
        <v>133324.470214844</v>
      </c>
    </row>
    <row r="13406" customFormat="false" ht="15" hidden="false" customHeight="false" outlineLevel="0" collapsed="false">
      <c r="A13406" s="6" t="s">
        <v>15237</v>
      </c>
      <c r="B13406" s="6" t="s">
        <v>13129</v>
      </c>
      <c r="C13406" s="6" t="s">
        <v>13130</v>
      </c>
      <c r="E13406" s="6" t="n">
        <v>-27.3960215349788</v>
      </c>
      <c r="F13406" s="6" t="n">
        <v>153.067023419134</v>
      </c>
      <c r="G13406" s="15" t="n">
        <v>359.99169921875</v>
      </c>
    </row>
    <row r="13407" customFormat="false" ht="15" hidden="false" customHeight="false" outlineLevel="0" collapsed="false">
      <c r="A13407" s="6" t="s">
        <v>15238</v>
      </c>
      <c r="B13407" s="6" t="s">
        <v>13129</v>
      </c>
      <c r="C13407" s="6" t="s">
        <v>13130</v>
      </c>
      <c r="E13407" s="6" t="n">
        <v>-27.3459458493956</v>
      </c>
      <c r="F13407" s="6" t="n">
        <v>152.986993870622</v>
      </c>
      <c r="G13407" s="15" t="n">
        <v>8.982421875</v>
      </c>
    </row>
    <row r="13408" customFormat="false" ht="15" hidden="false" customHeight="false" outlineLevel="0" collapsed="false">
      <c r="A13408" s="6" t="s">
        <v>15239</v>
      </c>
      <c r="B13408" s="6" t="s">
        <v>13129</v>
      </c>
      <c r="C13408" s="6" t="s">
        <v>13130</v>
      </c>
      <c r="E13408" s="6" t="n">
        <v>-27.4139115704786</v>
      </c>
      <c r="F13408" s="6" t="n">
        <v>153.067866568494</v>
      </c>
      <c r="G13408" s="15" t="n">
        <v>9</v>
      </c>
    </row>
    <row r="13409" customFormat="false" ht="15" hidden="false" customHeight="false" outlineLevel="0" collapsed="false">
      <c r="A13409" s="6" t="s">
        <v>15240</v>
      </c>
      <c r="B13409" s="6" t="s">
        <v>13129</v>
      </c>
      <c r="C13409" s="6" t="s">
        <v>13130</v>
      </c>
      <c r="E13409" s="6" t="n">
        <v>-27.4199531598848</v>
      </c>
      <c r="F13409" s="6" t="n">
        <v>153.163596757403</v>
      </c>
      <c r="G13409" s="15" t="n">
        <v>9.00048828125</v>
      </c>
    </row>
    <row r="13410" customFormat="false" ht="15" hidden="false" customHeight="false" outlineLevel="0" collapsed="false">
      <c r="A13410" s="6" t="s">
        <v>15241</v>
      </c>
      <c r="B13410" s="6" t="s">
        <v>13129</v>
      </c>
      <c r="C13410" s="6" t="s">
        <v>13130</v>
      </c>
      <c r="E13410" s="6" t="n">
        <v>-27.4900466240096</v>
      </c>
      <c r="F13410" s="6" t="n">
        <v>153.185080679594</v>
      </c>
      <c r="G13410" s="15" t="n">
        <v>9</v>
      </c>
    </row>
    <row r="13411" customFormat="false" ht="15" hidden="false" customHeight="false" outlineLevel="0" collapsed="false">
      <c r="A13411" s="6" t="s">
        <v>15242</v>
      </c>
      <c r="B13411" s="6" t="s">
        <v>13129</v>
      </c>
      <c r="C13411" s="6" t="s">
        <v>13130</v>
      </c>
      <c r="E13411" s="6" t="n">
        <v>-27.637569566487</v>
      </c>
      <c r="F13411" s="6" t="n">
        <v>153.067030836885</v>
      </c>
      <c r="G13411" s="15" t="n">
        <v>8.9765625</v>
      </c>
    </row>
    <row r="13412" customFormat="false" ht="15" hidden="false" customHeight="false" outlineLevel="0" collapsed="false">
      <c r="A13412" s="6" t="s">
        <v>15243</v>
      </c>
      <c r="B13412" s="6" t="s">
        <v>13129</v>
      </c>
      <c r="C13412" s="6" t="s">
        <v>13130</v>
      </c>
      <c r="E13412" s="6" t="n">
        <v>-27.5792574859591</v>
      </c>
      <c r="F13412" s="6" t="n">
        <v>152.930098146603</v>
      </c>
      <c r="G13412" s="15" t="n">
        <v>9.0048828125</v>
      </c>
    </row>
    <row r="13413" customFormat="false" ht="15" hidden="false" customHeight="false" outlineLevel="0" collapsed="false">
      <c r="A13413" s="6" t="s">
        <v>15244</v>
      </c>
      <c r="B13413" s="6" t="s">
        <v>13129</v>
      </c>
      <c r="C13413" s="6" t="s">
        <v>13130</v>
      </c>
      <c r="E13413" s="6" t="n">
        <v>-27.5071920512299</v>
      </c>
      <c r="F13413" s="6" t="n">
        <v>153.184046214312</v>
      </c>
      <c r="G13413" s="15" t="n">
        <v>9.00244140625</v>
      </c>
    </row>
    <row r="13414" customFormat="false" ht="15" hidden="false" customHeight="false" outlineLevel="0" collapsed="false">
      <c r="A13414" s="6" t="s">
        <v>15245</v>
      </c>
      <c r="B13414" s="6" t="s">
        <v>13129</v>
      </c>
      <c r="C13414" s="6" t="s">
        <v>13130</v>
      </c>
      <c r="E13414" s="6" t="n">
        <v>-27.4784243711611</v>
      </c>
      <c r="F13414" s="6" t="n">
        <v>153.187551314422</v>
      </c>
      <c r="G13414" s="15" t="n">
        <v>9.00439453125</v>
      </c>
    </row>
    <row r="13415" customFormat="false" ht="15" hidden="false" customHeight="false" outlineLevel="0" collapsed="false">
      <c r="A13415" s="6" t="s">
        <v>15246</v>
      </c>
      <c r="B13415" s="6" t="s">
        <v>13129</v>
      </c>
      <c r="C13415" s="6" t="s">
        <v>13130</v>
      </c>
      <c r="E13415" s="6" t="n">
        <v>-27.3770606924928</v>
      </c>
      <c r="F13415" s="6" t="n">
        <v>153.095695364129</v>
      </c>
      <c r="G13415" s="15" t="n">
        <v>9.0029296875</v>
      </c>
    </row>
    <row r="13416" customFormat="false" ht="15" hidden="false" customHeight="false" outlineLevel="0" collapsed="false">
      <c r="A13416" s="6" t="s">
        <v>15247</v>
      </c>
      <c r="B13416" s="6" t="s">
        <v>13129</v>
      </c>
      <c r="C13416" s="6" t="s">
        <v>13130</v>
      </c>
      <c r="E13416" s="6" t="n">
        <v>-27.3047489732144</v>
      </c>
      <c r="F13416" s="6" t="n">
        <v>153.023078858866</v>
      </c>
      <c r="G13416" s="15" t="n">
        <v>9.00244140625</v>
      </c>
    </row>
    <row r="13417" customFormat="false" ht="15" hidden="false" customHeight="false" outlineLevel="0" collapsed="false">
      <c r="A13417" s="6" t="s">
        <v>15248</v>
      </c>
      <c r="B13417" s="6" t="s">
        <v>13129</v>
      </c>
      <c r="C13417" s="6" t="s">
        <v>13130</v>
      </c>
      <c r="E13417" s="6" t="n">
        <v>-27.5759306018186</v>
      </c>
      <c r="F13417" s="6" t="n">
        <v>152.939339919262</v>
      </c>
      <c r="G13417" s="15" t="n">
        <v>9.00390625</v>
      </c>
    </row>
    <row r="13418" customFormat="false" ht="15" hidden="false" customHeight="false" outlineLevel="0" collapsed="false">
      <c r="A13418" s="6" t="s">
        <v>15249</v>
      </c>
      <c r="B13418" s="6" t="s">
        <v>13129</v>
      </c>
      <c r="C13418" s="6" t="s">
        <v>13130</v>
      </c>
      <c r="E13418" s="6" t="n">
        <v>-27.5058355519754</v>
      </c>
      <c r="F13418" s="6" t="n">
        <v>153.139454471732</v>
      </c>
      <c r="G13418" s="15" t="n">
        <v>9.00439453125</v>
      </c>
    </row>
    <row r="13419" customFormat="false" ht="15" hidden="false" customHeight="false" outlineLevel="0" collapsed="false">
      <c r="A13419" s="6" t="s">
        <v>15250</v>
      </c>
      <c r="B13419" s="6" t="s">
        <v>13129</v>
      </c>
      <c r="C13419" s="6" t="s">
        <v>13130</v>
      </c>
      <c r="E13419" s="6" t="n">
        <v>-27.5500551730456</v>
      </c>
      <c r="F13419" s="6" t="n">
        <v>153.170869138136</v>
      </c>
      <c r="G13419" s="15" t="n">
        <v>9.0029296875</v>
      </c>
    </row>
    <row r="13420" customFormat="false" ht="15" hidden="false" customHeight="false" outlineLevel="0" collapsed="false">
      <c r="A13420" s="6" t="s">
        <v>15251</v>
      </c>
      <c r="B13420" s="6" t="s">
        <v>13129</v>
      </c>
      <c r="C13420" s="6" t="s">
        <v>13130</v>
      </c>
      <c r="E13420" s="6" t="n">
        <v>-27.5672941611087</v>
      </c>
      <c r="F13420" s="6" t="n">
        <v>153.15922557427</v>
      </c>
      <c r="G13420" s="15" t="n">
        <v>9.00439453125</v>
      </c>
    </row>
    <row r="13421" customFormat="false" ht="15" hidden="false" customHeight="false" outlineLevel="0" collapsed="false">
      <c r="A13421" s="6" t="s">
        <v>15252</v>
      </c>
      <c r="B13421" s="6" t="s">
        <v>13129</v>
      </c>
      <c r="C13421" s="6" t="s">
        <v>13130</v>
      </c>
      <c r="E13421" s="6" t="n">
        <v>-27.6486913582209</v>
      </c>
      <c r="F13421" s="6" t="n">
        <v>153.084312619347</v>
      </c>
      <c r="G13421" s="15" t="n">
        <v>9.00439453125</v>
      </c>
    </row>
    <row r="13422" customFormat="false" ht="15" hidden="false" customHeight="false" outlineLevel="0" collapsed="false">
      <c r="A13422" s="6" t="s">
        <v>15253</v>
      </c>
      <c r="B13422" s="6" t="s">
        <v>13129</v>
      </c>
      <c r="C13422" s="6" t="s">
        <v>13130</v>
      </c>
      <c r="E13422" s="6" t="n">
        <v>-27.6072252313012</v>
      </c>
      <c r="F13422" s="6" t="n">
        <v>153.00179943645</v>
      </c>
      <c r="G13422" s="15" t="n">
        <v>8.9794921875</v>
      </c>
    </row>
    <row r="13423" customFormat="false" ht="15" hidden="false" customHeight="false" outlineLevel="0" collapsed="false">
      <c r="A13423" s="6" t="s">
        <v>15254</v>
      </c>
      <c r="B13423" s="6" t="s">
        <v>13129</v>
      </c>
      <c r="C13423" s="6" t="s">
        <v>13130</v>
      </c>
      <c r="E13423" s="6" t="n">
        <v>-27.495304330785</v>
      </c>
      <c r="F13423" s="6" t="n">
        <v>153.182477527178</v>
      </c>
      <c r="G13423" s="15" t="n">
        <v>8.97900390625</v>
      </c>
    </row>
    <row r="13424" customFormat="false" ht="15" hidden="false" customHeight="false" outlineLevel="0" collapsed="false">
      <c r="A13424" s="6" t="s">
        <v>15255</v>
      </c>
      <c r="B13424" s="6" t="s">
        <v>13129</v>
      </c>
      <c r="C13424" s="6" t="s">
        <v>13130</v>
      </c>
      <c r="E13424" s="6" t="n">
        <v>-27.5053644901587</v>
      </c>
      <c r="F13424" s="6" t="n">
        <v>153.173047737201</v>
      </c>
      <c r="G13424" s="15" t="n">
        <v>8.97607421875</v>
      </c>
    </row>
    <row r="13425" customFormat="false" ht="15" hidden="false" customHeight="false" outlineLevel="0" collapsed="false">
      <c r="A13425" s="6" t="s">
        <v>15256</v>
      </c>
      <c r="B13425" s="6" t="s">
        <v>13129</v>
      </c>
      <c r="C13425" s="6" t="s">
        <v>13130</v>
      </c>
      <c r="E13425" s="6" t="n">
        <v>-27.4938982085499</v>
      </c>
      <c r="F13425" s="6" t="n">
        <v>153.180774421282</v>
      </c>
      <c r="G13425" s="15" t="n">
        <v>8.97607421875</v>
      </c>
    </row>
    <row r="13426" customFormat="false" ht="15" hidden="false" customHeight="false" outlineLevel="0" collapsed="false">
      <c r="A13426" s="6" t="s">
        <v>15257</v>
      </c>
      <c r="B13426" s="6" t="s">
        <v>13129</v>
      </c>
      <c r="C13426" s="6" t="s">
        <v>13130</v>
      </c>
      <c r="E13426" s="6" t="n">
        <v>-27.4803974974987</v>
      </c>
      <c r="F13426" s="6" t="n">
        <v>153.145586967161</v>
      </c>
      <c r="G13426" s="15" t="n">
        <v>9.0029296875</v>
      </c>
    </row>
    <row r="13427" customFormat="false" ht="15" hidden="false" customHeight="false" outlineLevel="0" collapsed="false">
      <c r="A13427" s="6" t="s">
        <v>15258</v>
      </c>
      <c r="B13427" s="6" t="s">
        <v>13129</v>
      </c>
      <c r="C13427" s="6" t="s">
        <v>13130</v>
      </c>
      <c r="E13427" s="6" t="n">
        <v>-27.4123838332163</v>
      </c>
      <c r="F13427" s="6" t="n">
        <v>153.150990899112</v>
      </c>
      <c r="G13427" s="15" t="n">
        <v>9.0029296875</v>
      </c>
    </row>
    <row r="13428" customFormat="false" ht="15" hidden="false" customHeight="false" outlineLevel="0" collapsed="false">
      <c r="A13428" s="6" t="s">
        <v>15259</v>
      </c>
      <c r="B13428" s="6" t="s">
        <v>13129</v>
      </c>
      <c r="C13428" s="6" t="s">
        <v>13130</v>
      </c>
      <c r="E13428" s="6" t="n">
        <v>-27.4594063407042</v>
      </c>
      <c r="F13428" s="6" t="n">
        <v>153.146682825482</v>
      </c>
      <c r="G13428" s="15" t="n">
        <v>9.0029296875</v>
      </c>
    </row>
    <row r="13429" customFormat="false" ht="15" hidden="false" customHeight="false" outlineLevel="0" collapsed="false">
      <c r="A13429" s="6" t="s">
        <v>15260</v>
      </c>
      <c r="B13429" s="6" t="s">
        <v>13129</v>
      </c>
      <c r="C13429" s="6" t="s">
        <v>13130</v>
      </c>
      <c r="E13429" s="6" t="n">
        <v>-27.4806554966622</v>
      </c>
      <c r="F13429" s="6" t="n">
        <v>153.179781023465</v>
      </c>
      <c r="G13429" s="15" t="n">
        <v>9.00048828125</v>
      </c>
    </row>
    <row r="13430" customFormat="false" ht="15" hidden="false" customHeight="false" outlineLevel="0" collapsed="false">
      <c r="A13430" s="6" t="s">
        <v>15261</v>
      </c>
      <c r="B13430" s="6" t="s">
        <v>13129</v>
      </c>
      <c r="C13430" s="6" t="s">
        <v>13130</v>
      </c>
      <c r="E13430" s="6" t="n">
        <v>-27.5754600655096</v>
      </c>
      <c r="F13430" s="6" t="n">
        <v>153.146776032263</v>
      </c>
      <c r="G13430" s="15" t="n">
        <v>9.00439453125</v>
      </c>
    </row>
    <row r="13431" customFormat="false" ht="15" hidden="false" customHeight="false" outlineLevel="0" collapsed="false">
      <c r="A13431" s="6" t="s">
        <v>15262</v>
      </c>
      <c r="B13431" s="6" t="s">
        <v>13129</v>
      </c>
      <c r="C13431" s="6" t="s">
        <v>13130</v>
      </c>
      <c r="E13431" s="6" t="n">
        <v>-27.3766213747622</v>
      </c>
      <c r="F13431" s="6" t="n">
        <v>153.183040933856</v>
      </c>
      <c r="G13431" s="15" t="n">
        <v>9</v>
      </c>
    </row>
    <row r="13432" customFormat="false" ht="15" hidden="false" customHeight="false" outlineLevel="0" collapsed="false">
      <c r="A13432" s="6" t="s">
        <v>15263</v>
      </c>
      <c r="B13432" s="6" t="s">
        <v>13129</v>
      </c>
      <c r="C13432" s="6" t="s">
        <v>13130</v>
      </c>
      <c r="E13432" s="6" t="n">
        <v>-27.6399798826925</v>
      </c>
      <c r="F13432" s="6" t="n">
        <v>153.067153967917</v>
      </c>
      <c r="G13432" s="15" t="n">
        <v>9.003173828125</v>
      </c>
    </row>
    <row r="13433" customFormat="false" ht="15" hidden="false" customHeight="false" outlineLevel="0" collapsed="false">
      <c r="A13433" s="6" t="s">
        <v>15264</v>
      </c>
      <c r="B13433" s="6" t="s">
        <v>13129</v>
      </c>
      <c r="C13433" s="6" t="s">
        <v>13130</v>
      </c>
      <c r="E13433" s="6" t="n">
        <v>-27.4816786694882</v>
      </c>
      <c r="F13433" s="6" t="n">
        <v>153.162624946022</v>
      </c>
      <c r="G13433" s="15" t="n">
        <v>9.00244140625</v>
      </c>
    </row>
    <row r="13434" customFormat="false" ht="15" hidden="false" customHeight="false" outlineLevel="0" collapsed="false">
      <c r="A13434" s="6" t="s">
        <v>15265</v>
      </c>
      <c r="B13434" s="6" t="s">
        <v>13129</v>
      </c>
      <c r="C13434" s="6" t="s">
        <v>13130</v>
      </c>
      <c r="E13434" s="6" t="n">
        <v>-27.4642307002147</v>
      </c>
      <c r="F13434" s="6" t="n">
        <v>153.143409971346</v>
      </c>
      <c r="G13434" s="15" t="n">
        <v>9.00244140625</v>
      </c>
    </row>
    <row r="13435" customFormat="false" ht="15" hidden="false" customHeight="false" outlineLevel="0" collapsed="false">
      <c r="A13435" s="6" t="s">
        <v>15266</v>
      </c>
      <c r="B13435" s="6" t="s">
        <v>13129</v>
      </c>
      <c r="C13435" s="6" t="s">
        <v>13130</v>
      </c>
      <c r="E13435" s="6" t="n">
        <v>-27.4380292736116</v>
      </c>
      <c r="F13435" s="6" t="n">
        <v>153.092712310698</v>
      </c>
      <c r="G13435" s="15" t="n">
        <v>9.0029296875</v>
      </c>
    </row>
    <row r="13436" customFormat="false" ht="15" hidden="false" customHeight="false" outlineLevel="0" collapsed="false">
      <c r="A13436" s="6" t="s">
        <v>15267</v>
      </c>
      <c r="B13436" s="6" t="s">
        <v>13129</v>
      </c>
      <c r="C13436" s="6" t="s">
        <v>13130</v>
      </c>
      <c r="E13436" s="6" t="n">
        <v>-27.502689490973</v>
      </c>
      <c r="F13436" s="6" t="n">
        <v>153.167910445015</v>
      </c>
      <c r="G13436" s="15" t="n">
        <v>9.0048828125</v>
      </c>
    </row>
    <row r="13437" customFormat="false" ht="15" hidden="false" customHeight="false" outlineLevel="0" collapsed="false">
      <c r="A13437" s="6" t="s">
        <v>15268</v>
      </c>
      <c r="B13437" s="6" t="s">
        <v>13129</v>
      </c>
      <c r="C13437" s="6" t="s">
        <v>13130</v>
      </c>
      <c r="E13437" s="6" t="n">
        <v>-27.3531356337185</v>
      </c>
      <c r="F13437" s="6" t="n">
        <v>153.06531189467</v>
      </c>
      <c r="G13437" s="15" t="n">
        <v>9.0029296875</v>
      </c>
    </row>
    <row r="13438" customFormat="false" ht="15" hidden="false" customHeight="false" outlineLevel="0" collapsed="false">
      <c r="A13438" s="6" t="s">
        <v>15269</v>
      </c>
      <c r="B13438" s="6" t="s">
        <v>13129</v>
      </c>
      <c r="C13438" s="6" t="s">
        <v>13130</v>
      </c>
      <c r="E13438" s="6" t="n">
        <v>-27.5002797288052</v>
      </c>
      <c r="F13438" s="6" t="n">
        <v>153.143001096213</v>
      </c>
      <c r="G13438" s="15" t="n">
        <v>8.99951171875</v>
      </c>
    </row>
    <row r="13439" customFormat="false" ht="15" hidden="false" customHeight="false" outlineLevel="0" collapsed="false">
      <c r="A13439" s="6" t="s">
        <v>15270</v>
      </c>
      <c r="B13439" s="6" t="s">
        <v>13129</v>
      </c>
      <c r="C13439" s="6" t="s">
        <v>13130</v>
      </c>
      <c r="E13439" s="6" t="n">
        <v>-27.3429216992301</v>
      </c>
      <c r="F13439" s="6" t="n">
        <v>153.071644817388</v>
      </c>
      <c r="G13439" s="15" t="n">
        <v>9.001953125</v>
      </c>
    </row>
    <row r="13440" customFormat="false" ht="15" hidden="false" customHeight="false" outlineLevel="0" collapsed="false">
      <c r="A13440" s="6" t="s">
        <v>15271</v>
      </c>
      <c r="B13440" s="6" t="s">
        <v>13129</v>
      </c>
      <c r="C13440" s="6" t="s">
        <v>13130</v>
      </c>
      <c r="E13440" s="6" t="n">
        <v>-27.5071002593914</v>
      </c>
      <c r="F13440" s="6" t="n">
        <v>153.171106473919</v>
      </c>
      <c r="G13440" s="15" t="n">
        <v>9.00146484375</v>
      </c>
    </row>
    <row r="13441" customFormat="false" ht="15" hidden="false" customHeight="false" outlineLevel="0" collapsed="false">
      <c r="A13441" s="6" t="s">
        <v>15272</v>
      </c>
      <c r="B13441" s="6" t="s">
        <v>13129</v>
      </c>
      <c r="C13441" s="6" t="s">
        <v>13130</v>
      </c>
      <c r="E13441" s="6" t="n">
        <v>-27.5202513528576</v>
      </c>
      <c r="F13441" s="6" t="n">
        <v>153.180240315194</v>
      </c>
      <c r="G13441" s="15" t="n">
        <v>9.00048828125</v>
      </c>
    </row>
    <row r="13442" customFormat="false" ht="15" hidden="false" customHeight="false" outlineLevel="0" collapsed="false">
      <c r="A13442" s="6" t="s">
        <v>15273</v>
      </c>
      <c r="B13442" s="6" t="s">
        <v>13129</v>
      </c>
      <c r="C13442" s="6" t="s">
        <v>13130</v>
      </c>
      <c r="E13442" s="6" t="n">
        <v>-27.3906251029297</v>
      </c>
      <c r="F13442" s="6" t="n">
        <v>153.134424486947</v>
      </c>
      <c r="G13442" s="15" t="n">
        <v>9.0009765625</v>
      </c>
    </row>
    <row r="13443" customFormat="false" ht="15" hidden="false" customHeight="false" outlineLevel="0" collapsed="false">
      <c r="A13443" s="6" t="s">
        <v>15274</v>
      </c>
      <c r="B13443" s="6" t="s">
        <v>13129</v>
      </c>
      <c r="C13443" s="6" t="s">
        <v>13130</v>
      </c>
      <c r="E13443" s="6" t="n">
        <v>-27.4367775880926</v>
      </c>
      <c r="F13443" s="6" t="n">
        <v>153.133266116416</v>
      </c>
      <c r="G13443" s="15" t="n">
        <v>9.00048828125</v>
      </c>
    </row>
    <row r="13444" customFormat="false" ht="15" hidden="false" customHeight="false" outlineLevel="0" collapsed="false">
      <c r="A13444" s="6" t="s">
        <v>15275</v>
      </c>
      <c r="B13444" s="6" t="s">
        <v>13129</v>
      </c>
      <c r="C13444" s="6" t="s">
        <v>13130</v>
      </c>
      <c r="E13444" s="6" t="n">
        <v>-27.515829418181</v>
      </c>
      <c r="F13444" s="6" t="n">
        <v>153.164254783718</v>
      </c>
      <c r="G13444" s="15" t="n">
        <v>9</v>
      </c>
    </row>
    <row r="13445" customFormat="false" ht="15" hidden="false" customHeight="false" outlineLevel="0" collapsed="false">
      <c r="A13445" s="6" t="s">
        <v>15276</v>
      </c>
      <c r="B13445" s="6" t="s">
        <v>13129</v>
      </c>
      <c r="C13445" s="6" t="s">
        <v>13130</v>
      </c>
      <c r="E13445" s="6" t="n">
        <v>-27.3641176838336</v>
      </c>
      <c r="F13445" s="6" t="n">
        <v>153.066774414787</v>
      </c>
      <c r="G13445" s="15" t="n">
        <v>18.0087890625</v>
      </c>
    </row>
    <row r="13446" customFormat="false" ht="15" hidden="false" customHeight="false" outlineLevel="0" collapsed="false">
      <c r="A13446" s="6" t="s">
        <v>15277</v>
      </c>
      <c r="B13446" s="6" t="s">
        <v>13129</v>
      </c>
      <c r="C13446" s="6" t="s">
        <v>13130</v>
      </c>
      <c r="E13446" s="6" t="n">
        <v>-27.5874674589181</v>
      </c>
      <c r="F13446" s="6" t="n">
        <v>152.955352714124</v>
      </c>
      <c r="G13446" s="15" t="n">
        <v>36.04052734375</v>
      </c>
    </row>
    <row r="13447" customFormat="false" ht="15" hidden="false" customHeight="false" outlineLevel="0" collapsed="false">
      <c r="A13447" s="6" t="s">
        <v>15278</v>
      </c>
      <c r="B13447" s="6" t="s">
        <v>13129</v>
      </c>
      <c r="C13447" s="6" t="s">
        <v>13130</v>
      </c>
      <c r="E13447" s="6" t="n">
        <v>-27.5079320217348</v>
      </c>
      <c r="F13447" s="6" t="n">
        <v>153.177334608037</v>
      </c>
      <c r="G13447" s="15" t="n">
        <v>9.033203125</v>
      </c>
    </row>
    <row r="13448" customFormat="false" ht="15" hidden="false" customHeight="false" outlineLevel="0" collapsed="false">
      <c r="A13448" s="6" t="s">
        <v>15279</v>
      </c>
      <c r="B13448" s="6" t="s">
        <v>13129</v>
      </c>
      <c r="C13448" s="6" t="s">
        <v>13130</v>
      </c>
      <c r="E13448" s="6" t="n">
        <v>-27.3359768433014</v>
      </c>
      <c r="F13448" s="6" t="n">
        <v>153.067121500017</v>
      </c>
      <c r="G13448" s="15" t="n">
        <v>18.00341796875</v>
      </c>
    </row>
    <row r="13449" customFormat="false" ht="15" hidden="false" customHeight="false" outlineLevel="0" collapsed="false">
      <c r="A13449" s="6" t="s">
        <v>15280</v>
      </c>
      <c r="B13449" s="6" t="s">
        <v>13129</v>
      </c>
      <c r="C13449" s="6" t="s">
        <v>13130</v>
      </c>
      <c r="E13449" s="6" t="n">
        <v>-27.4698812902519</v>
      </c>
      <c r="F13449" s="6" t="n">
        <v>153.115218800026</v>
      </c>
      <c r="G13449" s="15" t="n">
        <v>27.01416015625</v>
      </c>
    </row>
    <row r="13450" customFormat="false" ht="15" hidden="false" customHeight="false" outlineLevel="0" collapsed="false">
      <c r="A13450" s="6" t="s">
        <v>15281</v>
      </c>
      <c r="B13450" s="6" t="s">
        <v>13129</v>
      </c>
      <c r="C13450" s="6" t="s">
        <v>13130</v>
      </c>
      <c r="E13450" s="6" t="n">
        <v>-27.5601566816977</v>
      </c>
      <c r="F13450" s="6" t="n">
        <v>152.960803452435</v>
      </c>
      <c r="G13450" s="15" t="n">
        <v>90.00537109375</v>
      </c>
    </row>
    <row r="13451" customFormat="false" ht="15" hidden="false" customHeight="false" outlineLevel="0" collapsed="false">
      <c r="A13451" s="6" t="s">
        <v>15282</v>
      </c>
      <c r="B13451" s="6" t="s">
        <v>13129</v>
      </c>
      <c r="C13451" s="6" t="s">
        <v>13130</v>
      </c>
      <c r="E13451" s="6" t="n">
        <v>-27.3870209707647</v>
      </c>
      <c r="F13451" s="6" t="n">
        <v>153.136422678339</v>
      </c>
      <c r="G13451" s="15" t="n">
        <v>8.998046875</v>
      </c>
    </row>
    <row r="13452" customFormat="false" ht="15" hidden="false" customHeight="false" outlineLevel="0" collapsed="false">
      <c r="A13452" s="6" t="s">
        <v>15283</v>
      </c>
      <c r="B13452" s="6" t="s">
        <v>13129</v>
      </c>
      <c r="C13452" s="6" t="s">
        <v>13130</v>
      </c>
      <c r="E13452" s="6" t="n">
        <v>-27.5045251867765</v>
      </c>
      <c r="F13452" s="6" t="n">
        <v>153.172803437875</v>
      </c>
      <c r="G13452" s="15" t="n">
        <v>9.00244140625</v>
      </c>
    </row>
    <row r="13453" customFormat="false" ht="15" hidden="false" customHeight="false" outlineLevel="0" collapsed="false">
      <c r="A13453" s="6" t="s">
        <v>15284</v>
      </c>
      <c r="B13453" s="6" t="s">
        <v>13129</v>
      </c>
      <c r="C13453" s="6" t="s">
        <v>13130</v>
      </c>
      <c r="E13453" s="6" t="n">
        <v>-27.5182906019306</v>
      </c>
      <c r="F13453" s="6" t="n">
        <v>153.142872502187</v>
      </c>
      <c r="G13453" s="15" t="n">
        <v>8.998046875</v>
      </c>
    </row>
    <row r="13454" customFormat="false" ht="15" hidden="false" customHeight="false" outlineLevel="0" collapsed="false">
      <c r="A13454" s="6" t="s">
        <v>15285</v>
      </c>
      <c r="B13454" s="6" t="s">
        <v>13129</v>
      </c>
      <c r="C13454" s="6" t="s">
        <v>13130</v>
      </c>
      <c r="E13454" s="6" t="n">
        <v>-27.4214524146077</v>
      </c>
      <c r="F13454" s="6" t="n">
        <v>153.109476656336</v>
      </c>
      <c r="G13454" s="15" t="n">
        <v>44.9638671875</v>
      </c>
    </row>
    <row r="13455" customFormat="false" ht="15" hidden="false" customHeight="false" outlineLevel="0" collapsed="false">
      <c r="A13455" s="6" t="s">
        <v>15286</v>
      </c>
      <c r="B13455" s="6" t="s">
        <v>13129</v>
      </c>
      <c r="C13455" s="6" t="s">
        <v>13130</v>
      </c>
      <c r="E13455" s="6" t="n">
        <v>-27.4786370851839</v>
      </c>
      <c r="F13455" s="6" t="n">
        <v>153.169483411028</v>
      </c>
      <c r="G13455" s="15" t="n">
        <v>26.9873046875</v>
      </c>
    </row>
    <row r="13456" customFormat="false" ht="15" hidden="false" customHeight="false" outlineLevel="0" collapsed="false">
      <c r="A13456" s="6" t="s">
        <v>15287</v>
      </c>
      <c r="B13456" s="6" t="s">
        <v>13129</v>
      </c>
      <c r="C13456" s="6" t="s">
        <v>13130</v>
      </c>
      <c r="E13456" s="6" t="n">
        <v>-27.5042744186195</v>
      </c>
      <c r="F13456" s="6" t="n">
        <v>153.178331076209</v>
      </c>
      <c r="G13456" s="15" t="n">
        <v>27.001953125</v>
      </c>
    </row>
    <row r="13457" customFormat="false" ht="15" hidden="false" customHeight="false" outlineLevel="0" collapsed="false">
      <c r="A13457" s="6" t="s">
        <v>15288</v>
      </c>
      <c r="B13457" s="6" t="s">
        <v>13129</v>
      </c>
      <c r="C13457" s="6" t="s">
        <v>13130</v>
      </c>
      <c r="E13457" s="6" t="n">
        <v>-27.3489314619552</v>
      </c>
      <c r="F13457" s="6" t="n">
        <v>153.046716182251</v>
      </c>
      <c r="G13457" s="15" t="n">
        <v>90.0654296875</v>
      </c>
    </row>
    <row r="13458" customFormat="false" ht="15" hidden="false" customHeight="false" outlineLevel="0" collapsed="false">
      <c r="A13458" s="6" t="s">
        <v>15289</v>
      </c>
      <c r="B13458" s="6" t="s">
        <v>13129</v>
      </c>
      <c r="C13458" s="6" t="s">
        <v>13130</v>
      </c>
      <c r="E13458" s="6" t="n">
        <v>-27.5640975031635</v>
      </c>
      <c r="F13458" s="6" t="n">
        <v>153.030733155061</v>
      </c>
      <c r="G13458" s="15" t="n">
        <v>98.92431640625</v>
      </c>
    </row>
    <row r="13459" customFormat="false" ht="15" hidden="false" customHeight="false" outlineLevel="0" collapsed="false">
      <c r="A13459" s="6" t="s">
        <v>15290</v>
      </c>
      <c r="B13459" s="6" t="s">
        <v>13129</v>
      </c>
      <c r="C13459" s="6" t="s">
        <v>13130</v>
      </c>
      <c r="E13459" s="6" t="n">
        <v>-27.5256155466153</v>
      </c>
      <c r="F13459" s="6" t="n">
        <v>153.162951912369</v>
      </c>
      <c r="G13459" s="15" t="n">
        <v>98.98291015625</v>
      </c>
    </row>
    <row r="13460" customFormat="false" ht="15" hidden="false" customHeight="false" outlineLevel="0" collapsed="false">
      <c r="A13460" s="6" t="s">
        <v>15291</v>
      </c>
      <c r="B13460" s="6" t="s">
        <v>13129</v>
      </c>
      <c r="C13460" s="6" t="s">
        <v>13130</v>
      </c>
      <c r="E13460" s="6" t="n">
        <v>-27.552347956932</v>
      </c>
      <c r="F13460" s="6" t="n">
        <v>152.902069389068</v>
      </c>
      <c r="G13460" s="15" t="n">
        <v>351.02587890625</v>
      </c>
    </row>
    <row r="13461" customFormat="false" ht="15" hidden="false" customHeight="false" outlineLevel="0" collapsed="false">
      <c r="A13461" s="6" t="s">
        <v>15292</v>
      </c>
      <c r="B13461" s="6" t="s">
        <v>13129</v>
      </c>
      <c r="C13461" s="6" t="s">
        <v>13130</v>
      </c>
      <c r="E13461" s="6" t="n">
        <v>-27.5104233691437</v>
      </c>
      <c r="F13461" s="6" t="n">
        <v>153.151345975404</v>
      </c>
      <c r="G13461" s="15" t="n">
        <v>368.91748046875</v>
      </c>
    </row>
    <row r="13462" customFormat="false" ht="15" hidden="false" customHeight="false" outlineLevel="0" collapsed="false">
      <c r="A13462" s="6" t="s">
        <v>15293</v>
      </c>
      <c r="B13462" s="6" t="s">
        <v>13129</v>
      </c>
      <c r="C13462" s="6" t="s">
        <v>13130</v>
      </c>
      <c r="E13462" s="6" t="n">
        <v>-27.3440040691712</v>
      </c>
      <c r="F13462" s="6" t="n">
        <v>153.071200422965</v>
      </c>
      <c r="G13462" s="15" t="n">
        <v>387.02392578125</v>
      </c>
    </row>
    <row r="13463" customFormat="false" ht="15" hidden="false" customHeight="false" outlineLevel="0" collapsed="false">
      <c r="A13463" s="6" t="s">
        <v>15294</v>
      </c>
      <c r="B13463" s="6" t="s">
        <v>13129</v>
      </c>
      <c r="C13463" s="6" t="s">
        <v>13130</v>
      </c>
      <c r="E13463" s="6" t="n">
        <v>-27.481662999353</v>
      </c>
      <c r="F13463" s="6" t="n">
        <v>153.155377369198</v>
      </c>
      <c r="G13463" s="15" t="n">
        <v>477.0126953125</v>
      </c>
    </row>
    <row r="13464" customFormat="false" ht="15" hidden="false" customHeight="false" outlineLevel="0" collapsed="false">
      <c r="A13464" s="6" t="s">
        <v>15295</v>
      </c>
      <c r="B13464" s="6" t="s">
        <v>13129</v>
      </c>
      <c r="C13464" s="6" t="s">
        <v>13130</v>
      </c>
      <c r="E13464" s="6" t="n">
        <v>-27.5416145204302</v>
      </c>
      <c r="F13464" s="6" t="n">
        <v>153.121369247564</v>
      </c>
      <c r="G13464" s="15" t="n">
        <v>486.01416015625</v>
      </c>
    </row>
    <row r="13465" customFormat="false" ht="15" hidden="false" customHeight="false" outlineLevel="0" collapsed="false">
      <c r="A13465" s="6" t="s">
        <v>15296</v>
      </c>
      <c r="B13465" s="6" t="s">
        <v>13129</v>
      </c>
      <c r="C13465" s="6" t="s">
        <v>13130</v>
      </c>
      <c r="E13465" s="6" t="n">
        <v>-27.548269658547</v>
      </c>
      <c r="F13465" s="6" t="n">
        <v>153.162608983152</v>
      </c>
      <c r="G13465" s="15" t="n">
        <v>612.09521484375</v>
      </c>
    </row>
    <row r="13466" customFormat="false" ht="15" hidden="false" customHeight="false" outlineLevel="0" collapsed="false">
      <c r="A13466" s="6" t="s">
        <v>15297</v>
      </c>
      <c r="B13466" s="6" t="s">
        <v>13129</v>
      </c>
      <c r="C13466" s="6" t="s">
        <v>13130</v>
      </c>
      <c r="E13466" s="6" t="n">
        <v>-27.5492567602502</v>
      </c>
      <c r="F13466" s="6" t="n">
        <v>153.175861001774</v>
      </c>
      <c r="G13466" s="15" t="n">
        <v>504.1025390625</v>
      </c>
    </row>
    <row r="13467" customFormat="false" ht="15" hidden="false" customHeight="false" outlineLevel="0" collapsed="false">
      <c r="A13467" s="6" t="s">
        <v>15298</v>
      </c>
      <c r="B13467" s="6" t="s">
        <v>13129</v>
      </c>
      <c r="C13467" s="6" t="s">
        <v>13130</v>
      </c>
      <c r="E13467" s="6" t="n">
        <v>-27.4170220432459</v>
      </c>
      <c r="F13467" s="6" t="n">
        <v>153.121452433606</v>
      </c>
      <c r="G13467" s="15" t="n">
        <v>387.154296875</v>
      </c>
    </row>
    <row r="13468" customFormat="false" ht="15" hidden="false" customHeight="false" outlineLevel="0" collapsed="false">
      <c r="A13468" s="6" t="s">
        <v>15299</v>
      </c>
      <c r="B13468" s="6" t="s">
        <v>13129</v>
      </c>
      <c r="C13468" s="6" t="s">
        <v>13130</v>
      </c>
      <c r="E13468" s="6" t="n">
        <v>-27.6318331672885</v>
      </c>
      <c r="F13468" s="6" t="n">
        <v>153.080602941753</v>
      </c>
      <c r="G13468" s="15" t="n">
        <v>20714.2849121094</v>
      </c>
    </row>
    <row r="13469" customFormat="false" ht="15" hidden="false" customHeight="false" outlineLevel="0" collapsed="false">
      <c r="A13469" s="6" t="s">
        <v>15300</v>
      </c>
      <c r="B13469" s="6" t="s">
        <v>13129</v>
      </c>
      <c r="C13469" s="6" t="s">
        <v>13130</v>
      </c>
      <c r="E13469" s="6" t="n">
        <v>-27.4784514877472</v>
      </c>
      <c r="F13469" s="6" t="n">
        <v>153.187520977357</v>
      </c>
      <c r="G13469" s="15" t="n">
        <v>9</v>
      </c>
    </row>
    <row r="13470" customFormat="false" ht="15" hidden="false" customHeight="false" outlineLevel="0" collapsed="false">
      <c r="A13470" s="6" t="s">
        <v>15301</v>
      </c>
      <c r="B13470" s="6" t="s">
        <v>13129</v>
      </c>
      <c r="C13470" s="6" t="s">
        <v>13130</v>
      </c>
      <c r="E13470" s="6" t="n">
        <v>-27.4692546696691</v>
      </c>
      <c r="F13470" s="6" t="n">
        <v>153.17860868884</v>
      </c>
      <c r="G13470" s="15" t="n">
        <v>9</v>
      </c>
    </row>
    <row r="13471" customFormat="false" ht="15" hidden="false" customHeight="false" outlineLevel="0" collapsed="false">
      <c r="A13471" s="6" t="s">
        <v>15302</v>
      </c>
      <c r="B13471" s="6" t="s">
        <v>13129</v>
      </c>
      <c r="C13471" s="6" t="s">
        <v>13130</v>
      </c>
      <c r="E13471" s="6" t="n">
        <v>-27.3285466115055</v>
      </c>
      <c r="F13471" s="6" t="n">
        <v>153.023918482658</v>
      </c>
      <c r="G13471" s="15" t="n">
        <v>0.144287109375</v>
      </c>
    </row>
    <row r="13472" customFormat="false" ht="15" hidden="false" customHeight="false" outlineLevel="0" collapsed="false">
      <c r="A13472" s="6" t="s">
        <v>15303</v>
      </c>
      <c r="B13472" s="6" t="s">
        <v>13129</v>
      </c>
      <c r="C13472" s="6" t="s">
        <v>13130</v>
      </c>
      <c r="E13472" s="6" t="n">
        <v>-27.4810813889049</v>
      </c>
      <c r="F13472" s="6" t="n">
        <v>153.185460460329</v>
      </c>
      <c r="G13472" s="15" t="n">
        <v>8.9765625</v>
      </c>
    </row>
    <row r="13473" customFormat="false" ht="15" hidden="false" customHeight="false" outlineLevel="0" collapsed="false">
      <c r="A13473" s="6" t="s">
        <v>15304</v>
      </c>
      <c r="B13473" s="6" t="s">
        <v>13129</v>
      </c>
      <c r="C13473" s="6" t="s">
        <v>13130</v>
      </c>
      <c r="E13473" s="6" t="n">
        <v>-27.3299109062908</v>
      </c>
      <c r="F13473" s="6" t="n">
        <v>153.020839888357</v>
      </c>
      <c r="G13473" s="15" t="n">
        <v>8.99951171875</v>
      </c>
    </row>
    <row r="13474" customFormat="false" ht="15" hidden="false" customHeight="false" outlineLevel="0" collapsed="false">
      <c r="A13474" s="6" t="s">
        <v>15305</v>
      </c>
      <c r="B13474" s="6" t="s">
        <v>13129</v>
      </c>
      <c r="C13474" s="6" t="s">
        <v>13130</v>
      </c>
      <c r="E13474" s="6" t="n">
        <v>-27.5448320283849</v>
      </c>
      <c r="F13474" s="6" t="n">
        <v>153.143453728326</v>
      </c>
      <c r="G13474" s="15" t="n">
        <v>8.97607421875</v>
      </c>
    </row>
    <row r="13475" customFormat="false" ht="15" hidden="false" customHeight="false" outlineLevel="0" collapsed="false">
      <c r="A13475" s="6" t="s">
        <v>15306</v>
      </c>
      <c r="B13475" s="6" t="s">
        <v>13129</v>
      </c>
      <c r="C13475" s="6" t="s">
        <v>13130</v>
      </c>
      <c r="E13475" s="6" t="n">
        <v>-27.4990523580014</v>
      </c>
      <c r="F13475" s="6" t="n">
        <v>153.174283131738</v>
      </c>
      <c r="G13475" s="15" t="n">
        <v>9.00390625</v>
      </c>
    </row>
    <row r="13476" customFormat="false" ht="15" hidden="false" customHeight="false" outlineLevel="0" collapsed="false">
      <c r="A13476" s="6" t="s">
        <v>15307</v>
      </c>
      <c r="B13476" s="6" t="s">
        <v>13129</v>
      </c>
      <c r="C13476" s="6" t="s">
        <v>13130</v>
      </c>
      <c r="E13476" s="6" t="n">
        <v>-27.4508880511813</v>
      </c>
      <c r="F13476" s="6" t="n">
        <v>153.165303894555</v>
      </c>
      <c r="G13476" s="15" t="n">
        <v>502821.817382813</v>
      </c>
    </row>
    <row r="13477" customFormat="false" ht="15" hidden="false" customHeight="false" outlineLevel="0" collapsed="false">
      <c r="A13477" s="6" t="s">
        <v>15308</v>
      </c>
      <c r="B13477" s="6" t="s">
        <v>13129</v>
      </c>
      <c r="C13477" s="6" t="s">
        <v>13130</v>
      </c>
      <c r="E13477" s="6" t="n">
        <v>-27.478202664958</v>
      </c>
      <c r="F13477" s="6" t="n">
        <v>153.17036336035</v>
      </c>
      <c r="G13477" s="15" t="n">
        <v>9.00244140625</v>
      </c>
    </row>
    <row r="13478" customFormat="false" ht="15" hidden="false" customHeight="false" outlineLevel="0" collapsed="false">
      <c r="A13478" s="6" t="s">
        <v>15309</v>
      </c>
      <c r="B13478" s="6" t="s">
        <v>13129</v>
      </c>
      <c r="C13478" s="6" t="s">
        <v>13130</v>
      </c>
      <c r="E13478" s="6" t="n">
        <v>-27.5334423037646</v>
      </c>
      <c r="F13478" s="6" t="n">
        <v>153.156928517093</v>
      </c>
      <c r="G13478" s="15" t="n">
        <v>8.97900390625</v>
      </c>
    </row>
    <row r="13479" customFormat="false" ht="15" hidden="false" customHeight="false" outlineLevel="0" collapsed="false">
      <c r="A13479" s="6" t="s">
        <v>15310</v>
      </c>
      <c r="B13479" s="6" t="s">
        <v>13129</v>
      </c>
      <c r="C13479" s="6" t="s">
        <v>13130</v>
      </c>
      <c r="E13479" s="6" t="n">
        <v>-27.4960613810519</v>
      </c>
      <c r="F13479" s="6" t="n">
        <v>153.183481033771</v>
      </c>
      <c r="G13479" s="15" t="n">
        <v>8.97802734375</v>
      </c>
    </row>
    <row r="13480" customFormat="false" ht="15" hidden="false" customHeight="false" outlineLevel="0" collapsed="false">
      <c r="A13480" s="6" t="s">
        <v>15311</v>
      </c>
      <c r="B13480" s="6" t="s">
        <v>13129</v>
      </c>
      <c r="C13480" s="6" t="s">
        <v>13130</v>
      </c>
      <c r="E13480" s="6" t="n">
        <v>-27.4962163299673</v>
      </c>
      <c r="F13480" s="6" t="n">
        <v>153.167991743605</v>
      </c>
      <c r="G13480" s="15" t="n">
        <v>8.97607421875</v>
      </c>
    </row>
    <row r="13481" customFormat="false" ht="15" hidden="false" customHeight="false" outlineLevel="0" collapsed="false">
      <c r="A13481" s="6" t="s">
        <v>15312</v>
      </c>
      <c r="B13481" s="6" t="s">
        <v>13129</v>
      </c>
      <c r="C13481" s="6" t="s">
        <v>13130</v>
      </c>
      <c r="E13481" s="6" t="n">
        <v>-27.5036149275382</v>
      </c>
      <c r="F13481" s="6" t="n">
        <v>153.13920868804</v>
      </c>
      <c r="G13481" s="15" t="n">
        <v>8.97607421875</v>
      </c>
    </row>
    <row r="13482" customFormat="false" ht="15" hidden="false" customHeight="false" outlineLevel="0" collapsed="false">
      <c r="A13482" s="6" t="s">
        <v>15313</v>
      </c>
      <c r="B13482" s="6" t="s">
        <v>13129</v>
      </c>
      <c r="C13482" s="6" t="s">
        <v>13130</v>
      </c>
      <c r="E13482" s="6" t="n">
        <v>-27.5833467679997</v>
      </c>
      <c r="F13482" s="6" t="n">
        <v>152.929487633212</v>
      </c>
      <c r="G13482" s="15" t="n">
        <v>8.9794921875</v>
      </c>
    </row>
    <row r="13483" customFormat="false" ht="15" hidden="false" customHeight="false" outlineLevel="0" collapsed="false">
      <c r="A13483" s="6" t="s">
        <v>15314</v>
      </c>
      <c r="B13483" s="6" t="s">
        <v>13129</v>
      </c>
      <c r="C13483" s="6" t="s">
        <v>13130</v>
      </c>
      <c r="E13483" s="6" t="n">
        <v>-27.5207454765145</v>
      </c>
      <c r="F13483" s="6" t="n">
        <v>153.152019560368</v>
      </c>
      <c r="G13483" s="15" t="n">
        <v>8.97900390625</v>
      </c>
    </row>
    <row r="13484" customFormat="false" ht="15" hidden="false" customHeight="false" outlineLevel="0" collapsed="false">
      <c r="A13484" s="6" t="s">
        <v>15315</v>
      </c>
      <c r="B13484" s="6" t="s">
        <v>13129</v>
      </c>
      <c r="C13484" s="6" t="s">
        <v>13130</v>
      </c>
      <c r="E13484" s="6" t="n">
        <v>-27.6320419280441</v>
      </c>
      <c r="F13484" s="6" t="n">
        <v>153.072197037418</v>
      </c>
      <c r="G13484" s="15" t="n">
        <v>9.0029296875</v>
      </c>
    </row>
    <row r="13485" customFormat="false" ht="15" hidden="false" customHeight="false" outlineLevel="0" collapsed="false">
      <c r="A13485" s="6" t="s">
        <v>15316</v>
      </c>
      <c r="B13485" s="6" t="s">
        <v>13129</v>
      </c>
      <c r="C13485" s="6" t="s">
        <v>13130</v>
      </c>
      <c r="E13485" s="6" t="n">
        <v>-27.5171547481524</v>
      </c>
      <c r="F13485" s="6" t="n">
        <v>153.187100539059</v>
      </c>
      <c r="G13485" s="15" t="n">
        <v>9.00244140625</v>
      </c>
    </row>
    <row r="13486" customFormat="false" ht="15" hidden="false" customHeight="false" outlineLevel="0" collapsed="false">
      <c r="A13486" s="6" t="s">
        <v>15317</v>
      </c>
      <c r="B13486" s="6" t="s">
        <v>13129</v>
      </c>
      <c r="C13486" s="6" t="s">
        <v>13130</v>
      </c>
      <c r="E13486" s="6" t="n">
        <v>-27.4914560091131</v>
      </c>
      <c r="F13486" s="6" t="n">
        <v>153.137431914283</v>
      </c>
      <c r="G13486" s="15" t="n">
        <v>9.0029296875</v>
      </c>
    </row>
    <row r="13487" customFormat="false" ht="15" hidden="false" customHeight="false" outlineLevel="0" collapsed="false">
      <c r="A13487" s="6" t="s">
        <v>15318</v>
      </c>
      <c r="B13487" s="6" t="s">
        <v>13129</v>
      </c>
      <c r="C13487" s="6" t="s">
        <v>13130</v>
      </c>
      <c r="E13487" s="6" t="n">
        <v>-27.4783261520071</v>
      </c>
      <c r="F13487" s="6" t="n">
        <v>153.131463694763</v>
      </c>
      <c r="G13487" s="15" t="n">
        <v>9.0029296875</v>
      </c>
    </row>
    <row r="13488" customFormat="false" ht="15" hidden="false" customHeight="false" outlineLevel="0" collapsed="false">
      <c r="A13488" s="6" t="s">
        <v>15319</v>
      </c>
      <c r="B13488" s="6" t="s">
        <v>13129</v>
      </c>
      <c r="C13488" s="6" t="s">
        <v>13130</v>
      </c>
      <c r="E13488" s="6" t="n">
        <v>-27.4586487043086</v>
      </c>
      <c r="F13488" s="6" t="n">
        <v>153.117322305169</v>
      </c>
      <c r="G13488" s="15" t="n">
        <v>9.0029296875</v>
      </c>
    </row>
    <row r="13489" customFormat="false" ht="15" hidden="false" customHeight="false" outlineLevel="0" collapsed="false">
      <c r="A13489" s="6" t="s">
        <v>15320</v>
      </c>
      <c r="B13489" s="6" t="s">
        <v>13129</v>
      </c>
      <c r="C13489" s="6" t="s">
        <v>13130</v>
      </c>
      <c r="E13489" s="6" t="n">
        <v>-27.6099335759901</v>
      </c>
      <c r="F13489" s="6" t="n">
        <v>152.999640832423</v>
      </c>
      <c r="G13489" s="15" t="n">
        <v>9.00244140625</v>
      </c>
    </row>
    <row r="13490" customFormat="false" ht="15" hidden="false" customHeight="false" outlineLevel="0" collapsed="false">
      <c r="A13490" s="6" t="s">
        <v>15321</v>
      </c>
      <c r="B13490" s="6" t="s">
        <v>13129</v>
      </c>
      <c r="C13490" s="6" t="s">
        <v>13130</v>
      </c>
      <c r="E13490" s="6" t="n">
        <v>-27.5512055268253</v>
      </c>
      <c r="F13490" s="6" t="n">
        <v>153.160114003</v>
      </c>
      <c r="G13490" s="15" t="n">
        <v>9.00537109375</v>
      </c>
    </row>
    <row r="13491" customFormat="false" ht="15" hidden="false" customHeight="false" outlineLevel="0" collapsed="false">
      <c r="A13491" s="6" t="s">
        <v>15322</v>
      </c>
      <c r="B13491" s="6" t="s">
        <v>13129</v>
      </c>
      <c r="C13491" s="6" t="s">
        <v>13130</v>
      </c>
      <c r="E13491" s="6" t="n">
        <v>-27.4144836896981</v>
      </c>
      <c r="F13491" s="6" t="n">
        <v>152.939306999204</v>
      </c>
      <c r="G13491" s="15" t="n">
        <v>9.0029296875</v>
      </c>
    </row>
    <row r="13492" customFormat="false" ht="15" hidden="false" customHeight="false" outlineLevel="0" collapsed="false">
      <c r="A13492" s="6" t="s">
        <v>15323</v>
      </c>
      <c r="B13492" s="6" t="s">
        <v>13129</v>
      </c>
      <c r="C13492" s="6" t="s">
        <v>13130</v>
      </c>
      <c r="E13492" s="6" t="n">
        <v>-27.463879806829</v>
      </c>
      <c r="F13492" s="6" t="n">
        <v>153.142225366884</v>
      </c>
      <c r="G13492" s="15" t="n">
        <v>9.0029296875</v>
      </c>
    </row>
    <row r="13493" customFormat="false" ht="15" hidden="false" customHeight="false" outlineLevel="0" collapsed="false">
      <c r="A13493" s="6" t="s">
        <v>15324</v>
      </c>
      <c r="B13493" s="6" t="s">
        <v>13129</v>
      </c>
      <c r="C13493" s="6" t="s">
        <v>13130</v>
      </c>
      <c r="E13493" s="6" t="n">
        <v>-27.4964699178787</v>
      </c>
      <c r="F13493" s="6" t="n">
        <v>153.181750543477</v>
      </c>
      <c r="G13493" s="15" t="n">
        <v>9.00244140625</v>
      </c>
    </row>
    <row r="13494" customFormat="false" ht="15" hidden="false" customHeight="false" outlineLevel="0" collapsed="false">
      <c r="A13494" s="6" t="s">
        <v>15325</v>
      </c>
      <c r="B13494" s="6" t="s">
        <v>13129</v>
      </c>
      <c r="C13494" s="6" t="s">
        <v>13130</v>
      </c>
      <c r="E13494" s="6" t="n">
        <v>-27.4950882990018</v>
      </c>
      <c r="F13494" s="6" t="n">
        <v>153.18202158601</v>
      </c>
      <c r="G13494" s="15" t="n">
        <v>9.004150390625</v>
      </c>
    </row>
    <row r="13495" customFormat="false" ht="15" hidden="false" customHeight="false" outlineLevel="0" collapsed="false">
      <c r="A13495" s="6" t="s">
        <v>15326</v>
      </c>
      <c r="B13495" s="6" t="s">
        <v>13129</v>
      </c>
      <c r="C13495" s="6" t="s">
        <v>13130</v>
      </c>
      <c r="E13495" s="6" t="n">
        <v>-27.630330153601</v>
      </c>
      <c r="F13495" s="6" t="n">
        <v>153.082109125058</v>
      </c>
      <c r="G13495" s="15" t="n">
        <v>9.00439453125</v>
      </c>
    </row>
    <row r="13496" customFormat="false" ht="15" hidden="false" customHeight="false" outlineLevel="0" collapsed="false">
      <c r="A13496" s="6" t="s">
        <v>15327</v>
      </c>
      <c r="B13496" s="6" t="s">
        <v>13129</v>
      </c>
      <c r="C13496" s="6" t="s">
        <v>13130</v>
      </c>
      <c r="E13496" s="6" t="n">
        <v>-27.3399944913227</v>
      </c>
      <c r="F13496" s="6" t="n">
        <v>153.075707037494</v>
      </c>
      <c r="G13496" s="15" t="n">
        <v>9</v>
      </c>
    </row>
    <row r="13497" customFormat="false" ht="15" hidden="false" customHeight="false" outlineLevel="0" collapsed="false">
      <c r="A13497" s="6" t="s">
        <v>15328</v>
      </c>
      <c r="B13497" s="6" t="s">
        <v>13129</v>
      </c>
      <c r="C13497" s="6" t="s">
        <v>13130</v>
      </c>
      <c r="E13497" s="6" t="n">
        <v>-27.5209064271677</v>
      </c>
      <c r="F13497" s="6" t="n">
        <v>153.09214377152</v>
      </c>
      <c r="G13497" s="15" t="n">
        <v>9.0009765625</v>
      </c>
    </row>
    <row r="13498" customFormat="false" ht="15" hidden="false" customHeight="false" outlineLevel="0" collapsed="false">
      <c r="A13498" s="6" t="s">
        <v>15329</v>
      </c>
      <c r="B13498" s="6" t="s">
        <v>13129</v>
      </c>
      <c r="C13498" s="6" t="s">
        <v>13130</v>
      </c>
      <c r="E13498" s="6" t="n">
        <v>-27.3981465987642</v>
      </c>
      <c r="F13498" s="6" t="n">
        <v>153.071877627509</v>
      </c>
      <c r="G13498" s="15" t="n">
        <v>18.00146484375</v>
      </c>
    </row>
    <row r="13499" customFormat="false" ht="15" hidden="false" customHeight="false" outlineLevel="0" collapsed="false">
      <c r="A13499" s="6" t="s">
        <v>15330</v>
      </c>
      <c r="B13499" s="6" t="s">
        <v>13129</v>
      </c>
      <c r="C13499" s="6" t="s">
        <v>13130</v>
      </c>
      <c r="E13499" s="6" t="n">
        <v>-27.3790519857205</v>
      </c>
      <c r="F13499" s="6" t="n">
        <v>153.155314531794</v>
      </c>
      <c r="G13499" s="15" t="n">
        <v>18.001953125</v>
      </c>
    </row>
    <row r="13500" customFormat="false" ht="15" hidden="false" customHeight="false" outlineLevel="0" collapsed="false">
      <c r="A13500" s="6" t="s">
        <v>15331</v>
      </c>
      <c r="B13500" s="6" t="s">
        <v>13129</v>
      </c>
      <c r="C13500" s="6" t="s">
        <v>13130</v>
      </c>
      <c r="E13500" s="6" t="n">
        <v>-27.507085518914</v>
      </c>
      <c r="F13500" s="6" t="n">
        <v>153.172078419438</v>
      </c>
      <c r="G13500" s="15" t="n">
        <v>18.0029296875</v>
      </c>
    </row>
    <row r="13501" customFormat="false" ht="15" hidden="false" customHeight="false" outlineLevel="0" collapsed="false">
      <c r="A13501" s="6" t="s">
        <v>15332</v>
      </c>
      <c r="B13501" s="6" t="s">
        <v>13129</v>
      </c>
      <c r="C13501" s="6" t="s">
        <v>13130</v>
      </c>
      <c r="E13501" s="6" t="n">
        <v>-27.4817274057284</v>
      </c>
      <c r="F13501" s="6" t="n">
        <v>153.155518959097</v>
      </c>
      <c r="G13501" s="15" t="n">
        <v>18.00341796875</v>
      </c>
    </row>
    <row r="13502" customFormat="false" ht="15" hidden="false" customHeight="false" outlineLevel="0" collapsed="false">
      <c r="A13502" s="6" t="s">
        <v>15333</v>
      </c>
      <c r="B13502" s="6" t="s">
        <v>13129</v>
      </c>
      <c r="C13502" s="6" t="s">
        <v>13130</v>
      </c>
      <c r="E13502" s="6" t="n">
        <v>-27.5070042715395</v>
      </c>
      <c r="F13502" s="6" t="n">
        <v>153.172017595424</v>
      </c>
      <c r="G13502" s="15" t="n">
        <v>18.0029296875</v>
      </c>
    </row>
    <row r="13503" customFormat="false" ht="15" hidden="false" customHeight="false" outlineLevel="0" collapsed="false">
      <c r="A13503" s="6" t="s">
        <v>15334</v>
      </c>
      <c r="B13503" s="6" t="s">
        <v>13129</v>
      </c>
      <c r="C13503" s="6" t="s">
        <v>13130</v>
      </c>
      <c r="E13503" s="6" t="n">
        <v>-27.3778658779089</v>
      </c>
      <c r="F13503" s="6" t="n">
        <v>153.105890129597</v>
      </c>
      <c r="G13503" s="15" t="n">
        <v>9.0029296875</v>
      </c>
    </row>
    <row r="13504" customFormat="false" ht="15" hidden="false" customHeight="false" outlineLevel="0" collapsed="false">
      <c r="A13504" s="6" t="s">
        <v>15335</v>
      </c>
      <c r="B13504" s="6" t="s">
        <v>13129</v>
      </c>
      <c r="C13504" s="6" t="s">
        <v>13130</v>
      </c>
      <c r="E13504" s="6" t="n">
        <v>-27.365679318135</v>
      </c>
      <c r="F13504" s="6" t="n">
        <v>153.065645303175</v>
      </c>
      <c r="G13504" s="15" t="n">
        <v>3.6486875154078</v>
      </c>
    </row>
    <row r="13505" customFormat="false" ht="15" hidden="false" customHeight="false" outlineLevel="0" collapsed="false">
      <c r="A13505" s="6" t="s">
        <v>15336</v>
      </c>
      <c r="B13505" s="6" t="s">
        <v>13129</v>
      </c>
      <c r="C13505" s="6" t="s">
        <v>13130</v>
      </c>
      <c r="E13505" s="6" t="n">
        <v>-27.5771442746147</v>
      </c>
      <c r="F13505" s="6" t="n">
        <v>152.963745620427</v>
      </c>
      <c r="G13505" s="15" t="n">
        <v>18.0029296875</v>
      </c>
    </row>
    <row r="13506" customFormat="false" ht="15" hidden="false" customHeight="false" outlineLevel="0" collapsed="false">
      <c r="A13506" s="6" t="s">
        <v>15337</v>
      </c>
      <c r="B13506" s="6" t="s">
        <v>13129</v>
      </c>
      <c r="C13506" s="6" t="s">
        <v>13130</v>
      </c>
      <c r="E13506" s="6" t="n">
        <v>-27.5772157711473</v>
      </c>
      <c r="F13506" s="6" t="n">
        <v>153.016114529866</v>
      </c>
      <c r="G13506" s="15" t="n">
        <v>8.9755859375</v>
      </c>
    </row>
    <row r="13507" customFormat="false" ht="15" hidden="false" customHeight="false" outlineLevel="0" collapsed="false">
      <c r="A13507" s="6" t="s">
        <v>15338</v>
      </c>
      <c r="B13507" s="6" t="s">
        <v>13129</v>
      </c>
      <c r="C13507" s="6" t="s">
        <v>13130</v>
      </c>
      <c r="E13507" s="6" t="n">
        <v>-27.3864892008307</v>
      </c>
      <c r="F13507" s="6" t="n">
        <v>153.134906223245</v>
      </c>
      <c r="G13507" s="15" t="n">
        <v>297539.093505859</v>
      </c>
    </row>
    <row r="13508" customFormat="false" ht="15" hidden="false" customHeight="false" outlineLevel="0" collapsed="false">
      <c r="A13508" s="6" t="s">
        <v>15339</v>
      </c>
      <c r="B13508" s="6" t="s">
        <v>13129</v>
      </c>
      <c r="C13508" s="6" t="s">
        <v>13130</v>
      </c>
      <c r="E13508" s="6" t="n">
        <v>-27.3636933610806</v>
      </c>
      <c r="F13508" s="6" t="n">
        <v>153.097473679852</v>
      </c>
      <c r="G13508" s="15" t="n">
        <v>17.955078125</v>
      </c>
    </row>
    <row r="13509" customFormat="false" ht="15" hidden="false" customHeight="false" outlineLevel="0" collapsed="false">
      <c r="A13509" s="6" t="s">
        <v>15340</v>
      </c>
      <c r="B13509" s="6" t="s">
        <v>13129</v>
      </c>
      <c r="C13509" s="6" t="s">
        <v>13130</v>
      </c>
      <c r="E13509" s="6" t="n">
        <v>-27.3535888204325</v>
      </c>
      <c r="F13509" s="6" t="n">
        <v>153.066351042576</v>
      </c>
      <c r="G13509" s="15" t="n">
        <v>35.98779296875</v>
      </c>
    </row>
    <row r="13510" customFormat="false" ht="15" hidden="false" customHeight="false" outlineLevel="0" collapsed="false">
      <c r="A13510" s="6" t="s">
        <v>15341</v>
      </c>
      <c r="B13510" s="6" t="s">
        <v>13129</v>
      </c>
      <c r="C13510" s="6" t="s">
        <v>13130</v>
      </c>
      <c r="E13510" s="6" t="n">
        <v>-27.3117929441911</v>
      </c>
      <c r="F13510" s="6" t="n">
        <v>153.050076419053</v>
      </c>
      <c r="G13510" s="15" t="n">
        <v>27.009765625</v>
      </c>
    </row>
    <row r="13511" customFormat="false" ht="15" hidden="false" customHeight="false" outlineLevel="0" collapsed="false">
      <c r="A13511" s="6" t="s">
        <v>15342</v>
      </c>
      <c r="B13511" s="6" t="s">
        <v>13129</v>
      </c>
      <c r="C13511" s="6" t="s">
        <v>13130</v>
      </c>
      <c r="E13511" s="6" t="n">
        <v>-27.5104814371034</v>
      </c>
      <c r="F13511" s="6" t="n">
        <v>153.174513786835</v>
      </c>
      <c r="G13511" s="15" t="n">
        <v>27.01171875</v>
      </c>
    </row>
    <row r="13512" customFormat="false" ht="15" hidden="false" customHeight="false" outlineLevel="0" collapsed="false">
      <c r="A13512" s="6" t="s">
        <v>15343</v>
      </c>
      <c r="B13512" s="6" t="s">
        <v>13129</v>
      </c>
      <c r="C13512" s="6" t="s">
        <v>13130</v>
      </c>
      <c r="E13512" s="6" t="n">
        <v>-27.5026172929825</v>
      </c>
      <c r="F13512" s="6" t="n">
        <v>153.167859672514</v>
      </c>
      <c r="G13512" s="15" t="n">
        <v>27.03759765625</v>
      </c>
    </row>
    <row r="13513" customFormat="false" ht="15" hidden="false" customHeight="false" outlineLevel="0" collapsed="false">
      <c r="A13513" s="6" t="s">
        <v>15344</v>
      </c>
      <c r="B13513" s="6" t="s">
        <v>13129</v>
      </c>
      <c r="C13513" s="6" t="s">
        <v>13130</v>
      </c>
      <c r="E13513" s="6" t="n">
        <v>-27.3530327524634</v>
      </c>
      <c r="F13513" s="6" t="n">
        <v>153.065269347856</v>
      </c>
      <c r="G13513" s="15" t="n">
        <v>90.03076171875</v>
      </c>
    </row>
    <row r="13514" customFormat="false" ht="15" hidden="false" customHeight="false" outlineLevel="0" collapsed="false">
      <c r="A13514" s="6" t="s">
        <v>15345</v>
      </c>
      <c r="B13514" s="6" t="s">
        <v>13129</v>
      </c>
      <c r="C13514" s="6" t="s">
        <v>13130</v>
      </c>
      <c r="E13514" s="6" t="n">
        <v>-27.3388896818838</v>
      </c>
      <c r="F13514" s="6" t="n">
        <v>153.074269803275</v>
      </c>
      <c r="G13514" s="15" t="n">
        <v>98.94921875</v>
      </c>
    </row>
    <row r="13515" customFormat="false" ht="15" hidden="false" customHeight="false" outlineLevel="0" collapsed="false">
      <c r="A13515" s="6" t="s">
        <v>15346</v>
      </c>
      <c r="B13515" s="6" t="s">
        <v>13129</v>
      </c>
      <c r="C13515" s="6" t="s">
        <v>13130</v>
      </c>
      <c r="E13515" s="6" t="n">
        <v>-27.326924372015</v>
      </c>
      <c r="F13515" s="6" t="n">
        <v>153.01963180865</v>
      </c>
      <c r="G13515" s="15" t="n">
        <v>99.021484375</v>
      </c>
    </row>
    <row r="13516" customFormat="false" ht="15" hidden="false" customHeight="false" outlineLevel="0" collapsed="false">
      <c r="A13516" s="6" t="s">
        <v>15347</v>
      </c>
      <c r="B13516" s="6" t="s">
        <v>13129</v>
      </c>
      <c r="C13516" s="6" t="s">
        <v>13130</v>
      </c>
      <c r="E13516" s="6" t="n">
        <v>-27.5150714465487</v>
      </c>
      <c r="F13516" s="6" t="n">
        <v>153.18554782236</v>
      </c>
      <c r="G13516" s="15" t="n">
        <v>26.9873046875</v>
      </c>
    </row>
    <row r="13517" customFormat="false" ht="15" hidden="false" customHeight="false" outlineLevel="0" collapsed="false">
      <c r="A13517" s="6" t="s">
        <v>15348</v>
      </c>
      <c r="B13517" s="6" t="s">
        <v>13129</v>
      </c>
      <c r="C13517" s="6" t="s">
        <v>13130</v>
      </c>
      <c r="E13517" s="6" t="n">
        <v>-27.5530528923393</v>
      </c>
      <c r="F13517" s="6" t="n">
        <v>153.17771088078</v>
      </c>
      <c r="G13517" s="15" t="n">
        <v>27.001953125</v>
      </c>
    </row>
    <row r="13518" customFormat="false" ht="15" hidden="false" customHeight="false" outlineLevel="0" collapsed="false">
      <c r="A13518" s="6" t="s">
        <v>15349</v>
      </c>
      <c r="B13518" s="6" t="s">
        <v>13129</v>
      </c>
      <c r="C13518" s="6" t="s">
        <v>13130</v>
      </c>
      <c r="E13518" s="6" t="n">
        <v>-27.4894233091021</v>
      </c>
      <c r="F13518" s="6" t="n">
        <v>153.185398508777</v>
      </c>
      <c r="G13518" s="15" t="n">
        <v>90.02978515625</v>
      </c>
    </row>
    <row r="13519" customFormat="false" ht="15" hidden="false" customHeight="false" outlineLevel="0" collapsed="false">
      <c r="A13519" s="6" t="s">
        <v>15350</v>
      </c>
      <c r="B13519" s="6" t="s">
        <v>13129</v>
      </c>
      <c r="C13519" s="6" t="s">
        <v>13130</v>
      </c>
      <c r="E13519" s="6" t="n">
        <v>-27.3376557840688</v>
      </c>
      <c r="F13519" s="6" t="n">
        <v>153.027998887499</v>
      </c>
      <c r="G13519" s="15" t="n">
        <v>9.005859375</v>
      </c>
    </row>
    <row r="13520" customFormat="false" ht="15" hidden="false" customHeight="false" outlineLevel="0" collapsed="false">
      <c r="A13520" s="6" t="s">
        <v>15351</v>
      </c>
      <c r="B13520" s="6" t="s">
        <v>13129</v>
      </c>
      <c r="C13520" s="6" t="s">
        <v>13130</v>
      </c>
      <c r="E13520" s="6" t="n">
        <v>-27.3128104789703</v>
      </c>
      <c r="F13520" s="6" t="n">
        <v>153.056949768196</v>
      </c>
      <c r="G13520" s="15" t="n">
        <v>9.005859375</v>
      </c>
    </row>
    <row r="13521" customFormat="false" ht="15" hidden="false" customHeight="false" outlineLevel="0" collapsed="false">
      <c r="A13521" s="6" t="s">
        <v>15352</v>
      </c>
      <c r="B13521" s="6" t="s">
        <v>13129</v>
      </c>
      <c r="C13521" s="6" t="s">
        <v>13130</v>
      </c>
      <c r="E13521" s="6" t="n">
        <v>-27.5017860947457</v>
      </c>
      <c r="F13521" s="6" t="n">
        <v>153.175715018255</v>
      </c>
      <c r="G13521" s="15" t="n">
        <v>9.00537109375</v>
      </c>
    </row>
    <row r="13522" customFormat="false" ht="15" hidden="false" customHeight="false" outlineLevel="0" collapsed="false">
      <c r="A13522" s="6" t="s">
        <v>15353</v>
      </c>
      <c r="B13522" s="6" t="s">
        <v>13129</v>
      </c>
      <c r="C13522" s="6" t="s">
        <v>13130</v>
      </c>
      <c r="E13522" s="6" t="n">
        <v>-27.4228608736505</v>
      </c>
      <c r="F13522" s="6" t="n">
        <v>153.155132919372</v>
      </c>
      <c r="G13522" s="15" t="n">
        <v>9.00537109375</v>
      </c>
    </row>
    <row r="13523" customFormat="false" ht="15" hidden="false" customHeight="false" outlineLevel="0" collapsed="false">
      <c r="A13523" s="6" t="s">
        <v>15354</v>
      </c>
      <c r="B13523" s="6" t="s">
        <v>13129</v>
      </c>
      <c r="C13523" s="6" t="s">
        <v>13130</v>
      </c>
      <c r="E13523" s="6" t="n">
        <v>-27.6350887929121</v>
      </c>
      <c r="F13523" s="6" t="n">
        <v>153.094732807795</v>
      </c>
      <c r="G13523" s="15" t="n">
        <v>9.005859375</v>
      </c>
    </row>
    <row r="13524" customFormat="false" ht="15" hidden="false" customHeight="false" outlineLevel="0" collapsed="false">
      <c r="A13524" s="6" t="s">
        <v>15355</v>
      </c>
      <c r="B13524" s="6" t="s">
        <v>13129</v>
      </c>
      <c r="C13524" s="6" t="s">
        <v>13130</v>
      </c>
      <c r="E13524" s="6" t="n">
        <v>-27.5615590841376</v>
      </c>
      <c r="F13524" s="6" t="n">
        <v>153.186537593073</v>
      </c>
      <c r="G13524" s="15" t="n">
        <v>18.0087890625</v>
      </c>
    </row>
    <row r="13525" customFormat="false" ht="15" hidden="false" customHeight="false" outlineLevel="0" collapsed="false">
      <c r="A13525" s="6" t="s">
        <v>15356</v>
      </c>
      <c r="B13525" s="6" t="s">
        <v>13129</v>
      </c>
      <c r="C13525" s="6" t="s">
        <v>13130</v>
      </c>
      <c r="E13525" s="6" t="n">
        <v>-27.484765329248</v>
      </c>
      <c r="F13525" s="6" t="n">
        <v>153.15142352808</v>
      </c>
      <c r="G13525" s="15" t="n">
        <v>18.00830078125</v>
      </c>
    </row>
    <row r="13526" customFormat="false" ht="15" hidden="false" customHeight="false" outlineLevel="0" collapsed="false">
      <c r="A13526" s="6" t="s">
        <v>15357</v>
      </c>
      <c r="B13526" s="6" t="s">
        <v>13129</v>
      </c>
      <c r="C13526" s="6" t="s">
        <v>13130</v>
      </c>
      <c r="E13526" s="6" t="n">
        <v>-27.3569872955215</v>
      </c>
      <c r="F13526" s="6" t="n">
        <v>153.051845994088</v>
      </c>
      <c r="G13526" s="15" t="n">
        <v>9.00634765625</v>
      </c>
    </row>
    <row r="13527" customFormat="false" ht="15" hidden="false" customHeight="false" outlineLevel="0" collapsed="false">
      <c r="A13527" s="6" t="s">
        <v>15358</v>
      </c>
      <c r="B13527" s="6" t="s">
        <v>13129</v>
      </c>
      <c r="C13527" s="6" t="s">
        <v>13130</v>
      </c>
      <c r="E13527" s="6" t="n">
        <v>-27.6068731310324</v>
      </c>
      <c r="F13527" s="6" t="n">
        <v>152.998363987642</v>
      </c>
      <c r="G13527" s="15" t="n">
        <v>9.00634765625</v>
      </c>
    </row>
    <row r="13528" customFormat="false" ht="15" hidden="false" customHeight="false" outlineLevel="0" collapsed="false">
      <c r="A13528" s="6" t="s">
        <v>15359</v>
      </c>
      <c r="B13528" s="6" t="s">
        <v>13129</v>
      </c>
      <c r="C13528" s="6" t="s">
        <v>13130</v>
      </c>
      <c r="E13528" s="6" t="n">
        <v>-27.473506248018</v>
      </c>
      <c r="F13528" s="6" t="n">
        <v>153.156630995601</v>
      </c>
      <c r="G13528" s="15" t="n">
        <v>9.00537109375</v>
      </c>
    </row>
    <row r="13529" customFormat="false" ht="15" hidden="false" customHeight="false" outlineLevel="0" collapsed="false">
      <c r="A13529" s="6" t="s">
        <v>15360</v>
      </c>
      <c r="B13529" s="6" t="s">
        <v>13129</v>
      </c>
      <c r="C13529" s="6" t="s">
        <v>13130</v>
      </c>
      <c r="E13529" s="6" t="n">
        <v>-27.3726991233817</v>
      </c>
      <c r="F13529" s="6" t="n">
        <v>153.097117538501</v>
      </c>
      <c r="G13529" s="15" t="n">
        <v>9.00537109375</v>
      </c>
    </row>
    <row r="13530" customFormat="false" ht="15" hidden="false" customHeight="false" outlineLevel="0" collapsed="false">
      <c r="A13530" s="6" t="s">
        <v>15361</v>
      </c>
      <c r="B13530" s="6" t="s">
        <v>13129</v>
      </c>
      <c r="C13530" s="6" t="s">
        <v>13130</v>
      </c>
      <c r="E13530" s="6" t="n">
        <v>-27.5507134963348</v>
      </c>
      <c r="F13530" s="6" t="n">
        <v>153.164002791768</v>
      </c>
      <c r="G13530" s="15" t="n">
        <v>9.005859375</v>
      </c>
    </row>
    <row r="13531" customFormat="false" ht="15" hidden="false" customHeight="false" outlineLevel="0" collapsed="false">
      <c r="A13531" s="6" t="s">
        <v>15362</v>
      </c>
      <c r="B13531" s="6" t="s">
        <v>13129</v>
      </c>
      <c r="C13531" s="6" t="s">
        <v>13130</v>
      </c>
      <c r="E13531" s="6" t="n">
        <v>-27.4872401782052</v>
      </c>
      <c r="F13531" s="6" t="n">
        <v>153.177210388355</v>
      </c>
      <c r="G13531" s="15" t="n">
        <v>9.005859375</v>
      </c>
    </row>
    <row r="13532" customFormat="false" ht="15" hidden="false" customHeight="false" outlineLevel="0" collapsed="false">
      <c r="A13532" s="6" t="s">
        <v>15363</v>
      </c>
      <c r="B13532" s="6" t="s">
        <v>13129</v>
      </c>
      <c r="C13532" s="6" t="s">
        <v>13130</v>
      </c>
      <c r="E13532" s="6" t="n">
        <v>-27.4043762155845</v>
      </c>
      <c r="F13532" s="6" t="n">
        <v>153.126377811809</v>
      </c>
      <c r="G13532" s="15" t="n">
        <v>369.08837890625</v>
      </c>
    </row>
    <row r="13533" customFormat="false" ht="15" hidden="false" customHeight="false" outlineLevel="0" collapsed="false">
      <c r="A13533" s="6" t="s">
        <v>15364</v>
      </c>
      <c r="B13533" s="6" t="s">
        <v>13129</v>
      </c>
      <c r="C13533" s="6" t="s">
        <v>13130</v>
      </c>
      <c r="E13533" s="6" t="n">
        <v>-27.4907849090925</v>
      </c>
      <c r="F13533" s="6" t="n">
        <v>153.135199214179</v>
      </c>
      <c r="G13533" s="15" t="n">
        <v>386.91796875</v>
      </c>
    </row>
    <row r="13534" customFormat="false" ht="15" hidden="false" customHeight="false" outlineLevel="0" collapsed="false">
      <c r="A13534" s="6" t="s">
        <v>15365</v>
      </c>
      <c r="B13534" s="6" t="s">
        <v>13129</v>
      </c>
      <c r="C13534" s="6" t="s">
        <v>13130</v>
      </c>
      <c r="E13534" s="6" t="n">
        <v>-27.5957840932447</v>
      </c>
      <c r="F13534" s="6" t="n">
        <v>153.104129025297</v>
      </c>
      <c r="G13534" s="15" t="n">
        <v>351.13623046875</v>
      </c>
    </row>
    <row r="13535" customFormat="false" ht="15" hidden="false" customHeight="false" outlineLevel="0" collapsed="false">
      <c r="A13535" s="6" t="s">
        <v>15366</v>
      </c>
      <c r="B13535" s="6" t="s">
        <v>13129</v>
      </c>
      <c r="C13535" s="6" t="s">
        <v>13130</v>
      </c>
      <c r="E13535" s="6" t="n">
        <v>-27.5864104489025</v>
      </c>
      <c r="F13535" s="6" t="n">
        <v>153.135009066831</v>
      </c>
      <c r="G13535" s="15" t="n">
        <v>377.9482421875</v>
      </c>
    </row>
    <row r="13536" customFormat="false" ht="15" hidden="false" customHeight="false" outlineLevel="0" collapsed="false">
      <c r="A13536" s="6" t="s">
        <v>15367</v>
      </c>
      <c r="B13536" s="6" t="s">
        <v>13129</v>
      </c>
      <c r="C13536" s="6" t="s">
        <v>13130</v>
      </c>
      <c r="E13536" s="6" t="n">
        <v>-27.341356427908</v>
      </c>
      <c r="F13536" s="6" t="n">
        <v>153.072350638953</v>
      </c>
      <c r="G13536" s="15" t="n">
        <v>324.0654296875</v>
      </c>
    </row>
    <row r="13537" customFormat="false" ht="15" hidden="false" customHeight="false" outlineLevel="0" collapsed="false">
      <c r="A13537" s="6" t="s">
        <v>15368</v>
      </c>
      <c r="B13537" s="6" t="s">
        <v>13129</v>
      </c>
      <c r="C13537" s="6" t="s">
        <v>13130</v>
      </c>
      <c r="E13537" s="6" t="n">
        <v>-27.5537076027678</v>
      </c>
      <c r="F13537" s="6" t="n">
        <v>153.180162131822</v>
      </c>
      <c r="G13537" s="15" t="n">
        <v>341.96435546875</v>
      </c>
    </row>
    <row r="13538" customFormat="false" ht="15" hidden="false" customHeight="false" outlineLevel="0" collapsed="false">
      <c r="A13538" s="6" t="s">
        <v>15369</v>
      </c>
      <c r="B13538" s="6" t="s">
        <v>13129</v>
      </c>
      <c r="C13538" s="6" t="s">
        <v>13130</v>
      </c>
      <c r="E13538" s="6" t="n">
        <v>-27.3537996040903</v>
      </c>
      <c r="F13538" s="6" t="n">
        <v>153.065611090158</v>
      </c>
      <c r="G13538" s="15" t="n">
        <v>242.87744140625</v>
      </c>
    </row>
    <row r="13539" customFormat="false" ht="15" hidden="false" customHeight="false" outlineLevel="0" collapsed="false">
      <c r="A13539" s="6" t="s">
        <v>15370</v>
      </c>
      <c r="B13539" s="6" t="s">
        <v>13129</v>
      </c>
      <c r="C13539" s="6" t="s">
        <v>13130</v>
      </c>
      <c r="E13539" s="6" t="n">
        <v>-27.3384096788324</v>
      </c>
      <c r="F13539" s="6" t="n">
        <v>153.073332297142</v>
      </c>
      <c r="G13539" s="15" t="n">
        <v>306.02685546875</v>
      </c>
    </row>
    <row r="13540" customFormat="false" ht="15" hidden="false" customHeight="false" outlineLevel="0" collapsed="false">
      <c r="A13540" s="6" t="s">
        <v>15371</v>
      </c>
      <c r="B13540" s="6" t="s">
        <v>13129</v>
      </c>
      <c r="C13540" s="6" t="s">
        <v>13130</v>
      </c>
      <c r="E13540" s="6" t="n">
        <v>-27.3777735584007</v>
      </c>
      <c r="F13540" s="6" t="n">
        <v>153.182223668211</v>
      </c>
      <c r="G13540" s="15" t="n">
        <v>306.0322265625</v>
      </c>
    </row>
    <row r="13541" customFormat="false" ht="15" hidden="false" customHeight="false" outlineLevel="0" collapsed="false">
      <c r="A13541" s="6" t="s">
        <v>15372</v>
      </c>
      <c r="B13541" s="6" t="s">
        <v>13129</v>
      </c>
      <c r="C13541" s="6" t="s">
        <v>13130</v>
      </c>
      <c r="E13541" s="6" t="n">
        <v>-27.4927629731508</v>
      </c>
      <c r="F13541" s="6" t="n">
        <v>153.178980683215</v>
      </c>
      <c r="G13541" s="15" t="n">
        <v>9</v>
      </c>
    </row>
    <row r="13542" customFormat="false" ht="15" hidden="false" customHeight="false" outlineLevel="0" collapsed="false">
      <c r="A13542" s="6" t="s">
        <v>15373</v>
      </c>
      <c r="B13542" s="6" t="s">
        <v>13129</v>
      </c>
      <c r="C13542" s="6" t="s">
        <v>13130</v>
      </c>
      <c r="E13542" s="6" t="n">
        <v>-27.3079166678679</v>
      </c>
      <c r="F13542" s="6" t="n">
        <v>153.02944677112</v>
      </c>
      <c r="G13542" s="15" t="n">
        <v>9.00439453125</v>
      </c>
    </row>
    <row r="13543" customFormat="false" ht="15" hidden="false" customHeight="false" outlineLevel="0" collapsed="false">
      <c r="A13543" s="6" t="s">
        <v>15374</v>
      </c>
      <c r="B13543" s="6" t="s">
        <v>13129</v>
      </c>
      <c r="C13543" s="6" t="s">
        <v>13130</v>
      </c>
      <c r="E13543" s="6" t="n">
        <v>-27.3429215277679</v>
      </c>
      <c r="F13543" s="6" t="n">
        <v>153.071978440913</v>
      </c>
      <c r="G13543" s="15" t="n">
        <v>9.00390625</v>
      </c>
    </row>
    <row r="13544" customFormat="false" ht="15" hidden="false" customHeight="false" outlineLevel="0" collapsed="false">
      <c r="A13544" s="6" t="s">
        <v>15375</v>
      </c>
      <c r="B13544" s="6" t="s">
        <v>13129</v>
      </c>
      <c r="C13544" s="6" t="s">
        <v>13130</v>
      </c>
      <c r="E13544" s="6" t="n">
        <v>-27.5380267256221</v>
      </c>
      <c r="F13544" s="6" t="n">
        <v>152.999033452164</v>
      </c>
      <c r="G13544" s="15" t="n">
        <v>9.0029296875</v>
      </c>
    </row>
    <row r="13545" customFormat="false" ht="15" hidden="false" customHeight="false" outlineLevel="0" collapsed="false">
      <c r="A13545" s="6" t="s">
        <v>15376</v>
      </c>
      <c r="B13545" s="6" t="s">
        <v>13129</v>
      </c>
      <c r="C13545" s="6" t="s">
        <v>13130</v>
      </c>
      <c r="E13545" s="6" t="n">
        <v>-27.4272730592717</v>
      </c>
      <c r="F13545" s="6" t="n">
        <v>153.157385225119</v>
      </c>
      <c r="G13545" s="15" t="n">
        <v>9.0029296875</v>
      </c>
    </row>
    <row r="13546" customFormat="false" ht="15" hidden="false" customHeight="false" outlineLevel="0" collapsed="false">
      <c r="A13546" s="6" t="s">
        <v>15377</v>
      </c>
      <c r="B13546" s="6" t="s">
        <v>13129</v>
      </c>
      <c r="C13546" s="6" t="s">
        <v>13130</v>
      </c>
      <c r="E13546" s="6" t="n">
        <v>-27.5195398318486</v>
      </c>
      <c r="F13546" s="6" t="n">
        <v>153.139562886171</v>
      </c>
      <c r="G13546" s="15" t="n">
        <v>8.9794921875</v>
      </c>
    </row>
    <row r="13547" customFormat="false" ht="15" hidden="false" customHeight="false" outlineLevel="0" collapsed="false">
      <c r="A13547" s="6" t="s">
        <v>15378</v>
      </c>
      <c r="B13547" s="6" t="s">
        <v>13129</v>
      </c>
      <c r="C13547" s="6" t="s">
        <v>13130</v>
      </c>
      <c r="E13547" s="6" t="n">
        <v>-27.5315132990639</v>
      </c>
      <c r="F13547" s="6" t="n">
        <v>153.162242526641</v>
      </c>
      <c r="G13547" s="15" t="n">
        <v>9.00244140625</v>
      </c>
    </row>
    <row r="13548" customFormat="false" ht="15" hidden="false" customHeight="false" outlineLevel="0" collapsed="false">
      <c r="A13548" s="6" t="s">
        <v>15379</v>
      </c>
      <c r="B13548" s="6" t="s">
        <v>13129</v>
      </c>
      <c r="C13548" s="6" t="s">
        <v>13130</v>
      </c>
      <c r="E13548" s="6" t="n">
        <v>-27.510428342513</v>
      </c>
      <c r="F13548" s="6" t="n">
        <v>153.17366318243</v>
      </c>
      <c r="G13548" s="15" t="n">
        <v>9.0029296875</v>
      </c>
    </row>
    <row r="13549" customFormat="false" ht="15" hidden="false" customHeight="false" outlineLevel="0" collapsed="false">
      <c r="A13549" s="6" t="s">
        <v>15380</v>
      </c>
      <c r="B13549" s="6" t="s">
        <v>13129</v>
      </c>
      <c r="C13549" s="6" t="s">
        <v>13130</v>
      </c>
      <c r="E13549" s="6" t="n">
        <v>-27.499840077105</v>
      </c>
      <c r="F13549" s="6" t="n">
        <v>153.172462028968</v>
      </c>
      <c r="G13549" s="15" t="n">
        <v>9.00341796875</v>
      </c>
    </row>
    <row r="13550" customFormat="false" ht="15" hidden="false" customHeight="false" outlineLevel="0" collapsed="false">
      <c r="A13550" s="6" t="s">
        <v>15381</v>
      </c>
      <c r="B13550" s="6" t="s">
        <v>13129</v>
      </c>
      <c r="C13550" s="6" t="s">
        <v>13130</v>
      </c>
      <c r="E13550" s="6" t="n">
        <v>-27.3457292226616</v>
      </c>
      <c r="F13550" s="6" t="n">
        <v>152.9870242018</v>
      </c>
      <c r="G13550" s="15" t="n">
        <v>9.0029296875</v>
      </c>
    </row>
    <row r="13551" customFormat="false" ht="15" hidden="false" customHeight="false" outlineLevel="0" collapsed="false">
      <c r="A13551" s="6" t="s">
        <v>15382</v>
      </c>
      <c r="B13551" s="6" t="s">
        <v>13129</v>
      </c>
      <c r="C13551" s="6" t="s">
        <v>13130</v>
      </c>
      <c r="E13551" s="6" t="n">
        <v>-27.4866888132873</v>
      </c>
      <c r="F13551" s="6" t="n">
        <v>153.18468023592</v>
      </c>
      <c r="G13551" s="15" t="n">
        <v>9.00244140625</v>
      </c>
    </row>
    <row r="13552" customFormat="false" ht="15" hidden="false" customHeight="false" outlineLevel="0" collapsed="false">
      <c r="A13552" s="6" t="s">
        <v>15383</v>
      </c>
      <c r="B13552" s="6" t="s">
        <v>13129</v>
      </c>
      <c r="C13552" s="6" t="s">
        <v>13130</v>
      </c>
      <c r="E13552" s="6" t="n">
        <v>-27.3909503138959</v>
      </c>
      <c r="F13552" s="6" t="n">
        <v>153.13424281115</v>
      </c>
      <c r="G13552" s="15" t="n">
        <v>9.00244140625</v>
      </c>
    </row>
    <row r="13553" customFormat="false" ht="15" hidden="false" customHeight="false" outlineLevel="0" collapsed="false">
      <c r="A13553" s="6" t="s">
        <v>15384</v>
      </c>
      <c r="B13553" s="6" t="s">
        <v>13129</v>
      </c>
      <c r="C13553" s="6" t="s">
        <v>13130</v>
      </c>
      <c r="E13553" s="6" t="n">
        <v>-27.4879376775809</v>
      </c>
      <c r="F13553" s="6" t="n">
        <v>153.182343884984</v>
      </c>
      <c r="G13553" s="15" t="n">
        <v>9.0029296875</v>
      </c>
    </row>
    <row r="13554" customFormat="false" ht="15" hidden="false" customHeight="false" outlineLevel="0" collapsed="false">
      <c r="A13554" s="6" t="s">
        <v>15385</v>
      </c>
      <c r="B13554" s="6" t="s">
        <v>13129</v>
      </c>
      <c r="C13554" s="6" t="s">
        <v>13130</v>
      </c>
      <c r="E13554" s="6" t="n">
        <v>-27.4829234375327</v>
      </c>
      <c r="F13554" s="6" t="n">
        <v>153.185190221407</v>
      </c>
      <c r="G13554" s="15" t="n">
        <v>9.00244140625</v>
      </c>
    </row>
    <row r="13555" customFormat="false" ht="15" hidden="false" customHeight="false" outlineLevel="0" collapsed="false">
      <c r="A13555" s="6" t="s">
        <v>15386</v>
      </c>
      <c r="B13555" s="6" t="s">
        <v>13129</v>
      </c>
      <c r="C13555" s="6" t="s">
        <v>13130</v>
      </c>
      <c r="E13555" s="6" t="n">
        <v>-27.4144967537715</v>
      </c>
      <c r="F13555" s="6" t="n">
        <v>153.087169095274</v>
      </c>
      <c r="G13555" s="15" t="n">
        <v>9.00439453125</v>
      </c>
    </row>
    <row r="13556" customFormat="false" ht="15" hidden="false" customHeight="false" outlineLevel="0" collapsed="false">
      <c r="A13556" s="6" t="s">
        <v>15387</v>
      </c>
      <c r="B13556" s="6" t="s">
        <v>13129</v>
      </c>
      <c r="C13556" s="6" t="s">
        <v>13130</v>
      </c>
      <c r="E13556" s="6" t="n">
        <v>-27.3074805342053</v>
      </c>
      <c r="F13556" s="6" t="n">
        <v>153.040543857034</v>
      </c>
      <c r="G13556" s="15" t="n">
        <v>9.00341796875</v>
      </c>
    </row>
    <row r="13557" customFormat="false" ht="15" hidden="false" customHeight="false" outlineLevel="0" collapsed="false">
      <c r="A13557" s="6" t="s">
        <v>15388</v>
      </c>
      <c r="B13557" s="6" t="s">
        <v>13129</v>
      </c>
      <c r="C13557" s="6" t="s">
        <v>13130</v>
      </c>
      <c r="E13557" s="6" t="n">
        <v>-27.3356518759278</v>
      </c>
      <c r="F13557" s="6" t="n">
        <v>153.026451648906</v>
      </c>
      <c r="G13557" s="15" t="n">
        <v>9.0029296875</v>
      </c>
    </row>
    <row r="13558" customFormat="false" ht="15" hidden="false" customHeight="false" outlineLevel="0" collapsed="false">
      <c r="A13558" s="6" t="s">
        <v>15389</v>
      </c>
      <c r="B13558" s="6" t="s">
        <v>13129</v>
      </c>
      <c r="C13558" s="6" t="s">
        <v>13130</v>
      </c>
      <c r="E13558" s="6" t="n">
        <v>-27.3751942852864</v>
      </c>
      <c r="F13558" s="6" t="n">
        <v>153.092144135783</v>
      </c>
      <c r="G13558" s="15" t="n">
        <v>9.0029296875</v>
      </c>
    </row>
    <row r="13559" customFormat="false" ht="15" hidden="false" customHeight="false" outlineLevel="0" collapsed="false">
      <c r="A13559" s="6" t="s">
        <v>15390</v>
      </c>
      <c r="B13559" s="6" t="s">
        <v>13129</v>
      </c>
      <c r="C13559" s="6" t="s">
        <v>13130</v>
      </c>
      <c r="E13559" s="6" t="n">
        <v>-27.4783972505051</v>
      </c>
      <c r="F13559" s="6" t="n">
        <v>153.187581651972</v>
      </c>
      <c r="G13559" s="15" t="n">
        <v>9.00341796875</v>
      </c>
    </row>
    <row r="13560" customFormat="false" ht="15" hidden="false" customHeight="false" outlineLevel="0" collapsed="false">
      <c r="A13560" s="6" t="s">
        <v>15391</v>
      </c>
      <c r="B13560" s="6" t="s">
        <v>13129</v>
      </c>
      <c r="C13560" s="6" t="s">
        <v>13130</v>
      </c>
      <c r="E13560" s="6" t="n">
        <v>-27.3640770799254</v>
      </c>
      <c r="F13560" s="6" t="n">
        <v>153.066744038653</v>
      </c>
      <c r="G13560" s="15" t="n">
        <v>9.0029296875</v>
      </c>
    </row>
    <row r="13561" customFormat="false" ht="15" hidden="false" customHeight="false" outlineLevel="0" collapsed="false">
      <c r="A13561" s="6" t="s">
        <v>15392</v>
      </c>
      <c r="B13561" s="6" t="s">
        <v>13129</v>
      </c>
      <c r="C13561" s="6" t="s">
        <v>13130</v>
      </c>
      <c r="E13561" s="6" t="n">
        <v>-27.4890662286221</v>
      </c>
      <c r="F13561" s="6" t="n">
        <v>153.167980892938</v>
      </c>
      <c r="G13561" s="15" t="n">
        <v>8.97900390625</v>
      </c>
    </row>
    <row r="13562" customFormat="false" ht="15" hidden="false" customHeight="false" outlineLevel="0" collapsed="false">
      <c r="A13562" s="6" t="s">
        <v>15393</v>
      </c>
      <c r="B13562" s="6" t="s">
        <v>13129</v>
      </c>
      <c r="C13562" s="6" t="s">
        <v>13130</v>
      </c>
      <c r="E13562" s="6" t="n">
        <v>-27.4987004173247</v>
      </c>
      <c r="F13562" s="6" t="n">
        <v>153.174221842389</v>
      </c>
      <c r="G13562" s="15" t="n">
        <v>8.9794921875</v>
      </c>
    </row>
    <row r="13563" customFormat="false" ht="15" hidden="false" customHeight="false" outlineLevel="0" collapsed="false">
      <c r="A13563" s="6" t="s">
        <v>15394</v>
      </c>
      <c r="B13563" s="6" t="s">
        <v>13129</v>
      </c>
      <c r="C13563" s="6" t="s">
        <v>13130</v>
      </c>
      <c r="E13563" s="6" t="n">
        <v>-27.4912275930941</v>
      </c>
      <c r="F13563" s="6" t="n">
        <v>153.17235749165</v>
      </c>
      <c r="G13563" s="15" t="n">
        <v>8.98193359375</v>
      </c>
    </row>
    <row r="13564" customFormat="false" ht="15" hidden="false" customHeight="false" outlineLevel="0" collapsed="false">
      <c r="A13564" s="6" t="s">
        <v>15395</v>
      </c>
      <c r="B13564" s="6" t="s">
        <v>13129</v>
      </c>
      <c r="C13564" s="6" t="s">
        <v>13130</v>
      </c>
      <c r="E13564" s="6" t="n">
        <v>-27.4212787986178</v>
      </c>
      <c r="F13564" s="6" t="n">
        <v>153.109877104987</v>
      </c>
      <c r="G13564" s="15" t="n">
        <v>8.99951171875</v>
      </c>
    </row>
    <row r="13565" customFormat="false" ht="15" hidden="false" customHeight="false" outlineLevel="0" collapsed="false">
      <c r="A13565" s="6" t="s">
        <v>15396</v>
      </c>
      <c r="B13565" s="6" t="s">
        <v>13129</v>
      </c>
      <c r="C13565" s="6" t="s">
        <v>13130</v>
      </c>
      <c r="E13565" s="6" t="n">
        <v>-27.3875074933644</v>
      </c>
      <c r="F13565" s="6" t="n">
        <v>153.137424559645</v>
      </c>
      <c r="G13565" s="15" t="n">
        <v>8.99951171875</v>
      </c>
    </row>
    <row r="13566" customFormat="false" ht="15" hidden="false" customHeight="false" outlineLevel="0" collapsed="false">
      <c r="A13566" s="6" t="s">
        <v>15397</v>
      </c>
      <c r="B13566" s="6" t="s">
        <v>13129</v>
      </c>
      <c r="C13566" s="6" t="s">
        <v>13130</v>
      </c>
      <c r="E13566" s="6" t="n">
        <v>-27.2891941637953</v>
      </c>
      <c r="F13566" s="6" t="n">
        <v>153.053269592692</v>
      </c>
      <c r="G13566" s="15" t="n">
        <v>8.99951171875</v>
      </c>
    </row>
    <row r="13567" customFormat="false" ht="15" hidden="false" customHeight="false" outlineLevel="0" collapsed="false">
      <c r="A13567" s="6" t="s">
        <v>15398</v>
      </c>
      <c r="B13567" s="6" t="s">
        <v>13129</v>
      </c>
      <c r="C13567" s="6" t="s">
        <v>13130</v>
      </c>
      <c r="E13567" s="6" t="n">
        <v>-27.5980978695615</v>
      </c>
      <c r="F13567" s="6" t="n">
        <v>152.991524161646</v>
      </c>
      <c r="G13567" s="15" t="n">
        <v>9.00830078125</v>
      </c>
    </row>
    <row r="13568" customFormat="false" ht="15" hidden="false" customHeight="false" outlineLevel="0" collapsed="false">
      <c r="A13568" s="6" t="s">
        <v>15399</v>
      </c>
      <c r="B13568" s="6" t="s">
        <v>13129</v>
      </c>
      <c r="C13568" s="6" t="s">
        <v>13130</v>
      </c>
      <c r="E13568" s="6" t="n">
        <v>-27.3368428875174</v>
      </c>
      <c r="F13568" s="6" t="n">
        <v>153.029879005482</v>
      </c>
      <c r="G13568" s="15" t="n">
        <v>9.0087890625</v>
      </c>
    </row>
    <row r="13569" customFormat="false" ht="15" hidden="false" customHeight="false" outlineLevel="0" collapsed="false">
      <c r="A13569" s="6" t="s">
        <v>15400</v>
      </c>
      <c r="B13569" s="6" t="s">
        <v>13129</v>
      </c>
      <c r="C13569" s="6" t="s">
        <v>13130</v>
      </c>
      <c r="E13569" s="6" t="n">
        <v>-27.5070448952302</v>
      </c>
      <c r="F13569" s="6" t="n">
        <v>153.17204800742</v>
      </c>
      <c r="G13569" s="15" t="n">
        <v>9.0087890625</v>
      </c>
    </row>
    <row r="13570" customFormat="false" ht="15" hidden="false" customHeight="false" outlineLevel="0" collapsed="false">
      <c r="A13570" s="6" t="s">
        <v>15401</v>
      </c>
      <c r="B13570" s="6" t="s">
        <v>13129</v>
      </c>
      <c r="C13570" s="6" t="s">
        <v>13130</v>
      </c>
      <c r="E13570" s="6" t="n">
        <v>-27.3536615140455</v>
      </c>
      <c r="F13570" s="6" t="n">
        <v>153.093218334721</v>
      </c>
      <c r="G13570" s="15" t="n">
        <v>9.029296875</v>
      </c>
    </row>
    <row r="13571" customFormat="false" ht="15" hidden="false" customHeight="false" outlineLevel="0" collapsed="false">
      <c r="A13571" s="6" t="s">
        <v>15402</v>
      </c>
      <c r="B13571" s="6" t="s">
        <v>13129</v>
      </c>
      <c r="C13571" s="6" t="s">
        <v>13130</v>
      </c>
      <c r="E13571" s="6" t="n">
        <v>-27.3656289849769</v>
      </c>
      <c r="F13571" s="6" t="n">
        <v>153.098779844975</v>
      </c>
      <c r="G13571" s="15" t="n">
        <v>9.02880859375</v>
      </c>
    </row>
    <row r="13572" customFormat="false" ht="15" hidden="false" customHeight="false" outlineLevel="0" collapsed="false">
      <c r="A13572" s="6" t="s">
        <v>15403</v>
      </c>
      <c r="B13572" s="6" t="s">
        <v>13129</v>
      </c>
      <c r="C13572" s="6" t="s">
        <v>13130</v>
      </c>
      <c r="E13572" s="6" t="n">
        <v>-27.5427411499007</v>
      </c>
      <c r="F13572" s="6" t="n">
        <v>153.012932950373</v>
      </c>
      <c r="G13572" s="15" t="n">
        <v>98.950927734375</v>
      </c>
    </row>
    <row r="13573" customFormat="false" ht="15" hidden="false" customHeight="false" outlineLevel="0" collapsed="false">
      <c r="A13573" s="6" t="s">
        <v>15404</v>
      </c>
      <c r="B13573" s="6" t="s">
        <v>13129</v>
      </c>
      <c r="C13573" s="6" t="s">
        <v>13130</v>
      </c>
      <c r="E13573" s="6" t="n">
        <v>-27.5015799458852</v>
      </c>
      <c r="F13573" s="6" t="n">
        <v>153.169167865287</v>
      </c>
      <c r="G13573" s="15" t="n">
        <v>98.98291015625</v>
      </c>
    </row>
    <row r="13574" customFormat="false" ht="15" hidden="false" customHeight="false" outlineLevel="0" collapsed="false">
      <c r="A13574" s="6" t="s">
        <v>15405</v>
      </c>
      <c r="B13574" s="6" t="s">
        <v>13129</v>
      </c>
      <c r="C13574" s="6" t="s">
        <v>13130</v>
      </c>
      <c r="E13574" s="6" t="n">
        <v>-27.4215095284375</v>
      </c>
      <c r="F13574" s="6" t="n">
        <v>153.109224793397</v>
      </c>
      <c r="G13574" s="15" t="n">
        <v>36.072265625</v>
      </c>
    </row>
    <row r="13575" customFormat="false" ht="15" hidden="false" customHeight="false" outlineLevel="0" collapsed="false">
      <c r="A13575" s="6" t="s">
        <v>15406</v>
      </c>
      <c r="B13575" s="6" t="s">
        <v>13129</v>
      </c>
      <c r="C13575" s="6" t="s">
        <v>13130</v>
      </c>
      <c r="E13575" s="6" t="n">
        <v>-27.5009431219969</v>
      </c>
      <c r="F13575" s="6" t="n">
        <v>153.174067440968</v>
      </c>
      <c r="G13575" s="15" t="n">
        <v>44.9599609375</v>
      </c>
    </row>
    <row r="13576" customFormat="false" ht="15" hidden="false" customHeight="false" outlineLevel="0" collapsed="false">
      <c r="A13576" s="6" t="s">
        <v>15407</v>
      </c>
      <c r="B13576" s="6" t="s">
        <v>13129</v>
      </c>
      <c r="C13576" s="6" t="s">
        <v>13130</v>
      </c>
      <c r="E13576" s="6" t="n">
        <v>-27.446614920522</v>
      </c>
      <c r="F13576" s="6" t="n">
        <v>153.032185369531</v>
      </c>
      <c r="G13576" s="15" t="n">
        <v>27.00341796875</v>
      </c>
    </row>
    <row r="13577" customFormat="false" ht="15" hidden="false" customHeight="false" outlineLevel="0" collapsed="false">
      <c r="A13577" s="6" t="s">
        <v>15408</v>
      </c>
      <c r="B13577" s="6" t="s">
        <v>13129</v>
      </c>
      <c r="C13577" s="6" t="s">
        <v>13130</v>
      </c>
      <c r="E13577" s="6" t="n">
        <v>-27.4987589030526</v>
      </c>
      <c r="F13577" s="6" t="n">
        <v>153.170729090454</v>
      </c>
      <c r="G13577" s="15" t="n">
        <v>9.00146484375</v>
      </c>
    </row>
    <row r="13578" customFormat="false" ht="15" hidden="false" customHeight="false" outlineLevel="0" collapsed="false">
      <c r="A13578" s="6" t="s">
        <v>15409</v>
      </c>
      <c r="B13578" s="6" t="s">
        <v>13129</v>
      </c>
      <c r="C13578" s="6" t="s">
        <v>13130</v>
      </c>
      <c r="E13578" s="6" t="n">
        <v>-27.6271224984101</v>
      </c>
      <c r="F13578" s="6" t="n">
        <v>153.00215451002</v>
      </c>
      <c r="G13578" s="15" t="n">
        <v>26.98193359375</v>
      </c>
    </row>
    <row r="13579" customFormat="false" ht="15" hidden="false" customHeight="false" outlineLevel="0" collapsed="false">
      <c r="A13579" s="6" t="s">
        <v>15410</v>
      </c>
      <c r="B13579" s="6" t="s">
        <v>13129</v>
      </c>
      <c r="C13579" s="6" t="s">
        <v>13130</v>
      </c>
      <c r="E13579" s="6" t="n">
        <v>-27.3201881408981</v>
      </c>
      <c r="F13579" s="6" t="n">
        <v>153.016410874103</v>
      </c>
      <c r="G13579" s="15" t="n">
        <v>98.97021484375</v>
      </c>
    </row>
    <row r="13580" customFormat="false" ht="15" hidden="false" customHeight="false" outlineLevel="0" collapsed="false">
      <c r="A13580" s="6" t="s">
        <v>15411</v>
      </c>
      <c r="B13580" s="6" t="s">
        <v>13129</v>
      </c>
      <c r="C13580" s="6" t="s">
        <v>13130</v>
      </c>
      <c r="E13580" s="6" t="n">
        <v>-27.5104700591377</v>
      </c>
      <c r="F13580" s="6" t="n">
        <v>153.173773702982</v>
      </c>
      <c r="G13580" s="15" t="n">
        <v>99.00830078125</v>
      </c>
    </row>
    <row r="13581" customFormat="false" ht="15" hidden="false" customHeight="false" outlineLevel="0" collapsed="false">
      <c r="A13581" s="6" t="s">
        <v>15412</v>
      </c>
      <c r="B13581" s="6" t="s">
        <v>13129</v>
      </c>
      <c r="C13581" s="6" t="s">
        <v>13130</v>
      </c>
      <c r="E13581" s="6" t="n">
        <v>-27.4669343301208</v>
      </c>
      <c r="F13581" s="6" t="n">
        <v>153.146486267544</v>
      </c>
      <c r="G13581" s="15" t="n">
        <v>161313.439697266</v>
      </c>
    </row>
    <row r="13582" customFormat="false" ht="15" hidden="false" customHeight="false" outlineLevel="0" collapsed="false">
      <c r="A13582" s="6" t="s">
        <v>15413</v>
      </c>
      <c r="B13582" s="6" t="s">
        <v>13129</v>
      </c>
      <c r="C13582" s="6" t="s">
        <v>13130</v>
      </c>
      <c r="E13582" s="6" t="n">
        <v>-27.4223510822126</v>
      </c>
      <c r="F13582" s="6" t="n">
        <v>152.938194860002</v>
      </c>
      <c r="G13582" s="15" t="n">
        <v>35.95849609375</v>
      </c>
    </row>
    <row r="13583" customFormat="false" ht="15" hidden="false" customHeight="false" outlineLevel="0" collapsed="false">
      <c r="A13583" s="6" t="s">
        <v>15414</v>
      </c>
      <c r="B13583" s="6" t="s">
        <v>13129</v>
      </c>
      <c r="C13583" s="6" t="s">
        <v>13130</v>
      </c>
      <c r="E13583" s="6" t="n">
        <v>-27.4999589240998</v>
      </c>
      <c r="F13583" s="6" t="n">
        <v>153.181629209901</v>
      </c>
      <c r="G13583" s="15" t="n">
        <v>99.0419921875</v>
      </c>
    </row>
    <row r="13584" customFormat="false" ht="15" hidden="false" customHeight="false" outlineLevel="0" collapsed="false">
      <c r="A13584" s="6" t="s">
        <v>15415</v>
      </c>
      <c r="B13584" s="6" t="s">
        <v>13129</v>
      </c>
      <c r="C13584" s="6" t="s">
        <v>13130</v>
      </c>
      <c r="E13584" s="6" t="n">
        <v>-27.4289932257546</v>
      </c>
      <c r="F13584" s="6" t="n">
        <v>153.153995926905</v>
      </c>
      <c r="G13584" s="15" t="n">
        <v>25.1416015625</v>
      </c>
    </row>
    <row r="13585" customFormat="false" ht="15" hidden="false" customHeight="false" outlineLevel="0" collapsed="false">
      <c r="A13585" s="6" t="s">
        <v>15416</v>
      </c>
      <c r="B13585" s="6" t="s">
        <v>13129</v>
      </c>
      <c r="C13585" s="6" t="s">
        <v>13130</v>
      </c>
      <c r="E13585" s="6" t="n">
        <v>-27.5118483642316</v>
      </c>
      <c r="F13585" s="6" t="n">
        <v>153.139188698893</v>
      </c>
      <c r="G13585" s="15" t="n">
        <v>9.005859375</v>
      </c>
    </row>
    <row r="13586" customFormat="false" ht="15" hidden="false" customHeight="false" outlineLevel="0" collapsed="false">
      <c r="A13586" s="6" t="s">
        <v>15417</v>
      </c>
      <c r="B13586" s="6" t="s">
        <v>13129</v>
      </c>
      <c r="C13586" s="6" t="s">
        <v>13130</v>
      </c>
      <c r="E13586" s="6" t="n">
        <v>-27.6294342571748</v>
      </c>
      <c r="F13586" s="6" t="n">
        <v>153.085666251716</v>
      </c>
      <c r="G13586" s="15" t="n">
        <v>9.0068359375</v>
      </c>
    </row>
    <row r="13587" customFormat="false" ht="15" hidden="false" customHeight="false" outlineLevel="0" collapsed="false">
      <c r="A13587" s="6" t="s">
        <v>15418</v>
      </c>
      <c r="B13587" s="6" t="s">
        <v>13129</v>
      </c>
      <c r="C13587" s="6" t="s">
        <v>13130</v>
      </c>
      <c r="E13587" s="6" t="n">
        <v>-27.3259770528967</v>
      </c>
      <c r="F13587" s="6" t="n">
        <v>153.04770729569</v>
      </c>
      <c r="G13587" s="15" t="n">
        <v>9.005859375</v>
      </c>
    </row>
    <row r="13588" customFormat="false" ht="15" hidden="false" customHeight="false" outlineLevel="0" collapsed="false">
      <c r="A13588" s="6" t="s">
        <v>15419</v>
      </c>
      <c r="B13588" s="6" t="s">
        <v>13129</v>
      </c>
      <c r="C13588" s="6" t="s">
        <v>13130</v>
      </c>
      <c r="E13588" s="6" t="n">
        <v>-27.5016962202502</v>
      </c>
      <c r="F13588" s="6" t="n">
        <v>153.134840136875</v>
      </c>
      <c r="G13588" s="15" t="n">
        <v>35.93701171875</v>
      </c>
    </row>
    <row r="13589" customFormat="false" ht="15" hidden="false" customHeight="false" outlineLevel="0" collapsed="false">
      <c r="A13589" s="6" t="s">
        <v>15420</v>
      </c>
      <c r="B13589" s="6" t="s">
        <v>13129</v>
      </c>
      <c r="C13589" s="6" t="s">
        <v>13130</v>
      </c>
      <c r="E13589" s="6" t="n">
        <v>-27.4946737399291</v>
      </c>
      <c r="F13589" s="6" t="n">
        <v>153.16972947578</v>
      </c>
      <c r="G13589" s="15" t="n">
        <v>369.09130859375</v>
      </c>
    </row>
    <row r="13590" customFormat="false" ht="15" hidden="false" customHeight="false" outlineLevel="0" collapsed="false">
      <c r="A13590" s="6" t="s">
        <v>15421</v>
      </c>
      <c r="B13590" s="6" t="s">
        <v>13129</v>
      </c>
      <c r="C13590" s="6" t="s">
        <v>13130</v>
      </c>
      <c r="E13590" s="6" t="n">
        <v>-27.5688721838392</v>
      </c>
      <c r="F13590" s="6" t="n">
        <v>152.94319864386</v>
      </c>
      <c r="G13590" s="15" t="n">
        <v>387.11474609375</v>
      </c>
    </row>
    <row r="13591" customFormat="false" ht="15" hidden="false" customHeight="false" outlineLevel="0" collapsed="false">
      <c r="A13591" s="6" t="s">
        <v>15422</v>
      </c>
      <c r="B13591" s="6" t="s">
        <v>13129</v>
      </c>
      <c r="C13591" s="6" t="s">
        <v>13130</v>
      </c>
      <c r="E13591" s="6" t="n">
        <v>-27.3419357683579</v>
      </c>
      <c r="F13591" s="6" t="n">
        <v>153.049598626659</v>
      </c>
      <c r="G13591" s="15" t="n">
        <v>404.92138671875</v>
      </c>
    </row>
    <row r="13592" customFormat="false" ht="15" hidden="false" customHeight="false" outlineLevel="0" collapsed="false">
      <c r="A13592" s="6" t="s">
        <v>15423</v>
      </c>
      <c r="B13592" s="6" t="s">
        <v>13129</v>
      </c>
      <c r="C13592" s="6" t="s">
        <v>13130</v>
      </c>
      <c r="E13592" s="6" t="n">
        <v>-27.44361365239</v>
      </c>
      <c r="F13592" s="6" t="n">
        <v>153.009601159555</v>
      </c>
      <c r="G13592" s="15" t="n">
        <v>431.8466796875</v>
      </c>
    </row>
    <row r="13593" customFormat="false" ht="15" hidden="false" customHeight="false" outlineLevel="0" collapsed="false">
      <c r="A13593" s="6" t="s">
        <v>15424</v>
      </c>
      <c r="B13593" s="6" t="s">
        <v>13129</v>
      </c>
      <c r="C13593" s="6" t="s">
        <v>13130</v>
      </c>
      <c r="E13593" s="6" t="n">
        <v>-27.3166098532907</v>
      </c>
      <c r="F13593" s="6" t="n">
        <v>153.063764447013</v>
      </c>
      <c r="G13593" s="15" t="n">
        <v>113571.400878906</v>
      </c>
    </row>
    <row r="13594" customFormat="false" ht="15" hidden="false" customHeight="false" outlineLevel="0" collapsed="false">
      <c r="A13594" s="6" t="s">
        <v>15425</v>
      </c>
      <c r="B13594" s="6" t="s">
        <v>13129</v>
      </c>
      <c r="C13594" s="6" t="s">
        <v>13130</v>
      </c>
      <c r="E13594" s="6" t="n">
        <v>-27.39892629736</v>
      </c>
      <c r="F13594" s="6" t="n">
        <v>153.132984135107</v>
      </c>
      <c r="G13594" s="15" t="n">
        <v>113.4677734375</v>
      </c>
    </row>
    <row r="13595" customFormat="false" ht="15" hidden="false" customHeight="false" outlineLevel="0" collapsed="false">
      <c r="A13595" s="6" t="s">
        <v>15426</v>
      </c>
      <c r="B13595" s="6" t="s">
        <v>13129</v>
      </c>
      <c r="C13595" s="6" t="s">
        <v>13130</v>
      </c>
      <c r="E13595" s="6" t="n">
        <v>-27.4949433342534</v>
      </c>
      <c r="F13595" s="6" t="n">
        <v>153.175789189329</v>
      </c>
      <c r="G13595" s="15" t="n">
        <v>13544.6025390625</v>
      </c>
    </row>
    <row r="13596" customFormat="false" ht="15" hidden="false" customHeight="false" outlineLevel="0" collapsed="false">
      <c r="A13596" s="6" t="s">
        <v>15427</v>
      </c>
      <c r="B13596" s="6" t="s">
        <v>13129</v>
      </c>
      <c r="C13596" s="6" t="s">
        <v>13130</v>
      </c>
      <c r="E13596" s="6" t="n">
        <v>-27.3668555628929</v>
      </c>
      <c r="F13596" s="6" t="n">
        <v>153.066678841197</v>
      </c>
      <c r="G13596" s="15" t="n">
        <v>306.35488207452</v>
      </c>
    </row>
    <row r="13597" customFormat="false" ht="15" hidden="false" customHeight="false" outlineLevel="0" collapsed="false">
      <c r="A13597" s="6" t="s">
        <v>15428</v>
      </c>
      <c r="B13597" s="6" t="s">
        <v>13129</v>
      </c>
      <c r="C13597" s="6" t="s">
        <v>13130</v>
      </c>
      <c r="E13597" s="6" t="n">
        <v>-27.4274831147008</v>
      </c>
      <c r="F13597" s="6" t="n">
        <v>153.157766310852</v>
      </c>
      <c r="G13597" s="15" t="n">
        <v>13400.341796875</v>
      </c>
    </row>
    <row r="13598" customFormat="false" ht="15" hidden="false" customHeight="false" outlineLevel="0" collapsed="false">
      <c r="A13598" s="6" t="s">
        <v>15429</v>
      </c>
      <c r="B13598" s="6" t="s">
        <v>13129</v>
      </c>
      <c r="C13598" s="6" t="s">
        <v>13130</v>
      </c>
      <c r="E13598" s="6" t="n">
        <v>-27.382283833891</v>
      </c>
      <c r="F13598" s="6" t="n">
        <v>153.090676505641</v>
      </c>
      <c r="G13598" s="15" t="n">
        <v>4319.87548828125</v>
      </c>
    </row>
    <row r="13599" customFormat="false" ht="15" hidden="false" customHeight="false" outlineLevel="0" collapsed="false">
      <c r="A13599" s="6" t="s">
        <v>15430</v>
      </c>
      <c r="B13599" s="6" t="s">
        <v>13129</v>
      </c>
      <c r="C13599" s="6" t="s">
        <v>13130</v>
      </c>
      <c r="E13599" s="6" t="n">
        <v>-27.5142063315642</v>
      </c>
      <c r="F13599" s="6" t="n">
        <v>153.185447040517</v>
      </c>
      <c r="G13599" s="15" t="n">
        <v>12024.0341796875</v>
      </c>
    </row>
    <row r="13600" customFormat="false" ht="15" hidden="false" customHeight="false" outlineLevel="0" collapsed="false">
      <c r="A13600" s="6" t="s">
        <v>15431</v>
      </c>
      <c r="B13600" s="6" t="s">
        <v>13129</v>
      </c>
      <c r="C13600" s="6" t="s">
        <v>13130</v>
      </c>
      <c r="E13600" s="6" t="n">
        <v>-27.3731808007216</v>
      </c>
      <c r="F13600" s="6" t="n">
        <v>153.100390311036</v>
      </c>
      <c r="G13600" s="15" t="n">
        <v>6623.6708984375</v>
      </c>
    </row>
    <row r="13601" customFormat="false" ht="15" hidden="false" customHeight="false" outlineLevel="0" collapsed="false">
      <c r="A13601" s="6" t="s">
        <v>15432</v>
      </c>
      <c r="B13601" s="6" t="s">
        <v>13129</v>
      </c>
      <c r="C13601" s="6" t="s">
        <v>13130</v>
      </c>
      <c r="E13601" s="6" t="n">
        <v>-27.3593076427509</v>
      </c>
      <c r="F13601" s="6" t="n">
        <v>153.097466343113</v>
      </c>
      <c r="G13601" s="15" t="n">
        <v>8595.07470703125</v>
      </c>
    </row>
    <row r="13602" customFormat="false" ht="15" hidden="false" customHeight="false" outlineLevel="0" collapsed="false">
      <c r="A13602" s="6" t="s">
        <v>15433</v>
      </c>
      <c r="B13602" s="6" t="s">
        <v>13129</v>
      </c>
      <c r="C13602" s="6" t="s">
        <v>13130</v>
      </c>
      <c r="E13602" s="6" t="n">
        <v>-27.400958530208</v>
      </c>
      <c r="F13602" s="6" t="n">
        <v>153.129630453292</v>
      </c>
      <c r="G13602" s="15" t="n">
        <v>6416.84228515625</v>
      </c>
    </row>
    <row r="13603" customFormat="false" ht="15" hidden="false" customHeight="false" outlineLevel="0" collapsed="false">
      <c r="A13603" s="6" t="s">
        <v>15434</v>
      </c>
      <c r="B13603" s="6" t="s">
        <v>13129</v>
      </c>
      <c r="C13603" s="6" t="s">
        <v>13130</v>
      </c>
      <c r="E13603" s="6" t="n">
        <v>-27.3790465880624</v>
      </c>
      <c r="F13603" s="6" t="n">
        <v>153.079872817058</v>
      </c>
      <c r="G13603" s="15" t="n">
        <v>7744.07885742188</v>
      </c>
    </row>
    <row r="13604" customFormat="false" ht="15" hidden="false" customHeight="false" outlineLevel="0" collapsed="false">
      <c r="A13604" s="6" t="s">
        <v>15435</v>
      </c>
      <c r="B13604" s="6" t="s">
        <v>13129</v>
      </c>
      <c r="C13604" s="6" t="s">
        <v>13130</v>
      </c>
      <c r="E13604" s="6" t="n">
        <v>-27.38044600503</v>
      </c>
      <c r="F13604" s="6" t="n">
        <v>153.101290000458</v>
      </c>
      <c r="G13604" s="15" t="n">
        <v>1583.72802734375</v>
      </c>
    </row>
    <row r="13605" customFormat="false" ht="15" hidden="false" customHeight="false" outlineLevel="0" collapsed="false">
      <c r="A13605" s="6" t="s">
        <v>15436</v>
      </c>
      <c r="B13605" s="6" t="s">
        <v>13129</v>
      </c>
      <c r="C13605" s="6" t="s">
        <v>13130</v>
      </c>
      <c r="E13605" s="6" t="n">
        <v>-27.3256962647947</v>
      </c>
      <c r="F13605" s="6" t="n">
        <v>153.074235664487</v>
      </c>
      <c r="G13605" s="15" t="n">
        <v>11528.8137207031</v>
      </c>
    </row>
    <row r="13606" customFormat="false" ht="15" hidden="false" customHeight="false" outlineLevel="0" collapsed="false">
      <c r="A13606" s="6" t="s">
        <v>15437</v>
      </c>
      <c r="B13606" s="6" t="s">
        <v>13129</v>
      </c>
      <c r="C13606" s="6" t="s">
        <v>13130</v>
      </c>
      <c r="E13606" s="6" t="n">
        <v>-27.481438280404</v>
      </c>
      <c r="F13606" s="6" t="n">
        <v>153.162614607316</v>
      </c>
      <c r="G13606" s="15" t="n">
        <v>284.114501953125</v>
      </c>
    </row>
    <row r="13607" customFormat="false" ht="15" hidden="false" customHeight="false" outlineLevel="0" collapsed="false">
      <c r="A13607" s="6" t="s">
        <v>15438</v>
      </c>
      <c r="B13607" s="6" t="s">
        <v>13129</v>
      </c>
      <c r="C13607" s="6" t="s">
        <v>13130</v>
      </c>
      <c r="E13607" s="6" t="n">
        <v>-27.4823166676067</v>
      </c>
      <c r="F13607" s="6" t="n">
        <v>153.162485168555</v>
      </c>
      <c r="G13607" s="15" t="n">
        <v>1706.9580078125</v>
      </c>
    </row>
    <row r="13608" customFormat="false" ht="15" hidden="false" customHeight="false" outlineLevel="0" collapsed="false">
      <c r="A13608" s="6" t="s">
        <v>15439</v>
      </c>
      <c r="B13608" s="6" t="s">
        <v>13129</v>
      </c>
      <c r="C13608" s="6" t="s">
        <v>13130</v>
      </c>
      <c r="E13608" s="6" t="n">
        <v>-27.516459376727</v>
      </c>
      <c r="F13608" s="6" t="n">
        <v>153.133586115935</v>
      </c>
      <c r="G13608" s="15" t="n">
        <v>4679.98046875</v>
      </c>
    </row>
    <row r="13609" customFormat="false" ht="15" hidden="false" customHeight="false" outlineLevel="0" collapsed="false">
      <c r="A13609" s="6" t="s">
        <v>15440</v>
      </c>
      <c r="B13609" s="6" t="s">
        <v>13129</v>
      </c>
      <c r="C13609" s="6" t="s">
        <v>13130</v>
      </c>
      <c r="E13609" s="6" t="n">
        <v>-27.4292557533925</v>
      </c>
      <c r="F13609" s="6" t="n">
        <v>153.170089184112</v>
      </c>
      <c r="G13609" s="15" t="n">
        <v>3224.673828125</v>
      </c>
    </row>
    <row r="13610" customFormat="false" ht="15" hidden="false" customHeight="false" outlineLevel="0" collapsed="false">
      <c r="A13610" s="6" t="s">
        <v>15441</v>
      </c>
      <c r="B13610" s="6" t="s">
        <v>13129</v>
      </c>
      <c r="C13610" s="6" t="s">
        <v>13130</v>
      </c>
      <c r="E13610" s="6" t="n">
        <v>-27.5070036314885</v>
      </c>
      <c r="F13610" s="6" t="n">
        <v>153.165143586208</v>
      </c>
      <c r="G13610" s="15" t="n">
        <v>21150.162109375</v>
      </c>
    </row>
    <row r="13611" customFormat="false" ht="15" hidden="false" customHeight="false" outlineLevel="0" collapsed="false">
      <c r="A13611" s="6" t="s">
        <v>15442</v>
      </c>
      <c r="B13611" s="6" t="s">
        <v>13129</v>
      </c>
      <c r="C13611" s="6" t="s">
        <v>13130</v>
      </c>
      <c r="E13611" s="6" t="n">
        <v>-27.3915941102448</v>
      </c>
      <c r="F13611" s="6" t="n">
        <v>153.088693655259</v>
      </c>
      <c r="G13611" s="15" t="n">
        <v>9629.4345703125</v>
      </c>
    </row>
    <row r="13612" customFormat="false" ht="15" hidden="false" customHeight="false" outlineLevel="0" collapsed="false">
      <c r="A13612" s="6" t="s">
        <v>15443</v>
      </c>
      <c r="B13612" s="6" t="s">
        <v>13129</v>
      </c>
      <c r="C13612" s="6" t="s">
        <v>13130</v>
      </c>
      <c r="E13612" s="6" t="n">
        <v>-27.5116383925377</v>
      </c>
      <c r="F13612" s="6" t="n">
        <v>153.12960994085</v>
      </c>
      <c r="G13612" s="15" t="n">
        <v>2258.982421875</v>
      </c>
    </row>
    <row r="13613" customFormat="false" ht="15" hidden="false" customHeight="false" outlineLevel="0" collapsed="false">
      <c r="A13613" s="6" t="s">
        <v>15444</v>
      </c>
      <c r="B13613" s="6" t="s">
        <v>13129</v>
      </c>
      <c r="C13613" s="6" t="s">
        <v>13130</v>
      </c>
      <c r="E13613" s="6" t="n">
        <v>-27.6059921150005</v>
      </c>
      <c r="F13613" s="6" t="n">
        <v>153.010129074845</v>
      </c>
      <c r="G13613" s="15" t="n">
        <v>1772.8154296875</v>
      </c>
    </row>
    <row r="13614" customFormat="false" ht="15" hidden="false" customHeight="false" outlineLevel="0" collapsed="false">
      <c r="A13614" s="6" t="s">
        <v>15445</v>
      </c>
      <c r="B13614" s="6" t="s">
        <v>13129</v>
      </c>
      <c r="C13614" s="6" t="s">
        <v>13130</v>
      </c>
      <c r="E13614" s="6" t="n">
        <v>-27.5132284830237</v>
      </c>
      <c r="F13614" s="6" t="n">
        <v>153.174797209092</v>
      </c>
      <c r="G13614" s="15" t="n">
        <v>2249.939453125</v>
      </c>
    </row>
    <row r="13615" customFormat="false" ht="15" hidden="false" customHeight="false" outlineLevel="0" collapsed="false">
      <c r="A13615" s="6" t="s">
        <v>15446</v>
      </c>
      <c r="B13615" s="6" t="s">
        <v>13129</v>
      </c>
      <c r="C13615" s="6" t="s">
        <v>13130</v>
      </c>
      <c r="E13615" s="6" t="n">
        <v>-27.5551564721019</v>
      </c>
      <c r="F13615" s="6" t="n">
        <v>153.179515170535</v>
      </c>
      <c r="G13615" s="15" t="n">
        <v>2322.23168945313</v>
      </c>
    </row>
    <row r="13616" customFormat="false" ht="15" hidden="false" customHeight="false" outlineLevel="0" collapsed="false">
      <c r="A13616" s="6" t="s">
        <v>15447</v>
      </c>
      <c r="B13616" s="6" t="s">
        <v>13129</v>
      </c>
      <c r="C13616" s="6" t="s">
        <v>13130</v>
      </c>
      <c r="E13616" s="6" t="n">
        <v>-27.4288227830293</v>
      </c>
      <c r="F13616" s="6" t="n">
        <v>153.139845287214</v>
      </c>
      <c r="G13616" s="15" t="n">
        <v>2259.18115234375</v>
      </c>
    </row>
    <row r="13617" customFormat="false" ht="15" hidden="false" customHeight="false" outlineLevel="0" collapsed="false">
      <c r="A13617" s="6" t="s">
        <v>15448</v>
      </c>
      <c r="B13617" s="6" t="s">
        <v>13129</v>
      </c>
      <c r="C13617" s="6" t="s">
        <v>13130</v>
      </c>
      <c r="E13617" s="6" t="n">
        <v>-27.3263363341592</v>
      </c>
      <c r="F13617" s="6" t="n">
        <v>153.049318657843</v>
      </c>
      <c r="G13617" s="15" t="n">
        <v>46394.2104492188</v>
      </c>
    </row>
    <row r="13618" customFormat="false" ht="15" hidden="false" customHeight="false" outlineLevel="0" collapsed="false">
      <c r="A13618" s="6" t="s">
        <v>15449</v>
      </c>
      <c r="B13618" s="6" t="s">
        <v>13129</v>
      </c>
      <c r="C13618" s="6" t="s">
        <v>13130</v>
      </c>
      <c r="E13618" s="6" t="n">
        <v>-27.3919675287061</v>
      </c>
      <c r="F13618" s="6" t="n">
        <v>153.179767821453</v>
      </c>
      <c r="G13618" s="15" t="n">
        <v>1634092.07421875</v>
      </c>
    </row>
    <row r="13619" customFormat="false" ht="15" hidden="false" customHeight="false" outlineLevel="0" collapsed="false">
      <c r="A13619" s="6" t="s">
        <v>15450</v>
      </c>
      <c r="B13619" s="6" t="s">
        <v>13129</v>
      </c>
      <c r="C13619" s="6" t="s">
        <v>13130</v>
      </c>
      <c r="E13619" s="6" t="n">
        <v>-27.4281098663364</v>
      </c>
      <c r="F13619" s="6" t="n">
        <v>153.170550810012</v>
      </c>
      <c r="G13619" s="15" t="n">
        <v>377.611328125</v>
      </c>
    </row>
    <row r="13620" customFormat="false" ht="15" hidden="false" customHeight="false" outlineLevel="0" collapsed="false">
      <c r="A13620" s="6" t="s">
        <v>15451</v>
      </c>
      <c r="B13620" s="6" t="s">
        <v>13129</v>
      </c>
      <c r="C13620" s="6" t="s">
        <v>13130</v>
      </c>
      <c r="E13620" s="6" t="n">
        <v>-27.4298593701227</v>
      </c>
      <c r="F13620" s="6" t="n">
        <v>153.171140454393</v>
      </c>
      <c r="G13620" s="15" t="n">
        <v>548.33740234375</v>
      </c>
    </row>
    <row r="13621" customFormat="false" ht="15" hidden="false" customHeight="false" outlineLevel="0" collapsed="false">
      <c r="A13621" s="6" t="s">
        <v>15452</v>
      </c>
      <c r="B13621" s="6" t="s">
        <v>13129</v>
      </c>
      <c r="C13621" s="6" t="s">
        <v>13130</v>
      </c>
      <c r="E13621" s="6" t="n">
        <v>-27.3651856240022</v>
      </c>
      <c r="F13621" s="6" t="n">
        <v>153.091378729692</v>
      </c>
      <c r="G13621" s="15" t="n">
        <v>11333.9599609375</v>
      </c>
    </row>
    <row r="13622" customFormat="false" ht="15" hidden="false" customHeight="false" outlineLevel="0" collapsed="false">
      <c r="A13622" s="6" t="s">
        <v>15453</v>
      </c>
      <c r="B13622" s="6" t="s">
        <v>13129</v>
      </c>
      <c r="C13622" s="6" t="s">
        <v>13130</v>
      </c>
      <c r="E13622" s="6" t="n">
        <v>-27.6009479509118</v>
      </c>
      <c r="F13622" s="6" t="n">
        <v>152.925401294311</v>
      </c>
      <c r="G13622" s="15" t="n">
        <v>3644.65966796875</v>
      </c>
    </row>
    <row r="13623" customFormat="false" ht="15" hidden="false" customHeight="false" outlineLevel="0" collapsed="false">
      <c r="A13623" s="6" t="s">
        <v>15454</v>
      </c>
      <c r="B13623" s="6" t="s">
        <v>13129</v>
      </c>
      <c r="C13623" s="6" t="s">
        <v>13130</v>
      </c>
      <c r="E13623" s="6" t="n">
        <v>-27.4818125525168</v>
      </c>
      <c r="F13623" s="6" t="n">
        <v>153.160153435428</v>
      </c>
      <c r="G13623" s="15" t="n">
        <v>1676.61010742188</v>
      </c>
    </row>
    <row r="13624" customFormat="false" ht="15" hidden="false" customHeight="false" outlineLevel="0" collapsed="false">
      <c r="A13624" s="6" t="s">
        <v>15455</v>
      </c>
      <c r="B13624" s="6" t="s">
        <v>13129</v>
      </c>
      <c r="C13624" s="6" t="s">
        <v>13130</v>
      </c>
      <c r="E13624" s="6" t="n">
        <v>-27.3616416641438</v>
      </c>
      <c r="F13624" s="6" t="n">
        <v>153.087476732816</v>
      </c>
      <c r="G13624" s="15" t="n">
        <v>0.0009765625</v>
      </c>
    </row>
    <row r="13625" customFormat="false" ht="15" hidden="false" customHeight="false" outlineLevel="0" collapsed="false">
      <c r="A13625" s="6" t="s">
        <v>15456</v>
      </c>
      <c r="B13625" s="6" t="s">
        <v>13129</v>
      </c>
      <c r="C13625" s="6" t="s">
        <v>13130</v>
      </c>
      <c r="E13625" s="6" t="n">
        <v>-27.3617771088708</v>
      </c>
      <c r="F13625" s="6" t="n">
        <v>153.087810004113</v>
      </c>
      <c r="G13625" s="15" t="n">
        <v>0.0048828125</v>
      </c>
    </row>
    <row r="13626" customFormat="false" ht="15" hidden="false" customHeight="false" outlineLevel="0" collapsed="false">
      <c r="A13626" s="6" t="s">
        <v>15457</v>
      </c>
      <c r="B13626" s="6" t="s">
        <v>13129</v>
      </c>
      <c r="C13626" s="6" t="s">
        <v>13130</v>
      </c>
      <c r="E13626" s="6" t="n">
        <v>-27.3624812131623</v>
      </c>
      <c r="F13626" s="6" t="n">
        <v>153.086810113428</v>
      </c>
      <c r="G13626" s="15" t="n">
        <v>0.005126953125</v>
      </c>
    </row>
    <row r="13627" customFormat="false" ht="15" hidden="false" customHeight="false" outlineLevel="0" collapsed="false">
      <c r="A13627" s="6" t="s">
        <v>15458</v>
      </c>
      <c r="B13627" s="6" t="s">
        <v>13129</v>
      </c>
      <c r="C13627" s="6" t="s">
        <v>13130</v>
      </c>
      <c r="E13627" s="6" t="n">
        <v>-27.3648153562919</v>
      </c>
      <c r="F13627" s="6" t="n">
        <v>153.080259914035</v>
      </c>
      <c r="G13627" s="15" t="n">
        <v>0.021240234375</v>
      </c>
    </row>
    <row r="13628" customFormat="false" ht="15" hidden="false" customHeight="false" outlineLevel="0" collapsed="false">
      <c r="A13628" s="6" t="s">
        <v>15459</v>
      </c>
      <c r="B13628" s="6" t="s">
        <v>13129</v>
      </c>
      <c r="C13628" s="6" t="s">
        <v>13130</v>
      </c>
      <c r="E13628" s="6" t="n">
        <v>-27.3648966591507</v>
      </c>
      <c r="F13628" s="6" t="n">
        <v>153.080138659043</v>
      </c>
      <c r="G13628" s="15" t="n">
        <v>0.021484375</v>
      </c>
    </row>
    <row r="13629" customFormat="false" ht="15" hidden="false" customHeight="false" outlineLevel="0" collapsed="false">
      <c r="A13629" s="6" t="s">
        <v>15460</v>
      </c>
      <c r="B13629" s="6" t="s">
        <v>13129</v>
      </c>
      <c r="C13629" s="6" t="s">
        <v>13130</v>
      </c>
      <c r="E13629" s="6" t="n">
        <v>-27.3661978290335</v>
      </c>
      <c r="F13629" s="6" t="n">
        <v>153.078198040939</v>
      </c>
      <c r="G13629" s="15" t="n">
        <v>0.022216796875</v>
      </c>
    </row>
    <row r="13630" customFormat="false" ht="15" hidden="false" customHeight="false" outlineLevel="0" collapsed="false">
      <c r="A13630" s="6" t="s">
        <v>15461</v>
      </c>
      <c r="B13630" s="6" t="s">
        <v>13129</v>
      </c>
      <c r="C13630" s="6" t="s">
        <v>13130</v>
      </c>
      <c r="E13630" s="6" t="n">
        <v>-27.3597729139208</v>
      </c>
      <c r="F13630" s="6" t="n">
        <v>153.088869556737</v>
      </c>
      <c r="G13630" s="15" t="n">
        <v>0.0478515625</v>
      </c>
    </row>
    <row r="13631" customFormat="false" ht="15" hidden="false" customHeight="false" outlineLevel="0" collapsed="false">
      <c r="A13631" s="6" t="s">
        <v>15462</v>
      </c>
      <c r="B13631" s="6" t="s">
        <v>13129</v>
      </c>
      <c r="C13631" s="6" t="s">
        <v>13130</v>
      </c>
      <c r="E13631" s="6" t="n">
        <v>-27.3601251334424</v>
      </c>
      <c r="F13631" s="6" t="n">
        <v>153.089172917083</v>
      </c>
      <c r="G13631" s="15" t="n">
        <v>0.078369140625</v>
      </c>
    </row>
    <row r="13632" customFormat="false" ht="15" hidden="false" customHeight="false" outlineLevel="0" collapsed="false">
      <c r="A13632" s="6" t="s">
        <v>15463</v>
      </c>
      <c r="B13632" s="6" t="s">
        <v>13129</v>
      </c>
      <c r="C13632" s="6" t="s">
        <v>13130</v>
      </c>
      <c r="E13632" s="6" t="n">
        <v>-27.3588535294274</v>
      </c>
      <c r="F13632" s="6" t="n">
        <v>153.088079237676</v>
      </c>
      <c r="G13632" s="15" t="n">
        <v>0.1767578125</v>
      </c>
    </row>
    <row r="13633" customFormat="false" ht="15" hidden="false" customHeight="false" outlineLevel="0" collapsed="false">
      <c r="A13633" s="6" t="s">
        <v>15464</v>
      </c>
      <c r="B13633" s="6" t="s">
        <v>13129</v>
      </c>
      <c r="C13633" s="6" t="s">
        <v>13130</v>
      </c>
      <c r="E13633" s="6" t="n">
        <v>-27.3627494122401</v>
      </c>
      <c r="F13633" s="6" t="n">
        <v>153.087024734331</v>
      </c>
      <c r="G13633" s="15" t="n">
        <v>0.334716796875</v>
      </c>
    </row>
    <row r="13634" customFormat="false" ht="15" hidden="false" customHeight="false" outlineLevel="0" collapsed="false">
      <c r="A13634" s="6" t="s">
        <v>15465</v>
      </c>
      <c r="B13634" s="6" t="s">
        <v>13129</v>
      </c>
      <c r="C13634" s="6" t="s">
        <v>13130</v>
      </c>
      <c r="E13634" s="6" t="n">
        <v>-27.3599102231462</v>
      </c>
      <c r="F13634" s="6" t="n">
        <v>153.088989351941</v>
      </c>
      <c r="G13634" s="15" t="n">
        <v>0.370849609375</v>
      </c>
    </row>
    <row r="13635" customFormat="false" ht="15" hidden="false" customHeight="false" outlineLevel="0" collapsed="false">
      <c r="A13635" s="6" t="s">
        <v>15466</v>
      </c>
      <c r="B13635" s="6" t="s">
        <v>13129</v>
      </c>
      <c r="C13635" s="6" t="s">
        <v>13130</v>
      </c>
      <c r="E13635" s="6" t="n">
        <v>-27.3647905104925</v>
      </c>
      <c r="F13635" s="6" t="n">
        <v>153.08029361098</v>
      </c>
      <c r="G13635" s="15" t="n">
        <v>0.572998046875</v>
      </c>
    </row>
    <row r="13636" customFormat="false" ht="15" hidden="false" customHeight="false" outlineLevel="0" collapsed="false">
      <c r="A13636" s="6" t="s">
        <v>15467</v>
      </c>
      <c r="B13636" s="6" t="s">
        <v>13129</v>
      </c>
      <c r="C13636" s="6" t="s">
        <v>13130</v>
      </c>
      <c r="E13636" s="6" t="n">
        <v>-27.3648718365885</v>
      </c>
      <c r="F13636" s="6" t="n">
        <v>153.080172294037</v>
      </c>
      <c r="G13636" s="15" t="n">
        <v>0.5810546875</v>
      </c>
    </row>
    <row r="13637" customFormat="false" ht="15" hidden="false" customHeight="false" outlineLevel="0" collapsed="false">
      <c r="A13637" s="6" t="s">
        <v>15468</v>
      </c>
      <c r="B13637" s="6" t="s">
        <v>13129</v>
      </c>
      <c r="C13637" s="6" t="s">
        <v>13130</v>
      </c>
      <c r="E13637" s="6" t="n">
        <v>-27.3624506339703</v>
      </c>
      <c r="F13637" s="6" t="n">
        <v>153.086782574255</v>
      </c>
      <c r="G13637" s="15" t="n">
        <v>0.59814453125</v>
      </c>
    </row>
    <row r="13638" customFormat="false" ht="15" hidden="false" customHeight="false" outlineLevel="0" collapsed="false">
      <c r="A13638" s="6" t="s">
        <v>15469</v>
      </c>
      <c r="B13638" s="6" t="s">
        <v>13129</v>
      </c>
      <c r="C13638" s="6" t="s">
        <v>13130</v>
      </c>
      <c r="E13638" s="6" t="n">
        <v>-27.3598027217092</v>
      </c>
      <c r="F13638" s="6" t="n">
        <v>153.08889757179</v>
      </c>
      <c r="G13638" s="15" t="n">
        <v>0.6142578125</v>
      </c>
    </row>
    <row r="13639" customFormat="false" ht="15" hidden="false" customHeight="false" outlineLevel="0" collapsed="false">
      <c r="A13639" s="6" t="s">
        <v>15470</v>
      </c>
      <c r="B13639" s="6" t="s">
        <v>13129</v>
      </c>
      <c r="C13639" s="6" t="s">
        <v>13130</v>
      </c>
      <c r="E13639" s="6" t="n">
        <v>-27.3601549372601</v>
      </c>
      <c r="F13639" s="6" t="n">
        <v>153.089200925561</v>
      </c>
      <c r="G13639" s="15" t="n">
        <v>0.712890625</v>
      </c>
    </row>
    <row r="13640" customFormat="false" ht="15" hidden="false" customHeight="false" outlineLevel="0" collapsed="false">
      <c r="A13640" s="6" t="s">
        <v>15471</v>
      </c>
      <c r="B13640" s="6" t="s">
        <v>13129</v>
      </c>
      <c r="C13640" s="6" t="s">
        <v>13130</v>
      </c>
      <c r="E13640" s="6" t="n">
        <v>-27.3596952440066</v>
      </c>
      <c r="F13640" s="6" t="n">
        <v>153.088805756108</v>
      </c>
      <c r="G13640" s="15" t="n">
        <v>0.8935546875</v>
      </c>
    </row>
    <row r="13641" customFormat="false" ht="15" hidden="false" customHeight="false" outlineLevel="0" collapsed="false">
      <c r="A13641" s="6" t="s">
        <v>15472</v>
      </c>
      <c r="B13641" s="6" t="s">
        <v>13129</v>
      </c>
      <c r="C13641" s="6" t="s">
        <v>13130</v>
      </c>
      <c r="E13641" s="6" t="n">
        <v>-27.3623408903522</v>
      </c>
      <c r="F13641" s="6" t="n">
        <v>153.086692716305</v>
      </c>
      <c r="G13641" s="15" t="n">
        <v>1.14453125</v>
      </c>
    </row>
    <row r="13642" customFormat="false" ht="15" hidden="false" customHeight="false" outlineLevel="0" collapsed="false">
      <c r="A13642" s="6" t="s">
        <v>15473</v>
      </c>
      <c r="B13642" s="6" t="s">
        <v>13129</v>
      </c>
      <c r="C13642" s="6" t="s">
        <v>13130</v>
      </c>
      <c r="E13642" s="6" t="n">
        <v>-27.3598324946213</v>
      </c>
      <c r="F13642" s="6" t="n">
        <v>153.088925526835</v>
      </c>
      <c r="G13642" s="15" t="n">
        <v>1.802001953125</v>
      </c>
    </row>
    <row r="13643" customFormat="false" ht="15" hidden="false" customHeight="false" outlineLevel="0" collapsed="false">
      <c r="A13643" s="6" t="s">
        <v>15474</v>
      </c>
      <c r="B13643" s="6" t="s">
        <v>13129</v>
      </c>
      <c r="C13643" s="6" t="s">
        <v>13130</v>
      </c>
      <c r="E13643" s="6" t="n">
        <v>-27.3648469875012</v>
      </c>
      <c r="F13643" s="6" t="n">
        <v>153.080205988994</v>
      </c>
      <c r="G13643" s="15" t="n">
        <v>1.887939453125</v>
      </c>
    </row>
    <row r="13644" customFormat="false" ht="15" hidden="false" customHeight="false" outlineLevel="0" collapsed="false">
      <c r="A13644" s="6" t="s">
        <v>15475</v>
      </c>
      <c r="B13644" s="6" t="s">
        <v>13129</v>
      </c>
      <c r="C13644" s="6" t="s">
        <v>13130</v>
      </c>
      <c r="E13644" s="6" t="n">
        <v>-27.3601847503953</v>
      </c>
      <c r="F13644" s="6" t="n">
        <v>153.089228943162</v>
      </c>
      <c r="G13644" s="15" t="n">
        <v>1.987548828125</v>
      </c>
    </row>
    <row r="13645" customFormat="false" ht="15" hidden="false" customHeight="false" outlineLevel="0" collapsed="false">
      <c r="A13645" s="6" t="s">
        <v>15476</v>
      </c>
      <c r="B13645" s="6" t="s">
        <v>13129</v>
      </c>
      <c r="C13645" s="6" t="s">
        <v>13130</v>
      </c>
      <c r="E13645" s="6" t="n">
        <v>-27.3593728387433</v>
      </c>
      <c r="F13645" s="6" t="n">
        <v>153.088530418679</v>
      </c>
      <c r="G13645" s="15" t="n">
        <v>2.1005859375</v>
      </c>
    </row>
    <row r="13646" customFormat="false" ht="15" hidden="false" customHeight="false" outlineLevel="0" collapsed="false">
      <c r="A13646" s="6" t="s">
        <v>15477</v>
      </c>
      <c r="B13646" s="6" t="s">
        <v>13129</v>
      </c>
      <c r="C13646" s="6" t="s">
        <v>13130</v>
      </c>
      <c r="E13646" s="6" t="n">
        <v>-27.3624200577826</v>
      </c>
      <c r="F13646" s="6" t="n">
        <v>153.086755034089</v>
      </c>
      <c r="G13646" s="15" t="n">
        <v>2.1748046875</v>
      </c>
    </row>
    <row r="13647" customFormat="false" ht="15" hidden="false" customHeight="false" outlineLevel="0" collapsed="false">
      <c r="A13647" s="6" t="s">
        <v>15478</v>
      </c>
      <c r="B13647" s="6" t="s">
        <v>13129</v>
      </c>
      <c r="C13647" s="6" t="s">
        <v>13130</v>
      </c>
      <c r="E13647" s="6" t="n">
        <v>-27.3597250593279</v>
      </c>
      <c r="F13647" s="6" t="n">
        <v>153.088833776859</v>
      </c>
      <c r="G13647" s="15" t="n">
        <v>2.282958984375</v>
      </c>
    </row>
    <row r="13648" customFormat="false" ht="15" hidden="false" customHeight="false" outlineLevel="0" collapsed="false">
      <c r="A13648" s="6" t="s">
        <v>15479</v>
      </c>
      <c r="B13648" s="6" t="s">
        <v>13129</v>
      </c>
      <c r="C13648" s="6" t="s">
        <v>13130</v>
      </c>
      <c r="E13648" s="6" t="n">
        <v>-27.3588057070946</v>
      </c>
      <c r="F13648" s="6" t="n">
        <v>153.088043507332</v>
      </c>
      <c r="G13648" s="15" t="n">
        <v>2.952880859375</v>
      </c>
    </row>
    <row r="13649" customFormat="false" ht="15" hidden="false" customHeight="false" outlineLevel="0" collapsed="false">
      <c r="A13649" s="6" t="s">
        <v>15480</v>
      </c>
      <c r="B13649" s="6" t="s">
        <v>13129</v>
      </c>
      <c r="C13649" s="6" t="s">
        <v>13130</v>
      </c>
      <c r="E13649" s="6" t="n">
        <v>-27.3599698347597</v>
      </c>
      <c r="F13649" s="6" t="n">
        <v>153.08904537545</v>
      </c>
      <c r="G13649" s="15" t="n">
        <v>3.027587890625</v>
      </c>
    </row>
    <row r="13650" customFormat="false" ht="15" hidden="false" customHeight="false" outlineLevel="0" collapsed="false">
      <c r="A13650" s="6" t="s">
        <v>15481</v>
      </c>
      <c r="B13650" s="6" t="s">
        <v>13129</v>
      </c>
      <c r="C13650" s="6" t="s">
        <v>13130</v>
      </c>
      <c r="E13650" s="6" t="n">
        <v>-27.3617036445522</v>
      </c>
      <c r="F13650" s="6" t="n">
        <v>153.087741167075</v>
      </c>
      <c r="G13650" s="15" t="n">
        <v>3.323974609375</v>
      </c>
    </row>
    <row r="13651" customFormat="false" ht="15" hidden="false" customHeight="false" outlineLevel="0" collapsed="false">
      <c r="A13651" s="6" t="s">
        <v>15482</v>
      </c>
      <c r="B13651" s="6" t="s">
        <v>13129</v>
      </c>
      <c r="C13651" s="6" t="s">
        <v>13130</v>
      </c>
      <c r="E13651" s="6" t="n">
        <v>-27.3598623075131</v>
      </c>
      <c r="F13651" s="6" t="n">
        <v>153.088953543269</v>
      </c>
      <c r="G13651" s="15" t="n">
        <v>3.63916015625</v>
      </c>
    </row>
    <row r="13652" customFormat="false" ht="15" hidden="false" customHeight="false" outlineLevel="0" collapsed="false">
      <c r="A13652" s="6" t="s">
        <v>15483</v>
      </c>
      <c r="B13652" s="6" t="s">
        <v>13129</v>
      </c>
      <c r="C13652" s="6" t="s">
        <v>13130</v>
      </c>
      <c r="E13652" s="6" t="n">
        <v>-27.3623895128513</v>
      </c>
      <c r="F13652" s="6" t="n">
        <v>153.086727551261</v>
      </c>
      <c r="G13652" s="15" t="n">
        <v>4.700927734375</v>
      </c>
    </row>
    <row r="13653" customFormat="false" ht="15" hidden="false" customHeight="false" outlineLevel="0" collapsed="false">
      <c r="A13653" s="6" t="s">
        <v>15484</v>
      </c>
      <c r="B13653" s="6" t="s">
        <v>13129</v>
      </c>
      <c r="C13653" s="6" t="s">
        <v>13130</v>
      </c>
      <c r="E13653" s="6" t="n">
        <v>-27.3596473942104</v>
      </c>
      <c r="F13653" s="6" t="n">
        <v>153.088769978308</v>
      </c>
      <c r="G13653" s="15" t="n">
        <v>5.00732421875</v>
      </c>
    </row>
    <row r="13654" customFormat="false" ht="15" hidden="false" customHeight="false" outlineLevel="0" collapsed="false">
      <c r="A13654" s="6" t="s">
        <v>15485</v>
      </c>
      <c r="B13654" s="6" t="s">
        <v>13129</v>
      </c>
      <c r="C13654" s="6" t="s">
        <v>13130</v>
      </c>
      <c r="E13654" s="6" t="n">
        <v>-27.3649543343894</v>
      </c>
      <c r="F13654" s="6" t="n">
        <v>153.080023664794</v>
      </c>
      <c r="G13654" s="15" t="n">
        <v>19.097412109375</v>
      </c>
    </row>
    <row r="13655" customFormat="false" ht="15" hidden="false" customHeight="false" outlineLevel="0" collapsed="false">
      <c r="A13655" s="6" t="s">
        <v>15486</v>
      </c>
      <c r="B13655" s="6" t="s">
        <v>13129</v>
      </c>
      <c r="C13655" s="6" t="s">
        <v>13130</v>
      </c>
      <c r="E13655" s="6" t="n">
        <v>-27.360214142559</v>
      </c>
      <c r="F13655" s="6" t="n">
        <v>153.08801294909</v>
      </c>
      <c r="G13655" s="15" t="n">
        <v>20.8058280348778</v>
      </c>
    </row>
    <row r="13656" customFormat="false" ht="15" hidden="false" customHeight="false" outlineLevel="0" collapsed="false">
      <c r="A13656" s="6" t="s">
        <v>15487</v>
      </c>
      <c r="B13656" s="6" t="s">
        <v>13129</v>
      </c>
      <c r="C13656" s="6" t="s">
        <v>13130</v>
      </c>
      <c r="E13656" s="6" t="n">
        <v>-27.3625669004382</v>
      </c>
      <c r="F13656" s="6" t="n">
        <v>153.083498286517</v>
      </c>
      <c r="G13656" s="15" t="n">
        <v>21.5293198805302</v>
      </c>
    </row>
    <row r="13657" customFormat="false" ht="15" hidden="false" customHeight="false" outlineLevel="0" collapsed="false">
      <c r="A13657" s="6" t="s">
        <v>15488</v>
      </c>
      <c r="B13657" s="6" t="s">
        <v>13129</v>
      </c>
      <c r="C13657" s="6" t="s">
        <v>13130</v>
      </c>
      <c r="E13657" s="6" t="n">
        <v>-27.3635793200024</v>
      </c>
      <c r="F13657" s="6" t="n">
        <v>153.084142749182</v>
      </c>
      <c r="G13657" s="15" t="n">
        <v>78.850503411144</v>
      </c>
    </row>
    <row r="13658" customFormat="false" ht="15" hidden="false" customHeight="false" outlineLevel="0" collapsed="false">
      <c r="A13658" s="6" t="s">
        <v>15489</v>
      </c>
      <c r="B13658" s="6" t="s">
        <v>13129</v>
      </c>
      <c r="C13658" s="6" t="s">
        <v>13130</v>
      </c>
      <c r="E13658" s="6" t="n">
        <v>-27.3616073375151</v>
      </c>
      <c r="F13658" s="6" t="n">
        <v>153.087671689665</v>
      </c>
      <c r="G13658" s="15" t="n">
        <v>87.50732421875</v>
      </c>
    </row>
    <row r="13659" customFormat="false" ht="15" hidden="false" customHeight="false" outlineLevel="0" collapsed="false">
      <c r="A13659" s="6" t="s">
        <v>15490</v>
      </c>
      <c r="B13659" s="6" t="s">
        <v>13129</v>
      </c>
      <c r="C13659" s="6" t="s">
        <v>13130</v>
      </c>
      <c r="E13659" s="6" t="n">
        <v>-27.3626895042176</v>
      </c>
      <c r="F13659" s="6" t="n">
        <v>153.083640591804</v>
      </c>
      <c r="G13659" s="15" t="n">
        <v>330.48779296875</v>
      </c>
    </row>
    <row r="13660" customFormat="false" ht="15" hidden="false" customHeight="false" outlineLevel="0" collapsed="false">
      <c r="A13660" s="6" t="s">
        <v>15491</v>
      </c>
      <c r="B13660" s="6" t="s">
        <v>13129</v>
      </c>
      <c r="C13660" s="6" t="s">
        <v>13130</v>
      </c>
      <c r="E13660" s="6" t="n">
        <v>-27.3622229494367</v>
      </c>
      <c r="F13660" s="6" t="n">
        <v>153.082994532737</v>
      </c>
      <c r="G13660" s="15" t="n">
        <v>1152.24733489752</v>
      </c>
    </row>
    <row r="13661" customFormat="false" ht="15" hidden="false" customHeight="false" outlineLevel="0" collapsed="false">
      <c r="A13661" s="6" t="s">
        <v>15492</v>
      </c>
      <c r="B13661" s="6" t="s">
        <v>13129</v>
      </c>
      <c r="C13661" s="6" t="s">
        <v>13130</v>
      </c>
      <c r="E13661" s="6" t="n">
        <v>-27.3610195885552</v>
      </c>
      <c r="F13661" s="6" t="n">
        <v>153.090446404373</v>
      </c>
      <c r="G13661" s="15" t="n">
        <v>3804.90600585938</v>
      </c>
    </row>
    <row r="13662" customFormat="false" ht="15" hidden="false" customHeight="false" outlineLevel="0" collapsed="false">
      <c r="A13662" s="6" t="s">
        <v>15493</v>
      </c>
      <c r="B13662" s="6" t="s">
        <v>13129</v>
      </c>
      <c r="C13662" s="6" t="s">
        <v>13130</v>
      </c>
      <c r="E13662" s="6" t="n">
        <v>-27.3607236510192</v>
      </c>
      <c r="F13662" s="6" t="n">
        <v>153.087383588493</v>
      </c>
      <c r="G13662" s="15" t="n">
        <v>5828.12782222033</v>
      </c>
    </row>
    <row r="13663" customFormat="false" ht="15" hidden="false" customHeight="false" outlineLevel="0" collapsed="false">
      <c r="A13663" s="6" t="s">
        <v>15494</v>
      </c>
      <c r="B13663" s="6" t="s">
        <v>13129</v>
      </c>
      <c r="C13663" s="6" t="s">
        <v>13130</v>
      </c>
      <c r="E13663" s="6" t="n">
        <v>-27.3621860853783</v>
      </c>
      <c r="F13663" s="6" t="n">
        <v>153.088738843303</v>
      </c>
      <c r="G13663" s="15" t="n">
        <v>27400.3984375</v>
      </c>
    </row>
    <row r="13664" customFormat="false" ht="15" hidden="false" customHeight="false" outlineLevel="0" collapsed="false">
      <c r="A13664" s="6" t="s">
        <v>15495</v>
      </c>
      <c r="B13664" s="6" t="s">
        <v>13129</v>
      </c>
      <c r="C13664" s="6" t="s">
        <v>13130</v>
      </c>
      <c r="E13664" s="6" t="n">
        <v>-27.3884247465273</v>
      </c>
      <c r="F13664" s="6" t="n">
        <v>153.090156246403</v>
      </c>
      <c r="G13664" s="15" t="n">
        <v>828.03076171875</v>
      </c>
    </row>
    <row r="13665" customFormat="false" ht="15" hidden="false" customHeight="false" outlineLevel="0" collapsed="false">
      <c r="A13665" s="6" t="s">
        <v>15496</v>
      </c>
      <c r="B13665" s="6" t="s">
        <v>13129</v>
      </c>
      <c r="C13665" s="6" t="s">
        <v>13130</v>
      </c>
      <c r="E13665" s="6" t="n">
        <v>-27.3904207758604</v>
      </c>
      <c r="F13665" s="6" t="n">
        <v>153.093384248248</v>
      </c>
      <c r="G13665" s="15" t="n">
        <v>2565.05126953125</v>
      </c>
    </row>
    <row r="13666" customFormat="false" ht="15" hidden="false" customHeight="false" outlineLevel="0" collapsed="false">
      <c r="A13666" s="6" t="s">
        <v>15497</v>
      </c>
      <c r="B13666" s="6" t="s">
        <v>13129</v>
      </c>
      <c r="C13666" s="6" t="s">
        <v>13130</v>
      </c>
      <c r="E13666" s="6" t="n">
        <v>-27.5889484915807</v>
      </c>
      <c r="F13666" s="6" t="n">
        <v>153.108882793722</v>
      </c>
      <c r="G13666" s="15" t="n">
        <v>4770.26245117188</v>
      </c>
    </row>
    <row r="13667" customFormat="false" ht="15" hidden="false" customHeight="false" outlineLevel="0" collapsed="false">
      <c r="A13667" s="6" t="s">
        <v>15498</v>
      </c>
      <c r="B13667" s="6" t="s">
        <v>13129</v>
      </c>
      <c r="C13667" s="6" t="s">
        <v>13130</v>
      </c>
      <c r="E13667" s="6" t="n">
        <v>-27.3976926932164</v>
      </c>
      <c r="F13667" s="6" t="n">
        <v>153.165121942997</v>
      </c>
      <c r="G13667" s="15" t="n">
        <v>6092.83764648438</v>
      </c>
    </row>
    <row r="13668" customFormat="false" ht="15" hidden="false" customHeight="false" outlineLevel="0" collapsed="false">
      <c r="A13668" s="6" t="s">
        <v>15499</v>
      </c>
      <c r="B13668" s="6" t="s">
        <v>13129</v>
      </c>
      <c r="C13668" s="6" t="s">
        <v>13130</v>
      </c>
      <c r="E13668" s="6" t="n">
        <v>-27.6268145426289</v>
      </c>
      <c r="F13668" s="6" t="n">
        <v>153.003640966098</v>
      </c>
      <c r="G13668" s="15" t="n">
        <v>14580.1750488281</v>
      </c>
    </row>
    <row r="13669" customFormat="false" ht="15" hidden="false" customHeight="false" outlineLevel="0" collapsed="false">
      <c r="A13669" s="6" t="s">
        <v>15500</v>
      </c>
      <c r="B13669" s="6" t="s">
        <v>13129</v>
      </c>
      <c r="C13669" s="6" t="s">
        <v>13130</v>
      </c>
      <c r="E13669" s="6" t="n">
        <v>-27.3945178049642</v>
      </c>
      <c r="F13669" s="6" t="n">
        <v>153.1662067927</v>
      </c>
      <c r="G13669" s="15" t="n">
        <v>69659.7624511719</v>
      </c>
    </row>
    <row r="13670" customFormat="false" ht="15" hidden="false" customHeight="false" outlineLevel="0" collapsed="false">
      <c r="A13670" s="6" t="s">
        <v>15501</v>
      </c>
      <c r="B13670" s="6" t="s">
        <v>13129</v>
      </c>
      <c r="C13670" s="6" t="s">
        <v>13130</v>
      </c>
      <c r="E13670" s="6" t="n">
        <v>-27.3573294211164</v>
      </c>
      <c r="F13670" s="6" t="n">
        <v>153.130242699802</v>
      </c>
      <c r="G13670" s="15" t="n">
        <v>0.025634765625</v>
      </c>
    </row>
    <row r="13671" customFormat="false" ht="15" hidden="false" customHeight="false" outlineLevel="0" collapsed="false">
      <c r="A13671" s="6" t="s">
        <v>15502</v>
      </c>
      <c r="B13671" s="6" t="s">
        <v>13129</v>
      </c>
      <c r="C13671" s="6" t="s">
        <v>13130</v>
      </c>
      <c r="E13671" s="6" t="n">
        <v>-27.3593581934024</v>
      </c>
      <c r="F13671" s="6" t="n">
        <v>153.133247873847</v>
      </c>
      <c r="G13671" s="15" t="n">
        <v>0.0537109375</v>
      </c>
    </row>
    <row r="13672" customFormat="false" ht="15" hidden="false" customHeight="false" outlineLevel="0" collapsed="false">
      <c r="A13672" s="6" t="s">
        <v>15503</v>
      </c>
      <c r="B13672" s="6" t="s">
        <v>13129</v>
      </c>
      <c r="C13672" s="6" t="s">
        <v>13130</v>
      </c>
      <c r="E13672" s="6" t="n">
        <v>-27.358866787679</v>
      </c>
      <c r="F13672" s="6" t="n">
        <v>153.13043689978</v>
      </c>
      <c r="G13672" s="15" t="n">
        <v>107566.653320313</v>
      </c>
    </row>
    <row r="13673" customFormat="false" ht="15" hidden="false" customHeight="false" outlineLevel="0" collapsed="false">
      <c r="A13673" s="6" t="s">
        <v>15504</v>
      </c>
      <c r="B13673" s="6" t="s">
        <v>13129</v>
      </c>
      <c r="C13673" s="6" t="s">
        <v>13130</v>
      </c>
      <c r="E13673" s="6" t="n">
        <v>-27.357412124133</v>
      </c>
      <c r="F13673" s="6" t="n">
        <v>153.130421347064</v>
      </c>
      <c r="G13673" s="15" t="n">
        <v>0.472412109375</v>
      </c>
    </row>
    <row r="13674" customFormat="false" ht="15" hidden="false" customHeight="false" outlineLevel="0" collapsed="false">
      <c r="A13674" s="6" t="s">
        <v>15505</v>
      </c>
      <c r="B13674" s="6" t="s">
        <v>13129</v>
      </c>
      <c r="C13674" s="6" t="s">
        <v>13130</v>
      </c>
      <c r="E13674" s="6" t="n">
        <v>-27.3574398174109</v>
      </c>
      <c r="F13674" s="6" t="n">
        <v>153.130480962966</v>
      </c>
      <c r="G13674" s="15" t="n">
        <v>0.76171875</v>
      </c>
    </row>
    <row r="13675" customFormat="false" ht="15" hidden="false" customHeight="false" outlineLevel="0" collapsed="false">
      <c r="A13675" s="6" t="s">
        <v>15506</v>
      </c>
      <c r="B13675" s="6" t="s">
        <v>13129</v>
      </c>
      <c r="C13675" s="6" t="s">
        <v>13130</v>
      </c>
      <c r="E13675" s="6" t="n">
        <v>-27.3574691721447</v>
      </c>
      <c r="F13675" s="6" t="n">
        <v>153.13053804452</v>
      </c>
      <c r="G13675" s="15" t="n">
        <v>2.321044921875</v>
      </c>
    </row>
    <row r="13676" customFormat="false" ht="15" hidden="false" customHeight="false" outlineLevel="0" collapsed="false">
      <c r="A13676" s="6" t="s">
        <v>15507</v>
      </c>
      <c r="B13676" s="6" t="s">
        <v>13129</v>
      </c>
      <c r="C13676" s="6" t="s">
        <v>13130</v>
      </c>
      <c r="E13676" s="6" t="n">
        <v>-27.3571183448093</v>
      </c>
      <c r="F13676" s="6" t="n">
        <v>153.129806668268</v>
      </c>
      <c r="G13676" s="15" t="n">
        <v>3.421142578125</v>
      </c>
    </row>
    <row r="13677" customFormat="false" ht="15" hidden="false" customHeight="false" outlineLevel="0" collapsed="false">
      <c r="A13677" s="6" t="s">
        <v>15508</v>
      </c>
      <c r="B13677" s="6" t="s">
        <v>13129</v>
      </c>
      <c r="C13677" s="6" t="s">
        <v>13130</v>
      </c>
      <c r="E13677" s="6" t="n">
        <v>-27.3571459163871</v>
      </c>
      <c r="F13677" s="6" t="n">
        <v>153.12986623767</v>
      </c>
      <c r="G13677" s="15" t="n">
        <v>4.110107421875</v>
      </c>
    </row>
    <row r="13678" customFormat="false" ht="15" hidden="false" customHeight="false" outlineLevel="0" collapsed="false">
      <c r="A13678" s="6" t="s">
        <v>15509</v>
      </c>
      <c r="B13678" s="6" t="s">
        <v>13129</v>
      </c>
      <c r="C13678" s="6" t="s">
        <v>13130</v>
      </c>
      <c r="E13678" s="6" t="n">
        <v>-27.357498459957</v>
      </c>
      <c r="F13678" s="6" t="n">
        <v>153.130594715383</v>
      </c>
      <c r="G13678" s="15" t="n">
        <v>4.826171875</v>
      </c>
    </row>
    <row r="13679" customFormat="false" ht="15" hidden="false" customHeight="false" outlineLevel="0" collapsed="false">
      <c r="A13679" s="6" t="s">
        <v>15510</v>
      </c>
      <c r="B13679" s="6" t="s">
        <v>13129</v>
      </c>
      <c r="C13679" s="6" t="s">
        <v>13130</v>
      </c>
      <c r="E13679" s="6" t="n">
        <v>-27.357173479862</v>
      </c>
      <c r="F13679" s="6" t="n">
        <v>153.129925755524</v>
      </c>
      <c r="G13679" s="15" t="n">
        <v>4.83935546875</v>
      </c>
    </row>
    <row r="13680" customFormat="false" ht="15" hidden="false" customHeight="false" outlineLevel="0" collapsed="false">
      <c r="A13680" s="6" t="s">
        <v>15511</v>
      </c>
      <c r="B13680" s="6" t="s">
        <v>13129</v>
      </c>
      <c r="C13680" s="6" t="s">
        <v>13130</v>
      </c>
      <c r="E13680" s="6" t="n">
        <v>-27.3570732657656</v>
      </c>
      <c r="F13680" s="6" t="n">
        <v>153.129716957077</v>
      </c>
      <c r="G13680" s="15" t="n">
        <v>12.06494140625</v>
      </c>
    </row>
    <row r="13681" customFormat="false" ht="15" hidden="false" customHeight="false" outlineLevel="0" collapsed="false">
      <c r="A13681" s="6" t="s">
        <v>15512</v>
      </c>
      <c r="B13681" s="6" t="s">
        <v>13129</v>
      </c>
      <c r="C13681" s="6" t="s">
        <v>13130</v>
      </c>
      <c r="E13681" s="6" t="n">
        <v>-27.3576173502455</v>
      </c>
      <c r="F13681" s="6" t="n">
        <v>153.13081264311</v>
      </c>
      <c r="G13681" s="15" t="n">
        <v>14.80322265625</v>
      </c>
    </row>
    <row r="13682" customFormat="false" ht="15" hidden="false" customHeight="false" outlineLevel="0" collapsed="false">
      <c r="A13682" s="6" t="s">
        <v>15513</v>
      </c>
      <c r="B13682" s="6" t="s">
        <v>13129</v>
      </c>
      <c r="C13682" s="6" t="s">
        <v>13130</v>
      </c>
      <c r="E13682" s="6" t="n">
        <v>-27.3575531829687</v>
      </c>
      <c r="F13682" s="6" t="n">
        <v>153.130698839253</v>
      </c>
      <c r="G13682" s="15" t="n">
        <v>26.37548828125</v>
      </c>
    </row>
    <row r="13683" customFormat="false" ht="15" hidden="false" customHeight="false" outlineLevel="0" collapsed="false">
      <c r="A13683" s="6" t="s">
        <v>15514</v>
      </c>
      <c r="B13683" s="6" t="s">
        <v>13129</v>
      </c>
      <c r="C13683" s="6" t="s">
        <v>13130</v>
      </c>
      <c r="E13683" s="6" t="n">
        <v>-27.3561734327744</v>
      </c>
      <c r="F13683" s="6" t="n">
        <v>153.127898831576</v>
      </c>
      <c r="G13683" s="15" t="n">
        <v>3064.35864257813</v>
      </c>
    </row>
    <row r="13684" customFormat="false" ht="15" hidden="false" customHeight="false" outlineLevel="0" collapsed="false">
      <c r="A13684" s="6" t="s">
        <v>15515</v>
      </c>
      <c r="B13684" s="6" t="s">
        <v>13129</v>
      </c>
      <c r="C13684" s="6" t="s">
        <v>13130</v>
      </c>
      <c r="E13684" s="6" t="n">
        <v>-27.4964613750209</v>
      </c>
      <c r="F13684" s="6" t="n">
        <v>153.181682218961</v>
      </c>
      <c r="G13684" s="15" t="n">
        <v>19070.6259765625</v>
      </c>
    </row>
    <row r="13685" customFormat="false" ht="15" hidden="false" customHeight="false" outlineLevel="0" collapsed="false">
      <c r="A13685" s="6" t="s">
        <v>15516</v>
      </c>
      <c r="B13685" s="6" t="s">
        <v>13129</v>
      </c>
      <c r="C13685" s="6" t="s">
        <v>13130</v>
      </c>
      <c r="E13685" s="6" t="n">
        <v>-27.3662879685267</v>
      </c>
      <c r="F13685" s="6" t="n">
        <v>153.09458518336</v>
      </c>
      <c r="G13685" s="15" t="n">
        <v>2.326904296875</v>
      </c>
    </row>
    <row r="13686" customFormat="false" ht="15" hidden="false" customHeight="false" outlineLevel="0" collapsed="false">
      <c r="A13686" s="6" t="s">
        <v>15517</v>
      </c>
      <c r="B13686" s="6" t="s">
        <v>13129</v>
      </c>
      <c r="C13686" s="6" t="s">
        <v>13130</v>
      </c>
      <c r="E13686" s="6" t="n">
        <v>-27.3762680155749</v>
      </c>
      <c r="F13686" s="6" t="n">
        <v>153.10153358402</v>
      </c>
      <c r="G13686" s="15" t="n">
        <v>13157.5275878906</v>
      </c>
    </row>
    <row r="13687" customFormat="false" ht="15" hidden="false" customHeight="false" outlineLevel="0" collapsed="false">
      <c r="A13687" s="6" t="s">
        <v>15518</v>
      </c>
      <c r="B13687" s="6" t="s">
        <v>13129</v>
      </c>
      <c r="C13687" s="6" t="s">
        <v>13130</v>
      </c>
      <c r="E13687" s="6" t="n">
        <v>-27.4802623372513</v>
      </c>
      <c r="F13687" s="6" t="n">
        <v>153.161772070558</v>
      </c>
      <c r="G13687" s="15" t="n">
        <v>24.452880859375</v>
      </c>
    </row>
    <row r="13688" customFormat="false" ht="15" hidden="false" customHeight="false" outlineLevel="0" collapsed="false">
      <c r="A13688" s="6" t="s">
        <v>15519</v>
      </c>
      <c r="B13688" s="6" t="s">
        <v>13129</v>
      </c>
      <c r="C13688" s="6" t="s">
        <v>13130</v>
      </c>
      <c r="E13688" s="6" t="n">
        <v>-27.4258959331622</v>
      </c>
      <c r="F13688" s="6" t="n">
        <v>153.165960330984</v>
      </c>
      <c r="G13688" s="15" t="n">
        <v>0.079833984375</v>
      </c>
    </row>
    <row r="13689" customFormat="false" ht="15" hidden="false" customHeight="false" outlineLevel="0" collapsed="false">
      <c r="A13689" s="6" t="s">
        <v>15520</v>
      </c>
      <c r="B13689" s="6" t="s">
        <v>13129</v>
      </c>
      <c r="C13689" s="6" t="s">
        <v>13130</v>
      </c>
      <c r="E13689" s="6" t="n">
        <v>-27.4259564201934</v>
      </c>
      <c r="F13689" s="6" t="n">
        <v>153.165628787713</v>
      </c>
      <c r="G13689" s="15" t="n">
        <v>113.8291015625</v>
      </c>
    </row>
    <row r="13690" customFormat="false" ht="15" hidden="false" customHeight="false" outlineLevel="0" collapsed="false">
      <c r="A13690" s="6" t="s">
        <v>15521</v>
      </c>
      <c r="B13690" s="6" t="s">
        <v>13129</v>
      </c>
      <c r="C13690" s="6" t="s">
        <v>13130</v>
      </c>
      <c r="E13690" s="6" t="n">
        <v>-27.4283566609538</v>
      </c>
      <c r="F13690" s="6" t="n">
        <v>153.170836877889</v>
      </c>
      <c r="G13690" s="15" t="n">
        <v>1.29345703125</v>
      </c>
    </row>
    <row r="13691" customFormat="false" ht="15" hidden="false" customHeight="false" outlineLevel="0" collapsed="false">
      <c r="A13691" s="6" t="s">
        <v>15522</v>
      </c>
      <c r="B13691" s="6" t="s">
        <v>13129</v>
      </c>
      <c r="C13691" s="6" t="s">
        <v>13130</v>
      </c>
      <c r="E13691" s="6" t="n">
        <v>-27.428451396614</v>
      </c>
      <c r="F13691" s="6" t="n">
        <v>153.170869220658</v>
      </c>
      <c r="G13691" s="15" t="n">
        <v>5.6201171875</v>
      </c>
    </row>
    <row r="13692" customFormat="false" ht="15" hidden="false" customHeight="false" outlineLevel="0" collapsed="false">
      <c r="A13692" s="6" t="s">
        <v>15523</v>
      </c>
      <c r="B13692" s="6" t="s">
        <v>13129</v>
      </c>
      <c r="C13692" s="6" t="s">
        <v>13130</v>
      </c>
      <c r="E13692" s="6" t="n">
        <v>-27.428402568801</v>
      </c>
      <c r="F13692" s="6" t="n">
        <v>153.170836948545</v>
      </c>
      <c r="G13692" s="15" t="n">
        <v>10.89208984375</v>
      </c>
    </row>
    <row r="13693" customFormat="false" ht="15" hidden="false" customHeight="false" outlineLevel="0" collapsed="false">
      <c r="A13693" s="6" t="s">
        <v>15524</v>
      </c>
      <c r="B13693" s="6" t="s">
        <v>13129</v>
      </c>
      <c r="C13693" s="6" t="s">
        <v>13130</v>
      </c>
      <c r="E13693" s="6" t="n">
        <v>-27.4291499332138</v>
      </c>
      <c r="F13693" s="6" t="n">
        <v>153.171080898919</v>
      </c>
      <c r="G13693" s="15" t="n">
        <v>5.36181640625</v>
      </c>
    </row>
    <row r="13694" customFormat="false" ht="15" hidden="false" customHeight="false" outlineLevel="0" collapsed="false">
      <c r="A13694" s="6" t="s">
        <v>15525</v>
      </c>
      <c r="B13694" s="6" t="s">
        <v>13129</v>
      </c>
      <c r="C13694" s="6" t="s">
        <v>13130</v>
      </c>
      <c r="E13694" s="6" t="n">
        <v>-27.4286624599739</v>
      </c>
      <c r="F13694" s="6" t="n">
        <v>153.170931422112</v>
      </c>
      <c r="G13694" s="15" t="n">
        <v>7.9921875</v>
      </c>
    </row>
    <row r="13695" customFormat="false" ht="15" hidden="false" customHeight="false" outlineLevel="0" collapsed="false">
      <c r="A13695" s="6" t="s">
        <v>15526</v>
      </c>
      <c r="B13695" s="6" t="s">
        <v>13129</v>
      </c>
      <c r="C13695" s="6" t="s">
        <v>13130</v>
      </c>
      <c r="E13695" s="6" t="n">
        <v>-27.4298862099387</v>
      </c>
      <c r="F13695" s="6" t="n">
        <v>153.171297553258</v>
      </c>
      <c r="G13695" s="15" t="n">
        <v>3.99853515625</v>
      </c>
    </row>
    <row r="13696" customFormat="false" ht="15" hidden="false" customHeight="false" outlineLevel="0" collapsed="false">
      <c r="A13696" s="6" t="s">
        <v>15527</v>
      </c>
      <c r="B13696" s="6" t="s">
        <v>13129</v>
      </c>
      <c r="C13696" s="6" t="s">
        <v>13130</v>
      </c>
      <c r="E13696" s="6" t="n">
        <v>-27.3894313789839</v>
      </c>
      <c r="F13696" s="6" t="n">
        <v>153.07816104305</v>
      </c>
      <c r="G13696" s="15" t="n">
        <v>1.688720703125</v>
      </c>
    </row>
    <row r="13697" customFormat="false" ht="15" hidden="false" customHeight="false" outlineLevel="0" collapsed="false">
      <c r="A13697" s="6" t="s">
        <v>15528</v>
      </c>
      <c r="B13697" s="6" t="s">
        <v>13129</v>
      </c>
      <c r="C13697" s="6" t="s">
        <v>13130</v>
      </c>
      <c r="E13697" s="6" t="n">
        <v>-27.3830165035811</v>
      </c>
      <c r="F13697" s="6" t="n">
        <v>153.148261765221</v>
      </c>
      <c r="G13697" s="15" t="n">
        <v>0.509521484375</v>
      </c>
    </row>
    <row r="13698" customFormat="false" ht="15" hidden="false" customHeight="false" outlineLevel="0" collapsed="false">
      <c r="A13698" s="6" t="s">
        <v>15529</v>
      </c>
      <c r="B13698" s="6" t="s">
        <v>13129</v>
      </c>
      <c r="C13698" s="6" t="s">
        <v>13130</v>
      </c>
      <c r="E13698" s="6" t="n">
        <v>-27.3826393359051</v>
      </c>
      <c r="F13698" s="6" t="n">
        <v>153.147652153678</v>
      </c>
      <c r="G13698" s="15" t="n">
        <v>1.222412109375</v>
      </c>
    </row>
    <row r="13699" customFormat="false" ht="15" hidden="false" customHeight="false" outlineLevel="0" collapsed="false">
      <c r="A13699" s="6" t="s">
        <v>15530</v>
      </c>
      <c r="B13699" s="6" t="s">
        <v>13129</v>
      </c>
      <c r="C13699" s="6" t="s">
        <v>13130</v>
      </c>
      <c r="E13699" s="6" t="n">
        <v>-27.3794005556408</v>
      </c>
      <c r="F13699" s="6" t="n">
        <v>153.156238920271</v>
      </c>
      <c r="G13699" s="15" t="n">
        <v>3.593994140625</v>
      </c>
    </row>
    <row r="13700" customFormat="false" ht="15" hidden="false" customHeight="false" outlineLevel="0" collapsed="false">
      <c r="A13700" s="6" t="s">
        <v>15531</v>
      </c>
      <c r="B13700" s="6" t="s">
        <v>13129</v>
      </c>
      <c r="C13700" s="6" t="s">
        <v>13130</v>
      </c>
      <c r="E13700" s="6" t="n">
        <v>-27.3826698352431</v>
      </c>
      <c r="F13700" s="6" t="n">
        <v>153.1477072742</v>
      </c>
      <c r="G13700" s="15" t="n">
        <v>4.36376953125</v>
      </c>
    </row>
    <row r="13701" customFormat="false" ht="15" hidden="false" customHeight="false" outlineLevel="0" collapsed="false">
      <c r="A13701" s="6" t="s">
        <v>15532</v>
      </c>
      <c r="B13701" s="6" t="s">
        <v>13129</v>
      </c>
      <c r="C13701" s="6" t="s">
        <v>13130</v>
      </c>
      <c r="E13701" s="6" t="n">
        <v>-27.3831079843068</v>
      </c>
      <c r="F13701" s="6" t="n">
        <v>153.148427070942</v>
      </c>
      <c r="G13701" s="15" t="n">
        <v>13.38134765625</v>
      </c>
    </row>
    <row r="13702" customFormat="false" ht="15" hidden="false" customHeight="false" outlineLevel="0" collapsed="false">
      <c r="A13702" s="6" t="s">
        <v>15533</v>
      </c>
      <c r="B13702" s="6" t="s">
        <v>13129</v>
      </c>
      <c r="C13702" s="6" t="s">
        <v>13130</v>
      </c>
      <c r="E13702" s="6" t="n">
        <v>-27.4312121802194</v>
      </c>
      <c r="F13702" s="6" t="n">
        <v>153.150845043108</v>
      </c>
      <c r="G13702" s="15" t="n">
        <v>89.4189453125</v>
      </c>
    </row>
    <row r="13703" customFormat="false" ht="15" hidden="false" customHeight="false" outlineLevel="0" collapsed="false">
      <c r="A13703" s="6" t="s">
        <v>15534</v>
      </c>
      <c r="B13703" s="6" t="s">
        <v>13129</v>
      </c>
      <c r="C13703" s="6" t="s">
        <v>13130</v>
      </c>
      <c r="E13703" s="6" t="n">
        <v>-27.431015034545</v>
      </c>
      <c r="F13703" s="6" t="n">
        <v>153.151867994426</v>
      </c>
      <c r="G13703" s="15" t="n">
        <v>97.919921875</v>
      </c>
    </row>
    <row r="13704" customFormat="false" ht="15" hidden="false" customHeight="false" outlineLevel="0" collapsed="false">
      <c r="A13704" s="6" t="s">
        <v>15535</v>
      </c>
      <c r="B13704" s="6" t="s">
        <v>13129</v>
      </c>
      <c r="C13704" s="6" t="s">
        <v>13130</v>
      </c>
      <c r="E13704" s="6" t="n">
        <v>-27.4316253344819</v>
      </c>
      <c r="F13704" s="6" t="n">
        <v>153.151244013373</v>
      </c>
      <c r="G13704" s="15" t="n">
        <v>207.3603515625</v>
      </c>
    </row>
    <row r="13705" customFormat="false" ht="15" hidden="false" customHeight="false" outlineLevel="0" collapsed="false">
      <c r="A13705" s="6" t="s">
        <v>15536</v>
      </c>
      <c r="B13705" s="6" t="s">
        <v>13129</v>
      </c>
      <c r="C13705" s="6" t="s">
        <v>13130</v>
      </c>
      <c r="E13705" s="6" t="n">
        <v>-27.4309962128294</v>
      </c>
      <c r="F13705" s="6" t="n">
        <v>153.151702142656</v>
      </c>
      <c r="G13705" s="15" t="n">
        <v>253.4404296875</v>
      </c>
    </row>
    <row r="13706" customFormat="false" ht="15" hidden="false" customHeight="false" outlineLevel="0" collapsed="false">
      <c r="A13706" s="6" t="s">
        <v>15537</v>
      </c>
      <c r="B13706" s="6" t="s">
        <v>13129</v>
      </c>
      <c r="C13706" s="6" t="s">
        <v>13130</v>
      </c>
      <c r="E13706" s="6" t="n">
        <v>-27.430739960132</v>
      </c>
      <c r="F13706" s="6" t="n">
        <v>153.151806400671</v>
      </c>
      <c r="G13706" s="15" t="n">
        <v>952.87451171875</v>
      </c>
    </row>
    <row r="13707" customFormat="false" ht="15" hidden="false" customHeight="false" outlineLevel="0" collapsed="false">
      <c r="A13707" s="6" t="s">
        <v>15538</v>
      </c>
      <c r="B13707" s="6" t="s">
        <v>13129</v>
      </c>
      <c r="C13707" s="6" t="s">
        <v>13130</v>
      </c>
      <c r="E13707" s="6" t="n">
        <v>-27.4308810477009</v>
      </c>
      <c r="F13707" s="6" t="n">
        <v>153.151035735578</v>
      </c>
      <c r="G13707" s="15" t="n">
        <v>1017.138671875</v>
      </c>
    </row>
    <row r="13708" customFormat="false" ht="15" hidden="false" customHeight="false" outlineLevel="0" collapsed="false">
      <c r="A13708" s="6" t="s">
        <v>15539</v>
      </c>
      <c r="B13708" s="6" t="s">
        <v>13129</v>
      </c>
      <c r="C13708" s="6" t="s">
        <v>13130</v>
      </c>
      <c r="E13708" s="6" t="n">
        <v>-27.4311906430356</v>
      </c>
      <c r="F13708" s="6" t="n">
        <v>153.144131658455</v>
      </c>
      <c r="G13708" s="15" t="n">
        <v>12082.3361816406</v>
      </c>
    </row>
    <row r="13709" customFormat="false" ht="15" hidden="false" customHeight="false" outlineLevel="0" collapsed="false">
      <c r="A13709" s="6" t="s">
        <v>15540</v>
      </c>
      <c r="B13709" s="6" t="s">
        <v>13129</v>
      </c>
      <c r="C13709" s="6" t="s">
        <v>13130</v>
      </c>
      <c r="E13709" s="6" t="n">
        <v>-27.380322073488</v>
      </c>
      <c r="F13709" s="6" t="n">
        <v>153.10667168426</v>
      </c>
      <c r="G13709" s="15" t="n">
        <v>1.54443359375</v>
      </c>
    </row>
    <row r="13710" customFormat="false" ht="15" hidden="false" customHeight="false" outlineLevel="0" collapsed="false">
      <c r="A13710" s="6" t="s">
        <v>15541</v>
      </c>
      <c r="B13710" s="6" t="s">
        <v>13129</v>
      </c>
      <c r="C13710" s="6" t="s">
        <v>13130</v>
      </c>
      <c r="E13710" s="6" t="n">
        <v>-27.378733612841</v>
      </c>
      <c r="F13710" s="6" t="n">
        <v>153.10758376057</v>
      </c>
      <c r="G13710" s="15" t="n">
        <v>7.008544921875</v>
      </c>
    </row>
    <row r="13711" customFormat="false" ht="15" hidden="false" customHeight="false" outlineLevel="0" collapsed="false">
      <c r="A13711" s="6" t="s">
        <v>15542</v>
      </c>
      <c r="B13711" s="6" t="s">
        <v>13129</v>
      </c>
      <c r="C13711" s="6" t="s">
        <v>13130</v>
      </c>
      <c r="E13711" s="6" t="n">
        <v>-27.3790398674072</v>
      </c>
      <c r="F13711" s="6" t="n">
        <v>153.107395268044</v>
      </c>
      <c r="G13711" s="15" t="n">
        <v>250.40771484375</v>
      </c>
    </row>
    <row r="13712" customFormat="false" ht="15" hidden="false" customHeight="false" outlineLevel="0" collapsed="false">
      <c r="A13712" s="6" t="s">
        <v>15543</v>
      </c>
      <c r="B13712" s="6" t="s">
        <v>13129</v>
      </c>
      <c r="C13712" s="6" t="s">
        <v>13130</v>
      </c>
      <c r="E13712" s="6" t="n">
        <v>-27.3582928538631</v>
      </c>
      <c r="F13712" s="6" t="n">
        <v>153.118373238016</v>
      </c>
      <c r="G13712" s="15" t="n">
        <v>62.6708984375</v>
      </c>
    </row>
    <row r="13713" customFormat="false" ht="15" hidden="false" customHeight="false" outlineLevel="0" collapsed="false">
      <c r="A13713" s="6" t="s">
        <v>15544</v>
      </c>
      <c r="B13713" s="6" t="s">
        <v>13129</v>
      </c>
      <c r="C13713" s="6" t="s">
        <v>13130</v>
      </c>
      <c r="E13713" s="6" t="n">
        <v>-27.3579061989435</v>
      </c>
      <c r="F13713" s="6" t="n">
        <v>153.118746454176</v>
      </c>
      <c r="G13713" s="15" t="n">
        <v>277.956787109375</v>
      </c>
    </row>
    <row r="13714" customFormat="false" ht="15" hidden="false" customHeight="false" outlineLevel="0" collapsed="false">
      <c r="A13714" s="6" t="s">
        <v>15545</v>
      </c>
      <c r="B13714" s="6" t="s">
        <v>13129</v>
      </c>
      <c r="C13714" s="6" t="s">
        <v>13130</v>
      </c>
      <c r="E13714" s="6" t="n">
        <v>-27.3585238049773</v>
      </c>
      <c r="F13714" s="6" t="n">
        <v>153.118065909481</v>
      </c>
      <c r="G13714" s="15" t="n">
        <v>487.945556640625</v>
      </c>
    </row>
    <row r="13715" customFormat="false" ht="15" hidden="false" customHeight="false" outlineLevel="0" collapsed="false">
      <c r="A13715" s="6" t="s">
        <v>15546</v>
      </c>
      <c r="B13715" s="6" t="s">
        <v>13129</v>
      </c>
      <c r="C13715" s="6" t="s">
        <v>13130</v>
      </c>
      <c r="E13715" s="6" t="n">
        <v>-27.5172507473974</v>
      </c>
      <c r="F13715" s="6" t="n">
        <v>153.140190280036</v>
      </c>
      <c r="G13715" s="15" t="n">
        <v>5084.845703125</v>
      </c>
    </row>
    <row r="13716" customFormat="false" ht="15" hidden="false" customHeight="false" outlineLevel="0" collapsed="false">
      <c r="A13716" s="6" t="s">
        <v>15547</v>
      </c>
      <c r="B13716" s="6" t="s">
        <v>13129</v>
      </c>
      <c r="C13716" s="6" t="s">
        <v>13130</v>
      </c>
      <c r="E13716" s="6" t="n">
        <v>-27.3493782352071</v>
      </c>
      <c r="F13716" s="6" t="n">
        <v>153.06721335458</v>
      </c>
      <c r="G13716" s="15" t="n">
        <v>9350.9052734375</v>
      </c>
    </row>
    <row r="13717" customFormat="false" ht="15" hidden="false" customHeight="false" outlineLevel="0" collapsed="false">
      <c r="A13717" s="6" t="s">
        <v>15548</v>
      </c>
      <c r="B13717" s="6" t="s">
        <v>13129</v>
      </c>
      <c r="C13717" s="6" t="s">
        <v>13130</v>
      </c>
      <c r="E13717" s="6" t="n">
        <v>-27.2991855182038</v>
      </c>
      <c r="F13717" s="6" t="n">
        <v>153.004237108749</v>
      </c>
      <c r="G13717" s="15" t="n">
        <v>0.05419921875</v>
      </c>
    </row>
    <row r="13718" customFormat="false" ht="15" hidden="false" customHeight="false" outlineLevel="0" collapsed="false">
      <c r="A13718" s="6" t="s">
        <v>15549</v>
      </c>
      <c r="B13718" s="6" t="s">
        <v>13129</v>
      </c>
      <c r="C13718" s="6" t="s">
        <v>13130</v>
      </c>
      <c r="E13718" s="6" t="n">
        <v>-27.2992428189425</v>
      </c>
      <c r="F13718" s="6" t="n">
        <v>153.004119345814</v>
      </c>
      <c r="G13718" s="15" t="n">
        <v>0.998291015625</v>
      </c>
    </row>
    <row r="13719" customFormat="false" ht="15" hidden="false" customHeight="false" outlineLevel="0" collapsed="false">
      <c r="A13719" s="6" t="s">
        <v>15550</v>
      </c>
      <c r="B13719" s="6" t="s">
        <v>13129</v>
      </c>
      <c r="C13719" s="6" t="s">
        <v>13130</v>
      </c>
      <c r="E13719" s="6" t="n">
        <v>-27.2992180111386</v>
      </c>
      <c r="F13719" s="6" t="n">
        <v>153.004152978977</v>
      </c>
      <c r="G13719" s="15" t="n">
        <v>2.607666015625</v>
      </c>
    </row>
    <row r="13720" customFormat="false" ht="15" hidden="false" customHeight="false" outlineLevel="0" collapsed="false">
      <c r="A13720" s="6" t="s">
        <v>15551</v>
      </c>
      <c r="B13720" s="6" t="s">
        <v>13129</v>
      </c>
      <c r="C13720" s="6" t="s">
        <v>13130</v>
      </c>
      <c r="E13720" s="6" t="n">
        <v>-27.2994018501186</v>
      </c>
      <c r="F13720" s="6" t="n">
        <v>153.003913683913</v>
      </c>
      <c r="G13720" s="15" t="n">
        <v>228.366943359375</v>
      </c>
    </row>
    <row r="13721" customFormat="false" ht="15" hidden="false" customHeight="false" outlineLevel="0" collapsed="false">
      <c r="A13721" s="6" t="s">
        <v>15552</v>
      </c>
      <c r="B13721" s="6" t="s">
        <v>13129</v>
      </c>
      <c r="C13721" s="6" t="s">
        <v>13130</v>
      </c>
      <c r="E13721" s="6" t="n">
        <v>-27.4068680823105</v>
      </c>
      <c r="F13721" s="6" t="n">
        <v>153.130028984205</v>
      </c>
      <c r="G13721" s="15" t="n">
        <v>0.035400390625</v>
      </c>
    </row>
    <row r="13722" customFormat="false" ht="15" hidden="false" customHeight="false" outlineLevel="0" collapsed="false">
      <c r="A13722" s="6" t="s">
        <v>15553</v>
      </c>
      <c r="B13722" s="6" t="s">
        <v>13129</v>
      </c>
      <c r="C13722" s="6" t="s">
        <v>13130</v>
      </c>
      <c r="E13722" s="6" t="n">
        <v>-27.4086042678324</v>
      </c>
      <c r="F13722" s="6" t="n">
        <v>153.129727502581</v>
      </c>
      <c r="G13722" s="15" t="n">
        <v>0.074462890625</v>
      </c>
    </row>
    <row r="13723" customFormat="false" ht="15" hidden="false" customHeight="false" outlineLevel="0" collapsed="false">
      <c r="A13723" s="6" t="s">
        <v>15554</v>
      </c>
      <c r="B13723" s="6" t="s">
        <v>13129</v>
      </c>
      <c r="C13723" s="6" t="s">
        <v>13130</v>
      </c>
      <c r="E13723" s="6" t="n">
        <v>-27.4057435494516</v>
      </c>
      <c r="F13723" s="6" t="n">
        <v>153.130335320369</v>
      </c>
      <c r="G13723" s="15" t="n">
        <v>3.423095703125</v>
      </c>
    </row>
    <row r="13724" customFormat="false" ht="15" hidden="false" customHeight="false" outlineLevel="0" collapsed="false">
      <c r="A13724" s="6" t="s">
        <v>15555</v>
      </c>
      <c r="B13724" s="6" t="s">
        <v>13129</v>
      </c>
      <c r="C13724" s="6" t="s">
        <v>13130</v>
      </c>
      <c r="E13724" s="6" t="n">
        <v>-27.4069494909282</v>
      </c>
      <c r="F13724" s="6" t="n">
        <v>153.130004871741</v>
      </c>
      <c r="G13724" s="15" t="n">
        <v>9.36328125</v>
      </c>
    </row>
    <row r="13725" customFormat="false" ht="15" hidden="false" customHeight="false" outlineLevel="0" collapsed="false">
      <c r="A13725" s="6" t="s">
        <v>15556</v>
      </c>
      <c r="B13725" s="6" t="s">
        <v>13129</v>
      </c>
      <c r="C13725" s="6" t="s">
        <v>13130</v>
      </c>
      <c r="E13725" s="6" t="n">
        <v>-27.4098705914342</v>
      </c>
      <c r="F13725" s="6" t="n">
        <v>153.129671312894</v>
      </c>
      <c r="G13725" s="15" t="n">
        <v>9.460693359375</v>
      </c>
    </row>
    <row r="13726" customFormat="false" ht="15" hidden="false" customHeight="false" outlineLevel="0" collapsed="false">
      <c r="A13726" s="6" t="s">
        <v>15557</v>
      </c>
      <c r="B13726" s="6" t="s">
        <v>13129</v>
      </c>
      <c r="C13726" s="6" t="s">
        <v>13130</v>
      </c>
      <c r="E13726" s="6" t="n">
        <v>-27.4080242029247</v>
      </c>
      <c r="F13726" s="6" t="n">
        <v>153.12863303663</v>
      </c>
      <c r="G13726" s="15" t="n">
        <v>48.111083984375</v>
      </c>
    </row>
    <row r="13727" customFormat="false" ht="15" hidden="false" customHeight="false" outlineLevel="0" collapsed="false">
      <c r="A13727" s="6" t="s">
        <v>15558</v>
      </c>
      <c r="B13727" s="6" t="s">
        <v>13129</v>
      </c>
      <c r="C13727" s="6" t="s">
        <v>13130</v>
      </c>
      <c r="E13727" s="6" t="n">
        <v>-27.4080273151397</v>
      </c>
      <c r="F13727" s="6" t="n">
        <v>153.128328365503</v>
      </c>
      <c r="G13727" s="15" t="n">
        <v>145.00927734375</v>
      </c>
    </row>
    <row r="13728" customFormat="false" ht="15" hidden="false" customHeight="false" outlineLevel="0" collapsed="false">
      <c r="A13728" s="6" t="s">
        <v>15559</v>
      </c>
      <c r="B13728" s="6" t="s">
        <v>13129</v>
      </c>
      <c r="C13728" s="6" t="s">
        <v>13130</v>
      </c>
      <c r="E13728" s="6" t="n">
        <v>-27.3797008517098</v>
      </c>
      <c r="F13728" s="6" t="n">
        <v>153.079781969602</v>
      </c>
      <c r="G13728" s="15" t="n">
        <v>415.053955078125</v>
      </c>
    </row>
    <row r="13729" customFormat="false" ht="15" hidden="false" customHeight="false" outlineLevel="0" collapsed="false">
      <c r="A13729" s="6" t="s">
        <v>15560</v>
      </c>
      <c r="B13729" s="6" t="s">
        <v>13129</v>
      </c>
      <c r="C13729" s="6" t="s">
        <v>13130</v>
      </c>
      <c r="E13729" s="6" t="n">
        <v>-27.4282944097959</v>
      </c>
      <c r="F13729" s="6" t="n">
        <v>153.170809452179</v>
      </c>
      <c r="G13729" s="15" t="n">
        <v>7.9482421875</v>
      </c>
    </row>
    <row r="13730" customFormat="false" ht="15" hidden="false" customHeight="false" outlineLevel="0" collapsed="false">
      <c r="A13730" s="6" t="s">
        <v>15561</v>
      </c>
      <c r="B13730" s="6" t="s">
        <v>13129</v>
      </c>
      <c r="C13730" s="6" t="s">
        <v>13130</v>
      </c>
      <c r="E13730" s="6" t="n">
        <v>-27.4287519427231</v>
      </c>
      <c r="F13730" s="6" t="n">
        <v>153.17095888689</v>
      </c>
      <c r="G13730" s="15" t="n">
        <v>9.451171875</v>
      </c>
    </row>
    <row r="13731" customFormat="false" ht="15" hidden="false" customHeight="false" outlineLevel="0" collapsed="false">
      <c r="A13731" s="6" t="s">
        <v>15562</v>
      </c>
      <c r="B13731" s="6" t="s">
        <v>13129</v>
      </c>
      <c r="C13731" s="6" t="s">
        <v>13130</v>
      </c>
      <c r="E13731" s="6" t="n">
        <v>-27.5990694601977</v>
      </c>
      <c r="F13731" s="6" t="n">
        <v>152.924174200247</v>
      </c>
      <c r="G13731" s="15" t="n">
        <v>3311.14794921875</v>
      </c>
    </row>
    <row r="13732" customFormat="false" ht="15" hidden="false" customHeight="false" outlineLevel="0" collapsed="false">
      <c r="A13732" s="6" t="s">
        <v>15563</v>
      </c>
      <c r="B13732" s="6" t="s">
        <v>13129</v>
      </c>
      <c r="C13732" s="6" t="s">
        <v>13130</v>
      </c>
      <c r="E13732" s="6" t="n">
        <v>-27.4932230262105</v>
      </c>
      <c r="F13732" s="6" t="n">
        <v>153.115283853714</v>
      </c>
      <c r="G13732" s="15" t="n">
        <v>6.3486328125</v>
      </c>
    </row>
    <row r="13733" customFormat="false" ht="15" hidden="false" customHeight="false" outlineLevel="0" collapsed="false">
      <c r="A13733" s="6" t="s">
        <v>15564</v>
      </c>
      <c r="B13733" s="6" t="s">
        <v>13129</v>
      </c>
      <c r="C13733" s="6" t="s">
        <v>13130</v>
      </c>
      <c r="E13733" s="6" t="n">
        <v>-27.4931147578683</v>
      </c>
      <c r="F13733" s="6" t="n">
        <v>153.115223051871</v>
      </c>
      <c r="G13733" s="15" t="n">
        <v>6.3486328125</v>
      </c>
    </row>
    <row r="13734" customFormat="false" ht="15" hidden="false" customHeight="false" outlineLevel="0" collapsed="false">
      <c r="A13734" s="6" t="s">
        <v>15565</v>
      </c>
      <c r="B13734" s="6" t="s">
        <v>13129</v>
      </c>
      <c r="C13734" s="6" t="s">
        <v>13130</v>
      </c>
      <c r="E13734" s="6" t="n">
        <v>-27.4931688922318</v>
      </c>
      <c r="F13734" s="6" t="n">
        <v>153.115253497322</v>
      </c>
      <c r="G13734" s="15" t="n">
        <v>6.3486328125</v>
      </c>
    </row>
    <row r="13735" customFormat="false" ht="15" hidden="false" customHeight="false" outlineLevel="0" collapsed="false">
      <c r="A13735" s="6" t="s">
        <v>15566</v>
      </c>
      <c r="B13735" s="6" t="s">
        <v>13129</v>
      </c>
      <c r="C13735" s="6" t="s">
        <v>13130</v>
      </c>
      <c r="E13735" s="6" t="n">
        <v>-27.4930063998604</v>
      </c>
      <c r="F13735" s="6" t="n">
        <v>153.115283628116</v>
      </c>
      <c r="G13735" s="15" t="n">
        <v>12.6962890625</v>
      </c>
    </row>
    <row r="13736" customFormat="false" ht="15" hidden="false" customHeight="false" outlineLevel="0" collapsed="false">
      <c r="A13736" s="6" t="s">
        <v>15567</v>
      </c>
      <c r="B13736" s="6" t="s">
        <v>13129</v>
      </c>
      <c r="C13736" s="6" t="s">
        <v>13130</v>
      </c>
      <c r="E13736" s="6" t="n">
        <v>-27.3755908090166</v>
      </c>
      <c r="F13736" s="6" t="n">
        <v>153.096912025358</v>
      </c>
      <c r="G13736" s="15" t="n">
        <v>8249.99975585938</v>
      </c>
    </row>
    <row r="13737" customFormat="false" ht="15" hidden="false" customHeight="false" outlineLevel="0" collapsed="false">
      <c r="A13737" s="6" t="s">
        <v>15568</v>
      </c>
      <c r="B13737" s="6" t="s">
        <v>13129</v>
      </c>
      <c r="C13737" s="6" t="s">
        <v>13130</v>
      </c>
      <c r="E13737" s="6" t="n">
        <v>-27.3612562281107</v>
      </c>
      <c r="F13737" s="6" t="n">
        <v>153.097390404731</v>
      </c>
      <c r="G13737" s="15" t="n">
        <v>8756.58251953125</v>
      </c>
    </row>
    <row r="13738" customFormat="false" ht="15" hidden="false" customHeight="false" outlineLevel="0" collapsed="false">
      <c r="A13738" s="6" t="s">
        <v>15569</v>
      </c>
      <c r="B13738" s="6" t="s">
        <v>13129</v>
      </c>
      <c r="C13738" s="6" t="s">
        <v>13130</v>
      </c>
      <c r="E13738" s="6" t="n">
        <v>-27.3482585911799</v>
      </c>
      <c r="F13738" s="6" t="n">
        <v>153.06864849285</v>
      </c>
      <c r="G13738" s="15" t="n">
        <v>6479.92919921875</v>
      </c>
    </row>
    <row r="13739" customFormat="false" ht="15" hidden="false" customHeight="false" outlineLevel="0" collapsed="false">
      <c r="A13739" s="6" t="s">
        <v>15570</v>
      </c>
      <c r="B13739" s="6" t="s">
        <v>13129</v>
      </c>
      <c r="C13739" s="6" t="s">
        <v>13130</v>
      </c>
      <c r="E13739" s="6" t="n">
        <v>-27.4807774886681</v>
      </c>
      <c r="F13739" s="6" t="n">
        <v>153.177899532711</v>
      </c>
      <c r="G13739" s="15" t="n">
        <v>5868.13159179688</v>
      </c>
    </row>
    <row r="13740" customFormat="false" ht="15" hidden="false" customHeight="false" outlineLevel="0" collapsed="false">
      <c r="A13740" s="6" t="s">
        <v>15571</v>
      </c>
      <c r="B13740" s="6" t="s">
        <v>13129</v>
      </c>
      <c r="C13740" s="6" t="s">
        <v>13130</v>
      </c>
      <c r="E13740" s="6" t="n">
        <v>-27.3973648353476</v>
      </c>
      <c r="F13740" s="6" t="n">
        <v>153.073876535412</v>
      </c>
      <c r="G13740" s="15" t="n">
        <v>12789.4047851563</v>
      </c>
    </row>
    <row r="13741" customFormat="false" ht="15" hidden="false" customHeight="false" outlineLevel="0" collapsed="false">
      <c r="A13741" s="6" t="s">
        <v>15572</v>
      </c>
      <c r="B13741" s="6" t="s">
        <v>13129</v>
      </c>
      <c r="C13741" s="6" t="s">
        <v>13130</v>
      </c>
      <c r="E13741" s="6" t="n">
        <v>-27.5776042460703</v>
      </c>
      <c r="F13741" s="6" t="n">
        <v>152.97164601894</v>
      </c>
      <c r="G13741" s="15" t="n">
        <v>37307.3078613281</v>
      </c>
    </row>
    <row r="13742" customFormat="false" ht="15" hidden="false" customHeight="false" outlineLevel="0" collapsed="false">
      <c r="A13742" s="6" t="s">
        <v>15573</v>
      </c>
      <c r="B13742" s="6" t="s">
        <v>13129</v>
      </c>
      <c r="C13742" s="6" t="s">
        <v>13130</v>
      </c>
      <c r="E13742" s="6" t="n">
        <v>-27.4192233028923</v>
      </c>
      <c r="F13742" s="6" t="n">
        <v>153.121613575032</v>
      </c>
      <c r="G13742" s="15" t="n">
        <v>0.34423828125</v>
      </c>
    </row>
    <row r="13743" customFormat="false" ht="15" hidden="false" customHeight="false" outlineLevel="0" collapsed="false">
      <c r="A13743" s="6" t="s">
        <v>15574</v>
      </c>
      <c r="B13743" s="6" t="s">
        <v>13129</v>
      </c>
      <c r="C13743" s="6" t="s">
        <v>13130</v>
      </c>
      <c r="E13743" s="6" t="n">
        <v>-27.4191404454471</v>
      </c>
      <c r="F13743" s="6" t="n">
        <v>153.121218362945</v>
      </c>
      <c r="G13743" s="15" t="n">
        <v>1.509765625</v>
      </c>
    </row>
    <row r="13744" customFormat="false" ht="15" hidden="false" customHeight="false" outlineLevel="0" collapsed="false">
      <c r="A13744" s="6" t="s">
        <v>15575</v>
      </c>
      <c r="B13744" s="6" t="s">
        <v>13129</v>
      </c>
      <c r="C13744" s="6" t="s">
        <v>13130</v>
      </c>
      <c r="E13744" s="6" t="n">
        <v>-27.4192445382666</v>
      </c>
      <c r="F13744" s="6" t="n">
        <v>153.121757141597</v>
      </c>
      <c r="G13744" s="15" t="n">
        <v>19.62158203125</v>
      </c>
    </row>
    <row r="13745" customFormat="false" ht="15" hidden="false" customHeight="false" outlineLevel="0" collapsed="false">
      <c r="A13745" s="6" t="s">
        <v>15576</v>
      </c>
      <c r="B13745" s="6" t="s">
        <v>13129</v>
      </c>
      <c r="C13745" s="6" t="s">
        <v>13130</v>
      </c>
      <c r="E13745" s="6" t="n">
        <v>-27.4192852583728</v>
      </c>
      <c r="F13745" s="6" t="n">
        <v>153.122054527668</v>
      </c>
      <c r="G13745" s="15" t="n">
        <v>27.581298828125</v>
      </c>
    </row>
    <row r="13746" customFormat="false" ht="15" hidden="false" customHeight="false" outlineLevel="0" collapsed="false">
      <c r="A13746" s="6" t="s">
        <v>15577</v>
      </c>
      <c r="B13746" s="6" t="s">
        <v>13129</v>
      </c>
      <c r="C13746" s="6" t="s">
        <v>13130</v>
      </c>
      <c r="E13746" s="6" t="n">
        <v>-27.4191637309982</v>
      </c>
      <c r="F13746" s="6" t="n">
        <v>153.121370506273</v>
      </c>
      <c r="G13746" s="15" t="n">
        <v>33.16943359375</v>
      </c>
    </row>
    <row r="13747" customFormat="false" ht="15" hidden="false" customHeight="false" outlineLevel="0" collapsed="false">
      <c r="A13747" s="6" t="s">
        <v>15578</v>
      </c>
      <c r="B13747" s="6" t="s">
        <v>13129</v>
      </c>
      <c r="C13747" s="6" t="s">
        <v>13130</v>
      </c>
      <c r="E13747" s="6" t="n">
        <v>-27.4190772903408</v>
      </c>
      <c r="F13747" s="6" t="n">
        <v>153.121713624149</v>
      </c>
      <c r="G13747" s="15" t="n">
        <v>86.32421875</v>
      </c>
    </row>
    <row r="13748" customFormat="false" ht="15" hidden="false" customHeight="false" outlineLevel="0" collapsed="false">
      <c r="A13748" s="6" t="s">
        <v>15579</v>
      </c>
      <c r="B13748" s="6" t="s">
        <v>13129</v>
      </c>
      <c r="C13748" s="6" t="s">
        <v>13130</v>
      </c>
      <c r="E13748" s="6" t="n">
        <v>-27.4176223120182</v>
      </c>
      <c r="F13748" s="6" t="n">
        <v>153.121757371129</v>
      </c>
      <c r="G13748" s="15" t="n">
        <v>89.337158203125</v>
      </c>
    </row>
    <row r="13749" customFormat="false" ht="15" hidden="false" customHeight="false" outlineLevel="0" collapsed="false">
      <c r="A13749" s="6" t="s">
        <v>15580</v>
      </c>
      <c r="B13749" s="6" t="s">
        <v>13129</v>
      </c>
      <c r="C13749" s="6" t="s">
        <v>13130</v>
      </c>
      <c r="E13749" s="6" t="n">
        <v>-27.41931649893</v>
      </c>
      <c r="F13749" s="6" t="n">
        <v>153.12228927337</v>
      </c>
      <c r="G13749" s="15" t="n">
        <v>95.269287109375</v>
      </c>
    </row>
    <row r="13750" customFormat="false" ht="15" hidden="false" customHeight="false" outlineLevel="0" collapsed="false">
      <c r="A13750" s="6" t="s">
        <v>15581</v>
      </c>
      <c r="B13750" s="6" t="s">
        <v>13129</v>
      </c>
      <c r="C13750" s="6" t="s">
        <v>13130</v>
      </c>
      <c r="E13750" s="6" t="n">
        <v>-27.5106545869404</v>
      </c>
      <c r="F13750" s="6" t="n">
        <v>153.129181078651</v>
      </c>
      <c r="G13750" s="15" t="n">
        <v>70254.1188964844</v>
      </c>
    </row>
    <row r="13751" customFormat="false" ht="15" hidden="false" customHeight="false" outlineLevel="0" collapsed="false">
      <c r="A13751" s="6" t="s">
        <v>15582</v>
      </c>
      <c r="B13751" s="6" t="s">
        <v>13129</v>
      </c>
      <c r="C13751" s="6" t="s">
        <v>13130</v>
      </c>
      <c r="E13751" s="6" t="n">
        <v>-27.546183493818</v>
      </c>
      <c r="F13751" s="6" t="n">
        <v>152.91369247675</v>
      </c>
      <c r="G13751" s="15" t="n">
        <v>73998.9255371094</v>
      </c>
    </row>
    <row r="13752" customFormat="false" ht="15" hidden="false" customHeight="false" outlineLevel="0" collapsed="false">
      <c r="A13752" s="6" t="s">
        <v>15583</v>
      </c>
      <c r="B13752" s="6" t="s">
        <v>13129</v>
      </c>
      <c r="C13752" s="6" t="s">
        <v>13130</v>
      </c>
      <c r="E13752" s="6" t="n">
        <v>-27.3394072012669</v>
      </c>
      <c r="F13752" s="6" t="n">
        <v>153.029893731614</v>
      </c>
      <c r="G13752" s="15" t="n">
        <v>7.5341796875</v>
      </c>
    </row>
    <row r="13753" customFormat="false" ht="15" hidden="false" customHeight="false" outlineLevel="0" collapsed="false">
      <c r="A13753" s="6" t="s">
        <v>15584</v>
      </c>
      <c r="B13753" s="6" t="s">
        <v>13129</v>
      </c>
      <c r="C13753" s="6" t="s">
        <v>13130</v>
      </c>
      <c r="E13753" s="6" t="n">
        <v>-27.3393813687029</v>
      </c>
      <c r="F13753" s="6" t="n">
        <v>153.029734256434</v>
      </c>
      <c r="G13753" s="15" t="n">
        <v>11.7509765625</v>
      </c>
    </row>
    <row r="13754" customFormat="false" ht="15" hidden="false" customHeight="false" outlineLevel="0" collapsed="false">
      <c r="A13754" s="6" t="s">
        <v>15585</v>
      </c>
      <c r="B13754" s="6" t="s">
        <v>13129</v>
      </c>
      <c r="C13754" s="6" t="s">
        <v>13130</v>
      </c>
      <c r="E13754" s="6" t="n">
        <v>-27.3673188541957</v>
      </c>
      <c r="F13754" s="6" t="n">
        <v>153.09546210319</v>
      </c>
      <c r="G13754" s="15" t="n">
        <v>0.04345703125</v>
      </c>
    </row>
    <row r="13755" customFormat="false" ht="15" hidden="false" customHeight="false" outlineLevel="0" collapsed="false">
      <c r="A13755" s="6" t="s">
        <v>15586</v>
      </c>
      <c r="B13755" s="6" t="s">
        <v>13129</v>
      </c>
      <c r="C13755" s="6" t="s">
        <v>13130</v>
      </c>
      <c r="E13755" s="6" t="n">
        <v>-27.3678871898299</v>
      </c>
      <c r="F13755" s="6" t="n">
        <v>153.095853688785</v>
      </c>
      <c r="G13755" s="15" t="n">
        <v>0.170166015625</v>
      </c>
    </row>
    <row r="13756" customFormat="false" ht="15" hidden="false" customHeight="false" outlineLevel="0" collapsed="false">
      <c r="A13756" s="6" t="s">
        <v>15587</v>
      </c>
      <c r="B13756" s="6" t="s">
        <v>13129</v>
      </c>
      <c r="C13756" s="6" t="s">
        <v>13130</v>
      </c>
      <c r="E13756" s="6" t="n">
        <v>-27.3690788244794</v>
      </c>
      <c r="F13756" s="6" t="n">
        <v>153.095762333348</v>
      </c>
      <c r="G13756" s="15" t="n">
        <v>0.555419921875</v>
      </c>
    </row>
    <row r="13757" customFormat="false" ht="15" hidden="false" customHeight="false" outlineLevel="0" collapsed="false">
      <c r="A13757" s="6" t="s">
        <v>15588</v>
      </c>
      <c r="B13757" s="6" t="s">
        <v>13129</v>
      </c>
      <c r="C13757" s="6" t="s">
        <v>13130</v>
      </c>
      <c r="E13757" s="6" t="n">
        <v>-27.3671664440801</v>
      </c>
      <c r="F13757" s="6" t="n">
        <v>153.095149744427</v>
      </c>
      <c r="G13757" s="15" t="n">
        <v>1.267822265625</v>
      </c>
    </row>
    <row r="13758" customFormat="false" ht="15" hidden="false" customHeight="false" outlineLevel="0" collapsed="false">
      <c r="A13758" s="6" t="s">
        <v>15589</v>
      </c>
      <c r="B13758" s="6" t="s">
        <v>13129</v>
      </c>
      <c r="C13758" s="6" t="s">
        <v>13130</v>
      </c>
      <c r="E13758" s="6" t="n">
        <v>-27.3675297668712</v>
      </c>
      <c r="F13758" s="6" t="n">
        <v>153.095639511867</v>
      </c>
      <c r="G13758" s="15" t="n">
        <v>4.3095703125</v>
      </c>
    </row>
    <row r="13759" customFormat="false" ht="15" hidden="false" customHeight="false" outlineLevel="0" collapsed="false">
      <c r="A13759" s="6" t="s">
        <v>15590</v>
      </c>
      <c r="B13759" s="6" t="s">
        <v>13129</v>
      </c>
      <c r="C13759" s="6" t="s">
        <v>13130</v>
      </c>
      <c r="E13759" s="6" t="n">
        <v>-27.3690336677521</v>
      </c>
      <c r="F13759" s="6" t="n">
        <v>153.095785896968</v>
      </c>
      <c r="G13759" s="15" t="n">
        <v>10.208984375</v>
      </c>
    </row>
    <row r="13760" customFormat="false" ht="15" hidden="false" customHeight="false" outlineLevel="0" collapsed="false">
      <c r="A13760" s="6" t="s">
        <v>15591</v>
      </c>
      <c r="B13760" s="6" t="s">
        <v>13129</v>
      </c>
      <c r="C13760" s="6" t="s">
        <v>13130</v>
      </c>
      <c r="E13760" s="6" t="n">
        <v>-27.366825011611</v>
      </c>
      <c r="F13760" s="6" t="n">
        <v>153.094109999744</v>
      </c>
      <c r="G13760" s="15" t="n">
        <v>14.9324129540473</v>
      </c>
    </row>
    <row r="13761" customFormat="false" ht="15" hidden="false" customHeight="false" outlineLevel="0" collapsed="false">
      <c r="A13761" s="6" t="s">
        <v>15592</v>
      </c>
      <c r="B13761" s="6" t="s">
        <v>13129</v>
      </c>
      <c r="C13761" s="6" t="s">
        <v>13130</v>
      </c>
      <c r="E13761" s="6" t="n">
        <v>-27.3686758426991</v>
      </c>
      <c r="F13761" s="6" t="n">
        <v>153.095840903948</v>
      </c>
      <c r="G13761" s="15" t="n">
        <v>16.4228515625</v>
      </c>
    </row>
    <row r="13762" customFormat="false" ht="15" hidden="false" customHeight="false" outlineLevel="0" collapsed="false">
      <c r="A13762" s="6" t="s">
        <v>15593</v>
      </c>
      <c r="B13762" s="6" t="s">
        <v>13129</v>
      </c>
      <c r="C13762" s="6" t="s">
        <v>13130</v>
      </c>
      <c r="E13762" s="6" t="n">
        <v>-27.368825763545</v>
      </c>
      <c r="F13762" s="6" t="n">
        <v>153.095834676566</v>
      </c>
      <c r="G13762" s="15" t="n">
        <v>24.955322265625</v>
      </c>
    </row>
    <row r="13763" customFormat="false" ht="15" hidden="false" customHeight="false" outlineLevel="0" collapsed="false">
      <c r="A13763" s="6" t="s">
        <v>15594</v>
      </c>
      <c r="B13763" s="6" t="s">
        <v>13129</v>
      </c>
      <c r="C13763" s="6" t="s">
        <v>13130</v>
      </c>
      <c r="E13763" s="6" t="n">
        <v>-27.3685756338273</v>
      </c>
      <c r="F13763" s="6" t="n">
        <v>153.094394251624</v>
      </c>
      <c r="G13763" s="15" t="n">
        <v>186.59814453125</v>
      </c>
    </row>
    <row r="13764" customFormat="false" ht="15" hidden="false" customHeight="false" outlineLevel="0" collapsed="false">
      <c r="A13764" s="6" t="s">
        <v>15595</v>
      </c>
      <c r="B13764" s="6" t="s">
        <v>13129</v>
      </c>
      <c r="C13764" s="6" t="s">
        <v>13130</v>
      </c>
      <c r="E13764" s="6" t="n">
        <v>-27.3689016390187</v>
      </c>
      <c r="F13764" s="6" t="n">
        <v>153.093092468577</v>
      </c>
      <c r="G13764" s="15" t="n">
        <v>894.1748046875</v>
      </c>
    </row>
    <row r="13765" customFormat="false" ht="15" hidden="false" customHeight="false" outlineLevel="0" collapsed="false">
      <c r="A13765" s="6" t="s">
        <v>15596</v>
      </c>
      <c r="B13765" s="6" t="s">
        <v>13129</v>
      </c>
      <c r="C13765" s="6" t="s">
        <v>13130</v>
      </c>
      <c r="E13765" s="6" t="n">
        <v>-27.3687546052668</v>
      </c>
      <c r="F13765" s="6" t="n">
        <v>153.095365934327</v>
      </c>
      <c r="G13765" s="15" t="n">
        <v>1278.75397267193</v>
      </c>
    </row>
    <row r="13766" customFormat="false" ht="15" hidden="false" customHeight="false" outlineLevel="0" collapsed="false">
      <c r="A13766" s="6" t="s">
        <v>15597</v>
      </c>
      <c r="B13766" s="6" t="s">
        <v>13129</v>
      </c>
      <c r="C13766" s="6" t="s">
        <v>13130</v>
      </c>
      <c r="E13766" s="6" t="n">
        <v>-27.3691705121013</v>
      </c>
      <c r="F13766" s="6" t="n">
        <v>153.09452053159</v>
      </c>
      <c r="G13766" s="15" t="n">
        <v>3745.15844726563</v>
      </c>
    </row>
    <row r="13767" customFormat="false" ht="15" hidden="false" customHeight="false" outlineLevel="0" collapsed="false">
      <c r="A13767" s="6" t="s">
        <v>15598</v>
      </c>
      <c r="B13767" s="6" t="s">
        <v>13129</v>
      </c>
      <c r="C13767" s="6" t="s">
        <v>13130</v>
      </c>
      <c r="E13767" s="6" t="n">
        <v>-27.3687065768776</v>
      </c>
      <c r="F13767" s="6" t="n">
        <v>153.096271620328</v>
      </c>
      <c r="G13767" s="15" t="n">
        <v>5927.4833984375</v>
      </c>
    </row>
    <row r="13768" customFormat="false" ht="15" hidden="false" customHeight="false" outlineLevel="0" collapsed="false">
      <c r="A13768" s="6" t="s">
        <v>15599</v>
      </c>
      <c r="B13768" s="6" t="s">
        <v>13129</v>
      </c>
      <c r="C13768" s="6" t="s">
        <v>13130</v>
      </c>
      <c r="E13768" s="6" t="n">
        <v>-27.3673690120132</v>
      </c>
      <c r="F13768" s="6" t="n">
        <v>153.093280178645</v>
      </c>
      <c r="G13768" s="15" t="n">
        <v>53165.3708359599</v>
      </c>
    </row>
    <row r="13769" customFormat="false" ht="15" hidden="false" customHeight="false" outlineLevel="0" collapsed="false">
      <c r="A13769" s="6" t="s">
        <v>15600</v>
      </c>
      <c r="B13769" s="6" t="s">
        <v>13129</v>
      </c>
      <c r="C13769" s="6" t="s">
        <v>13130</v>
      </c>
      <c r="E13769" s="6" t="n">
        <v>-27.3711679709738</v>
      </c>
      <c r="F13769" s="6" t="n">
        <v>153.095281732591</v>
      </c>
      <c r="G13769" s="15" t="n">
        <v>65227.296875</v>
      </c>
    </row>
    <row r="13770" customFormat="false" ht="15" hidden="false" customHeight="false" outlineLevel="0" collapsed="false">
      <c r="A13770" s="6" t="s">
        <v>15601</v>
      </c>
      <c r="B13770" s="6" t="s">
        <v>13129</v>
      </c>
      <c r="C13770" s="6" t="s">
        <v>13130</v>
      </c>
      <c r="E13770" s="6" t="n">
        <v>-27.3740764578569</v>
      </c>
      <c r="F13770" s="6" t="n">
        <v>153.091183147834</v>
      </c>
      <c r="G13770" s="15" t="n">
        <v>1.219970703125</v>
      </c>
    </row>
    <row r="13771" customFormat="false" ht="15" hidden="false" customHeight="false" outlineLevel="0" collapsed="false">
      <c r="A13771" s="6" t="s">
        <v>15602</v>
      </c>
      <c r="B13771" s="6" t="s">
        <v>13129</v>
      </c>
      <c r="C13771" s="6" t="s">
        <v>13130</v>
      </c>
      <c r="E13771" s="6" t="n">
        <v>-27.3740276272658</v>
      </c>
      <c r="F13771" s="6" t="n">
        <v>153.091148533278</v>
      </c>
      <c r="G13771" s="15" t="n">
        <v>4.640625</v>
      </c>
    </row>
    <row r="13772" customFormat="false" ht="15" hidden="false" customHeight="false" outlineLevel="0" collapsed="false">
      <c r="A13772" s="6" t="s">
        <v>15603</v>
      </c>
      <c r="B13772" s="6" t="s">
        <v>13129</v>
      </c>
      <c r="C13772" s="6" t="s">
        <v>13130</v>
      </c>
      <c r="E13772" s="6" t="n">
        <v>-27.3762243550881</v>
      </c>
      <c r="F13772" s="6" t="n">
        <v>153.092607418246</v>
      </c>
      <c r="G13772" s="15" t="n">
        <v>18.618896484375</v>
      </c>
    </row>
    <row r="13773" customFormat="false" ht="15" hidden="false" customHeight="false" outlineLevel="0" collapsed="false">
      <c r="A13773" s="6" t="s">
        <v>15604</v>
      </c>
      <c r="B13773" s="6" t="s">
        <v>13129</v>
      </c>
      <c r="C13773" s="6" t="s">
        <v>13130</v>
      </c>
      <c r="E13773" s="6" t="n">
        <v>-27.376147535928</v>
      </c>
      <c r="F13773" s="6" t="n">
        <v>153.092719253175</v>
      </c>
      <c r="G13773" s="15" t="n">
        <v>157.430419921875</v>
      </c>
    </row>
    <row r="13774" customFormat="false" ht="15" hidden="false" customHeight="false" outlineLevel="0" collapsed="false">
      <c r="A13774" s="6" t="s">
        <v>15605</v>
      </c>
      <c r="B13774" s="6" t="s">
        <v>13129</v>
      </c>
      <c r="C13774" s="6" t="s">
        <v>13130</v>
      </c>
      <c r="E13774" s="6" t="n">
        <v>-27.3748816354512</v>
      </c>
      <c r="F13774" s="6" t="n">
        <v>153.091705723488</v>
      </c>
      <c r="G13774" s="15" t="n">
        <v>211.04345703125</v>
      </c>
    </row>
    <row r="13775" customFormat="false" ht="15" hidden="false" customHeight="false" outlineLevel="0" collapsed="false">
      <c r="A13775" s="6" t="s">
        <v>15606</v>
      </c>
      <c r="B13775" s="6" t="s">
        <v>13129</v>
      </c>
      <c r="C13775" s="6" t="s">
        <v>13130</v>
      </c>
      <c r="E13775" s="6" t="n">
        <v>-27.3813198814294</v>
      </c>
      <c r="F13775" s="6" t="n">
        <v>153.091689642023</v>
      </c>
      <c r="G13775" s="15" t="n">
        <v>909.0322265625</v>
      </c>
    </row>
    <row r="13776" customFormat="false" ht="15" hidden="false" customHeight="false" outlineLevel="0" collapsed="false">
      <c r="A13776" s="6" t="s">
        <v>15607</v>
      </c>
      <c r="B13776" s="6" t="s">
        <v>13129</v>
      </c>
      <c r="C13776" s="6" t="s">
        <v>13130</v>
      </c>
      <c r="E13776" s="6" t="n">
        <v>-27.376546879624</v>
      </c>
      <c r="F13776" s="6" t="n">
        <v>153.09097025547</v>
      </c>
      <c r="G13776" s="15" t="n">
        <v>2105.39794921875</v>
      </c>
    </row>
    <row r="13777" customFormat="false" ht="15" hidden="false" customHeight="false" outlineLevel="0" collapsed="false">
      <c r="A13777" s="6" t="s">
        <v>15608</v>
      </c>
      <c r="B13777" s="6" t="s">
        <v>13129</v>
      </c>
      <c r="C13777" s="6" t="s">
        <v>13130</v>
      </c>
      <c r="E13777" s="6" t="n">
        <v>-27.3785447125243</v>
      </c>
      <c r="F13777" s="6" t="n">
        <v>153.092424326846</v>
      </c>
      <c r="G13777" s="15" t="n">
        <v>5625.21557617188</v>
      </c>
    </row>
    <row r="13778" customFormat="false" ht="15" hidden="false" customHeight="false" outlineLevel="0" collapsed="false">
      <c r="A13778" s="6" t="s">
        <v>15609</v>
      </c>
      <c r="B13778" s="6" t="s">
        <v>13129</v>
      </c>
      <c r="C13778" s="6" t="s">
        <v>13130</v>
      </c>
      <c r="E13778" s="6" t="n">
        <v>-27.3730757989488</v>
      </c>
      <c r="F13778" s="6" t="n">
        <v>153.092385318974</v>
      </c>
      <c r="G13778" s="15" t="n">
        <v>252277.080566406</v>
      </c>
    </row>
    <row r="13779" customFormat="false" ht="15" hidden="false" customHeight="false" outlineLevel="0" collapsed="false">
      <c r="A13779" s="6" t="s">
        <v>15610</v>
      </c>
      <c r="B13779" s="6" t="s">
        <v>13129</v>
      </c>
      <c r="C13779" s="6" t="s">
        <v>13130</v>
      </c>
      <c r="E13779" s="6" t="n">
        <v>-27.4541873114155</v>
      </c>
      <c r="F13779" s="6" t="n">
        <v>153.131196043899</v>
      </c>
      <c r="G13779" s="15" t="n">
        <v>12887.5903320313</v>
      </c>
    </row>
    <row r="13780" customFormat="false" ht="15" hidden="false" customHeight="false" outlineLevel="0" collapsed="false">
      <c r="A13780" s="6" t="s">
        <v>15611</v>
      </c>
      <c r="B13780" s="6" t="s">
        <v>13129</v>
      </c>
      <c r="C13780" s="6" t="s">
        <v>13130</v>
      </c>
      <c r="E13780" s="6" t="n">
        <v>-27.306755969876</v>
      </c>
      <c r="F13780" s="6" t="n">
        <v>153.040595788908</v>
      </c>
      <c r="G13780" s="15" t="n">
        <v>5372.89892578125</v>
      </c>
    </row>
    <row r="13781" customFormat="false" ht="15" hidden="false" customHeight="false" outlineLevel="0" collapsed="false">
      <c r="A13781" s="6" t="s">
        <v>15612</v>
      </c>
      <c r="B13781" s="6" t="s">
        <v>13129</v>
      </c>
      <c r="C13781" s="6" t="s">
        <v>13130</v>
      </c>
      <c r="E13781" s="6" t="n">
        <v>-27.5074708995675</v>
      </c>
      <c r="F13781" s="6" t="n">
        <v>153.172268706126</v>
      </c>
      <c r="G13781" s="15" t="n">
        <v>30734.6501464844</v>
      </c>
    </row>
    <row r="13782" customFormat="false" ht="15" hidden="false" customHeight="false" outlineLevel="0" collapsed="false">
      <c r="A13782" s="6" t="s">
        <v>15613</v>
      </c>
      <c r="B13782" s="6" t="s">
        <v>13129</v>
      </c>
      <c r="C13782" s="6" t="s">
        <v>13130</v>
      </c>
      <c r="E13782" s="6" t="n">
        <v>-27.4366521902427</v>
      </c>
      <c r="F13782" s="6" t="n">
        <v>153.142503019553</v>
      </c>
      <c r="G13782" s="15" t="n">
        <v>1.695556640625</v>
      </c>
    </row>
    <row r="13783" customFormat="false" ht="15" hidden="false" customHeight="false" outlineLevel="0" collapsed="false">
      <c r="A13783" s="6" t="s">
        <v>15614</v>
      </c>
      <c r="B13783" s="6" t="s">
        <v>13129</v>
      </c>
      <c r="C13783" s="6" t="s">
        <v>13130</v>
      </c>
      <c r="E13783" s="6" t="n">
        <v>-27.5821695690298</v>
      </c>
      <c r="F13783" s="6" t="n">
        <v>152.995299038935</v>
      </c>
      <c r="G13783" s="15" t="n">
        <v>23724.3698730469</v>
      </c>
    </row>
    <row r="13784" customFormat="false" ht="15" hidden="false" customHeight="false" outlineLevel="0" collapsed="false">
      <c r="A13784" s="6" t="s">
        <v>15615</v>
      </c>
      <c r="B13784" s="6" t="s">
        <v>13129</v>
      </c>
      <c r="C13784" s="6" t="s">
        <v>13130</v>
      </c>
      <c r="E13784" s="6" t="n">
        <v>-27.6218138745835</v>
      </c>
      <c r="F13784" s="6" t="n">
        <v>152.983259428125</v>
      </c>
      <c r="G13784" s="15" t="n">
        <v>4419.38525390625</v>
      </c>
    </row>
    <row r="13785" customFormat="false" ht="15" hidden="false" customHeight="false" outlineLevel="0" collapsed="false">
      <c r="A13785" s="6" t="s">
        <v>15616</v>
      </c>
      <c r="B13785" s="6" t="s">
        <v>13129</v>
      </c>
      <c r="C13785" s="6" t="s">
        <v>13130</v>
      </c>
      <c r="E13785" s="6" t="n">
        <v>-27.3935752864443</v>
      </c>
      <c r="F13785" s="6" t="n">
        <v>153.017443169536</v>
      </c>
      <c r="G13785" s="15" t="n">
        <v>11933.7976074219</v>
      </c>
    </row>
    <row r="13786" customFormat="false" ht="15" hidden="false" customHeight="false" outlineLevel="0" collapsed="false">
      <c r="A13786" s="6" t="s">
        <v>15617</v>
      </c>
      <c r="B13786" s="6" t="s">
        <v>13129</v>
      </c>
      <c r="C13786" s="6" t="s">
        <v>13130</v>
      </c>
      <c r="E13786" s="6" t="n">
        <v>-27.5034962582839</v>
      </c>
      <c r="F13786" s="6" t="n">
        <v>153.170753490589</v>
      </c>
      <c r="G13786" s="15" t="n">
        <v>76842.2397460938</v>
      </c>
    </row>
    <row r="13787" customFormat="false" ht="15" hidden="false" customHeight="false" outlineLevel="0" collapsed="false">
      <c r="A13787" s="6" t="s">
        <v>15618</v>
      </c>
      <c r="B13787" s="6" t="s">
        <v>13129</v>
      </c>
      <c r="C13787" s="6" t="s">
        <v>13130</v>
      </c>
      <c r="E13787" s="6" t="n">
        <v>-27.3945068577022</v>
      </c>
      <c r="F13787" s="6" t="n">
        <v>153.08002968814</v>
      </c>
      <c r="G13787" s="15" t="n">
        <v>2348.72290039063</v>
      </c>
    </row>
    <row r="13788" customFormat="false" ht="15" hidden="false" customHeight="false" outlineLevel="0" collapsed="false">
      <c r="A13788" s="6" t="s">
        <v>15619</v>
      </c>
      <c r="B13788" s="6" t="s">
        <v>13129</v>
      </c>
      <c r="C13788" s="6" t="s">
        <v>13130</v>
      </c>
      <c r="E13788" s="6" t="n">
        <v>-27.3938998667313</v>
      </c>
      <c r="F13788" s="6" t="n">
        <v>153.078726387308</v>
      </c>
      <c r="G13788" s="15" t="n">
        <v>7055.79858398438</v>
      </c>
    </row>
    <row r="13789" customFormat="false" ht="15" hidden="false" customHeight="false" outlineLevel="0" collapsed="false">
      <c r="A13789" s="6" t="s">
        <v>15620</v>
      </c>
      <c r="B13789" s="6" t="s">
        <v>13129</v>
      </c>
      <c r="C13789" s="6" t="s">
        <v>13130</v>
      </c>
      <c r="E13789" s="6" t="n">
        <v>-27.585433550376</v>
      </c>
      <c r="F13789" s="6" t="n">
        <v>152.997636568288</v>
      </c>
      <c r="G13789" s="15" t="n">
        <v>13544.7495117188</v>
      </c>
    </row>
    <row r="13790" customFormat="false" ht="15" hidden="false" customHeight="false" outlineLevel="0" collapsed="false">
      <c r="A13790" s="6" t="s">
        <v>15621</v>
      </c>
      <c r="B13790" s="6" t="s">
        <v>13129</v>
      </c>
      <c r="C13790" s="6" t="s">
        <v>13130</v>
      </c>
      <c r="E13790" s="6" t="n">
        <v>-27.3467603404588</v>
      </c>
      <c r="F13790" s="6" t="n">
        <v>153.068280717453</v>
      </c>
      <c r="G13790" s="15" t="n">
        <v>1673.80126953125</v>
      </c>
    </row>
    <row r="13791" customFormat="false" ht="15" hidden="false" customHeight="false" outlineLevel="0" collapsed="false">
      <c r="A13791" s="6" t="s">
        <v>15622</v>
      </c>
      <c r="B13791" s="6" t="s">
        <v>13129</v>
      </c>
      <c r="C13791" s="6" t="s">
        <v>13130</v>
      </c>
      <c r="E13791" s="6" t="n">
        <v>-27.3344247666488</v>
      </c>
      <c r="F13791" s="6" t="n">
        <v>153.014179169455</v>
      </c>
      <c r="G13791" s="15" t="n">
        <v>0.804931640625</v>
      </c>
    </row>
    <row r="13792" customFormat="false" ht="15" hidden="false" customHeight="false" outlineLevel="0" collapsed="false">
      <c r="A13792" s="6" t="s">
        <v>15623</v>
      </c>
      <c r="B13792" s="6" t="s">
        <v>13129</v>
      </c>
      <c r="C13792" s="6" t="s">
        <v>13130</v>
      </c>
      <c r="E13792" s="6" t="n">
        <v>-27.3343992545368</v>
      </c>
      <c r="F13792" s="6" t="n">
        <v>153.014146691496</v>
      </c>
      <c r="G13792" s="15" t="n">
        <v>1.697509765625</v>
      </c>
    </row>
    <row r="13793" customFormat="false" ht="15" hidden="false" customHeight="false" outlineLevel="0" collapsed="false">
      <c r="A13793" s="6" t="s">
        <v>15624</v>
      </c>
      <c r="B13793" s="6" t="s">
        <v>13129</v>
      </c>
      <c r="C13793" s="6" t="s">
        <v>13130</v>
      </c>
      <c r="E13793" s="6" t="n">
        <v>-27.5127169069125</v>
      </c>
      <c r="F13793" s="6" t="n">
        <v>153.13921488274</v>
      </c>
      <c r="G13793" s="15" t="n">
        <v>6939.26831054688</v>
      </c>
    </row>
    <row r="13794" customFormat="false" ht="15" hidden="false" customHeight="false" outlineLevel="0" collapsed="false">
      <c r="A13794" s="6" t="s">
        <v>15625</v>
      </c>
      <c r="B13794" s="6" t="s">
        <v>13129</v>
      </c>
      <c r="C13794" s="6" t="s">
        <v>13130</v>
      </c>
      <c r="E13794" s="6" t="n">
        <v>-27.5034929583311</v>
      </c>
      <c r="F13794" s="6" t="n">
        <v>153.179473645219</v>
      </c>
      <c r="G13794" s="15" t="n">
        <v>87587.7604980469</v>
      </c>
    </row>
    <row r="13795" customFormat="false" ht="15" hidden="false" customHeight="false" outlineLevel="0" collapsed="false">
      <c r="A13795" s="6" t="s">
        <v>15626</v>
      </c>
      <c r="B13795" s="6" t="s">
        <v>13129</v>
      </c>
      <c r="C13795" s="6" t="s">
        <v>13130</v>
      </c>
      <c r="E13795" s="6" t="n">
        <v>-27.5917100684238</v>
      </c>
      <c r="F13795" s="6" t="n">
        <v>152.862222096272</v>
      </c>
      <c r="G13795" s="15" t="n">
        <v>11474.9995117188</v>
      </c>
    </row>
    <row r="13796" customFormat="false" ht="15" hidden="false" customHeight="false" outlineLevel="0" collapsed="false">
      <c r="A13796" s="6" t="s">
        <v>15627</v>
      </c>
      <c r="B13796" s="6" t="s">
        <v>13129</v>
      </c>
      <c r="C13796" s="6" t="s">
        <v>13130</v>
      </c>
      <c r="E13796" s="6" t="n">
        <v>-27.5121178034453</v>
      </c>
      <c r="F13796" s="6" t="n">
        <v>153.173912987103</v>
      </c>
      <c r="G13796" s="15" t="n">
        <v>4355.90234375</v>
      </c>
    </row>
    <row r="13797" customFormat="false" ht="15" hidden="false" customHeight="false" outlineLevel="0" collapsed="false">
      <c r="A13797" s="6" t="s">
        <v>15628</v>
      </c>
      <c r="B13797" s="6" t="s">
        <v>13129</v>
      </c>
      <c r="C13797" s="6" t="s">
        <v>13130</v>
      </c>
      <c r="E13797" s="6" t="n">
        <v>-27.5605530624407</v>
      </c>
      <c r="F13797" s="6" t="n">
        <v>153.18632440828</v>
      </c>
      <c r="G13797" s="15" t="n">
        <v>2.91064453125</v>
      </c>
    </row>
    <row r="13798" customFormat="false" ht="15" hidden="false" customHeight="false" outlineLevel="0" collapsed="false">
      <c r="A13798" s="6" t="s">
        <v>15629</v>
      </c>
      <c r="B13798" s="6" t="s">
        <v>13129</v>
      </c>
      <c r="C13798" s="6" t="s">
        <v>13130</v>
      </c>
      <c r="E13798" s="6" t="n">
        <v>-27.3708737602847</v>
      </c>
      <c r="F13798" s="6" t="n">
        <v>153.088946976618</v>
      </c>
      <c r="G13798" s="15" t="n">
        <v>32.87548828125</v>
      </c>
    </row>
    <row r="13799" customFormat="false" ht="15" hidden="false" customHeight="false" outlineLevel="0" collapsed="false">
      <c r="A13799" s="6" t="s">
        <v>15630</v>
      </c>
      <c r="B13799" s="6" t="s">
        <v>13129</v>
      </c>
      <c r="C13799" s="6" t="s">
        <v>13130</v>
      </c>
      <c r="E13799" s="6" t="n">
        <v>-27.3724044044981</v>
      </c>
      <c r="F13799" s="6" t="n">
        <v>153.09043914487</v>
      </c>
      <c r="G13799" s="15" t="n">
        <v>92.874267578125</v>
      </c>
    </row>
    <row r="13800" customFormat="false" ht="15" hidden="false" customHeight="false" outlineLevel="0" collapsed="false">
      <c r="A13800" s="6" t="s">
        <v>15631</v>
      </c>
      <c r="B13800" s="6" t="s">
        <v>13129</v>
      </c>
      <c r="C13800" s="6" t="s">
        <v>13130</v>
      </c>
      <c r="E13800" s="6" t="n">
        <v>-27.4397784385985</v>
      </c>
      <c r="F13800" s="6" t="n">
        <v>153.148544217776</v>
      </c>
      <c r="G13800" s="15" t="n">
        <v>7613.41796875</v>
      </c>
    </row>
    <row r="13801" customFormat="false" ht="15" hidden="false" customHeight="false" outlineLevel="0" collapsed="false">
      <c r="A13801" s="6" t="s">
        <v>15632</v>
      </c>
      <c r="B13801" s="6" t="s">
        <v>13129</v>
      </c>
      <c r="C13801" s="6" t="s">
        <v>13130</v>
      </c>
      <c r="E13801" s="6" t="n">
        <v>-27.5161548882286</v>
      </c>
      <c r="F13801" s="6" t="n">
        <v>153.175753987396</v>
      </c>
      <c r="G13801" s="15" t="n">
        <v>51939.2739257813</v>
      </c>
    </row>
    <row r="13802" customFormat="false" ht="15" hidden="false" customHeight="false" outlineLevel="0" collapsed="false">
      <c r="A13802" s="6" t="s">
        <v>15633</v>
      </c>
      <c r="B13802" s="6" t="s">
        <v>13129</v>
      </c>
      <c r="C13802" s="6" t="s">
        <v>13130</v>
      </c>
      <c r="E13802" s="6" t="n">
        <v>-27.4165017408929</v>
      </c>
      <c r="F13802" s="6" t="n">
        <v>153.070095776588</v>
      </c>
      <c r="G13802" s="15" t="n">
        <v>9062.83447265625</v>
      </c>
    </row>
    <row r="13803" customFormat="false" ht="15" hidden="false" customHeight="false" outlineLevel="0" collapsed="false">
      <c r="A13803" s="6" t="s">
        <v>15634</v>
      </c>
      <c r="B13803" s="6" t="s">
        <v>13129</v>
      </c>
      <c r="C13803" s="6" t="s">
        <v>13130</v>
      </c>
      <c r="E13803" s="6" t="n">
        <v>-27.357637659919</v>
      </c>
      <c r="F13803" s="6" t="n">
        <v>153.061890109252</v>
      </c>
      <c r="G13803" s="15" t="n">
        <v>8352.48754882813</v>
      </c>
    </row>
    <row r="13804" customFormat="false" ht="15" hidden="false" customHeight="false" outlineLevel="0" collapsed="false">
      <c r="A13804" s="6" t="s">
        <v>15635</v>
      </c>
      <c r="B13804" s="6" t="s">
        <v>13129</v>
      </c>
      <c r="C13804" s="6" t="s">
        <v>13130</v>
      </c>
      <c r="E13804" s="6" t="n">
        <v>-27.4388655931324</v>
      </c>
      <c r="F13804" s="6" t="n">
        <v>153.10042761723</v>
      </c>
      <c r="G13804" s="15" t="n">
        <v>10043.2727050781</v>
      </c>
    </row>
    <row r="13805" customFormat="false" ht="15" hidden="false" customHeight="false" outlineLevel="0" collapsed="false">
      <c r="A13805" s="6" t="s">
        <v>15636</v>
      </c>
      <c r="B13805" s="6" t="s">
        <v>13129</v>
      </c>
      <c r="C13805" s="6" t="s">
        <v>13130</v>
      </c>
      <c r="E13805" s="6" t="n">
        <v>-27.3381869412394</v>
      </c>
      <c r="F13805" s="6" t="n">
        <v>153.028060927646</v>
      </c>
      <c r="G13805" s="15" t="n">
        <v>2779.9755859375</v>
      </c>
    </row>
    <row r="13806" customFormat="false" ht="15" hidden="false" customHeight="false" outlineLevel="0" collapsed="false">
      <c r="A13806" s="6" t="s">
        <v>15637</v>
      </c>
      <c r="B13806" s="6" t="s">
        <v>13129</v>
      </c>
      <c r="C13806" s="6" t="s">
        <v>13130</v>
      </c>
      <c r="E13806" s="6" t="n">
        <v>-27.4800421080393</v>
      </c>
      <c r="F13806" s="6" t="n">
        <v>153.186993457594</v>
      </c>
      <c r="G13806" s="15" t="n">
        <v>15273.0966796875</v>
      </c>
    </row>
    <row r="13807" customFormat="false" ht="15" hidden="false" customHeight="false" outlineLevel="0" collapsed="false">
      <c r="A13807" s="6" t="s">
        <v>15638</v>
      </c>
      <c r="B13807" s="6" t="s">
        <v>13129</v>
      </c>
      <c r="C13807" s="6" t="s">
        <v>13130</v>
      </c>
      <c r="E13807" s="6" t="n">
        <v>-27.31920589153</v>
      </c>
      <c r="F13807" s="6" t="n">
        <v>153.047856048222</v>
      </c>
      <c r="G13807" s="15" t="n">
        <v>8.977783203125</v>
      </c>
    </row>
    <row r="13808" customFormat="false" ht="15" hidden="false" customHeight="false" outlineLevel="0" collapsed="false">
      <c r="A13808" s="6" t="s">
        <v>15639</v>
      </c>
      <c r="B13808" s="6" t="s">
        <v>13129</v>
      </c>
      <c r="C13808" s="6" t="s">
        <v>13130</v>
      </c>
      <c r="E13808" s="6" t="n">
        <v>-27.3191823567317</v>
      </c>
      <c r="F13808" s="6" t="n">
        <v>153.046685863556</v>
      </c>
      <c r="G13808" s="15" t="n">
        <v>38627.8552515507</v>
      </c>
    </row>
    <row r="13809" customFormat="false" ht="15" hidden="false" customHeight="false" outlineLevel="0" collapsed="false">
      <c r="A13809" s="6" t="s">
        <v>15640</v>
      </c>
      <c r="B13809" s="6" t="s">
        <v>13129</v>
      </c>
      <c r="C13809" s="6" t="s">
        <v>13130</v>
      </c>
      <c r="E13809" s="6" t="n">
        <v>-27.3980119392259</v>
      </c>
      <c r="F13809" s="6" t="n">
        <v>153.079378191509</v>
      </c>
      <c r="G13809" s="15" t="n">
        <v>21699.0114746094</v>
      </c>
    </row>
    <row r="13810" customFormat="false" ht="15" hidden="false" customHeight="false" outlineLevel="0" collapsed="false">
      <c r="A13810" s="6" t="s">
        <v>15641</v>
      </c>
      <c r="B13810" s="6" t="s">
        <v>13129</v>
      </c>
      <c r="C13810" s="6" t="s">
        <v>13130</v>
      </c>
      <c r="E13810" s="6" t="n">
        <v>-27.5009162178481</v>
      </c>
      <c r="F13810" s="6" t="n">
        <v>153.173226744711</v>
      </c>
      <c r="G13810" s="15" t="n">
        <v>21140.8823242188</v>
      </c>
    </row>
    <row r="13811" customFormat="false" ht="15" hidden="false" customHeight="false" outlineLevel="0" collapsed="false">
      <c r="A13811" s="6" t="s">
        <v>15642</v>
      </c>
      <c r="B13811" s="6" t="s">
        <v>13129</v>
      </c>
      <c r="C13811" s="6" t="s">
        <v>13130</v>
      </c>
      <c r="E13811" s="6" t="n">
        <v>-27.4334838143349</v>
      </c>
      <c r="F13811" s="6" t="n">
        <v>153.134585685044</v>
      </c>
      <c r="G13811" s="15" t="n">
        <v>39499.8408203125</v>
      </c>
    </row>
    <row r="13812" customFormat="false" ht="15" hidden="false" customHeight="false" outlineLevel="0" collapsed="false">
      <c r="A13812" s="6" t="s">
        <v>15643</v>
      </c>
      <c r="B13812" s="6" t="s">
        <v>13129</v>
      </c>
      <c r="C13812" s="6" t="s">
        <v>13130</v>
      </c>
      <c r="E13812" s="6" t="n">
        <v>-27.5951629399621</v>
      </c>
      <c r="F13812" s="6" t="n">
        <v>153.104423027684</v>
      </c>
      <c r="G13812" s="15" t="n">
        <v>5967.318359375</v>
      </c>
    </row>
    <row r="13813" customFormat="false" ht="15" hidden="false" customHeight="false" outlineLevel="0" collapsed="false">
      <c r="A13813" s="6" t="s">
        <v>15644</v>
      </c>
      <c r="B13813" s="6" t="s">
        <v>13129</v>
      </c>
      <c r="C13813" s="6" t="s">
        <v>13130</v>
      </c>
      <c r="E13813" s="6" t="n">
        <v>-27.3960622547229</v>
      </c>
      <c r="F13813" s="6" t="n">
        <v>153.078131732503</v>
      </c>
      <c r="G13813" s="15" t="n">
        <v>4544.97705078125</v>
      </c>
    </row>
    <row r="13814" customFormat="false" ht="15" hidden="false" customHeight="false" outlineLevel="0" collapsed="false">
      <c r="A13814" s="6" t="s">
        <v>15645</v>
      </c>
      <c r="B13814" s="6" t="s">
        <v>13129</v>
      </c>
      <c r="C13814" s="6" t="s">
        <v>13130</v>
      </c>
      <c r="E13814" s="6" t="n">
        <v>-27.4967559259768</v>
      </c>
      <c r="F13814" s="6" t="n">
        <v>153.183458099811</v>
      </c>
      <c r="G13814" s="15" t="n">
        <v>1997.80029296875</v>
      </c>
    </row>
    <row r="13815" customFormat="false" ht="15" hidden="false" customHeight="false" outlineLevel="0" collapsed="false">
      <c r="A13815" s="6" t="s">
        <v>15646</v>
      </c>
      <c r="B13815" s="6" t="s">
        <v>13129</v>
      </c>
      <c r="C13815" s="6" t="s">
        <v>13130</v>
      </c>
      <c r="E13815" s="6" t="n">
        <v>-27.5063299843337</v>
      </c>
      <c r="F13815" s="6" t="n">
        <v>153.1321247184</v>
      </c>
      <c r="G13815" s="15" t="n">
        <v>20788.2827148438</v>
      </c>
    </row>
    <row r="13816" customFormat="false" ht="15" hidden="false" customHeight="false" outlineLevel="0" collapsed="false">
      <c r="A13816" s="6" t="s">
        <v>15647</v>
      </c>
      <c r="B13816" s="6" t="s">
        <v>13129</v>
      </c>
      <c r="C13816" s="6" t="s">
        <v>13130</v>
      </c>
      <c r="E13816" s="6" t="n">
        <v>-27.5940035288169</v>
      </c>
      <c r="F13816" s="6" t="n">
        <v>153.067147522358</v>
      </c>
      <c r="G13816" s="15" t="n">
        <v>346.4638671875</v>
      </c>
    </row>
    <row r="13817" customFormat="false" ht="15" hidden="false" customHeight="false" outlineLevel="0" collapsed="false">
      <c r="A13817" s="6" t="s">
        <v>15648</v>
      </c>
      <c r="B13817" s="6" t="s">
        <v>13129</v>
      </c>
      <c r="C13817" s="6" t="s">
        <v>13130</v>
      </c>
      <c r="E13817" s="6" t="n">
        <v>-27.5945071107482</v>
      </c>
      <c r="F13817" s="6" t="n">
        <v>153.067523864315</v>
      </c>
      <c r="G13817" s="15" t="n">
        <v>1399.50830078125</v>
      </c>
    </row>
    <row r="13818" customFormat="false" ht="15" hidden="false" customHeight="false" outlineLevel="0" collapsed="false">
      <c r="A13818" s="6" t="s">
        <v>15649</v>
      </c>
      <c r="B13818" s="6" t="s">
        <v>13129</v>
      </c>
      <c r="C13818" s="6" t="s">
        <v>13130</v>
      </c>
      <c r="E13818" s="6" t="n">
        <v>-27.3272584822151</v>
      </c>
      <c r="F13818" s="6" t="n">
        <v>153.045910902149</v>
      </c>
      <c r="G13818" s="15" t="n">
        <v>17.27978515625</v>
      </c>
    </row>
    <row r="13819" customFormat="false" ht="15" hidden="false" customHeight="false" outlineLevel="0" collapsed="false">
      <c r="A13819" s="6" t="s">
        <v>15650</v>
      </c>
      <c r="B13819" s="6" t="s">
        <v>13129</v>
      </c>
      <c r="C13819" s="6" t="s">
        <v>13130</v>
      </c>
      <c r="E13819" s="6" t="n">
        <v>-27.3277834447305</v>
      </c>
      <c r="F13819" s="6" t="n">
        <v>153.045744380509</v>
      </c>
      <c r="G13819" s="15" t="n">
        <v>40.9853521361947</v>
      </c>
    </row>
    <row r="13820" customFormat="false" ht="15" hidden="false" customHeight="false" outlineLevel="0" collapsed="false">
      <c r="A13820" s="6" t="s">
        <v>15651</v>
      </c>
      <c r="B13820" s="6" t="s">
        <v>13129</v>
      </c>
      <c r="C13820" s="6" t="s">
        <v>13130</v>
      </c>
      <c r="E13820" s="6" t="n">
        <v>-27.3281402175862</v>
      </c>
      <c r="F13820" s="6" t="n">
        <v>153.045362544663</v>
      </c>
      <c r="G13820" s="15" t="n">
        <v>200.161124415696</v>
      </c>
    </row>
    <row r="13821" customFormat="false" ht="15" hidden="false" customHeight="false" outlineLevel="0" collapsed="false">
      <c r="A13821" s="6" t="s">
        <v>15652</v>
      </c>
      <c r="B13821" s="6" t="s">
        <v>13129</v>
      </c>
      <c r="C13821" s="6" t="s">
        <v>13130</v>
      </c>
      <c r="E13821" s="6" t="n">
        <v>-27.3276598099839</v>
      </c>
      <c r="F13821" s="6" t="n">
        <v>153.045990039076</v>
      </c>
      <c r="G13821" s="15" t="n">
        <v>716.223388671875</v>
      </c>
    </row>
    <row r="13822" customFormat="false" ht="15" hidden="false" customHeight="false" outlineLevel="0" collapsed="false">
      <c r="A13822" s="6" t="s">
        <v>15653</v>
      </c>
      <c r="B13822" s="6" t="s">
        <v>13129</v>
      </c>
      <c r="C13822" s="6" t="s">
        <v>13130</v>
      </c>
      <c r="E13822" s="6" t="n">
        <v>-27.3324412816043</v>
      </c>
      <c r="F13822" s="6" t="n">
        <v>153.080337559422</v>
      </c>
      <c r="G13822" s="15" t="n">
        <v>7740.07373046875</v>
      </c>
    </row>
    <row r="13823" customFormat="false" ht="15" hidden="false" customHeight="false" outlineLevel="0" collapsed="false">
      <c r="A13823" s="6" t="s">
        <v>15654</v>
      </c>
      <c r="B13823" s="6" t="s">
        <v>13129</v>
      </c>
      <c r="C13823" s="6" t="s">
        <v>13130</v>
      </c>
      <c r="E13823" s="6" t="n">
        <v>-27.4709603737347</v>
      </c>
      <c r="F13823" s="6" t="n">
        <v>153.193300390993</v>
      </c>
      <c r="G13823" s="15" t="n">
        <v>100556.637695313</v>
      </c>
    </row>
    <row r="13824" customFormat="false" ht="15" hidden="false" customHeight="false" outlineLevel="0" collapsed="false">
      <c r="A13824" s="6" t="s">
        <v>15655</v>
      </c>
      <c r="B13824" s="6" t="s">
        <v>13129</v>
      </c>
      <c r="C13824" s="6" t="s">
        <v>13130</v>
      </c>
      <c r="E13824" s="6" t="n">
        <v>-27.3231076236043</v>
      </c>
      <c r="F13824" s="6" t="n">
        <v>153.070393160026</v>
      </c>
      <c r="G13824" s="15" t="n">
        <v>1.299072265625</v>
      </c>
    </row>
    <row r="13825" customFormat="false" ht="15" hidden="false" customHeight="false" outlineLevel="0" collapsed="false">
      <c r="A13825" s="6" t="s">
        <v>15656</v>
      </c>
      <c r="B13825" s="6" t="s">
        <v>13129</v>
      </c>
      <c r="C13825" s="6" t="s">
        <v>13130</v>
      </c>
      <c r="E13825" s="6" t="n">
        <v>-27.607613203207</v>
      </c>
      <c r="F13825" s="6" t="n">
        <v>153.005770055566</v>
      </c>
      <c r="G13825" s="15" t="n">
        <v>11044758.7873535</v>
      </c>
    </row>
    <row r="13826" customFormat="false" ht="15" hidden="false" customHeight="false" outlineLevel="0" collapsed="false">
      <c r="A13826" s="6" t="s">
        <v>15657</v>
      </c>
      <c r="B13826" s="6" t="s">
        <v>13129</v>
      </c>
      <c r="C13826" s="6" t="s">
        <v>13130</v>
      </c>
      <c r="E13826" s="6" t="n">
        <v>-27.446296732812</v>
      </c>
      <c r="F13826" s="6" t="n">
        <v>152.932885436572</v>
      </c>
      <c r="G13826" s="15" t="n">
        <v>5551068.07275391</v>
      </c>
    </row>
    <row r="13827" customFormat="false" ht="15" hidden="false" customHeight="false" outlineLevel="0" collapsed="false">
      <c r="A13827" s="6" t="s">
        <v>132</v>
      </c>
      <c r="B13827" s="6" t="s">
        <v>13129</v>
      </c>
      <c r="C13827" s="6" t="s">
        <v>13130</v>
      </c>
      <c r="E13827" s="6" t="n">
        <v>-27.5291156064706</v>
      </c>
      <c r="F13827" s="6" t="n">
        <v>152.942034729837</v>
      </c>
      <c r="G13827" s="15" t="n">
        <v>8865537.14257813</v>
      </c>
    </row>
    <row r="13828" customFormat="false" ht="15" hidden="false" customHeight="false" outlineLevel="0" collapsed="false">
      <c r="A13828" s="6" t="s">
        <v>15658</v>
      </c>
      <c r="B13828" s="6" t="s">
        <v>13129</v>
      </c>
      <c r="C13828" s="6" t="s">
        <v>13130</v>
      </c>
      <c r="E13828" s="6" t="n">
        <v>-27.584141050206</v>
      </c>
      <c r="F13828" s="6" t="n">
        <v>152.932364091241</v>
      </c>
      <c r="G13828" s="15" t="n">
        <v>3529764.20141602</v>
      </c>
    </row>
    <row r="13829" customFormat="false" ht="15" hidden="false" customHeight="false" outlineLevel="0" collapsed="false">
      <c r="A13829" s="6" t="s">
        <v>15659</v>
      </c>
      <c r="B13829" s="6" t="s">
        <v>13129</v>
      </c>
      <c r="C13829" s="6" t="s">
        <v>13130</v>
      </c>
      <c r="E13829" s="6" t="n">
        <v>-27.5708304522152</v>
      </c>
      <c r="F13829" s="6" t="n">
        <v>152.864918706959</v>
      </c>
      <c r="G13829" s="15" t="n">
        <v>5268652.36181641</v>
      </c>
    </row>
    <row r="13830" customFormat="false" ht="15" hidden="false" customHeight="false" outlineLevel="0" collapsed="false">
      <c r="A13830" s="6" t="s">
        <v>15660</v>
      </c>
      <c r="B13830" s="6" t="s">
        <v>13129</v>
      </c>
      <c r="C13830" s="6" t="s">
        <v>13130</v>
      </c>
      <c r="E13830" s="6" t="n">
        <v>-27.5414825242358</v>
      </c>
      <c r="F13830" s="6" t="n">
        <v>152.805734838094</v>
      </c>
      <c r="G13830" s="15" t="n">
        <v>5076075.90112305</v>
      </c>
    </row>
    <row r="13831" customFormat="false" ht="15" hidden="false" customHeight="false" outlineLevel="0" collapsed="false">
      <c r="A13831" s="6" t="s">
        <v>15661</v>
      </c>
      <c r="B13831" s="6" t="s">
        <v>13129</v>
      </c>
      <c r="C13831" s="6" t="s">
        <v>13130</v>
      </c>
      <c r="E13831" s="6" t="n">
        <v>-27.5668448928986</v>
      </c>
      <c r="F13831" s="6" t="n">
        <v>152.899755622478</v>
      </c>
      <c r="G13831" s="15" t="n">
        <v>5405212.31323242</v>
      </c>
    </row>
    <row r="13832" customFormat="false" ht="15" hidden="false" customHeight="false" outlineLevel="0" collapsed="false">
      <c r="A13832" s="6" t="s">
        <v>15662</v>
      </c>
      <c r="B13832" s="6" t="s">
        <v>13129</v>
      </c>
      <c r="C13832" s="6" t="s">
        <v>13130</v>
      </c>
      <c r="E13832" s="6" t="n">
        <v>-27.5199601539047</v>
      </c>
      <c r="F13832" s="6" t="n">
        <v>152.753454865713</v>
      </c>
      <c r="G13832" s="15" t="n">
        <v>3420446.08789063</v>
      </c>
    </row>
    <row r="13833" customFormat="false" ht="15" hidden="false" customHeight="false" outlineLevel="0" collapsed="false">
      <c r="A13833" s="6" t="s">
        <v>15663</v>
      </c>
      <c r="B13833" s="6" t="s">
        <v>13129</v>
      </c>
      <c r="C13833" s="6" t="s">
        <v>13130</v>
      </c>
      <c r="E13833" s="6" t="n">
        <v>-27.532468574127</v>
      </c>
      <c r="F13833" s="6" t="n">
        <v>152.877555009489</v>
      </c>
      <c r="G13833" s="15" t="n">
        <v>4119141.4831543</v>
      </c>
    </row>
    <row r="13834" customFormat="false" ht="15" hidden="false" customHeight="false" outlineLevel="0" collapsed="false">
      <c r="A13834" s="6" t="s">
        <v>15664</v>
      </c>
      <c r="B13834" s="6" t="s">
        <v>13129</v>
      </c>
      <c r="C13834" s="6" t="s">
        <v>13130</v>
      </c>
      <c r="E13834" s="6" t="n">
        <v>-27.4442532635651</v>
      </c>
      <c r="F13834" s="6" t="n">
        <v>152.893665132037</v>
      </c>
      <c r="G13834" s="15" t="n">
        <v>2172398.58422852</v>
      </c>
    </row>
    <row r="13835" customFormat="false" ht="15" hidden="false" customHeight="false" outlineLevel="0" collapsed="false">
      <c r="A13835" s="6" t="s">
        <v>15665</v>
      </c>
      <c r="B13835" s="6" t="s">
        <v>13129</v>
      </c>
      <c r="C13835" s="6" t="s">
        <v>13130</v>
      </c>
      <c r="E13835" s="6" t="n">
        <v>-27.4199775044566</v>
      </c>
      <c r="F13835" s="6" t="n">
        <v>152.81091218016</v>
      </c>
      <c r="G13835" s="15" t="n">
        <v>3870235.50878906</v>
      </c>
    </row>
    <row r="13836" customFormat="false" ht="15" hidden="false" customHeight="false" outlineLevel="0" collapsed="false">
      <c r="A13836" s="6" t="s">
        <v>15666</v>
      </c>
      <c r="B13836" s="6" t="s">
        <v>13129</v>
      </c>
      <c r="C13836" s="6" t="s">
        <v>13130</v>
      </c>
      <c r="E13836" s="6" t="n">
        <v>-27.3892619129867</v>
      </c>
      <c r="F13836" s="6" t="n">
        <v>153.150551813811</v>
      </c>
      <c r="G13836" s="15" t="n">
        <v>16539173.7741699</v>
      </c>
    </row>
    <row r="13837" customFormat="false" ht="15" hidden="false" customHeight="false" outlineLevel="0" collapsed="false">
      <c r="A13837" s="6" t="s">
        <v>15667</v>
      </c>
      <c r="B13837" s="6" t="s">
        <v>13129</v>
      </c>
      <c r="C13837" s="6" t="s">
        <v>13130</v>
      </c>
      <c r="E13837" s="6" t="n">
        <v>-27.5016575112926</v>
      </c>
      <c r="F13837" s="6" t="n">
        <v>153.026193742632</v>
      </c>
      <c r="G13837" s="15" t="n">
        <v>20041353.7937012</v>
      </c>
    </row>
    <row r="13838" customFormat="false" ht="15" hidden="false" customHeight="false" outlineLevel="0" collapsed="false">
      <c r="A13838" s="6" t="s">
        <v>15668</v>
      </c>
      <c r="B13838" s="6" t="s">
        <v>13129</v>
      </c>
      <c r="C13838" s="6" t="s">
        <v>13130</v>
      </c>
      <c r="E13838" s="6" t="n">
        <v>-27.454643328871</v>
      </c>
      <c r="F13838" s="6" t="n">
        <v>152.982118169152</v>
      </c>
      <c r="G13838" s="15" t="n">
        <v>3795485.22900391</v>
      </c>
    </row>
    <row r="13839" customFormat="false" ht="15" hidden="false" customHeight="false" outlineLevel="0" collapsed="false">
      <c r="A13839" s="6" t="s">
        <v>15669</v>
      </c>
      <c r="B13839" s="6" t="s">
        <v>13129</v>
      </c>
      <c r="C13839" s="6" t="s">
        <v>13130</v>
      </c>
      <c r="E13839" s="6" t="n">
        <v>-27.4334920816531</v>
      </c>
      <c r="F13839" s="6" t="n">
        <v>153.118228318982</v>
      </c>
      <c r="G13839" s="15" t="n">
        <v>5517833.35083008</v>
      </c>
    </row>
    <row r="13840" customFormat="false" ht="15" hidden="false" customHeight="false" outlineLevel="0" collapsed="false">
      <c r="A13840" s="6" t="s">
        <v>15670</v>
      </c>
      <c r="B13840" s="6" t="s">
        <v>13129</v>
      </c>
      <c r="C13840" s="6" t="s">
        <v>13130</v>
      </c>
      <c r="E13840" s="6" t="n">
        <v>-27.6054034734538</v>
      </c>
      <c r="F13840" s="6" t="n">
        <v>152.989077888447</v>
      </c>
      <c r="G13840" s="15" t="n">
        <v>3779009.57519531</v>
      </c>
    </row>
    <row r="13841" customFormat="false" ht="15" hidden="false" customHeight="false" outlineLevel="0" collapsed="false">
      <c r="A13841" s="6" t="s">
        <v>15671</v>
      </c>
      <c r="B13841" s="6" t="s">
        <v>13129</v>
      </c>
      <c r="C13841" s="6" t="s">
        <v>13130</v>
      </c>
      <c r="E13841" s="6" t="n">
        <v>-27.5710840995045</v>
      </c>
      <c r="F13841" s="6" t="n">
        <v>153.090539525537</v>
      </c>
      <c r="G13841" s="15" t="n">
        <v>4678977.15795898</v>
      </c>
    </row>
    <row r="13842" customFormat="false" ht="15" hidden="false" customHeight="false" outlineLevel="0" collapsed="false">
      <c r="A13842" s="6" t="s">
        <v>15672</v>
      </c>
      <c r="B13842" s="6" t="s">
        <v>13129</v>
      </c>
      <c r="C13842" s="6" t="s">
        <v>13130</v>
      </c>
      <c r="E13842" s="6" t="n">
        <v>-27.5642012573337</v>
      </c>
      <c r="F13842" s="6" t="n">
        <v>153.17852144296</v>
      </c>
      <c r="G13842" s="15" t="n">
        <v>2302564.08569336</v>
      </c>
    </row>
    <row r="13843" customFormat="false" ht="15" hidden="false" customHeight="false" outlineLevel="0" collapsed="false">
      <c r="A13843" s="6" t="s">
        <v>15673</v>
      </c>
      <c r="B13843" s="6" t="s">
        <v>13129</v>
      </c>
      <c r="C13843" s="6" t="s">
        <v>13130</v>
      </c>
      <c r="E13843" s="6" t="n">
        <v>-27.5147227688618</v>
      </c>
      <c r="F13843" s="6" t="n">
        <v>152.846178902756</v>
      </c>
      <c r="G13843" s="15" t="n">
        <v>4472904.96386719</v>
      </c>
    </row>
    <row r="13844" customFormat="false" ht="15" hidden="false" customHeight="false" outlineLevel="0" collapsed="false">
      <c r="A13844" s="6" t="s">
        <v>15674</v>
      </c>
      <c r="B13844" s="6" t="s">
        <v>13129</v>
      </c>
      <c r="C13844" s="6" t="s">
        <v>13130</v>
      </c>
      <c r="E13844" s="6" t="n">
        <v>-27.4807009286694</v>
      </c>
      <c r="F13844" s="6" t="n">
        <v>153.17872261741</v>
      </c>
      <c r="G13844" s="15" t="n">
        <v>2921349.39135742</v>
      </c>
    </row>
    <row r="13845" customFormat="false" ht="15" hidden="false" customHeight="false" outlineLevel="0" collapsed="false">
      <c r="A13845" s="6" t="s">
        <v>15675</v>
      </c>
      <c r="B13845" s="6" t="s">
        <v>13129</v>
      </c>
      <c r="C13845" s="6" t="s">
        <v>13130</v>
      </c>
      <c r="E13845" s="6" t="n">
        <v>-27.5440200710839</v>
      </c>
      <c r="F13845" s="6" t="n">
        <v>152.76537565531</v>
      </c>
      <c r="G13845" s="15" t="n">
        <v>4938602.64331055</v>
      </c>
    </row>
    <row r="13846" customFormat="false" ht="15" hidden="false" customHeight="false" outlineLevel="0" collapsed="false">
      <c r="A13846" s="6" t="s">
        <v>15676</v>
      </c>
      <c r="B13846" s="6" t="s">
        <v>13129</v>
      </c>
      <c r="C13846" s="6" t="s">
        <v>13130</v>
      </c>
      <c r="E13846" s="6" t="n">
        <v>-27.4811570945092</v>
      </c>
      <c r="F13846" s="6" t="n">
        <v>152.928664383709</v>
      </c>
      <c r="G13846" s="15" t="n">
        <v>3628199.6809082</v>
      </c>
    </row>
    <row r="13847" customFormat="false" ht="15" hidden="false" customHeight="false" outlineLevel="0" collapsed="false">
      <c r="A13847" s="6" t="s">
        <v>15677</v>
      </c>
      <c r="B13847" s="6" t="s">
        <v>13129</v>
      </c>
      <c r="C13847" s="6" t="s">
        <v>13130</v>
      </c>
      <c r="E13847" s="6" t="n">
        <v>-27.5106279370815</v>
      </c>
      <c r="F13847" s="6" t="n">
        <v>152.801264987395</v>
      </c>
      <c r="G13847" s="15" t="n">
        <v>1238882.02783203</v>
      </c>
    </row>
    <row r="13848" customFormat="false" ht="15" hidden="false" customHeight="false" outlineLevel="0" collapsed="false">
      <c r="A13848" s="6" t="s">
        <v>15678</v>
      </c>
      <c r="B13848" s="6" t="s">
        <v>13129</v>
      </c>
      <c r="C13848" s="6" t="s">
        <v>13130</v>
      </c>
      <c r="E13848" s="6" t="n">
        <v>-27.4876284671084</v>
      </c>
      <c r="F13848" s="6" t="n">
        <v>152.902269759821</v>
      </c>
      <c r="G13848" s="15" t="n">
        <v>4126524.09326172</v>
      </c>
    </row>
    <row r="13849" customFormat="false" ht="15" hidden="false" customHeight="false" outlineLevel="0" collapsed="false">
      <c r="A13849" s="6" t="s">
        <v>15679</v>
      </c>
      <c r="B13849" s="6" t="s">
        <v>13129</v>
      </c>
      <c r="C13849" s="6" t="s">
        <v>13130</v>
      </c>
      <c r="E13849" s="6" t="n">
        <v>-27.5076167464331</v>
      </c>
      <c r="F13849" s="6" t="n">
        <v>152.879710410722</v>
      </c>
      <c r="G13849" s="15" t="n">
        <v>3389599.63891602</v>
      </c>
    </row>
    <row r="13850" customFormat="false" ht="15" hidden="false" customHeight="false" outlineLevel="0" collapsed="false">
      <c r="A13850" s="6" t="s">
        <v>15680</v>
      </c>
      <c r="B13850" s="6" t="s">
        <v>13129</v>
      </c>
      <c r="C13850" s="6" t="s">
        <v>13130</v>
      </c>
      <c r="E13850" s="6" t="n">
        <v>-27.5139386089551</v>
      </c>
      <c r="F13850" s="6" t="n">
        <v>152.816957334469</v>
      </c>
      <c r="G13850" s="15" t="n">
        <v>2473136.43481445</v>
      </c>
    </row>
    <row r="13851" customFormat="false" ht="15" hidden="false" customHeight="false" outlineLevel="0" collapsed="false">
      <c r="A13851" s="6" t="s">
        <v>15681</v>
      </c>
      <c r="B13851" s="6" t="s">
        <v>13129</v>
      </c>
      <c r="C13851" s="6" t="s">
        <v>13130</v>
      </c>
      <c r="E13851" s="6" t="n">
        <v>-27.5020268680295</v>
      </c>
      <c r="F13851" s="6" t="n">
        <v>152.786826438985</v>
      </c>
      <c r="G13851" s="15" t="n">
        <v>1290528.68676758</v>
      </c>
    </row>
    <row r="13852" customFormat="false" ht="15" hidden="false" customHeight="false" outlineLevel="0" collapsed="false">
      <c r="A13852" s="6" t="s">
        <v>15682</v>
      </c>
      <c r="B13852" s="6" t="s">
        <v>13129</v>
      </c>
      <c r="C13852" s="6" t="s">
        <v>13130</v>
      </c>
      <c r="E13852" s="6" t="n">
        <v>-27.4764795109736</v>
      </c>
      <c r="F13852" s="6" t="n">
        <v>152.864925309494</v>
      </c>
      <c r="G13852" s="15" t="n">
        <v>5095035.01074219</v>
      </c>
    </row>
    <row r="13853" customFormat="false" ht="15" hidden="false" customHeight="false" outlineLevel="0" collapsed="false">
      <c r="A13853" s="6" t="s">
        <v>15683</v>
      </c>
      <c r="B13853" s="6" t="s">
        <v>13129</v>
      </c>
      <c r="C13853" s="6" t="s">
        <v>13130</v>
      </c>
      <c r="E13853" s="6" t="n">
        <v>-27.498723701465</v>
      </c>
      <c r="F13853" s="6" t="n">
        <v>152.759602297018</v>
      </c>
      <c r="G13853" s="15" t="n">
        <v>1771054.76245117</v>
      </c>
    </row>
    <row r="13854" customFormat="false" ht="15" hidden="false" customHeight="false" outlineLevel="0" collapsed="false">
      <c r="A13854" s="6" t="s">
        <v>15684</v>
      </c>
      <c r="B13854" s="6" t="s">
        <v>13129</v>
      </c>
      <c r="C13854" s="6" t="s">
        <v>13130</v>
      </c>
      <c r="E13854" s="6" t="n">
        <v>-27.4889608691924</v>
      </c>
      <c r="F13854" s="6" t="n">
        <v>152.80567270453</v>
      </c>
      <c r="G13854" s="15" t="n">
        <v>2445099.2121582</v>
      </c>
    </row>
    <row r="13855" customFormat="false" ht="15" hidden="false" customHeight="false" outlineLevel="0" collapsed="false">
      <c r="A13855" s="6" t="s">
        <v>15685</v>
      </c>
      <c r="B13855" s="6" t="s">
        <v>13129</v>
      </c>
      <c r="C13855" s="6" t="s">
        <v>13130</v>
      </c>
      <c r="E13855" s="6" t="n">
        <v>-27.4693308929213</v>
      </c>
      <c r="F13855" s="6" t="n">
        <v>152.757308975009</v>
      </c>
      <c r="G13855" s="15" t="n">
        <v>3453803.68115234</v>
      </c>
    </row>
    <row r="13856" customFormat="false" ht="15" hidden="false" customHeight="false" outlineLevel="0" collapsed="false">
      <c r="A13856" s="6" t="s">
        <v>15686</v>
      </c>
      <c r="B13856" s="6" t="s">
        <v>13129</v>
      </c>
      <c r="C13856" s="6" t="s">
        <v>13130</v>
      </c>
      <c r="E13856" s="6" t="n">
        <v>-27.4624042635659</v>
      </c>
      <c r="F13856" s="6" t="n">
        <v>152.895368317671</v>
      </c>
      <c r="G13856" s="15" t="n">
        <v>5226392.82299805</v>
      </c>
    </row>
    <row r="13857" customFormat="false" ht="15" hidden="false" customHeight="false" outlineLevel="0" collapsed="false">
      <c r="A13857" s="6" t="s">
        <v>15687</v>
      </c>
      <c r="B13857" s="6" t="s">
        <v>13129</v>
      </c>
      <c r="C13857" s="6" t="s">
        <v>13130</v>
      </c>
      <c r="E13857" s="6" t="n">
        <v>-27.4705571128378</v>
      </c>
      <c r="F13857" s="6" t="n">
        <v>152.770109526345</v>
      </c>
      <c r="G13857" s="15" t="n">
        <v>671841.166992188</v>
      </c>
    </row>
    <row r="13858" customFormat="false" ht="15" hidden="false" customHeight="false" outlineLevel="0" collapsed="false">
      <c r="A13858" s="6" t="s">
        <v>15688</v>
      </c>
      <c r="B13858" s="6" t="s">
        <v>13129</v>
      </c>
      <c r="C13858" s="6" t="s">
        <v>13130</v>
      </c>
      <c r="E13858" s="6" t="n">
        <v>-27.4776110127956</v>
      </c>
      <c r="F13858" s="6" t="n">
        <v>152.786955660315</v>
      </c>
      <c r="G13858" s="15" t="n">
        <v>2459724.85473633</v>
      </c>
    </row>
    <row r="13859" customFormat="false" ht="15" hidden="false" customHeight="false" outlineLevel="0" collapsed="false">
      <c r="A13859" s="6" t="s">
        <v>15689</v>
      </c>
      <c r="B13859" s="6" t="s">
        <v>13129</v>
      </c>
      <c r="C13859" s="6" t="s">
        <v>13130</v>
      </c>
      <c r="E13859" s="6" t="n">
        <v>-27.4436511605561</v>
      </c>
      <c r="F13859" s="6" t="n">
        <v>152.826693820412</v>
      </c>
      <c r="G13859" s="15" t="n">
        <v>3032482.65454102</v>
      </c>
    </row>
    <row r="13860" customFormat="false" ht="15" hidden="false" customHeight="false" outlineLevel="0" collapsed="false">
      <c r="A13860" s="6" t="s">
        <v>15690</v>
      </c>
      <c r="B13860" s="6" t="s">
        <v>13129</v>
      </c>
      <c r="C13860" s="6" t="s">
        <v>13130</v>
      </c>
      <c r="E13860" s="6" t="n">
        <v>-27.4357917687996</v>
      </c>
      <c r="F13860" s="6" t="n">
        <v>152.863777875724</v>
      </c>
      <c r="G13860" s="15" t="n">
        <v>3553136.8828125</v>
      </c>
    </row>
    <row r="13861" customFormat="false" ht="15" hidden="false" customHeight="false" outlineLevel="0" collapsed="false">
      <c r="A13861" s="6" t="s">
        <v>15691</v>
      </c>
      <c r="B13861" s="6" t="s">
        <v>13129</v>
      </c>
      <c r="C13861" s="6" t="s">
        <v>13130</v>
      </c>
      <c r="E13861" s="6" t="n">
        <v>-27.4723511034526</v>
      </c>
      <c r="F13861" s="6" t="n">
        <v>152.83079532269</v>
      </c>
      <c r="G13861" s="15" t="n">
        <v>4521590.56225586</v>
      </c>
    </row>
    <row r="13862" customFormat="false" ht="15" hidden="false" customHeight="false" outlineLevel="0" collapsed="false">
      <c r="A13862" s="6" t="s">
        <v>15692</v>
      </c>
      <c r="B13862" s="6" t="s">
        <v>13129</v>
      </c>
      <c r="C13862" s="6" t="s">
        <v>13130</v>
      </c>
      <c r="E13862" s="6" t="n">
        <v>-27.4493999656969</v>
      </c>
      <c r="F13862" s="6" t="n">
        <v>152.804205996915</v>
      </c>
      <c r="G13862" s="15" t="n">
        <v>1675787.6652832</v>
      </c>
    </row>
    <row r="13863" customFormat="false" ht="15" hidden="false" customHeight="false" outlineLevel="0" collapsed="false">
      <c r="A13863" s="6" t="s">
        <v>15693</v>
      </c>
      <c r="B13863" s="6" t="s">
        <v>13129</v>
      </c>
      <c r="C13863" s="6" t="s">
        <v>13130</v>
      </c>
      <c r="E13863" s="6" t="n">
        <v>-27.4524866421034</v>
      </c>
      <c r="F13863" s="6" t="n">
        <v>152.785067655796</v>
      </c>
      <c r="G13863" s="15" t="n">
        <v>1520729.93188477</v>
      </c>
    </row>
    <row r="13864" customFormat="false" ht="15" hidden="false" customHeight="false" outlineLevel="0" collapsed="false">
      <c r="A13864" s="6" t="s">
        <v>15694</v>
      </c>
      <c r="B13864" s="6" t="s">
        <v>13129</v>
      </c>
      <c r="C13864" s="6" t="s">
        <v>13130</v>
      </c>
      <c r="E13864" s="6" t="n">
        <v>-27.4401588438284</v>
      </c>
      <c r="F13864" s="6" t="n">
        <v>152.757502208138</v>
      </c>
      <c r="G13864" s="15" t="n">
        <v>2022727.64697266</v>
      </c>
    </row>
    <row r="13865" customFormat="false" ht="15" hidden="false" customHeight="false" outlineLevel="0" collapsed="false">
      <c r="A13865" s="6" t="s">
        <v>15695</v>
      </c>
      <c r="B13865" s="6" t="s">
        <v>13129</v>
      </c>
      <c r="C13865" s="6" t="s">
        <v>13130</v>
      </c>
      <c r="E13865" s="6" t="n">
        <v>-27.4087958423603</v>
      </c>
      <c r="F13865" s="6" t="n">
        <v>152.764644184504</v>
      </c>
      <c r="G13865" s="15" t="n">
        <v>2685358.54907227</v>
      </c>
    </row>
    <row r="13866" customFormat="false" ht="15" hidden="false" customHeight="false" outlineLevel="0" collapsed="false">
      <c r="A13866" s="6" t="s">
        <v>15696</v>
      </c>
      <c r="B13866" s="6" t="s">
        <v>13129</v>
      </c>
      <c r="C13866" s="6" t="s">
        <v>13130</v>
      </c>
      <c r="E13866" s="6" t="n">
        <v>-27.522878076285</v>
      </c>
      <c r="F13866" s="6" t="n">
        <v>153.175159144446</v>
      </c>
      <c r="G13866" s="15" t="n">
        <v>3539776.01269531</v>
      </c>
    </row>
    <row r="13867" customFormat="false" ht="15" hidden="false" customHeight="false" outlineLevel="0" collapsed="false">
      <c r="A13867" s="6" t="s">
        <v>15697</v>
      </c>
      <c r="B13867" s="6" t="s">
        <v>13129</v>
      </c>
      <c r="C13867" s="6" t="s">
        <v>13130</v>
      </c>
      <c r="E13867" s="6" t="n">
        <v>-27.5343106234858</v>
      </c>
      <c r="F13867" s="6" t="n">
        <v>153.125780970109</v>
      </c>
      <c r="G13867" s="15" t="n">
        <v>4387542.44287109</v>
      </c>
    </row>
    <row r="13868" customFormat="false" ht="15" hidden="false" customHeight="false" outlineLevel="0" collapsed="false">
      <c r="A13868" s="6" t="s">
        <v>15698</v>
      </c>
      <c r="B13868" s="6" t="s">
        <v>13129</v>
      </c>
      <c r="C13868" s="6" t="s">
        <v>13130</v>
      </c>
      <c r="E13868" s="6" t="n">
        <v>-27.4939467520162</v>
      </c>
      <c r="F13868" s="6" t="n">
        <v>153.185283112666</v>
      </c>
      <c r="G13868" s="15" t="n">
        <v>821418.528564453</v>
      </c>
    </row>
    <row r="13869" customFormat="false" ht="15" hidden="false" customHeight="false" outlineLevel="0" collapsed="false">
      <c r="A13869" s="6" t="s">
        <v>15699</v>
      </c>
      <c r="B13869" s="6" t="s">
        <v>13129</v>
      </c>
      <c r="C13869" s="6" t="s">
        <v>13130</v>
      </c>
      <c r="E13869" s="6" t="n">
        <v>-27.5758456105525</v>
      </c>
      <c r="F13869" s="6" t="n">
        <v>153.144762654546</v>
      </c>
      <c r="G13869" s="15" t="n">
        <v>2242786.12866211</v>
      </c>
    </row>
    <row r="13870" customFormat="false" ht="15" hidden="false" customHeight="false" outlineLevel="0" collapsed="false">
      <c r="A13870" s="6" t="s">
        <v>15700</v>
      </c>
      <c r="B13870" s="6" t="s">
        <v>13129</v>
      </c>
      <c r="C13870" s="6" t="s">
        <v>13130</v>
      </c>
      <c r="E13870" s="6" t="n">
        <v>-27.5008824238002</v>
      </c>
      <c r="F13870" s="6" t="n">
        <v>153.136514324042</v>
      </c>
      <c r="G13870" s="15" t="n">
        <v>1273078.33642578</v>
      </c>
    </row>
    <row r="13871" customFormat="false" ht="15" hidden="false" customHeight="false" outlineLevel="0" collapsed="false">
      <c r="A13871" s="6" t="s">
        <v>15701</v>
      </c>
      <c r="B13871" s="6" t="s">
        <v>13129</v>
      </c>
      <c r="C13871" s="6" t="s">
        <v>13130</v>
      </c>
      <c r="E13871" s="6" t="n">
        <v>-27.499057461347</v>
      </c>
      <c r="F13871" s="6" t="n">
        <v>153.167077934369</v>
      </c>
      <c r="G13871" s="15" t="n">
        <v>854206.115966797</v>
      </c>
    </row>
    <row r="13872" customFormat="false" ht="15" hidden="false" customHeight="false" outlineLevel="0" collapsed="false">
      <c r="A13872" s="6" t="s">
        <v>15702</v>
      </c>
      <c r="B13872" s="6" t="s">
        <v>13129</v>
      </c>
      <c r="C13872" s="6" t="s">
        <v>13130</v>
      </c>
      <c r="E13872" s="6" t="n">
        <v>-27.5575683507557</v>
      </c>
      <c r="F13872" s="6" t="n">
        <v>153.165611608454</v>
      </c>
      <c r="G13872" s="15" t="n">
        <v>3109033.91943359</v>
      </c>
    </row>
    <row r="13873" customFormat="false" ht="15" hidden="false" customHeight="false" outlineLevel="0" collapsed="false">
      <c r="A13873" s="6" t="s">
        <v>15703</v>
      </c>
      <c r="B13873" s="6" t="s">
        <v>13129</v>
      </c>
      <c r="C13873" s="6" t="s">
        <v>13130</v>
      </c>
      <c r="E13873" s="6" t="n">
        <v>-27.4475054160813</v>
      </c>
      <c r="F13873" s="6" t="n">
        <v>153.137993783629</v>
      </c>
      <c r="G13873" s="15" t="n">
        <v>3329779.34106445</v>
      </c>
    </row>
    <row r="13874" customFormat="false" ht="15" hidden="false" customHeight="false" outlineLevel="0" collapsed="false">
      <c r="A13874" s="6" t="s">
        <v>15704</v>
      </c>
      <c r="B13874" s="6" t="s">
        <v>13129</v>
      </c>
      <c r="C13874" s="6" t="s">
        <v>13130</v>
      </c>
      <c r="E13874" s="6" t="n">
        <v>-27.4748935117202</v>
      </c>
      <c r="F13874" s="6" t="n">
        <v>153.116166274801</v>
      </c>
      <c r="G13874" s="15" t="n">
        <v>9154493.84057617</v>
      </c>
    </row>
    <row r="13875" customFormat="false" ht="15" hidden="false" customHeight="false" outlineLevel="0" collapsed="false">
      <c r="A13875" s="6" t="s">
        <v>15705</v>
      </c>
      <c r="B13875" s="6" t="s">
        <v>13129</v>
      </c>
      <c r="C13875" s="6" t="s">
        <v>13130</v>
      </c>
      <c r="E13875" s="6" t="n">
        <v>-27.4092877910062</v>
      </c>
      <c r="F13875" s="6" t="n">
        <v>153.023505160828</v>
      </c>
      <c r="G13875" s="15" t="n">
        <v>5873950.78881836</v>
      </c>
    </row>
    <row r="13876" customFormat="false" ht="15" hidden="false" customHeight="false" outlineLevel="0" collapsed="false">
      <c r="A13876" s="6" t="s">
        <v>15706</v>
      </c>
      <c r="B13876" s="6" t="s">
        <v>13129</v>
      </c>
      <c r="C13876" s="6" t="s">
        <v>13130</v>
      </c>
      <c r="E13876" s="6" t="n">
        <v>-27.355078484071</v>
      </c>
      <c r="F13876" s="6" t="n">
        <v>153.08991449666</v>
      </c>
      <c r="G13876" s="15" t="n">
        <v>1756527.09765625</v>
      </c>
    </row>
    <row r="13877" customFormat="false" ht="15" hidden="false" customHeight="false" outlineLevel="0" collapsed="false">
      <c r="A13877" s="6" t="s">
        <v>15707</v>
      </c>
      <c r="B13877" s="6" t="s">
        <v>13129</v>
      </c>
      <c r="C13877" s="6" t="s">
        <v>13130</v>
      </c>
      <c r="E13877" s="6" t="n">
        <v>-27.3972369394549</v>
      </c>
      <c r="F13877" s="6" t="n">
        <v>153.090240607825</v>
      </c>
      <c r="G13877" s="15" t="n">
        <v>2652693.65332031</v>
      </c>
    </row>
    <row r="13878" customFormat="false" ht="15" hidden="false" customHeight="false" outlineLevel="0" collapsed="false">
      <c r="A13878" s="6" t="s">
        <v>15708</v>
      </c>
      <c r="B13878" s="6" t="s">
        <v>13129</v>
      </c>
      <c r="C13878" s="6" t="s">
        <v>13130</v>
      </c>
      <c r="E13878" s="6" t="n">
        <v>-27.3548556721742</v>
      </c>
      <c r="F13878" s="6" t="n">
        <v>153.1002422987</v>
      </c>
      <c r="G13878" s="15" t="n">
        <v>5376461.03198242</v>
      </c>
    </row>
    <row r="13879" customFormat="false" ht="15" hidden="false" customHeight="false" outlineLevel="0" collapsed="false">
      <c r="A13879" s="6" t="s">
        <v>15709</v>
      </c>
      <c r="B13879" s="6" t="s">
        <v>13129</v>
      </c>
      <c r="C13879" s="6" t="s">
        <v>13130</v>
      </c>
      <c r="E13879" s="6" t="n">
        <v>-27.3688877649001</v>
      </c>
      <c r="F13879" s="6" t="n">
        <v>153.057464043717</v>
      </c>
      <c r="G13879" s="15" t="n">
        <v>4072430.31884766</v>
      </c>
    </row>
    <row r="13880" customFormat="false" ht="15" hidden="false" customHeight="false" outlineLevel="0" collapsed="false">
      <c r="A13880" s="6" t="s">
        <v>15710</v>
      </c>
      <c r="B13880" s="6" t="s">
        <v>13129</v>
      </c>
      <c r="C13880" s="6" t="s">
        <v>13130</v>
      </c>
      <c r="E13880" s="6" t="n">
        <v>-27.3502065299212</v>
      </c>
      <c r="F13880" s="6" t="n">
        <v>153.022986125496</v>
      </c>
      <c r="G13880" s="15" t="n">
        <v>4945577.26074219</v>
      </c>
    </row>
    <row r="13881" customFormat="false" ht="15" hidden="false" customHeight="false" outlineLevel="0" collapsed="false">
      <c r="A13881" s="6" t="s">
        <v>15711</v>
      </c>
      <c r="B13881" s="6" t="s">
        <v>13129</v>
      </c>
      <c r="C13881" s="6" t="s">
        <v>13130</v>
      </c>
      <c r="E13881" s="6" t="n">
        <v>-27.3783876059304</v>
      </c>
      <c r="F13881" s="6" t="n">
        <v>153.107650520734</v>
      </c>
      <c r="G13881" s="15" t="n">
        <v>2540291.43481445</v>
      </c>
    </row>
    <row r="13882" customFormat="false" ht="15" hidden="false" customHeight="false" outlineLevel="0" collapsed="false">
      <c r="A13882" s="6" t="s">
        <v>15712</v>
      </c>
      <c r="B13882" s="6" t="s">
        <v>13129</v>
      </c>
      <c r="C13882" s="6" t="s">
        <v>13130</v>
      </c>
      <c r="E13882" s="6" t="n">
        <v>-27.3393010058343</v>
      </c>
      <c r="F13882" s="6" t="n">
        <v>153.066252840041</v>
      </c>
      <c r="G13882" s="15" t="n">
        <v>852475.898681641</v>
      </c>
    </row>
    <row r="13883" customFormat="false" ht="15" hidden="false" customHeight="false" outlineLevel="0" collapsed="false">
      <c r="A13883" s="6" t="s">
        <v>15713</v>
      </c>
      <c r="B13883" s="6" t="s">
        <v>13129</v>
      </c>
      <c r="C13883" s="6" t="s">
        <v>13130</v>
      </c>
      <c r="E13883" s="6" t="n">
        <v>-27.3347290485397</v>
      </c>
      <c r="F13883" s="6" t="n">
        <v>153.077840320352</v>
      </c>
      <c r="G13883" s="15" t="n">
        <v>3476837.22070313</v>
      </c>
    </row>
    <row r="13884" customFormat="false" ht="15" hidden="false" customHeight="false" outlineLevel="0" collapsed="false">
      <c r="A13884" s="6" t="s">
        <v>15714</v>
      </c>
      <c r="B13884" s="6" t="s">
        <v>13129</v>
      </c>
      <c r="C13884" s="6" t="s">
        <v>13130</v>
      </c>
      <c r="E13884" s="6" t="n">
        <v>-27.3507084435151</v>
      </c>
      <c r="F13884" s="6" t="n">
        <v>153.075829898016</v>
      </c>
      <c r="G13884" s="15" t="n">
        <v>805881.940429688</v>
      </c>
    </row>
    <row r="13885" customFormat="false" ht="15" hidden="false" customHeight="false" outlineLevel="0" collapsed="false">
      <c r="A13885" s="6" t="s">
        <v>15715</v>
      </c>
      <c r="B13885" s="6" t="s">
        <v>15716</v>
      </c>
      <c r="C13885" s="6" t="s">
        <v>15717</v>
      </c>
      <c r="E13885" s="6" t="n">
        <v>-27.5973207826946</v>
      </c>
      <c r="F13885" s="6" t="n">
        <v>153.013595927555</v>
      </c>
      <c r="G13885" s="15" t="n">
        <v>25068.4055175781</v>
      </c>
    </row>
    <row r="13886" customFormat="false" ht="15" hidden="false" customHeight="false" outlineLevel="0" collapsed="false">
      <c r="A13886" s="6" t="s">
        <v>15718</v>
      </c>
      <c r="B13886" s="6" t="s">
        <v>15716</v>
      </c>
      <c r="C13886" s="6" t="s">
        <v>15717</v>
      </c>
      <c r="E13886" s="6" t="n">
        <v>-27.6002541319621</v>
      </c>
      <c r="F13886" s="6" t="n">
        <v>153.009465112699</v>
      </c>
      <c r="G13886" s="15" t="n">
        <v>78541.1318359375</v>
      </c>
    </row>
    <row r="13887" customFormat="false" ht="15" hidden="false" customHeight="false" outlineLevel="0" collapsed="false">
      <c r="A13887" s="6" t="s">
        <v>15719</v>
      </c>
      <c r="B13887" s="6" t="s">
        <v>15716</v>
      </c>
      <c r="C13887" s="6" t="s">
        <v>15720</v>
      </c>
      <c r="E13887" s="6" t="n">
        <v>-27.5758300391735</v>
      </c>
      <c r="F13887" s="6" t="n">
        <v>152.872696822672</v>
      </c>
      <c r="G13887" s="15" t="n">
        <v>40410.3889160156</v>
      </c>
    </row>
    <row r="13888" customFormat="false" ht="15" hidden="false" customHeight="false" outlineLevel="0" collapsed="false">
      <c r="A13888" s="6" t="s">
        <v>15721</v>
      </c>
      <c r="B13888" s="6" t="s">
        <v>15716</v>
      </c>
      <c r="C13888" s="6" t="s">
        <v>15722</v>
      </c>
      <c r="E13888" s="6" t="n">
        <v>-27.4637788961473</v>
      </c>
      <c r="F13888" s="6" t="n">
        <v>152.978932341172</v>
      </c>
      <c r="G13888" s="15" t="n">
        <v>776.0771484375</v>
      </c>
    </row>
    <row r="13889" customFormat="false" ht="15" hidden="false" customHeight="false" outlineLevel="0" collapsed="false">
      <c r="A13889" s="6" t="s">
        <v>15723</v>
      </c>
      <c r="B13889" s="6" t="s">
        <v>15716</v>
      </c>
      <c r="C13889" s="6" t="s">
        <v>15722</v>
      </c>
      <c r="E13889" s="6" t="n">
        <v>-27.4643847832795</v>
      </c>
      <c r="F13889" s="6" t="n">
        <v>152.976623021551</v>
      </c>
      <c r="G13889" s="15" t="n">
        <v>3343.1669921875</v>
      </c>
    </row>
    <row r="13890" customFormat="false" ht="15" hidden="false" customHeight="false" outlineLevel="0" collapsed="false">
      <c r="A13890" s="6" t="s">
        <v>15724</v>
      </c>
      <c r="B13890" s="6" t="s">
        <v>15716</v>
      </c>
      <c r="C13890" s="6" t="s">
        <v>15722</v>
      </c>
      <c r="E13890" s="6" t="n">
        <v>-27.464137958667</v>
      </c>
      <c r="F13890" s="6" t="n">
        <v>152.976850497978</v>
      </c>
      <c r="G13890" s="15" t="n">
        <v>2679.14331054688</v>
      </c>
    </row>
    <row r="13891" customFormat="false" ht="15" hidden="false" customHeight="false" outlineLevel="0" collapsed="false">
      <c r="A13891" s="6" t="s">
        <v>15725</v>
      </c>
      <c r="B13891" s="6" t="s">
        <v>15716</v>
      </c>
      <c r="C13891" s="6" t="s">
        <v>15722</v>
      </c>
      <c r="E13891" s="6" t="n">
        <v>-27.4637202578414</v>
      </c>
      <c r="F13891" s="6" t="n">
        <v>152.976447148202</v>
      </c>
      <c r="G13891" s="15" t="n">
        <v>1472.92504882813</v>
      </c>
    </row>
    <row r="13892" customFormat="false" ht="15" hidden="false" customHeight="false" outlineLevel="0" collapsed="false">
      <c r="A13892" s="6" t="s">
        <v>15726</v>
      </c>
      <c r="B13892" s="6" t="s">
        <v>15716</v>
      </c>
      <c r="C13892" s="6" t="s">
        <v>15722</v>
      </c>
      <c r="E13892" s="6" t="n">
        <v>-27.4612898599991</v>
      </c>
      <c r="F13892" s="6" t="n">
        <v>152.974229925762</v>
      </c>
      <c r="G13892" s="15" t="n">
        <v>844.9091796875</v>
      </c>
    </row>
    <row r="13893" customFormat="false" ht="15" hidden="false" customHeight="false" outlineLevel="0" collapsed="false">
      <c r="A13893" s="6" t="s">
        <v>15727</v>
      </c>
      <c r="B13893" s="6" t="s">
        <v>15716</v>
      </c>
      <c r="C13893" s="6" t="s">
        <v>15722</v>
      </c>
      <c r="E13893" s="6" t="n">
        <v>-27.461228691139</v>
      </c>
      <c r="F13893" s="6" t="n">
        <v>152.974383823157</v>
      </c>
      <c r="G13893" s="15" t="n">
        <v>743.1474609375</v>
      </c>
    </row>
    <row r="13894" customFormat="false" ht="15" hidden="false" customHeight="false" outlineLevel="0" collapsed="false">
      <c r="A13894" s="6" t="s">
        <v>15728</v>
      </c>
      <c r="B13894" s="6" t="s">
        <v>15716</v>
      </c>
      <c r="C13894" s="6" t="s">
        <v>15722</v>
      </c>
      <c r="E13894" s="6" t="n">
        <v>-27.4611721774292</v>
      </c>
      <c r="F13894" s="6" t="n">
        <v>152.974520648594</v>
      </c>
      <c r="G13894" s="15" t="n">
        <v>706.228271484375</v>
      </c>
    </row>
    <row r="13895" customFormat="false" ht="15" hidden="false" customHeight="false" outlineLevel="0" collapsed="false">
      <c r="A13895" s="6" t="s">
        <v>15729</v>
      </c>
      <c r="B13895" s="6" t="s">
        <v>15716</v>
      </c>
      <c r="C13895" s="6" t="s">
        <v>15722</v>
      </c>
      <c r="E13895" s="6" t="n">
        <v>-27.461112073965</v>
      </c>
      <c r="F13895" s="6" t="n">
        <v>152.974661516786</v>
      </c>
      <c r="G13895" s="15" t="n">
        <v>799.901123046875</v>
      </c>
    </row>
    <row r="13896" customFormat="false" ht="15" hidden="false" customHeight="false" outlineLevel="0" collapsed="false">
      <c r="A13896" s="6" t="s">
        <v>15730</v>
      </c>
      <c r="B13896" s="6" t="s">
        <v>15716</v>
      </c>
      <c r="C13896" s="6" t="s">
        <v>15722</v>
      </c>
      <c r="E13896" s="6" t="n">
        <v>-27.4610552800381</v>
      </c>
      <c r="F13896" s="6" t="n">
        <v>152.974809977227</v>
      </c>
      <c r="G13896" s="15" t="n">
        <v>727.41650390625</v>
      </c>
    </row>
    <row r="13897" customFormat="false" ht="15" hidden="false" customHeight="false" outlineLevel="0" collapsed="false">
      <c r="A13897" s="6" t="s">
        <v>15731</v>
      </c>
      <c r="B13897" s="6" t="s">
        <v>15716</v>
      </c>
      <c r="C13897" s="6" t="s">
        <v>15722</v>
      </c>
      <c r="E13897" s="6" t="n">
        <v>-27.5965474718246</v>
      </c>
      <c r="F13897" s="6" t="n">
        <v>153.003442612062</v>
      </c>
      <c r="G13897" s="15" t="n">
        <v>10126.2192382813</v>
      </c>
    </row>
    <row r="13898" customFormat="false" ht="15" hidden="false" customHeight="false" outlineLevel="0" collapsed="false">
      <c r="A13898" s="6" t="s">
        <v>15732</v>
      </c>
      <c r="B13898" s="6" t="s">
        <v>15716</v>
      </c>
      <c r="C13898" s="6" t="s">
        <v>15717</v>
      </c>
      <c r="E13898" s="6" t="n">
        <v>-27.5960431362382</v>
      </c>
      <c r="F13898" s="6" t="n">
        <v>153.003532523977</v>
      </c>
      <c r="G13898" s="15" t="n">
        <v>10128.4235839844</v>
      </c>
    </row>
    <row r="13899" customFormat="false" ht="15" hidden="false" customHeight="false" outlineLevel="0" collapsed="false">
      <c r="A13899" s="6" t="s">
        <v>15733</v>
      </c>
      <c r="B13899" s="6" t="s">
        <v>15716</v>
      </c>
      <c r="C13899" s="6" t="s">
        <v>15720</v>
      </c>
      <c r="E13899" s="6" t="n">
        <v>-27.4634206997636</v>
      </c>
      <c r="F13899" s="6" t="n">
        <v>153.009693554001</v>
      </c>
      <c r="G13899" s="15" t="n">
        <v>11954.0373535156</v>
      </c>
    </row>
    <row r="13900" customFormat="false" ht="15" hidden="false" customHeight="false" outlineLevel="0" collapsed="false">
      <c r="A13900" s="6" t="s">
        <v>15734</v>
      </c>
      <c r="B13900" s="6" t="s">
        <v>15716</v>
      </c>
      <c r="C13900" s="6" t="s">
        <v>15720</v>
      </c>
      <c r="E13900" s="6" t="n">
        <v>-27.4636527935335</v>
      </c>
      <c r="F13900" s="6" t="n">
        <v>153.01058716914</v>
      </c>
      <c r="G13900" s="15" t="n">
        <v>5053.03857421875</v>
      </c>
    </row>
    <row r="13901" customFormat="false" ht="15" hidden="false" customHeight="false" outlineLevel="0" collapsed="false">
      <c r="A13901" s="6" t="s">
        <v>15735</v>
      </c>
      <c r="B13901" s="6" t="s">
        <v>15716</v>
      </c>
      <c r="C13901" s="6" t="s">
        <v>15720</v>
      </c>
      <c r="E13901" s="6" t="n">
        <v>-27.4646578153933</v>
      </c>
      <c r="F13901" s="6" t="n">
        <v>153.014680974424</v>
      </c>
      <c r="G13901" s="15" t="n">
        <v>25116.6613769531</v>
      </c>
    </row>
    <row r="13902" customFormat="false" ht="15" hidden="false" customHeight="false" outlineLevel="0" collapsed="false">
      <c r="A13902" s="6" t="s">
        <v>15736</v>
      </c>
      <c r="B13902" s="6" t="s">
        <v>15716</v>
      </c>
      <c r="C13902" s="6" t="s">
        <v>15717</v>
      </c>
      <c r="E13902" s="6" t="n">
        <v>-27.46616962702</v>
      </c>
      <c r="F13902" s="6" t="n">
        <v>153.011649953705</v>
      </c>
      <c r="G13902" s="15" t="n">
        <v>461.52099609375</v>
      </c>
    </row>
    <row r="13903" customFormat="false" ht="15" hidden="false" customHeight="false" outlineLevel="0" collapsed="false">
      <c r="A13903" s="6" t="s">
        <v>15737</v>
      </c>
      <c r="B13903" s="6" t="s">
        <v>15716</v>
      </c>
      <c r="C13903" s="6" t="s">
        <v>15722</v>
      </c>
      <c r="E13903" s="6" t="n">
        <v>-27.466132342495</v>
      </c>
      <c r="F13903" s="6" t="n">
        <v>153.011099253775</v>
      </c>
      <c r="G13903" s="15" t="n">
        <v>5467.27124023438</v>
      </c>
    </row>
    <row r="13904" customFormat="false" ht="15" hidden="false" customHeight="false" outlineLevel="0" collapsed="false">
      <c r="A13904" s="6" t="s">
        <v>15738</v>
      </c>
      <c r="B13904" s="6" t="s">
        <v>15716</v>
      </c>
      <c r="C13904" s="6" t="s">
        <v>15717</v>
      </c>
      <c r="E13904" s="6" t="n">
        <v>-27.4650144117429</v>
      </c>
      <c r="F13904" s="6" t="n">
        <v>153.011111153239</v>
      </c>
      <c r="G13904" s="15" t="n">
        <v>286.349609375</v>
      </c>
    </row>
    <row r="13905" customFormat="false" ht="15" hidden="false" customHeight="false" outlineLevel="0" collapsed="false">
      <c r="A13905" s="6" t="s">
        <v>15739</v>
      </c>
      <c r="B13905" s="6" t="s">
        <v>15716</v>
      </c>
      <c r="C13905" s="6" t="s">
        <v>15720</v>
      </c>
      <c r="E13905" s="6" t="n">
        <v>-27.4646113601658</v>
      </c>
      <c r="F13905" s="6" t="n">
        <v>153.015406283183</v>
      </c>
      <c r="G13905" s="15" t="n">
        <v>2318.43383789063</v>
      </c>
    </row>
    <row r="13906" customFormat="false" ht="15" hidden="false" customHeight="false" outlineLevel="0" collapsed="false">
      <c r="A13906" s="6" t="s">
        <v>15740</v>
      </c>
      <c r="B13906" s="6" t="s">
        <v>15716</v>
      </c>
      <c r="C13906" s="6" t="s">
        <v>15717</v>
      </c>
      <c r="E13906" s="6" t="n">
        <v>-27.510573808451</v>
      </c>
      <c r="F13906" s="6" t="n">
        <v>153.022125912153</v>
      </c>
      <c r="G13906" s="15" t="n">
        <v>527.353271484375</v>
      </c>
    </row>
    <row r="13907" customFormat="false" ht="15" hidden="false" customHeight="false" outlineLevel="0" collapsed="false">
      <c r="A13907" s="6" t="s">
        <v>15741</v>
      </c>
      <c r="B13907" s="6" t="s">
        <v>15716</v>
      </c>
      <c r="C13907" s="6" t="s">
        <v>15717</v>
      </c>
      <c r="E13907" s="6" t="n">
        <v>-27.5071639952015</v>
      </c>
      <c r="F13907" s="6" t="n">
        <v>153.020331143483</v>
      </c>
      <c r="G13907" s="15" t="n">
        <v>721.8984375</v>
      </c>
    </row>
    <row r="13908" customFormat="false" ht="15" hidden="false" customHeight="false" outlineLevel="0" collapsed="false">
      <c r="A13908" s="6" t="s">
        <v>15742</v>
      </c>
      <c r="B13908" s="6" t="s">
        <v>15716</v>
      </c>
      <c r="C13908" s="6" t="s">
        <v>15743</v>
      </c>
      <c r="E13908" s="6" t="n">
        <v>-27.4444244432142</v>
      </c>
      <c r="F13908" s="6" t="n">
        <v>152.997784667261</v>
      </c>
      <c r="G13908" s="15" t="n">
        <v>660.519855586812</v>
      </c>
    </row>
    <row r="13909" customFormat="false" ht="15" hidden="false" customHeight="false" outlineLevel="0" collapsed="false">
      <c r="A13909" s="6" t="s">
        <v>15744</v>
      </c>
      <c r="B13909" s="6" t="s">
        <v>15716</v>
      </c>
      <c r="C13909" s="6" t="s">
        <v>15743</v>
      </c>
      <c r="E13909" s="6" t="n">
        <v>-27.6160572235192</v>
      </c>
      <c r="F13909" s="6" t="n">
        <v>152.980487442024</v>
      </c>
      <c r="G13909" s="15" t="n">
        <v>153.938040025532</v>
      </c>
    </row>
    <row r="13910" customFormat="false" ht="15" hidden="false" customHeight="false" outlineLevel="0" collapsed="false">
      <c r="A13910" s="6" t="s">
        <v>15745</v>
      </c>
      <c r="B13910" s="6" t="s">
        <v>15716</v>
      </c>
      <c r="C13910" s="6" t="s">
        <v>15743</v>
      </c>
      <c r="E13910" s="6" t="n">
        <v>-27.4644354164313</v>
      </c>
      <c r="F13910" s="6" t="n">
        <v>153.030007990869</v>
      </c>
      <c r="G13910" s="15" t="n">
        <v>314.159265300259</v>
      </c>
    </row>
    <row r="13911" customFormat="false" ht="15" hidden="false" customHeight="false" outlineLevel="0" collapsed="false">
      <c r="A13911" s="6" t="s">
        <v>15746</v>
      </c>
      <c r="B13911" s="6" t="s">
        <v>15716</v>
      </c>
      <c r="C13911" s="6" t="s">
        <v>15743</v>
      </c>
      <c r="E13911" s="6" t="n">
        <v>-27.461379300461</v>
      </c>
      <c r="F13911" s="6" t="n">
        <v>153.180062032233</v>
      </c>
      <c r="G13911" s="15" t="n">
        <v>78.5398163395003</v>
      </c>
    </row>
    <row r="13912" customFormat="false" ht="15" hidden="false" customHeight="false" outlineLevel="0" collapsed="false">
      <c r="A13912" s="6" t="s">
        <v>15747</v>
      </c>
      <c r="B13912" s="6" t="s">
        <v>15716</v>
      </c>
      <c r="C13912" s="6" t="s">
        <v>15720</v>
      </c>
      <c r="E13912" s="6" t="n">
        <v>-27.6005782293309</v>
      </c>
      <c r="F13912" s="6" t="n">
        <v>153.023872589714</v>
      </c>
      <c r="G13912" s="15" t="n">
        <v>175384.255859375</v>
      </c>
    </row>
    <row r="13913" customFormat="false" ht="15" hidden="false" customHeight="false" outlineLevel="0" collapsed="false">
      <c r="A13913" s="6" t="s">
        <v>15748</v>
      </c>
      <c r="B13913" s="6" t="s">
        <v>15716</v>
      </c>
      <c r="C13913" s="6" t="s">
        <v>15720</v>
      </c>
      <c r="E13913" s="6" t="n">
        <v>-27.5604296266701</v>
      </c>
      <c r="F13913" s="6" t="n">
        <v>152.857902353722</v>
      </c>
      <c r="G13913" s="15" t="n">
        <v>163361.488525391</v>
      </c>
    </row>
    <row r="13914" customFormat="false" ht="15" hidden="false" customHeight="false" outlineLevel="0" collapsed="false">
      <c r="A13914" s="6" t="s">
        <v>15749</v>
      </c>
      <c r="B13914" s="6" t="s">
        <v>15716</v>
      </c>
      <c r="C13914" s="6" t="s">
        <v>15720</v>
      </c>
      <c r="E13914" s="6" t="n">
        <v>-27.5661420107378</v>
      </c>
      <c r="F13914" s="6" t="n">
        <v>152.861780297458</v>
      </c>
      <c r="G13914" s="15" t="n">
        <v>49036.8859863281</v>
      </c>
    </row>
    <row r="13915" customFormat="false" ht="15" hidden="false" customHeight="false" outlineLevel="0" collapsed="false">
      <c r="A13915" s="6" t="s">
        <v>15750</v>
      </c>
      <c r="B13915" s="6" t="s">
        <v>15716</v>
      </c>
      <c r="C13915" s="6" t="s">
        <v>15720</v>
      </c>
      <c r="E13915" s="6" t="n">
        <v>-27.5672416053186</v>
      </c>
      <c r="F13915" s="6" t="n">
        <v>152.865141856661</v>
      </c>
      <c r="G13915" s="15" t="n">
        <v>11065.103515625</v>
      </c>
    </row>
    <row r="13916" customFormat="false" ht="15" hidden="false" customHeight="false" outlineLevel="0" collapsed="false">
      <c r="A13916" s="6" t="s">
        <v>15751</v>
      </c>
      <c r="B13916" s="6" t="s">
        <v>15716</v>
      </c>
      <c r="C13916" s="6" t="s">
        <v>15720</v>
      </c>
      <c r="E13916" s="6" t="n">
        <v>-27.6125585815017</v>
      </c>
      <c r="F13916" s="6" t="n">
        <v>153.090540333691</v>
      </c>
      <c r="G13916" s="15" t="n">
        <v>167995.306640625</v>
      </c>
    </row>
    <row r="13917" customFormat="false" ht="15" hidden="false" customHeight="false" outlineLevel="0" collapsed="false">
      <c r="A13917" s="6" t="s">
        <v>15752</v>
      </c>
      <c r="B13917" s="6" t="s">
        <v>15716</v>
      </c>
      <c r="C13917" s="6" t="s">
        <v>15720</v>
      </c>
      <c r="E13917" s="6" t="n">
        <v>-27.6146808515601</v>
      </c>
      <c r="F13917" s="6" t="n">
        <v>153.08785573193</v>
      </c>
      <c r="G13917" s="15" t="n">
        <v>101475.658447266</v>
      </c>
    </row>
    <row r="13918" customFormat="false" ht="15" hidden="false" customHeight="false" outlineLevel="0" collapsed="false">
      <c r="A13918" s="6" t="s">
        <v>15753</v>
      </c>
      <c r="B13918" s="6" t="s">
        <v>15716</v>
      </c>
      <c r="C13918" s="6" t="s">
        <v>15720</v>
      </c>
      <c r="E13918" s="6" t="n">
        <v>-27.6091522435952</v>
      </c>
      <c r="F13918" s="6" t="n">
        <v>153.082732516632</v>
      </c>
      <c r="G13918" s="15" t="n">
        <v>26012.9243164063</v>
      </c>
    </row>
    <row r="13919" customFormat="false" ht="15" hidden="false" customHeight="false" outlineLevel="0" collapsed="false">
      <c r="A13919" s="6" t="s">
        <v>15754</v>
      </c>
      <c r="B13919" s="6" t="s">
        <v>15716</v>
      </c>
      <c r="C13919" s="6" t="s">
        <v>15720</v>
      </c>
      <c r="E13919" s="6" t="n">
        <v>-27.6160038512968</v>
      </c>
      <c r="F13919" s="6" t="n">
        <v>153.090230469513</v>
      </c>
      <c r="G13919" s="15" t="n">
        <v>16412.3920898438</v>
      </c>
    </row>
    <row r="13920" customFormat="false" ht="15" hidden="false" customHeight="false" outlineLevel="0" collapsed="false">
      <c r="A13920" s="6" t="s">
        <v>15755</v>
      </c>
      <c r="B13920" s="6" t="s">
        <v>15716</v>
      </c>
      <c r="C13920" s="6" t="s">
        <v>15720</v>
      </c>
      <c r="E13920" s="6" t="n">
        <v>-27.6096116517462</v>
      </c>
      <c r="F13920" s="6" t="n">
        <v>153.085246193328</v>
      </c>
      <c r="G13920" s="15" t="n">
        <v>16556.8347167969</v>
      </c>
    </row>
    <row r="13921" customFormat="false" ht="15" hidden="false" customHeight="false" outlineLevel="0" collapsed="false">
      <c r="A13921" s="6" t="s">
        <v>15756</v>
      </c>
      <c r="B13921" s="6" t="s">
        <v>15716</v>
      </c>
      <c r="C13921" s="6" t="s">
        <v>15720</v>
      </c>
      <c r="E13921" s="6" t="n">
        <v>-27.528338730663</v>
      </c>
      <c r="F13921" s="6" t="n">
        <v>152.962805324759</v>
      </c>
      <c r="G13921" s="15" t="n">
        <v>7854.53173828125</v>
      </c>
    </row>
    <row r="13922" customFormat="false" ht="15" hidden="false" customHeight="false" outlineLevel="0" collapsed="false">
      <c r="A13922" s="6" t="s">
        <v>15757</v>
      </c>
      <c r="B13922" s="6" t="s">
        <v>15716</v>
      </c>
      <c r="C13922" s="6" t="s">
        <v>15720</v>
      </c>
      <c r="E13922" s="6" t="n">
        <v>-27.5288376267533</v>
      </c>
      <c r="F13922" s="6" t="n">
        <v>152.957656196618</v>
      </c>
      <c r="G13922" s="15" t="n">
        <v>284433.786865234</v>
      </c>
    </row>
    <row r="13923" customFormat="false" ht="15" hidden="false" customHeight="false" outlineLevel="0" collapsed="false">
      <c r="A13923" s="6" t="s">
        <v>15758</v>
      </c>
      <c r="B13923" s="6" t="s">
        <v>15716</v>
      </c>
      <c r="C13923" s="6" t="s">
        <v>15720</v>
      </c>
      <c r="E13923" s="6" t="n">
        <v>-27.5270095553416</v>
      </c>
      <c r="F13923" s="6" t="n">
        <v>152.953457008458</v>
      </c>
      <c r="G13923" s="15" t="n">
        <v>18852.8635253906</v>
      </c>
    </row>
    <row r="13924" customFormat="false" ht="15" hidden="false" customHeight="false" outlineLevel="0" collapsed="false">
      <c r="A13924" s="6" t="s">
        <v>15759</v>
      </c>
      <c r="B13924" s="6" t="s">
        <v>15716</v>
      </c>
      <c r="C13924" s="6" t="s">
        <v>15720</v>
      </c>
      <c r="E13924" s="6" t="n">
        <v>-27.5242252205563</v>
      </c>
      <c r="F13924" s="6" t="n">
        <v>152.961527895588</v>
      </c>
      <c r="G13924" s="15" t="n">
        <v>16881.6892089844</v>
      </c>
    </row>
    <row r="13925" customFormat="false" ht="15" hidden="false" customHeight="false" outlineLevel="0" collapsed="false">
      <c r="A13925" s="6" t="s">
        <v>15760</v>
      </c>
      <c r="B13925" s="6" t="s">
        <v>15716</v>
      </c>
      <c r="C13925" s="6" t="s">
        <v>15720</v>
      </c>
      <c r="E13925" s="6" t="n">
        <v>-27.5252040660848</v>
      </c>
      <c r="F13925" s="6" t="n">
        <v>152.9560649681</v>
      </c>
      <c r="G13925" s="15" t="n">
        <v>5294.044921875</v>
      </c>
    </row>
    <row r="13926" customFormat="false" ht="15" hidden="false" customHeight="false" outlineLevel="0" collapsed="false">
      <c r="A13926" s="6" t="s">
        <v>15761</v>
      </c>
      <c r="B13926" s="6" t="s">
        <v>15716</v>
      </c>
      <c r="C13926" s="6" t="s">
        <v>15720</v>
      </c>
      <c r="E13926" s="6" t="n">
        <v>-27.4212560586796</v>
      </c>
      <c r="F13926" s="6" t="n">
        <v>152.927472297757</v>
      </c>
      <c r="G13926" s="15" t="n">
        <v>845.11474609375</v>
      </c>
    </row>
    <row r="13927" customFormat="false" ht="15" hidden="false" customHeight="false" outlineLevel="0" collapsed="false">
      <c r="A13927" s="6" t="s">
        <v>15762</v>
      </c>
      <c r="B13927" s="6" t="s">
        <v>15716</v>
      </c>
      <c r="C13927" s="6" t="s">
        <v>15720</v>
      </c>
      <c r="E13927" s="6" t="n">
        <v>-27.6236647198835</v>
      </c>
      <c r="F13927" s="6" t="n">
        <v>153.033510799726</v>
      </c>
      <c r="G13927" s="15" t="n">
        <v>8900.31616210938</v>
      </c>
    </row>
    <row r="13928" customFormat="false" ht="15" hidden="false" customHeight="false" outlineLevel="0" collapsed="false">
      <c r="A13928" s="6" t="s">
        <v>15763</v>
      </c>
      <c r="B13928" s="6" t="s">
        <v>15716</v>
      </c>
      <c r="C13928" s="6" t="s">
        <v>15720</v>
      </c>
      <c r="E13928" s="6" t="n">
        <v>-27.626606591752</v>
      </c>
      <c r="F13928" s="6" t="n">
        <v>153.033105481603</v>
      </c>
      <c r="G13928" s="15" t="n">
        <v>5347.5009765625</v>
      </c>
    </row>
    <row r="13929" customFormat="false" ht="15" hidden="false" customHeight="false" outlineLevel="0" collapsed="false">
      <c r="A13929" s="6" t="s">
        <v>15764</v>
      </c>
      <c r="B13929" s="6" t="s">
        <v>15716</v>
      </c>
      <c r="C13929" s="6" t="s">
        <v>15720</v>
      </c>
      <c r="E13929" s="6" t="n">
        <v>-27.6266417049779</v>
      </c>
      <c r="F13929" s="6" t="n">
        <v>153.037550075109</v>
      </c>
      <c r="G13929" s="15" t="n">
        <v>15840.1103515625</v>
      </c>
    </row>
    <row r="13930" customFormat="false" ht="15" hidden="false" customHeight="false" outlineLevel="0" collapsed="false">
      <c r="A13930" s="6" t="s">
        <v>15765</v>
      </c>
      <c r="B13930" s="6" t="s">
        <v>15716</v>
      </c>
      <c r="C13930" s="6" t="s">
        <v>15720</v>
      </c>
      <c r="E13930" s="6" t="n">
        <v>-27.606331859256</v>
      </c>
      <c r="F13930" s="6" t="n">
        <v>153.044528120688</v>
      </c>
      <c r="G13930" s="15" t="n">
        <v>6952.0859375</v>
      </c>
    </row>
    <row r="13931" customFormat="false" ht="15" hidden="false" customHeight="false" outlineLevel="0" collapsed="false">
      <c r="A13931" s="6" t="s">
        <v>15766</v>
      </c>
      <c r="B13931" s="6" t="s">
        <v>15716</v>
      </c>
      <c r="C13931" s="6" t="s">
        <v>15720</v>
      </c>
      <c r="E13931" s="6" t="n">
        <v>-27.4227508514256</v>
      </c>
      <c r="F13931" s="6" t="n">
        <v>152.924907984864</v>
      </c>
      <c r="G13931" s="15" t="n">
        <v>25472.0344238281</v>
      </c>
    </row>
    <row r="13932" customFormat="false" ht="15" hidden="false" customHeight="false" outlineLevel="0" collapsed="false">
      <c r="A13932" s="6" t="s">
        <v>15767</v>
      </c>
      <c r="B13932" s="6" t="s">
        <v>15716</v>
      </c>
      <c r="C13932" s="6" t="s">
        <v>15720</v>
      </c>
      <c r="E13932" s="6" t="n">
        <v>-27.4019494876501</v>
      </c>
      <c r="F13932" s="6" t="n">
        <v>152.920469312168</v>
      </c>
      <c r="G13932" s="15" t="n">
        <v>47705.0563964844</v>
      </c>
    </row>
    <row r="13933" customFormat="false" ht="15" hidden="false" customHeight="false" outlineLevel="0" collapsed="false">
      <c r="A13933" s="6" t="s">
        <v>15768</v>
      </c>
      <c r="B13933" s="6" t="s">
        <v>15716</v>
      </c>
      <c r="C13933" s="6" t="s">
        <v>15720</v>
      </c>
      <c r="E13933" s="6" t="n">
        <v>-27.402934282256</v>
      </c>
      <c r="F13933" s="6" t="n">
        <v>152.918382363992</v>
      </c>
      <c r="G13933" s="15" t="n">
        <v>16778.5239257813</v>
      </c>
    </row>
    <row r="13934" customFormat="false" ht="15" hidden="false" customHeight="false" outlineLevel="0" collapsed="false">
      <c r="A13934" s="6" t="s">
        <v>15769</v>
      </c>
      <c r="B13934" s="6" t="s">
        <v>15716</v>
      </c>
      <c r="C13934" s="6" t="s">
        <v>15720</v>
      </c>
      <c r="E13934" s="6" t="n">
        <v>-27.6012329431349</v>
      </c>
      <c r="F13934" s="6" t="n">
        <v>153.033363537009</v>
      </c>
      <c r="G13934" s="15" t="n">
        <v>9801.03344726563</v>
      </c>
    </row>
    <row r="13935" customFormat="false" ht="15" hidden="false" customHeight="false" outlineLevel="0" collapsed="false">
      <c r="A13935" s="6" t="s">
        <v>15770</v>
      </c>
      <c r="B13935" s="6" t="s">
        <v>15716</v>
      </c>
      <c r="C13935" s="6" t="s">
        <v>15720</v>
      </c>
      <c r="E13935" s="6" t="n">
        <v>-27.6031415877507</v>
      </c>
      <c r="F13935" s="6" t="n">
        <v>153.034040434659</v>
      </c>
      <c r="G13935" s="15" t="n">
        <v>19289.1528320313</v>
      </c>
    </row>
    <row r="13936" customFormat="false" ht="15" hidden="false" customHeight="false" outlineLevel="0" collapsed="false">
      <c r="A13936" s="6" t="s">
        <v>15771</v>
      </c>
      <c r="B13936" s="6" t="s">
        <v>15716</v>
      </c>
      <c r="C13936" s="6" t="s">
        <v>15720</v>
      </c>
      <c r="E13936" s="6" t="n">
        <v>-27.6044362985148</v>
      </c>
      <c r="F13936" s="6" t="n">
        <v>153.03370582777</v>
      </c>
      <c r="G13936" s="15" t="n">
        <v>11753.8359375</v>
      </c>
    </row>
    <row r="13937" customFormat="false" ht="15" hidden="false" customHeight="false" outlineLevel="0" collapsed="false">
      <c r="A13937" s="6" t="s">
        <v>15772</v>
      </c>
      <c r="B13937" s="6" t="s">
        <v>15716</v>
      </c>
      <c r="C13937" s="6" t="s">
        <v>15720</v>
      </c>
      <c r="E13937" s="6" t="n">
        <v>-27.6062870886801</v>
      </c>
      <c r="F13937" s="6" t="n">
        <v>153.033439033258</v>
      </c>
      <c r="G13937" s="15" t="n">
        <v>18737.8566894531</v>
      </c>
    </row>
    <row r="13938" customFormat="false" ht="15" hidden="false" customHeight="false" outlineLevel="0" collapsed="false">
      <c r="A13938" s="6" t="s">
        <v>15773</v>
      </c>
      <c r="B13938" s="6" t="s">
        <v>15716</v>
      </c>
      <c r="C13938" s="6" t="s">
        <v>15720</v>
      </c>
      <c r="E13938" s="6" t="n">
        <v>-27.6022218560131</v>
      </c>
      <c r="F13938" s="6" t="n">
        <v>153.041393416819</v>
      </c>
      <c r="G13938" s="15" t="n">
        <v>12511.8325195313</v>
      </c>
    </row>
    <row r="13939" customFormat="false" ht="15" hidden="false" customHeight="false" outlineLevel="0" collapsed="false">
      <c r="A13939" s="6" t="s">
        <v>15774</v>
      </c>
      <c r="B13939" s="6" t="s">
        <v>15716</v>
      </c>
      <c r="C13939" s="6" t="s">
        <v>15720</v>
      </c>
      <c r="E13939" s="6" t="n">
        <v>-27.6169410442535</v>
      </c>
      <c r="F13939" s="6" t="n">
        <v>153.050721739299</v>
      </c>
      <c r="G13939" s="15" t="n">
        <v>8515.65234375</v>
      </c>
    </row>
    <row r="13940" customFormat="false" ht="15" hidden="false" customHeight="false" outlineLevel="0" collapsed="false">
      <c r="A13940" s="6" t="s">
        <v>15775</v>
      </c>
      <c r="B13940" s="6" t="s">
        <v>15716</v>
      </c>
      <c r="C13940" s="6" t="s">
        <v>15743</v>
      </c>
      <c r="E13940" s="6" t="n">
        <v>-27.5253433770974</v>
      </c>
      <c r="F13940" s="6" t="n">
        <v>153.00285729344</v>
      </c>
      <c r="G13940" s="15" t="n">
        <v>78.5395398782566</v>
      </c>
    </row>
    <row r="13941" customFormat="false" ht="15" hidden="false" customHeight="false" outlineLevel="0" collapsed="false">
      <c r="A13941" s="6" t="s">
        <v>15776</v>
      </c>
      <c r="B13941" s="6" t="s">
        <v>15716</v>
      </c>
      <c r="C13941" s="6" t="s">
        <v>15722</v>
      </c>
      <c r="E13941" s="6" t="n">
        <v>-27.5450966580771</v>
      </c>
      <c r="F13941" s="6" t="n">
        <v>152.974907463869</v>
      </c>
      <c r="G13941" s="15" t="n">
        <v>1922.86108398438</v>
      </c>
    </row>
    <row r="13942" customFormat="false" ht="15" hidden="false" customHeight="false" outlineLevel="0" collapsed="false">
      <c r="A13942" s="6" t="s">
        <v>15777</v>
      </c>
      <c r="B13942" s="6" t="s">
        <v>15716</v>
      </c>
      <c r="C13942" s="6" t="s">
        <v>15743</v>
      </c>
      <c r="E13942" s="6" t="n">
        <v>-27.579003945687</v>
      </c>
      <c r="F13942" s="6" t="n">
        <v>153.094264585126</v>
      </c>
      <c r="G13942" s="15" t="n">
        <v>113.097335529514</v>
      </c>
    </row>
    <row r="13943" customFormat="false" ht="15" hidden="false" customHeight="false" outlineLevel="0" collapsed="false">
      <c r="A13943" s="6" t="s">
        <v>15778</v>
      </c>
      <c r="B13943" s="6" t="s">
        <v>15716</v>
      </c>
      <c r="C13943" s="6" t="s">
        <v>15743</v>
      </c>
      <c r="E13943" s="6" t="n">
        <v>-27.5790338198164</v>
      </c>
      <c r="F13943" s="6" t="n">
        <v>153.094240485523</v>
      </c>
      <c r="G13943" s="15" t="n">
        <v>113.097335505299</v>
      </c>
    </row>
    <row r="13944" customFormat="false" ht="15" hidden="false" customHeight="false" outlineLevel="0" collapsed="false">
      <c r="A13944" s="6" t="s">
        <v>15779</v>
      </c>
      <c r="B13944" s="6" t="s">
        <v>15716</v>
      </c>
      <c r="C13944" s="6" t="s">
        <v>15717</v>
      </c>
      <c r="E13944" s="6" t="n">
        <v>-27.5147043802064</v>
      </c>
      <c r="F13944" s="6" t="n">
        <v>152.972290545416</v>
      </c>
      <c r="G13944" s="15" t="n">
        <v>952.75146484375</v>
      </c>
    </row>
    <row r="13945" customFormat="false" ht="15" hidden="false" customHeight="false" outlineLevel="0" collapsed="false">
      <c r="A13945" s="6" t="s">
        <v>15780</v>
      </c>
      <c r="B13945" s="6" t="s">
        <v>15716</v>
      </c>
      <c r="C13945" s="6" t="s">
        <v>15722</v>
      </c>
      <c r="E13945" s="6" t="n">
        <v>-27.5339491464876</v>
      </c>
      <c r="F13945" s="6" t="n">
        <v>152.97219276196</v>
      </c>
      <c r="G13945" s="15" t="n">
        <v>9708.99194335938</v>
      </c>
    </row>
    <row r="13946" customFormat="false" ht="15" hidden="false" customHeight="false" outlineLevel="0" collapsed="false">
      <c r="A13946" s="6" t="s">
        <v>15781</v>
      </c>
      <c r="B13946" s="6" t="s">
        <v>15716</v>
      </c>
      <c r="C13946" s="6" t="s">
        <v>15743</v>
      </c>
      <c r="E13946" s="6" t="n">
        <v>-27.4847785512152</v>
      </c>
      <c r="F13946" s="6" t="n">
        <v>153.045885745681</v>
      </c>
      <c r="G13946" s="15" t="n">
        <v>12.5663705989718</v>
      </c>
    </row>
    <row r="13947" customFormat="false" ht="15" hidden="false" customHeight="false" outlineLevel="0" collapsed="false">
      <c r="A13947" s="6" t="s">
        <v>15782</v>
      </c>
      <c r="B13947" s="6" t="s">
        <v>15716</v>
      </c>
      <c r="C13947" s="6" t="s">
        <v>15717</v>
      </c>
      <c r="E13947" s="6" t="n">
        <v>-27.5463054435288</v>
      </c>
      <c r="F13947" s="6" t="n">
        <v>152.979595875392</v>
      </c>
      <c r="G13947" s="15" t="n">
        <v>648.411865234375</v>
      </c>
    </row>
    <row r="13948" customFormat="false" ht="15" hidden="false" customHeight="false" outlineLevel="0" collapsed="false">
      <c r="A13948" s="6" t="s">
        <v>15783</v>
      </c>
      <c r="B13948" s="6" t="s">
        <v>15716</v>
      </c>
      <c r="C13948" s="6" t="s">
        <v>15743</v>
      </c>
      <c r="E13948" s="6" t="n">
        <v>-27.5373898834791</v>
      </c>
      <c r="F13948" s="6" t="n">
        <v>152.971091231443</v>
      </c>
      <c r="G13948" s="15" t="n">
        <v>201.061929767951</v>
      </c>
    </row>
    <row r="13949" customFormat="false" ht="15" hidden="false" customHeight="false" outlineLevel="0" collapsed="false">
      <c r="A13949" s="6" t="s">
        <v>15784</v>
      </c>
      <c r="B13949" s="6" t="s">
        <v>15716</v>
      </c>
      <c r="C13949" s="6" t="s">
        <v>15717</v>
      </c>
      <c r="E13949" s="6" t="n">
        <v>-27.453642073237</v>
      </c>
      <c r="F13949" s="6" t="n">
        <v>153.007638815906</v>
      </c>
      <c r="G13949" s="15" t="n">
        <v>635.718505859375</v>
      </c>
    </row>
    <row r="13950" customFormat="false" ht="15" hidden="false" customHeight="false" outlineLevel="0" collapsed="false">
      <c r="A13950" s="6" t="s">
        <v>15785</v>
      </c>
      <c r="B13950" s="6" t="s">
        <v>15716</v>
      </c>
      <c r="C13950" s="6" t="s">
        <v>15717</v>
      </c>
      <c r="E13950" s="6" t="n">
        <v>-27.4562162178853</v>
      </c>
      <c r="F13950" s="6" t="n">
        <v>153.013407680437</v>
      </c>
      <c r="G13950" s="15" t="n">
        <v>3498.04956054688</v>
      </c>
    </row>
    <row r="13951" customFormat="false" ht="15" hidden="false" customHeight="false" outlineLevel="0" collapsed="false">
      <c r="A13951" s="6" t="s">
        <v>15786</v>
      </c>
      <c r="B13951" s="6" t="s">
        <v>15716</v>
      </c>
      <c r="C13951" s="6" t="s">
        <v>15717</v>
      </c>
      <c r="E13951" s="6" t="n">
        <v>-27.4878420192677</v>
      </c>
      <c r="F13951" s="6" t="n">
        <v>153.008724217999</v>
      </c>
      <c r="G13951" s="15" t="n">
        <v>586.2529296875</v>
      </c>
    </row>
    <row r="13952" customFormat="false" ht="15" hidden="false" customHeight="false" outlineLevel="0" collapsed="false">
      <c r="A13952" s="6" t="s">
        <v>15787</v>
      </c>
      <c r="B13952" s="6" t="s">
        <v>15716</v>
      </c>
      <c r="C13952" s="6" t="s">
        <v>15743</v>
      </c>
      <c r="E13952" s="6" t="n">
        <v>-27.5528225602185</v>
      </c>
      <c r="F13952" s="6" t="n">
        <v>152.815334363627</v>
      </c>
      <c r="G13952" s="15" t="n">
        <v>452.389342116192</v>
      </c>
    </row>
    <row r="13953" customFormat="false" ht="15" hidden="false" customHeight="false" outlineLevel="0" collapsed="false">
      <c r="A13953" s="6" t="s">
        <v>15788</v>
      </c>
      <c r="B13953" s="6" t="s">
        <v>15716</v>
      </c>
      <c r="C13953" s="6" t="s">
        <v>15743</v>
      </c>
      <c r="E13953" s="6" t="n">
        <v>-27.4614815463415</v>
      </c>
      <c r="F13953" s="6" t="n">
        <v>152.993593675848</v>
      </c>
      <c r="G13953" s="15" t="n">
        <v>201.061929829419</v>
      </c>
    </row>
    <row r="13954" customFormat="false" ht="15" hidden="false" customHeight="false" outlineLevel="0" collapsed="false">
      <c r="A13954" s="6" t="s">
        <v>15789</v>
      </c>
      <c r="B13954" s="6" t="s">
        <v>15716</v>
      </c>
      <c r="C13954" s="6" t="s">
        <v>15743</v>
      </c>
      <c r="E13954" s="6" t="n">
        <v>-27.5266049585703</v>
      </c>
      <c r="F13954" s="6" t="n">
        <v>152.983111861851</v>
      </c>
      <c r="G13954" s="15" t="n">
        <v>113.097335494123</v>
      </c>
    </row>
    <row r="13955" customFormat="false" ht="15" hidden="false" customHeight="false" outlineLevel="0" collapsed="false">
      <c r="A13955" s="6" t="s">
        <v>15790</v>
      </c>
      <c r="B13955" s="6" t="s">
        <v>15716</v>
      </c>
      <c r="C13955" s="6" t="s">
        <v>15722</v>
      </c>
      <c r="E13955" s="6" t="n">
        <v>-27.5189035906932</v>
      </c>
      <c r="F13955" s="6" t="n">
        <v>152.972959304806</v>
      </c>
      <c r="G13955" s="15" t="n">
        <v>402.83740234375</v>
      </c>
    </row>
    <row r="13956" customFormat="false" ht="15" hidden="false" customHeight="false" outlineLevel="0" collapsed="false">
      <c r="A13956" s="6" t="s">
        <v>15791</v>
      </c>
      <c r="B13956" s="6" t="s">
        <v>15716</v>
      </c>
      <c r="C13956" s="6" t="s">
        <v>15720</v>
      </c>
      <c r="E13956" s="6" t="n">
        <v>-27.6126259315911</v>
      </c>
      <c r="F13956" s="6" t="n">
        <v>153.046208233678</v>
      </c>
      <c r="G13956" s="15" t="n">
        <v>25309.2885742188</v>
      </c>
    </row>
    <row r="13957" customFormat="false" ht="15" hidden="false" customHeight="false" outlineLevel="0" collapsed="false">
      <c r="A13957" s="6" t="s">
        <v>15792</v>
      </c>
      <c r="B13957" s="6" t="s">
        <v>15716</v>
      </c>
      <c r="C13957" s="6" t="s">
        <v>15720</v>
      </c>
      <c r="E13957" s="6" t="n">
        <v>-27.6121340424466</v>
      </c>
      <c r="F13957" s="6" t="n">
        <v>153.044290315361</v>
      </c>
      <c r="G13957" s="15" t="n">
        <v>2611.75805664063</v>
      </c>
    </row>
    <row r="13958" customFormat="false" ht="15" hidden="false" customHeight="false" outlineLevel="0" collapsed="false">
      <c r="A13958" s="6" t="s">
        <v>15793</v>
      </c>
      <c r="B13958" s="6" t="s">
        <v>15716</v>
      </c>
      <c r="C13958" s="6" t="s">
        <v>15720</v>
      </c>
      <c r="E13958" s="6" t="n">
        <v>-27.6176942769146</v>
      </c>
      <c r="F13958" s="6" t="n">
        <v>153.038628870712</v>
      </c>
      <c r="G13958" s="15" t="n">
        <v>39739.2595214844</v>
      </c>
    </row>
    <row r="13959" customFormat="false" ht="15" hidden="false" customHeight="false" outlineLevel="0" collapsed="false">
      <c r="A13959" s="6" t="s">
        <v>15794</v>
      </c>
      <c r="B13959" s="6" t="s">
        <v>15716</v>
      </c>
      <c r="C13959" s="6" t="s">
        <v>15720</v>
      </c>
      <c r="E13959" s="6" t="n">
        <v>-27.623191950199</v>
      </c>
      <c r="F13959" s="6" t="n">
        <v>153.042490664404</v>
      </c>
      <c r="G13959" s="15" t="n">
        <v>51051.0073242188</v>
      </c>
    </row>
    <row r="13960" customFormat="false" ht="15" hidden="false" customHeight="false" outlineLevel="0" collapsed="false">
      <c r="A13960" s="6" t="s">
        <v>15795</v>
      </c>
      <c r="B13960" s="6" t="s">
        <v>15716</v>
      </c>
      <c r="C13960" s="6" t="s">
        <v>15720</v>
      </c>
      <c r="E13960" s="6" t="n">
        <v>-27.6237410547037</v>
      </c>
      <c r="F13960" s="6" t="n">
        <v>153.03855837685</v>
      </c>
      <c r="G13960" s="15" t="n">
        <v>16192.8068847656</v>
      </c>
    </row>
    <row r="13961" customFormat="false" ht="15" hidden="false" customHeight="false" outlineLevel="0" collapsed="false">
      <c r="A13961" s="6" t="s">
        <v>15796</v>
      </c>
      <c r="B13961" s="6" t="s">
        <v>15716</v>
      </c>
      <c r="C13961" s="6" t="s">
        <v>15720</v>
      </c>
      <c r="E13961" s="6" t="n">
        <v>-27.4858060483511</v>
      </c>
      <c r="F13961" s="6" t="n">
        <v>153.142481569677</v>
      </c>
      <c r="G13961" s="15" t="n">
        <v>9424.57275390625</v>
      </c>
    </row>
    <row r="13962" customFormat="false" ht="15" hidden="false" customHeight="false" outlineLevel="0" collapsed="false">
      <c r="A13962" s="6" t="s">
        <v>15797</v>
      </c>
      <c r="B13962" s="6" t="s">
        <v>15716</v>
      </c>
      <c r="C13962" s="6" t="s">
        <v>15720</v>
      </c>
      <c r="E13962" s="6" t="n">
        <v>-27.4824948623036</v>
      </c>
      <c r="F13962" s="6" t="n">
        <v>153.148988655818</v>
      </c>
      <c r="G13962" s="15" t="n">
        <v>1969.58447265625</v>
      </c>
    </row>
    <row r="13963" customFormat="false" ht="15" hidden="false" customHeight="false" outlineLevel="0" collapsed="false">
      <c r="A13963" s="6" t="s">
        <v>15798</v>
      </c>
      <c r="B13963" s="6" t="s">
        <v>15716</v>
      </c>
      <c r="C13963" s="6" t="s">
        <v>15720</v>
      </c>
      <c r="E13963" s="6" t="n">
        <v>-27.4827229136814</v>
      </c>
      <c r="F13963" s="6" t="n">
        <v>153.145347696815</v>
      </c>
      <c r="G13963" s="15" t="n">
        <v>8122.837890625</v>
      </c>
    </row>
    <row r="13964" customFormat="false" ht="15" hidden="false" customHeight="false" outlineLevel="0" collapsed="false">
      <c r="A13964" s="6" t="s">
        <v>15799</v>
      </c>
      <c r="B13964" s="6" t="s">
        <v>15716</v>
      </c>
      <c r="C13964" s="6" t="s">
        <v>15720</v>
      </c>
      <c r="E13964" s="6" t="n">
        <v>-27.488216969241</v>
      </c>
      <c r="F13964" s="6" t="n">
        <v>153.1425854029</v>
      </c>
      <c r="G13964" s="15" t="n">
        <v>51341.6811523438</v>
      </c>
    </row>
    <row r="13965" customFormat="false" ht="15" hidden="false" customHeight="false" outlineLevel="0" collapsed="false">
      <c r="A13965" s="6" t="s">
        <v>15800</v>
      </c>
      <c r="B13965" s="6" t="s">
        <v>15716</v>
      </c>
      <c r="C13965" s="6" t="s">
        <v>15743</v>
      </c>
      <c r="E13965" s="6" t="n">
        <v>-27.4336376452427</v>
      </c>
      <c r="F13965" s="6" t="n">
        <v>153.074613404908</v>
      </c>
      <c r="G13965" s="15" t="n">
        <v>201.061929829419</v>
      </c>
    </row>
    <row r="13966" customFormat="false" ht="15" hidden="false" customHeight="false" outlineLevel="0" collapsed="false">
      <c r="A13966" s="6" t="s">
        <v>15801</v>
      </c>
      <c r="B13966" s="6" t="s">
        <v>15716</v>
      </c>
      <c r="C13966" s="6" t="s">
        <v>15743</v>
      </c>
      <c r="E13966" s="6" t="n">
        <v>-27.4335412652609</v>
      </c>
      <c r="F13966" s="6" t="n">
        <v>153.075299106409</v>
      </c>
      <c r="G13966" s="15" t="n">
        <v>113.097335494123</v>
      </c>
    </row>
    <row r="13967" customFormat="false" ht="15" hidden="false" customHeight="false" outlineLevel="0" collapsed="false">
      <c r="A13967" s="6" t="s">
        <v>15802</v>
      </c>
      <c r="B13967" s="6" t="s">
        <v>15716</v>
      </c>
      <c r="C13967" s="6" t="s">
        <v>15743</v>
      </c>
      <c r="E13967" s="6" t="n">
        <v>-27.4331861610654</v>
      </c>
      <c r="F13967" s="6" t="n">
        <v>153.074659683372</v>
      </c>
      <c r="G13967" s="15" t="n">
        <v>113.097335458733</v>
      </c>
    </row>
    <row r="13968" customFormat="false" ht="15" hidden="false" customHeight="false" outlineLevel="0" collapsed="false">
      <c r="A13968" s="6" t="s">
        <v>15803</v>
      </c>
      <c r="B13968" s="6" t="s">
        <v>15716</v>
      </c>
      <c r="C13968" s="6" t="s">
        <v>15743</v>
      </c>
      <c r="E13968" s="6" t="n">
        <v>-27.4331050152099</v>
      </c>
      <c r="F13968" s="6" t="n">
        <v>153.074779453977</v>
      </c>
      <c r="G13968" s="15" t="n">
        <v>201.061929829419</v>
      </c>
    </row>
    <row r="13969" customFormat="false" ht="15" hidden="false" customHeight="false" outlineLevel="0" collapsed="false">
      <c r="A13969" s="6" t="s">
        <v>15804</v>
      </c>
      <c r="B13969" s="6" t="s">
        <v>15716</v>
      </c>
      <c r="C13969" s="6" t="s">
        <v>15743</v>
      </c>
      <c r="E13969" s="6" t="n">
        <v>-27.4331563124239</v>
      </c>
      <c r="F13969" s="6" t="n">
        <v>153.074890587884</v>
      </c>
      <c r="G13969" s="15" t="n">
        <v>113.097335529514</v>
      </c>
    </row>
    <row r="13970" customFormat="false" ht="15" hidden="false" customHeight="false" outlineLevel="0" collapsed="false">
      <c r="A13970" s="6" t="s">
        <v>15805</v>
      </c>
      <c r="B13970" s="6" t="s">
        <v>15716</v>
      </c>
      <c r="C13970" s="6" t="s">
        <v>15743</v>
      </c>
      <c r="E13970" s="6" t="n">
        <v>-27.4337850118658</v>
      </c>
      <c r="F13970" s="6" t="n">
        <v>153.074577504392</v>
      </c>
      <c r="G13970" s="15" t="n">
        <v>201.061929736286</v>
      </c>
    </row>
    <row r="13971" customFormat="false" ht="15" hidden="false" customHeight="false" outlineLevel="0" collapsed="false">
      <c r="A13971" s="6" t="s">
        <v>15806</v>
      </c>
      <c r="B13971" s="6" t="s">
        <v>15716</v>
      </c>
      <c r="C13971" s="6" t="s">
        <v>15743</v>
      </c>
      <c r="E13971" s="6" t="n">
        <v>-27.4330772114478</v>
      </c>
      <c r="F13971" s="6" t="n">
        <v>153.074895743335</v>
      </c>
      <c r="G13971" s="15" t="n">
        <v>201.061929829419</v>
      </c>
    </row>
    <row r="13972" customFormat="false" ht="15" hidden="false" customHeight="false" outlineLevel="0" collapsed="false">
      <c r="A13972" s="6" t="s">
        <v>15807</v>
      </c>
      <c r="B13972" s="6" t="s">
        <v>15716</v>
      </c>
      <c r="C13972" s="6" t="s">
        <v>15743</v>
      </c>
      <c r="E13972" s="6" t="n">
        <v>-27.4338273271457</v>
      </c>
      <c r="F13972" s="6" t="n">
        <v>153.07501839355</v>
      </c>
      <c r="G13972" s="15" t="n">
        <v>78.5398163599894</v>
      </c>
    </row>
    <row r="13973" customFormat="false" ht="15" hidden="false" customHeight="false" outlineLevel="0" collapsed="false">
      <c r="A13973" s="6" t="s">
        <v>15808</v>
      </c>
      <c r="B13973" s="6" t="s">
        <v>15716</v>
      </c>
      <c r="C13973" s="6" t="s">
        <v>15743</v>
      </c>
      <c r="E13973" s="6" t="n">
        <v>-27.4337828936193</v>
      </c>
      <c r="F13973" s="6" t="n">
        <v>153.075025590956</v>
      </c>
      <c r="G13973" s="15" t="n">
        <v>113.097335599363</v>
      </c>
    </row>
    <row r="13974" customFormat="false" ht="15" hidden="false" customHeight="false" outlineLevel="0" collapsed="false">
      <c r="A13974" s="6" t="s">
        <v>15809</v>
      </c>
      <c r="B13974" s="6" t="s">
        <v>15716</v>
      </c>
      <c r="C13974" s="6" t="s">
        <v>15743</v>
      </c>
      <c r="E13974" s="6" t="n">
        <v>-27.4324796715243</v>
      </c>
      <c r="F13974" s="6" t="n">
        <v>153.074982490297</v>
      </c>
      <c r="G13974" s="15" t="n">
        <v>452.389342116192</v>
      </c>
    </row>
    <row r="13975" customFormat="false" ht="15" hidden="false" customHeight="false" outlineLevel="0" collapsed="false">
      <c r="A13975" s="6" t="s">
        <v>15810</v>
      </c>
      <c r="B13975" s="6" t="s">
        <v>15716</v>
      </c>
      <c r="C13975" s="6" t="s">
        <v>15743</v>
      </c>
      <c r="E13975" s="6" t="n">
        <v>-27.4335246659063</v>
      </c>
      <c r="F13975" s="6" t="n">
        <v>153.07507555708</v>
      </c>
      <c r="G13975" s="15" t="n">
        <v>113.097335552797</v>
      </c>
    </row>
    <row r="13976" customFormat="false" ht="15" hidden="false" customHeight="false" outlineLevel="0" collapsed="false">
      <c r="A13976" s="6" t="s">
        <v>15811</v>
      </c>
      <c r="B13976" s="6" t="s">
        <v>15716</v>
      </c>
      <c r="C13976" s="6" t="s">
        <v>15743</v>
      </c>
      <c r="E13976" s="6" t="n">
        <v>-27.433548457006</v>
      </c>
      <c r="F13976" s="6" t="n">
        <v>153.075252262049</v>
      </c>
      <c r="G13976" s="15" t="n">
        <v>50.2654824731872</v>
      </c>
    </row>
    <row r="13977" customFormat="false" ht="15" hidden="false" customHeight="false" outlineLevel="0" collapsed="false">
      <c r="A13977" s="6" t="s">
        <v>15812</v>
      </c>
      <c r="B13977" s="6" t="s">
        <v>15716</v>
      </c>
      <c r="C13977" s="6" t="s">
        <v>15743</v>
      </c>
      <c r="E13977" s="6" t="n">
        <v>-27.4332233134226</v>
      </c>
      <c r="F13977" s="6" t="n">
        <v>153.075310592357</v>
      </c>
      <c r="G13977" s="15" t="n">
        <v>113.097335529514</v>
      </c>
    </row>
    <row r="13978" customFormat="false" ht="15" hidden="false" customHeight="false" outlineLevel="0" collapsed="false">
      <c r="A13978" s="6" t="s">
        <v>15813</v>
      </c>
      <c r="B13978" s="6" t="s">
        <v>15716</v>
      </c>
      <c r="C13978" s="6" t="s">
        <v>15743</v>
      </c>
      <c r="E13978" s="6" t="n">
        <v>-27.4339456971681</v>
      </c>
      <c r="F13978" s="6" t="n">
        <v>153.075023637899</v>
      </c>
      <c r="G13978" s="15" t="n">
        <v>50.2654824573547</v>
      </c>
    </row>
    <row r="13979" customFormat="false" ht="15" hidden="false" customHeight="false" outlineLevel="0" collapsed="false">
      <c r="A13979" s="6" t="s">
        <v>15814</v>
      </c>
      <c r="B13979" s="6" t="s">
        <v>15716</v>
      </c>
      <c r="C13979" s="6" t="s">
        <v>15743</v>
      </c>
      <c r="E13979" s="6" t="n">
        <v>-27.433967193989</v>
      </c>
      <c r="F13979" s="6" t="n">
        <v>153.075024991071</v>
      </c>
      <c r="G13979" s="15" t="n">
        <v>201.061929736286</v>
      </c>
    </row>
    <row r="13980" customFormat="false" ht="15" hidden="false" customHeight="false" outlineLevel="0" collapsed="false">
      <c r="A13980" s="6" t="s">
        <v>15815</v>
      </c>
      <c r="B13980" s="6" t="s">
        <v>15716</v>
      </c>
      <c r="C13980" s="6" t="s">
        <v>15743</v>
      </c>
      <c r="E13980" s="6" t="n">
        <v>-27.4333079933794</v>
      </c>
      <c r="F13980" s="6" t="n">
        <v>153.074641293596</v>
      </c>
      <c r="G13980" s="15" t="n">
        <v>201.061929829419</v>
      </c>
    </row>
    <row r="13981" customFormat="false" ht="15" hidden="false" customHeight="false" outlineLevel="0" collapsed="false">
      <c r="A13981" s="6" t="s">
        <v>15816</v>
      </c>
      <c r="B13981" s="6" t="s">
        <v>15716</v>
      </c>
      <c r="C13981" s="6" t="s">
        <v>15743</v>
      </c>
      <c r="E13981" s="6" t="n">
        <v>-27.4330046696859</v>
      </c>
      <c r="F13981" s="6" t="n">
        <v>153.074819543244</v>
      </c>
      <c r="G13981" s="15" t="n">
        <v>380.13271108456</v>
      </c>
    </row>
    <row r="13982" customFormat="false" ht="15" hidden="false" customHeight="false" outlineLevel="0" collapsed="false">
      <c r="A13982" s="6" t="s">
        <v>15817</v>
      </c>
      <c r="B13982" s="6" t="s">
        <v>15716</v>
      </c>
      <c r="C13982" s="6" t="s">
        <v>15743</v>
      </c>
      <c r="E13982" s="6" t="n">
        <v>-27.4331754598955</v>
      </c>
      <c r="F13982" s="6" t="n">
        <v>153.075458335542</v>
      </c>
      <c r="G13982" s="15" t="n">
        <v>50.2654824107885</v>
      </c>
    </row>
    <row r="13983" customFormat="false" ht="15" hidden="false" customHeight="false" outlineLevel="0" collapsed="false">
      <c r="A13983" s="6" t="s">
        <v>15818</v>
      </c>
      <c r="B13983" s="6" t="s">
        <v>15716</v>
      </c>
      <c r="C13983" s="6" t="s">
        <v>15743</v>
      </c>
      <c r="E13983" s="6" t="n">
        <v>-27.4330980647953</v>
      </c>
      <c r="F13983" s="6" t="n">
        <v>153.075462565938</v>
      </c>
      <c r="G13983" s="15" t="n">
        <v>113.097335458733</v>
      </c>
    </row>
    <row r="13984" customFormat="false" ht="15" hidden="false" customHeight="false" outlineLevel="0" collapsed="false">
      <c r="A13984" s="6" t="s">
        <v>15819</v>
      </c>
      <c r="B13984" s="6" t="s">
        <v>15716</v>
      </c>
      <c r="C13984" s="6" t="s">
        <v>15743</v>
      </c>
      <c r="E13984" s="6" t="n">
        <v>-27.4331121205869</v>
      </c>
      <c r="F13984" s="6" t="n">
        <v>153.074893235329</v>
      </c>
      <c r="G13984" s="15" t="n">
        <v>113.097335599363</v>
      </c>
    </row>
    <row r="13985" customFormat="false" ht="15" hidden="false" customHeight="false" outlineLevel="0" collapsed="false">
      <c r="A13985" s="6" t="s">
        <v>15820</v>
      </c>
      <c r="B13985" s="6" t="s">
        <v>15716</v>
      </c>
      <c r="C13985" s="6" t="s">
        <v>15743</v>
      </c>
      <c r="E13985" s="6" t="n">
        <v>-27.4330320903944</v>
      </c>
      <c r="F13985" s="6" t="n">
        <v>153.074910583521</v>
      </c>
      <c r="G13985" s="15" t="n">
        <v>153.938039997593</v>
      </c>
    </row>
    <row r="13986" customFormat="false" ht="15" hidden="false" customHeight="false" outlineLevel="0" collapsed="false">
      <c r="A13986" s="6" t="s">
        <v>15821</v>
      </c>
      <c r="B13986" s="6" t="s">
        <v>15716</v>
      </c>
      <c r="C13986" s="6" t="s">
        <v>15717</v>
      </c>
      <c r="E13986" s="6" t="n">
        <v>-27.4877523893187</v>
      </c>
      <c r="F13986" s="6" t="n">
        <v>153.006297657154</v>
      </c>
      <c r="G13986" s="15" t="n">
        <v>398.592041015625</v>
      </c>
    </row>
    <row r="13987" customFormat="false" ht="15" hidden="false" customHeight="false" outlineLevel="0" collapsed="false">
      <c r="A13987" s="6" t="s">
        <v>15822</v>
      </c>
      <c r="B13987" s="6" t="s">
        <v>15716</v>
      </c>
      <c r="C13987" s="6" t="s">
        <v>15743</v>
      </c>
      <c r="E13987" s="6" t="n">
        <v>-27.4338526479521</v>
      </c>
      <c r="F13987" s="6" t="n">
        <v>153.074570984128</v>
      </c>
      <c r="G13987" s="15" t="n">
        <v>113.097335552797</v>
      </c>
    </row>
    <row r="13988" customFormat="false" ht="15" hidden="false" customHeight="false" outlineLevel="0" collapsed="false">
      <c r="A13988" s="6" t="s">
        <v>15823</v>
      </c>
      <c r="B13988" s="6" t="s">
        <v>15716</v>
      </c>
      <c r="C13988" s="6" t="s">
        <v>15743</v>
      </c>
      <c r="E13988" s="6" t="n">
        <v>-27.4337250777017</v>
      </c>
      <c r="F13988" s="6" t="n">
        <v>153.074599007804</v>
      </c>
      <c r="G13988" s="15" t="n">
        <v>153.938040025532</v>
      </c>
    </row>
    <row r="13989" customFormat="false" ht="15" hidden="false" customHeight="false" outlineLevel="0" collapsed="false">
      <c r="A13989" s="6" t="s">
        <v>15824</v>
      </c>
      <c r="B13989" s="6" t="s">
        <v>15716</v>
      </c>
      <c r="C13989" s="6" t="s">
        <v>15743</v>
      </c>
      <c r="E13989" s="6" t="n">
        <v>-27.4335933902572</v>
      </c>
      <c r="F13989" s="6" t="n">
        <v>153.074621038677</v>
      </c>
      <c r="G13989" s="15" t="n">
        <v>201.061929736286</v>
      </c>
    </row>
    <row r="13990" customFormat="false" ht="15" hidden="false" customHeight="false" outlineLevel="0" collapsed="false">
      <c r="A13990" s="6" t="s">
        <v>15825</v>
      </c>
      <c r="B13990" s="6" t="s">
        <v>15716</v>
      </c>
      <c r="C13990" s="6" t="s">
        <v>15743</v>
      </c>
      <c r="E13990" s="6" t="n">
        <v>-27.4332456442596</v>
      </c>
      <c r="F13990" s="6" t="n">
        <v>153.074650889216</v>
      </c>
      <c r="G13990" s="15" t="n">
        <v>201.061929736286</v>
      </c>
    </row>
    <row r="13991" customFormat="false" ht="15" hidden="false" customHeight="false" outlineLevel="0" collapsed="false">
      <c r="A13991" s="6" t="s">
        <v>15826</v>
      </c>
      <c r="B13991" s="6" t="s">
        <v>15716</v>
      </c>
      <c r="C13991" s="6" t="s">
        <v>15743</v>
      </c>
      <c r="E13991" s="6" t="n">
        <v>-27.4334018651509</v>
      </c>
      <c r="F13991" s="6" t="n">
        <v>153.074646174999</v>
      </c>
      <c r="G13991" s="15" t="n">
        <v>254.469005046412</v>
      </c>
    </row>
    <row r="13992" customFormat="false" ht="15" hidden="false" customHeight="false" outlineLevel="0" collapsed="false">
      <c r="A13992" s="6" t="s">
        <v>15827</v>
      </c>
      <c r="B13992" s="6" t="s">
        <v>15716</v>
      </c>
      <c r="C13992" s="6" t="s">
        <v>15743</v>
      </c>
      <c r="E13992" s="6" t="n">
        <v>-27.4335496803045</v>
      </c>
      <c r="F13992" s="6" t="n">
        <v>153.075198720457</v>
      </c>
      <c r="G13992" s="15" t="n">
        <v>50.2654824573547</v>
      </c>
    </row>
    <row r="13993" customFormat="false" ht="15" hidden="false" customHeight="false" outlineLevel="0" collapsed="false">
      <c r="A13993" s="6" t="s">
        <v>15828</v>
      </c>
      <c r="B13993" s="6" t="s">
        <v>15716</v>
      </c>
      <c r="C13993" s="6" t="s">
        <v>15743</v>
      </c>
      <c r="E13993" s="6" t="n">
        <v>-27.4333656235508</v>
      </c>
      <c r="F13993" s="6" t="n">
        <v>153.075436858479</v>
      </c>
      <c r="G13993" s="15" t="n">
        <v>153.938039971516</v>
      </c>
    </row>
    <row r="13994" customFormat="false" ht="15" hidden="false" customHeight="false" outlineLevel="0" collapsed="false">
      <c r="A13994" s="6" t="s">
        <v>15829</v>
      </c>
      <c r="B13994" s="6" t="s">
        <v>15716</v>
      </c>
      <c r="C13994" s="6" t="s">
        <v>15743</v>
      </c>
      <c r="E13994" s="6" t="n">
        <v>-27.4335038804153</v>
      </c>
      <c r="F13994" s="6" t="n">
        <v>153.074638862391</v>
      </c>
      <c r="G13994" s="15" t="n">
        <v>201.061929862015</v>
      </c>
    </row>
    <row r="13995" customFormat="false" ht="15" hidden="false" customHeight="false" outlineLevel="0" collapsed="false">
      <c r="A13995" s="6" t="s">
        <v>15830</v>
      </c>
      <c r="B13995" s="6" t="s">
        <v>15716</v>
      </c>
      <c r="C13995" s="6" t="s">
        <v>15743</v>
      </c>
      <c r="E13995" s="6" t="n">
        <v>-27.4337373569484</v>
      </c>
      <c r="F13995" s="6" t="n">
        <v>153.075037668632</v>
      </c>
      <c r="G13995" s="15" t="n">
        <v>113.097335494123</v>
      </c>
    </row>
    <row r="13996" customFormat="false" ht="15" hidden="false" customHeight="false" outlineLevel="0" collapsed="false">
      <c r="A13996" s="6" t="s">
        <v>15831</v>
      </c>
      <c r="B13996" s="6" t="s">
        <v>15716</v>
      </c>
      <c r="C13996" s="6" t="s">
        <v>15743</v>
      </c>
      <c r="E13996" s="6" t="n">
        <v>-27.433536571586</v>
      </c>
      <c r="F13996" s="6" t="n">
        <v>153.075145170172</v>
      </c>
      <c r="G13996" s="15" t="n">
        <v>50.2654824806377</v>
      </c>
    </row>
    <row r="13997" customFormat="false" ht="15" hidden="false" customHeight="false" outlineLevel="0" collapsed="false">
      <c r="A13997" s="6" t="s">
        <v>15832</v>
      </c>
      <c r="B13997" s="6" t="s">
        <v>15716</v>
      </c>
      <c r="C13997" s="6" t="s">
        <v>15743</v>
      </c>
      <c r="E13997" s="6" t="n">
        <v>-27.4332413998281</v>
      </c>
      <c r="F13997" s="6" t="n">
        <v>153.075434822257</v>
      </c>
      <c r="G13997" s="15" t="n">
        <v>201.061929829419</v>
      </c>
    </row>
    <row r="13998" customFormat="false" ht="15" hidden="false" customHeight="false" outlineLevel="0" collapsed="false">
      <c r="A13998" s="6" t="s">
        <v>15833</v>
      </c>
      <c r="B13998" s="6" t="s">
        <v>15716</v>
      </c>
      <c r="C13998" s="6" t="s">
        <v>15717</v>
      </c>
      <c r="E13998" s="6" t="n">
        <v>-27.4515350682702</v>
      </c>
      <c r="F13998" s="6" t="n">
        <v>153.165876063881</v>
      </c>
      <c r="G13998" s="15" t="n">
        <v>412.25439453125</v>
      </c>
    </row>
    <row r="13999" customFormat="false" ht="15" hidden="false" customHeight="false" outlineLevel="0" collapsed="false">
      <c r="A13999" s="6" t="s">
        <v>15834</v>
      </c>
      <c r="B13999" s="6" t="s">
        <v>15716</v>
      </c>
      <c r="C13999" s="6" t="s">
        <v>15717</v>
      </c>
      <c r="E13999" s="6" t="n">
        <v>-27.4511987993085</v>
      </c>
      <c r="F13999" s="6" t="n">
        <v>153.165739170555</v>
      </c>
      <c r="G13999" s="15" t="n">
        <v>951.42236328125</v>
      </c>
    </row>
    <row r="14000" customFormat="false" ht="15" hidden="false" customHeight="false" outlineLevel="0" collapsed="false">
      <c r="A14000" s="6" t="s">
        <v>15835</v>
      </c>
      <c r="B14000" s="6" t="s">
        <v>15716</v>
      </c>
      <c r="C14000" s="6" t="s">
        <v>15717</v>
      </c>
      <c r="E14000" s="6" t="n">
        <v>-27.4534455142643</v>
      </c>
      <c r="F14000" s="6" t="n">
        <v>153.175825361194</v>
      </c>
      <c r="G14000" s="15" t="n">
        <v>4207.16821289063</v>
      </c>
    </row>
    <row r="14001" customFormat="false" ht="15" hidden="false" customHeight="false" outlineLevel="0" collapsed="false">
      <c r="A14001" s="6" t="s">
        <v>15836</v>
      </c>
      <c r="B14001" s="6" t="s">
        <v>15716</v>
      </c>
      <c r="C14001" s="6" t="s">
        <v>15717</v>
      </c>
      <c r="E14001" s="6" t="n">
        <v>-27.4535995428557</v>
      </c>
      <c r="F14001" s="6" t="n">
        <v>153.17037968524</v>
      </c>
      <c r="G14001" s="15" t="n">
        <v>600.141845703125</v>
      </c>
    </row>
    <row r="14002" customFormat="false" ht="15" hidden="false" customHeight="false" outlineLevel="0" collapsed="false">
      <c r="A14002" s="6" t="s">
        <v>15837</v>
      </c>
      <c r="B14002" s="6" t="s">
        <v>15716</v>
      </c>
      <c r="C14002" s="6" t="s">
        <v>15717</v>
      </c>
      <c r="E14002" s="6" t="n">
        <v>-27.4541835922753</v>
      </c>
      <c r="F14002" s="6" t="n">
        <v>153.169805287664</v>
      </c>
      <c r="G14002" s="15" t="n">
        <v>909.256103515625</v>
      </c>
    </row>
    <row r="14003" customFormat="false" ht="15" hidden="false" customHeight="false" outlineLevel="0" collapsed="false">
      <c r="A14003" s="6" t="s">
        <v>15838</v>
      </c>
      <c r="B14003" s="6" t="s">
        <v>15716</v>
      </c>
      <c r="C14003" s="6" t="s">
        <v>15717</v>
      </c>
      <c r="E14003" s="6" t="n">
        <v>-27.4445263408296</v>
      </c>
      <c r="F14003" s="6" t="n">
        <v>153.156743087465</v>
      </c>
      <c r="G14003" s="15" t="n">
        <v>732.173583984375</v>
      </c>
    </row>
    <row r="14004" customFormat="false" ht="15" hidden="false" customHeight="false" outlineLevel="0" collapsed="false">
      <c r="A14004" s="6" t="s">
        <v>15839</v>
      </c>
      <c r="B14004" s="6" t="s">
        <v>15716</v>
      </c>
      <c r="C14004" s="6" t="s">
        <v>15717</v>
      </c>
      <c r="E14004" s="6" t="n">
        <v>-27.450680511679</v>
      </c>
      <c r="F14004" s="6" t="n">
        <v>153.17526837053</v>
      </c>
      <c r="G14004" s="15" t="n">
        <v>608.28125</v>
      </c>
    </row>
    <row r="14005" customFormat="false" ht="15" hidden="false" customHeight="false" outlineLevel="0" collapsed="false">
      <c r="A14005" s="6" t="s">
        <v>15840</v>
      </c>
      <c r="B14005" s="6" t="s">
        <v>15716</v>
      </c>
      <c r="C14005" s="6" t="s">
        <v>15717</v>
      </c>
      <c r="E14005" s="6" t="n">
        <v>-27.4580837848633</v>
      </c>
      <c r="F14005" s="6" t="n">
        <v>153.179991088782</v>
      </c>
      <c r="G14005" s="15" t="n">
        <v>463.69189453125</v>
      </c>
    </row>
    <row r="14006" customFormat="false" ht="15" hidden="false" customHeight="false" outlineLevel="0" collapsed="false">
      <c r="A14006" s="6" t="s">
        <v>15841</v>
      </c>
      <c r="B14006" s="6" t="s">
        <v>15716</v>
      </c>
      <c r="C14006" s="6" t="s">
        <v>15717</v>
      </c>
      <c r="E14006" s="6" t="n">
        <v>-27.4528632770914</v>
      </c>
      <c r="F14006" s="6" t="n">
        <v>153.179479071061</v>
      </c>
      <c r="G14006" s="15" t="n">
        <v>462.953857421875</v>
      </c>
    </row>
    <row r="14007" customFormat="false" ht="15" hidden="false" customHeight="false" outlineLevel="0" collapsed="false">
      <c r="A14007" s="6" t="s">
        <v>15842</v>
      </c>
      <c r="B14007" s="6" t="s">
        <v>15716</v>
      </c>
      <c r="C14007" s="6" t="s">
        <v>15717</v>
      </c>
      <c r="E14007" s="6" t="n">
        <v>-27.4556832187875</v>
      </c>
      <c r="F14007" s="6" t="n">
        <v>153.171761505932</v>
      </c>
      <c r="G14007" s="15" t="n">
        <v>533.514892578125</v>
      </c>
    </row>
    <row r="14008" customFormat="false" ht="15" hidden="false" customHeight="false" outlineLevel="0" collapsed="false">
      <c r="A14008" s="6" t="s">
        <v>15843</v>
      </c>
      <c r="B14008" s="6" t="s">
        <v>15716</v>
      </c>
      <c r="C14008" s="6" t="s">
        <v>15717</v>
      </c>
      <c r="E14008" s="6" t="n">
        <v>-27.4555167783604</v>
      </c>
      <c r="F14008" s="6" t="n">
        <v>153.165102577181</v>
      </c>
      <c r="G14008" s="15" t="n">
        <v>6202.06274414063</v>
      </c>
    </row>
    <row r="14009" customFormat="false" ht="15" hidden="false" customHeight="false" outlineLevel="0" collapsed="false">
      <c r="A14009" s="6" t="s">
        <v>15844</v>
      </c>
      <c r="B14009" s="6" t="s">
        <v>15716</v>
      </c>
      <c r="C14009" s="6" t="s">
        <v>15717</v>
      </c>
      <c r="E14009" s="6" t="n">
        <v>-27.4582767320054</v>
      </c>
      <c r="F14009" s="6" t="n">
        <v>153.184168996765</v>
      </c>
      <c r="G14009" s="15" t="n">
        <v>724.13671875</v>
      </c>
    </row>
    <row r="14010" customFormat="false" ht="15" hidden="false" customHeight="false" outlineLevel="0" collapsed="false">
      <c r="A14010" s="6" t="s">
        <v>15845</v>
      </c>
      <c r="B14010" s="6" t="s">
        <v>15716</v>
      </c>
      <c r="C14010" s="6" t="s">
        <v>15717</v>
      </c>
      <c r="E14010" s="6" t="n">
        <v>-27.460127622485</v>
      </c>
      <c r="F14010" s="6" t="n">
        <v>153.182804233905</v>
      </c>
      <c r="G14010" s="15" t="n">
        <v>1321.8154296875</v>
      </c>
    </row>
    <row r="14011" customFormat="false" ht="15" hidden="false" customHeight="false" outlineLevel="0" collapsed="false">
      <c r="A14011" s="6" t="s">
        <v>15846</v>
      </c>
      <c r="B14011" s="6" t="s">
        <v>15716</v>
      </c>
      <c r="C14011" s="6" t="s">
        <v>15717</v>
      </c>
      <c r="E14011" s="6" t="n">
        <v>-27.4679833030068</v>
      </c>
      <c r="F14011" s="6" t="n">
        <v>153.18753205017</v>
      </c>
      <c r="G14011" s="15" t="n">
        <v>397.3515625</v>
      </c>
    </row>
    <row r="14012" customFormat="false" ht="15" hidden="false" customHeight="false" outlineLevel="0" collapsed="false">
      <c r="A14012" s="6" t="s">
        <v>15847</v>
      </c>
      <c r="B14012" s="6" t="s">
        <v>15716</v>
      </c>
      <c r="C14012" s="6" t="s">
        <v>15717</v>
      </c>
      <c r="E14012" s="6" t="n">
        <v>-27.432184907974</v>
      </c>
      <c r="F14012" s="6" t="n">
        <v>153.160713814436</v>
      </c>
      <c r="G14012" s="15" t="n">
        <v>1000.71850585938</v>
      </c>
    </row>
    <row r="14013" customFormat="false" ht="15" hidden="false" customHeight="false" outlineLevel="0" collapsed="false">
      <c r="A14013" s="6" t="s">
        <v>15848</v>
      </c>
      <c r="B14013" s="6" t="s">
        <v>15716</v>
      </c>
      <c r="C14013" s="6" t="s">
        <v>15717</v>
      </c>
      <c r="E14013" s="6" t="n">
        <v>-27.4337709865916</v>
      </c>
      <c r="F14013" s="6" t="n">
        <v>153.163170339909</v>
      </c>
      <c r="G14013" s="15" t="n">
        <v>1411.24755859375</v>
      </c>
    </row>
    <row r="14014" customFormat="false" ht="15" hidden="false" customHeight="false" outlineLevel="0" collapsed="false">
      <c r="A14014" s="6" t="s">
        <v>15849</v>
      </c>
      <c r="B14014" s="6" t="s">
        <v>15716</v>
      </c>
      <c r="C14014" s="6" t="s">
        <v>15717</v>
      </c>
      <c r="E14014" s="6" t="n">
        <v>-27.4520629165237</v>
      </c>
      <c r="F14014" s="6" t="n">
        <v>153.167553713289</v>
      </c>
      <c r="G14014" s="15" t="n">
        <v>1042.78076171875</v>
      </c>
    </row>
    <row r="14015" customFormat="false" ht="15" hidden="false" customHeight="false" outlineLevel="0" collapsed="false">
      <c r="A14015" s="6" t="s">
        <v>15850</v>
      </c>
      <c r="B14015" s="6" t="s">
        <v>15716</v>
      </c>
      <c r="C14015" s="6" t="s">
        <v>15717</v>
      </c>
      <c r="E14015" s="6" t="n">
        <v>-27.4583803295925</v>
      </c>
      <c r="F14015" s="6" t="n">
        <v>153.170607808984</v>
      </c>
      <c r="G14015" s="15" t="n">
        <v>736.35107421875</v>
      </c>
    </row>
    <row r="14016" customFormat="false" ht="15" hidden="false" customHeight="false" outlineLevel="0" collapsed="false">
      <c r="A14016" s="6" t="s">
        <v>15851</v>
      </c>
      <c r="B14016" s="6" t="s">
        <v>15716</v>
      </c>
      <c r="C14016" s="6" t="s">
        <v>15717</v>
      </c>
      <c r="E14016" s="6" t="n">
        <v>-27.4596177781106</v>
      </c>
      <c r="F14016" s="6" t="n">
        <v>153.178042519934</v>
      </c>
      <c r="G14016" s="15" t="n">
        <v>444.76806640625</v>
      </c>
    </row>
    <row r="14017" customFormat="false" ht="15" hidden="false" customHeight="false" outlineLevel="0" collapsed="false">
      <c r="A14017" s="6" t="s">
        <v>15852</v>
      </c>
      <c r="B14017" s="6" t="s">
        <v>15716</v>
      </c>
      <c r="C14017" s="6" t="s">
        <v>15717</v>
      </c>
      <c r="E14017" s="6" t="n">
        <v>-27.4585856426568</v>
      </c>
      <c r="F14017" s="6" t="n">
        <v>152.97288405206</v>
      </c>
      <c r="G14017" s="15" t="n">
        <v>343.90087890625</v>
      </c>
    </row>
    <row r="14018" customFormat="false" ht="15" hidden="false" customHeight="false" outlineLevel="0" collapsed="false">
      <c r="A14018" s="6" t="s">
        <v>15853</v>
      </c>
      <c r="B14018" s="6" t="s">
        <v>15716</v>
      </c>
      <c r="C14018" s="6" t="s">
        <v>15717</v>
      </c>
      <c r="E14018" s="6" t="n">
        <v>-27.4636692260417</v>
      </c>
      <c r="F14018" s="6" t="n">
        <v>152.97910692874</v>
      </c>
      <c r="G14018" s="15" t="n">
        <v>613.41552734375</v>
      </c>
    </row>
    <row r="14019" customFormat="false" ht="15" hidden="false" customHeight="false" outlineLevel="0" collapsed="false">
      <c r="A14019" s="6" t="s">
        <v>15854</v>
      </c>
      <c r="B14019" s="6" t="s">
        <v>15716</v>
      </c>
      <c r="C14019" s="6" t="s">
        <v>15743</v>
      </c>
      <c r="E14019" s="6" t="n">
        <v>-27.433017797497</v>
      </c>
      <c r="F14019" s="6" t="n">
        <v>153.075477504427</v>
      </c>
      <c r="G14019" s="15" t="n">
        <v>113.097335529514</v>
      </c>
    </row>
    <row r="14020" customFormat="false" ht="15" hidden="false" customHeight="false" outlineLevel="0" collapsed="false">
      <c r="A14020" s="6" t="s">
        <v>15855</v>
      </c>
      <c r="B14020" s="6" t="s">
        <v>15716</v>
      </c>
      <c r="C14020" s="6" t="s">
        <v>15743</v>
      </c>
      <c r="E14020" s="6" t="n">
        <v>-27.4279686218367</v>
      </c>
      <c r="F14020" s="6" t="n">
        <v>152.999589648836</v>
      </c>
      <c r="G14020" s="15" t="n">
        <v>226.98006937094</v>
      </c>
    </row>
    <row r="14021" customFormat="false" ht="15" hidden="false" customHeight="false" outlineLevel="0" collapsed="false">
      <c r="A14021" s="6" t="s">
        <v>15856</v>
      </c>
      <c r="B14021" s="6" t="s">
        <v>15716</v>
      </c>
      <c r="C14021" s="6" t="s">
        <v>15717</v>
      </c>
      <c r="E14021" s="6" t="n">
        <v>-27.486208040311</v>
      </c>
      <c r="F14021" s="6" t="n">
        <v>153.016896617046</v>
      </c>
      <c r="G14021" s="15" t="n">
        <v>669.697021484375</v>
      </c>
    </row>
    <row r="14022" customFormat="false" ht="15" hidden="false" customHeight="false" outlineLevel="0" collapsed="false">
      <c r="A14022" s="6" t="s">
        <v>15857</v>
      </c>
      <c r="B14022" s="6" t="s">
        <v>15716</v>
      </c>
      <c r="C14022" s="6" t="s">
        <v>15717</v>
      </c>
      <c r="E14022" s="6" t="n">
        <v>-27.4898718012592</v>
      </c>
      <c r="F14022" s="6" t="n">
        <v>153.011330465973</v>
      </c>
      <c r="G14022" s="15" t="n">
        <v>778.033935546875</v>
      </c>
    </row>
    <row r="14023" customFormat="false" ht="15" hidden="false" customHeight="false" outlineLevel="0" collapsed="false">
      <c r="A14023" s="6" t="s">
        <v>15858</v>
      </c>
      <c r="B14023" s="6" t="s">
        <v>15716</v>
      </c>
      <c r="C14023" s="6" t="s">
        <v>15720</v>
      </c>
      <c r="E14023" s="6" t="n">
        <v>-27.4142147104987</v>
      </c>
      <c r="F14023" s="6" t="n">
        <v>152.961555709792</v>
      </c>
      <c r="G14023" s="15" t="n">
        <v>22481.2229003906</v>
      </c>
    </row>
    <row r="14024" customFormat="false" ht="15" hidden="false" customHeight="false" outlineLevel="0" collapsed="false">
      <c r="A14024" s="6" t="s">
        <v>15859</v>
      </c>
      <c r="B14024" s="6" t="s">
        <v>15716</v>
      </c>
      <c r="C14024" s="6" t="s">
        <v>15743</v>
      </c>
      <c r="E14024" s="6" t="n">
        <v>-27.4157136381486</v>
      </c>
      <c r="F14024" s="6" t="n">
        <v>153.037574915028</v>
      </c>
      <c r="G14024" s="15" t="n">
        <v>314.159265359864</v>
      </c>
    </row>
    <row r="14025" customFormat="false" ht="15" hidden="false" customHeight="false" outlineLevel="0" collapsed="false">
      <c r="A14025" s="6" t="s">
        <v>15860</v>
      </c>
      <c r="B14025" s="6" t="s">
        <v>15716</v>
      </c>
      <c r="C14025" s="6" t="s">
        <v>15743</v>
      </c>
      <c r="E14025" s="6" t="n">
        <v>-27.4535963215292</v>
      </c>
      <c r="F14025" s="6" t="n">
        <v>152.999376172757</v>
      </c>
      <c r="G14025" s="15" t="n">
        <v>95.0331777706742</v>
      </c>
    </row>
    <row r="14026" customFormat="false" ht="15" hidden="false" customHeight="false" outlineLevel="0" collapsed="false">
      <c r="A14026" s="6" t="s">
        <v>15861</v>
      </c>
      <c r="B14026" s="6" t="s">
        <v>15716</v>
      </c>
      <c r="C14026" s="6" t="s">
        <v>15743</v>
      </c>
      <c r="E14026" s="6" t="n">
        <v>-27.3103579094701</v>
      </c>
      <c r="F14026" s="6" t="n">
        <v>153.038800910935</v>
      </c>
      <c r="G14026" s="15" t="n">
        <v>572.555261353031</v>
      </c>
    </row>
    <row r="14027" customFormat="false" ht="15" hidden="false" customHeight="false" outlineLevel="0" collapsed="false">
      <c r="A14027" s="6" t="s">
        <v>15862</v>
      </c>
      <c r="B14027" s="6" t="s">
        <v>15716</v>
      </c>
      <c r="C14027" s="6" t="s">
        <v>15743</v>
      </c>
      <c r="E14027" s="6" t="n">
        <v>-27.4526517554576</v>
      </c>
      <c r="F14027" s="6" t="n">
        <v>153.056260195703</v>
      </c>
      <c r="G14027" s="15" t="n">
        <v>380.132711297832</v>
      </c>
    </row>
    <row r="14028" customFormat="false" ht="15" hidden="false" customHeight="false" outlineLevel="0" collapsed="false">
      <c r="A14028" s="6" t="s">
        <v>15863</v>
      </c>
      <c r="B14028" s="6" t="s">
        <v>15716</v>
      </c>
      <c r="C14028" s="6" t="s">
        <v>15743</v>
      </c>
      <c r="E14028" s="6" t="n">
        <v>-27.4416266552712</v>
      </c>
      <c r="F14028" s="6" t="n">
        <v>153.171399040156</v>
      </c>
      <c r="G14028" s="15" t="n">
        <v>706.858347172849</v>
      </c>
    </row>
    <row r="14029" customFormat="false" ht="15" hidden="false" customHeight="false" outlineLevel="0" collapsed="false">
      <c r="A14029" s="6" t="s">
        <v>15864</v>
      </c>
      <c r="B14029" s="6" t="s">
        <v>15716</v>
      </c>
      <c r="C14029" s="6" t="s">
        <v>15743</v>
      </c>
      <c r="E14029" s="6" t="n">
        <v>-27.4459550104636</v>
      </c>
      <c r="F14029" s="6" t="n">
        <v>153.039585014202</v>
      </c>
      <c r="G14029" s="15" t="n">
        <v>176.71458667703</v>
      </c>
    </row>
    <row r="14030" customFormat="false" ht="15" hidden="false" customHeight="false" outlineLevel="0" collapsed="false">
      <c r="A14030" s="6" t="s">
        <v>15865</v>
      </c>
      <c r="B14030" s="6" t="s">
        <v>15716</v>
      </c>
      <c r="C14030" s="6" t="s">
        <v>15743</v>
      </c>
      <c r="E14030" s="6" t="n">
        <v>-27.4162203454248</v>
      </c>
      <c r="F14030" s="6" t="n">
        <v>153.037331750477</v>
      </c>
      <c r="G14030" s="15" t="n">
        <v>452.389341976494</v>
      </c>
    </row>
    <row r="14031" customFormat="false" ht="15" hidden="false" customHeight="false" outlineLevel="0" collapsed="false">
      <c r="A14031" s="6" t="s">
        <v>15866</v>
      </c>
      <c r="B14031" s="6" t="s">
        <v>15716</v>
      </c>
      <c r="C14031" s="6" t="s">
        <v>15743</v>
      </c>
      <c r="E14031" s="6" t="n">
        <v>-27.4187617444792</v>
      </c>
      <c r="F14031" s="6" t="n">
        <v>153.061785487957</v>
      </c>
      <c r="G14031" s="15" t="n">
        <v>380.13271108456</v>
      </c>
    </row>
    <row r="14032" customFormat="false" ht="15" hidden="false" customHeight="false" outlineLevel="0" collapsed="false">
      <c r="A14032" s="6" t="s">
        <v>15867</v>
      </c>
      <c r="B14032" s="6" t="s">
        <v>15716</v>
      </c>
      <c r="C14032" s="6" t="s">
        <v>15717</v>
      </c>
      <c r="E14032" s="6" t="n">
        <v>-27.4753743168946</v>
      </c>
      <c r="F14032" s="6" t="n">
        <v>152.988818348887</v>
      </c>
      <c r="G14032" s="15" t="n">
        <v>809.351318359375</v>
      </c>
    </row>
    <row r="14033" customFormat="false" ht="15" hidden="false" customHeight="false" outlineLevel="0" collapsed="false">
      <c r="A14033" s="6" t="s">
        <v>15868</v>
      </c>
      <c r="B14033" s="6" t="s">
        <v>15716</v>
      </c>
      <c r="C14033" s="6" t="s">
        <v>15717</v>
      </c>
      <c r="E14033" s="6" t="n">
        <v>-27.3732625011586</v>
      </c>
      <c r="F14033" s="6" t="n">
        <v>153.047443294265</v>
      </c>
      <c r="G14033" s="15" t="n">
        <v>773.910888671875</v>
      </c>
    </row>
    <row r="14034" customFormat="false" ht="15" hidden="false" customHeight="false" outlineLevel="0" collapsed="false">
      <c r="A14034" s="6" t="s">
        <v>15869</v>
      </c>
      <c r="B14034" s="6" t="s">
        <v>15716</v>
      </c>
      <c r="C14034" s="6" t="s">
        <v>15717</v>
      </c>
      <c r="E14034" s="6" t="n">
        <v>-27.4878401722581</v>
      </c>
      <c r="F14034" s="6" t="n">
        <v>153.008917899453</v>
      </c>
      <c r="G14034" s="15" t="n">
        <v>599.1572265625</v>
      </c>
    </row>
    <row r="14035" customFormat="false" ht="15" hidden="false" customHeight="false" outlineLevel="0" collapsed="false">
      <c r="A14035" s="6" t="s">
        <v>15870</v>
      </c>
      <c r="B14035" s="6" t="s">
        <v>15716</v>
      </c>
      <c r="C14035" s="6" t="s">
        <v>15717</v>
      </c>
      <c r="E14035" s="6" t="n">
        <v>-27.4525542928084</v>
      </c>
      <c r="F14035" s="6" t="n">
        <v>152.9957123373</v>
      </c>
      <c r="G14035" s="15" t="n">
        <v>366.880126953125</v>
      </c>
    </row>
    <row r="14036" customFormat="false" ht="15" hidden="false" customHeight="false" outlineLevel="0" collapsed="false">
      <c r="A14036" s="6" t="s">
        <v>15871</v>
      </c>
      <c r="B14036" s="6" t="s">
        <v>15716</v>
      </c>
      <c r="C14036" s="6" t="s">
        <v>15717</v>
      </c>
      <c r="E14036" s="6" t="n">
        <v>-27.4525507501678</v>
      </c>
      <c r="F14036" s="6" t="n">
        <v>152.995607612977</v>
      </c>
      <c r="G14036" s="15" t="n">
        <v>389.11181640625</v>
      </c>
    </row>
    <row r="14037" customFormat="false" ht="15" hidden="false" customHeight="false" outlineLevel="0" collapsed="false">
      <c r="A14037" s="6" t="s">
        <v>15872</v>
      </c>
      <c r="B14037" s="6" t="s">
        <v>15716</v>
      </c>
      <c r="C14037" s="6" t="s">
        <v>15717</v>
      </c>
      <c r="E14037" s="6" t="n">
        <v>-27.4573548946394</v>
      </c>
      <c r="F14037" s="6" t="n">
        <v>152.991747758586</v>
      </c>
      <c r="G14037" s="15" t="n">
        <v>401.364501953125</v>
      </c>
    </row>
    <row r="14038" customFormat="false" ht="15" hidden="false" customHeight="false" outlineLevel="0" collapsed="false">
      <c r="A14038" s="6" t="s">
        <v>15873</v>
      </c>
      <c r="B14038" s="6" t="s">
        <v>15716</v>
      </c>
      <c r="C14038" s="6" t="s">
        <v>15717</v>
      </c>
      <c r="E14038" s="6" t="n">
        <v>-27.4675612322172</v>
      </c>
      <c r="F14038" s="6" t="n">
        <v>152.996312517909</v>
      </c>
      <c r="G14038" s="15" t="n">
        <v>664.99365234375</v>
      </c>
    </row>
    <row r="14039" customFormat="false" ht="15" hidden="false" customHeight="false" outlineLevel="0" collapsed="false">
      <c r="A14039" s="6" t="s">
        <v>15874</v>
      </c>
      <c r="B14039" s="6" t="s">
        <v>15716</v>
      </c>
      <c r="C14039" s="6" t="s">
        <v>15717</v>
      </c>
      <c r="E14039" s="6" t="n">
        <v>-27.4855459485258</v>
      </c>
      <c r="F14039" s="6" t="n">
        <v>152.998228797853</v>
      </c>
      <c r="G14039" s="15" t="n">
        <v>3278.88330078125</v>
      </c>
    </row>
    <row r="14040" customFormat="false" ht="15" hidden="false" customHeight="false" outlineLevel="0" collapsed="false">
      <c r="A14040" s="6" t="s">
        <v>15875</v>
      </c>
      <c r="B14040" s="6" t="s">
        <v>15716</v>
      </c>
      <c r="C14040" s="6" t="s">
        <v>15717</v>
      </c>
      <c r="E14040" s="6" t="n">
        <v>-27.4547519976394</v>
      </c>
      <c r="F14040" s="6" t="n">
        <v>152.995815911463</v>
      </c>
      <c r="G14040" s="15" t="n">
        <v>2791.421875</v>
      </c>
    </row>
    <row r="14041" customFormat="false" ht="15" hidden="false" customHeight="false" outlineLevel="0" collapsed="false">
      <c r="A14041" s="6" t="s">
        <v>15876</v>
      </c>
      <c r="B14041" s="6" t="s">
        <v>15716</v>
      </c>
      <c r="C14041" s="6" t="s">
        <v>15743</v>
      </c>
      <c r="E14041" s="6" t="n">
        <v>-27.5057629392893</v>
      </c>
      <c r="F14041" s="6" t="n">
        <v>153.059212147037</v>
      </c>
      <c r="G14041" s="15" t="n">
        <v>78.5398163395003</v>
      </c>
    </row>
    <row r="14042" customFormat="false" ht="15" hidden="false" customHeight="false" outlineLevel="0" collapsed="false">
      <c r="A14042" s="6" t="s">
        <v>15877</v>
      </c>
      <c r="B14042" s="6" t="s">
        <v>15716</v>
      </c>
      <c r="C14042" s="6" t="s">
        <v>15743</v>
      </c>
      <c r="E14042" s="6" t="n">
        <v>-27.5058344584057</v>
      </c>
      <c r="F14042" s="6" t="n">
        <v>153.059214800541</v>
      </c>
      <c r="G14042" s="15" t="n">
        <v>78.5398163395003</v>
      </c>
    </row>
    <row r="14043" customFormat="false" ht="15" hidden="false" customHeight="false" outlineLevel="0" collapsed="false">
      <c r="A14043" s="6" t="s">
        <v>15878</v>
      </c>
      <c r="B14043" s="6" t="s">
        <v>15716</v>
      </c>
      <c r="C14043" s="6" t="s">
        <v>15743</v>
      </c>
      <c r="E14043" s="6" t="n">
        <v>-27.5481098259628</v>
      </c>
      <c r="F14043" s="6" t="n">
        <v>152.973834608978</v>
      </c>
      <c r="G14043" s="15" t="n">
        <v>78.5398163693026</v>
      </c>
    </row>
    <row r="14044" customFormat="false" ht="15" hidden="false" customHeight="false" outlineLevel="0" collapsed="false">
      <c r="A14044" s="6" t="s">
        <v>15879</v>
      </c>
      <c r="B14044" s="6" t="s">
        <v>15716</v>
      </c>
      <c r="C14044" s="6" t="s">
        <v>15717</v>
      </c>
      <c r="E14044" s="6" t="n">
        <v>-27.4950446748792</v>
      </c>
      <c r="F14044" s="6" t="n">
        <v>152.982434976057</v>
      </c>
      <c r="G14044" s="15" t="n">
        <v>1015.49658203125</v>
      </c>
    </row>
    <row r="14045" customFormat="false" ht="15" hidden="false" customHeight="false" outlineLevel="0" collapsed="false">
      <c r="A14045" s="6" t="s">
        <v>15880</v>
      </c>
      <c r="B14045" s="6" t="s">
        <v>15716</v>
      </c>
      <c r="C14045" s="6" t="s">
        <v>15717</v>
      </c>
      <c r="E14045" s="6" t="n">
        <v>-27.4780316551187</v>
      </c>
      <c r="F14045" s="6" t="n">
        <v>152.993142105868</v>
      </c>
      <c r="G14045" s="15" t="n">
        <v>8724.0625</v>
      </c>
    </row>
    <row r="14046" customFormat="false" ht="15" hidden="false" customHeight="false" outlineLevel="0" collapsed="false">
      <c r="A14046" s="6" t="s">
        <v>15881</v>
      </c>
      <c r="B14046" s="6" t="s">
        <v>15716</v>
      </c>
      <c r="C14046" s="6" t="s">
        <v>15717</v>
      </c>
      <c r="E14046" s="6" t="n">
        <v>-27.4742718187489</v>
      </c>
      <c r="F14046" s="6" t="n">
        <v>152.991278323101</v>
      </c>
      <c r="G14046" s="15" t="n">
        <v>367.23779296875</v>
      </c>
    </row>
    <row r="14047" customFormat="false" ht="15" hidden="false" customHeight="false" outlineLevel="0" collapsed="false">
      <c r="A14047" s="6" t="s">
        <v>15882</v>
      </c>
      <c r="B14047" s="6" t="s">
        <v>15716</v>
      </c>
      <c r="C14047" s="6" t="s">
        <v>15717</v>
      </c>
      <c r="E14047" s="6" t="n">
        <v>-27.4849069860456</v>
      </c>
      <c r="F14047" s="6" t="n">
        <v>152.998718049932</v>
      </c>
      <c r="G14047" s="15" t="n">
        <v>6254.50463867188</v>
      </c>
    </row>
    <row r="14048" customFormat="false" ht="15" hidden="false" customHeight="false" outlineLevel="0" collapsed="false">
      <c r="A14048" s="6" t="s">
        <v>15883</v>
      </c>
      <c r="B14048" s="6" t="s">
        <v>15716</v>
      </c>
      <c r="C14048" s="6" t="s">
        <v>15717</v>
      </c>
      <c r="E14048" s="6" t="n">
        <v>-27.4059570482397</v>
      </c>
      <c r="F14048" s="6" t="n">
        <v>152.92575799461</v>
      </c>
      <c r="G14048" s="15" t="n">
        <v>4593.64208984375</v>
      </c>
    </row>
    <row r="14049" customFormat="false" ht="15" hidden="false" customHeight="false" outlineLevel="0" collapsed="false">
      <c r="A14049" s="6" t="s">
        <v>15884</v>
      </c>
      <c r="B14049" s="6" t="s">
        <v>15716</v>
      </c>
      <c r="C14049" s="6" t="s">
        <v>15717</v>
      </c>
      <c r="E14049" s="6" t="n">
        <v>-27.4636299768008</v>
      </c>
      <c r="F14049" s="6" t="n">
        <v>152.977373002793</v>
      </c>
      <c r="G14049" s="15" t="n">
        <v>3732.40893554688</v>
      </c>
    </row>
    <row r="14050" customFormat="false" ht="15" hidden="false" customHeight="false" outlineLevel="0" collapsed="false">
      <c r="A14050" s="6" t="s">
        <v>15885</v>
      </c>
      <c r="B14050" s="6" t="s">
        <v>15716</v>
      </c>
      <c r="C14050" s="6" t="s">
        <v>15717</v>
      </c>
      <c r="E14050" s="6" t="n">
        <v>-27.4496047799456</v>
      </c>
      <c r="F14050" s="6" t="n">
        <v>152.990384531452</v>
      </c>
      <c r="G14050" s="15" t="n">
        <v>991.037109375</v>
      </c>
    </row>
    <row r="14051" customFormat="false" ht="15" hidden="false" customHeight="false" outlineLevel="0" collapsed="false">
      <c r="A14051" s="6" t="s">
        <v>15886</v>
      </c>
      <c r="B14051" s="6" t="s">
        <v>15716</v>
      </c>
      <c r="C14051" s="6" t="s">
        <v>15717</v>
      </c>
      <c r="E14051" s="6" t="n">
        <v>-27.4578831023493</v>
      </c>
      <c r="F14051" s="6" t="n">
        <v>152.97299636525</v>
      </c>
      <c r="G14051" s="15" t="n">
        <v>551.074462890625</v>
      </c>
    </row>
    <row r="14052" customFormat="false" ht="15" hidden="false" customHeight="false" outlineLevel="0" collapsed="false">
      <c r="A14052" s="6" t="s">
        <v>15887</v>
      </c>
      <c r="B14052" s="6" t="s">
        <v>15716</v>
      </c>
      <c r="C14052" s="6" t="s">
        <v>15717</v>
      </c>
      <c r="E14052" s="6" t="n">
        <v>-27.4575039679575</v>
      </c>
      <c r="F14052" s="6" t="n">
        <v>152.972717412717</v>
      </c>
      <c r="G14052" s="15" t="n">
        <v>513.482177734375</v>
      </c>
    </row>
    <row r="14053" customFormat="false" ht="15" hidden="false" customHeight="false" outlineLevel="0" collapsed="false">
      <c r="A14053" s="6" t="s">
        <v>15888</v>
      </c>
      <c r="B14053" s="6" t="s">
        <v>15716</v>
      </c>
      <c r="C14053" s="6" t="s">
        <v>15717</v>
      </c>
      <c r="E14053" s="6" t="n">
        <v>-27.4694188392541</v>
      </c>
      <c r="F14053" s="6" t="n">
        <v>152.991369300277</v>
      </c>
      <c r="G14053" s="15" t="n">
        <v>574.165283203125</v>
      </c>
    </row>
    <row r="14054" customFormat="false" ht="15" hidden="false" customHeight="false" outlineLevel="0" collapsed="false">
      <c r="A14054" s="6" t="s">
        <v>15889</v>
      </c>
      <c r="B14054" s="6" t="s">
        <v>15716</v>
      </c>
      <c r="C14054" s="6" t="s">
        <v>15717</v>
      </c>
      <c r="E14054" s="6" t="n">
        <v>-27.458068223243</v>
      </c>
      <c r="F14054" s="6" t="n">
        <v>152.970378447626</v>
      </c>
      <c r="G14054" s="15" t="n">
        <v>38525.6105957031</v>
      </c>
    </row>
    <row r="14055" customFormat="false" ht="15" hidden="false" customHeight="false" outlineLevel="0" collapsed="false">
      <c r="A14055" s="6" t="s">
        <v>15890</v>
      </c>
      <c r="B14055" s="6" t="s">
        <v>15716</v>
      </c>
      <c r="C14055" s="6" t="s">
        <v>15717</v>
      </c>
      <c r="E14055" s="6" t="n">
        <v>-27.6118349817367</v>
      </c>
      <c r="F14055" s="6" t="n">
        <v>152.985647566254</v>
      </c>
      <c r="G14055" s="15" t="n">
        <v>19804.46875</v>
      </c>
    </row>
    <row r="14056" customFormat="false" ht="15" hidden="false" customHeight="false" outlineLevel="0" collapsed="false">
      <c r="A14056" s="6" t="s">
        <v>15891</v>
      </c>
      <c r="B14056" s="6" t="s">
        <v>15716</v>
      </c>
      <c r="C14056" s="6" t="s">
        <v>15717</v>
      </c>
      <c r="E14056" s="6" t="n">
        <v>-27.419117409671</v>
      </c>
      <c r="F14056" s="6" t="n">
        <v>152.913811595285</v>
      </c>
      <c r="G14056" s="15" t="n">
        <v>103917.810058594</v>
      </c>
    </row>
    <row r="14057" customFormat="false" ht="15" hidden="false" customHeight="false" outlineLevel="0" collapsed="false">
      <c r="A14057" s="6" t="s">
        <v>15892</v>
      </c>
      <c r="B14057" s="6" t="s">
        <v>15716</v>
      </c>
      <c r="C14057" s="6" t="s">
        <v>15717</v>
      </c>
      <c r="E14057" s="6" t="n">
        <v>-27.4664565835463</v>
      </c>
      <c r="F14057" s="6" t="n">
        <v>152.986440441687</v>
      </c>
      <c r="G14057" s="15" t="n">
        <v>602.490478515625</v>
      </c>
    </row>
    <row r="14058" customFormat="false" ht="15" hidden="false" customHeight="false" outlineLevel="0" collapsed="false">
      <c r="A14058" s="6" t="s">
        <v>15893</v>
      </c>
      <c r="B14058" s="6" t="s">
        <v>15716</v>
      </c>
      <c r="C14058" s="6" t="s">
        <v>15717</v>
      </c>
      <c r="E14058" s="6" t="n">
        <v>-27.4640168480103</v>
      </c>
      <c r="F14058" s="6" t="n">
        <v>152.979752244954</v>
      </c>
      <c r="G14058" s="15" t="n">
        <v>391.829345703125</v>
      </c>
    </row>
    <row r="14059" customFormat="false" ht="15" hidden="false" customHeight="false" outlineLevel="0" collapsed="false">
      <c r="A14059" s="6" t="s">
        <v>15894</v>
      </c>
      <c r="B14059" s="6" t="s">
        <v>15716</v>
      </c>
      <c r="C14059" s="6" t="s">
        <v>15717</v>
      </c>
      <c r="E14059" s="6" t="n">
        <v>-27.4700936120741</v>
      </c>
      <c r="F14059" s="6" t="n">
        <v>152.990325649973</v>
      </c>
      <c r="G14059" s="15" t="n">
        <v>646.91015625</v>
      </c>
    </row>
    <row r="14060" customFormat="false" ht="15" hidden="false" customHeight="false" outlineLevel="0" collapsed="false">
      <c r="A14060" s="6" t="s">
        <v>15895</v>
      </c>
      <c r="B14060" s="6" t="s">
        <v>15716</v>
      </c>
      <c r="C14060" s="6" t="s">
        <v>15717</v>
      </c>
      <c r="E14060" s="6" t="n">
        <v>-27.4700407291518</v>
      </c>
      <c r="F14060" s="6" t="n">
        <v>152.989965087557</v>
      </c>
      <c r="G14060" s="15" t="n">
        <v>962.3818359375</v>
      </c>
    </row>
    <row r="14061" customFormat="false" ht="15" hidden="false" customHeight="false" outlineLevel="0" collapsed="false">
      <c r="A14061" s="6" t="s">
        <v>15896</v>
      </c>
      <c r="B14061" s="6" t="s">
        <v>15716</v>
      </c>
      <c r="C14061" s="6" t="s">
        <v>15717</v>
      </c>
      <c r="E14061" s="6" t="n">
        <v>-27.4664491958719</v>
      </c>
      <c r="F14061" s="6" t="n">
        <v>152.983755792696</v>
      </c>
      <c r="G14061" s="15" t="n">
        <v>612.433349609375</v>
      </c>
    </row>
    <row r="14062" customFormat="false" ht="15" hidden="false" customHeight="false" outlineLevel="0" collapsed="false">
      <c r="A14062" s="6" t="s">
        <v>15897</v>
      </c>
      <c r="B14062" s="6" t="s">
        <v>15716</v>
      </c>
      <c r="C14062" s="6" t="s">
        <v>15717</v>
      </c>
      <c r="E14062" s="6" t="n">
        <v>-27.4651168898899</v>
      </c>
      <c r="F14062" s="6" t="n">
        <v>152.982952131305</v>
      </c>
      <c r="G14062" s="15" t="n">
        <v>492.96923828125</v>
      </c>
    </row>
    <row r="14063" customFormat="false" ht="15" hidden="false" customHeight="false" outlineLevel="0" collapsed="false">
      <c r="A14063" s="6" t="s">
        <v>15898</v>
      </c>
      <c r="B14063" s="6" t="s">
        <v>15716</v>
      </c>
      <c r="C14063" s="6" t="s">
        <v>15717</v>
      </c>
      <c r="E14063" s="6" t="n">
        <v>-27.4650439320964</v>
      </c>
      <c r="F14063" s="6" t="n">
        <v>152.98289666134</v>
      </c>
      <c r="G14063" s="15" t="n">
        <v>503.75048828125</v>
      </c>
    </row>
    <row r="14064" customFormat="false" ht="15" hidden="false" customHeight="false" outlineLevel="0" collapsed="false">
      <c r="A14064" s="6" t="s">
        <v>15899</v>
      </c>
      <c r="B14064" s="6" t="s">
        <v>15716</v>
      </c>
      <c r="C14064" s="6" t="s">
        <v>15717</v>
      </c>
      <c r="E14064" s="6" t="n">
        <v>-27.4639964915374</v>
      </c>
      <c r="F14064" s="6" t="n">
        <v>152.993141644316</v>
      </c>
      <c r="G14064" s="15" t="n">
        <v>307.56005859375</v>
      </c>
    </row>
    <row r="14065" customFormat="false" ht="15" hidden="false" customHeight="false" outlineLevel="0" collapsed="false">
      <c r="A14065" s="6" t="s">
        <v>15900</v>
      </c>
      <c r="B14065" s="6" t="s">
        <v>15716</v>
      </c>
      <c r="C14065" s="6" t="s">
        <v>15717</v>
      </c>
      <c r="E14065" s="6" t="n">
        <v>-27.4616457587271</v>
      </c>
      <c r="F14065" s="6" t="n">
        <v>152.973110874225</v>
      </c>
      <c r="G14065" s="15" t="n">
        <v>964.111328125</v>
      </c>
    </row>
    <row r="14066" customFormat="false" ht="15" hidden="false" customHeight="false" outlineLevel="0" collapsed="false">
      <c r="A14066" s="6" t="s">
        <v>15901</v>
      </c>
      <c r="B14066" s="6" t="s">
        <v>15716</v>
      </c>
      <c r="C14066" s="6" t="s">
        <v>15717</v>
      </c>
      <c r="E14066" s="6" t="n">
        <v>-27.4500554184059</v>
      </c>
      <c r="F14066" s="6" t="n">
        <v>152.985672972968</v>
      </c>
      <c r="G14066" s="15" t="n">
        <v>410.811279296875</v>
      </c>
    </row>
    <row r="14067" customFormat="false" ht="15" hidden="false" customHeight="false" outlineLevel="0" collapsed="false">
      <c r="A14067" s="6" t="s">
        <v>15902</v>
      </c>
      <c r="B14067" s="6" t="s">
        <v>15716</v>
      </c>
      <c r="C14067" s="6" t="s">
        <v>15717</v>
      </c>
      <c r="E14067" s="6" t="n">
        <v>-27.4664096008729</v>
      </c>
      <c r="F14067" s="6" t="n">
        <v>152.986969122444</v>
      </c>
      <c r="G14067" s="15" t="n">
        <v>423.879150390625</v>
      </c>
    </row>
    <row r="14068" customFormat="false" ht="15" hidden="false" customHeight="false" outlineLevel="0" collapsed="false">
      <c r="A14068" s="6" t="s">
        <v>15903</v>
      </c>
      <c r="B14068" s="6" t="s">
        <v>15716</v>
      </c>
      <c r="C14068" s="6" t="s">
        <v>15743</v>
      </c>
      <c r="E14068" s="6" t="n">
        <v>-27.4690734495403</v>
      </c>
      <c r="F14068" s="6" t="n">
        <v>153.044414737682</v>
      </c>
      <c r="G14068" s="15" t="n">
        <v>176.714586632326</v>
      </c>
    </row>
    <row r="14069" customFormat="false" ht="15" hidden="false" customHeight="false" outlineLevel="0" collapsed="false">
      <c r="A14069" s="6" t="s">
        <v>15904</v>
      </c>
      <c r="B14069" s="6" t="s">
        <v>15716</v>
      </c>
      <c r="C14069" s="6" t="s">
        <v>15717</v>
      </c>
      <c r="E14069" s="6" t="n">
        <v>-27.4831012836582</v>
      </c>
      <c r="F14069" s="6" t="n">
        <v>153.022033644372</v>
      </c>
      <c r="G14069" s="15" t="n">
        <v>627.310791015625</v>
      </c>
    </row>
    <row r="14070" customFormat="false" ht="15" hidden="false" customHeight="false" outlineLevel="0" collapsed="false">
      <c r="A14070" s="6" t="s">
        <v>15905</v>
      </c>
      <c r="B14070" s="6" t="s">
        <v>15716</v>
      </c>
      <c r="C14070" s="6" t="s">
        <v>15717</v>
      </c>
      <c r="E14070" s="6" t="n">
        <v>-27.4585233241666</v>
      </c>
      <c r="F14070" s="6" t="n">
        <v>153.181850009538</v>
      </c>
      <c r="G14070" s="15" t="n">
        <v>20120.5107421875</v>
      </c>
    </row>
    <row r="14071" customFormat="false" ht="15" hidden="false" customHeight="false" outlineLevel="0" collapsed="false">
      <c r="A14071" s="6" t="s">
        <v>15906</v>
      </c>
      <c r="B14071" s="6" t="s">
        <v>15716</v>
      </c>
      <c r="C14071" s="6" t="s">
        <v>15717</v>
      </c>
      <c r="E14071" s="6" t="n">
        <v>-27.4329401251879</v>
      </c>
      <c r="F14071" s="6" t="n">
        <v>153.16807769313</v>
      </c>
      <c r="G14071" s="15" t="n">
        <v>405.55859375</v>
      </c>
    </row>
    <row r="14072" customFormat="false" ht="15" hidden="false" customHeight="false" outlineLevel="0" collapsed="false">
      <c r="A14072" s="6" t="s">
        <v>15907</v>
      </c>
      <c r="B14072" s="6" t="s">
        <v>15716</v>
      </c>
      <c r="C14072" s="6" t="s">
        <v>15717</v>
      </c>
      <c r="E14072" s="6" t="n">
        <v>-27.4384644870482</v>
      </c>
      <c r="F14072" s="6" t="n">
        <v>153.16888464525</v>
      </c>
      <c r="G14072" s="15" t="n">
        <v>487.92138671875</v>
      </c>
    </row>
    <row r="14073" customFormat="false" ht="15" hidden="false" customHeight="false" outlineLevel="0" collapsed="false">
      <c r="A14073" s="6" t="s">
        <v>15908</v>
      </c>
      <c r="B14073" s="6" t="s">
        <v>15716</v>
      </c>
      <c r="C14073" s="6" t="s">
        <v>15717</v>
      </c>
      <c r="E14073" s="6" t="n">
        <v>-27.4365643156956</v>
      </c>
      <c r="F14073" s="6" t="n">
        <v>153.165592731138</v>
      </c>
      <c r="G14073" s="15" t="n">
        <v>411.466064453125</v>
      </c>
    </row>
    <row r="14074" customFormat="false" ht="15" hidden="false" customHeight="false" outlineLevel="0" collapsed="false">
      <c r="A14074" s="6" t="s">
        <v>15909</v>
      </c>
      <c r="B14074" s="6" t="s">
        <v>15716</v>
      </c>
      <c r="C14074" s="6" t="s">
        <v>15717</v>
      </c>
      <c r="E14074" s="6" t="n">
        <v>-27.4503483098376</v>
      </c>
      <c r="F14074" s="6" t="n">
        <v>153.172954868679</v>
      </c>
      <c r="G14074" s="15" t="n">
        <v>825.995361328125</v>
      </c>
    </row>
    <row r="14075" customFormat="false" ht="15" hidden="false" customHeight="false" outlineLevel="0" collapsed="false">
      <c r="A14075" s="6" t="s">
        <v>15910</v>
      </c>
      <c r="B14075" s="6" t="s">
        <v>15716</v>
      </c>
      <c r="C14075" s="6" t="s">
        <v>15717</v>
      </c>
      <c r="E14075" s="6" t="n">
        <v>-27.4353161017235</v>
      </c>
      <c r="F14075" s="6" t="n">
        <v>153.168375171581</v>
      </c>
      <c r="G14075" s="15" t="n">
        <v>923.5966796875</v>
      </c>
    </row>
    <row r="14076" customFormat="false" ht="15" hidden="false" customHeight="false" outlineLevel="0" collapsed="false">
      <c r="A14076" s="6" t="s">
        <v>15911</v>
      </c>
      <c r="B14076" s="6" t="s">
        <v>15716</v>
      </c>
      <c r="C14076" s="6" t="s">
        <v>15717</v>
      </c>
      <c r="E14076" s="6" t="n">
        <v>-27.457067390707</v>
      </c>
      <c r="F14076" s="6" t="n">
        <v>153.185326035951</v>
      </c>
      <c r="G14076" s="15" t="n">
        <v>412.35986328125</v>
      </c>
    </row>
    <row r="14077" customFormat="false" ht="15" hidden="false" customHeight="false" outlineLevel="0" collapsed="false">
      <c r="A14077" s="6" t="s">
        <v>15912</v>
      </c>
      <c r="B14077" s="6" t="s">
        <v>15716</v>
      </c>
      <c r="C14077" s="6" t="s">
        <v>15717</v>
      </c>
      <c r="E14077" s="6" t="n">
        <v>-27.4337819668859</v>
      </c>
      <c r="F14077" s="6" t="n">
        <v>153.161098046547</v>
      </c>
      <c r="G14077" s="15" t="n">
        <v>635.235107421875</v>
      </c>
    </row>
    <row r="14078" customFormat="false" ht="15" hidden="false" customHeight="false" outlineLevel="0" collapsed="false">
      <c r="A14078" s="6" t="s">
        <v>15913</v>
      </c>
      <c r="B14078" s="6" t="s">
        <v>15716</v>
      </c>
      <c r="C14078" s="6" t="s">
        <v>15717</v>
      </c>
      <c r="E14078" s="6" t="n">
        <v>-27.5133179603865</v>
      </c>
      <c r="F14078" s="6" t="n">
        <v>152.979046074766</v>
      </c>
      <c r="G14078" s="15" t="n">
        <v>902.07763671875</v>
      </c>
    </row>
    <row r="14079" customFormat="false" ht="15" hidden="false" customHeight="false" outlineLevel="0" collapsed="false">
      <c r="A14079" s="6" t="s">
        <v>15914</v>
      </c>
      <c r="B14079" s="6" t="s">
        <v>15716</v>
      </c>
      <c r="C14079" s="6" t="s">
        <v>15717</v>
      </c>
      <c r="E14079" s="6" t="n">
        <v>-27.5339906916282</v>
      </c>
      <c r="F14079" s="6" t="n">
        <v>152.97281198119</v>
      </c>
      <c r="G14079" s="15" t="n">
        <v>1263.3037109375</v>
      </c>
    </row>
    <row r="14080" customFormat="false" ht="15" hidden="false" customHeight="false" outlineLevel="0" collapsed="false">
      <c r="A14080" s="6" t="s">
        <v>15915</v>
      </c>
      <c r="B14080" s="6" t="s">
        <v>15716</v>
      </c>
      <c r="C14080" s="6" t="s">
        <v>15743</v>
      </c>
      <c r="E14080" s="6" t="n">
        <v>-27.5301080066443</v>
      </c>
      <c r="F14080" s="6" t="n">
        <v>153.070690936322</v>
      </c>
      <c r="G14080" s="15" t="n">
        <v>706.858346941881</v>
      </c>
    </row>
    <row r="14081" customFormat="false" ht="15" hidden="false" customHeight="false" outlineLevel="0" collapsed="false">
      <c r="A14081" s="6" t="s">
        <v>15916</v>
      </c>
      <c r="B14081" s="6" t="s">
        <v>15716</v>
      </c>
      <c r="C14081" s="6" t="s">
        <v>15743</v>
      </c>
      <c r="E14081" s="6" t="n">
        <v>-27.5493196434389</v>
      </c>
      <c r="F14081" s="6" t="n">
        <v>153.083353768586</v>
      </c>
      <c r="G14081" s="15" t="n">
        <v>78.5398163395003</v>
      </c>
    </row>
    <row r="14082" customFormat="false" ht="15" hidden="false" customHeight="false" outlineLevel="0" collapsed="false">
      <c r="A14082" s="6" t="s">
        <v>15917</v>
      </c>
      <c r="B14082" s="6" t="s">
        <v>15716</v>
      </c>
      <c r="C14082" s="6" t="s">
        <v>15717</v>
      </c>
      <c r="E14082" s="6" t="n">
        <v>-27.4334292824524</v>
      </c>
      <c r="F14082" s="6" t="n">
        <v>153.157218381148</v>
      </c>
      <c r="G14082" s="15" t="n">
        <v>783.3349609375</v>
      </c>
    </row>
    <row r="14083" customFormat="false" ht="15" hidden="false" customHeight="false" outlineLevel="0" collapsed="false">
      <c r="A14083" s="6" t="s">
        <v>15918</v>
      </c>
      <c r="B14083" s="6" t="s">
        <v>15716</v>
      </c>
      <c r="C14083" s="6" t="s">
        <v>15717</v>
      </c>
      <c r="E14083" s="6" t="n">
        <v>-27.4321650775188</v>
      </c>
      <c r="F14083" s="6" t="n">
        <v>153.163576569378</v>
      </c>
      <c r="G14083" s="15" t="n">
        <v>415.915771484375</v>
      </c>
    </row>
    <row r="14084" customFormat="false" ht="15" hidden="false" customHeight="false" outlineLevel="0" collapsed="false">
      <c r="A14084" s="6" t="s">
        <v>15919</v>
      </c>
      <c r="B14084" s="6" t="s">
        <v>15716</v>
      </c>
      <c r="C14084" s="6" t="s">
        <v>15717</v>
      </c>
      <c r="E14084" s="6" t="n">
        <v>-27.4588507730694</v>
      </c>
      <c r="F14084" s="6" t="n">
        <v>153.163253041068</v>
      </c>
      <c r="G14084" s="15" t="n">
        <v>643.18994140625</v>
      </c>
    </row>
    <row r="14085" customFormat="false" ht="15" hidden="false" customHeight="false" outlineLevel="0" collapsed="false">
      <c r="A14085" s="6" t="s">
        <v>15920</v>
      </c>
      <c r="B14085" s="6" t="s">
        <v>15716</v>
      </c>
      <c r="C14085" s="6" t="s">
        <v>15717</v>
      </c>
      <c r="E14085" s="6" t="n">
        <v>-27.4323601162459</v>
      </c>
      <c r="F14085" s="6" t="n">
        <v>153.161295471651</v>
      </c>
      <c r="G14085" s="15" t="n">
        <v>557.923828125</v>
      </c>
    </row>
    <row r="14086" customFormat="false" ht="15" hidden="false" customHeight="false" outlineLevel="0" collapsed="false">
      <c r="A14086" s="6" t="s">
        <v>15921</v>
      </c>
      <c r="B14086" s="6" t="s">
        <v>15716</v>
      </c>
      <c r="C14086" s="6" t="s">
        <v>15717</v>
      </c>
      <c r="E14086" s="6" t="n">
        <v>-27.4318028161065</v>
      </c>
      <c r="F14086" s="6" t="n">
        <v>153.163101264379</v>
      </c>
      <c r="G14086" s="15" t="n">
        <v>405.857666015625</v>
      </c>
    </row>
    <row r="14087" customFormat="false" ht="15" hidden="false" customHeight="false" outlineLevel="0" collapsed="false">
      <c r="A14087" s="6" t="s">
        <v>15922</v>
      </c>
      <c r="B14087" s="6" t="s">
        <v>15716</v>
      </c>
      <c r="C14087" s="6" t="s">
        <v>15717</v>
      </c>
      <c r="E14087" s="6" t="n">
        <v>-27.4305616594072</v>
      </c>
      <c r="F14087" s="6" t="n">
        <v>153.164391903387</v>
      </c>
      <c r="G14087" s="15" t="n">
        <v>418.491943359375</v>
      </c>
    </row>
    <row r="14088" customFormat="false" ht="15" hidden="false" customHeight="false" outlineLevel="0" collapsed="false">
      <c r="A14088" s="6" t="s">
        <v>15923</v>
      </c>
      <c r="B14088" s="6" t="s">
        <v>15716</v>
      </c>
      <c r="C14088" s="6" t="s">
        <v>15717</v>
      </c>
      <c r="E14088" s="6" t="n">
        <v>-27.4343759561032</v>
      </c>
      <c r="F14088" s="6" t="n">
        <v>153.160051818207</v>
      </c>
      <c r="G14088" s="15" t="n">
        <v>1023.67163085938</v>
      </c>
    </row>
    <row r="14089" customFormat="false" ht="15" hidden="false" customHeight="false" outlineLevel="0" collapsed="false">
      <c r="A14089" s="6" t="s">
        <v>15924</v>
      </c>
      <c r="B14089" s="6" t="s">
        <v>15716</v>
      </c>
      <c r="C14089" s="6" t="s">
        <v>15717</v>
      </c>
      <c r="E14089" s="6" t="n">
        <v>-27.4535545246895</v>
      </c>
      <c r="F14089" s="6" t="n">
        <v>153.003311069023</v>
      </c>
      <c r="G14089" s="15" t="n">
        <v>393.33251953125</v>
      </c>
    </row>
    <row r="14090" customFormat="false" ht="15" hidden="false" customHeight="false" outlineLevel="0" collapsed="false">
      <c r="A14090" s="6" t="s">
        <v>15925</v>
      </c>
      <c r="B14090" s="6" t="s">
        <v>15716</v>
      </c>
      <c r="C14090" s="6" t="s">
        <v>15717</v>
      </c>
      <c r="E14090" s="6" t="n">
        <v>-27.4737549927558</v>
      </c>
      <c r="F14090" s="6" t="n">
        <v>153.012626502078</v>
      </c>
      <c r="G14090" s="15" t="n">
        <v>5358.63403320313</v>
      </c>
    </row>
    <row r="14091" customFormat="false" ht="15" hidden="false" customHeight="false" outlineLevel="0" collapsed="false">
      <c r="A14091" s="6" t="s">
        <v>15926</v>
      </c>
      <c r="B14091" s="6" t="s">
        <v>15716</v>
      </c>
      <c r="C14091" s="6" t="s">
        <v>15717</v>
      </c>
      <c r="E14091" s="6" t="n">
        <v>-27.507471308653</v>
      </c>
      <c r="F14091" s="6" t="n">
        <v>153.020222910132</v>
      </c>
      <c r="G14091" s="15" t="n">
        <v>606.926025390625</v>
      </c>
    </row>
    <row r="14092" customFormat="false" ht="15" hidden="false" customHeight="false" outlineLevel="0" collapsed="false">
      <c r="A14092" s="6" t="s">
        <v>15927</v>
      </c>
      <c r="B14092" s="6" t="s">
        <v>15716</v>
      </c>
      <c r="C14092" s="6" t="s">
        <v>15722</v>
      </c>
      <c r="E14092" s="6" t="n">
        <v>-27.5076565672402</v>
      </c>
      <c r="F14092" s="6" t="n">
        <v>153.020185465502</v>
      </c>
      <c r="G14092" s="15" t="n">
        <v>603.629638671875</v>
      </c>
    </row>
    <row r="14093" customFormat="false" ht="15" hidden="false" customHeight="false" outlineLevel="0" collapsed="false">
      <c r="A14093" s="6" t="s">
        <v>15928</v>
      </c>
      <c r="B14093" s="6" t="s">
        <v>15716</v>
      </c>
      <c r="C14093" s="6" t="s">
        <v>15717</v>
      </c>
      <c r="E14093" s="6" t="n">
        <v>-27.5082650672457</v>
      </c>
      <c r="F14093" s="6" t="n">
        <v>153.01857779844</v>
      </c>
      <c r="G14093" s="15" t="n">
        <v>610.871826171875</v>
      </c>
    </row>
    <row r="14094" customFormat="false" ht="15" hidden="false" customHeight="false" outlineLevel="0" collapsed="false">
      <c r="A14094" s="6" t="s">
        <v>15929</v>
      </c>
      <c r="B14094" s="6" t="s">
        <v>15716</v>
      </c>
      <c r="C14094" s="6" t="s">
        <v>15722</v>
      </c>
      <c r="E14094" s="6" t="n">
        <v>-27.5081307743518</v>
      </c>
      <c r="F14094" s="6" t="n">
        <v>153.018603145415</v>
      </c>
      <c r="G14094" s="15" t="n">
        <v>610.496826171875</v>
      </c>
    </row>
    <row r="14095" customFormat="false" ht="15" hidden="false" customHeight="false" outlineLevel="0" collapsed="false">
      <c r="A14095" s="6" t="s">
        <v>15930</v>
      </c>
      <c r="B14095" s="6" t="s">
        <v>15716</v>
      </c>
      <c r="C14095" s="6" t="s">
        <v>15722</v>
      </c>
      <c r="E14095" s="6" t="n">
        <v>-27.5080696191668</v>
      </c>
      <c r="F14095" s="6" t="n">
        <v>153.018199246088</v>
      </c>
      <c r="G14095" s="15" t="n">
        <v>610.539794921875</v>
      </c>
    </row>
    <row r="14096" customFormat="false" ht="15" hidden="false" customHeight="false" outlineLevel="0" collapsed="false">
      <c r="A14096" s="6" t="s">
        <v>15931</v>
      </c>
      <c r="B14096" s="6" t="s">
        <v>15716</v>
      </c>
      <c r="C14096" s="6" t="s">
        <v>15722</v>
      </c>
      <c r="E14096" s="6" t="n">
        <v>-27.5082039435237</v>
      </c>
      <c r="F14096" s="6" t="n">
        <v>153.018173621903</v>
      </c>
      <c r="G14096" s="15" t="n">
        <v>610.951904296875</v>
      </c>
    </row>
    <row r="14097" customFormat="false" ht="15" hidden="false" customHeight="false" outlineLevel="0" collapsed="false">
      <c r="A14097" s="6" t="s">
        <v>15932</v>
      </c>
      <c r="B14097" s="6" t="s">
        <v>15716</v>
      </c>
      <c r="C14097" s="6" t="s">
        <v>15717</v>
      </c>
      <c r="E14097" s="6" t="n">
        <v>-27.5111689946773</v>
      </c>
      <c r="F14097" s="6" t="n">
        <v>153.024649622477</v>
      </c>
      <c r="G14097" s="15" t="n">
        <v>922.464599609375</v>
      </c>
    </row>
    <row r="14098" customFormat="false" ht="15" hidden="false" customHeight="false" outlineLevel="0" collapsed="false">
      <c r="A14098" s="6" t="s">
        <v>15933</v>
      </c>
      <c r="B14098" s="6" t="s">
        <v>15716</v>
      </c>
      <c r="C14098" s="6" t="s">
        <v>15722</v>
      </c>
      <c r="E14098" s="6" t="n">
        <v>-27.5110974893029</v>
      </c>
      <c r="F14098" s="6" t="n">
        <v>153.024869614289</v>
      </c>
      <c r="G14098" s="15" t="n">
        <v>460.101318359375</v>
      </c>
    </row>
    <row r="14099" customFormat="false" ht="15" hidden="false" customHeight="false" outlineLevel="0" collapsed="false">
      <c r="A14099" s="6" t="s">
        <v>15934</v>
      </c>
      <c r="B14099" s="6" t="s">
        <v>15716</v>
      </c>
      <c r="C14099" s="6" t="s">
        <v>15722</v>
      </c>
      <c r="E14099" s="6" t="n">
        <v>-27.5022204581183</v>
      </c>
      <c r="F14099" s="6" t="n">
        <v>153.023705172682</v>
      </c>
      <c r="G14099" s="15" t="n">
        <v>567.545654296875</v>
      </c>
    </row>
    <row r="14100" customFormat="false" ht="15" hidden="false" customHeight="false" outlineLevel="0" collapsed="false">
      <c r="A14100" s="6" t="s">
        <v>15935</v>
      </c>
      <c r="B14100" s="6" t="s">
        <v>15716</v>
      </c>
      <c r="C14100" s="6" t="s">
        <v>15717</v>
      </c>
      <c r="E14100" s="6" t="n">
        <v>-27.5112287420505</v>
      </c>
      <c r="F14100" s="6" t="n">
        <v>153.02505139068</v>
      </c>
      <c r="G14100" s="15" t="n">
        <v>921.149169921875</v>
      </c>
    </row>
    <row r="14101" customFormat="false" ht="15" hidden="false" customHeight="false" outlineLevel="0" collapsed="false">
      <c r="A14101" s="6" t="s">
        <v>15936</v>
      </c>
      <c r="B14101" s="6" t="s">
        <v>15716</v>
      </c>
      <c r="C14101" s="6" t="s">
        <v>15717</v>
      </c>
      <c r="E14101" s="6" t="n">
        <v>-27.5022787585948</v>
      </c>
      <c r="F14101" s="6" t="n">
        <v>153.024082046738</v>
      </c>
      <c r="G14101" s="15" t="n">
        <v>583.92724609375</v>
      </c>
    </row>
    <row r="14102" customFormat="false" ht="15" hidden="false" customHeight="false" outlineLevel="0" collapsed="false">
      <c r="A14102" s="6" t="s">
        <v>15937</v>
      </c>
      <c r="B14102" s="6" t="s">
        <v>15716</v>
      </c>
      <c r="C14102" s="6" t="s">
        <v>15722</v>
      </c>
      <c r="E14102" s="6" t="n">
        <v>-27.5024911407813</v>
      </c>
      <c r="F14102" s="6" t="n">
        <v>153.023969644137</v>
      </c>
      <c r="G14102" s="15" t="n">
        <v>1110.46044921875</v>
      </c>
    </row>
    <row r="14103" customFormat="false" ht="15" hidden="false" customHeight="false" outlineLevel="0" collapsed="false">
      <c r="A14103" s="6" t="s">
        <v>15938</v>
      </c>
      <c r="B14103" s="6" t="s">
        <v>15716</v>
      </c>
      <c r="C14103" s="6" t="s">
        <v>15717</v>
      </c>
      <c r="E14103" s="6" t="n">
        <v>-27.5025196259949</v>
      </c>
      <c r="F14103" s="6" t="n">
        <v>153.025721680685</v>
      </c>
      <c r="G14103" s="15" t="n">
        <v>651.272705078125</v>
      </c>
    </row>
    <row r="14104" customFormat="false" ht="15" hidden="false" customHeight="false" outlineLevel="0" collapsed="false">
      <c r="A14104" s="6" t="s">
        <v>15939</v>
      </c>
      <c r="B14104" s="6" t="s">
        <v>15716</v>
      </c>
      <c r="C14104" s="6" t="s">
        <v>15722</v>
      </c>
      <c r="E14104" s="6" t="n">
        <v>-27.5026497354845</v>
      </c>
      <c r="F14104" s="6" t="n">
        <v>153.025694495184</v>
      </c>
      <c r="G14104" s="15" t="n">
        <v>641.99609375</v>
      </c>
    </row>
    <row r="14105" customFormat="false" ht="15" hidden="false" customHeight="false" outlineLevel="0" collapsed="false">
      <c r="A14105" s="6" t="s">
        <v>15940</v>
      </c>
      <c r="B14105" s="6" t="s">
        <v>15716</v>
      </c>
      <c r="C14105" s="6" t="s">
        <v>15722</v>
      </c>
      <c r="E14105" s="6" t="n">
        <v>-27.5023899092594</v>
      </c>
      <c r="F14105" s="6" t="n">
        <v>153.025748205302</v>
      </c>
      <c r="G14105" s="15" t="n">
        <v>655.770263671875</v>
      </c>
    </row>
    <row r="14106" customFormat="false" ht="15" hidden="false" customHeight="false" outlineLevel="0" collapsed="false">
      <c r="A14106" s="6" t="s">
        <v>15941</v>
      </c>
      <c r="B14106" s="6" t="s">
        <v>15716</v>
      </c>
      <c r="C14106" s="6" t="s">
        <v>15717</v>
      </c>
      <c r="E14106" s="6" t="n">
        <v>-27.4922838765496</v>
      </c>
      <c r="F14106" s="6" t="n">
        <v>153.018120700837</v>
      </c>
      <c r="G14106" s="15" t="n">
        <v>1701.26098632813</v>
      </c>
    </row>
    <row r="14107" customFormat="false" ht="15" hidden="false" customHeight="false" outlineLevel="0" collapsed="false">
      <c r="A14107" s="6" t="s">
        <v>15942</v>
      </c>
      <c r="B14107" s="6" t="s">
        <v>15716</v>
      </c>
      <c r="C14107" s="6" t="s">
        <v>15717</v>
      </c>
      <c r="E14107" s="6" t="n">
        <v>-27.4896959850413</v>
      </c>
      <c r="F14107" s="6" t="n">
        <v>153.024581380493</v>
      </c>
      <c r="G14107" s="15" t="n">
        <v>407.564697265625</v>
      </c>
    </row>
    <row r="14108" customFormat="false" ht="15" hidden="false" customHeight="false" outlineLevel="0" collapsed="false">
      <c r="A14108" s="6" t="s">
        <v>15943</v>
      </c>
      <c r="B14108" s="6" t="s">
        <v>15716</v>
      </c>
      <c r="C14108" s="6" t="s">
        <v>15722</v>
      </c>
      <c r="E14108" s="6" t="n">
        <v>-27.4897955981163</v>
      </c>
      <c r="F14108" s="6" t="n">
        <v>153.024756957574</v>
      </c>
      <c r="G14108" s="15" t="n">
        <v>2378.978515625</v>
      </c>
    </row>
    <row r="14109" customFormat="false" ht="15" hidden="false" customHeight="false" outlineLevel="0" collapsed="false">
      <c r="A14109" s="6" t="s">
        <v>15944</v>
      </c>
      <c r="B14109" s="6" t="s">
        <v>15716</v>
      </c>
      <c r="C14109" s="6" t="s">
        <v>15717</v>
      </c>
      <c r="E14109" s="6" t="n">
        <v>-27.4891051591111</v>
      </c>
      <c r="F14109" s="6" t="n">
        <v>153.026825106556</v>
      </c>
      <c r="G14109" s="15" t="n">
        <v>485.617919921875</v>
      </c>
    </row>
    <row r="14110" customFormat="false" ht="15" hidden="false" customHeight="false" outlineLevel="0" collapsed="false">
      <c r="A14110" s="6" t="s">
        <v>15945</v>
      </c>
      <c r="B14110" s="6" t="s">
        <v>15716</v>
      </c>
      <c r="C14110" s="6" t="s">
        <v>15722</v>
      </c>
      <c r="E14110" s="6" t="n">
        <v>-27.4892928291105</v>
      </c>
      <c r="F14110" s="6" t="n">
        <v>153.027060937669</v>
      </c>
      <c r="G14110" s="15" t="n">
        <v>2778.81030273438</v>
      </c>
    </row>
    <row r="14111" customFormat="false" ht="15" hidden="false" customHeight="false" outlineLevel="0" collapsed="false">
      <c r="A14111" s="6" t="s">
        <v>15946</v>
      </c>
      <c r="B14111" s="6" t="s">
        <v>15716</v>
      </c>
      <c r="C14111" s="6" t="s">
        <v>15743</v>
      </c>
      <c r="E14111" s="6" t="n">
        <v>-27.4645138747555</v>
      </c>
      <c r="F14111" s="6" t="n">
        <v>153.029908949589</v>
      </c>
      <c r="G14111" s="15" t="n">
        <v>254.469004940242</v>
      </c>
    </row>
    <row r="14112" customFormat="false" ht="15" hidden="false" customHeight="false" outlineLevel="0" collapsed="false">
      <c r="A14112" s="6" t="s">
        <v>15947</v>
      </c>
      <c r="B14112" s="6" t="s">
        <v>15716</v>
      </c>
      <c r="C14112" s="6" t="s">
        <v>15743</v>
      </c>
      <c r="E14112" s="6" t="n">
        <v>-27.5037224673011</v>
      </c>
      <c r="F14112" s="6" t="n">
        <v>153.059715318118</v>
      </c>
      <c r="G14112" s="15" t="n">
        <v>380.132711213082</v>
      </c>
    </row>
    <row r="14113" customFormat="false" ht="15" hidden="false" customHeight="false" outlineLevel="0" collapsed="false">
      <c r="A14113" s="6" t="s">
        <v>15948</v>
      </c>
      <c r="B14113" s="6" t="s">
        <v>15716</v>
      </c>
      <c r="C14113" s="6" t="s">
        <v>15722</v>
      </c>
      <c r="E14113" s="6" t="n">
        <v>-27.4843700286189</v>
      </c>
      <c r="F14113" s="6" t="n">
        <v>153.008464844926</v>
      </c>
      <c r="G14113" s="15" t="n">
        <v>411.315673828125</v>
      </c>
    </row>
    <row r="14114" customFormat="false" ht="15" hidden="false" customHeight="false" outlineLevel="0" collapsed="false">
      <c r="A14114" s="6" t="s">
        <v>15949</v>
      </c>
      <c r="B14114" s="6" t="s">
        <v>15716</v>
      </c>
      <c r="C14114" s="6" t="s">
        <v>15722</v>
      </c>
      <c r="E14114" s="6" t="n">
        <v>-27.4843868820321</v>
      </c>
      <c r="F14114" s="6" t="n">
        <v>153.00856573203</v>
      </c>
      <c r="G14114" s="15" t="n">
        <v>401.025634765625</v>
      </c>
    </row>
    <row r="14115" customFormat="false" ht="15" hidden="false" customHeight="false" outlineLevel="0" collapsed="false">
      <c r="A14115" s="6" t="s">
        <v>15950</v>
      </c>
      <c r="B14115" s="6" t="s">
        <v>15716</v>
      </c>
      <c r="C14115" s="6" t="s">
        <v>15722</v>
      </c>
      <c r="E14115" s="6" t="n">
        <v>-27.3895550661252</v>
      </c>
      <c r="F14115" s="6" t="n">
        <v>153.072188888904</v>
      </c>
      <c r="G14115" s="15" t="n">
        <v>460.19384765625</v>
      </c>
    </row>
    <row r="14116" customFormat="false" ht="15" hidden="false" customHeight="false" outlineLevel="0" collapsed="false">
      <c r="A14116" s="6" t="s">
        <v>15951</v>
      </c>
      <c r="B14116" s="6" t="s">
        <v>15716</v>
      </c>
      <c r="C14116" s="6" t="s">
        <v>15722</v>
      </c>
      <c r="E14116" s="6" t="n">
        <v>-27.389325675499</v>
      </c>
      <c r="F14116" s="6" t="n">
        <v>153.071806206979</v>
      </c>
      <c r="G14116" s="15" t="n">
        <v>805.717529296875</v>
      </c>
    </row>
    <row r="14117" customFormat="false" ht="15" hidden="false" customHeight="false" outlineLevel="0" collapsed="false">
      <c r="A14117" s="6" t="s">
        <v>15952</v>
      </c>
      <c r="B14117" s="6" t="s">
        <v>15716</v>
      </c>
      <c r="C14117" s="6" t="s">
        <v>15722</v>
      </c>
      <c r="E14117" s="6" t="n">
        <v>-27.3938813320436</v>
      </c>
      <c r="F14117" s="6" t="n">
        <v>153.062385276347</v>
      </c>
      <c r="G14117" s="15" t="n">
        <v>813.107666015625</v>
      </c>
    </row>
    <row r="14118" customFormat="false" ht="15" hidden="false" customHeight="false" outlineLevel="0" collapsed="false">
      <c r="A14118" s="6" t="s">
        <v>15953</v>
      </c>
      <c r="B14118" s="6" t="s">
        <v>15716</v>
      </c>
      <c r="C14118" s="6" t="s">
        <v>15717</v>
      </c>
      <c r="E14118" s="6" t="n">
        <v>-27.3953143991165</v>
      </c>
      <c r="F14118" s="6" t="n">
        <v>153.071119331217</v>
      </c>
      <c r="G14118" s="15" t="n">
        <v>14147.322265625</v>
      </c>
    </row>
    <row r="14119" customFormat="false" ht="15" hidden="false" customHeight="false" outlineLevel="0" collapsed="false">
      <c r="A14119" s="6" t="s">
        <v>15954</v>
      </c>
      <c r="B14119" s="6" t="s">
        <v>15716</v>
      </c>
      <c r="C14119" s="6" t="s">
        <v>15722</v>
      </c>
      <c r="E14119" s="6" t="n">
        <v>-27.3955857218481</v>
      </c>
      <c r="F14119" s="6" t="n">
        <v>153.071893160333</v>
      </c>
      <c r="G14119" s="15" t="n">
        <v>1214.99658203125</v>
      </c>
    </row>
    <row r="14120" customFormat="false" ht="15" hidden="false" customHeight="false" outlineLevel="0" collapsed="false">
      <c r="A14120" s="6" t="s">
        <v>15955</v>
      </c>
      <c r="B14120" s="6" t="s">
        <v>15716</v>
      </c>
      <c r="C14120" s="6" t="s">
        <v>15717</v>
      </c>
      <c r="E14120" s="6" t="n">
        <v>-27.3939842312857</v>
      </c>
      <c r="F14120" s="6" t="n">
        <v>153.062233418597</v>
      </c>
      <c r="G14120" s="15" t="n">
        <v>710.416015625</v>
      </c>
    </row>
    <row r="14121" customFormat="false" ht="15" hidden="false" customHeight="false" outlineLevel="0" collapsed="false">
      <c r="A14121" s="6" t="s">
        <v>15956</v>
      </c>
      <c r="B14121" s="6" t="s">
        <v>15716</v>
      </c>
      <c r="C14121" s="6" t="s">
        <v>15717</v>
      </c>
      <c r="E14121" s="6" t="n">
        <v>-27.394094022525</v>
      </c>
      <c r="F14121" s="6" t="n">
        <v>153.06207312117</v>
      </c>
      <c r="G14121" s="15" t="n">
        <v>905.8203125</v>
      </c>
    </row>
    <row r="14122" customFormat="false" ht="15" hidden="false" customHeight="false" outlineLevel="0" collapsed="false">
      <c r="A14122" s="6" t="s">
        <v>15957</v>
      </c>
      <c r="B14122" s="6" t="s">
        <v>15716</v>
      </c>
      <c r="C14122" s="6" t="s">
        <v>15717</v>
      </c>
      <c r="E14122" s="6" t="n">
        <v>-27.3787615153653</v>
      </c>
      <c r="F14122" s="6" t="n">
        <v>153.083400897824</v>
      </c>
      <c r="G14122" s="15" t="n">
        <v>4099.3408203125</v>
      </c>
    </row>
    <row r="14123" customFormat="false" ht="15" hidden="false" customHeight="false" outlineLevel="0" collapsed="false">
      <c r="A14123" s="6" t="s">
        <v>15958</v>
      </c>
      <c r="B14123" s="6" t="s">
        <v>15716</v>
      </c>
      <c r="C14123" s="6" t="s">
        <v>15717</v>
      </c>
      <c r="E14123" s="6" t="n">
        <v>-27.3787990067944</v>
      </c>
      <c r="F14123" s="6" t="n">
        <v>153.08301660287</v>
      </c>
      <c r="G14123" s="15" t="n">
        <v>607.42236328125</v>
      </c>
    </row>
    <row r="14124" customFormat="false" ht="15" hidden="false" customHeight="false" outlineLevel="0" collapsed="false">
      <c r="A14124" s="6" t="s">
        <v>15959</v>
      </c>
      <c r="B14124" s="6" t="s">
        <v>15716</v>
      </c>
      <c r="C14124" s="6" t="s">
        <v>15722</v>
      </c>
      <c r="E14124" s="6" t="n">
        <v>-27.3790945921936</v>
      </c>
      <c r="F14124" s="6" t="n">
        <v>153.083166908218</v>
      </c>
      <c r="G14124" s="15" t="n">
        <v>640.65478515625</v>
      </c>
    </row>
    <row r="14125" customFormat="false" ht="15" hidden="false" customHeight="false" outlineLevel="0" collapsed="false">
      <c r="A14125" s="6" t="s">
        <v>15960</v>
      </c>
      <c r="B14125" s="6" t="s">
        <v>15716</v>
      </c>
      <c r="C14125" s="6" t="s">
        <v>15722</v>
      </c>
      <c r="E14125" s="6" t="n">
        <v>-27.376458916178</v>
      </c>
      <c r="F14125" s="6" t="n">
        <v>153.07455609663</v>
      </c>
      <c r="G14125" s="15" t="n">
        <v>1831.822265625</v>
      </c>
    </row>
    <row r="14126" customFormat="false" ht="15" hidden="false" customHeight="false" outlineLevel="0" collapsed="false">
      <c r="A14126" s="6" t="s">
        <v>15961</v>
      </c>
      <c r="B14126" s="6" t="s">
        <v>15716</v>
      </c>
      <c r="C14126" s="6" t="s">
        <v>15717</v>
      </c>
      <c r="E14126" s="6" t="n">
        <v>-27.3767091019749</v>
      </c>
      <c r="F14126" s="6" t="n">
        <v>153.074638907754</v>
      </c>
      <c r="G14126" s="15" t="n">
        <v>603.306640625</v>
      </c>
    </row>
    <row r="14127" customFormat="false" ht="15" hidden="false" customHeight="false" outlineLevel="0" collapsed="false">
      <c r="A14127" s="6" t="s">
        <v>15962</v>
      </c>
      <c r="B14127" s="6" t="s">
        <v>15716</v>
      </c>
      <c r="C14127" s="6" t="s">
        <v>15717</v>
      </c>
      <c r="E14127" s="6" t="n">
        <v>-27.3631199637495</v>
      </c>
      <c r="F14127" s="6" t="n">
        <v>153.089966875464</v>
      </c>
      <c r="G14127" s="15" t="n">
        <v>495.5</v>
      </c>
    </row>
    <row r="14128" customFormat="false" ht="15" hidden="false" customHeight="false" outlineLevel="0" collapsed="false">
      <c r="A14128" s="6" t="s">
        <v>15963</v>
      </c>
      <c r="B14128" s="6" t="s">
        <v>15716</v>
      </c>
      <c r="C14128" s="6" t="s">
        <v>15722</v>
      </c>
      <c r="E14128" s="6" t="n">
        <v>-27.4847354424701</v>
      </c>
      <c r="F14128" s="6" t="n">
        <v>153.019378477954</v>
      </c>
      <c r="G14128" s="15" t="n">
        <v>323.629638671875</v>
      </c>
    </row>
    <row r="14129" customFormat="false" ht="15" hidden="false" customHeight="false" outlineLevel="0" collapsed="false">
      <c r="A14129" s="6" t="s">
        <v>15964</v>
      </c>
      <c r="B14129" s="6" t="s">
        <v>15716</v>
      </c>
      <c r="C14129" s="6" t="s">
        <v>15722</v>
      </c>
      <c r="E14129" s="6" t="n">
        <v>-27.4943393850026</v>
      </c>
      <c r="F14129" s="6" t="n">
        <v>153.027481489218</v>
      </c>
      <c r="G14129" s="15" t="n">
        <v>484.628173828125</v>
      </c>
    </row>
    <row r="14130" customFormat="false" ht="15" hidden="false" customHeight="false" outlineLevel="0" collapsed="false">
      <c r="A14130" s="6" t="s">
        <v>15965</v>
      </c>
      <c r="B14130" s="6" t="s">
        <v>15716</v>
      </c>
      <c r="C14130" s="6" t="s">
        <v>15722</v>
      </c>
      <c r="E14130" s="6" t="n">
        <v>-27.4884542104035</v>
      </c>
      <c r="F14130" s="6" t="n">
        <v>152.998568048636</v>
      </c>
      <c r="G14130" s="15" t="n">
        <v>403.999755859375</v>
      </c>
    </row>
    <row r="14131" customFormat="false" ht="15" hidden="false" customHeight="false" outlineLevel="0" collapsed="false">
      <c r="A14131" s="6" t="s">
        <v>15966</v>
      </c>
      <c r="B14131" s="6" t="s">
        <v>15716</v>
      </c>
      <c r="C14131" s="6" t="s">
        <v>15722</v>
      </c>
      <c r="E14131" s="6" t="n">
        <v>-27.4549385282988</v>
      </c>
      <c r="F14131" s="6" t="n">
        <v>152.996047786606</v>
      </c>
      <c r="G14131" s="15" t="n">
        <v>520.185302734375</v>
      </c>
    </row>
    <row r="14132" customFormat="false" ht="15" hidden="false" customHeight="false" outlineLevel="0" collapsed="false">
      <c r="A14132" s="6" t="s">
        <v>15967</v>
      </c>
      <c r="B14132" s="6" t="s">
        <v>15716</v>
      </c>
      <c r="C14132" s="6" t="s">
        <v>15722</v>
      </c>
      <c r="E14132" s="6" t="n">
        <v>-27.4573097775572</v>
      </c>
      <c r="F14132" s="6" t="n">
        <v>152.991836447919</v>
      </c>
      <c r="G14132" s="15" t="n">
        <v>396.7353515625</v>
      </c>
    </row>
    <row r="14133" customFormat="false" ht="15" hidden="false" customHeight="false" outlineLevel="0" collapsed="false">
      <c r="A14133" s="6" t="s">
        <v>15968</v>
      </c>
      <c r="B14133" s="6" t="s">
        <v>15716</v>
      </c>
      <c r="C14133" s="6" t="s">
        <v>15722</v>
      </c>
      <c r="E14133" s="6" t="n">
        <v>-27.3627444482163</v>
      </c>
      <c r="F14133" s="6" t="n">
        <v>153.089900199803</v>
      </c>
      <c r="G14133" s="15" t="n">
        <v>6109.267578125</v>
      </c>
    </row>
    <row r="14134" customFormat="false" ht="15" hidden="false" customHeight="false" outlineLevel="0" collapsed="false">
      <c r="A14134" s="6" t="s">
        <v>15969</v>
      </c>
      <c r="B14134" s="6" t="s">
        <v>15716</v>
      </c>
      <c r="C14134" s="6" t="s">
        <v>15717</v>
      </c>
      <c r="E14134" s="6" t="n">
        <v>-27.3796388698686</v>
      </c>
      <c r="F14134" s="6" t="n">
        <v>153.083708541474</v>
      </c>
      <c r="G14134" s="15" t="n">
        <v>593.431396484375</v>
      </c>
    </row>
    <row r="14135" customFormat="false" ht="15" hidden="false" customHeight="false" outlineLevel="0" collapsed="false">
      <c r="A14135" s="6" t="s">
        <v>15970</v>
      </c>
      <c r="B14135" s="6" t="s">
        <v>15716</v>
      </c>
      <c r="C14135" s="6" t="s">
        <v>15717</v>
      </c>
      <c r="E14135" s="6" t="n">
        <v>-27.3727501730483</v>
      </c>
      <c r="F14135" s="6" t="n">
        <v>153.083349515248</v>
      </c>
      <c r="G14135" s="15" t="n">
        <v>898.989990234375</v>
      </c>
    </row>
    <row r="14136" customFormat="false" ht="15" hidden="false" customHeight="false" outlineLevel="0" collapsed="false">
      <c r="A14136" s="6" t="s">
        <v>15971</v>
      </c>
      <c r="B14136" s="6" t="s">
        <v>15716</v>
      </c>
      <c r="C14136" s="6" t="s">
        <v>15722</v>
      </c>
      <c r="E14136" s="6" t="n">
        <v>-27.3728581415837</v>
      </c>
      <c r="F14136" s="6" t="n">
        <v>153.083440059905</v>
      </c>
      <c r="G14136" s="15" t="n">
        <v>898.82568359375</v>
      </c>
    </row>
    <row r="14137" customFormat="false" ht="15" hidden="false" customHeight="false" outlineLevel="0" collapsed="false">
      <c r="A14137" s="6" t="s">
        <v>15972</v>
      </c>
      <c r="B14137" s="6" t="s">
        <v>15716</v>
      </c>
      <c r="C14137" s="6" t="s">
        <v>15717</v>
      </c>
      <c r="E14137" s="6" t="n">
        <v>-27.388731232203</v>
      </c>
      <c r="F14137" s="6" t="n">
        <v>153.071004119051</v>
      </c>
      <c r="G14137" s="15" t="n">
        <v>808.031494140625</v>
      </c>
    </row>
    <row r="14138" customFormat="false" ht="15" hidden="false" customHeight="false" outlineLevel="0" collapsed="false">
      <c r="A14138" s="6" t="s">
        <v>15973</v>
      </c>
      <c r="B14138" s="6" t="s">
        <v>15716</v>
      </c>
      <c r="C14138" s="6" t="s">
        <v>15722</v>
      </c>
      <c r="E14138" s="6" t="n">
        <v>-27.3886221116221</v>
      </c>
      <c r="F14138" s="6" t="n">
        <v>153.071166574981</v>
      </c>
      <c r="G14138" s="15" t="n">
        <v>807.859619140625</v>
      </c>
    </row>
    <row r="14139" customFormat="false" ht="15" hidden="false" customHeight="false" outlineLevel="0" collapsed="false">
      <c r="A14139" s="6" t="s">
        <v>15974</v>
      </c>
      <c r="B14139" s="6" t="s">
        <v>15716</v>
      </c>
      <c r="C14139" s="6" t="s">
        <v>15717</v>
      </c>
      <c r="E14139" s="6" t="n">
        <v>-27.3894672609749</v>
      </c>
      <c r="F14139" s="6" t="n">
        <v>153.067116527402</v>
      </c>
      <c r="G14139" s="15" t="n">
        <v>812.885498046875</v>
      </c>
    </row>
    <row r="14140" customFormat="false" ht="15" hidden="false" customHeight="false" outlineLevel="0" collapsed="false">
      <c r="A14140" s="6" t="s">
        <v>15975</v>
      </c>
      <c r="B14140" s="6" t="s">
        <v>15716</v>
      </c>
      <c r="C14140" s="6" t="s">
        <v>15717</v>
      </c>
      <c r="E14140" s="6" t="n">
        <v>-27.3707040440075</v>
      </c>
      <c r="F14140" s="6" t="n">
        <v>153.084739059699</v>
      </c>
      <c r="G14140" s="15" t="n">
        <v>3211.10180664063</v>
      </c>
    </row>
    <row r="14141" customFormat="false" ht="15" hidden="false" customHeight="false" outlineLevel="0" collapsed="false">
      <c r="A14141" s="6" t="s">
        <v>15976</v>
      </c>
      <c r="B14141" s="6" t="s">
        <v>15716</v>
      </c>
      <c r="C14141" s="6" t="s">
        <v>15722</v>
      </c>
      <c r="E14141" s="6" t="n">
        <v>-27.3704417076447</v>
      </c>
      <c r="F14141" s="6" t="n">
        <v>153.084945972754</v>
      </c>
      <c r="G14141" s="15" t="n">
        <v>584.9443359375</v>
      </c>
    </row>
    <row r="14142" customFormat="false" ht="15" hidden="false" customHeight="false" outlineLevel="0" collapsed="false">
      <c r="A14142" s="6" t="s">
        <v>15977</v>
      </c>
      <c r="B14142" s="6" t="s">
        <v>15716</v>
      </c>
      <c r="C14142" s="6" t="s">
        <v>15717</v>
      </c>
      <c r="E14142" s="6" t="n">
        <v>-27.46623697265</v>
      </c>
      <c r="F14142" s="6" t="n">
        <v>153.034609808818</v>
      </c>
      <c r="G14142" s="15" t="n">
        <v>3869.18603515625</v>
      </c>
    </row>
    <row r="14143" customFormat="false" ht="15" hidden="false" customHeight="false" outlineLevel="0" collapsed="false">
      <c r="A14143" s="6" t="s">
        <v>15978</v>
      </c>
      <c r="B14143" s="6" t="s">
        <v>15716</v>
      </c>
      <c r="C14143" s="6" t="s">
        <v>15717</v>
      </c>
      <c r="E14143" s="6" t="n">
        <v>-27.3881068980285</v>
      </c>
      <c r="F14143" s="6" t="n">
        <v>153.071056016151</v>
      </c>
      <c r="G14143" s="15" t="n">
        <v>376.589111328125</v>
      </c>
    </row>
    <row r="14144" customFormat="false" ht="15" hidden="false" customHeight="false" outlineLevel="0" collapsed="false">
      <c r="A14144" s="6" t="s">
        <v>15979</v>
      </c>
      <c r="B14144" s="6" t="s">
        <v>15716</v>
      </c>
      <c r="C14144" s="6" t="s">
        <v>15717</v>
      </c>
      <c r="E14144" s="6" t="n">
        <v>-27.4067181360203</v>
      </c>
      <c r="F14144" s="6" t="n">
        <v>153.064412225056</v>
      </c>
      <c r="G14144" s="15" t="n">
        <v>1045.22045898438</v>
      </c>
    </row>
    <row r="14145" customFormat="false" ht="15" hidden="false" customHeight="false" outlineLevel="0" collapsed="false">
      <c r="A14145" s="6" t="s">
        <v>15980</v>
      </c>
      <c r="B14145" s="6" t="s">
        <v>15716</v>
      </c>
      <c r="C14145" s="6" t="s">
        <v>15722</v>
      </c>
      <c r="E14145" s="6" t="n">
        <v>-27.4066354562586</v>
      </c>
      <c r="F14145" s="6" t="n">
        <v>153.064672261514</v>
      </c>
      <c r="G14145" s="15" t="n">
        <v>2365.27319335938</v>
      </c>
    </row>
    <row r="14146" customFormat="false" ht="15" hidden="false" customHeight="false" outlineLevel="0" collapsed="false">
      <c r="A14146" s="6" t="s">
        <v>15981</v>
      </c>
      <c r="B14146" s="6" t="s">
        <v>15716</v>
      </c>
      <c r="C14146" s="6" t="s">
        <v>15722</v>
      </c>
      <c r="E14146" s="6" t="n">
        <v>-27.4627777111404</v>
      </c>
      <c r="F14146" s="6" t="n">
        <v>152.995775946756</v>
      </c>
      <c r="G14146" s="15" t="n">
        <v>407.491455078125</v>
      </c>
    </row>
    <row r="14147" customFormat="false" ht="15" hidden="false" customHeight="false" outlineLevel="0" collapsed="false">
      <c r="A14147" s="6" t="s">
        <v>15982</v>
      </c>
      <c r="B14147" s="6" t="s">
        <v>15716</v>
      </c>
      <c r="C14147" s="6" t="s">
        <v>15722</v>
      </c>
      <c r="E14147" s="6" t="n">
        <v>-27.4627145919151</v>
      </c>
      <c r="F14147" s="6" t="n">
        <v>152.995582864481</v>
      </c>
      <c r="G14147" s="15" t="n">
        <v>395.35107421875</v>
      </c>
    </row>
    <row r="14148" customFormat="false" ht="15" hidden="false" customHeight="false" outlineLevel="0" collapsed="false">
      <c r="A14148" s="6" t="s">
        <v>15983</v>
      </c>
      <c r="B14148" s="6" t="s">
        <v>15716</v>
      </c>
      <c r="C14148" s="6" t="s">
        <v>15722</v>
      </c>
      <c r="E14148" s="6" t="n">
        <v>-27.4675202478861</v>
      </c>
      <c r="F14148" s="6" t="n">
        <v>152.995935992846</v>
      </c>
      <c r="G14148" s="15" t="n">
        <v>807.20068359375</v>
      </c>
    </row>
    <row r="14149" customFormat="false" ht="15" hidden="false" customHeight="false" outlineLevel="0" collapsed="false">
      <c r="A14149" s="6" t="s">
        <v>15984</v>
      </c>
      <c r="B14149" s="6" t="s">
        <v>15716</v>
      </c>
      <c r="C14149" s="6" t="s">
        <v>15722</v>
      </c>
      <c r="E14149" s="6" t="n">
        <v>-27.4576265783219</v>
      </c>
      <c r="F14149" s="6" t="n">
        <v>153.001528351594</v>
      </c>
      <c r="G14149" s="15" t="n">
        <v>647.489990234375</v>
      </c>
    </row>
    <row r="14150" customFormat="false" ht="15" hidden="false" customHeight="false" outlineLevel="0" collapsed="false">
      <c r="A14150" s="6" t="s">
        <v>15985</v>
      </c>
      <c r="B14150" s="6" t="s">
        <v>15716</v>
      </c>
      <c r="C14150" s="6" t="s">
        <v>15722</v>
      </c>
      <c r="E14150" s="6" t="n">
        <v>-27.4305382822302</v>
      </c>
      <c r="F14150" s="6" t="n">
        <v>153.159400468307</v>
      </c>
      <c r="G14150" s="15" t="n">
        <v>102675.391357422</v>
      </c>
    </row>
    <row r="14151" customFormat="false" ht="15" hidden="false" customHeight="false" outlineLevel="0" collapsed="false">
      <c r="A14151" s="6" t="s">
        <v>15986</v>
      </c>
      <c r="B14151" s="6" t="s">
        <v>15716</v>
      </c>
      <c r="C14151" s="6" t="s">
        <v>15717</v>
      </c>
      <c r="E14151" s="6" t="n">
        <v>-27.4940144162363</v>
      </c>
      <c r="F14151" s="6" t="n">
        <v>152.979372714534</v>
      </c>
      <c r="G14151" s="15" t="n">
        <v>705.468994140625</v>
      </c>
    </row>
    <row r="14152" customFormat="false" ht="15" hidden="false" customHeight="false" outlineLevel="0" collapsed="false">
      <c r="A14152" s="6" t="s">
        <v>15987</v>
      </c>
      <c r="B14152" s="6" t="s">
        <v>15716</v>
      </c>
      <c r="C14152" s="6" t="s">
        <v>15743</v>
      </c>
      <c r="E14152" s="6" t="n">
        <v>-27.4931863585889</v>
      </c>
      <c r="F14152" s="6" t="n">
        <v>153.042265666199</v>
      </c>
      <c r="G14152" s="15" t="n">
        <v>176.714586852118</v>
      </c>
    </row>
    <row r="14153" customFormat="false" ht="15" hidden="false" customHeight="false" outlineLevel="0" collapsed="false">
      <c r="A14153" s="6" t="s">
        <v>15988</v>
      </c>
      <c r="B14153" s="6" t="s">
        <v>15716</v>
      </c>
      <c r="C14153" s="6" t="s">
        <v>15717</v>
      </c>
      <c r="E14153" s="6" t="n">
        <v>-27.4740015231836</v>
      </c>
      <c r="F14153" s="6" t="n">
        <v>153.036520521756</v>
      </c>
      <c r="G14153" s="15" t="n">
        <v>4478.96801757813</v>
      </c>
    </row>
    <row r="14154" customFormat="false" ht="15" hidden="false" customHeight="false" outlineLevel="0" collapsed="false">
      <c r="A14154" s="6" t="s">
        <v>15989</v>
      </c>
      <c r="B14154" s="6" t="s">
        <v>15716</v>
      </c>
      <c r="C14154" s="6" t="s">
        <v>15717</v>
      </c>
      <c r="E14154" s="6" t="n">
        <v>-27.4746863375579</v>
      </c>
      <c r="F14154" s="6" t="n">
        <v>153.038469712809</v>
      </c>
      <c r="G14154" s="15" t="n">
        <v>1653.9296875</v>
      </c>
    </row>
    <row r="14155" customFormat="false" ht="15" hidden="false" customHeight="false" outlineLevel="0" collapsed="false">
      <c r="A14155" s="6" t="s">
        <v>15990</v>
      </c>
      <c r="B14155" s="6" t="s">
        <v>15716</v>
      </c>
      <c r="C14155" s="6" t="s">
        <v>15717</v>
      </c>
      <c r="E14155" s="6" t="n">
        <v>-27.4745983475359</v>
      </c>
      <c r="F14155" s="6" t="n">
        <v>153.037165631157</v>
      </c>
      <c r="G14155" s="15" t="n">
        <v>3271.01928710938</v>
      </c>
    </row>
    <row r="14156" customFormat="false" ht="15" hidden="false" customHeight="false" outlineLevel="0" collapsed="false">
      <c r="A14156" s="6" t="s">
        <v>15991</v>
      </c>
      <c r="B14156" s="6" t="s">
        <v>15716</v>
      </c>
      <c r="C14156" s="6" t="s">
        <v>15717</v>
      </c>
      <c r="E14156" s="6" t="n">
        <v>-27.4753755229436</v>
      </c>
      <c r="F14156" s="6" t="n">
        <v>153.038818623792</v>
      </c>
      <c r="G14156" s="15" t="n">
        <v>599.316162109375</v>
      </c>
    </row>
    <row r="14157" customFormat="false" ht="15" hidden="false" customHeight="false" outlineLevel="0" collapsed="false">
      <c r="A14157" s="6" t="s">
        <v>15992</v>
      </c>
      <c r="B14157" s="6" t="s">
        <v>15716</v>
      </c>
      <c r="C14157" s="6" t="s">
        <v>15722</v>
      </c>
      <c r="E14157" s="6" t="n">
        <v>-27.4741852065511</v>
      </c>
      <c r="F14157" s="6" t="n">
        <v>153.036900395218</v>
      </c>
      <c r="G14157" s="15" t="n">
        <v>1011.70874023438</v>
      </c>
    </row>
    <row r="14158" customFormat="false" ht="15" hidden="false" customHeight="false" outlineLevel="0" collapsed="false">
      <c r="A14158" s="6" t="s">
        <v>15993</v>
      </c>
      <c r="B14158" s="6" t="s">
        <v>15716</v>
      </c>
      <c r="C14158" s="6" t="s">
        <v>15722</v>
      </c>
      <c r="E14158" s="6" t="n">
        <v>-27.4753939751406</v>
      </c>
      <c r="F14158" s="6" t="n">
        <v>153.03990451619</v>
      </c>
      <c r="G14158" s="15" t="n">
        <v>620.547119140625</v>
      </c>
    </row>
    <row r="14159" customFormat="false" ht="15" hidden="false" customHeight="false" outlineLevel="0" collapsed="false">
      <c r="A14159" s="6" t="s">
        <v>15994</v>
      </c>
      <c r="B14159" s="6" t="s">
        <v>15716</v>
      </c>
      <c r="C14159" s="6" t="s">
        <v>15722</v>
      </c>
      <c r="E14159" s="6" t="n">
        <v>-27.4751483403897</v>
      </c>
      <c r="F14159" s="6" t="n">
        <v>153.03936723826</v>
      </c>
      <c r="G14159" s="15" t="n">
        <v>8545.67553710938</v>
      </c>
    </row>
    <row r="14160" customFormat="false" ht="15" hidden="false" customHeight="false" outlineLevel="0" collapsed="false">
      <c r="A14160" s="6" t="s">
        <v>15995</v>
      </c>
      <c r="B14160" s="6" t="s">
        <v>15716</v>
      </c>
      <c r="C14160" s="6" t="s">
        <v>15717</v>
      </c>
      <c r="E14160" s="6" t="n">
        <v>-27.5872191804613</v>
      </c>
      <c r="F14160" s="6" t="n">
        <v>153.009842184688</v>
      </c>
      <c r="G14160" s="15" t="n">
        <v>20622.3645019531</v>
      </c>
    </row>
    <row r="14161" customFormat="false" ht="15" hidden="false" customHeight="false" outlineLevel="0" collapsed="false">
      <c r="A14161" s="6" t="s">
        <v>15996</v>
      </c>
      <c r="B14161" s="6" t="s">
        <v>15716</v>
      </c>
      <c r="C14161" s="6" t="s">
        <v>15717</v>
      </c>
      <c r="E14161" s="6" t="n">
        <v>-27.4826749522876</v>
      </c>
      <c r="F14161" s="6" t="n">
        <v>153.028421459177</v>
      </c>
      <c r="G14161" s="15" t="n">
        <v>7344.27563476563</v>
      </c>
    </row>
    <row r="14162" customFormat="false" ht="15" hidden="false" customHeight="false" outlineLevel="0" collapsed="false">
      <c r="A14162" s="6" t="s">
        <v>15997</v>
      </c>
      <c r="B14162" s="6" t="s">
        <v>15716</v>
      </c>
      <c r="C14162" s="6" t="s">
        <v>15717</v>
      </c>
      <c r="E14162" s="6" t="n">
        <v>-27.512121644927</v>
      </c>
      <c r="F14162" s="6" t="n">
        <v>153.020475294768</v>
      </c>
      <c r="G14162" s="15" t="n">
        <v>583.08056640625</v>
      </c>
    </row>
    <row r="14163" customFormat="false" ht="15" hidden="false" customHeight="false" outlineLevel="0" collapsed="false">
      <c r="A14163" s="6" t="s">
        <v>15998</v>
      </c>
      <c r="B14163" s="6" t="s">
        <v>15716</v>
      </c>
      <c r="C14163" s="6" t="s">
        <v>15722</v>
      </c>
      <c r="E14163" s="6" t="n">
        <v>-27.492375405313</v>
      </c>
      <c r="F14163" s="6" t="n">
        <v>153.018306488368</v>
      </c>
      <c r="G14163" s="15" t="n">
        <v>1288.0185546875</v>
      </c>
    </row>
    <row r="14164" customFormat="false" ht="15" hidden="false" customHeight="false" outlineLevel="0" collapsed="false">
      <c r="A14164" s="6" t="s">
        <v>15999</v>
      </c>
      <c r="B14164" s="6" t="s">
        <v>15716</v>
      </c>
      <c r="C14164" s="6" t="s">
        <v>15722</v>
      </c>
      <c r="E14164" s="6" t="n">
        <v>-27.4770938314316</v>
      </c>
      <c r="F14164" s="6" t="n">
        <v>152.994249642239</v>
      </c>
      <c r="G14164" s="15" t="n">
        <v>3788.66967773438</v>
      </c>
    </row>
    <row r="14165" customFormat="false" ht="15" hidden="false" customHeight="false" outlineLevel="0" collapsed="false">
      <c r="A14165" s="6" t="s">
        <v>16000</v>
      </c>
      <c r="B14165" s="6" t="s">
        <v>15716</v>
      </c>
      <c r="C14165" s="6" t="s">
        <v>15722</v>
      </c>
      <c r="E14165" s="6" t="n">
        <v>-27.477791479689</v>
      </c>
      <c r="F14165" s="6" t="n">
        <v>152.99458605701</v>
      </c>
      <c r="G14165" s="15" t="n">
        <v>3061.36669921875</v>
      </c>
    </row>
    <row r="14166" customFormat="false" ht="15" hidden="false" customHeight="false" outlineLevel="0" collapsed="false">
      <c r="A14166" s="6" t="s">
        <v>16001</v>
      </c>
      <c r="B14166" s="6" t="s">
        <v>15716</v>
      </c>
      <c r="C14166" s="6" t="s">
        <v>15722</v>
      </c>
      <c r="E14166" s="6" t="n">
        <v>-27.4546780032688</v>
      </c>
      <c r="F14166" s="6" t="n">
        <v>153.027081330181</v>
      </c>
      <c r="G14166" s="15" t="n">
        <v>416.818603515625</v>
      </c>
    </row>
    <row r="14167" customFormat="false" ht="15" hidden="false" customHeight="false" outlineLevel="0" collapsed="false">
      <c r="A14167" s="6" t="s">
        <v>16002</v>
      </c>
      <c r="B14167" s="6" t="s">
        <v>15716</v>
      </c>
      <c r="C14167" s="6" t="s">
        <v>15717</v>
      </c>
      <c r="E14167" s="6" t="n">
        <v>-27.4912571597478</v>
      </c>
      <c r="F14167" s="6" t="n">
        <v>153.025947209887</v>
      </c>
      <c r="G14167" s="15" t="n">
        <v>461.347412109375</v>
      </c>
    </row>
    <row r="14168" customFormat="false" ht="15" hidden="false" customHeight="false" outlineLevel="0" collapsed="false">
      <c r="A14168" s="6" t="s">
        <v>16003</v>
      </c>
      <c r="B14168" s="6" t="s">
        <v>15716</v>
      </c>
      <c r="C14168" s="6" t="s">
        <v>15722</v>
      </c>
      <c r="E14168" s="6" t="n">
        <v>-27.4949920983417</v>
      </c>
      <c r="F14168" s="6" t="n">
        <v>152.982172173021</v>
      </c>
      <c r="G14168" s="15" t="n">
        <v>4687.36865234375</v>
      </c>
    </row>
    <row r="14169" customFormat="false" ht="15" hidden="false" customHeight="false" outlineLevel="0" collapsed="false">
      <c r="A14169" s="6" t="s">
        <v>16004</v>
      </c>
      <c r="B14169" s="6" t="s">
        <v>15716</v>
      </c>
      <c r="C14169" s="6" t="s">
        <v>15717</v>
      </c>
      <c r="E14169" s="6" t="n">
        <v>-27.4774071775934</v>
      </c>
      <c r="F14169" s="6" t="n">
        <v>152.994786387992</v>
      </c>
      <c r="G14169" s="15" t="n">
        <v>5781.99731445313</v>
      </c>
    </row>
    <row r="14170" customFormat="false" ht="15" hidden="false" customHeight="false" outlineLevel="0" collapsed="false">
      <c r="A14170" s="6" t="s">
        <v>16005</v>
      </c>
      <c r="B14170" s="6" t="s">
        <v>15716</v>
      </c>
      <c r="C14170" s="6" t="s">
        <v>15717</v>
      </c>
      <c r="E14170" s="6" t="n">
        <v>-27.5893907509865</v>
      </c>
      <c r="F14170" s="6" t="n">
        <v>153.100424464616</v>
      </c>
      <c r="G14170" s="15" t="n">
        <v>7442.35815429688</v>
      </c>
    </row>
    <row r="14171" customFormat="false" ht="15" hidden="false" customHeight="false" outlineLevel="0" collapsed="false">
      <c r="A14171" s="6" t="s">
        <v>16006</v>
      </c>
      <c r="B14171" s="6" t="s">
        <v>15716</v>
      </c>
      <c r="C14171" s="6" t="s">
        <v>15717</v>
      </c>
      <c r="E14171" s="6" t="n">
        <v>-27.4535878849029</v>
      </c>
      <c r="F14171" s="6" t="n">
        <v>152.981800472748</v>
      </c>
      <c r="G14171" s="15" t="n">
        <v>318.56591796875</v>
      </c>
    </row>
    <row r="14172" customFormat="false" ht="15" hidden="false" customHeight="false" outlineLevel="0" collapsed="false">
      <c r="A14172" s="6" t="s">
        <v>16007</v>
      </c>
      <c r="B14172" s="6" t="s">
        <v>15716</v>
      </c>
      <c r="C14172" s="6" t="s">
        <v>15717</v>
      </c>
      <c r="E14172" s="6" t="n">
        <v>-27.4890712326851</v>
      </c>
      <c r="F14172" s="6" t="n">
        <v>153.015388701858</v>
      </c>
      <c r="G14172" s="15" t="n">
        <v>406.369384765625</v>
      </c>
    </row>
    <row r="14173" customFormat="false" ht="15" hidden="false" customHeight="false" outlineLevel="0" collapsed="false">
      <c r="A14173" s="6" t="s">
        <v>16008</v>
      </c>
      <c r="B14173" s="6" t="s">
        <v>15716</v>
      </c>
      <c r="C14173" s="6" t="s">
        <v>15717</v>
      </c>
      <c r="E14173" s="6" t="n">
        <v>-27.5920352778951</v>
      </c>
      <c r="F14173" s="6" t="n">
        <v>153.10376208981</v>
      </c>
      <c r="G14173" s="15" t="n">
        <v>28096.7124023438</v>
      </c>
    </row>
    <row r="14174" customFormat="false" ht="15" hidden="false" customHeight="false" outlineLevel="0" collapsed="false">
      <c r="A14174" s="6" t="s">
        <v>16009</v>
      </c>
      <c r="B14174" s="6" t="s">
        <v>15716</v>
      </c>
      <c r="C14174" s="6" t="s">
        <v>15717</v>
      </c>
      <c r="E14174" s="6" t="n">
        <v>-27.5874245006367</v>
      </c>
      <c r="F14174" s="6" t="n">
        <v>153.103321502947</v>
      </c>
      <c r="G14174" s="15" t="n">
        <v>11118.1838378906</v>
      </c>
    </row>
    <row r="14175" customFormat="false" ht="15" hidden="false" customHeight="false" outlineLevel="0" collapsed="false">
      <c r="A14175" s="6" t="s">
        <v>16010</v>
      </c>
      <c r="B14175" s="6" t="s">
        <v>15716</v>
      </c>
      <c r="C14175" s="6" t="s">
        <v>15720</v>
      </c>
      <c r="E14175" s="6" t="n">
        <v>-27.6115536818494</v>
      </c>
      <c r="F14175" s="6" t="n">
        <v>152.940293982698</v>
      </c>
      <c r="G14175" s="15" t="n">
        <v>126129.042480469</v>
      </c>
    </row>
    <row r="14176" customFormat="false" ht="15" hidden="false" customHeight="false" outlineLevel="0" collapsed="false">
      <c r="A14176" s="6" t="s">
        <v>16011</v>
      </c>
      <c r="B14176" s="6" t="s">
        <v>15716</v>
      </c>
      <c r="C14176" s="6" t="s">
        <v>15720</v>
      </c>
      <c r="E14176" s="6" t="n">
        <v>-27.6131632194765</v>
      </c>
      <c r="F14176" s="6" t="n">
        <v>152.942340670613</v>
      </c>
      <c r="G14176" s="15" t="n">
        <v>1990.53051757813</v>
      </c>
    </row>
    <row r="14177" customFormat="false" ht="15" hidden="false" customHeight="false" outlineLevel="0" collapsed="false">
      <c r="A14177" s="6" t="s">
        <v>16012</v>
      </c>
      <c r="B14177" s="6" t="s">
        <v>15716</v>
      </c>
      <c r="C14177" s="6" t="s">
        <v>15720</v>
      </c>
      <c r="E14177" s="6" t="n">
        <v>-27.5857893969538</v>
      </c>
      <c r="F14177" s="6" t="n">
        <v>152.91485325327</v>
      </c>
      <c r="G14177" s="15" t="n">
        <v>1158759.79394531</v>
      </c>
    </row>
    <row r="14178" customFormat="false" ht="15" hidden="false" customHeight="false" outlineLevel="0" collapsed="false">
      <c r="A14178" s="6" t="s">
        <v>16013</v>
      </c>
      <c r="B14178" s="6" t="s">
        <v>15716</v>
      </c>
      <c r="C14178" s="6" t="s">
        <v>15743</v>
      </c>
      <c r="E14178" s="6" t="n">
        <v>-27.5639706015199</v>
      </c>
      <c r="F14178" s="6" t="n">
        <v>153.043565084361</v>
      </c>
      <c r="G14178" s="15" t="n">
        <v>132.732289537787</v>
      </c>
    </row>
    <row r="14179" customFormat="false" ht="15" hidden="false" customHeight="false" outlineLevel="0" collapsed="false">
      <c r="A14179" s="6" t="s">
        <v>16014</v>
      </c>
      <c r="B14179" s="6" t="s">
        <v>15716</v>
      </c>
      <c r="C14179" s="6" t="s">
        <v>15743</v>
      </c>
      <c r="E14179" s="6" t="n">
        <v>-27.5639952060605</v>
      </c>
      <c r="F14179" s="6" t="n">
        <v>153.043683040158</v>
      </c>
      <c r="G14179" s="15" t="n">
        <v>132.732289639767</v>
      </c>
    </row>
    <row r="14180" customFormat="false" ht="15" hidden="false" customHeight="false" outlineLevel="0" collapsed="false">
      <c r="A14180" s="6" t="s">
        <v>16015</v>
      </c>
      <c r="B14180" s="6" t="s">
        <v>15716</v>
      </c>
      <c r="C14180" s="6" t="s">
        <v>15743</v>
      </c>
      <c r="E14180" s="6" t="n">
        <v>-27.564006646356</v>
      </c>
      <c r="F14180" s="6" t="n">
        <v>153.043754213903</v>
      </c>
      <c r="G14180" s="15" t="n">
        <v>132.732289663982</v>
      </c>
    </row>
    <row r="14181" customFormat="false" ht="15" hidden="false" customHeight="false" outlineLevel="0" collapsed="false">
      <c r="A14181" s="6" t="s">
        <v>16016</v>
      </c>
      <c r="B14181" s="6" t="s">
        <v>15716</v>
      </c>
      <c r="C14181" s="6" t="s">
        <v>15743</v>
      </c>
      <c r="E14181" s="6" t="n">
        <v>-27.4355276255628</v>
      </c>
      <c r="F14181" s="6" t="n">
        <v>153.168401502185</v>
      </c>
      <c r="G14181" s="15" t="n">
        <v>530.929158456624</v>
      </c>
    </row>
    <row r="14182" customFormat="false" ht="15" hidden="false" customHeight="false" outlineLevel="0" collapsed="false">
      <c r="A14182" s="6" t="s">
        <v>16017</v>
      </c>
      <c r="B14182" s="6" t="s">
        <v>15716</v>
      </c>
      <c r="C14182" s="6" t="s">
        <v>15743</v>
      </c>
      <c r="E14182" s="6" t="n">
        <v>-27.4265069551561</v>
      </c>
      <c r="F14182" s="6" t="n">
        <v>153.02527405367</v>
      </c>
      <c r="G14182" s="15" t="n">
        <v>176.714586764574</v>
      </c>
    </row>
    <row r="14183" customFormat="false" ht="15" hidden="false" customHeight="false" outlineLevel="0" collapsed="false">
      <c r="A14183" s="6" t="s">
        <v>16018</v>
      </c>
      <c r="B14183" s="6" t="s">
        <v>15716</v>
      </c>
      <c r="C14183" s="6" t="s">
        <v>15743</v>
      </c>
      <c r="E14183" s="6" t="n">
        <v>-27.4264946119111</v>
      </c>
      <c r="F14183" s="6" t="n">
        <v>153.025234714837</v>
      </c>
      <c r="G14183" s="15" t="n">
        <v>176.714586764574</v>
      </c>
    </row>
    <row r="14184" customFormat="false" ht="15" hidden="false" customHeight="false" outlineLevel="0" collapsed="false">
      <c r="A14184" s="6" t="s">
        <v>16019</v>
      </c>
      <c r="B14184" s="6" t="s">
        <v>15716</v>
      </c>
      <c r="C14184" s="6" t="s">
        <v>15743</v>
      </c>
      <c r="E14184" s="6" t="n">
        <v>-27.5702561310023</v>
      </c>
      <c r="F14184" s="6" t="n">
        <v>153.03641158936</v>
      </c>
      <c r="G14184" s="15" t="n">
        <v>254.469005010091</v>
      </c>
    </row>
    <row r="14185" customFormat="false" ht="15" hidden="false" customHeight="false" outlineLevel="0" collapsed="false">
      <c r="A14185" s="6" t="s">
        <v>16020</v>
      </c>
      <c r="B14185" s="6" t="s">
        <v>15716</v>
      </c>
      <c r="C14185" s="6" t="s">
        <v>15743</v>
      </c>
      <c r="E14185" s="6" t="n">
        <v>-27.4862400261954</v>
      </c>
      <c r="F14185" s="6" t="n">
        <v>153.084617052956</v>
      </c>
      <c r="G14185" s="15" t="n">
        <v>78.5398162808269</v>
      </c>
    </row>
    <row r="14186" customFormat="false" ht="15" hidden="false" customHeight="false" outlineLevel="0" collapsed="false">
      <c r="A14186" s="6" t="s">
        <v>16021</v>
      </c>
      <c r="B14186" s="6" t="s">
        <v>15716</v>
      </c>
      <c r="C14186" s="6" t="s">
        <v>15743</v>
      </c>
      <c r="E14186" s="6" t="n">
        <v>-27.5075019813942</v>
      </c>
      <c r="F14186" s="6" t="n">
        <v>153.027683664145</v>
      </c>
      <c r="G14186" s="15" t="n">
        <v>226.980069123209</v>
      </c>
    </row>
    <row r="14187" customFormat="false" ht="15" hidden="false" customHeight="false" outlineLevel="0" collapsed="false">
      <c r="A14187" s="6" t="s">
        <v>16022</v>
      </c>
      <c r="B14187" s="6" t="s">
        <v>15716</v>
      </c>
      <c r="C14187" s="6" t="s">
        <v>15717</v>
      </c>
      <c r="E14187" s="6" t="n">
        <v>-27.4570991738798</v>
      </c>
      <c r="F14187" s="6" t="n">
        <v>153.162778912367</v>
      </c>
      <c r="G14187" s="15" t="n">
        <v>585.30615234375</v>
      </c>
    </row>
    <row r="14188" customFormat="false" ht="15" hidden="false" customHeight="false" outlineLevel="0" collapsed="false">
      <c r="A14188" s="6" t="s">
        <v>16023</v>
      </c>
      <c r="B14188" s="6" t="s">
        <v>15716</v>
      </c>
      <c r="C14188" s="6" t="s">
        <v>15717</v>
      </c>
      <c r="E14188" s="6" t="n">
        <v>-27.4579449222765</v>
      </c>
      <c r="F14188" s="6" t="n">
        <v>153.158833579534</v>
      </c>
      <c r="G14188" s="15" t="n">
        <v>1880.38842773438</v>
      </c>
    </row>
    <row r="14189" customFormat="false" ht="15" hidden="false" customHeight="false" outlineLevel="0" collapsed="false">
      <c r="A14189" s="6" t="s">
        <v>16024</v>
      </c>
      <c r="B14189" s="6" t="s">
        <v>15716</v>
      </c>
      <c r="C14189" s="6" t="s">
        <v>15717</v>
      </c>
      <c r="E14189" s="6" t="n">
        <v>-27.4609575909734</v>
      </c>
      <c r="F14189" s="6" t="n">
        <v>153.155010561091</v>
      </c>
      <c r="G14189" s="15" t="n">
        <v>594.394775390625</v>
      </c>
    </row>
    <row r="14190" customFormat="false" ht="15" hidden="false" customHeight="false" outlineLevel="0" collapsed="false">
      <c r="A14190" s="6" t="s">
        <v>16025</v>
      </c>
      <c r="B14190" s="6" t="s">
        <v>15716</v>
      </c>
      <c r="C14190" s="6" t="s">
        <v>15717</v>
      </c>
      <c r="E14190" s="6" t="n">
        <v>-27.4531902346293</v>
      </c>
      <c r="F14190" s="6" t="n">
        <v>153.156734398869</v>
      </c>
      <c r="G14190" s="15" t="n">
        <v>571.6904296875</v>
      </c>
    </row>
    <row r="14191" customFormat="false" ht="15" hidden="false" customHeight="false" outlineLevel="0" collapsed="false">
      <c r="A14191" s="6" t="s">
        <v>16026</v>
      </c>
      <c r="B14191" s="6" t="s">
        <v>15716</v>
      </c>
      <c r="C14191" s="6" t="s">
        <v>15717</v>
      </c>
      <c r="E14191" s="6" t="n">
        <v>-27.4591409075812</v>
      </c>
      <c r="F14191" s="6" t="n">
        <v>153.153499262953</v>
      </c>
      <c r="G14191" s="15" t="n">
        <v>13048.4150390625</v>
      </c>
    </row>
    <row r="14192" customFormat="false" ht="15" hidden="false" customHeight="false" outlineLevel="0" collapsed="false">
      <c r="A14192" s="6" t="s">
        <v>16027</v>
      </c>
      <c r="B14192" s="6" t="s">
        <v>15716</v>
      </c>
      <c r="C14192" s="6" t="s">
        <v>15717</v>
      </c>
      <c r="E14192" s="6" t="n">
        <v>-27.4542841647929</v>
      </c>
      <c r="F14192" s="6" t="n">
        <v>153.176260645006</v>
      </c>
      <c r="G14192" s="15" t="n">
        <v>37356.6013183594</v>
      </c>
    </row>
    <row r="14193" customFormat="false" ht="15" hidden="false" customHeight="false" outlineLevel="0" collapsed="false">
      <c r="A14193" s="6" t="s">
        <v>16028</v>
      </c>
      <c r="B14193" s="6" t="s">
        <v>15716</v>
      </c>
      <c r="C14193" s="6" t="s">
        <v>15717</v>
      </c>
      <c r="E14193" s="6" t="n">
        <v>-27.4602506721996</v>
      </c>
      <c r="F14193" s="6" t="n">
        <v>153.156819812938</v>
      </c>
      <c r="G14193" s="15" t="n">
        <v>827.906982421875</v>
      </c>
    </row>
    <row r="14194" customFormat="false" ht="15" hidden="false" customHeight="false" outlineLevel="0" collapsed="false">
      <c r="A14194" s="6" t="s">
        <v>16029</v>
      </c>
      <c r="B14194" s="6" t="s">
        <v>15716</v>
      </c>
      <c r="C14194" s="6" t="s">
        <v>15717</v>
      </c>
      <c r="E14194" s="6" t="n">
        <v>-27.4484387931854</v>
      </c>
      <c r="F14194" s="6" t="n">
        <v>153.176262168792</v>
      </c>
      <c r="G14194" s="15" t="n">
        <v>405.311767578125</v>
      </c>
    </row>
    <row r="14195" customFormat="false" ht="15" hidden="false" customHeight="false" outlineLevel="0" collapsed="false">
      <c r="A14195" s="6" t="s">
        <v>16030</v>
      </c>
      <c r="B14195" s="6" t="s">
        <v>15716</v>
      </c>
      <c r="C14195" s="6" t="s">
        <v>15717</v>
      </c>
      <c r="E14195" s="6" t="n">
        <v>-27.4345810740888</v>
      </c>
      <c r="F14195" s="6" t="n">
        <v>153.173302521749</v>
      </c>
      <c r="G14195" s="15" t="n">
        <v>459.343017578125</v>
      </c>
    </row>
    <row r="14196" customFormat="false" ht="15" hidden="false" customHeight="false" outlineLevel="0" collapsed="false">
      <c r="A14196" s="6" t="s">
        <v>16031</v>
      </c>
      <c r="B14196" s="6" t="s">
        <v>15716</v>
      </c>
      <c r="C14196" s="6" t="s">
        <v>15720</v>
      </c>
      <c r="E14196" s="6" t="n">
        <v>-27.615508874471</v>
      </c>
      <c r="F14196" s="6" t="n">
        <v>152.988372385815</v>
      </c>
      <c r="G14196" s="15" t="n">
        <v>21355.7299804688</v>
      </c>
    </row>
    <row r="14197" customFormat="false" ht="15" hidden="false" customHeight="false" outlineLevel="0" collapsed="false">
      <c r="A14197" s="6" t="s">
        <v>16032</v>
      </c>
      <c r="B14197" s="6" t="s">
        <v>15716</v>
      </c>
      <c r="C14197" s="6" t="s">
        <v>15720</v>
      </c>
      <c r="E14197" s="6" t="n">
        <v>-27.6071698870676</v>
      </c>
      <c r="F14197" s="6" t="n">
        <v>152.988713701313</v>
      </c>
      <c r="G14197" s="15" t="n">
        <v>11172.6218261719</v>
      </c>
    </row>
    <row r="14198" customFormat="false" ht="15" hidden="false" customHeight="false" outlineLevel="0" collapsed="false">
      <c r="A14198" s="6" t="s">
        <v>16033</v>
      </c>
      <c r="B14198" s="6" t="s">
        <v>15716</v>
      </c>
      <c r="C14198" s="6" t="s">
        <v>15720</v>
      </c>
      <c r="E14198" s="6" t="n">
        <v>-27.6171953437596</v>
      </c>
      <c r="F14198" s="6" t="n">
        <v>152.984371049883</v>
      </c>
      <c r="G14198" s="15" t="n">
        <v>37090.6650390625</v>
      </c>
    </row>
    <row r="14199" customFormat="false" ht="15" hidden="false" customHeight="false" outlineLevel="0" collapsed="false">
      <c r="A14199" s="6" t="s">
        <v>16034</v>
      </c>
      <c r="B14199" s="6" t="s">
        <v>15716</v>
      </c>
      <c r="C14199" s="6" t="s">
        <v>15720</v>
      </c>
      <c r="E14199" s="6" t="n">
        <v>-27.6168107638417</v>
      </c>
      <c r="F14199" s="6" t="n">
        <v>152.979932326418</v>
      </c>
      <c r="G14199" s="15" t="n">
        <v>24195.005859375</v>
      </c>
    </row>
    <row r="14200" customFormat="false" ht="15" hidden="false" customHeight="false" outlineLevel="0" collapsed="false">
      <c r="A14200" s="6" t="s">
        <v>16035</v>
      </c>
      <c r="B14200" s="6" t="s">
        <v>15716</v>
      </c>
      <c r="C14200" s="6" t="s">
        <v>15720</v>
      </c>
      <c r="E14200" s="6" t="n">
        <v>-27.610492597545</v>
      </c>
      <c r="F14200" s="6" t="n">
        <v>152.981227103683</v>
      </c>
      <c r="G14200" s="15" t="n">
        <v>18037.5888671875</v>
      </c>
    </row>
    <row r="14201" customFormat="false" ht="15" hidden="false" customHeight="false" outlineLevel="0" collapsed="false">
      <c r="A14201" s="6" t="s">
        <v>16036</v>
      </c>
      <c r="B14201" s="6" t="s">
        <v>15716</v>
      </c>
      <c r="C14201" s="6" t="s">
        <v>15720</v>
      </c>
      <c r="E14201" s="6" t="n">
        <v>-27.6122615951816</v>
      </c>
      <c r="F14201" s="6" t="n">
        <v>152.987805071803</v>
      </c>
      <c r="G14201" s="15" t="n">
        <v>8723.18432617188</v>
      </c>
    </row>
    <row r="14202" customFormat="false" ht="15" hidden="false" customHeight="false" outlineLevel="0" collapsed="false">
      <c r="A14202" s="6" t="s">
        <v>16037</v>
      </c>
      <c r="B14202" s="6" t="s">
        <v>15716</v>
      </c>
      <c r="C14202" s="6" t="s">
        <v>15720</v>
      </c>
      <c r="E14202" s="6" t="n">
        <v>-27.6152960499219</v>
      </c>
      <c r="F14202" s="6" t="n">
        <v>152.984487875094</v>
      </c>
      <c r="G14202" s="15" t="n">
        <v>9406.23022460938</v>
      </c>
    </row>
    <row r="14203" customFormat="false" ht="15" hidden="false" customHeight="false" outlineLevel="0" collapsed="false">
      <c r="A14203" s="6" t="s">
        <v>16038</v>
      </c>
      <c r="B14203" s="6" t="s">
        <v>15716</v>
      </c>
      <c r="C14203" s="6" t="s">
        <v>15720</v>
      </c>
      <c r="E14203" s="6" t="n">
        <v>-27.6148310188671</v>
      </c>
      <c r="F14203" s="6" t="n">
        <v>152.982809528093</v>
      </c>
      <c r="G14203" s="15" t="n">
        <v>23162.4792480469</v>
      </c>
    </row>
    <row r="14204" customFormat="false" ht="15" hidden="false" customHeight="false" outlineLevel="0" collapsed="false">
      <c r="A14204" s="6" t="s">
        <v>16039</v>
      </c>
      <c r="B14204" s="6" t="s">
        <v>15716</v>
      </c>
      <c r="C14204" s="6" t="s">
        <v>15720</v>
      </c>
      <c r="E14204" s="6" t="n">
        <v>-27.6142247289482</v>
      </c>
      <c r="F14204" s="6" t="n">
        <v>152.981171835133</v>
      </c>
      <c r="G14204" s="15" t="n">
        <v>17656.6193847656</v>
      </c>
    </row>
    <row r="14205" customFormat="false" ht="15" hidden="false" customHeight="false" outlineLevel="0" collapsed="false">
      <c r="A14205" s="6" t="s">
        <v>16040</v>
      </c>
      <c r="B14205" s="6" t="s">
        <v>15716</v>
      </c>
      <c r="C14205" s="6" t="s">
        <v>15720</v>
      </c>
      <c r="E14205" s="6" t="n">
        <v>-27.6140294179943</v>
      </c>
      <c r="F14205" s="6" t="n">
        <v>152.979520358972</v>
      </c>
      <c r="G14205" s="15" t="n">
        <v>5522.09448242188</v>
      </c>
    </row>
    <row r="14206" customFormat="false" ht="15" hidden="false" customHeight="false" outlineLevel="0" collapsed="false">
      <c r="A14206" s="6" t="s">
        <v>16041</v>
      </c>
      <c r="B14206" s="6" t="s">
        <v>15716</v>
      </c>
      <c r="C14206" s="6" t="s">
        <v>15720</v>
      </c>
      <c r="E14206" s="6" t="n">
        <v>-27.4836171308465</v>
      </c>
      <c r="F14206" s="6" t="n">
        <v>153.150574474536</v>
      </c>
      <c r="G14206" s="15" t="n">
        <v>40276.0307617188</v>
      </c>
    </row>
    <row r="14207" customFormat="false" ht="15" hidden="false" customHeight="false" outlineLevel="0" collapsed="false">
      <c r="A14207" s="6" t="s">
        <v>16042</v>
      </c>
      <c r="B14207" s="6" t="s">
        <v>15716</v>
      </c>
      <c r="C14207" s="6" t="s">
        <v>15720</v>
      </c>
      <c r="E14207" s="6" t="n">
        <v>-27.4815523454108</v>
      </c>
      <c r="F14207" s="6" t="n">
        <v>153.16461316508</v>
      </c>
      <c r="G14207" s="15" t="n">
        <v>15046.8369140625</v>
      </c>
    </row>
    <row r="14208" customFormat="false" ht="15" hidden="false" customHeight="false" outlineLevel="0" collapsed="false">
      <c r="A14208" s="6" t="s">
        <v>16043</v>
      </c>
      <c r="B14208" s="6" t="s">
        <v>15716</v>
      </c>
      <c r="C14208" s="6" t="s">
        <v>15743</v>
      </c>
      <c r="E14208" s="6" t="n">
        <v>-27.4304425519692</v>
      </c>
      <c r="F14208" s="6" t="n">
        <v>153.014806067558</v>
      </c>
      <c r="G14208" s="15" t="n">
        <v>78.5398163395003</v>
      </c>
    </row>
    <row r="14209" customFormat="false" ht="15" hidden="false" customHeight="false" outlineLevel="0" collapsed="false">
      <c r="A14209" s="6" t="s">
        <v>16044</v>
      </c>
      <c r="B14209" s="6" t="s">
        <v>15716</v>
      </c>
      <c r="C14209" s="6" t="s">
        <v>15717</v>
      </c>
      <c r="E14209" s="6" t="n">
        <v>-27.4818425240828</v>
      </c>
      <c r="F14209" s="6" t="n">
        <v>153.01915825025</v>
      </c>
      <c r="G14209" s="15" t="n">
        <v>810.082763671875</v>
      </c>
    </row>
    <row r="14210" customFormat="false" ht="15" hidden="false" customHeight="false" outlineLevel="0" collapsed="false">
      <c r="A14210" s="6" t="s">
        <v>16045</v>
      </c>
      <c r="B14210" s="6" t="s">
        <v>15716</v>
      </c>
      <c r="C14210" s="6" t="s">
        <v>15717</v>
      </c>
      <c r="E14210" s="6" t="n">
        <v>-27.3336099221438</v>
      </c>
      <c r="F14210" s="6" t="n">
        <v>153.058882089642</v>
      </c>
      <c r="G14210" s="15" t="n">
        <v>610.641845703125</v>
      </c>
    </row>
    <row r="14211" customFormat="false" ht="15" hidden="false" customHeight="false" outlineLevel="0" collapsed="false">
      <c r="A14211" s="6" t="s">
        <v>16046</v>
      </c>
      <c r="B14211" s="6" t="s">
        <v>15716</v>
      </c>
      <c r="C14211" s="6" t="s">
        <v>15717</v>
      </c>
      <c r="E14211" s="6" t="n">
        <v>-27.3218425429646</v>
      </c>
      <c r="F14211" s="6" t="n">
        <v>153.076492212794</v>
      </c>
      <c r="G14211" s="15" t="n">
        <v>799.244384765625</v>
      </c>
    </row>
    <row r="14212" customFormat="false" ht="15" hidden="false" customHeight="false" outlineLevel="0" collapsed="false">
      <c r="A14212" s="6" t="s">
        <v>16047</v>
      </c>
      <c r="B14212" s="6" t="s">
        <v>15716</v>
      </c>
      <c r="C14212" s="6" t="s">
        <v>15722</v>
      </c>
      <c r="E14212" s="6" t="n">
        <v>-27.321825241453</v>
      </c>
      <c r="F14212" s="6" t="n">
        <v>153.073494779995</v>
      </c>
      <c r="G14212" s="15" t="n">
        <v>486.323974609375</v>
      </c>
    </row>
    <row r="14213" customFormat="false" ht="15" hidden="false" customHeight="false" outlineLevel="0" collapsed="false">
      <c r="A14213" s="6" t="s">
        <v>16048</v>
      </c>
      <c r="B14213" s="6" t="s">
        <v>15716</v>
      </c>
      <c r="C14213" s="6" t="s">
        <v>15722</v>
      </c>
      <c r="E14213" s="6" t="n">
        <v>-27.4662909635822</v>
      </c>
      <c r="F14213" s="6" t="n">
        <v>153.175768827021</v>
      </c>
      <c r="G14213" s="15" t="n">
        <v>607.846923828125</v>
      </c>
    </row>
    <row r="14214" customFormat="false" ht="15" hidden="false" customHeight="false" outlineLevel="0" collapsed="false">
      <c r="A14214" s="6" t="s">
        <v>16049</v>
      </c>
      <c r="B14214" s="6" t="s">
        <v>15716</v>
      </c>
      <c r="C14214" s="6" t="s">
        <v>15720</v>
      </c>
      <c r="E14214" s="6" t="n">
        <v>-27.5253280768268</v>
      </c>
      <c r="F14214" s="6" t="n">
        <v>152.962629960885</v>
      </c>
      <c r="G14214" s="15" t="n">
        <v>2879.70263671875</v>
      </c>
    </row>
    <row r="14215" customFormat="false" ht="15" hidden="false" customHeight="false" outlineLevel="0" collapsed="false">
      <c r="A14215" s="6" t="s">
        <v>16050</v>
      </c>
      <c r="B14215" s="6" t="s">
        <v>15716</v>
      </c>
      <c r="C14215" s="6" t="s">
        <v>15717</v>
      </c>
      <c r="E14215" s="6" t="n">
        <v>-27.4621686528801</v>
      </c>
      <c r="F14215" s="6" t="n">
        <v>153.174507501812</v>
      </c>
      <c r="G14215" s="15" t="n">
        <v>2627.5986328125</v>
      </c>
    </row>
    <row r="14216" customFormat="false" ht="15" hidden="false" customHeight="false" outlineLevel="0" collapsed="false">
      <c r="A14216" s="6" t="s">
        <v>16051</v>
      </c>
      <c r="B14216" s="6" t="s">
        <v>15716</v>
      </c>
      <c r="C14216" s="6" t="s">
        <v>15717</v>
      </c>
      <c r="E14216" s="6" t="n">
        <v>-27.3290755648022</v>
      </c>
      <c r="F14216" s="6" t="n">
        <v>153.064742309305</v>
      </c>
      <c r="G14216" s="15" t="n">
        <v>838.59326171875</v>
      </c>
    </row>
    <row r="14217" customFormat="false" ht="15" hidden="false" customHeight="false" outlineLevel="0" collapsed="false">
      <c r="A14217" s="6" t="s">
        <v>16052</v>
      </c>
      <c r="B14217" s="6" t="s">
        <v>15716</v>
      </c>
      <c r="C14217" s="6" t="s">
        <v>15717</v>
      </c>
      <c r="E14217" s="6" t="n">
        <v>-27.479573105441</v>
      </c>
      <c r="F14217" s="6" t="n">
        <v>153.018952132693</v>
      </c>
      <c r="G14217" s="15" t="n">
        <v>17836.2414550781</v>
      </c>
    </row>
    <row r="14218" customFormat="false" ht="15" hidden="false" customHeight="false" outlineLevel="0" collapsed="false">
      <c r="A14218" s="6" t="s">
        <v>16053</v>
      </c>
      <c r="B14218" s="6" t="s">
        <v>15716</v>
      </c>
      <c r="C14218" s="6" t="s">
        <v>15743</v>
      </c>
      <c r="E14218" s="6" t="n">
        <v>-27.5782556663782</v>
      </c>
      <c r="F14218" s="6" t="n">
        <v>153.062343726098</v>
      </c>
      <c r="G14218" s="15" t="n">
        <v>132.732289614156</v>
      </c>
    </row>
    <row r="14219" customFormat="false" ht="15" hidden="false" customHeight="false" outlineLevel="0" collapsed="false">
      <c r="A14219" s="6" t="s">
        <v>16054</v>
      </c>
      <c r="B14219" s="6" t="s">
        <v>15716</v>
      </c>
      <c r="C14219" s="6" t="s">
        <v>15717</v>
      </c>
      <c r="E14219" s="6" t="n">
        <v>-27.4567845730214</v>
      </c>
      <c r="F14219" s="6" t="n">
        <v>153.181410564999</v>
      </c>
      <c r="G14219" s="15" t="n">
        <v>390.515869140625</v>
      </c>
    </row>
    <row r="14220" customFormat="false" ht="15" hidden="false" customHeight="false" outlineLevel="0" collapsed="false">
      <c r="A14220" s="6" t="s">
        <v>16055</v>
      </c>
      <c r="B14220" s="6" t="s">
        <v>15716</v>
      </c>
      <c r="C14220" s="6" t="s">
        <v>15717</v>
      </c>
      <c r="E14220" s="6" t="n">
        <v>-27.4696748162218</v>
      </c>
      <c r="F14220" s="6" t="n">
        <v>153.178186970163</v>
      </c>
      <c r="G14220" s="15" t="n">
        <v>861.239501953125</v>
      </c>
    </row>
    <row r="14221" customFormat="false" ht="15" hidden="false" customHeight="false" outlineLevel="0" collapsed="false">
      <c r="A14221" s="6" t="s">
        <v>16056</v>
      </c>
      <c r="B14221" s="6" t="s">
        <v>15716</v>
      </c>
      <c r="C14221" s="6" t="s">
        <v>15722</v>
      </c>
      <c r="E14221" s="6" t="n">
        <v>-27.4831335489413</v>
      </c>
      <c r="F14221" s="6" t="n">
        <v>153.028716446239</v>
      </c>
      <c r="G14221" s="15" t="n">
        <v>1864.68994140625</v>
      </c>
    </row>
    <row r="14222" customFormat="false" ht="15" hidden="false" customHeight="false" outlineLevel="0" collapsed="false">
      <c r="A14222" s="6" t="s">
        <v>16057</v>
      </c>
      <c r="B14222" s="6" t="s">
        <v>15716</v>
      </c>
      <c r="C14222" s="6" t="s">
        <v>15743</v>
      </c>
      <c r="E14222" s="6" t="n">
        <v>-27.4463618610954</v>
      </c>
      <c r="F14222" s="6" t="n">
        <v>152.94052836532</v>
      </c>
      <c r="G14222" s="15" t="n">
        <v>217.970953707583</v>
      </c>
    </row>
    <row r="14223" customFormat="false" ht="15" hidden="false" customHeight="false" outlineLevel="0" collapsed="false">
      <c r="A14223" s="6" t="s">
        <v>16058</v>
      </c>
      <c r="B14223" s="6" t="s">
        <v>15716</v>
      </c>
      <c r="C14223" s="6" t="s">
        <v>15743</v>
      </c>
      <c r="E14223" s="6" t="n">
        <v>-27.4475587465836</v>
      </c>
      <c r="F14223" s="6" t="n">
        <v>152.94108939056</v>
      </c>
      <c r="G14223" s="15" t="n">
        <v>244.745426660404</v>
      </c>
    </row>
    <row r="14224" customFormat="false" ht="15" hidden="false" customHeight="false" outlineLevel="0" collapsed="false">
      <c r="A14224" s="6" t="s">
        <v>16059</v>
      </c>
      <c r="B14224" s="6" t="s">
        <v>15716</v>
      </c>
      <c r="C14224" s="6" t="s">
        <v>15743</v>
      </c>
      <c r="E14224" s="6" t="n">
        <v>-27.4430320331239</v>
      </c>
      <c r="F14224" s="6" t="n">
        <v>152.946093910277</v>
      </c>
      <c r="G14224" s="15" t="n">
        <v>308.954148797318</v>
      </c>
    </row>
    <row r="14225" customFormat="false" ht="15" hidden="false" customHeight="false" outlineLevel="0" collapsed="false">
      <c r="A14225" s="6" t="s">
        <v>16060</v>
      </c>
      <c r="B14225" s="6" t="s">
        <v>15716</v>
      </c>
      <c r="C14225" s="6" t="s">
        <v>15743</v>
      </c>
      <c r="E14225" s="6" t="n">
        <v>-27.4491673901399</v>
      </c>
      <c r="F14225" s="6" t="n">
        <v>152.955306253424</v>
      </c>
      <c r="G14225" s="15" t="n">
        <v>387.506523091346</v>
      </c>
    </row>
    <row r="14226" customFormat="false" ht="15" hidden="false" customHeight="false" outlineLevel="0" collapsed="false">
      <c r="A14226" s="6" t="s">
        <v>16061</v>
      </c>
      <c r="B14226" s="6" t="s">
        <v>15716</v>
      </c>
      <c r="C14226" s="6" t="s">
        <v>15743</v>
      </c>
      <c r="E14226" s="6" t="n">
        <v>-27.4500986314121</v>
      </c>
      <c r="F14226" s="6" t="n">
        <v>152.949706285528</v>
      </c>
      <c r="G14226" s="15" t="n">
        <v>182.682609309442</v>
      </c>
    </row>
    <row r="14227" customFormat="false" ht="15" hidden="false" customHeight="false" outlineLevel="0" collapsed="false">
      <c r="A14227" s="6" t="s">
        <v>16062</v>
      </c>
      <c r="B14227" s="6" t="s">
        <v>15716</v>
      </c>
      <c r="C14227" s="6" t="s">
        <v>15743</v>
      </c>
      <c r="E14227" s="6" t="n">
        <v>-27.3894794269401</v>
      </c>
      <c r="F14227" s="6" t="n">
        <v>153.07324745885</v>
      </c>
      <c r="G14227" s="15" t="n">
        <v>78.140869140625</v>
      </c>
    </row>
    <row r="14228" customFormat="false" ht="15" hidden="false" customHeight="false" outlineLevel="0" collapsed="false">
      <c r="A14228" s="6" t="s">
        <v>16063</v>
      </c>
      <c r="B14228" s="6" t="s">
        <v>15716</v>
      </c>
      <c r="C14228" s="6" t="s">
        <v>15743</v>
      </c>
      <c r="E14228" s="6" t="n">
        <v>-27.4369299006844</v>
      </c>
      <c r="F14228" s="6" t="n">
        <v>153.05704903356</v>
      </c>
      <c r="G14228" s="15" t="n">
        <v>314.159265436232</v>
      </c>
    </row>
    <row r="14229" customFormat="false" ht="15" hidden="false" customHeight="false" outlineLevel="0" collapsed="false">
      <c r="A14229" s="6" t="s">
        <v>16064</v>
      </c>
      <c r="B14229" s="6" t="s">
        <v>15716</v>
      </c>
      <c r="C14229" s="6" t="s">
        <v>15743</v>
      </c>
      <c r="E14229" s="6" t="n">
        <v>-27.4685205549145</v>
      </c>
      <c r="F14229" s="6" t="n">
        <v>153.042822278677</v>
      </c>
      <c r="G14229" s="15" t="n">
        <v>706.858346970752</v>
      </c>
    </row>
    <row r="14230" customFormat="false" ht="15" hidden="false" customHeight="false" outlineLevel="0" collapsed="false">
      <c r="A14230" s="6" t="s">
        <v>16065</v>
      </c>
      <c r="B14230" s="6" t="s">
        <v>15716</v>
      </c>
      <c r="C14230" s="6" t="s">
        <v>15743</v>
      </c>
      <c r="E14230" s="6" t="n">
        <v>-27.5461367048909</v>
      </c>
      <c r="F14230" s="6" t="n">
        <v>153.034833681346</v>
      </c>
      <c r="G14230" s="15" t="n">
        <v>176.714586764574</v>
      </c>
    </row>
    <row r="14231" customFormat="false" ht="15" hidden="false" customHeight="false" outlineLevel="0" collapsed="false">
      <c r="A14231" s="6" t="s">
        <v>16066</v>
      </c>
      <c r="B14231" s="6" t="s">
        <v>15716</v>
      </c>
      <c r="C14231" s="6" t="s">
        <v>15743</v>
      </c>
      <c r="E14231" s="6" t="n">
        <v>-27.4418484154542</v>
      </c>
      <c r="F14231" s="6" t="n">
        <v>153.004189103504</v>
      </c>
      <c r="G14231" s="15" t="n">
        <v>254.469005046412</v>
      </c>
    </row>
    <row r="14232" customFormat="false" ht="15" hidden="false" customHeight="false" outlineLevel="0" collapsed="false">
      <c r="A14232" s="6" t="s">
        <v>16067</v>
      </c>
      <c r="B14232" s="6" t="s">
        <v>15716</v>
      </c>
      <c r="C14232" s="6" t="s">
        <v>15743</v>
      </c>
      <c r="E14232" s="6" t="n">
        <v>-27.506883991021</v>
      </c>
      <c r="F14232" s="6" t="n">
        <v>153.054643009969</v>
      </c>
      <c r="G14232" s="15" t="n">
        <v>113.097335529514</v>
      </c>
    </row>
    <row r="14233" customFormat="false" ht="15" hidden="false" customHeight="false" outlineLevel="0" collapsed="false">
      <c r="A14233" s="6" t="s">
        <v>16068</v>
      </c>
      <c r="B14233" s="6" t="s">
        <v>15716</v>
      </c>
      <c r="C14233" s="6" t="s">
        <v>15743</v>
      </c>
      <c r="E14233" s="6" t="n">
        <v>-27.5151003720369</v>
      </c>
      <c r="F14233" s="6" t="n">
        <v>153.036169223335</v>
      </c>
      <c r="G14233" s="15" t="n">
        <v>153.938040107489</v>
      </c>
    </row>
    <row r="14234" customFormat="false" ht="15" hidden="false" customHeight="false" outlineLevel="0" collapsed="false">
      <c r="A14234" s="6" t="s">
        <v>16069</v>
      </c>
      <c r="B14234" s="6" t="s">
        <v>15716</v>
      </c>
      <c r="C14234" s="6" t="s">
        <v>15743</v>
      </c>
      <c r="E14234" s="6" t="n">
        <v>-27.3895659518373</v>
      </c>
      <c r="F14234" s="6" t="n">
        <v>153.073144767877</v>
      </c>
      <c r="G14234" s="15" t="n">
        <v>201.061929829419</v>
      </c>
    </row>
    <row r="14235" customFormat="false" ht="15" hidden="false" customHeight="false" outlineLevel="0" collapsed="false">
      <c r="A14235" s="6" t="s">
        <v>16070</v>
      </c>
      <c r="B14235" s="6" t="s">
        <v>15716</v>
      </c>
      <c r="C14235" s="6" t="s">
        <v>15743</v>
      </c>
      <c r="E14235" s="6" t="n">
        <v>-27.4737622381933</v>
      </c>
      <c r="F14235" s="6" t="n">
        <v>153.036756521061</v>
      </c>
      <c r="G14235" s="15" t="n">
        <v>0.785398163425271</v>
      </c>
    </row>
    <row r="14236" customFormat="false" ht="15" hidden="false" customHeight="false" outlineLevel="0" collapsed="false">
      <c r="A14236" s="6" t="s">
        <v>16071</v>
      </c>
      <c r="B14236" s="6" t="s">
        <v>15716</v>
      </c>
      <c r="C14236" s="6" t="s">
        <v>15743</v>
      </c>
      <c r="E14236" s="6" t="n">
        <v>-27.4546726394662</v>
      </c>
      <c r="F14236" s="6" t="n">
        <v>153.044763711051</v>
      </c>
      <c r="G14236" s="15" t="n">
        <v>380.132711128332</v>
      </c>
    </row>
    <row r="14237" customFormat="false" ht="15" hidden="false" customHeight="false" outlineLevel="0" collapsed="false">
      <c r="A14237" s="6" t="s">
        <v>16072</v>
      </c>
      <c r="B14237" s="6" t="s">
        <v>15716</v>
      </c>
      <c r="C14237" s="6" t="s">
        <v>15743</v>
      </c>
      <c r="E14237" s="6" t="n">
        <v>-27.5072417246344</v>
      </c>
      <c r="F14237" s="6" t="n">
        <v>152.979905324235</v>
      </c>
      <c r="G14237" s="15" t="n">
        <v>176.714586852118</v>
      </c>
    </row>
    <row r="14238" customFormat="false" ht="15" hidden="false" customHeight="false" outlineLevel="0" collapsed="false">
      <c r="A14238" s="6" t="s">
        <v>16073</v>
      </c>
      <c r="B14238" s="6" t="s">
        <v>15716</v>
      </c>
      <c r="C14238" s="6" t="s">
        <v>15743</v>
      </c>
      <c r="E14238" s="6" t="n">
        <v>-27.4262127983973</v>
      </c>
      <c r="F14238" s="6" t="n">
        <v>153.030744167062</v>
      </c>
      <c r="G14238" s="15" t="n">
        <v>0.785398153704591</v>
      </c>
    </row>
    <row r="14239" customFormat="false" ht="15" hidden="false" customHeight="false" outlineLevel="0" collapsed="false">
      <c r="A14239" s="6" t="s">
        <v>16074</v>
      </c>
      <c r="B14239" s="6" t="s">
        <v>15716</v>
      </c>
      <c r="C14239" s="6" t="s">
        <v>15743</v>
      </c>
      <c r="E14239" s="6" t="n">
        <v>-27.4983576756709</v>
      </c>
      <c r="F14239" s="6" t="n">
        <v>153.065677447187</v>
      </c>
      <c r="G14239" s="15" t="n">
        <v>19.6349540948868</v>
      </c>
    </row>
    <row r="14240" customFormat="false" ht="15" hidden="false" customHeight="false" outlineLevel="0" collapsed="false">
      <c r="A14240" s="6" t="s">
        <v>16075</v>
      </c>
      <c r="B14240" s="6" t="s">
        <v>15716</v>
      </c>
      <c r="C14240" s="6" t="s">
        <v>15743</v>
      </c>
      <c r="E14240" s="6" t="n">
        <v>-27.4787796827211</v>
      </c>
      <c r="F14240" s="6" t="n">
        <v>153.046249214331</v>
      </c>
      <c r="G14240" s="15" t="n">
        <v>176.714586764574</v>
      </c>
    </row>
    <row r="14241" customFormat="false" ht="15" hidden="false" customHeight="false" outlineLevel="0" collapsed="false">
      <c r="A14241" s="6" t="s">
        <v>16076</v>
      </c>
      <c r="B14241" s="6" t="s">
        <v>15716</v>
      </c>
      <c r="C14241" s="6" t="s">
        <v>15743</v>
      </c>
      <c r="E14241" s="6" t="n">
        <v>-27.4469808456275</v>
      </c>
      <c r="F14241" s="6" t="n">
        <v>153.014624862568</v>
      </c>
      <c r="G14241" s="15" t="n">
        <v>78.5398163693026</v>
      </c>
    </row>
    <row r="14242" customFormat="false" ht="15" hidden="false" customHeight="false" outlineLevel="0" collapsed="false">
      <c r="A14242" s="6" t="s">
        <v>16077</v>
      </c>
      <c r="B14242" s="6" t="s">
        <v>15716</v>
      </c>
      <c r="C14242" s="6" t="s">
        <v>15743</v>
      </c>
      <c r="E14242" s="6" t="n">
        <v>-27.4844415693872</v>
      </c>
      <c r="F14242" s="6" t="n">
        <v>153.036144120328</v>
      </c>
      <c r="G14242" s="15" t="n">
        <v>490.873852038756</v>
      </c>
    </row>
    <row r="14243" customFormat="false" ht="15" hidden="false" customHeight="false" outlineLevel="0" collapsed="false">
      <c r="A14243" s="6" t="s">
        <v>16078</v>
      </c>
      <c r="B14243" s="6" t="s">
        <v>15716</v>
      </c>
      <c r="C14243" s="6" t="s">
        <v>15743</v>
      </c>
      <c r="E14243" s="6" t="n">
        <v>-27.4352552709131</v>
      </c>
      <c r="F14243" s="6" t="n">
        <v>153.006756873675</v>
      </c>
      <c r="G14243" s="15" t="n">
        <v>78.5398162808269</v>
      </c>
    </row>
    <row r="14244" customFormat="false" ht="15" hidden="false" customHeight="false" outlineLevel="0" collapsed="false">
      <c r="A14244" s="6" t="s">
        <v>16079</v>
      </c>
      <c r="B14244" s="6" t="s">
        <v>15716</v>
      </c>
      <c r="C14244" s="6" t="s">
        <v>15743</v>
      </c>
      <c r="E14244" s="6" t="n">
        <v>-27.4321334015054</v>
      </c>
      <c r="F14244" s="6" t="n">
        <v>153.025481705076</v>
      </c>
      <c r="G14244" s="15" t="n">
        <v>78.5398163395003</v>
      </c>
    </row>
    <row r="14245" customFormat="false" ht="15" hidden="false" customHeight="false" outlineLevel="0" collapsed="false">
      <c r="A14245" s="6" t="s">
        <v>16080</v>
      </c>
      <c r="B14245" s="6" t="s">
        <v>15716</v>
      </c>
      <c r="C14245" s="6" t="s">
        <v>15743</v>
      </c>
      <c r="E14245" s="6" t="n">
        <v>-27.5146900427152</v>
      </c>
      <c r="F14245" s="6" t="n">
        <v>153.021287425595</v>
      </c>
      <c r="G14245" s="15" t="n">
        <v>153.938040025532</v>
      </c>
    </row>
    <row r="14246" customFormat="false" ht="15" hidden="false" customHeight="false" outlineLevel="0" collapsed="false">
      <c r="A14246" s="6" t="s">
        <v>16081</v>
      </c>
      <c r="B14246" s="6" t="s">
        <v>15716</v>
      </c>
      <c r="C14246" s="6" t="s">
        <v>15743</v>
      </c>
      <c r="E14246" s="6" t="n">
        <v>-27.4599828598702</v>
      </c>
      <c r="F14246" s="6" t="n">
        <v>153.002348228782</v>
      </c>
      <c r="G14246" s="15" t="n">
        <v>226.980069171637</v>
      </c>
    </row>
    <row r="14247" customFormat="false" ht="15" hidden="false" customHeight="false" outlineLevel="0" collapsed="false">
      <c r="A14247" s="6" t="s">
        <v>16082</v>
      </c>
      <c r="B14247" s="6" t="s">
        <v>15716</v>
      </c>
      <c r="C14247" s="6" t="s">
        <v>15743</v>
      </c>
      <c r="E14247" s="6" t="n">
        <v>-27.462957935458</v>
      </c>
      <c r="F14247" s="6" t="n">
        <v>153.006452199968</v>
      </c>
      <c r="G14247" s="15" t="n">
        <v>95.033177706413</v>
      </c>
    </row>
    <row r="14248" customFormat="false" ht="15" hidden="false" customHeight="false" outlineLevel="0" collapsed="false">
      <c r="A14248" s="6" t="s">
        <v>16083</v>
      </c>
      <c r="B14248" s="6" t="s">
        <v>15716</v>
      </c>
      <c r="C14248" s="6" t="s">
        <v>15743</v>
      </c>
      <c r="E14248" s="6" t="n">
        <v>-27.4588506376431</v>
      </c>
      <c r="F14248" s="6" t="n">
        <v>152.999868258773</v>
      </c>
      <c r="G14248" s="15" t="n">
        <v>50.2654825276695</v>
      </c>
    </row>
    <row r="14249" customFormat="false" ht="15" hidden="false" customHeight="false" outlineLevel="0" collapsed="false">
      <c r="A14249" s="6" t="s">
        <v>16084</v>
      </c>
      <c r="B14249" s="6" t="s">
        <v>15716</v>
      </c>
      <c r="C14249" s="6" t="s">
        <v>15743</v>
      </c>
      <c r="E14249" s="6" t="n">
        <v>-27.4601685425719</v>
      </c>
      <c r="F14249" s="6" t="n">
        <v>152.998754408511</v>
      </c>
      <c r="G14249" s="15" t="n">
        <v>452.389342116192</v>
      </c>
    </row>
    <row r="14250" customFormat="false" ht="15" hidden="false" customHeight="false" outlineLevel="0" collapsed="false">
      <c r="A14250" s="6" t="s">
        <v>16085</v>
      </c>
      <c r="B14250" s="6" t="s">
        <v>15716</v>
      </c>
      <c r="C14250" s="6" t="s">
        <v>15743</v>
      </c>
      <c r="E14250" s="6" t="n">
        <v>-27.4600733162619</v>
      </c>
      <c r="F14250" s="6" t="n">
        <v>152.998771601486</v>
      </c>
      <c r="G14250" s="15" t="n">
        <v>452.389342069626</v>
      </c>
    </row>
    <row r="14251" customFormat="false" ht="15" hidden="false" customHeight="false" outlineLevel="0" collapsed="false">
      <c r="A14251" s="6" t="s">
        <v>16086</v>
      </c>
      <c r="B14251" s="6" t="s">
        <v>15716</v>
      </c>
      <c r="C14251" s="6" t="s">
        <v>15743</v>
      </c>
      <c r="E14251" s="6" t="n">
        <v>-27.4590231589458</v>
      </c>
      <c r="F14251" s="6" t="n">
        <v>152.995965698532</v>
      </c>
      <c r="G14251" s="15" t="n">
        <v>380.13271108456</v>
      </c>
    </row>
    <row r="14252" customFormat="false" ht="15" hidden="false" customHeight="false" outlineLevel="0" collapsed="false">
      <c r="A14252" s="6" t="s">
        <v>16087</v>
      </c>
      <c r="B14252" s="6" t="s">
        <v>15716</v>
      </c>
      <c r="C14252" s="6" t="s">
        <v>15743</v>
      </c>
      <c r="E14252" s="6" t="n">
        <v>-27.4582422356438</v>
      </c>
      <c r="F14252" s="6" t="n">
        <v>152.99675459673</v>
      </c>
      <c r="G14252" s="15" t="n">
        <v>283.528736764565</v>
      </c>
    </row>
    <row r="14253" customFormat="false" ht="15" hidden="false" customHeight="false" outlineLevel="0" collapsed="false">
      <c r="A14253" s="6" t="s">
        <v>16088</v>
      </c>
      <c r="B14253" s="6" t="s">
        <v>15716</v>
      </c>
      <c r="C14253" s="6" t="s">
        <v>15743</v>
      </c>
      <c r="E14253" s="6" t="n">
        <v>-27.4657239541375</v>
      </c>
      <c r="F14253" s="6" t="n">
        <v>153.056563519608</v>
      </c>
      <c r="G14253" s="15" t="n">
        <v>153.938039943576</v>
      </c>
    </row>
    <row r="14254" customFormat="false" ht="15" hidden="false" customHeight="false" outlineLevel="0" collapsed="false">
      <c r="A14254" s="6" t="s">
        <v>16089</v>
      </c>
      <c r="B14254" s="6" t="s">
        <v>15716</v>
      </c>
      <c r="C14254" s="6" t="s">
        <v>15743</v>
      </c>
      <c r="E14254" s="6" t="n">
        <v>-27.502359019372</v>
      </c>
      <c r="F14254" s="6" t="n">
        <v>152.979070278303</v>
      </c>
      <c r="G14254" s="15" t="n">
        <v>254.469004888088</v>
      </c>
    </row>
    <row r="14255" customFormat="false" ht="15" hidden="false" customHeight="false" outlineLevel="0" collapsed="false">
      <c r="A14255" s="6" t="s">
        <v>16090</v>
      </c>
      <c r="B14255" s="6" t="s">
        <v>15716</v>
      </c>
      <c r="C14255" s="6" t="s">
        <v>15717</v>
      </c>
      <c r="E14255" s="6" t="n">
        <v>-27.3452722425401</v>
      </c>
      <c r="F14255" s="6" t="n">
        <v>152.985074170197</v>
      </c>
      <c r="G14255" s="15" t="n">
        <v>9500.35693359375</v>
      </c>
    </row>
    <row r="14256" customFormat="false" ht="15" hidden="false" customHeight="false" outlineLevel="0" collapsed="false">
      <c r="A14256" s="6" t="s">
        <v>16091</v>
      </c>
      <c r="B14256" s="6" t="s">
        <v>15716</v>
      </c>
      <c r="C14256" s="6" t="s">
        <v>15720</v>
      </c>
      <c r="E14256" s="6" t="n">
        <v>-27.4781117451859</v>
      </c>
      <c r="F14256" s="6" t="n">
        <v>153.160644709456</v>
      </c>
      <c r="G14256" s="15" t="n">
        <v>8280.7705078125</v>
      </c>
    </row>
    <row r="14257" customFormat="false" ht="15" hidden="false" customHeight="false" outlineLevel="0" collapsed="false">
      <c r="A14257" s="6" t="s">
        <v>16092</v>
      </c>
      <c r="B14257" s="6" t="s">
        <v>15716</v>
      </c>
      <c r="C14257" s="6" t="s">
        <v>15743</v>
      </c>
      <c r="E14257" s="6" t="n">
        <v>-27.4922168365499</v>
      </c>
      <c r="F14257" s="6" t="n">
        <v>152.99425086364</v>
      </c>
      <c r="G14257" s="15" t="n">
        <v>314.159265417606</v>
      </c>
    </row>
    <row r="14258" customFormat="false" ht="15" hidden="false" customHeight="false" outlineLevel="0" collapsed="false">
      <c r="A14258" s="6" t="s">
        <v>16093</v>
      </c>
      <c r="B14258" s="6" t="s">
        <v>15716</v>
      </c>
      <c r="C14258" s="6" t="s">
        <v>15717</v>
      </c>
      <c r="E14258" s="6" t="n">
        <v>-27.4721234243815</v>
      </c>
      <c r="F14258" s="6" t="n">
        <v>153.165604913369</v>
      </c>
      <c r="G14258" s="15" t="n">
        <v>596.779296875</v>
      </c>
    </row>
    <row r="14259" customFormat="false" ht="15" hidden="false" customHeight="false" outlineLevel="0" collapsed="false">
      <c r="A14259" s="6" t="s">
        <v>16094</v>
      </c>
      <c r="B14259" s="6" t="s">
        <v>15716</v>
      </c>
      <c r="C14259" s="6" t="s">
        <v>15743</v>
      </c>
      <c r="E14259" s="6" t="n">
        <v>-27.4423313293528</v>
      </c>
      <c r="F14259" s="6" t="n">
        <v>152.939928240833</v>
      </c>
      <c r="G14259" s="15" t="n">
        <v>254.469004888088</v>
      </c>
    </row>
    <row r="14260" customFormat="false" ht="15" hidden="false" customHeight="false" outlineLevel="0" collapsed="false">
      <c r="A14260" s="6" t="s">
        <v>16095</v>
      </c>
      <c r="B14260" s="6" t="s">
        <v>15716</v>
      </c>
      <c r="C14260" s="6" t="s">
        <v>15717</v>
      </c>
      <c r="E14260" s="6" t="n">
        <v>-27.332749783405</v>
      </c>
      <c r="F14260" s="6" t="n">
        <v>153.054485806284</v>
      </c>
      <c r="G14260" s="15" t="n">
        <v>404.238525390625</v>
      </c>
    </row>
    <row r="14261" customFormat="false" ht="15" hidden="false" customHeight="false" outlineLevel="0" collapsed="false">
      <c r="A14261" s="6" t="s">
        <v>16096</v>
      </c>
      <c r="B14261" s="6" t="s">
        <v>15716</v>
      </c>
      <c r="C14261" s="6" t="s">
        <v>15717</v>
      </c>
      <c r="E14261" s="6" t="n">
        <v>-27.3506719735363</v>
      </c>
      <c r="F14261" s="6" t="n">
        <v>152.989813479679</v>
      </c>
      <c r="G14261" s="15" t="n">
        <v>10169.5876464844</v>
      </c>
    </row>
    <row r="14262" customFormat="false" ht="15" hidden="false" customHeight="false" outlineLevel="0" collapsed="false">
      <c r="A14262" s="6" t="s">
        <v>16097</v>
      </c>
      <c r="B14262" s="6" t="s">
        <v>15716</v>
      </c>
      <c r="C14262" s="6" t="s">
        <v>15722</v>
      </c>
      <c r="E14262" s="6" t="n">
        <v>-27.3150161508085</v>
      </c>
      <c r="F14262" s="6" t="n">
        <v>153.0578426424</v>
      </c>
      <c r="G14262" s="15" t="n">
        <v>418.352783203125</v>
      </c>
    </row>
    <row r="14263" customFormat="false" ht="15" hidden="false" customHeight="false" outlineLevel="0" collapsed="false">
      <c r="A14263" s="6" t="s">
        <v>16098</v>
      </c>
      <c r="B14263" s="6" t="s">
        <v>15716</v>
      </c>
      <c r="C14263" s="6" t="s">
        <v>15717</v>
      </c>
      <c r="E14263" s="6" t="n">
        <v>-27.3511207106736</v>
      </c>
      <c r="F14263" s="6" t="n">
        <v>152.987381110097</v>
      </c>
      <c r="G14263" s="15" t="n">
        <v>11542.5874023438</v>
      </c>
    </row>
    <row r="14264" customFormat="false" ht="15" hidden="false" customHeight="false" outlineLevel="0" collapsed="false">
      <c r="A14264" s="6" t="s">
        <v>16099</v>
      </c>
      <c r="B14264" s="6" t="s">
        <v>15716</v>
      </c>
      <c r="C14264" s="6" t="s">
        <v>15722</v>
      </c>
      <c r="E14264" s="6" t="n">
        <v>-27.4516216028485</v>
      </c>
      <c r="F14264" s="6" t="n">
        <v>153.183450399494</v>
      </c>
      <c r="G14264" s="15" t="n">
        <v>403.10986328125</v>
      </c>
    </row>
    <row r="14265" customFormat="false" ht="15" hidden="false" customHeight="false" outlineLevel="0" collapsed="false">
      <c r="A14265" s="6" t="s">
        <v>16100</v>
      </c>
      <c r="B14265" s="6" t="s">
        <v>15716</v>
      </c>
      <c r="C14265" s="6" t="s">
        <v>15743</v>
      </c>
      <c r="E14265" s="6" t="n">
        <v>-27.5513022722095</v>
      </c>
      <c r="F14265" s="6" t="n">
        <v>153.106126866611</v>
      </c>
      <c r="G14265" s="15" t="n">
        <v>314.159265359864</v>
      </c>
    </row>
    <row r="14266" customFormat="false" ht="15" hidden="false" customHeight="false" outlineLevel="0" collapsed="false">
      <c r="A14266" s="6" t="s">
        <v>16101</v>
      </c>
      <c r="B14266" s="6" t="s">
        <v>15716</v>
      </c>
      <c r="C14266" s="6" t="s">
        <v>15743</v>
      </c>
      <c r="E14266" s="6" t="n">
        <v>-27.4660433029548</v>
      </c>
      <c r="F14266" s="6" t="n">
        <v>153.030159818292</v>
      </c>
      <c r="G14266" s="15" t="n">
        <v>490.873852049932</v>
      </c>
    </row>
    <row r="14267" customFormat="false" ht="15" hidden="false" customHeight="false" outlineLevel="0" collapsed="false">
      <c r="A14267" s="6" t="s">
        <v>16102</v>
      </c>
      <c r="B14267" s="6" t="s">
        <v>15716</v>
      </c>
      <c r="C14267" s="6" t="s">
        <v>15743</v>
      </c>
      <c r="E14267" s="6" t="n">
        <v>-27.4652169526555</v>
      </c>
      <c r="F14267" s="6" t="n">
        <v>153.031414035011</v>
      </c>
      <c r="G14267" s="15" t="n">
        <v>176.714586646762</v>
      </c>
    </row>
    <row r="14268" customFormat="false" ht="15" hidden="false" customHeight="false" outlineLevel="0" collapsed="false">
      <c r="A14268" s="6" t="s">
        <v>16103</v>
      </c>
      <c r="B14268" s="6" t="s">
        <v>15716</v>
      </c>
      <c r="C14268" s="6" t="s">
        <v>15743</v>
      </c>
      <c r="E14268" s="6" t="n">
        <v>-27.3235533028636</v>
      </c>
      <c r="F14268" s="6" t="n">
        <v>153.077854902615</v>
      </c>
      <c r="G14268" s="15" t="n">
        <v>572.55526095815</v>
      </c>
    </row>
    <row r="14269" customFormat="false" ht="15" hidden="false" customHeight="false" outlineLevel="0" collapsed="false">
      <c r="A14269" s="6" t="s">
        <v>16104</v>
      </c>
      <c r="B14269" s="6" t="s">
        <v>15716</v>
      </c>
      <c r="C14269" s="6" t="s">
        <v>15717</v>
      </c>
      <c r="E14269" s="6" t="n">
        <v>-27.3297075961698</v>
      </c>
      <c r="F14269" s="6" t="n">
        <v>153.062661004708</v>
      </c>
      <c r="G14269" s="15" t="n">
        <v>675.117919921875</v>
      </c>
    </row>
    <row r="14270" customFormat="false" ht="15" hidden="false" customHeight="false" outlineLevel="0" collapsed="false">
      <c r="A14270" s="6" t="s">
        <v>16105</v>
      </c>
      <c r="B14270" s="6" t="s">
        <v>15716</v>
      </c>
      <c r="C14270" s="6" t="s">
        <v>15743</v>
      </c>
      <c r="E14270" s="6" t="n">
        <v>-27.4821667692121</v>
      </c>
      <c r="F14270" s="6" t="n">
        <v>153.032689738703</v>
      </c>
      <c r="G14270" s="15" t="n">
        <v>151.161802753806</v>
      </c>
    </row>
    <row r="14271" customFormat="false" ht="15" hidden="false" customHeight="false" outlineLevel="0" collapsed="false">
      <c r="A14271" s="6" t="s">
        <v>16106</v>
      </c>
      <c r="B14271" s="6" t="s">
        <v>15716</v>
      </c>
      <c r="C14271" s="6" t="s">
        <v>15717</v>
      </c>
      <c r="E14271" s="6" t="n">
        <v>-27.5784934609913</v>
      </c>
      <c r="F14271" s="6" t="n">
        <v>153.107382294302</v>
      </c>
      <c r="G14271" s="15" t="n">
        <v>16660.5051269531</v>
      </c>
    </row>
    <row r="14272" customFormat="false" ht="15" hidden="false" customHeight="false" outlineLevel="0" collapsed="false">
      <c r="A14272" s="6" t="s">
        <v>16107</v>
      </c>
      <c r="B14272" s="6" t="s">
        <v>15716</v>
      </c>
      <c r="C14272" s="6" t="s">
        <v>15717</v>
      </c>
      <c r="E14272" s="6" t="n">
        <v>-27.4849450299667</v>
      </c>
      <c r="F14272" s="6" t="n">
        <v>153.036482840274</v>
      </c>
      <c r="G14272" s="15" t="n">
        <v>4152.658203125</v>
      </c>
    </row>
    <row r="14273" customFormat="false" ht="15" hidden="false" customHeight="false" outlineLevel="0" collapsed="false">
      <c r="A14273" s="6" t="s">
        <v>16108</v>
      </c>
      <c r="B14273" s="6" t="s">
        <v>15716</v>
      </c>
      <c r="C14273" s="6" t="s">
        <v>15717</v>
      </c>
      <c r="E14273" s="6" t="n">
        <v>-27.3151145037916</v>
      </c>
      <c r="F14273" s="6" t="n">
        <v>153.056696584223</v>
      </c>
      <c r="G14273" s="15" t="n">
        <v>369.923583984375</v>
      </c>
    </row>
    <row r="14274" customFormat="false" ht="15" hidden="false" customHeight="false" outlineLevel="0" collapsed="false">
      <c r="A14274" s="6" t="s">
        <v>16109</v>
      </c>
      <c r="B14274" s="6" t="s">
        <v>15716</v>
      </c>
      <c r="C14274" s="6" t="s">
        <v>15722</v>
      </c>
      <c r="E14274" s="6" t="n">
        <v>-27.325736800902</v>
      </c>
      <c r="F14274" s="6" t="n">
        <v>153.064925643025</v>
      </c>
      <c r="G14274" s="15" t="n">
        <v>393.98974609375</v>
      </c>
    </row>
    <row r="14275" customFormat="false" ht="15" hidden="false" customHeight="false" outlineLevel="0" collapsed="false">
      <c r="A14275" s="6" t="s">
        <v>16110</v>
      </c>
      <c r="B14275" s="6" t="s">
        <v>15716</v>
      </c>
      <c r="C14275" s="6" t="s">
        <v>15717</v>
      </c>
      <c r="E14275" s="6" t="n">
        <v>-27.3171436556489</v>
      </c>
      <c r="F14275" s="6" t="n">
        <v>153.056566080802</v>
      </c>
      <c r="G14275" s="15" t="n">
        <v>634.947265625</v>
      </c>
    </row>
    <row r="14276" customFormat="false" ht="15" hidden="false" customHeight="false" outlineLevel="0" collapsed="false">
      <c r="A14276" s="6" t="s">
        <v>16111</v>
      </c>
      <c r="B14276" s="6" t="s">
        <v>15716</v>
      </c>
      <c r="C14276" s="6" t="s">
        <v>15722</v>
      </c>
      <c r="E14276" s="6" t="n">
        <v>-27.3327191772071</v>
      </c>
      <c r="F14276" s="6" t="n">
        <v>153.054581452225</v>
      </c>
      <c r="G14276" s="15" t="n">
        <v>404.273681640625</v>
      </c>
    </row>
    <row r="14277" customFormat="false" ht="15" hidden="false" customHeight="false" outlineLevel="0" collapsed="false">
      <c r="A14277" s="6" t="s">
        <v>16112</v>
      </c>
      <c r="B14277" s="6" t="s">
        <v>15716</v>
      </c>
      <c r="C14277" s="6" t="s">
        <v>15717</v>
      </c>
      <c r="E14277" s="6" t="n">
        <v>-27.327254298759</v>
      </c>
      <c r="F14277" s="6" t="n">
        <v>153.080317660413</v>
      </c>
      <c r="G14277" s="15" t="n">
        <v>24762.6357421875</v>
      </c>
    </row>
    <row r="14278" customFormat="false" ht="15" hidden="false" customHeight="false" outlineLevel="0" collapsed="false">
      <c r="A14278" s="6" t="s">
        <v>16113</v>
      </c>
      <c r="B14278" s="6" t="s">
        <v>15716</v>
      </c>
      <c r="C14278" s="6" t="s">
        <v>15722</v>
      </c>
      <c r="E14278" s="6" t="n">
        <v>-27.3322214965238</v>
      </c>
      <c r="F14278" s="6" t="n">
        <v>153.054331173099</v>
      </c>
      <c r="G14278" s="15" t="n">
        <v>807.86669921875</v>
      </c>
    </row>
    <row r="14279" customFormat="false" ht="15" hidden="false" customHeight="false" outlineLevel="0" collapsed="false">
      <c r="A14279" s="6" t="s">
        <v>16114</v>
      </c>
      <c r="B14279" s="6" t="s">
        <v>15716</v>
      </c>
      <c r="C14279" s="6" t="s">
        <v>15722</v>
      </c>
      <c r="E14279" s="6" t="n">
        <v>-27.4616956599013</v>
      </c>
      <c r="F14279" s="6" t="n">
        <v>153.166020988938</v>
      </c>
      <c r="G14279" s="15" t="n">
        <v>811.5673828125</v>
      </c>
    </row>
    <row r="14280" customFormat="false" ht="15" hidden="false" customHeight="false" outlineLevel="0" collapsed="false">
      <c r="A14280" s="6" t="s">
        <v>16115</v>
      </c>
      <c r="B14280" s="6" t="s">
        <v>15716</v>
      </c>
      <c r="C14280" s="6" t="s">
        <v>15722</v>
      </c>
      <c r="E14280" s="6" t="n">
        <v>-27.4874216573065</v>
      </c>
      <c r="F14280" s="6" t="n">
        <v>153.002016080729</v>
      </c>
      <c r="G14280" s="15" t="n">
        <v>461.1982421875</v>
      </c>
    </row>
    <row r="14281" customFormat="false" ht="15" hidden="false" customHeight="false" outlineLevel="0" collapsed="false">
      <c r="A14281" s="6" t="s">
        <v>16116</v>
      </c>
      <c r="B14281" s="6" t="s">
        <v>15716</v>
      </c>
      <c r="C14281" s="6" t="s">
        <v>15717</v>
      </c>
      <c r="E14281" s="6" t="n">
        <v>-27.3321755326375</v>
      </c>
      <c r="F14281" s="6" t="n">
        <v>153.054474838506</v>
      </c>
      <c r="G14281" s="15" t="n">
        <v>407.0986328125</v>
      </c>
    </row>
    <row r="14282" customFormat="false" ht="15" hidden="false" customHeight="false" outlineLevel="0" collapsed="false">
      <c r="A14282" s="6" t="s">
        <v>16117</v>
      </c>
      <c r="B14282" s="6" t="s">
        <v>15716</v>
      </c>
      <c r="C14282" s="6" t="s">
        <v>15717</v>
      </c>
      <c r="E14282" s="6" t="n">
        <v>-27.3244361577119</v>
      </c>
      <c r="F14282" s="6" t="n">
        <v>153.063897311723</v>
      </c>
      <c r="G14282" s="15" t="n">
        <v>414.212158203125</v>
      </c>
    </row>
    <row r="14283" customFormat="false" ht="15" hidden="false" customHeight="false" outlineLevel="0" collapsed="false">
      <c r="A14283" s="6" t="s">
        <v>16118</v>
      </c>
      <c r="B14283" s="6" t="s">
        <v>15716</v>
      </c>
      <c r="C14283" s="6" t="s">
        <v>15717</v>
      </c>
      <c r="E14283" s="6" t="n">
        <v>-27.3160107461175</v>
      </c>
      <c r="F14283" s="6" t="n">
        <v>153.057869432336</v>
      </c>
      <c r="G14283" s="15" t="n">
        <v>788.61572265625</v>
      </c>
    </row>
    <row r="14284" customFormat="false" ht="15" hidden="false" customHeight="false" outlineLevel="0" collapsed="false">
      <c r="A14284" s="6" t="s">
        <v>16119</v>
      </c>
      <c r="B14284" s="6" t="s">
        <v>15716</v>
      </c>
      <c r="C14284" s="6" t="s">
        <v>15717</v>
      </c>
      <c r="E14284" s="6" t="n">
        <v>-27.3218379227428</v>
      </c>
      <c r="F14284" s="6" t="n">
        <v>153.073175310314</v>
      </c>
      <c r="G14284" s="15" t="n">
        <v>505.84814453125</v>
      </c>
    </row>
    <row r="14285" customFormat="false" ht="15" hidden="false" customHeight="false" outlineLevel="0" collapsed="false">
      <c r="A14285" s="6" t="s">
        <v>16120</v>
      </c>
      <c r="B14285" s="6" t="s">
        <v>15716</v>
      </c>
      <c r="C14285" s="6" t="s">
        <v>15722</v>
      </c>
      <c r="E14285" s="6" t="n">
        <v>-27.3440492833057</v>
      </c>
      <c r="F14285" s="6" t="n">
        <v>153.002991615465</v>
      </c>
      <c r="G14285" s="15" t="n">
        <v>1745.73974609375</v>
      </c>
    </row>
    <row r="14286" customFormat="false" ht="15" hidden="false" customHeight="false" outlineLevel="0" collapsed="false">
      <c r="A14286" s="6" t="s">
        <v>16121</v>
      </c>
      <c r="B14286" s="6" t="s">
        <v>15716</v>
      </c>
      <c r="C14286" s="6" t="s">
        <v>15722</v>
      </c>
      <c r="E14286" s="6" t="n">
        <v>-27.4629504913689</v>
      </c>
      <c r="F14286" s="6" t="n">
        <v>153.172309536998</v>
      </c>
      <c r="G14286" s="15" t="n">
        <v>606.658447265625</v>
      </c>
    </row>
    <row r="14287" customFormat="false" ht="15" hidden="false" customHeight="false" outlineLevel="0" collapsed="false">
      <c r="A14287" s="6" t="s">
        <v>16122</v>
      </c>
      <c r="B14287" s="6" t="s">
        <v>15716</v>
      </c>
      <c r="C14287" s="6" t="s">
        <v>15717</v>
      </c>
      <c r="E14287" s="6" t="n">
        <v>-27.3131116366787</v>
      </c>
      <c r="F14287" s="6" t="n">
        <v>153.063504063873</v>
      </c>
      <c r="G14287" s="15" t="n">
        <v>1125.76391601563</v>
      </c>
    </row>
    <row r="14288" customFormat="false" ht="15" hidden="false" customHeight="false" outlineLevel="0" collapsed="false">
      <c r="A14288" s="6" t="s">
        <v>16123</v>
      </c>
      <c r="B14288" s="6" t="s">
        <v>15716</v>
      </c>
      <c r="C14288" s="6" t="s">
        <v>15717</v>
      </c>
      <c r="E14288" s="6" t="n">
        <v>-27.3460918631455</v>
      </c>
      <c r="F14288" s="6" t="n">
        <v>152.9812230502</v>
      </c>
      <c r="G14288" s="15" t="n">
        <v>21640.0393066406</v>
      </c>
    </row>
    <row r="14289" customFormat="false" ht="15" hidden="false" customHeight="false" outlineLevel="0" collapsed="false">
      <c r="A14289" s="6" t="s">
        <v>16124</v>
      </c>
      <c r="B14289" s="6" t="s">
        <v>15716</v>
      </c>
      <c r="C14289" s="6" t="s">
        <v>15717</v>
      </c>
      <c r="E14289" s="6" t="n">
        <v>-27.4995191286039</v>
      </c>
      <c r="F14289" s="6" t="n">
        <v>153.030686592433</v>
      </c>
      <c r="G14289" s="15" t="n">
        <v>25964.7468261719</v>
      </c>
    </row>
    <row r="14290" customFormat="false" ht="15" hidden="false" customHeight="false" outlineLevel="0" collapsed="false">
      <c r="A14290" s="6" t="s">
        <v>16125</v>
      </c>
      <c r="B14290" s="6" t="s">
        <v>15716</v>
      </c>
      <c r="C14290" s="6" t="s">
        <v>15722</v>
      </c>
      <c r="E14290" s="6" t="n">
        <v>-27.3289350555943</v>
      </c>
      <c r="F14290" s="6" t="n">
        <v>153.064653393357</v>
      </c>
      <c r="G14290" s="15" t="n">
        <v>728.4140625</v>
      </c>
    </row>
    <row r="14291" customFormat="false" ht="15" hidden="false" customHeight="false" outlineLevel="0" collapsed="false">
      <c r="A14291" s="6" t="s">
        <v>16126</v>
      </c>
      <c r="B14291" s="6" t="s">
        <v>15716</v>
      </c>
      <c r="C14291" s="6" t="s">
        <v>15722</v>
      </c>
      <c r="E14291" s="6" t="n">
        <v>-27.3290375257141</v>
      </c>
      <c r="F14291" s="6" t="n">
        <v>153.060227118404</v>
      </c>
      <c r="G14291" s="15" t="n">
        <v>1009.25952148438</v>
      </c>
    </row>
    <row r="14292" customFormat="false" ht="15" hidden="false" customHeight="false" outlineLevel="0" collapsed="false">
      <c r="A14292" s="6" t="s">
        <v>16127</v>
      </c>
      <c r="B14292" s="6" t="s">
        <v>15716</v>
      </c>
      <c r="C14292" s="6" t="s">
        <v>15722</v>
      </c>
      <c r="E14292" s="6" t="n">
        <v>-27.3293522856056</v>
      </c>
      <c r="F14292" s="6" t="n">
        <v>153.05842573097</v>
      </c>
      <c r="G14292" s="15" t="n">
        <v>1011.13232421875</v>
      </c>
    </row>
    <row r="14293" customFormat="false" ht="15" hidden="false" customHeight="false" outlineLevel="0" collapsed="false">
      <c r="A14293" s="6" t="s">
        <v>16128</v>
      </c>
      <c r="B14293" s="6" t="s">
        <v>15716</v>
      </c>
      <c r="C14293" s="6" t="s">
        <v>15722</v>
      </c>
      <c r="E14293" s="6" t="n">
        <v>-27.3148777395494</v>
      </c>
      <c r="F14293" s="6" t="n">
        <v>153.056428255639</v>
      </c>
      <c r="G14293" s="15" t="n">
        <v>402.1640625</v>
      </c>
    </row>
    <row r="14294" customFormat="false" ht="15" hidden="false" customHeight="false" outlineLevel="0" collapsed="false">
      <c r="A14294" s="6" t="s">
        <v>16129</v>
      </c>
      <c r="B14294" s="6" t="s">
        <v>15716</v>
      </c>
      <c r="C14294" s="6" t="s">
        <v>15743</v>
      </c>
      <c r="E14294" s="6" t="n">
        <v>-27.3242278342577</v>
      </c>
      <c r="F14294" s="6" t="n">
        <v>153.059093629423</v>
      </c>
      <c r="G14294" s="15" t="n">
        <v>507.989582972601</v>
      </c>
    </row>
    <row r="14295" customFormat="false" ht="15" hidden="false" customHeight="false" outlineLevel="0" collapsed="false">
      <c r="A14295" s="6" t="s">
        <v>16130</v>
      </c>
      <c r="B14295" s="6" t="s">
        <v>15716</v>
      </c>
      <c r="C14295" s="6" t="s">
        <v>15717</v>
      </c>
      <c r="E14295" s="6" t="n">
        <v>-27.452015770543</v>
      </c>
      <c r="F14295" s="6" t="n">
        <v>153.18378040511</v>
      </c>
      <c r="G14295" s="15" t="n">
        <v>800.98193359375</v>
      </c>
    </row>
    <row r="14296" customFormat="false" ht="15" hidden="false" customHeight="false" outlineLevel="0" collapsed="false">
      <c r="A14296" s="6" t="s">
        <v>16131</v>
      </c>
      <c r="B14296" s="6" t="s">
        <v>15716</v>
      </c>
      <c r="C14296" s="6" t="s">
        <v>15717</v>
      </c>
      <c r="E14296" s="6" t="n">
        <v>-27.3365911642299</v>
      </c>
      <c r="F14296" s="6" t="n">
        <v>152.999695587363</v>
      </c>
      <c r="G14296" s="15" t="n">
        <v>10837.1008300781</v>
      </c>
    </row>
    <row r="14297" customFormat="false" ht="15" hidden="false" customHeight="false" outlineLevel="0" collapsed="false">
      <c r="A14297" s="6" t="s">
        <v>16132</v>
      </c>
      <c r="B14297" s="6" t="s">
        <v>15716</v>
      </c>
      <c r="C14297" s="6" t="s">
        <v>15717</v>
      </c>
      <c r="E14297" s="6" t="n">
        <v>-27.5057648115096</v>
      </c>
      <c r="F14297" s="6" t="n">
        <v>153.019174666176</v>
      </c>
      <c r="G14297" s="15" t="n">
        <v>889.641357421875</v>
      </c>
    </row>
    <row r="14298" customFormat="false" ht="15" hidden="false" customHeight="false" outlineLevel="0" collapsed="false">
      <c r="A14298" s="6" t="s">
        <v>16133</v>
      </c>
      <c r="B14298" s="6" t="s">
        <v>15716</v>
      </c>
      <c r="C14298" s="6" t="s">
        <v>15717</v>
      </c>
      <c r="E14298" s="6" t="n">
        <v>-27.320071482159</v>
      </c>
      <c r="F14298" s="6" t="n">
        <v>153.063072874567</v>
      </c>
      <c r="G14298" s="15" t="n">
        <v>434.357666015625</v>
      </c>
    </row>
    <row r="14299" customFormat="false" ht="15" hidden="false" customHeight="false" outlineLevel="0" collapsed="false">
      <c r="A14299" s="6" t="s">
        <v>16134</v>
      </c>
      <c r="B14299" s="6" t="s">
        <v>15716</v>
      </c>
      <c r="C14299" s="6" t="s">
        <v>15717</v>
      </c>
      <c r="E14299" s="6" t="n">
        <v>-27.3485081239292</v>
      </c>
      <c r="F14299" s="6" t="n">
        <v>152.984155974718</v>
      </c>
      <c r="G14299" s="15" t="n">
        <v>50510.6550292969</v>
      </c>
    </row>
    <row r="14300" customFormat="false" ht="15" hidden="false" customHeight="false" outlineLevel="0" collapsed="false">
      <c r="A14300" s="6" t="s">
        <v>16135</v>
      </c>
      <c r="B14300" s="6" t="s">
        <v>15716</v>
      </c>
      <c r="C14300" s="6" t="s">
        <v>15722</v>
      </c>
      <c r="E14300" s="6" t="n">
        <v>-27.3202198939234</v>
      </c>
      <c r="F14300" s="6" t="n">
        <v>153.063166280574</v>
      </c>
      <c r="G14300" s="15" t="n">
        <v>606.7109375</v>
      </c>
    </row>
    <row r="14301" customFormat="false" ht="15" hidden="false" customHeight="false" outlineLevel="0" collapsed="false">
      <c r="A14301" s="6" t="s">
        <v>16136</v>
      </c>
      <c r="B14301" s="6" t="s">
        <v>15716</v>
      </c>
      <c r="C14301" s="6" t="s">
        <v>15717</v>
      </c>
      <c r="E14301" s="6" t="n">
        <v>-27.4533461737468</v>
      </c>
      <c r="F14301" s="6" t="n">
        <v>153.180036233243</v>
      </c>
      <c r="G14301" s="15" t="n">
        <v>405.032958984375</v>
      </c>
    </row>
    <row r="14302" customFormat="false" ht="15" hidden="false" customHeight="false" outlineLevel="0" collapsed="false">
      <c r="A14302" s="6" t="s">
        <v>16137</v>
      </c>
      <c r="B14302" s="6" t="s">
        <v>15716</v>
      </c>
      <c r="C14302" s="6" t="s">
        <v>15720</v>
      </c>
      <c r="E14302" s="6" t="n">
        <v>-27.6091267381432</v>
      </c>
      <c r="F14302" s="6" t="n">
        <v>152.978482505359</v>
      </c>
      <c r="G14302" s="15" t="n">
        <v>7112.79174804688</v>
      </c>
    </row>
    <row r="14303" customFormat="false" ht="15" hidden="false" customHeight="false" outlineLevel="0" collapsed="false">
      <c r="A14303" s="6" t="s">
        <v>16138</v>
      </c>
      <c r="B14303" s="6" t="s">
        <v>15716</v>
      </c>
      <c r="C14303" s="6" t="s">
        <v>15717</v>
      </c>
      <c r="E14303" s="6" t="n">
        <v>-27.3292468110685</v>
      </c>
      <c r="F14303" s="6" t="n">
        <v>153.085303469769</v>
      </c>
      <c r="G14303" s="15" t="n">
        <v>521.6572265625</v>
      </c>
    </row>
    <row r="14304" customFormat="false" ht="15" hidden="false" customHeight="false" outlineLevel="0" collapsed="false">
      <c r="A14304" s="6" t="s">
        <v>16139</v>
      </c>
      <c r="B14304" s="6" t="s">
        <v>15716</v>
      </c>
      <c r="C14304" s="6" t="s">
        <v>15717</v>
      </c>
      <c r="E14304" s="6" t="n">
        <v>-27.3440938872184</v>
      </c>
      <c r="F14304" s="6" t="n">
        <v>152.983773382072</v>
      </c>
      <c r="G14304" s="15" t="n">
        <v>9499.05834960938</v>
      </c>
    </row>
    <row r="14305" customFormat="false" ht="15" hidden="false" customHeight="false" outlineLevel="0" collapsed="false">
      <c r="A14305" s="6" t="s">
        <v>16140</v>
      </c>
      <c r="B14305" s="6" t="s">
        <v>15716</v>
      </c>
      <c r="C14305" s="6" t="s">
        <v>15722</v>
      </c>
      <c r="E14305" s="6" t="n">
        <v>-27.3148048627108</v>
      </c>
      <c r="F14305" s="6" t="n">
        <v>153.05631543035</v>
      </c>
      <c r="G14305" s="15" t="n">
        <v>402.1884765625</v>
      </c>
    </row>
    <row r="14306" customFormat="false" ht="15" hidden="false" customHeight="false" outlineLevel="0" collapsed="false">
      <c r="A14306" s="6" t="s">
        <v>16141</v>
      </c>
      <c r="B14306" s="6" t="s">
        <v>15716</v>
      </c>
      <c r="C14306" s="6" t="s">
        <v>15722</v>
      </c>
      <c r="E14306" s="6" t="n">
        <v>-27.4496346415633</v>
      </c>
      <c r="F14306" s="6" t="n">
        <v>153.184216150575</v>
      </c>
      <c r="G14306" s="15" t="n">
        <v>403.147216796875</v>
      </c>
    </row>
    <row r="14307" customFormat="false" ht="15" hidden="false" customHeight="false" outlineLevel="0" collapsed="false">
      <c r="A14307" s="6" t="s">
        <v>16142</v>
      </c>
      <c r="B14307" s="6" t="s">
        <v>15716</v>
      </c>
      <c r="C14307" s="6" t="s">
        <v>15717</v>
      </c>
      <c r="E14307" s="6" t="n">
        <v>-27.3197186413254</v>
      </c>
      <c r="F14307" s="6" t="n">
        <v>153.062563892811</v>
      </c>
      <c r="G14307" s="15" t="n">
        <v>546.833251953125</v>
      </c>
    </row>
    <row r="14308" customFormat="false" ht="15" hidden="false" customHeight="false" outlineLevel="0" collapsed="false">
      <c r="A14308" s="6" t="s">
        <v>16143</v>
      </c>
      <c r="B14308" s="6" t="s">
        <v>15716</v>
      </c>
      <c r="C14308" s="6" t="s">
        <v>15722</v>
      </c>
      <c r="E14308" s="6" t="n">
        <v>-27.4521961943913</v>
      </c>
      <c r="F14308" s="6" t="n">
        <v>153.183425586944</v>
      </c>
      <c r="G14308" s="15" t="n">
        <v>405.05029296875</v>
      </c>
    </row>
    <row r="14309" customFormat="false" ht="15" hidden="false" customHeight="false" outlineLevel="0" collapsed="false">
      <c r="A14309" s="6" t="s">
        <v>16144</v>
      </c>
      <c r="B14309" s="6" t="s">
        <v>15716</v>
      </c>
      <c r="C14309" s="6" t="s">
        <v>15722</v>
      </c>
      <c r="E14309" s="6" t="n">
        <v>-27.3216139491218</v>
      </c>
      <c r="F14309" s="6" t="n">
        <v>153.073216794791</v>
      </c>
      <c r="G14309" s="15" t="n">
        <v>505.828857421875</v>
      </c>
    </row>
    <row r="14310" customFormat="false" ht="15" hidden="false" customHeight="false" outlineLevel="0" collapsed="false">
      <c r="A14310" s="6" t="s">
        <v>16145</v>
      </c>
      <c r="B14310" s="6" t="s">
        <v>15716</v>
      </c>
      <c r="C14310" s="6" t="s">
        <v>15743</v>
      </c>
      <c r="E14310" s="6" t="n">
        <v>-27.4352952065385</v>
      </c>
      <c r="F14310" s="6" t="n">
        <v>153.006773152483</v>
      </c>
      <c r="G14310" s="15" t="n">
        <v>50.2654824573547</v>
      </c>
    </row>
    <row r="14311" customFormat="false" ht="15" hidden="false" customHeight="false" outlineLevel="0" collapsed="false">
      <c r="A14311" s="6" t="s">
        <v>16146</v>
      </c>
      <c r="B14311" s="6" t="s">
        <v>15716</v>
      </c>
      <c r="C14311" s="6" t="s">
        <v>15743</v>
      </c>
      <c r="E14311" s="6" t="n">
        <v>-27.4628269326771</v>
      </c>
      <c r="F14311" s="6" t="n">
        <v>153.046925736537</v>
      </c>
      <c r="G14311" s="15" t="n">
        <v>176.714586852118</v>
      </c>
    </row>
    <row r="14312" customFormat="false" ht="15" hidden="false" customHeight="false" outlineLevel="0" collapsed="false">
      <c r="A14312" s="6" t="s">
        <v>16147</v>
      </c>
      <c r="B14312" s="6" t="s">
        <v>15716</v>
      </c>
      <c r="C14312" s="6" t="s">
        <v>15743</v>
      </c>
      <c r="E14312" s="6" t="n">
        <v>-27.5141152023829</v>
      </c>
      <c r="F14312" s="6" t="n">
        <v>153.014786848019</v>
      </c>
      <c r="G14312" s="15" t="n">
        <v>113.097335529514</v>
      </c>
    </row>
    <row r="14313" customFormat="false" ht="15" hidden="false" customHeight="false" outlineLevel="0" collapsed="false">
      <c r="A14313" s="6" t="s">
        <v>16148</v>
      </c>
      <c r="B14313" s="6" t="s">
        <v>15716</v>
      </c>
      <c r="C14313" s="6" t="s">
        <v>15743</v>
      </c>
      <c r="E14313" s="6" t="n">
        <v>-27.4982415425496</v>
      </c>
      <c r="F14313" s="6" t="n">
        <v>153.065662751994</v>
      </c>
      <c r="G14313" s="15" t="n">
        <v>19.6349540702067</v>
      </c>
    </row>
    <row r="14314" customFormat="false" ht="15" hidden="false" customHeight="false" outlineLevel="0" collapsed="false">
      <c r="A14314" s="6" t="s">
        <v>16149</v>
      </c>
      <c r="B14314" s="6" t="s">
        <v>15716</v>
      </c>
      <c r="C14314" s="6" t="s">
        <v>15743</v>
      </c>
      <c r="E14314" s="6" t="n">
        <v>-27.3680765168824</v>
      </c>
      <c r="F14314" s="6" t="n">
        <v>153.014647189355</v>
      </c>
      <c r="G14314" s="15" t="n">
        <v>63.6172511829063</v>
      </c>
    </row>
    <row r="14315" customFormat="false" ht="15" hidden="false" customHeight="false" outlineLevel="0" collapsed="false">
      <c r="A14315" s="6" t="s">
        <v>16150</v>
      </c>
      <c r="B14315" s="6" t="s">
        <v>15716</v>
      </c>
      <c r="C14315" s="6" t="s">
        <v>15743</v>
      </c>
      <c r="E14315" s="6" t="n">
        <v>-27.3681902823001</v>
      </c>
      <c r="F14315" s="6" t="n">
        <v>153.014636123312</v>
      </c>
      <c r="G14315" s="15" t="n">
        <v>78.5398163395003</v>
      </c>
    </row>
    <row r="14316" customFormat="false" ht="15" hidden="false" customHeight="false" outlineLevel="0" collapsed="false">
      <c r="A14316" s="6" t="s">
        <v>16151</v>
      </c>
      <c r="B14316" s="6" t="s">
        <v>15716</v>
      </c>
      <c r="C14316" s="6" t="s">
        <v>15743</v>
      </c>
      <c r="E14316" s="6" t="n">
        <v>-27.4552943399743</v>
      </c>
      <c r="F14316" s="6" t="n">
        <v>153.015792038962</v>
      </c>
      <c r="G14316" s="15" t="n">
        <v>855.298600230366</v>
      </c>
    </row>
    <row r="14317" customFormat="false" ht="15" hidden="false" customHeight="false" outlineLevel="0" collapsed="false">
      <c r="A14317" s="6" t="s">
        <v>16152</v>
      </c>
      <c r="B14317" s="6" t="s">
        <v>15716</v>
      </c>
      <c r="C14317" s="6" t="s">
        <v>15743</v>
      </c>
      <c r="E14317" s="6" t="n">
        <v>-27.4539682936533</v>
      </c>
      <c r="F14317" s="6" t="n">
        <v>152.98867592967</v>
      </c>
      <c r="G14317" s="15" t="n">
        <v>201.061929786578</v>
      </c>
    </row>
    <row r="14318" customFormat="false" ht="15" hidden="false" customHeight="false" outlineLevel="0" collapsed="false">
      <c r="A14318" s="6" t="s">
        <v>16153</v>
      </c>
      <c r="B14318" s="6" t="s">
        <v>15716</v>
      </c>
      <c r="C14318" s="6" t="s">
        <v>15743</v>
      </c>
      <c r="E14318" s="6" t="n">
        <v>-27.4846863240863</v>
      </c>
      <c r="F14318" s="6" t="n">
        <v>153.017693390022</v>
      </c>
      <c r="G14318" s="15" t="n">
        <v>226.980069320649</v>
      </c>
    </row>
    <row r="14319" customFormat="false" ht="15" hidden="false" customHeight="false" outlineLevel="0" collapsed="false">
      <c r="A14319" s="6" t="s">
        <v>16154</v>
      </c>
      <c r="B14319" s="6" t="s">
        <v>15716</v>
      </c>
      <c r="C14319" s="6" t="s">
        <v>15743</v>
      </c>
      <c r="E14319" s="6" t="n">
        <v>-27.5069119696946</v>
      </c>
      <c r="F14319" s="6" t="n">
        <v>153.054605728738</v>
      </c>
      <c r="G14319" s="15" t="n">
        <v>113.097335529514</v>
      </c>
    </row>
    <row r="14320" customFormat="false" ht="15" hidden="false" customHeight="false" outlineLevel="0" collapsed="false">
      <c r="A14320" s="6" t="s">
        <v>16155</v>
      </c>
      <c r="B14320" s="6" t="s">
        <v>15716</v>
      </c>
      <c r="C14320" s="6" t="s">
        <v>15743</v>
      </c>
      <c r="E14320" s="6" t="n">
        <v>-27.4824297081732</v>
      </c>
      <c r="F14320" s="6" t="n">
        <v>153.032702631597</v>
      </c>
      <c r="G14320" s="15" t="n">
        <v>320.698813190684</v>
      </c>
    </row>
    <row r="14321" customFormat="false" ht="15" hidden="false" customHeight="false" outlineLevel="0" collapsed="false">
      <c r="A14321" s="6" t="s">
        <v>16156</v>
      </c>
      <c r="B14321" s="6" t="s">
        <v>15716</v>
      </c>
      <c r="C14321" s="6" t="s">
        <v>15722</v>
      </c>
      <c r="E14321" s="6" t="n">
        <v>-27.4721521709848</v>
      </c>
      <c r="F14321" s="6" t="n">
        <v>153.165807504442</v>
      </c>
      <c r="G14321" s="15" t="n">
        <v>596.62646484375</v>
      </c>
    </row>
    <row r="14322" customFormat="false" ht="15" hidden="false" customHeight="false" outlineLevel="0" collapsed="false">
      <c r="A14322" s="6" t="s">
        <v>16157</v>
      </c>
      <c r="B14322" s="6" t="s">
        <v>15716</v>
      </c>
      <c r="C14322" s="6" t="s">
        <v>15717</v>
      </c>
      <c r="E14322" s="6" t="n">
        <v>-27.5259168051895</v>
      </c>
      <c r="F14322" s="6" t="n">
        <v>153.001972939096</v>
      </c>
      <c r="G14322" s="15" t="n">
        <v>706.87744140625</v>
      </c>
    </row>
    <row r="14323" customFormat="false" ht="15" hidden="false" customHeight="false" outlineLevel="0" collapsed="false">
      <c r="A14323" s="6" t="s">
        <v>16158</v>
      </c>
      <c r="B14323" s="6" t="s">
        <v>15716</v>
      </c>
      <c r="C14323" s="6" t="s">
        <v>15717</v>
      </c>
      <c r="E14323" s="6" t="n">
        <v>-27.3299553717005</v>
      </c>
      <c r="F14323" s="6" t="n">
        <v>153.075002177435</v>
      </c>
      <c r="G14323" s="15" t="n">
        <v>2904.3916015625</v>
      </c>
    </row>
    <row r="14324" customFormat="false" ht="15" hidden="false" customHeight="false" outlineLevel="0" collapsed="false">
      <c r="A14324" s="6" t="s">
        <v>16159</v>
      </c>
      <c r="B14324" s="6" t="s">
        <v>15716</v>
      </c>
      <c r="C14324" s="6" t="s">
        <v>15743</v>
      </c>
      <c r="E14324" s="6" t="n">
        <v>-27.3216528525274</v>
      </c>
      <c r="F14324" s="6" t="n">
        <v>153.009564370394</v>
      </c>
      <c r="G14324" s="15" t="n">
        <v>572.5552612748</v>
      </c>
    </row>
    <row r="14325" customFormat="false" ht="15" hidden="false" customHeight="false" outlineLevel="0" collapsed="false">
      <c r="A14325" s="6" t="s">
        <v>16160</v>
      </c>
      <c r="B14325" s="6" t="s">
        <v>15716</v>
      </c>
      <c r="C14325" s="6" t="s">
        <v>15743</v>
      </c>
      <c r="E14325" s="6" t="n">
        <v>-27.4586125074493</v>
      </c>
      <c r="F14325" s="6" t="n">
        <v>153.058331658288</v>
      </c>
      <c r="G14325" s="15" t="n">
        <v>153.938039997593</v>
      </c>
    </row>
    <row r="14326" customFormat="false" ht="15" hidden="false" customHeight="false" outlineLevel="0" collapsed="false">
      <c r="A14326" s="6" t="s">
        <v>16161</v>
      </c>
      <c r="B14326" s="6" t="s">
        <v>15716</v>
      </c>
      <c r="C14326" s="6" t="s">
        <v>15743</v>
      </c>
      <c r="E14326" s="6" t="n">
        <v>-27.5009446859925</v>
      </c>
      <c r="F14326" s="6" t="n">
        <v>152.950448623034</v>
      </c>
      <c r="G14326" s="15" t="n">
        <v>153.938040025532</v>
      </c>
    </row>
    <row r="14327" customFormat="false" ht="15" hidden="false" customHeight="false" outlineLevel="0" collapsed="false">
      <c r="A14327" s="6" t="s">
        <v>16162</v>
      </c>
      <c r="B14327" s="6" t="s">
        <v>15716</v>
      </c>
      <c r="C14327" s="6" t="s">
        <v>15743</v>
      </c>
      <c r="E14327" s="6" t="n">
        <v>-27.4920373787415</v>
      </c>
      <c r="F14327" s="6" t="n">
        <v>153.007984942155</v>
      </c>
      <c r="G14327" s="15" t="n">
        <v>415.475628437474</v>
      </c>
    </row>
    <row r="14328" customFormat="false" ht="15" hidden="false" customHeight="false" outlineLevel="0" collapsed="false">
      <c r="A14328" s="6" t="s">
        <v>16163</v>
      </c>
      <c r="B14328" s="6" t="s">
        <v>15716</v>
      </c>
      <c r="C14328" s="6" t="s">
        <v>15743</v>
      </c>
      <c r="E14328" s="6" t="n">
        <v>-27.53882590041</v>
      </c>
      <c r="F14328" s="6" t="n">
        <v>152.986815073276</v>
      </c>
      <c r="G14328" s="15" t="n">
        <v>113.097335634753</v>
      </c>
    </row>
    <row r="14329" customFormat="false" ht="15" hidden="false" customHeight="false" outlineLevel="0" collapsed="false">
      <c r="A14329" s="6" t="s">
        <v>16164</v>
      </c>
      <c r="B14329" s="6" t="s">
        <v>15716</v>
      </c>
      <c r="C14329" s="6" t="s">
        <v>15722</v>
      </c>
      <c r="E14329" s="6" t="n">
        <v>-27.322178623736</v>
      </c>
      <c r="F14329" s="6" t="n">
        <v>153.076135423494</v>
      </c>
      <c r="G14329" s="15" t="n">
        <v>936.6923828125</v>
      </c>
    </row>
    <row r="14330" customFormat="false" ht="15" hidden="false" customHeight="false" outlineLevel="0" collapsed="false">
      <c r="A14330" s="6" t="s">
        <v>16165</v>
      </c>
      <c r="B14330" s="6" t="s">
        <v>15716</v>
      </c>
      <c r="C14330" s="6" t="s">
        <v>15722</v>
      </c>
      <c r="E14330" s="6" t="n">
        <v>-27.3226686224467</v>
      </c>
      <c r="F14330" s="6" t="n">
        <v>153.074913432059</v>
      </c>
      <c r="G14330" s="15" t="n">
        <v>559.616943359375</v>
      </c>
    </row>
    <row r="14331" customFormat="false" ht="15" hidden="false" customHeight="false" outlineLevel="0" collapsed="false">
      <c r="A14331" s="6" t="s">
        <v>16166</v>
      </c>
      <c r="B14331" s="6" t="s">
        <v>15716</v>
      </c>
      <c r="C14331" s="6" t="s">
        <v>15717</v>
      </c>
      <c r="E14331" s="6" t="n">
        <v>-27.325705155643</v>
      </c>
      <c r="F14331" s="6" t="n">
        <v>153.065124906132</v>
      </c>
      <c r="G14331" s="15" t="n">
        <v>600.80322265625</v>
      </c>
    </row>
    <row r="14332" customFormat="false" ht="15" hidden="false" customHeight="false" outlineLevel="0" collapsed="false">
      <c r="A14332" s="6" t="s">
        <v>16167</v>
      </c>
      <c r="B14332" s="6" t="s">
        <v>15716</v>
      </c>
      <c r="C14332" s="6" t="s">
        <v>15717</v>
      </c>
      <c r="E14332" s="6" t="n">
        <v>-27.333695193676</v>
      </c>
      <c r="F14332" s="6" t="n">
        <v>153.058916345358</v>
      </c>
      <c r="G14332" s="15" t="n">
        <v>610.59033203125</v>
      </c>
    </row>
    <row r="14333" customFormat="false" ht="15" hidden="false" customHeight="false" outlineLevel="0" collapsed="false">
      <c r="A14333" s="6" t="s">
        <v>16168</v>
      </c>
      <c r="B14333" s="6" t="s">
        <v>15716</v>
      </c>
      <c r="C14333" s="6" t="s">
        <v>15717</v>
      </c>
      <c r="E14333" s="6" t="n">
        <v>-27.3113732477004</v>
      </c>
      <c r="F14333" s="6" t="n">
        <v>153.059713596086</v>
      </c>
      <c r="G14333" s="15" t="n">
        <v>885.633056640625</v>
      </c>
    </row>
    <row r="14334" customFormat="false" ht="15" hidden="false" customHeight="false" outlineLevel="0" collapsed="false">
      <c r="A14334" s="6" t="s">
        <v>16169</v>
      </c>
      <c r="B14334" s="6" t="s">
        <v>15716</v>
      </c>
      <c r="C14334" s="6" t="s">
        <v>15722</v>
      </c>
      <c r="E14334" s="6" t="n">
        <v>-27.3180550412399</v>
      </c>
      <c r="F14334" s="6" t="n">
        <v>153.059204998197</v>
      </c>
      <c r="G14334" s="15" t="n">
        <v>684.239501953125</v>
      </c>
    </row>
    <row r="14335" customFormat="false" ht="15" hidden="false" customHeight="false" outlineLevel="0" collapsed="false">
      <c r="A14335" s="6" t="s">
        <v>16170</v>
      </c>
      <c r="B14335" s="6" t="s">
        <v>15716</v>
      </c>
      <c r="C14335" s="6" t="s">
        <v>15717</v>
      </c>
      <c r="E14335" s="6" t="n">
        <v>-27.4463493524012</v>
      </c>
      <c r="F14335" s="6" t="n">
        <v>153.04164133236</v>
      </c>
      <c r="G14335" s="15" t="n">
        <v>1873.10498046875</v>
      </c>
    </row>
    <row r="14336" customFormat="false" ht="15" hidden="false" customHeight="false" outlineLevel="0" collapsed="false">
      <c r="A14336" s="6" t="s">
        <v>16171</v>
      </c>
      <c r="B14336" s="6" t="s">
        <v>15716</v>
      </c>
      <c r="C14336" s="6" t="s">
        <v>15717</v>
      </c>
      <c r="E14336" s="6" t="n">
        <v>-27.3238511238484</v>
      </c>
      <c r="F14336" s="6" t="n">
        <v>153.080465989202</v>
      </c>
      <c r="G14336" s="15" t="n">
        <v>10042.7995605469</v>
      </c>
    </row>
    <row r="14337" customFormat="false" ht="15" hidden="false" customHeight="false" outlineLevel="0" collapsed="false">
      <c r="A14337" s="6" t="s">
        <v>16172</v>
      </c>
      <c r="B14337" s="6" t="s">
        <v>15716</v>
      </c>
      <c r="C14337" s="6" t="s">
        <v>15717</v>
      </c>
      <c r="E14337" s="6" t="n">
        <v>-27.4910657920288</v>
      </c>
      <c r="F14337" s="6" t="n">
        <v>152.978575052857</v>
      </c>
      <c r="G14337" s="15" t="n">
        <v>745.037419289351</v>
      </c>
    </row>
    <row r="14338" customFormat="false" ht="15" hidden="false" customHeight="false" outlineLevel="0" collapsed="false">
      <c r="A14338" s="6" t="s">
        <v>16173</v>
      </c>
      <c r="B14338" s="6" t="s">
        <v>15716</v>
      </c>
      <c r="C14338" s="6" t="s">
        <v>15722</v>
      </c>
      <c r="E14338" s="6" t="n">
        <v>-27.4913059475755</v>
      </c>
      <c r="F14338" s="6" t="n">
        <v>152.978583516193</v>
      </c>
      <c r="G14338" s="15" t="n">
        <v>3667.51293945313</v>
      </c>
    </row>
    <row r="14339" customFormat="false" ht="15" hidden="false" customHeight="false" outlineLevel="0" collapsed="false">
      <c r="A14339" s="6" t="s">
        <v>16174</v>
      </c>
      <c r="B14339" s="6" t="s">
        <v>15716</v>
      </c>
      <c r="C14339" s="6" t="s">
        <v>15722</v>
      </c>
      <c r="E14339" s="6" t="n">
        <v>-27.5735224540422</v>
      </c>
      <c r="F14339" s="6" t="n">
        <v>153.095144852513</v>
      </c>
      <c r="G14339" s="15" t="n">
        <v>613.39306640625</v>
      </c>
    </row>
    <row r="14340" customFormat="false" ht="15" hidden="false" customHeight="false" outlineLevel="0" collapsed="false">
      <c r="A14340" s="6" t="s">
        <v>16175</v>
      </c>
      <c r="B14340" s="6" t="s">
        <v>15716</v>
      </c>
      <c r="C14340" s="6" t="s">
        <v>15717</v>
      </c>
      <c r="E14340" s="6" t="n">
        <v>-27.4931790355967</v>
      </c>
      <c r="F14340" s="6" t="n">
        <v>153.070598683797</v>
      </c>
      <c r="G14340" s="15" t="n">
        <v>806.064453125</v>
      </c>
    </row>
    <row r="14341" customFormat="false" ht="15" hidden="false" customHeight="false" outlineLevel="0" collapsed="false">
      <c r="A14341" s="6" t="s">
        <v>16176</v>
      </c>
      <c r="B14341" s="6" t="s">
        <v>15716</v>
      </c>
      <c r="C14341" s="6" t="s">
        <v>15717</v>
      </c>
      <c r="E14341" s="6" t="n">
        <v>-27.574475304701</v>
      </c>
      <c r="F14341" s="6" t="n">
        <v>153.092621280865</v>
      </c>
      <c r="G14341" s="15" t="n">
        <v>718.958740234375</v>
      </c>
    </row>
    <row r="14342" customFormat="false" ht="15" hidden="false" customHeight="false" outlineLevel="0" collapsed="false">
      <c r="A14342" s="6" t="s">
        <v>16177</v>
      </c>
      <c r="B14342" s="6" t="s">
        <v>15716</v>
      </c>
      <c r="C14342" s="6" t="s">
        <v>15743</v>
      </c>
      <c r="E14342" s="6" t="n">
        <v>-27.3250366958172</v>
      </c>
      <c r="F14342" s="6" t="n">
        <v>153.064744948604</v>
      </c>
      <c r="G14342" s="15" t="n">
        <v>48.3080072123557</v>
      </c>
    </row>
    <row r="14343" customFormat="false" ht="15" hidden="false" customHeight="false" outlineLevel="0" collapsed="false">
      <c r="A14343" s="6" t="s">
        <v>16178</v>
      </c>
      <c r="B14343" s="6" t="s">
        <v>15716</v>
      </c>
      <c r="C14343" s="6" t="s">
        <v>15720</v>
      </c>
      <c r="E14343" s="6" t="n">
        <v>-27.5270098390303</v>
      </c>
      <c r="F14343" s="6" t="n">
        <v>152.960843894745</v>
      </c>
      <c r="G14343" s="15" t="n">
        <v>101693.866943359</v>
      </c>
    </row>
    <row r="14344" customFormat="false" ht="15" hidden="false" customHeight="false" outlineLevel="0" collapsed="false">
      <c r="A14344" s="6" t="s">
        <v>16179</v>
      </c>
      <c r="B14344" s="6" t="s">
        <v>15716</v>
      </c>
      <c r="C14344" s="6" t="s">
        <v>15722</v>
      </c>
      <c r="E14344" s="6" t="n">
        <v>-27.3432461893843</v>
      </c>
      <c r="F14344" s="6" t="n">
        <v>153.002964792199</v>
      </c>
      <c r="G14344" s="15" t="n">
        <v>1586.54296875</v>
      </c>
    </row>
    <row r="14345" customFormat="false" ht="15" hidden="false" customHeight="false" outlineLevel="0" collapsed="false">
      <c r="A14345" s="6" t="s">
        <v>16180</v>
      </c>
      <c r="B14345" s="6" t="s">
        <v>15716</v>
      </c>
      <c r="C14345" s="6" t="s">
        <v>15720</v>
      </c>
      <c r="E14345" s="6" t="n">
        <v>-27.3579489348827</v>
      </c>
      <c r="F14345" s="6" t="n">
        <v>152.99701139448</v>
      </c>
      <c r="G14345" s="15" t="n">
        <v>35690.9567871094</v>
      </c>
    </row>
    <row r="14346" customFormat="false" ht="15" hidden="false" customHeight="false" outlineLevel="0" collapsed="false">
      <c r="A14346" s="6" t="s">
        <v>16181</v>
      </c>
      <c r="B14346" s="6" t="s">
        <v>15716</v>
      </c>
      <c r="C14346" s="6" t="s">
        <v>15722</v>
      </c>
      <c r="E14346" s="6" t="n">
        <v>-27.3137878276013</v>
      </c>
      <c r="F14346" s="6" t="n">
        <v>153.055820894149</v>
      </c>
      <c r="G14346" s="15" t="n">
        <v>401.931640625</v>
      </c>
    </row>
    <row r="14347" customFormat="false" ht="15" hidden="false" customHeight="false" outlineLevel="0" collapsed="false">
      <c r="A14347" s="6" t="s">
        <v>16182</v>
      </c>
      <c r="B14347" s="6" t="s">
        <v>15716</v>
      </c>
      <c r="C14347" s="6" t="s">
        <v>15717</v>
      </c>
      <c r="E14347" s="6" t="n">
        <v>-27.4629422693378</v>
      </c>
      <c r="F14347" s="6" t="n">
        <v>153.172566829726</v>
      </c>
      <c r="G14347" s="15" t="n">
        <v>598.563232421875</v>
      </c>
    </row>
    <row r="14348" customFormat="false" ht="15" hidden="false" customHeight="false" outlineLevel="0" collapsed="false">
      <c r="A14348" s="6" t="s">
        <v>16183</v>
      </c>
      <c r="B14348" s="6" t="s">
        <v>15716</v>
      </c>
      <c r="C14348" s="6" t="s">
        <v>15722</v>
      </c>
      <c r="E14348" s="6" t="n">
        <v>-27.3182464456609</v>
      </c>
      <c r="F14348" s="6" t="n">
        <v>153.059374632272</v>
      </c>
      <c r="G14348" s="15" t="n">
        <v>599.921875</v>
      </c>
    </row>
    <row r="14349" customFormat="false" ht="15" hidden="false" customHeight="false" outlineLevel="0" collapsed="false">
      <c r="A14349" s="6" t="s">
        <v>16184</v>
      </c>
      <c r="B14349" s="6" t="s">
        <v>15716</v>
      </c>
      <c r="C14349" s="6" t="s">
        <v>15717</v>
      </c>
      <c r="E14349" s="6" t="n">
        <v>-27.4848436911795</v>
      </c>
      <c r="F14349" s="6" t="n">
        <v>153.019367973226</v>
      </c>
      <c r="G14349" s="15" t="n">
        <v>542.74560546875</v>
      </c>
    </row>
    <row r="14350" customFormat="false" ht="15" hidden="false" customHeight="false" outlineLevel="0" collapsed="false">
      <c r="A14350" s="6" t="s">
        <v>16185</v>
      </c>
      <c r="B14350" s="6" t="s">
        <v>15716</v>
      </c>
      <c r="C14350" s="6" t="s">
        <v>15722</v>
      </c>
      <c r="E14350" s="6" t="n">
        <v>-27.3295173247834</v>
      </c>
      <c r="F14350" s="6" t="n">
        <v>153.053480839994</v>
      </c>
      <c r="G14350" s="15" t="n">
        <v>747.286376953125</v>
      </c>
    </row>
    <row r="14351" customFormat="false" ht="15" hidden="false" customHeight="false" outlineLevel="0" collapsed="false">
      <c r="A14351" s="6" t="s">
        <v>16186</v>
      </c>
      <c r="B14351" s="6" t="s">
        <v>15716</v>
      </c>
      <c r="C14351" s="6" t="s">
        <v>15717</v>
      </c>
      <c r="E14351" s="6" t="n">
        <v>-27.327952703733</v>
      </c>
      <c r="F14351" s="6" t="n">
        <v>153.074670602511</v>
      </c>
      <c r="G14351" s="15" t="n">
        <v>404.803466796875</v>
      </c>
    </row>
    <row r="14352" customFormat="false" ht="15" hidden="false" customHeight="false" outlineLevel="0" collapsed="false">
      <c r="A14352" s="6" t="s">
        <v>16187</v>
      </c>
      <c r="B14352" s="6" t="s">
        <v>15716</v>
      </c>
      <c r="C14352" s="6" t="s">
        <v>15717</v>
      </c>
      <c r="E14352" s="6" t="n">
        <v>-27.3227816105559</v>
      </c>
      <c r="F14352" s="6" t="n">
        <v>153.080081313867</v>
      </c>
      <c r="G14352" s="15" t="n">
        <v>3636.83618164063</v>
      </c>
    </row>
    <row r="14353" customFormat="false" ht="15" hidden="false" customHeight="false" outlineLevel="0" collapsed="false">
      <c r="A14353" s="6" t="s">
        <v>16188</v>
      </c>
      <c r="B14353" s="6" t="s">
        <v>15716</v>
      </c>
      <c r="C14353" s="6" t="s">
        <v>15722</v>
      </c>
      <c r="E14353" s="6" t="n">
        <v>-27.3182068791971</v>
      </c>
      <c r="F14353" s="6" t="n">
        <v>153.059743800519</v>
      </c>
      <c r="G14353" s="15" t="n">
        <v>505.99658203125</v>
      </c>
    </row>
    <row r="14354" customFormat="false" ht="15" hidden="false" customHeight="false" outlineLevel="0" collapsed="false">
      <c r="A14354" s="6" t="s">
        <v>16189</v>
      </c>
      <c r="B14354" s="6" t="s">
        <v>15716</v>
      </c>
      <c r="C14354" s="6" t="s">
        <v>15722</v>
      </c>
      <c r="E14354" s="6" t="n">
        <v>-27.321662238257</v>
      </c>
      <c r="F14354" s="6" t="n">
        <v>153.07636632752</v>
      </c>
      <c r="G14354" s="15" t="n">
        <v>596.224365234375</v>
      </c>
    </row>
    <row r="14355" customFormat="false" ht="15" hidden="false" customHeight="false" outlineLevel="0" collapsed="false">
      <c r="A14355" s="6" t="s">
        <v>16190</v>
      </c>
      <c r="B14355" s="6" t="s">
        <v>15716</v>
      </c>
      <c r="C14355" s="6" t="s">
        <v>15717</v>
      </c>
      <c r="E14355" s="6" t="n">
        <v>-27.3429431288076</v>
      </c>
      <c r="F14355" s="6" t="n">
        <v>152.999778094467</v>
      </c>
      <c r="G14355" s="15" t="n">
        <v>19960.6179199219</v>
      </c>
    </row>
    <row r="14356" customFormat="false" ht="15" hidden="false" customHeight="false" outlineLevel="0" collapsed="false">
      <c r="A14356" s="6" t="s">
        <v>16191</v>
      </c>
      <c r="B14356" s="6" t="s">
        <v>15716</v>
      </c>
      <c r="C14356" s="6" t="s">
        <v>15717</v>
      </c>
      <c r="E14356" s="6" t="n">
        <v>-27.3448121150473</v>
      </c>
      <c r="F14356" s="6" t="n">
        <v>152.997992729305</v>
      </c>
      <c r="G14356" s="15" t="n">
        <v>20011.1867675781</v>
      </c>
    </row>
    <row r="14357" customFormat="false" ht="15" hidden="false" customHeight="false" outlineLevel="0" collapsed="false">
      <c r="A14357" s="6" t="s">
        <v>16192</v>
      </c>
      <c r="B14357" s="6" t="s">
        <v>15716</v>
      </c>
      <c r="C14357" s="6" t="s">
        <v>15717</v>
      </c>
      <c r="E14357" s="6" t="n">
        <v>-27.3717629944436</v>
      </c>
      <c r="F14357" s="6" t="n">
        <v>152.991979792312</v>
      </c>
      <c r="G14357" s="15" t="n">
        <v>779.7509765625</v>
      </c>
    </row>
    <row r="14358" customFormat="false" ht="15" hidden="false" customHeight="false" outlineLevel="0" collapsed="false">
      <c r="A14358" s="6" t="s">
        <v>16193</v>
      </c>
      <c r="B14358" s="6" t="s">
        <v>15716</v>
      </c>
      <c r="C14358" s="6" t="s">
        <v>15722</v>
      </c>
      <c r="E14358" s="6" t="n">
        <v>-27.3150237230842</v>
      </c>
      <c r="F14358" s="6" t="n">
        <v>153.056318542389</v>
      </c>
      <c r="G14358" s="15" t="n">
        <v>402.170654296875</v>
      </c>
    </row>
    <row r="14359" customFormat="false" ht="15" hidden="false" customHeight="false" outlineLevel="0" collapsed="false">
      <c r="A14359" s="6" t="s">
        <v>16194</v>
      </c>
      <c r="B14359" s="6" t="s">
        <v>15716</v>
      </c>
      <c r="C14359" s="6" t="s">
        <v>15722</v>
      </c>
      <c r="E14359" s="6" t="n">
        <v>-27.4574590716601</v>
      </c>
      <c r="F14359" s="6" t="n">
        <v>153.181890681873</v>
      </c>
      <c r="G14359" s="15" t="n">
        <v>403.2919921875</v>
      </c>
    </row>
    <row r="14360" customFormat="false" ht="15" hidden="false" customHeight="false" outlineLevel="0" collapsed="false">
      <c r="A14360" s="6" t="s">
        <v>16195</v>
      </c>
      <c r="B14360" s="6" t="s">
        <v>15716</v>
      </c>
      <c r="C14360" s="6" t="s">
        <v>15717</v>
      </c>
      <c r="E14360" s="6" t="n">
        <v>-27.4934062914928</v>
      </c>
      <c r="F14360" s="6" t="n">
        <v>153.028341878877</v>
      </c>
      <c r="G14360" s="15" t="n">
        <v>20343.2529296875</v>
      </c>
    </row>
    <row r="14361" customFormat="false" ht="15" hidden="false" customHeight="false" outlineLevel="0" collapsed="false">
      <c r="A14361" s="6" t="s">
        <v>16196</v>
      </c>
      <c r="B14361" s="6" t="s">
        <v>15716</v>
      </c>
      <c r="C14361" s="6" t="s">
        <v>15717</v>
      </c>
      <c r="E14361" s="6" t="n">
        <v>-27.4820199083776</v>
      </c>
      <c r="F14361" s="6" t="n">
        <v>153.009552918425</v>
      </c>
      <c r="G14361" s="15" t="n">
        <v>265.7880859375</v>
      </c>
    </row>
    <row r="14362" customFormat="false" ht="15" hidden="false" customHeight="false" outlineLevel="0" collapsed="false">
      <c r="A14362" s="6" t="s">
        <v>16197</v>
      </c>
      <c r="B14362" s="6" t="s">
        <v>15716</v>
      </c>
      <c r="C14362" s="6" t="s">
        <v>15720</v>
      </c>
      <c r="E14362" s="6" t="n">
        <v>-27.490439733281</v>
      </c>
      <c r="F14362" s="6" t="n">
        <v>153.163069084867</v>
      </c>
      <c r="G14362" s="15" t="n">
        <v>18315.6950683594</v>
      </c>
    </row>
    <row r="14363" customFormat="false" ht="15" hidden="false" customHeight="false" outlineLevel="0" collapsed="false">
      <c r="A14363" s="6" t="s">
        <v>16198</v>
      </c>
      <c r="B14363" s="6" t="s">
        <v>15716</v>
      </c>
      <c r="C14363" s="6" t="s">
        <v>15720</v>
      </c>
      <c r="E14363" s="6" t="n">
        <v>-27.596776180479</v>
      </c>
      <c r="F14363" s="6" t="n">
        <v>152.987936359477</v>
      </c>
      <c r="G14363" s="15" t="n">
        <v>4250.51489257813</v>
      </c>
    </row>
    <row r="14364" customFormat="false" ht="15" hidden="false" customHeight="false" outlineLevel="0" collapsed="false">
      <c r="A14364" s="6" t="s">
        <v>16199</v>
      </c>
      <c r="B14364" s="6" t="s">
        <v>15716</v>
      </c>
      <c r="C14364" s="6" t="s">
        <v>15720</v>
      </c>
      <c r="E14364" s="6" t="n">
        <v>-27.6014445540158</v>
      </c>
      <c r="F14364" s="6" t="n">
        <v>152.991361764058</v>
      </c>
      <c r="G14364" s="15" t="n">
        <v>12978.3669433594</v>
      </c>
    </row>
    <row r="14365" customFormat="false" ht="15" hidden="false" customHeight="false" outlineLevel="0" collapsed="false">
      <c r="A14365" s="6" t="s">
        <v>16200</v>
      </c>
      <c r="B14365" s="6" t="s">
        <v>15716</v>
      </c>
      <c r="C14365" s="6" t="s">
        <v>15720</v>
      </c>
      <c r="E14365" s="6" t="n">
        <v>-27.612791664432</v>
      </c>
      <c r="F14365" s="6" t="n">
        <v>152.98908102541</v>
      </c>
      <c r="G14365" s="15" t="n">
        <v>6044.29272460938</v>
      </c>
    </row>
    <row r="14366" customFormat="false" ht="15" hidden="false" customHeight="false" outlineLevel="0" collapsed="false">
      <c r="A14366" s="6" t="s">
        <v>16201</v>
      </c>
      <c r="B14366" s="6" t="s">
        <v>15716</v>
      </c>
      <c r="C14366" s="6" t="s">
        <v>15720</v>
      </c>
      <c r="E14366" s="6" t="n">
        <v>-27.6126140165313</v>
      </c>
      <c r="F14366" s="6" t="n">
        <v>152.990031418764</v>
      </c>
      <c r="G14366" s="15" t="n">
        <v>5611.23217773438</v>
      </c>
    </row>
    <row r="14367" customFormat="false" ht="15" hidden="false" customHeight="false" outlineLevel="0" collapsed="false">
      <c r="A14367" s="6" t="s">
        <v>16202</v>
      </c>
      <c r="B14367" s="6" t="s">
        <v>15716</v>
      </c>
      <c r="C14367" s="6" t="s">
        <v>15717</v>
      </c>
      <c r="E14367" s="6" t="n">
        <v>-27.5719586379938</v>
      </c>
      <c r="F14367" s="6" t="n">
        <v>153.096885216662</v>
      </c>
      <c r="G14367" s="15" t="n">
        <v>24491.8552246094</v>
      </c>
    </row>
    <row r="14368" customFormat="false" ht="15" hidden="false" customHeight="false" outlineLevel="0" collapsed="false">
      <c r="A14368" s="6" t="s">
        <v>16203</v>
      </c>
      <c r="B14368" s="6" t="s">
        <v>15716</v>
      </c>
      <c r="C14368" s="6" t="s">
        <v>15722</v>
      </c>
      <c r="E14368" s="6" t="n">
        <v>-27.3229880725794</v>
      </c>
      <c r="F14368" s="6" t="n">
        <v>153.074563443305</v>
      </c>
      <c r="G14368" s="15" t="n">
        <v>420.688232421875</v>
      </c>
    </row>
    <row r="14369" customFormat="false" ht="15" hidden="false" customHeight="false" outlineLevel="0" collapsed="false">
      <c r="A14369" s="6" t="s">
        <v>16204</v>
      </c>
      <c r="B14369" s="6" t="s">
        <v>15716</v>
      </c>
      <c r="C14369" s="6" t="s">
        <v>15722</v>
      </c>
      <c r="E14369" s="6" t="n">
        <v>-27.318637274622</v>
      </c>
      <c r="F14369" s="6" t="n">
        <v>153.059561843269</v>
      </c>
      <c r="G14369" s="15" t="n">
        <v>500.391357421875</v>
      </c>
    </row>
    <row r="14370" customFormat="false" ht="15" hidden="false" customHeight="false" outlineLevel="0" collapsed="false">
      <c r="A14370" s="6" t="s">
        <v>16205</v>
      </c>
      <c r="B14370" s="6" t="s">
        <v>15716</v>
      </c>
      <c r="C14370" s="6" t="s">
        <v>15722</v>
      </c>
      <c r="E14370" s="6" t="n">
        <v>-27.4652684933985</v>
      </c>
      <c r="F14370" s="6" t="n">
        <v>153.165209027955</v>
      </c>
      <c r="G14370" s="15" t="n">
        <v>606.537353515625</v>
      </c>
    </row>
    <row r="14371" customFormat="false" ht="15" hidden="false" customHeight="false" outlineLevel="0" collapsed="false">
      <c r="A14371" s="6" t="s">
        <v>16206</v>
      </c>
      <c r="B14371" s="6" t="s">
        <v>15716</v>
      </c>
      <c r="C14371" s="6" t="s">
        <v>15722</v>
      </c>
      <c r="E14371" s="6" t="n">
        <v>-27.3310892574519</v>
      </c>
      <c r="F14371" s="6" t="n">
        <v>153.05786852151</v>
      </c>
      <c r="G14371" s="15" t="n">
        <v>2437.90551757813</v>
      </c>
    </row>
    <row r="14372" customFormat="false" ht="15" hidden="false" customHeight="false" outlineLevel="0" collapsed="false">
      <c r="A14372" s="6" t="s">
        <v>16207</v>
      </c>
      <c r="B14372" s="6" t="s">
        <v>15716</v>
      </c>
      <c r="C14372" s="6" t="s">
        <v>15722</v>
      </c>
      <c r="E14372" s="6" t="n">
        <v>-27.3202812533666</v>
      </c>
      <c r="F14372" s="6" t="n">
        <v>153.062910644423</v>
      </c>
      <c r="G14372" s="15" t="n">
        <v>744.23486328125</v>
      </c>
    </row>
    <row r="14373" customFormat="false" ht="15" hidden="false" customHeight="false" outlineLevel="0" collapsed="false">
      <c r="A14373" s="6" t="s">
        <v>16208</v>
      </c>
      <c r="B14373" s="6" t="s">
        <v>15716</v>
      </c>
      <c r="C14373" s="6" t="s">
        <v>15717</v>
      </c>
      <c r="E14373" s="6" t="n">
        <v>-27.327417371538</v>
      </c>
      <c r="F14373" s="6" t="n">
        <v>153.057265318831</v>
      </c>
      <c r="G14373" s="15" t="n">
        <v>420.69677734375</v>
      </c>
    </row>
    <row r="14374" customFormat="false" ht="15" hidden="false" customHeight="false" outlineLevel="0" collapsed="false">
      <c r="A14374" s="6" t="s">
        <v>16209</v>
      </c>
      <c r="B14374" s="6" t="s">
        <v>15716</v>
      </c>
      <c r="C14374" s="6" t="s">
        <v>15717</v>
      </c>
      <c r="E14374" s="6" t="n">
        <v>-27.3319406449382</v>
      </c>
      <c r="F14374" s="6" t="n">
        <v>153.065439278</v>
      </c>
      <c r="G14374" s="15" t="n">
        <v>785.23779296875</v>
      </c>
    </row>
    <row r="14375" customFormat="false" ht="15" hidden="false" customHeight="false" outlineLevel="0" collapsed="false">
      <c r="A14375" s="6" t="s">
        <v>16210</v>
      </c>
      <c r="B14375" s="6" t="s">
        <v>15716</v>
      </c>
      <c r="C14375" s="6" t="s">
        <v>15717</v>
      </c>
      <c r="E14375" s="6" t="n">
        <v>-27.4476157485169</v>
      </c>
      <c r="F14375" s="6" t="n">
        <v>153.002707664717</v>
      </c>
      <c r="G14375" s="15" t="n">
        <v>429.694091796875</v>
      </c>
    </row>
    <row r="14376" customFormat="false" ht="15" hidden="false" customHeight="false" outlineLevel="0" collapsed="false">
      <c r="A14376" s="6" t="s">
        <v>16211</v>
      </c>
      <c r="B14376" s="6" t="s">
        <v>15716</v>
      </c>
      <c r="C14376" s="6" t="s">
        <v>15717</v>
      </c>
      <c r="E14376" s="6" t="n">
        <v>-27.4538850330492</v>
      </c>
      <c r="F14376" s="6" t="n">
        <v>153.158781013176</v>
      </c>
      <c r="G14376" s="15" t="n">
        <v>2663.46923828125</v>
      </c>
    </row>
    <row r="14377" customFormat="false" ht="15" hidden="false" customHeight="false" outlineLevel="0" collapsed="false">
      <c r="A14377" s="6" t="s">
        <v>16212</v>
      </c>
      <c r="B14377" s="6" t="s">
        <v>15716</v>
      </c>
      <c r="C14377" s="6" t="s">
        <v>15717</v>
      </c>
      <c r="E14377" s="6" t="n">
        <v>-27.4569578431153</v>
      </c>
      <c r="F14377" s="6" t="n">
        <v>153.164740983784</v>
      </c>
      <c r="G14377" s="15" t="n">
        <v>514.1533203125</v>
      </c>
    </row>
    <row r="14378" customFormat="false" ht="15" hidden="false" customHeight="false" outlineLevel="0" collapsed="false">
      <c r="A14378" s="6" t="s">
        <v>16213</v>
      </c>
      <c r="B14378" s="6" t="s">
        <v>15716</v>
      </c>
      <c r="C14378" s="6" t="s">
        <v>15743</v>
      </c>
      <c r="E14378" s="6" t="n">
        <v>-27.5099316725507</v>
      </c>
      <c r="F14378" s="6" t="n">
        <v>153.036238863639</v>
      </c>
      <c r="G14378" s="15" t="n">
        <v>452.389342024922</v>
      </c>
    </row>
    <row r="14379" customFormat="false" ht="15" hidden="false" customHeight="false" outlineLevel="0" collapsed="false">
      <c r="A14379" s="6" t="s">
        <v>16214</v>
      </c>
      <c r="B14379" s="6" t="s">
        <v>15716</v>
      </c>
      <c r="C14379" s="6" t="s">
        <v>15743</v>
      </c>
      <c r="E14379" s="6" t="n">
        <v>-27.459853006385</v>
      </c>
      <c r="F14379" s="6" t="n">
        <v>152.995377993603</v>
      </c>
      <c r="G14379" s="15" t="n">
        <v>78.5398163693026</v>
      </c>
    </row>
    <row r="14380" customFormat="false" ht="15" hidden="false" customHeight="false" outlineLevel="0" collapsed="false">
      <c r="A14380" s="6" t="s">
        <v>16215</v>
      </c>
      <c r="B14380" s="6" t="s">
        <v>15716</v>
      </c>
      <c r="C14380" s="6" t="s">
        <v>15743</v>
      </c>
      <c r="E14380" s="6" t="n">
        <v>-27.5639859246185</v>
      </c>
      <c r="F14380" s="6" t="n">
        <v>153.043633836486</v>
      </c>
      <c r="G14380" s="15" t="n">
        <v>132.732289614156</v>
      </c>
    </row>
    <row r="14381" customFormat="false" ht="15" hidden="false" customHeight="false" outlineLevel="0" collapsed="false">
      <c r="A14381" s="6" t="s">
        <v>16216</v>
      </c>
      <c r="B14381" s="6" t="s">
        <v>15716</v>
      </c>
      <c r="C14381" s="6" t="s">
        <v>15722</v>
      </c>
      <c r="E14381" s="6" t="n">
        <v>-27.5337758150146</v>
      </c>
      <c r="F14381" s="6" t="n">
        <v>152.979449686735</v>
      </c>
      <c r="G14381" s="15" t="n">
        <v>1470.40014648438</v>
      </c>
    </row>
    <row r="14382" customFormat="false" ht="15" hidden="false" customHeight="false" outlineLevel="0" collapsed="false">
      <c r="A14382" s="6" t="s">
        <v>16217</v>
      </c>
      <c r="B14382" s="6" t="s">
        <v>15716</v>
      </c>
      <c r="C14382" s="6" t="s">
        <v>15717</v>
      </c>
      <c r="E14382" s="6" t="n">
        <v>-27.5269087153139</v>
      </c>
      <c r="F14382" s="6" t="n">
        <v>152.981477431487</v>
      </c>
      <c r="G14382" s="15" t="n">
        <v>967.376953125</v>
      </c>
    </row>
    <row r="14383" customFormat="false" ht="15" hidden="false" customHeight="false" outlineLevel="0" collapsed="false">
      <c r="A14383" s="6" t="s">
        <v>16218</v>
      </c>
      <c r="B14383" s="6" t="s">
        <v>15716</v>
      </c>
      <c r="C14383" s="6" t="s">
        <v>15743</v>
      </c>
      <c r="E14383" s="6" t="n">
        <v>-27.4182398690625</v>
      </c>
      <c r="F14383" s="6" t="n">
        <v>153.063756885161</v>
      </c>
      <c r="G14383" s="15" t="n">
        <v>314.159265359864</v>
      </c>
    </row>
    <row r="14384" customFormat="false" ht="15" hidden="false" customHeight="false" outlineLevel="0" collapsed="false">
      <c r="A14384" s="6" t="s">
        <v>16219</v>
      </c>
      <c r="B14384" s="6" t="s">
        <v>15716</v>
      </c>
      <c r="C14384" s="6" t="s">
        <v>15717</v>
      </c>
      <c r="E14384" s="6" t="n">
        <v>-27.5102030250752</v>
      </c>
      <c r="F14384" s="6" t="n">
        <v>152.97827817647</v>
      </c>
      <c r="G14384" s="15" t="n">
        <v>1273.22314453125</v>
      </c>
    </row>
    <row r="14385" customFormat="false" ht="15" hidden="false" customHeight="false" outlineLevel="0" collapsed="false">
      <c r="A14385" s="6" t="s">
        <v>16220</v>
      </c>
      <c r="B14385" s="6" t="s">
        <v>15716</v>
      </c>
      <c r="C14385" s="6" t="s">
        <v>15717</v>
      </c>
      <c r="E14385" s="6" t="n">
        <v>-27.5223906767614</v>
      </c>
      <c r="F14385" s="6" t="n">
        <v>152.979296417746</v>
      </c>
      <c r="G14385" s="15" t="n">
        <v>741.2216796875</v>
      </c>
    </row>
    <row r="14386" customFormat="false" ht="15" hidden="false" customHeight="false" outlineLevel="0" collapsed="false">
      <c r="A14386" s="6" t="s">
        <v>16221</v>
      </c>
      <c r="B14386" s="6" t="s">
        <v>15716</v>
      </c>
      <c r="C14386" s="6" t="s">
        <v>15743</v>
      </c>
      <c r="E14386" s="6" t="n">
        <v>-27.5196280203612</v>
      </c>
      <c r="F14386" s="6" t="n">
        <v>153.077769794726</v>
      </c>
      <c r="G14386" s="15" t="n">
        <v>12.5663706259802</v>
      </c>
    </row>
    <row r="14387" customFormat="false" ht="15" hidden="false" customHeight="false" outlineLevel="0" collapsed="false">
      <c r="A14387" s="6" t="s">
        <v>16222</v>
      </c>
      <c r="B14387" s="6" t="s">
        <v>15716</v>
      </c>
      <c r="C14387" s="6" t="s">
        <v>15722</v>
      </c>
      <c r="E14387" s="6" t="n">
        <v>-27.487359305629</v>
      </c>
      <c r="F14387" s="6" t="n">
        <v>153.011252926309</v>
      </c>
      <c r="G14387" s="15" t="n">
        <v>3314.23291015625</v>
      </c>
    </row>
    <row r="14388" customFormat="false" ht="15" hidden="false" customHeight="false" outlineLevel="0" collapsed="false">
      <c r="A14388" s="6" t="s">
        <v>16223</v>
      </c>
      <c r="B14388" s="6" t="s">
        <v>15716</v>
      </c>
      <c r="C14388" s="6" t="s">
        <v>15743</v>
      </c>
      <c r="E14388" s="6" t="n">
        <v>-27.4908465702005</v>
      </c>
      <c r="F14388" s="6" t="n">
        <v>153.093904833215</v>
      </c>
      <c r="G14388" s="15" t="n">
        <v>54.6099918335676</v>
      </c>
    </row>
    <row r="14389" customFormat="false" ht="15" hidden="false" customHeight="false" outlineLevel="0" collapsed="false">
      <c r="A14389" s="6" t="s">
        <v>16224</v>
      </c>
      <c r="B14389" s="6" t="s">
        <v>15716</v>
      </c>
      <c r="C14389" s="6" t="s">
        <v>15717</v>
      </c>
      <c r="E14389" s="6" t="n">
        <v>-27.4758854931314</v>
      </c>
      <c r="F14389" s="6" t="n">
        <v>153.040007010637</v>
      </c>
      <c r="G14389" s="15" t="n">
        <v>10056.9313964844</v>
      </c>
    </row>
    <row r="14390" customFormat="false" ht="15" hidden="false" customHeight="false" outlineLevel="0" collapsed="false">
      <c r="A14390" s="6" t="s">
        <v>16225</v>
      </c>
      <c r="B14390" s="6" t="s">
        <v>15716</v>
      </c>
      <c r="C14390" s="6" t="s">
        <v>15743</v>
      </c>
      <c r="E14390" s="6" t="n">
        <v>-27.418340087244</v>
      </c>
      <c r="F14390" s="6" t="n">
        <v>153.063988480929</v>
      </c>
      <c r="G14390" s="15" t="n">
        <v>254.469005046412</v>
      </c>
    </row>
    <row r="14391" customFormat="false" ht="15" hidden="false" customHeight="false" outlineLevel="0" collapsed="false">
      <c r="A14391" s="6" t="s">
        <v>16226</v>
      </c>
      <c r="B14391" s="6" t="s">
        <v>15716</v>
      </c>
      <c r="C14391" s="6" t="s">
        <v>15743</v>
      </c>
      <c r="E14391" s="6" t="n">
        <v>-27.5213413040662</v>
      </c>
      <c r="F14391" s="6" t="n">
        <v>153.035068697155</v>
      </c>
      <c r="G14391" s="15" t="n">
        <v>50.2654824806377</v>
      </c>
    </row>
    <row r="14392" customFormat="false" ht="15" hidden="false" customHeight="false" outlineLevel="0" collapsed="false">
      <c r="A14392" s="6" t="s">
        <v>16227</v>
      </c>
      <c r="B14392" s="6" t="s">
        <v>15716</v>
      </c>
      <c r="C14392" s="6" t="s">
        <v>15743</v>
      </c>
      <c r="E14392" s="6" t="n">
        <v>-27.5361653958706</v>
      </c>
      <c r="F14392" s="6" t="n">
        <v>153.087565807153</v>
      </c>
      <c r="G14392" s="15" t="n">
        <v>50.2647379641421</v>
      </c>
    </row>
    <row r="14393" customFormat="false" ht="15" hidden="false" customHeight="false" outlineLevel="0" collapsed="false">
      <c r="A14393" s="6" t="s">
        <v>16228</v>
      </c>
      <c r="B14393" s="6" t="s">
        <v>15716</v>
      </c>
      <c r="C14393" s="6" t="s">
        <v>15743</v>
      </c>
      <c r="E14393" s="6" t="n">
        <v>-27.4659984822833</v>
      </c>
      <c r="F14393" s="6" t="n">
        <v>153.042928776914</v>
      </c>
      <c r="G14393" s="15" t="n">
        <v>201.061929923482</v>
      </c>
    </row>
    <row r="14394" customFormat="false" ht="15" hidden="false" customHeight="false" outlineLevel="0" collapsed="false">
      <c r="A14394" s="6" t="s">
        <v>16229</v>
      </c>
      <c r="B14394" s="6" t="s">
        <v>15716</v>
      </c>
      <c r="C14394" s="6" t="s">
        <v>15743</v>
      </c>
      <c r="E14394" s="6" t="n">
        <v>-27.4350006058337</v>
      </c>
      <c r="F14394" s="6" t="n">
        <v>153.163075429973</v>
      </c>
      <c r="G14394" s="15" t="n">
        <v>452.387663368136</v>
      </c>
    </row>
    <row r="14395" customFormat="false" ht="15" hidden="false" customHeight="false" outlineLevel="0" collapsed="false">
      <c r="A14395" s="6" t="s">
        <v>16230</v>
      </c>
      <c r="B14395" s="6" t="s">
        <v>15716</v>
      </c>
      <c r="C14395" s="6" t="s">
        <v>15743</v>
      </c>
      <c r="E14395" s="6" t="n">
        <v>-27.5307595537497</v>
      </c>
      <c r="F14395" s="6" t="n">
        <v>153.03059109319</v>
      </c>
      <c r="G14395" s="15" t="n">
        <v>254.469004940242</v>
      </c>
    </row>
    <row r="14396" customFormat="false" ht="15" hidden="false" customHeight="false" outlineLevel="0" collapsed="false">
      <c r="A14396" s="6" t="s">
        <v>16231</v>
      </c>
      <c r="B14396" s="6" t="s">
        <v>15716</v>
      </c>
      <c r="C14396" s="6" t="s">
        <v>15722</v>
      </c>
      <c r="E14396" s="6" t="n">
        <v>-27.475745749244</v>
      </c>
      <c r="F14396" s="6" t="n">
        <v>152.988798402136</v>
      </c>
      <c r="G14396" s="15" t="n">
        <v>409.117919921875</v>
      </c>
    </row>
    <row r="14397" customFormat="false" ht="15" hidden="false" customHeight="false" outlineLevel="0" collapsed="false">
      <c r="A14397" s="6" t="s">
        <v>16232</v>
      </c>
      <c r="B14397" s="6" t="s">
        <v>15716</v>
      </c>
      <c r="C14397" s="6" t="s">
        <v>15722</v>
      </c>
      <c r="E14397" s="6" t="n">
        <v>-27.4757259788418</v>
      </c>
      <c r="F14397" s="6" t="n">
        <v>152.988667490873</v>
      </c>
      <c r="G14397" s="15" t="n">
        <v>667.542236328125</v>
      </c>
    </row>
    <row r="14398" customFormat="false" ht="15" hidden="false" customHeight="false" outlineLevel="0" collapsed="false">
      <c r="A14398" s="6" t="s">
        <v>16233</v>
      </c>
      <c r="B14398" s="6" t="s">
        <v>15716</v>
      </c>
      <c r="C14398" s="6" t="s">
        <v>15722</v>
      </c>
      <c r="E14398" s="6" t="n">
        <v>-27.4754003014792</v>
      </c>
      <c r="F14398" s="6" t="n">
        <v>152.9889896152</v>
      </c>
      <c r="G14398" s="15" t="n">
        <v>589.12109375</v>
      </c>
    </row>
    <row r="14399" customFormat="false" ht="15" hidden="false" customHeight="false" outlineLevel="0" collapsed="false">
      <c r="A14399" s="6" t="s">
        <v>16234</v>
      </c>
      <c r="B14399" s="6" t="s">
        <v>15716</v>
      </c>
      <c r="C14399" s="6" t="s">
        <v>15722</v>
      </c>
      <c r="E14399" s="6" t="n">
        <v>-27.4757628269177</v>
      </c>
      <c r="F14399" s="6" t="n">
        <v>152.988895610798</v>
      </c>
      <c r="G14399" s="15" t="n">
        <v>393.7744140625</v>
      </c>
    </row>
    <row r="14400" customFormat="false" ht="15" hidden="false" customHeight="false" outlineLevel="0" collapsed="false">
      <c r="A14400" s="6" t="s">
        <v>16235</v>
      </c>
      <c r="B14400" s="6" t="s">
        <v>15716</v>
      </c>
      <c r="C14400" s="6" t="s">
        <v>15722</v>
      </c>
      <c r="E14400" s="6" t="n">
        <v>-27.4448025159818</v>
      </c>
      <c r="F14400" s="6" t="n">
        <v>153.176335093951</v>
      </c>
      <c r="G14400" s="15" t="n">
        <v>800.292724609375</v>
      </c>
    </row>
    <row r="14401" customFormat="false" ht="15" hidden="false" customHeight="false" outlineLevel="0" collapsed="false">
      <c r="A14401" s="6" t="s">
        <v>16236</v>
      </c>
      <c r="B14401" s="6" t="s">
        <v>15716</v>
      </c>
      <c r="C14401" s="6" t="s">
        <v>15717</v>
      </c>
      <c r="E14401" s="6" t="n">
        <v>-27.4551762912234</v>
      </c>
      <c r="F14401" s="6" t="n">
        <v>153.002070527896</v>
      </c>
      <c r="G14401" s="15" t="n">
        <v>1569.02807617188</v>
      </c>
    </row>
    <row r="14402" customFormat="false" ht="15" hidden="false" customHeight="false" outlineLevel="0" collapsed="false">
      <c r="A14402" s="6" t="s">
        <v>16237</v>
      </c>
      <c r="B14402" s="6" t="s">
        <v>15716</v>
      </c>
      <c r="C14402" s="6" t="s">
        <v>15722</v>
      </c>
      <c r="E14402" s="6" t="n">
        <v>-27.4579950075887</v>
      </c>
      <c r="F14402" s="6" t="n">
        <v>152.992371109466</v>
      </c>
      <c r="G14402" s="15" t="n">
        <v>2015.0595703125</v>
      </c>
    </row>
    <row r="14403" customFormat="false" ht="15" hidden="false" customHeight="false" outlineLevel="0" collapsed="false">
      <c r="A14403" s="6" t="s">
        <v>16238</v>
      </c>
      <c r="B14403" s="6" t="s">
        <v>15716</v>
      </c>
      <c r="C14403" s="6" t="s">
        <v>15717</v>
      </c>
      <c r="E14403" s="6" t="n">
        <v>-27.4850921694697</v>
      </c>
      <c r="F14403" s="6" t="n">
        <v>153.015788710362</v>
      </c>
      <c r="G14403" s="15" t="n">
        <v>1431.15551757813</v>
      </c>
    </row>
    <row r="14404" customFormat="false" ht="15" hidden="false" customHeight="false" outlineLevel="0" collapsed="false">
      <c r="A14404" s="6" t="s">
        <v>16239</v>
      </c>
      <c r="B14404" s="6" t="s">
        <v>15716</v>
      </c>
      <c r="C14404" s="6" t="s">
        <v>15717</v>
      </c>
      <c r="E14404" s="6" t="n">
        <v>-27.4866948929125</v>
      </c>
      <c r="F14404" s="6" t="n">
        <v>153.015836791797</v>
      </c>
      <c r="G14404" s="15" t="n">
        <v>1813.435546875</v>
      </c>
    </row>
    <row r="14405" customFormat="false" ht="15" hidden="false" customHeight="false" outlineLevel="0" collapsed="false">
      <c r="A14405" s="6" t="s">
        <v>16240</v>
      </c>
      <c r="B14405" s="6" t="s">
        <v>15716</v>
      </c>
      <c r="C14405" s="6" t="s">
        <v>15722</v>
      </c>
      <c r="E14405" s="6" t="n">
        <v>-27.4896193882207</v>
      </c>
      <c r="F14405" s="6" t="n">
        <v>153.011347297859</v>
      </c>
      <c r="G14405" s="15" t="n">
        <v>591.306884765625</v>
      </c>
    </row>
    <row r="14406" customFormat="false" ht="15" hidden="false" customHeight="false" outlineLevel="0" collapsed="false">
      <c r="A14406" s="6" t="s">
        <v>16241</v>
      </c>
      <c r="B14406" s="6" t="s">
        <v>15716</v>
      </c>
      <c r="C14406" s="6" t="s">
        <v>15722</v>
      </c>
      <c r="E14406" s="6" t="n">
        <v>-27.4866970790033</v>
      </c>
      <c r="F14406" s="6" t="n">
        <v>153.015478932626</v>
      </c>
      <c r="G14406" s="15" t="n">
        <v>2245.68139648438</v>
      </c>
    </row>
    <row r="14407" customFormat="false" ht="15" hidden="false" customHeight="false" outlineLevel="0" collapsed="false">
      <c r="A14407" s="6" t="s">
        <v>16242</v>
      </c>
      <c r="B14407" s="6" t="s">
        <v>15716</v>
      </c>
      <c r="C14407" s="6" t="s">
        <v>15722</v>
      </c>
      <c r="E14407" s="6" t="n">
        <v>-27.4867050413373</v>
      </c>
      <c r="F14407" s="6" t="n">
        <v>153.011999447095</v>
      </c>
      <c r="G14407" s="15" t="n">
        <v>1462.36840820313</v>
      </c>
    </row>
    <row r="14408" customFormat="false" ht="15" hidden="false" customHeight="false" outlineLevel="0" collapsed="false">
      <c r="A14408" s="6" t="s">
        <v>16243</v>
      </c>
      <c r="B14408" s="6" t="s">
        <v>15716</v>
      </c>
      <c r="C14408" s="6" t="s">
        <v>15722</v>
      </c>
      <c r="E14408" s="6" t="n">
        <v>-27.4897558897191</v>
      </c>
      <c r="F14408" s="6" t="n">
        <v>153.011594440816</v>
      </c>
      <c r="G14408" s="15" t="n">
        <v>2215.35180664063</v>
      </c>
    </row>
    <row r="14409" customFormat="false" ht="15" hidden="false" customHeight="false" outlineLevel="0" collapsed="false">
      <c r="A14409" s="6" t="s">
        <v>16244</v>
      </c>
      <c r="B14409" s="6" t="s">
        <v>15716</v>
      </c>
      <c r="C14409" s="6" t="s">
        <v>15722</v>
      </c>
      <c r="E14409" s="6" t="n">
        <v>-27.4882026393095</v>
      </c>
      <c r="F14409" s="6" t="n">
        <v>153.012872773239</v>
      </c>
      <c r="G14409" s="15" t="n">
        <v>1131.35571289063</v>
      </c>
    </row>
    <row r="14410" customFormat="false" ht="15" hidden="false" customHeight="false" outlineLevel="0" collapsed="false">
      <c r="A14410" s="6" t="s">
        <v>16245</v>
      </c>
      <c r="B14410" s="6" t="s">
        <v>15716</v>
      </c>
      <c r="C14410" s="6" t="s">
        <v>15717</v>
      </c>
      <c r="E14410" s="6" t="n">
        <v>-27.4874567748496</v>
      </c>
      <c r="F14410" s="6" t="n">
        <v>153.011732855604</v>
      </c>
      <c r="G14410" s="15" t="n">
        <v>3274.30712890625</v>
      </c>
    </row>
    <row r="14411" customFormat="false" ht="15" hidden="false" customHeight="false" outlineLevel="0" collapsed="false">
      <c r="A14411" s="6" t="s">
        <v>16246</v>
      </c>
      <c r="B14411" s="6" t="s">
        <v>15716</v>
      </c>
      <c r="C14411" s="6" t="s">
        <v>15743</v>
      </c>
      <c r="E14411" s="6" t="n">
        <v>-27.3684036786441</v>
      </c>
      <c r="F14411" s="6" t="n">
        <v>153.013996971336</v>
      </c>
      <c r="G14411" s="15" t="n">
        <v>254.469004976563</v>
      </c>
    </row>
    <row r="14412" customFormat="false" ht="15" hidden="false" customHeight="false" outlineLevel="0" collapsed="false">
      <c r="A14412" s="6" t="s">
        <v>16247</v>
      </c>
      <c r="B14412" s="6" t="s">
        <v>15716</v>
      </c>
      <c r="C14412" s="6" t="s">
        <v>15743</v>
      </c>
      <c r="E14412" s="6" t="n">
        <v>-27.4240545908646</v>
      </c>
      <c r="F14412" s="6" t="n">
        <v>152.999055569222</v>
      </c>
      <c r="G14412" s="15" t="n">
        <v>254.469005010091</v>
      </c>
    </row>
    <row r="14413" customFormat="false" ht="15" hidden="false" customHeight="false" outlineLevel="0" collapsed="false">
      <c r="A14413" s="6" t="s">
        <v>16248</v>
      </c>
      <c r="B14413" s="6" t="s">
        <v>15716</v>
      </c>
      <c r="C14413" s="6" t="s">
        <v>15743</v>
      </c>
      <c r="E14413" s="6" t="n">
        <v>-27.4154045951868</v>
      </c>
      <c r="F14413" s="6" t="n">
        <v>153.044211744629</v>
      </c>
      <c r="G14413" s="15" t="n">
        <v>254.469004872255</v>
      </c>
    </row>
    <row r="14414" customFormat="false" ht="15" hidden="false" customHeight="false" outlineLevel="0" collapsed="false">
      <c r="A14414" s="6" t="s">
        <v>16249</v>
      </c>
      <c r="B14414" s="6" t="s">
        <v>15716</v>
      </c>
      <c r="C14414" s="6" t="s">
        <v>15743</v>
      </c>
      <c r="E14414" s="6" t="n">
        <v>-27.463776620196</v>
      </c>
      <c r="F14414" s="6" t="n">
        <v>153.059488215207</v>
      </c>
      <c r="G14414" s="15" t="n">
        <v>380.132711040787</v>
      </c>
    </row>
    <row r="14415" customFormat="false" ht="15" hidden="false" customHeight="false" outlineLevel="0" collapsed="false">
      <c r="A14415" s="6" t="s">
        <v>16250</v>
      </c>
      <c r="B14415" s="6" t="s">
        <v>15716</v>
      </c>
      <c r="C14415" s="6" t="s">
        <v>15717</v>
      </c>
      <c r="E14415" s="6" t="n">
        <v>-27.4812676430076</v>
      </c>
      <c r="F14415" s="6" t="n">
        <v>153.019214543769</v>
      </c>
      <c r="G14415" s="15" t="n">
        <v>740.748291015625</v>
      </c>
    </row>
    <row r="14416" customFormat="false" ht="15" hidden="false" customHeight="false" outlineLevel="0" collapsed="false">
      <c r="A14416" s="6" t="s">
        <v>16251</v>
      </c>
      <c r="B14416" s="6" t="s">
        <v>15716</v>
      </c>
      <c r="C14416" s="6" t="s">
        <v>15717</v>
      </c>
      <c r="E14416" s="6" t="n">
        <v>-27.4944364008146</v>
      </c>
      <c r="F14416" s="6" t="n">
        <v>153.027475522826</v>
      </c>
      <c r="G14416" s="15" t="n">
        <v>511.329833984375</v>
      </c>
    </row>
    <row r="14417" customFormat="false" ht="15" hidden="false" customHeight="false" outlineLevel="0" collapsed="false">
      <c r="A14417" s="6" t="s">
        <v>16252</v>
      </c>
      <c r="B14417" s="6" t="s">
        <v>15716</v>
      </c>
      <c r="C14417" s="6" t="s">
        <v>15717</v>
      </c>
      <c r="E14417" s="6" t="n">
        <v>-27.4885211198524</v>
      </c>
      <c r="F14417" s="6" t="n">
        <v>152.998701052193</v>
      </c>
      <c r="G14417" s="15" t="n">
        <v>809.6982421875</v>
      </c>
    </row>
    <row r="14418" customFormat="false" ht="15" hidden="false" customHeight="false" outlineLevel="0" collapsed="false">
      <c r="A14418" s="6" t="s">
        <v>16253</v>
      </c>
      <c r="B14418" s="6" t="s">
        <v>15716</v>
      </c>
      <c r="C14418" s="6" t="s">
        <v>15717</v>
      </c>
      <c r="E14418" s="6" t="n">
        <v>-27.3226858868422</v>
      </c>
      <c r="F14418" s="6" t="n">
        <v>153.075032167492</v>
      </c>
      <c r="G14418" s="15" t="n">
        <v>408.42431640625</v>
      </c>
    </row>
    <row r="14419" customFormat="false" ht="15" hidden="false" customHeight="false" outlineLevel="0" collapsed="false">
      <c r="A14419" s="6" t="s">
        <v>16254</v>
      </c>
      <c r="B14419" s="6" t="s">
        <v>15716</v>
      </c>
      <c r="C14419" s="6" t="s">
        <v>15717</v>
      </c>
      <c r="E14419" s="6" t="n">
        <v>-27.3397478107785</v>
      </c>
      <c r="F14419" s="6" t="n">
        <v>153.007363475421</v>
      </c>
      <c r="G14419" s="15" t="n">
        <v>578.648681640625</v>
      </c>
    </row>
    <row r="14420" customFormat="false" ht="15" hidden="false" customHeight="false" outlineLevel="0" collapsed="false">
      <c r="A14420" s="6" t="s">
        <v>16255</v>
      </c>
      <c r="B14420" s="6" t="s">
        <v>15716</v>
      </c>
      <c r="C14420" s="6" t="s">
        <v>15722</v>
      </c>
      <c r="E14420" s="6" t="n">
        <v>-27.3171208378578</v>
      </c>
      <c r="F14420" s="6" t="n">
        <v>153.056409834628</v>
      </c>
      <c r="G14420" s="15" t="n">
        <v>634.913330078125</v>
      </c>
    </row>
    <row r="14421" customFormat="false" ht="15" hidden="false" customHeight="false" outlineLevel="0" collapsed="false">
      <c r="A14421" s="6" t="s">
        <v>16256</v>
      </c>
      <c r="B14421" s="6" t="s">
        <v>15716</v>
      </c>
      <c r="C14421" s="6" t="s">
        <v>15743</v>
      </c>
      <c r="E14421" s="6" t="n">
        <v>-27.331636691354</v>
      </c>
      <c r="F14421" s="6" t="n">
        <v>153.061243727997</v>
      </c>
      <c r="G14421" s="15" t="n">
        <v>59.5954121979885</v>
      </c>
    </row>
    <row r="14422" customFormat="false" ht="15" hidden="false" customHeight="false" outlineLevel="0" collapsed="false">
      <c r="A14422" s="6" t="s">
        <v>16257</v>
      </c>
      <c r="B14422" s="6" t="s">
        <v>15716</v>
      </c>
      <c r="C14422" s="6" t="s">
        <v>15717</v>
      </c>
      <c r="E14422" s="6" t="n">
        <v>-27.4869542127086</v>
      </c>
      <c r="F14422" s="6" t="n">
        <v>152.99992219008</v>
      </c>
      <c r="G14422" s="15" t="n">
        <v>4351.95068359375</v>
      </c>
    </row>
    <row r="14423" customFormat="false" ht="15" hidden="false" customHeight="false" outlineLevel="0" collapsed="false">
      <c r="A14423" s="6" t="s">
        <v>16258</v>
      </c>
      <c r="B14423" s="6" t="s">
        <v>15716</v>
      </c>
      <c r="C14423" s="6" t="s">
        <v>15722</v>
      </c>
      <c r="E14423" s="6" t="n">
        <v>-27.4870663657988</v>
      </c>
      <c r="F14423" s="6" t="n">
        <v>153.000477392003</v>
      </c>
      <c r="G14423" s="15" t="n">
        <v>1282.54760742188</v>
      </c>
    </row>
    <row r="14424" customFormat="false" ht="15" hidden="false" customHeight="false" outlineLevel="0" collapsed="false">
      <c r="A14424" s="6" t="s">
        <v>16259</v>
      </c>
      <c r="B14424" s="6" t="s">
        <v>15716</v>
      </c>
      <c r="C14424" s="6" t="s">
        <v>15722</v>
      </c>
      <c r="E14424" s="6" t="n">
        <v>-27.33343483207</v>
      </c>
      <c r="F14424" s="6" t="n">
        <v>153.058377438712</v>
      </c>
      <c r="G14424" s="15" t="n">
        <v>802.695068359375</v>
      </c>
    </row>
    <row r="14425" customFormat="false" ht="15" hidden="false" customHeight="false" outlineLevel="0" collapsed="false">
      <c r="A14425" s="6" t="s">
        <v>16260</v>
      </c>
      <c r="B14425" s="6" t="s">
        <v>15716</v>
      </c>
      <c r="C14425" s="6" t="s">
        <v>15722</v>
      </c>
      <c r="E14425" s="6" t="n">
        <v>-27.3250603845213</v>
      </c>
      <c r="F14425" s="6" t="n">
        <v>153.064947717789</v>
      </c>
      <c r="G14425" s="15" t="n">
        <v>405.227783203125</v>
      </c>
    </row>
    <row r="14426" customFormat="false" ht="15" hidden="false" customHeight="false" outlineLevel="0" collapsed="false">
      <c r="A14426" s="6" t="s">
        <v>16261</v>
      </c>
      <c r="B14426" s="6" t="s">
        <v>15716</v>
      </c>
      <c r="C14426" s="6" t="s">
        <v>15722</v>
      </c>
      <c r="E14426" s="6" t="n">
        <v>-27.3131562343764</v>
      </c>
      <c r="F14426" s="6" t="n">
        <v>153.0661436313</v>
      </c>
      <c r="G14426" s="15" t="n">
        <v>462.9267578125</v>
      </c>
    </row>
    <row r="14427" customFormat="false" ht="15" hidden="false" customHeight="false" outlineLevel="0" collapsed="false">
      <c r="A14427" s="6" t="s">
        <v>16262</v>
      </c>
      <c r="B14427" s="6" t="s">
        <v>15716</v>
      </c>
      <c r="C14427" s="6" t="s">
        <v>15717</v>
      </c>
      <c r="E14427" s="6" t="n">
        <v>-27.3301514189987</v>
      </c>
      <c r="F14427" s="6" t="n">
        <v>153.055172106102</v>
      </c>
      <c r="G14427" s="15" t="n">
        <v>122156.555908203</v>
      </c>
    </row>
    <row r="14428" customFormat="false" ht="15" hidden="false" customHeight="false" outlineLevel="0" collapsed="false">
      <c r="A14428" s="6" t="s">
        <v>16263</v>
      </c>
      <c r="B14428" s="6" t="s">
        <v>15716</v>
      </c>
      <c r="C14428" s="6" t="s">
        <v>15717</v>
      </c>
      <c r="E14428" s="6" t="n">
        <v>-27.3175827061377</v>
      </c>
      <c r="F14428" s="6" t="n">
        <v>153.058945760014</v>
      </c>
      <c r="G14428" s="15" t="n">
        <v>954.894287109375</v>
      </c>
    </row>
    <row r="14429" customFormat="false" ht="15" hidden="false" customHeight="false" outlineLevel="0" collapsed="false">
      <c r="A14429" s="6" t="s">
        <v>16264</v>
      </c>
      <c r="B14429" s="6" t="s">
        <v>15716</v>
      </c>
      <c r="C14429" s="6" t="s">
        <v>15722</v>
      </c>
      <c r="E14429" s="6" t="n">
        <v>-27.3271978701649</v>
      </c>
      <c r="F14429" s="6" t="n">
        <v>153.06412256328</v>
      </c>
      <c r="G14429" s="15" t="n">
        <v>404.335205078125</v>
      </c>
    </row>
    <row r="14430" customFormat="false" ht="15" hidden="false" customHeight="false" outlineLevel="0" collapsed="false">
      <c r="A14430" s="6" t="s">
        <v>16265</v>
      </c>
      <c r="B14430" s="6" t="s">
        <v>15716</v>
      </c>
      <c r="C14430" s="6" t="s">
        <v>15722</v>
      </c>
      <c r="E14430" s="6" t="n">
        <v>-27.3161595099965</v>
      </c>
      <c r="F14430" s="6" t="n">
        <v>153.05780678414</v>
      </c>
      <c r="G14430" s="15" t="n">
        <v>527.908447265625</v>
      </c>
    </row>
    <row r="14431" customFormat="false" ht="15" hidden="false" customHeight="false" outlineLevel="0" collapsed="false">
      <c r="A14431" s="6" t="s">
        <v>16266</v>
      </c>
      <c r="B14431" s="6" t="s">
        <v>15716</v>
      </c>
      <c r="C14431" s="6" t="s">
        <v>15717</v>
      </c>
      <c r="E14431" s="6" t="n">
        <v>-27.5735482768038</v>
      </c>
      <c r="F14431" s="6" t="n">
        <v>153.095322208465</v>
      </c>
      <c r="G14431" s="15" t="n">
        <v>830.050537109375</v>
      </c>
    </row>
    <row r="14432" customFormat="false" ht="15" hidden="false" customHeight="false" outlineLevel="0" collapsed="false">
      <c r="A14432" s="6" t="s">
        <v>16267</v>
      </c>
      <c r="B14432" s="6" t="s">
        <v>15716</v>
      </c>
      <c r="C14432" s="6" t="s">
        <v>15722</v>
      </c>
      <c r="E14432" s="6" t="n">
        <v>-27.4930008658814</v>
      </c>
      <c r="F14432" s="6" t="n">
        <v>153.070634594198</v>
      </c>
      <c r="G14432" s="15" t="n">
        <v>806.0478515625</v>
      </c>
    </row>
    <row r="14433" customFormat="false" ht="15" hidden="false" customHeight="false" outlineLevel="0" collapsed="false">
      <c r="A14433" s="6" t="s">
        <v>16268</v>
      </c>
      <c r="B14433" s="6" t="s">
        <v>15716</v>
      </c>
      <c r="C14433" s="6" t="s">
        <v>15722</v>
      </c>
      <c r="E14433" s="6" t="n">
        <v>-27.5881325374122</v>
      </c>
      <c r="F14433" s="6" t="n">
        <v>153.10313919409</v>
      </c>
      <c r="G14433" s="15" t="n">
        <v>3157.11181640625</v>
      </c>
    </row>
    <row r="14434" customFormat="false" ht="15" hidden="false" customHeight="false" outlineLevel="0" collapsed="false">
      <c r="A14434" s="6" t="s">
        <v>16269</v>
      </c>
      <c r="B14434" s="6" t="s">
        <v>15716</v>
      </c>
      <c r="C14434" s="6" t="s">
        <v>15717</v>
      </c>
      <c r="E14434" s="6" t="n">
        <v>-27.5718065000668</v>
      </c>
      <c r="F14434" s="6" t="n">
        <v>153.100248924016</v>
      </c>
      <c r="G14434" s="15" t="n">
        <v>5108.91235351563</v>
      </c>
    </row>
    <row r="14435" customFormat="false" ht="15" hidden="false" customHeight="false" outlineLevel="0" collapsed="false">
      <c r="A14435" s="6" t="s">
        <v>16270</v>
      </c>
      <c r="B14435" s="6" t="s">
        <v>15716</v>
      </c>
      <c r="C14435" s="6" t="s">
        <v>15717</v>
      </c>
      <c r="E14435" s="6" t="n">
        <v>-27.5750777245848</v>
      </c>
      <c r="F14435" s="6" t="n">
        <v>153.100588579944</v>
      </c>
      <c r="G14435" s="15" t="n">
        <v>22410.1579589844</v>
      </c>
    </row>
    <row r="14436" customFormat="false" ht="15" hidden="false" customHeight="false" outlineLevel="0" collapsed="false">
      <c r="A14436" s="6" t="s">
        <v>16271</v>
      </c>
      <c r="B14436" s="6" t="s">
        <v>15716</v>
      </c>
      <c r="C14436" s="6" t="s">
        <v>15722</v>
      </c>
      <c r="E14436" s="6" t="n">
        <v>-27.3291202410286</v>
      </c>
      <c r="F14436" s="6" t="n">
        <v>153.064317409751</v>
      </c>
      <c r="G14436" s="15" t="n">
        <v>1015.3642578125</v>
      </c>
    </row>
    <row r="14437" customFormat="false" ht="15" hidden="false" customHeight="false" outlineLevel="0" collapsed="false">
      <c r="A14437" s="6" t="s">
        <v>16272</v>
      </c>
      <c r="B14437" s="6" t="s">
        <v>15716</v>
      </c>
      <c r="C14437" s="6" t="s">
        <v>15722</v>
      </c>
      <c r="E14437" s="6" t="n">
        <v>-27.4931156417469</v>
      </c>
      <c r="F14437" s="6" t="n">
        <v>153.030200649486</v>
      </c>
      <c r="G14437" s="15" t="n">
        <v>496.41455078125</v>
      </c>
    </row>
    <row r="14438" customFormat="false" ht="15" hidden="false" customHeight="false" outlineLevel="0" collapsed="false">
      <c r="A14438" s="6" t="s">
        <v>16273</v>
      </c>
      <c r="B14438" s="6" t="s">
        <v>15716</v>
      </c>
      <c r="C14438" s="6" t="s">
        <v>15717</v>
      </c>
      <c r="E14438" s="6" t="n">
        <v>-27.5742119165073</v>
      </c>
      <c r="F14438" s="6" t="n">
        <v>153.094113673046</v>
      </c>
      <c r="G14438" s="15" t="n">
        <v>451.428466796875</v>
      </c>
    </row>
    <row r="14439" customFormat="false" ht="15" hidden="false" customHeight="false" outlineLevel="0" collapsed="false">
      <c r="A14439" s="6" t="s">
        <v>16274</v>
      </c>
      <c r="B14439" s="6" t="s">
        <v>15716</v>
      </c>
      <c r="C14439" s="6" t="s">
        <v>15717</v>
      </c>
      <c r="E14439" s="6" t="n">
        <v>-27.5918602145374</v>
      </c>
      <c r="F14439" s="6" t="n">
        <v>153.106698133956</v>
      </c>
      <c r="G14439" s="15" t="n">
        <v>34233.564453125</v>
      </c>
    </row>
    <row r="14440" customFormat="false" ht="15" hidden="false" customHeight="false" outlineLevel="0" collapsed="false">
      <c r="A14440" s="6" t="s">
        <v>16275</v>
      </c>
      <c r="B14440" s="6" t="s">
        <v>15716</v>
      </c>
      <c r="C14440" s="6" t="s">
        <v>15717</v>
      </c>
      <c r="E14440" s="6" t="n">
        <v>-27.3431075513339</v>
      </c>
      <c r="F14440" s="6" t="n">
        <v>152.988484529978</v>
      </c>
      <c r="G14440" s="15" t="n">
        <v>11107.1691894531</v>
      </c>
    </row>
    <row r="14441" customFormat="false" ht="15" hidden="false" customHeight="false" outlineLevel="0" collapsed="false">
      <c r="A14441" s="6" t="s">
        <v>16276</v>
      </c>
      <c r="B14441" s="6" t="s">
        <v>15716</v>
      </c>
      <c r="C14441" s="6" t="s">
        <v>15722</v>
      </c>
      <c r="E14441" s="6" t="n">
        <v>-27.4655358121583</v>
      </c>
      <c r="F14441" s="6" t="n">
        <v>153.189311495756</v>
      </c>
      <c r="G14441" s="15" t="n">
        <v>404.267822265625</v>
      </c>
    </row>
    <row r="14442" customFormat="false" ht="15" hidden="false" customHeight="false" outlineLevel="0" collapsed="false">
      <c r="A14442" s="6" t="s">
        <v>16277</v>
      </c>
      <c r="B14442" s="6" t="s">
        <v>15716</v>
      </c>
      <c r="C14442" s="6" t="s">
        <v>15717</v>
      </c>
      <c r="E14442" s="6" t="n">
        <v>-27.319521996322</v>
      </c>
      <c r="F14442" s="6" t="n">
        <v>153.06545407541</v>
      </c>
      <c r="G14442" s="15" t="n">
        <v>719.228271484375</v>
      </c>
    </row>
    <row r="14443" customFormat="false" ht="15" hidden="false" customHeight="false" outlineLevel="0" collapsed="false">
      <c r="A14443" s="6" t="s">
        <v>16278</v>
      </c>
      <c r="B14443" s="6" t="s">
        <v>15716</v>
      </c>
      <c r="C14443" s="6" t="s">
        <v>15722</v>
      </c>
      <c r="E14443" s="6" t="n">
        <v>-27.467321622858</v>
      </c>
      <c r="F14443" s="6" t="n">
        <v>153.171203724098</v>
      </c>
      <c r="G14443" s="15" t="n">
        <v>14628.5456542969</v>
      </c>
    </row>
    <row r="14444" customFormat="false" ht="15" hidden="false" customHeight="false" outlineLevel="0" collapsed="false">
      <c r="A14444" s="6" t="s">
        <v>16279</v>
      </c>
      <c r="B14444" s="6" t="s">
        <v>15716</v>
      </c>
      <c r="C14444" s="6" t="s">
        <v>15717</v>
      </c>
      <c r="E14444" s="6" t="n">
        <v>-27.3162446800677</v>
      </c>
      <c r="F14444" s="6" t="n">
        <v>153.068975537729</v>
      </c>
      <c r="G14444" s="15" t="n">
        <v>991.8271484375</v>
      </c>
    </row>
    <row r="14445" customFormat="false" ht="15" hidden="false" customHeight="false" outlineLevel="0" collapsed="false">
      <c r="A14445" s="6" t="s">
        <v>16280</v>
      </c>
      <c r="B14445" s="6" t="s">
        <v>15716</v>
      </c>
      <c r="C14445" s="6" t="s">
        <v>15722</v>
      </c>
      <c r="E14445" s="6" t="n">
        <v>-27.3128833637263</v>
      </c>
      <c r="F14445" s="6" t="n">
        <v>153.063402712494</v>
      </c>
      <c r="G14445" s="15" t="n">
        <v>799.925537109375</v>
      </c>
    </row>
    <row r="14446" customFormat="false" ht="15" hidden="false" customHeight="false" outlineLevel="0" collapsed="false">
      <c r="A14446" s="6" t="s">
        <v>16281</v>
      </c>
      <c r="B14446" s="6" t="s">
        <v>15716</v>
      </c>
      <c r="C14446" s="6" t="s">
        <v>15717</v>
      </c>
      <c r="E14446" s="6" t="n">
        <v>-27.3291487936367</v>
      </c>
      <c r="F14446" s="6" t="n">
        <v>153.076353429204</v>
      </c>
      <c r="G14446" s="15" t="n">
        <v>611.289306640625</v>
      </c>
    </row>
    <row r="14447" customFormat="false" ht="15" hidden="false" customHeight="false" outlineLevel="0" collapsed="false">
      <c r="A14447" s="6" t="s">
        <v>16282</v>
      </c>
      <c r="B14447" s="6" t="s">
        <v>15716</v>
      </c>
      <c r="C14447" s="6" t="s">
        <v>15717</v>
      </c>
      <c r="E14447" s="6" t="n">
        <v>-27.5149414672003</v>
      </c>
      <c r="F14447" s="6" t="n">
        <v>153.119592548505</v>
      </c>
      <c r="G14447" s="15" t="n">
        <v>212.05517578125</v>
      </c>
    </row>
    <row r="14448" customFormat="false" ht="15" hidden="false" customHeight="false" outlineLevel="0" collapsed="false">
      <c r="A14448" s="6" t="s">
        <v>16283</v>
      </c>
      <c r="B14448" s="6" t="s">
        <v>15716</v>
      </c>
      <c r="C14448" s="6" t="s">
        <v>15720</v>
      </c>
      <c r="E14448" s="6" t="n">
        <v>-27.5956610605407</v>
      </c>
      <c r="F14448" s="6" t="n">
        <v>152.993092215612</v>
      </c>
      <c r="G14448" s="15" t="n">
        <v>2718.51147460938</v>
      </c>
    </row>
    <row r="14449" customFormat="false" ht="15" hidden="false" customHeight="false" outlineLevel="0" collapsed="false">
      <c r="A14449" s="6" t="s">
        <v>16284</v>
      </c>
      <c r="B14449" s="6" t="s">
        <v>15716</v>
      </c>
      <c r="C14449" s="6" t="s">
        <v>15722</v>
      </c>
      <c r="E14449" s="6" t="n">
        <v>-27.4873655186366</v>
      </c>
      <c r="F14449" s="6" t="n">
        <v>153.000214495611</v>
      </c>
      <c r="G14449" s="15" t="n">
        <v>1716.33520507813</v>
      </c>
    </row>
    <row r="14450" customFormat="false" ht="15" hidden="false" customHeight="false" outlineLevel="0" collapsed="false">
      <c r="A14450" s="6" t="s">
        <v>16285</v>
      </c>
      <c r="B14450" s="6" t="s">
        <v>15716</v>
      </c>
      <c r="C14450" s="6" t="s">
        <v>15722</v>
      </c>
      <c r="E14450" s="6" t="n">
        <v>-27.4565406964021</v>
      </c>
      <c r="F14450" s="6" t="n">
        <v>153.181252965332</v>
      </c>
      <c r="G14450" s="15" t="n">
        <v>604.552734375</v>
      </c>
    </row>
    <row r="14451" customFormat="false" ht="15" hidden="false" customHeight="false" outlineLevel="0" collapsed="false">
      <c r="A14451" s="6" t="s">
        <v>16286</v>
      </c>
      <c r="B14451" s="6" t="s">
        <v>15716</v>
      </c>
      <c r="C14451" s="6" t="s">
        <v>15717</v>
      </c>
      <c r="E14451" s="6" t="n">
        <v>-27.3354425647697</v>
      </c>
      <c r="F14451" s="6" t="n">
        <v>152.995519785834</v>
      </c>
      <c r="G14451" s="15" t="n">
        <v>8140.4326171875</v>
      </c>
    </row>
    <row r="14452" customFormat="false" ht="15" hidden="false" customHeight="false" outlineLevel="0" collapsed="false">
      <c r="A14452" s="6" t="s">
        <v>16287</v>
      </c>
      <c r="B14452" s="6" t="s">
        <v>15716</v>
      </c>
      <c r="C14452" s="6" t="s">
        <v>15722</v>
      </c>
      <c r="E14452" s="6" t="n">
        <v>-27.3218852450325</v>
      </c>
      <c r="F14452" s="6" t="n">
        <v>153.076581108539</v>
      </c>
      <c r="G14452" s="15" t="n">
        <v>797.0615234375</v>
      </c>
    </row>
    <row r="14453" customFormat="false" ht="15" hidden="false" customHeight="false" outlineLevel="0" collapsed="false">
      <c r="A14453" s="6" t="s">
        <v>16288</v>
      </c>
      <c r="B14453" s="6" t="s">
        <v>15716</v>
      </c>
      <c r="C14453" s="6" t="s">
        <v>15722</v>
      </c>
      <c r="E14453" s="6" t="n">
        <v>-27.3128811039661</v>
      </c>
      <c r="F14453" s="6" t="n">
        <v>153.063779293784</v>
      </c>
      <c r="G14453" s="15" t="n">
        <v>815.638427734375</v>
      </c>
    </row>
    <row r="14454" customFormat="false" ht="15" hidden="false" customHeight="false" outlineLevel="0" collapsed="false">
      <c r="A14454" s="6" t="s">
        <v>16289</v>
      </c>
      <c r="B14454" s="6" t="s">
        <v>15716</v>
      </c>
      <c r="C14454" s="6" t="s">
        <v>15717</v>
      </c>
      <c r="E14454" s="6" t="n">
        <v>-27.320599248204</v>
      </c>
      <c r="F14454" s="6" t="n">
        <v>153.066973438751</v>
      </c>
      <c r="G14454" s="15" t="n">
        <v>4055.63525390625</v>
      </c>
    </row>
    <row r="14455" customFormat="false" ht="15" hidden="false" customHeight="false" outlineLevel="0" collapsed="false">
      <c r="A14455" s="6" t="s">
        <v>16290</v>
      </c>
      <c r="B14455" s="6" t="s">
        <v>15716</v>
      </c>
      <c r="C14455" s="6" t="s">
        <v>15720</v>
      </c>
      <c r="E14455" s="6" t="n">
        <v>-27.4898279558669</v>
      </c>
      <c r="F14455" s="6" t="n">
        <v>153.159615409129</v>
      </c>
      <c r="G14455" s="15" t="n">
        <v>18734.8664550781</v>
      </c>
    </row>
    <row r="14456" customFormat="false" ht="15" hidden="false" customHeight="false" outlineLevel="0" collapsed="false">
      <c r="A14456" s="6" t="s">
        <v>16291</v>
      </c>
      <c r="B14456" s="6" t="s">
        <v>15716</v>
      </c>
      <c r="C14456" s="6" t="s">
        <v>15722</v>
      </c>
      <c r="E14456" s="6" t="n">
        <v>-27.3248204509876</v>
      </c>
      <c r="F14456" s="6" t="n">
        <v>153.07675391931</v>
      </c>
      <c r="G14456" s="15" t="n">
        <v>404.671630859375</v>
      </c>
    </row>
    <row r="14457" customFormat="false" ht="15" hidden="false" customHeight="false" outlineLevel="0" collapsed="false">
      <c r="A14457" s="6" t="s">
        <v>16292</v>
      </c>
      <c r="B14457" s="6" t="s">
        <v>15716</v>
      </c>
      <c r="C14457" s="6" t="s">
        <v>15722</v>
      </c>
      <c r="E14457" s="6" t="n">
        <v>-27.3300522586243</v>
      </c>
      <c r="F14457" s="6" t="n">
        <v>153.075402247492</v>
      </c>
      <c r="G14457" s="15" t="n">
        <v>669.89990234375</v>
      </c>
    </row>
    <row r="14458" customFormat="false" ht="15" hidden="false" customHeight="false" outlineLevel="0" collapsed="false">
      <c r="A14458" s="6" t="s">
        <v>16293</v>
      </c>
      <c r="B14458" s="6" t="s">
        <v>15716</v>
      </c>
      <c r="C14458" s="6" t="s">
        <v>15717</v>
      </c>
      <c r="E14458" s="6" t="n">
        <v>-27.4877323337355</v>
      </c>
      <c r="F14458" s="6" t="n">
        <v>153.000132728356</v>
      </c>
      <c r="G14458" s="15" t="n">
        <v>392.400146484375</v>
      </c>
    </row>
    <row r="14459" customFormat="false" ht="15" hidden="false" customHeight="false" outlineLevel="0" collapsed="false">
      <c r="A14459" s="6" t="s">
        <v>16294</v>
      </c>
      <c r="B14459" s="6" t="s">
        <v>15716</v>
      </c>
      <c r="C14459" s="6" t="s">
        <v>15722</v>
      </c>
      <c r="E14459" s="6" t="n">
        <v>-27.3273255911653</v>
      </c>
      <c r="F14459" s="6" t="n">
        <v>153.057204460686</v>
      </c>
      <c r="G14459" s="15" t="n">
        <v>486.02197265625</v>
      </c>
    </row>
    <row r="14460" customFormat="false" ht="15" hidden="false" customHeight="false" outlineLevel="0" collapsed="false">
      <c r="A14460" s="6" t="s">
        <v>16295</v>
      </c>
      <c r="B14460" s="6" t="s">
        <v>15716</v>
      </c>
      <c r="C14460" s="6" t="s">
        <v>15717</v>
      </c>
      <c r="E14460" s="6" t="n">
        <v>-27.3279513488712</v>
      </c>
      <c r="F14460" s="6" t="n">
        <v>153.067737226238</v>
      </c>
      <c r="G14460" s="15" t="n">
        <v>389.744140625</v>
      </c>
    </row>
    <row r="14461" customFormat="false" ht="15" hidden="false" customHeight="false" outlineLevel="0" collapsed="false">
      <c r="A14461" s="6" t="s">
        <v>16296</v>
      </c>
      <c r="B14461" s="6" t="s">
        <v>15716</v>
      </c>
      <c r="C14461" s="6" t="s">
        <v>15722</v>
      </c>
      <c r="E14461" s="6" t="n">
        <v>-27.3513287290284</v>
      </c>
      <c r="F14461" s="6" t="n">
        <v>152.988854529825</v>
      </c>
      <c r="G14461" s="15" t="n">
        <v>22275.90234375</v>
      </c>
    </row>
    <row r="14462" customFormat="false" ht="15" hidden="false" customHeight="false" outlineLevel="0" collapsed="false">
      <c r="A14462" s="6" t="s">
        <v>16297</v>
      </c>
      <c r="B14462" s="6" t="s">
        <v>15716</v>
      </c>
      <c r="C14462" s="6" t="s">
        <v>15717</v>
      </c>
      <c r="E14462" s="6" t="n">
        <v>-27.3197809313022</v>
      </c>
      <c r="F14462" s="6" t="n">
        <v>153.062714183456</v>
      </c>
      <c r="G14462" s="15" t="n">
        <v>965.632568359375</v>
      </c>
    </row>
    <row r="14463" customFormat="false" ht="15" hidden="false" customHeight="false" outlineLevel="0" collapsed="false">
      <c r="A14463" s="6" t="s">
        <v>16298</v>
      </c>
      <c r="B14463" s="6" t="s">
        <v>15716</v>
      </c>
      <c r="C14463" s="6" t="s">
        <v>15717</v>
      </c>
      <c r="E14463" s="6" t="n">
        <v>-27.3182526507507</v>
      </c>
      <c r="F14463" s="6" t="n">
        <v>153.05898921523</v>
      </c>
      <c r="G14463" s="15" t="n">
        <v>880.45263671875</v>
      </c>
    </row>
    <row r="14464" customFormat="false" ht="15" hidden="false" customHeight="false" outlineLevel="0" collapsed="false">
      <c r="A14464" s="6" t="s">
        <v>16299</v>
      </c>
      <c r="B14464" s="6" t="s">
        <v>15716</v>
      </c>
      <c r="C14464" s="6" t="s">
        <v>15717</v>
      </c>
      <c r="E14464" s="6" t="n">
        <v>-27.324484513679</v>
      </c>
      <c r="F14464" s="6" t="n">
        <v>153.076817065838</v>
      </c>
      <c r="G14464" s="15" t="n">
        <v>605.932861328125</v>
      </c>
    </row>
    <row r="14465" customFormat="false" ht="15" hidden="false" customHeight="false" outlineLevel="0" collapsed="false">
      <c r="A14465" s="6" t="s">
        <v>16300</v>
      </c>
      <c r="B14465" s="6" t="s">
        <v>15716</v>
      </c>
      <c r="C14465" s="6" t="s">
        <v>15717</v>
      </c>
      <c r="E14465" s="6" t="n">
        <v>-27.3307401566411</v>
      </c>
      <c r="F14465" s="6" t="n">
        <v>153.057593034466</v>
      </c>
      <c r="G14465" s="15" t="n">
        <v>3843.75341796875</v>
      </c>
    </row>
    <row r="14466" customFormat="false" ht="15" hidden="false" customHeight="false" outlineLevel="0" collapsed="false">
      <c r="A14466" s="6" t="s">
        <v>16301</v>
      </c>
      <c r="B14466" s="6" t="s">
        <v>15716</v>
      </c>
      <c r="C14466" s="6" t="s">
        <v>15722</v>
      </c>
      <c r="E14466" s="6" t="n">
        <v>-27.4756810804211</v>
      </c>
      <c r="F14466" s="6" t="n">
        <v>152.991123159201</v>
      </c>
      <c r="G14466" s="15" t="n">
        <v>650.9833984375</v>
      </c>
    </row>
    <row r="14467" customFormat="false" ht="15" hidden="false" customHeight="false" outlineLevel="0" collapsed="false">
      <c r="A14467" s="6" t="s">
        <v>16302</v>
      </c>
      <c r="B14467" s="6" t="s">
        <v>15716</v>
      </c>
      <c r="C14467" s="6" t="s">
        <v>15722</v>
      </c>
      <c r="E14467" s="6" t="n">
        <v>-27.4773931611304</v>
      </c>
      <c r="F14467" s="6" t="n">
        <v>152.993321541033</v>
      </c>
      <c r="G14467" s="15" t="n">
        <v>592.70703125</v>
      </c>
    </row>
    <row r="14468" customFormat="false" ht="15" hidden="false" customHeight="false" outlineLevel="0" collapsed="false">
      <c r="A14468" s="6" t="s">
        <v>16303</v>
      </c>
      <c r="B14468" s="6" t="s">
        <v>15716</v>
      </c>
      <c r="C14468" s="6" t="s">
        <v>15722</v>
      </c>
      <c r="E14468" s="6" t="n">
        <v>-27.4774747976935</v>
      </c>
      <c r="F14468" s="6" t="n">
        <v>152.9934819965</v>
      </c>
      <c r="G14468" s="15" t="n">
        <v>595.47314453125</v>
      </c>
    </row>
    <row r="14469" customFormat="false" ht="15" hidden="false" customHeight="false" outlineLevel="0" collapsed="false">
      <c r="A14469" s="6" t="s">
        <v>16304</v>
      </c>
      <c r="B14469" s="6" t="s">
        <v>15716</v>
      </c>
      <c r="C14469" s="6" t="s">
        <v>15722</v>
      </c>
      <c r="E14469" s="6" t="n">
        <v>-27.4775974054502</v>
      </c>
      <c r="F14469" s="6" t="n">
        <v>152.993617251077</v>
      </c>
      <c r="G14469" s="15" t="n">
        <v>633.501953125</v>
      </c>
    </row>
    <row r="14470" customFormat="false" ht="15" hidden="false" customHeight="false" outlineLevel="0" collapsed="false">
      <c r="A14470" s="6" t="s">
        <v>16305</v>
      </c>
      <c r="B14470" s="6" t="s">
        <v>15716</v>
      </c>
      <c r="C14470" s="6" t="s">
        <v>15722</v>
      </c>
      <c r="E14470" s="6" t="n">
        <v>-27.4614851397799</v>
      </c>
      <c r="F14470" s="6" t="n">
        <v>152.990905793727</v>
      </c>
      <c r="G14470" s="15" t="n">
        <v>454.2255859375</v>
      </c>
    </row>
    <row r="14471" customFormat="false" ht="15" hidden="false" customHeight="false" outlineLevel="0" collapsed="false">
      <c r="A14471" s="6" t="s">
        <v>16306</v>
      </c>
      <c r="B14471" s="6" t="s">
        <v>15716</v>
      </c>
      <c r="C14471" s="6" t="s">
        <v>15722</v>
      </c>
      <c r="E14471" s="6" t="n">
        <v>-27.4614110128534</v>
      </c>
      <c r="F14471" s="6" t="n">
        <v>152.99082082513</v>
      </c>
      <c r="G14471" s="15" t="n">
        <v>78.54150390625</v>
      </c>
    </row>
    <row r="14472" customFormat="false" ht="15" hidden="false" customHeight="false" outlineLevel="0" collapsed="false">
      <c r="A14472" s="6" t="s">
        <v>16307</v>
      </c>
      <c r="B14472" s="6" t="s">
        <v>15716</v>
      </c>
      <c r="C14472" s="6" t="s">
        <v>15722</v>
      </c>
      <c r="E14472" s="6" t="n">
        <v>-27.4570454818351</v>
      </c>
      <c r="F14472" s="6" t="n">
        <v>152.996333922684</v>
      </c>
      <c r="G14472" s="15" t="n">
        <v>405.45751953125</v>
      </c>
    </row>
    <row r="14473" customFormat="false" ht="15" hidden="false" customHeight="false" outlineLevel="0" collapsed="false">
      <c r="A14473" s="6" t="s">
        <v>16308</v>
      </c>
      <c r="B14473" s="6" t="s">
        <v>15716</v>
      </c>
      <c r="C14473" s="6" t="s">
        <v>15717</v>
      </c>
      <c r="E14473" s="6" t="n">
        <v>-27.3545672880813</v>
      </c>
      <c r="F14473" s="6" t="n">
        <v>153.000696704885</v>
      </c>
      <c r="G14473" s="15" t="n">
        <v>10295.7143554688</v>
      </c>
    </row>
    <row r="14474" customFormat="false" ht="15" hidden="false" customHeight="false" outlineLevel="0" collapsed="false">
      <c r="A14474" s="6" t="s">
        <v>16309</v>
      </c>
      <c r="B14474" s="6" t="s">
        <v>15716</v>
      </c>
      <c r="C14474" s="6" t="s">
        <v>15722</v>
      </c>
      <c r="E14474" s="6" t="n">
        <v>-27.4522687489689</v>
      </c>
      <c r="F14474" s="6" t="n">
        <v>153.183486864749</v>
      </c>
      <c r="G14474" s="15" t="n">
        <v>404.912841796875</v>
      </c>
    </row>
    <row r="14475" customFormat="false" ht="15" hidden="false" customHeight="false" outlineLevel="0" collapsed="false">
      <c r="A14475" s="6" t="s">
        <v>16310</v>
      </c>
      <c r="B14475" s="6" t="s">
        <v>15716</v>
      </c>
      <c r="C14475" s="6" t="s">
        <v>15722</v>
      </c>
      <c r="E14475" s="6" t="n">
        <v>-27.3272009418274</v>
      </c>
      <c r="F14475" s="6" t="n">
        <v>153.076720179973</v>
      </c>
      <c r="G14475" s="15" t="n">
        <v>406.078369140625</v>
      </c>
    </row>
    <row r="14476" customFormat="false" ht="15" hidden="false" customHeight="false" outlineLevel="0" collapsed="false">
      <c r="A14476" s="6" t="s">
        <v>16311</v>
      </c>
      <c r="B14476" s="6" t="s">
        <v>15716</v>
      </c>
      <c r="C14476" s="6" t="s">
        <v>15722</v>
      </c>
      <c r="E14476" s="6" t="n">
        <v>-27.4897326438771</v>
      </c>
      <c r="F14476" s="6" t="n">
        <v>153.020215108916</v>
      </c>
      <c r="G14476" s="15" t="n">
        <v>375.41015625</v>
      </c>
    </row>
    <row r="14477" customFormat="false" ht="15" hidden="false" customHeight="false" outlineLevel="0" collapsed="false">
      <c r="A14477" s="6" t="s">
        <v>16312</v>
      </c>
      <c r="B14477" s="6" t="s">
        <v>15716</v>
      </c>
      <c r="C14477" s="6" t="s">
        <v>15722</v>
      </c>
      <c r="E14477" s="6" t="n">
        <v>-27.3142769766324</v>
      </c>
      <c r="F14477" s="6" t="n">
        <v>153.067469288759</v>
      </c>
      <c r="G14477" s="15" t="n">
        <v>396.849365234375</v>
      </c>
    </row>
    <row r="14478" customFormat="false" ht="15" hidden="false" customHeight="false" outlineLevel="0" collapsed="false">
      <c r="A14478" s="6" t="s">
        <v>16313</v>
      </c>
      <c r="B14478" s="6" t="s">
        <v>15716</v>
      </c>
      <c r="C14478" s="6" t="s">
        <v>15720</v>
      </c>
      <c r="E14478" s="6" t="n">
        <v>-27.594427068815</v>
      </c>
      <c r="F14478" s="6" t="n">
        <v>152.991120508013</v>
      </c>
      <c r="G14478" s="15" t="n">
        <v>2357.98046875</v>
      </c>
    </row>
    <row r="14479" customFormat="false" ht="15" hidden="false" customHeight="false" outlineLevel="0" collapsed="false">
      <c r="A14479" s="6" t="s">
        <v>16314</v>
      </c>
      <c r="B14479" s="6" t="s">
        <v>15716</v>
      </c>
      <c r="C14479" s="6" t="s">
        <v>15717</v>
      </c>
      <c r="E14479" s="6" t="n">
        <v>-27.3258548558176</v>
      </c>
      <c r="F14479" s="6" t="n">
        <v>153.077059718522</v>
      </c>
      <c r="G14479" s="15" t="n">
        <v>603.748291015625</v>
      </c>
    </row>
    <row r="14480" customFormat="false" ht="15" hidden="false" customHeight="false" outlineLevel="0" collapsed="false">
      <c r="A14480" s="6" t="s">
        <v>16315</v>
      </c>
      <c r="B14480" s="6" t="s">
        <v>15716</v>
      </c>
      <c r="C14480" s="6" t="s">
        <v>15717</v>
      </c>
      <c r="E14480" s="6" t="n">
        <v>-27.3400644647596</v>
      </c>
      <c r="F14480" s="6" t="n">
        <v>152.99665289388</v>
      </c>
      <c r="G14480" s="15" t="n">
        <v>13103.0476074219</v>
      </c>
    </row>
    <row r="14481" customFormat="false" ht="15" hidden="false" customHeight="false" outlineLevel="0" collapsed="false">
      <c r="A14481" s="6" t="s">
        <v>16316</v>
      </c>
      <c r="B14481" s="6" t="s">
        <v>15716</v>
      </c>
      <c r="C14481" s="6" t="s">
        <v>15722</v>
      </c>
      <c r="E14481" s="6" t="n">
        <v>-27.314097804069</v>
      </c>
      <c r="F14481" s="6" t="n">
        <v>153.067360766862</v>
      </c>
      <c r="G14481" s="15" t="n">
        <v>595.060791015625</v>
      </c>
    </row>
    <row r="14482" customFormat="false" ht="15" hidden="false" customHeight="false" outlineLevel="0" collapsed="false">
      <c r="A14482" s="6" t="s">
        <v>16317</v>
      </c>
      <c r="B14482" s="6" t="s">
        <v>15716</v>
      </c>
      <c r="C14482" s="6" t="s">
        <v>15722</v>
      </c>
      <c r="E14482" s="6" t="n">
        <v>-27.3144263510626</v>
      </c>
      <c r="F14482" s="6" t="n">
        <v>153.067101918474</v>
      </c>
      <c r="G14482" s="15" t="n">
        <v>402.203369140625</v>
      </c>
    </row>
    <row r="14483" customFormat="false" ht="15" hidden="false" customHeight="false" outlineLevel="0" collapsed="false">
      <c r="A14483" s="6" t="s">
        <v>16318</v>
      </c>
      <c r="B14483" s="6" t="s">
        <v>15716</v>
      </c>
      <c r="C14483" s="6" t="s">
        <v>15717</v>
      </c>
      <c r="E14483" s="6" t="n">
        <v>-27.4515781878548</v>
      </c>
      <c r="F14483" s="6" t="n">
        <v>153.183289333847</v>
      </c>
      <c r="G14483" s="15" t="n">
        <v>1068.28393554688</v>
      </c>
    </row>
    <row r="14484" customFormat="false" ht="15" hidden="false" customHeight="false" outlineLevel="0" collapsed="false">
      <c r="A14484" s="6" t="s">
        <v>16319</v>
      </c>
      <c r="B14484" s="6" t="s">
        <v>15716</v>
      </c>
      <c r="C14484" s="6" t="s">
        <v>15720</v>
      </c>
      <c r="E14484" s="6" t="n">
        <v>-27.4820726427305</v>
      </c>
      <c r="F14484" s="6" t="n">
        <v>153.159071084543</v>
      </c>
      <c r="G14484" s="15" t="n">
        <v>27859.9482421875</v>
      </c>
    </row>
    <row r="14485" customFormat="false" ht="15" hidden="false" customHeight="false" outlineLevel="0" collapsed="false">
      <c r="A14485" s="6" t="s">
        <v>16320</v>
      </c>
      <c r="B14485" s="6" t="s">
        <v>15716</v>
      </c>
      <c r="C14485" s="6" t="s">
        <v>15722</v>
      </c>
      <c r="E14485" s="6" t="n">
        <v>-27.3193373271015</v>
      </c>
      <c r="F14485" s="6" t="n">
        <v>153.064445147743</v>
      </c>
      <c r="G14485" s="15" t="n">
        <v>447.9609375</v>
      </c>
    </row>
    <row r="14486" customFormat="false" ht="15" hidden="false" customHeight="false" outlineLevel="0" collapsed="false">
      <c r="A14486" s="6" t="s">
        <v>16321</v>
      </c>
      <c r="B14486" s="6" t="s">
        <v>15716</v>
      </c>
      <c r="C14486" s="6" t="s">
        <v>15717</v>
      </c>
      <c r="E14486" s="6" t="n">
        <v>-27.33382800481</v>
      </c>
      <c r="F14486" s="6" t="n">
        <v>153.05429431276</v>
      </c>
      <c r="G14486" s="15" t="n">
        <v>660.534423828125</v>
      </c>
    </row>
    <row r="14487" customFormat="false" ht="15" hidden="false" customHeight="false" outlineLevel="0" collapsed="false">
      <c r="A14487" s="6" t="s">
        <v>16322</v>
      </c>
      <c r="B14487" s="6" t="s">
        <v>15716</v>
      </c>
      <c r="C14487" s="6" t="s">
        <v>15717</v>
      </c>
      <c r="E14487" s="6" t="n">
        <v>-27.3461786984744</v>
      </c>
      <c r="F14487" s="6" t="n">
        <v>153.001605570698</v>
      </c>
      <c r="G14487" s="15" t="n">
        <v>7436.390625</v>
      </c>
    </row>
    <row r="14488" customFormat="false" ht="15" hidden="false" customHeight="false" outlineLevel="0" collapsed="false">
      <c r="A14488" s="6" t="s">
        <v>16323</v>
      </c>
      <c r="B14488" s="6" t="s">
        <v>15716</v>
      </c>
      <c r="C14488" s="6" t="s">
        <v>15722</v>
      </c>
      <c r="E14488" s="6" t="n">
        <v>-27.4666362547905</v>
      </c>
      <c r="F14488" s="6" t="n">
        <v>153.175552163466</v>
      </c>
      <c r="G14488" s="15" t="n">
        <v>633.27294921875</v>
      </c>
    </row>
    <row r="14489" customFormat="false" ht="15" hidden="false" customHeight="false" outlineLevel="0" collapsed="false">
      <c r="A14489" s="6" t="s">
        <v>16324</v>
      </c>
      <c r="B14489" s="6" t="s">
        <v>15716</v>
      </c>
      <c r="C14489" s="6" t="s">
        <v>15743</v>
      </c>
      <c r="E14489" s="6" t="n">
        <v>-27.3526496332426</v>
      </c>
      <c r="F14489" s="6" t="n">
        <v>153.002189813575</v>
      </c>
      <c r="G14489" s="15" t="n">
        <v>312.56640625</v>
      </c>
    </row>
    <row r="14490" customFormat="false" ht="15" hidden="false" customHeight="false" outlineLevel="0" collapsed="false">
      <c r="A14490" s="6" t="s">
        <v>16325</v>
      </c>
      <c r="B14490" s="6" t="s">
        <v>15716</v>
      </c>
      <c r="C14490" s="6" t="s">
        <v>15722</v>
      </c>
      <c r="E14490" s="6" t="n">
        <v>-27.4673145869369</v>
      </c>
      <c r="F14490" s="6" t="n">
        <v>153.189699574696</v>
      </c>
      <c r="G14490" s="15" t="n">
        <v>1010.61962890625</v>
      </c>
    </row>
    <row r="14491" customFormat="false" ht="15" hidden="false" customHeight="false" outlineLevel="0" collapsed="false">
      <c r="A14491" s="6" t="s">
        <v>16326</v>
      </c>
      <c r="B14491" s="6" t="s">
        <v>15716</v>
      </c>
      <c r="C14491" s="6" t="s">
        <v>15717</v>
      </c>
      <c r="E14491" s="6" t="n">
        <v>-27.3249463991834</v>
      </c>
      <c r="F14491" s="6" t="n">
        <v>153.064896486115</v>
      </c>
      <c r="G14491" s="15" t="n">
        <v>553.2314453125</v>
      </c>
    </row>
    <row r="14492" customFormat="false" ht="15" hidden="false" customHeight="false" outlineLevel="0" collapsed="false">
      <c r="A14492" s="6" t="s">
        <v>16327</v>
      </c>
      <c r="B14492" s="6" t="s">
        <v>15716</v>
      </c>
      <c r="C14492" s="6" t="s">
        <v>15743</v>
      </c>
      <c r="E14492" s="6" t="n">
        <v>-27.4820928571228</v>
      </c>
      <c r="F14492" s="6" t="n">
        <v>153.032690602802</v>
      </c>
      <c r="G14492" s="15" t="n">
        <v>309.302757300437</v>
      </c>
    </row>
    <row r="14493" customFormat="false" ht="15" hidden="false" customHeight="false" outlineLevel="0" collapsed="false">
      <c r="A14493" s="6" t="s">
        <v>16328</v>
      </c>
      <c r="B14493" s="6" t="s">
        <v>15716</v>
      </c>
      <c r="C14493" s="6" t="s">
        <v>15722</v>
      </c>
      <c r="E14493" s="6" t="n">
        <v>-27.5926074110166</v>
      </c>
      <c r="F14493" s="6" t="n">
        <v>153.105191137708</v>
      </c>
      <c r="G14493" s="15" t="n">
        <v>10318.7397460938</v>
      </c>
    </row>
    <row r="14494" customFormat="false" ht="15" hidden="false" customHeight="false" outlineLevel="0" collapsed="false">
      <c r="A14494" s="6" t="s">
        <v>16329</v>
      </c>
      <c r="B14494" s="6" t="s">
        <v>15716</v>
      </c>
      <c r="C14494" s="6" t="s">
        <v>15717</v>
      </c>
      <c r="E14494" s="6" t="n">
        <v>-27.3243794538667</v>
      </c>
      <c r="F14494" s="6" t="n">
        <v>153.063970943882</v>
      </c>
      <c r="G14494" s="15" t="n">
        <v>414.1953125</v>
      </c>
    </row>
    <row r="14495" customFormat="false" ht="15" hidden="false" customHeight="false" outlineLevel="0" collapsed="false">
      <c r="A14495" s="6" t="s">
        <v>16330</v>
      </c>
      <c r="B14495" s="6" t="s">
        <v>15716</v>
      </c>
      <c r="C14495" s="6" t="s">
        <v>15720</v>
      </c>
      <c r="E14495" s="6" t="n">
        <v>-27.6002383259793</v>
      </c>
      <c r="F14495" s="6" t="n">
        <v>153.046494899909</v>
      </c>
      <c r="G14495" s="15" t="n">
        <v>9083.21435546875</v>
      </c>
    </row>
    <row r="14496" customFormat="false" ht="15" hidden="false" customHeight="false" outlineLevel="0" collapsed="false">
      <c r="A14496" s="6" t="s">
        <v>16331</v>
      </c>
      <c r="B14496" s="6" t="s">
        <v>15716</v>
      </c>
      <c r="C14496" s="6" t="s">
        <v>15717</v>
      </c>
      <c r="E14496" s="6" t="n">
        <v>-27.464659192673</v>
      </c>
      <c r="F14496" s="6" t="n">
        <v>153.189506079407</v>
      </c>
      <c r="G14496" s="15" t="n">
        <v>602.8896484375</v>
      </c>
    </row>
    <row r="14497" customFormat="false" ht="15" hidden="false" customHeight="false" outlineLevel="0" collapsed="false">
      <c r="A14497" s="6" t="s">
        <v>16332</v>
      </c>
      <c r="B14497" s="6" t="s">
        <v>15716</v>
      </c>
      <c r="C14497" s="6" t="s">
        <v>15722</v>
      </c>
      <c r="E14497" s="6" t="n">
        <v>-27.4896671176619</v>
      </c>
      <c r="F14497" s="6" t="n">
        <v>153.020007754992</v>
      </c>
      <c r="G14497" s="15" t="n">
        <v>440.751708984375</v>
      </c>
    </row>
    <row r="14498" customFormat="false" ht="15" hidden="false" customHeight="false" outlineLevel="0" collapsed="false">
      <c r="A14498" s="6" t="s">
        <v>16333</v>
      </c>
      <c r="B14498" s="6" t="s">
        <v>15716</v>
      </c>
      <c r="C14498" s="6" t="s">
        <v>15720</v>
      </c>
      <c r="E14498" s="6" t="n">
        <v>-27.485837749853</v>
      </c>
      <c r="F14498" s="6" t="n">
        <v>153.143194668701</v>
      </c>
      <c r="G14498" s="15" t="n">
        <v>1673.25952148438</v>
      </c>
    </row>
    <row r="14499" customFormat="false" ht="15" hidden="false" customHeight="false" outlineLevel="0" collapsed="false">
      <c r="A14499" s="6" t="s">
        <v>16334</v>
      </c>
      <c r="B14499" s="6" t="s">
        <v>15716</v>
      </c>
      <c r="C14499" s="6" t="s">
        <v>15717</v>
      </c>
      <c r="E14499" s="6" t="n">
        <v>-27.4497033520428</v>
      </c>
      <c r="F14499" s="6" t="n">
        <v>153.184426007566</v>
      </c>
      <c r="G14499" s="15" t="n">
        <v>474.6953125</v>
      </c>
    </row>
    <row r="14500" customFormat="false" ht="15" hidden="false" customHeight="false" outlineLevel="0" collapsed="false">
      <c r="A14500" s="6" t="s">
        <v>16335</v>
      </c>
      <c r="B14500" s="6" t="s">
        <v>15716</v>
      </c>
      <c r="C14500" s="6" t="s">
        <v>15717</v>
      </c>
      <c r="E14500" s="6" t="n">
        <v>-27.3141973421286</v>
      </c>
      <c r="F14500" s="6" t="n">
        <v>153.067421057908</v>
      </c>
      <c r="G14500" s="15" t="n">
        <v>396.820068359375</v>
      </c>
    </row>
    <row r="14501" customFormat="false" ht="15" hidden="false" customHeight="false" outlineLevel="0" collapsed="false">
      <c r="A14501" s="6" t="s">
        <v>16336</v>
      </c>
      <c r="B14501" s="6" t="s">
        <v>15716</v>
      </c>
      <c r="C14501" s="6" t="s">
        <v>15722</v>
      </c>
      <c r="E14501" s="6" t="n">
        <v>-27.3209271482517</v>
      </c>
      <c r="F14501" s="6" t="n">
        <v>153.071270289544</v>
      </c>
      <c r="G14501" s="15" t="n">
        <v>526.9423828125</v>
      </c>
    </row>
    <row r="14502" customFormat="false" ht="15" hidden="false" customHeight="false" outlineLevel="0" collapsed="false">
      <c r="A14502" s="6" t="s">
        <v>16337</v>
      </c>
      <c r="B14502" s="6" t="s">
        <v>15716</v>
      </c>
      <c r="C14502" s="6" t="s">
        <v>15722</v>
      </c>
      <c r="E14502" s="6" t="n">
        <v>-27.3290148733411</v>
      </c>
      <c r="F14502" s="6" t="n">
        <v>153.076378601956</v>
      </c>
      <c r="G14502" s="15" t="n">
        <v>611.56396484375</v>
      </c>
    </row>
    <row r="14503" customFormat="false" ht="15" hidden="false" customHeight="false" outlineLevel="0" collapsed="false">
      <c r="A14503" s="6" t="s">
        <v>16338</v>
      </c>
      <c r="B14503" s="6" t="s">
        <v>15716</v>
      </c>
      <c r="C14503" s="6" t="s">
        <v>15722</v>
      </c>
      <c r="E14503" s="6" t="n">
        <v>-27.329920929349</v>
      </c>
      <c r="F14503" s="6" t="n">
        <v>153.053359927837</v>
      </c>
      <c r="G14503" s="15" t="n">
        <v>1347.65161132813</v>
      </c>
    </row>
    <row r="14504" customFormat="false" ht="15" hidden="false" customHeight="false" outlineLevel="0" collapsed="false">
      <c r="A14504" s="6" t="s">
        <v>16339</v>
      </c>
      <c r="B14504" s="6" t="s">
        <v>15716</v>
      </c>
      <c r="C14504" s="6" t="s">
        <v>15722</v>
      </c>
      <c r="E14504" s="6" t="n">
        <v>-27.449810403031</v>
      </c>
      <c r="F14504" s="6" t="n">
        <v>153.184464237083</v>
      </c>
      <c r="G14504" s="15" t="n">
        <v>403.13720703125</v>
      </c>
    </row>
    <row r="14505" customFormat="false" ht="15" hidden="false" customHeight="false" outlineLevel="0" collapsed="false">
      <c r="A14505" s="6" t="s">
        <v>16340</v>
      </c>
      <c r="B14505" s="6" t="s">
        <v>15716</v>
      </c>
      <c r="C14505" s="6" t="s">
        <v>15720</v>
      </c>
      <c r="E14505" s="6" t="n">
        <v>-27.5154945182935</v>
      </c>
      <c r="F14505" s="6" t="n">
        <v>153.120059007901</v>
      </c>
      <c r="G14505" s="15" t="n">
        <v>48387.8664550781</v>
      </c>
    </row>
    <row r="14506" customFormat="false" ht="15" hidden="false" customHeight="false" outlineLevel="0" collapsed="false">
      <c r="A14506" s="6" t="s">
        <v>16341</v>
      </c>
      <c r="B14506" s="6" t="s">
        <v>15716</v>
      </c>
      <c r="C14506" s="6" t="s">
        <v>15722</v>
      </c>
      <c r="E14506" s="6" t="n">
        <v>-27.5131580697958</v>
      </c>
      <c r="F14506" s="6" t="n">
        <v>153.060483630067</v>
      </c>
      <c r="G14506" s="15" t="n">
        <v>1896.646484375</v>
      </c>
    </row>
    <row r="14507" customFormat="false" ht="15" hidden="false" customHeight="false" outlineLevel="0" collapsed="false">
      <c r="A14507" s="6" t="s">
        <v>16342</v>
      </c>
      <c r="B14507" s="6" t="s">
        <v>15716</v>
      </c>
      <c r="C14507" s="6" t="s">
        <v>15722</v>
      </c>
      <c r="E14507" s="6" t="n">
        <v>-27.3482992026953</v>
      </c>
      <c r="F14507" s="6" t="n">
        <v>152.997426963792</v>
      </c>
      <c r="G14507" s="15" t="n">
        <v>10019.9353027344</v>
      </c>
    </row>
    <row r="14508" customFormat="false" ht="15" hidden="false" customHeight="false" outlineLevel="0" collapsed="false">
      <c r="A14508" s="6" t="s">
        <v>16343</v>
      </c>
      <c r="B14508" s="6" t="s">
        <v>15716</v>
      </c>
      <c r="C14508" s="6" t="s">
        <v>15722</v>
      </c>
      <c r="E14508" s="6" t="n">
        <v>-27.4821096260036</v>
      </c>
      <c r="F14508" s="6" t="n">
        <v>153.009536113168</v>
      </c>
      <c r="G14508" s="15" t="n">
        <v>265.7373046875</v>
      </c>
    </row>
    <row r="14509" customFormat="false" ht="15" hidden="false" customHeight="false" outlineLevel="0" collapsed="false">
      <c r="A14509" s="6" t="s">
        <v>16344</v>
      </c>
      <c r="B14509" s="6" t="s">
        <v>15716</v>
      </c>
      <c r="C14509" s="6" t="s">
        <v>15722</v>
      </c>
      <c r="E14509" s="6" t="n">
        <v>-27.4849755326506</v>
      </c>
      <c r="F14509" s="6" t="n">
        <v>153.015891634785</v>
      </c>
      <c r="G14509" s="15" t="n">
        <v>424.83251953125</v>
      </c>
    </row>
    <row r="14510" customFormat="false" ht="15" hidden="false" customHeight="false" outlineLevel="0" collapsed="false">
      <c r="A14510" s="6" t="s">
        <v>16345</v>
      </c>
      <c r="B14510" s="6" t="s">
        <v>15716</v>
      </c>
      <c r="C14510" s="6" t="s">
        <v>15722</v>
      </c>
      <c r="E14510" s="6" t="n">
        <v>-27.4819301901904</v>
      </c>
      <c r="F14510" s="6" t="n">
        <v>153.009569714972</v>
      </c>
      <c r="G14510" s="15" t="n">
        <v>265.801513671875</v>
      </c>
    </row>
    <row r="14511" customFormat="false" ht="15" hidden="false" customHeight="false" outlineLevel="0" collapsed="false">
      <c r="A14511" s="6" t="s">
        <v>16346</v>
      </c>
      <c r="B14511" s="6" t="s">
        <v>15716</v>
      </c>
      <c r="C14511" s="6" t="s">
        <v>15722</v>
      </c>
      <c r="E14511" s="6" t="n">
        <v>-27.484705495521</v>
      </c>
      <c r="F14511" s="6" t="n">
        <v>153.019151024797</v>
      </c>
      <c r="G14511" s="15" t="n">
        <v>396.623291015625</v>
      </c>
    </row>
    <row r="14512" customFormat="false" ht="15" hidden="false" customHeight="false" outlineLevel="0" collapsed="false">
      <c r="A14512" s="6" t="s">
        <v>16347</v>
      </c>
      <c r="B14512" s="6" t="s">
        <v>15716</v>
      </c>
      <c r="C14512" s="6" t="s">
        <v>15722</v>
      </c>
      <c r="E14512" s="6" t="n">
        <v>-27.3434811627527</v>
      </c>
      <c r="F14512" s="6" t="n">
        <v>152.984194514389</v>
      </c>
      <c r="G14512" s="15" t="n">
        <v>10005.4223632813</v>
      </c>
    </row>
    <row r="14513" customFormat="false" ht="15" hidden="false" customHeight="false" outlineLevel="0" collapsed="false">
      <c r="A14513" s="6" t="s">
        <v>16348</v>
      </c>
      <c r="B14513" s="6" t="s">
        <v>15716</v>
      </c>
      <c r="C14513" s="6" t="s">
        <v>15722</v>
      </c>
      <c r="E14513" s="6" t="n">
        <v>-27.3212779275051</v>
      </c>
      <c r="F14513" s="6" t="n">
        <v>153.065411459505</v>
      </c>
      <c r="G14513" s="15" t="n">
        <v>627.93408203125</v>
      </c>
    </row>
    <row r="14514" customFormat="false" ht="15" hidden="false" customHeight="false" outlineLevel="0" collapsed="false">
      <c r="A14514" s="6" t="s">
        <v>16349</v>
      </c>
      <c r="B14514" s="6" t="s">
        <v>15716</v>
      </c>
      <c r="C14514" s="6" t="s">
        <v>15717</v>
      </c>
      <c r="E14514" s="6" t="n">
        <v>-27.3279224551228</v>
      </c>
      <c r="F14514" s="6" t="n">
        <v>153.074470057867</v>
      </c>
      <c r="G14514" s="15" t="n">
        <v>404.68603515625</v>
      </c>
    </row>
    <row r="14515" customFormat="false" ht="15" hidden="false" customHeight="false" outlineLevel="0" collapsed="false">
      <c r="A14515" s="6" t="s">
        <v>16350</v>
      </c>
      <c r="B14515" s="6" t="s">
        <v>15716</v>
      </c>
      <c r="C14515" s="6" t="s">
        <v>15720</v>
      </c>
      <c r="E14515" s="6" t="n">
        <v>-27.4773479377942</v>
      </c>
      <c r="F14515" s="6" t="n">
        <v>153.15739300754</v>
      </c>
      <c r="G14515" s="15" t="n">
        <v>12375.1674804688</v>
      </c>
    </row>
    <row r="14516" customFormat="false" ht="15" hidden="false" customHeight="false" outlineLevel="0" collapsed="false">
      <c r="A14516" s="6" t="s">
        <v>16351</v>
      </c>
      <c r="B14516" s="6" t="s">
        <v>15716</v>
      </c>
      <c r="C14516" s="6" t="s">
        <v>15720</v>
      </c>
      <c r="E14516" s="6" t="n">
        <v>-27.4860132724835</v>
      </c>
      <c r="F14516" s="6" t="n">
        <v>153.15525854878</v>
      </c>
      <c r="G14516" s="15" t="n">
        <v>45271.2917480469</v>
      </c>
    </row>
    <row r="14517" customFormat="false" ht="15" hidden="false" customHeight="false" outlineLevel="0" collapsed="false">
      <c r="A14517" s="6" t="s">
        <v>16352</v>
      </c>
      <c r="B14517" s="6" t="s">
        <v>15716</v>
      </c>
      <c r="C14517" s="6" t="s">
        <v>15743</v>
      </c>
      <c r="E14517" s="6" t="n">
        <v>-27.4615466466057</v>
      </c>
      <c r="F14517" s="6" t="n">
        <v>153.179921600775</v>
      </c>
      <c r="G14517" s="15" t="n">
        <v>63.6172512350604</v>
      </c>
    </row>
    <row r="14518" customFormat="false" ht="15" hidden="false" customHeight="false" outlineLevel="0" collapsed="false">
      <c r="A14518" s="6" t="s">
        <v>16353</v>
      </c>
      <c r="B14518" s="6" t="s">
        <v>15716</v>
      </c>
      <c r="C14518" s="6" t="s">
        <v>15722</v>
      </c>
      <c r="E14518" s="6" t="n">
        <v>-27.4577363739857</v>
      </c>
      <c r="F14518" s="6" t="n">
        <v>152.972337050013</v>
      </c>
      <c r="G14518" s="15" t="n">
        <v>200.683349609375</v>
      </c>
    </row>
    <row r="14519" customFormat="false" ht="15" hidden="false" customHeight="false" outlineLevel="0" collapsed="false">
      <c r="A14519" s="6" t="s">
        <v>16354</v>
      </c>
      <c r="B14519" s="6" t="s">
        <v>15716</v>
      </c>
      <c r="C14519" s="6" t="s">
        <v>15722</v>
      </c>
      <c r="E14519" s="6" t="n">
        <v>-27.4500699216043</v>
      </c>
      <c r="F14519" s="6" t="n">
        <v>152.985773148465</v>
      </c>
      <c r="G14519" s="15" t="n">
        <v>410.7431640625</v>
      </c>
    </row>
    <row r="14520" customFormat="false" ht="15" hidden="false" customHeight="false" outlineLevel="0" collapsed="false">
      <c r="A14520" s="6" t="s">
        <v>16355</v>
      </c>
      <c r="B14520" s="6" t="s">
        <v>15716</v>
      </c>
      <c r="C14520" s="6" t="s">
        <v>15743</v>
      </c>
      <c r="E14520" s="6" t="n">
        <v>-27.3894794269401</v>
      </c>
      <c r="F14520" s="6" t="n">
        <v>153.07324745885</v>
      </c>
      <c r="G14520" s="15" t="n">
        <v>78.5398164372891</v>
      </c>
    </row>
    <row r="14521" customFormat="false" ht="15" hidden="false" customHeight="false" outlineLevel="0" collapsed="false">
      <c r="A14521" s="6" t="s">
        <v>16356</v>
      </c>
      <c r="B14521" s="6" t="s">
        <v>15716</v>
      </c>
      <c r="C14521" s="6" t="s">
        <v>15743</v>
      </c>
      <c r="E14521" s="6" t="n">
        <v>-27.4518101197542</v>
      </c>
      <c r="F14521" s="6" t="n">
        <v>152.976952611662</v>
      </c>
      <c r="G14521" s="15" t="n">
        <v>153.938040025532</v>
      </c>
    </row>
    <row r="14522" customFormat="false" ht="15" hidden="false" customHeight="false" outlineLevel="0" collapsed="false">
      <c r="A14522" s="6" t="s">
        <v>16357</v>
      </c>
      <c r="B14522" s="6" t="s">
        <v>15716</v>
      </c>
      <c r="C14522" s="6" t="s">
        <v>15743</v>
      </c>
      <c r="E14522" s="6" t="n">
        <v>-27.4518146199171</v>
      </c>
      <c r="F14522" s="6" t="n">
        <v>152.976874588629</v>
      </c>
      <c r="G14522" s="15" t="n">
        <v>153.938040107489</v>
      </c>
    </row>
    <row r="14523" customFormat="false" ht="15" hidden="false" customHeight="false" outlineLevel="0" collapsed="false">
      <c r="A14523" s="6" t="s">
        <v>16358</v>
      </c>
      <c r="B14523" s="6" t="s">
        <v>15716</v>
      </c>
      <c r="C14523" s="6" t="s">
        <v>15743</v>
      </c>
      <c r="E14523" s="6" t="n">
        <v>-27.4344994542964</v>
      </c>
      <c r="F14523" s="6" t="n">
        <v>153.015770268123</v>
      </c>
      <c r="G14523" s="15" t="n">
        <v>314.159265359864</v>
      </c>
    </row>
    <row r="14524" customFormat="false" ht="15" hidden="false" customHeight="false" outlineLevel="0" collapsed="false">
      <c r="A14524" s="6" t="s">
        <v>16359</v>
      </c>
      <c r="B14524" s="6" t="s">
        <v>15716</v>
      </c>
      <c r="C14524" s="6" t="s">
        <v>15743</v>
      </c>
      <c r="E14524" s="6" t="n">
        <v>-27.4614605495021</v>
      </c>
      <c r="F14524" s="6" t="n">
        <v>153.17998171468</v>
      </c>
      <c r="G14524" s="15" t="n">
        <v>78.5398163395003</v>
      </c>
    </row>
    <row r="14525" customFormat="false" ht="15" hidden="false" customHeight="false" outlineLevel="0" collapsed="false">
      <c r="A14525" s="6" t="s">
        <v>16360</v>
      </c>
      <c r="B14525" s="6" t="s">
        <v>15716</v>
      </c>
      <c r="C14525" s="6" t="s">
        <v>15722</v>
      </c>
      <c r="E14525" s="6" t="n">
        <v>-27.4576586819918</v>
      </c>
      <c r="F14525" s="6" t="n">
        <v>152.972284148732</v>
      </c>
      <c r="G14525" s="15" t="n">
        <v>602.51708984375</v>
      </c>
    </row>
    <row r="14526" customFormat="false" ht="15" hidden="false" customHeight="false" outlineLevel="0" collapsed="false">
      <c r="A14526" s="6" t="s">
        <v>16361</v>
      </c>
      <c r="B14526" s="6" t="s">
        <v>15716</v>
      </c>
      <c r="C14526" s="6" t="s">
        <v>15722</v>
      </c>
      <c r="E14526" s="6" t="n">
        <v>-27.4577205456963</v>
      </c>
      <c r="F14526" s="6" t="n">
        <v>152.972905383886</v>
      </c>
      <c r="G14526" s="15" t="n">
        <v>582.998046875</v>
      </c>
    </row>
    <row r="14527" customFormat="false" ht="15" hidden="false" customHeight="false" outlineLevel="0" collapsed="false">
      <c r="A14527" s="6" t="s">
        <v>16362</v>
      </c>
      <c r="B14527" s="6" t="s">
        <v>15716</v>
      </c>
      <c r="C14527" s="6" t="s">
        <v>15722</v>
      </c>
      <c r="E14527" s="6" t="n">
        <v>-27.4575761611647</v>
      </c>
      <c r="F14527" s="6" t="n">
        <v>152.972780070396</v>
      </c>
      <c r="G14527" s="15" t="n">
        <v>536.716552734375</v>
      </c>
    </row>
    <row r="14528" customFormat="false" ht="15" hidden="false" customHeight="false" outlineLevel="0" collapsed="false">
      <c r="A14528" s="6" t="s">
        <v>16363</v>
      </c>
      <c r="B14528" s="6" t="s">
        <v>15716</v>
      </c>
      <c r="C14528" s="6" t="s">
        <v>15722</v>
      </c>
      <c r="E14528" s="6" t="n">
        <v>-27.4574317767535</v>
      </c>
      <c r="F14528" s="6" t="n">
        <v>152.972654765331</v>
      </c>
      <c r="G14528" s="15" t="n">
        <v>490.3369140625</v>
      </c>
    </row>
    <row r="14529" customFormat="false" ht="15" hidden="false" customHeight="false" outlineLevel="0" collapsed="false">
      <c r="A14529" s="6" t="s">
        <v>16364</v>
      </c>
      <c r="B14529" s="6" t="s">
        <v>15716</v>
      </c>
      <c r="C14529" s="6" t="s">
        <v>15722</v>
      </c>
      <c r="E14529" s="6" t="n">
        <v>-27.4634200942853</v>
      </c>
      <c r="F14529" s="6" t="n">
        <v>152.977215166608</v>
      </c>
      <c r="G14529" s="15" t="n">
        <v>728.050048828125</v>
      </c>
    </row>
    <row r="14530" customFormat="false" ht="15" hidden="false" customHeight="false" outlineLevel="0" collapsed="false">
      <c r="A14530" s="6" t="s">
        <v>16365</v>
      </c>
      <c r="B14530" s="6" t="s">
        <v>15716</v>
      </c>
      <c r="C14530" s="6" t="s">
        <v>15722</v>
      </c>
      <c r="E14530" s="6" t="n">
        <v>-27.4642628458158</v>
      </c>
      <c r="F14530" s="6" t="n">
        <v>152.976295534523</v>
      </c>
      <c r="G14530" s="15" t="n">
        <v>1236.18872070313</v>
      </c>
    </row>
    <row r="14531" customFormat="false" ht="15" hidden="false" customHeight="false" outlineLevel="0" collapsed="false">
      <c r="A14531" s="6" t="s">
        <v>16366</v>
      </c>
      <c r="B14531" s="6" t="s">
        <v>15716</v>
      </c>
      <c r="C14531" s="6" t="s">
        <v>15722</v>
      </c>
      <c r="E14531" s="6" t="n">
        <v>-27.4638794195187</v>
      </c>
      <c r="F14531" s="6" t="n">
        <v>152.977040056697</v>
      </c>
      <c r="G14531" s="15" t="n">
        <v>3100.13671875</v>
      </c>
    </row>
    <row r="14532" customFormat="false" ht="15" hidden="false" customHeight="false" outlineLevel="0" collapsed="false">
      <c r="A14532" s="6" t="s">
        <v>16367</v>
      </c>
      <c r="B14532" s="6" t="s">
        <v>15716</v>
      </c>
      <c r="C14532" s="6" t="s">
        <v>15722</v>
      </c>
      <c r="E14532" s="6" t="n">
        <v>-27.4615952750424</v>
      </c>
      <c r="F14532" s="6" t="n">
        <v>152.973260036827</v>
      </c>
      <c r="G14532" s="15" t="n">
        <v>820.3125</v>
      </c>
    </row>
    <row r="14533" customFormat="false" ht="15" hidden="false" customHeight="false" outlineLevel="0" collapsed="false">
      <c r="A14533" s="6" t="s">
        <v>16368</v>
      </c>
      <c r="B14533" s="6" t="s">
        <v>15716</v>
      </c>
      <c r="C14533" s="6" t="s">
        <v>15722</v>
      </c>
      <c r="E14533" s="6" t="n">
        <v>-27.4577984410754</v>
      </c>
      <c r="F14533" s="6" t="n">
        <v>152.972956289133</v>
      </c>
      <c r="G14533" s="15" t="n">
        <v>580.88330078125</v>
      </c>
    </row>
    <row r="14534" customFormat="false" ht="15" hidden="false" customHeight="false" outlineLevel="0" collapsed="false">
      <c r="A14534" s="6" t="s">
        <v>16369</v>
      </c>
      <c r="B14534" s="6" t="s">
        <v>15716</v>
      </c>
      <c r="C14534" s="6" t="s">
        <v>15722</v>
      </c>
      <c r="E14534" s="6" t="n">
        <v>-27.461775686885</v>
      </c>
      <c r="F14534" s="6" t="n">
        <v>152.973035801814</v>
      </c>
      <c r="G14534" s="15" t="n">
        <v>1103.96606445313</v>
      </c>
    </row>
    <row r="14535" customFormat="false" ht="15" hidden="false" customHeight="false" outlineLevel="0" collapsed="false">
      <c r="A14535" s="6" t="s">
        <v>16370</v>
      </c>
      <c r="B14535" s="6" t="s">
        <v>15716</v>
      </c>
      <c r="C14535" s="6" t="s">
        <v>15722</v>
      </c>
      <c r="E14535" s="6" t="n">
        <v>-27.4577946085713</v>
      </c>
      <c r="F14535" s="6" t="n">
        <v>152.972376748256</v>
      </c>
      <c r="G14535" s="15" t="n">
        <v>401.17724609375</v>
      </c>
    </row>
    <row r="14536" customFormat="false" ht="15" hidden="false" customHeight="false" outlineLevel="0" collapsed="false">
      <c r="A14536" s="6" t="s">
        <v>16371</v>
      </c>
      <c r="B14536" s="6" t="s">
        <v>15716</v>
      </c>
      <c r="C14536" s="6" t="s">
        <v>15722</v>
      </c>
      <c r="E14536" s="6" t="n">
        <v>-27.4500497511123</v>
      </c>
      <c r="F14536" s="6" t="n">
        <v>152.990082575216</v>
      </c>
      <c r="G14536" s="15" t="n">
        <v>630.25341796875</v>
      </c>
    </row>
    <row r="14537" customFormat="false" ht="15" hidden="false" customHeight="false" outlineLevel="0" collapsed="false">
      <c r="A14537" s="6" t="s">
        <v>16372</v>
      </c>
      <c r="B14537" s="6" t="s">
        <v>15716</v>
      </c>
      <c r="C14537" s="6" t="s">
        <v>15717</v>
      </c>
      <c r="E14537" s="6" t="n">
        <v>-27.4585450461681</v>
      </c>
      <c r="F14537" s="6" t="n">
        <v>153.019652031931</v>
      </c>
      <c r="G14537" s="15" t="n">
        <v>21791.4538574219</v>
      </c>
    </row>
    <row r="14538" customFormat="false" ht="15" hidden="false" customHeight="false" outlineLevel="0" collapsed="false">
      <c r="A14538" s="6" t="s">
        <v>16373</v>
      </c>
      <c r="B14538" s="6" t="s">
        <v>15716</v>
      </c>
      <c r="C14538" s="6" t="s">
        <v>15717</v>
      </c>
      <c r="E14538" s="6" t="n">
        <v>-27.4612424595271</v>
      </c>
      <c r="F14538" s="6" t="n">
        <v>153.020529215501</v>
      </c>
      <c r="G14538" s="15" t="n">
        <v>511.872314453125</v>
      </c>
    </row>
    <row r="14539" customFormat="false" ht="15" hidden="false" customHeight="false" outlineLevel="0" collapsed="false">
      <c r="A14539" s="6" t="s">
        <v>16374</v>
      </c>
      <c r="B14539" s="6" t="s">
        <v>15716</v>
      </c>
      <c r="C14539" s="6" t="s">
        <v>15717</v>
      </c>
      <c r="E14539" s="6" t="n">
        <v>-27.4593575619777</v>
      </c>
      <c r="F14539" s="6" t="n">
        <v>153.02302030089</v>
      </c>
      <c r="G14539" s="15" t="n">
        <v>454.074462890625</v>
      </c>
    </row>
    <row r="14540" customFormat="false" ht="15" hidden="false" customHeight="false" outlineLevel="0" collapsed="false">
      <c r="A14540" s="6" t="s">
        <v>16375</v>
      </c>
      <c r="B14540" s="6" t="s">
        <v>15716</v>
      </c>
      <c r="C14540" s="6" t="s">
        <v>15717</v>
      </c>
      <c r="E14540" s="6" t="n">
        <v>-27.4617871436636</v>
      </c>
      <c r="F14540" s="6" t="n">
        <v>153.027390515356</v>
      </c>
      <c r="G14540" s="15" t="n">
        <v>1582.86987304688</v>
      </c>
    </row>
    <row r="14541" customFormat="false" ht="15" hidden="false" customHeight="false" outlineLevel="0" collapsed="false">
      <c r="A14541" s="6" t="s">
        <v>16376</v>
      </c>
      <c r="B14541" s="6" t="s">
        <v>15716</v>
      </c>
      <c r="C14541" s="6" t="s">
        <v>15722</v>
      </c>
      <c r="E14541" s="6" t="n">
        <v>-27.4593422919702</v>
      </c>
      <c r="F14541" s="6" t="n">
        <v>153.022919954413</v>
      </c>
      <c r="G14541" s="15" t="n">
        <v>454.955322265625</v>
      </c>
    </row>
    <row r="14542" customFormat="false" ht="15" hidden="false" customHeight="false" outlineLevel="0" collapsed="false">
      <c r="A14542" s="6" t="s">
        <v>16377</v>
      </c>
      <c r="B14542" s="6" t="s">
        <v>15716</v>
      </c>
      <c r="C14542" s="6" t="s">
        <v>15717</v>
      </c>
      <c r="E14542" s="6" t="n">
        <v>-27.4593104989109</v>
      </c>
      <c r="F14542" s="6" t="n">
        <v>153.017426565462</v>
      </c>
      <c r="G14542" s="15" t="n">
        <v>60466.8383789063</v>
      </c>
    </row>
    <row r="14543" customFormat="false" ht="15" hidden="false" customHeight="false" outlineLevel="0" collapsed="false">
      <c r="A14543" s="6" t="s">
        <v>16378</v>
      </c>
      <c r="B14543" s="6" t="s">
        <v>15716</v>
      </c>
      <c r="C14543" s="6" t="s">
        <v>15722</v>
      </c>
      <c r="E14543" s="6" t="n">
        <v>-27.4593030636779</v>
      </c>
      <c r="F14543" s="6" t="n">
        <v>153.015912336554</v>
      </c>
      <c r="G14543" s="15" t="n">
        <v>8535.69995117188</v>
      </c>
    </row>
    <row r="14544" customFormat="false" ht="15" hidden="false" customHeight="false" outlineLevel="0" collapsed="false">
      <c r="A14544" s="6" t="s">
        <v>16379</v>
      </c>
      <c r="B14544" s="6" t="s">
        <v>15716</v>
      </c>
      <c r="C14544" s="6" t="s">
        <v>15717</v>
      </c>
      <c r="E14544" s="6" t="n">
        <v>-27.4647655382863</v>
      </c>
      <c r="F14544" s="6" t="n">
        <v>153.023567876967</v>
      </c>
      <c r="G14544" s="15" t="n">
        <v>298.799560546875</v>
      </c>
    </row>
    <row r="14545" customFormat="false" ht="15" hidden="false" customHeight="false" outlineLevel="0" collapsed="false">
      <c r="A14545" s="6" t="s">
        <v>16380</v>
      </c>
      <c r="B14545" s="6" t="s">
        <v>15716</v>
      </c>
      <c r="C14545" s="6" t="s">
        <v>15722</v>
      </c>
      <c r="E14545" s="6" t="n">
        <v>-27.464855188273</v>
      </c>
      <c r="F14545" s="6" t="n">
        <v>153.023569702738</v>
      </c>
      <c r="G14545" s="15" t="n">
        <v>319.1396484375</v>
      </c>
    </row>
    <row r="14546" customFormat="false" ht="15" hidden="false" customHeight="false" outlineLevel="0" collapsed="false">
      <c r="A14546" s="6" t="s">
        <v>16381</v>
      </c>
      <c r="B14546" s="6" t="s">
        <v>15716</v>
      </c>
      <c r="C14546" s="6" t="s">
        <v>15722</v>
      </c>
      <c r="E14546" s="6" t="n">
        <v>-27.4646992960213</v>
      </c>
      <c r="F14546" s="6" t="n">
        <v>153.023405450918</v>
      </c>
      <c r="G14546" s="15" t="n">
        <v>356.24560546875</v>
      </c>
    </row>
    <row r="14547" customFormat="false" ht="15" hidden="false" customHeight="false" outlineLevel="0" collapsed="false">
      <c r="A14547" s="6" t="s">
        <v>16382</v>
      </c>
      <c r="B14547" s="6" t="s">
        <v>15716</v>
      </c>
      <c r="C14547" s="6" t="s">
        <v>15722</v>
      </c>
      <c r="E14547" s="6" t="n">
        <v>-27.4495622402806</v>
      </c>
      <c r="F14547" s="6" t="n">
        <v>152.990517332029</v>
      </c>
      <c r="G14547" s="15" t="n">
        <v>1054.52124023438</v>
      </c>
    </row>
    <row r="14548" customFormat="false" ht="15" hidden="false" customHeight="false" outlineLevel="0" collapsed="false">
      <c r="A14548" s="6" t="s">
        <v>16383</v>
      </c>
      <c r="B14548" s="6" t="s">
        <v>15716</v>
      </c>
      <c r="C14548" s="6" t="s">
        <v>15722</v>
      </c>
      <c r="E14548" s="6" t="n">
        <v>-27.4497112910035</v>
      </c>
      <c r="F14548" s="6" t="n">
        <v>152.985835760542</v>
      </c>
      <c r="G14548" s="15" t="n">
        <v>396.4482421875</v>
      </c>
    </row>
    <row r="14549" customFormat="false" ht="15" hidden="false" customHeight="false" outlineLevel="0" collapsed="false">
      <c r="A14549" s="6" t="s">
        <v>16384</v>
      </c>
      <c r="B14549" s="6" t="s">
        <v>15716</v>
      </c>
      <c r="C14549" s="6" t="s">
        <v>15722</v>
      </c>
      <c r="E14549" s="6" t="n">
        <v>-27.4496967801396</v>
      </c>
      <c r="F14549" s="6" t="n">
        <v>152.985735385198</v>
      </c>
      <c r="G14549" s="15" t="n">
        <v>396.211669921875</v>
      </c>
    </row>
    <row r="14550" customFormat="false" ht="15" hidden="false" customHeight="false" outlineLevel="0" collapsed="false">
      <c r="A14550" s="6" t="s">
        <v>16385</v>
      </c>
      <c r="B14550" s="6" t="s">
        <v>15716</v>
      </c>
      <c r="C14550" s="6" t="s">
        <v>15722</v>
      </c>
      <c r="E14550" s="6" t="n">
        <v>-27.4496822766557</v>
      </c>
      <c r="F14550" s="6" t="n">
        <v>152.985635023972</v>
      </c>
      <c r="G14550" s="15" t="n">
        <v>395.954833984375</v>
      </c>
    </row>
    <row r="14551" customFormat="false" ht="15" hidden="false" customHeight="false" outlineLevel="0" collapsed="false">
      <c r="A14551" s="6" t="s">
        <v>16386</v>
      </c>
      <c r="B14551" s="6" t="s">
        <v>15716</v>
      </c>
      <c r="C14551" s="6" t="s">
        <v>15722</v>
      </c>
      <c r="E14551" s="6" t="n">
        <v>-27.4665680918716</v>
      </c>
      <c r="F14551" s="6" t="n">
        <v>152.98642033598</v>
      </c>
      <c r="G14551" s="15" t="n">
        <v>401.08447265625</v>
      </c>
    </row>
    <row r="14552" customFormat="false" ht="15" hidden="false" customHeight="false" outlineLevel="0" collapsed="false">
      <c r="A14552" s="6" t="s">
        <v>16387</v>
      </c>
      <c r="B14552" s="6" t="s">
        <v>15716</v>
      </c>
      <c r="C14552" s="6" t="s">
        <v>15722</v>
      </c>
      <c r="E14552" s="6" t="n">
        <v>-27.466466226722</v>
      </c>
      <c r="F14552" s="6" t="n">
        <v>152.986027610575</v>
      </c>
      <c r="G14552" s="15" t="n">
        <v>804.015869140625</v>
      </c>
    </row>
    <row r="14553" customFormat="false" ht="15" hidden="false" customHeight="false" outlineLevel="0" collapsed="false">
      <c r="A14553" s="6" t="s">
        <v>16388</v>
      </c>
      <c r="B14553" s="6" t="s">
        <v>15716</v>
      </c>
      <c r="C14553" s="6" t="s">
        <v>15722</v>
      </c>
      <c r="E14553" s="6" t="n">
        <v>-27.4663229118246</v>
      </c>
      <c r="F14553" s="6" t="n">
        <v>152.986464821154</v>
      </c>
      <c r="G14553" s="15" t="n">
        <v>601.392333984375</v>
      </c>
    </row>
    <row r="14554" customFormat="false" ht="15" hidden="false" customHeight="false" outlineLevel="0" collapsed="false">
      <c r="A14554" s="6" t="s">
        <v>16389</v>
      </c>
      <c r="B14554" s="6" t="s">
        <v>15716</v>
      </c>
      <c r="C14554" s="6" t="s">
        <v>15722</v>
      </c>
      <c r="E14554" s="6" t="n">
        <v>-27.4663323117677</v>
      </c>
      <c r="F14554" s="6" t="n">
        <v>152.986051756408</v>
      </c>
      <c r="G14554" s="15" t="n">
        <v>401.184814453125</v>
      </c>
    </row>
    <row r="14555" customFormat="false" ht="15" hidden="false" customHeight="false" outlineLevel="0" collapsed="false">
      <c r="A14555" s="6" t="s">
        <v>16390</v>
      </c>
      <c r="B14555" s="6" t="s">
        <v>15716</v>
      </c>
      <c r="C14555" s="6" t="s">
        <v>15722</v>
      </c>
      <c r="E14555" s="6" t="n">
        <v>-27.4639556463471</v>
      </c>
      <c r="F14555" s="6" t="n">
        <v>152.979830754094</v>
      </c>
      <c r="G14555" s="15" t="n">
        <v>401.20849609375</v>
      </c>
    </row>
    <row r="14556" customFormat="false" ht="15" hidden="false" customHeight="false" outlineLevel="0" collapsed="false">
      <c r="A14556" s="6" t="s">
        <v>16391</v>
      </c>
      <c r="B14556" s="6" t="s">
        <v>15716</v>
      </c>
      <c r="C14556" s="6" t="s">
        <v>15722</v>
      </c>
      <c r="E14556" s="6" t="n">
        <v>-27.4701174781763</v>
      </c>
      <c r="F14556" s="6" t="n">
        <v>152.990486294587</v>
      </c>
      <c r="G14556" s="15" t="n">
        <v>647.095703125</v>
      </c>
    </row>
    <row r="14557" customFormat="false" ht="15" hidden="false" customHeight="false" outlineLevel="0" collapsed="false">
      <c r="A14557" s="6" t="s">
        <v>16392</v>
      </c>
      <c r="B14557" s="6" t="s">
        <v>15716</v>
      </c>
      <c r="C14557" s="6" t="s">
        <v>15722</v>
      </c>
      <c r="E14557" s="6" t="n">
        <v>-27.4700698909314</v>
      </c>
      <c r="F14557" s="6" t="n">
        <v>152.990164965704</v>
      </c>
      <c r="G14557" s="15" t="n">
        <v>647.0234375</v>
      </c>
    </row>
    <row r="14558" customFormat="false" ht="15" hidden="false" customHeight="false" outlineLevel="0" collapsed="false">
      <c r="A14558" s="6" t="s">
        <v>16393</v>
      </c>
      <c r="B14558" s="6" t="s">
        <v>15716</v>
      </c>
      <c r="C14558" s="6" t="s">
        <v>15722</v>
      </c>
      <c r="E14558" s="6" t="n">
        <v>-27.5896516662948</v>
      </c>
      <c r="F14558" s="6" t="n">
        <v>153.101255443129</v>
      </c>
      <c r="G14558" s="15" t="n">
        <v>231.5537109375</v>
      </c>
    </row>
    <row r="14559" customFormat="false" ht="15" hidden="false" customHeight="false" outlineLevel="0" collapsed="false">
      <c r="A14559" s="6" t="s">
        <v>16394</v>
      </c>
      <c r="B14559" s="6" t="s">
        <v>15716</v>
      </c>
      <c r="C14559" s="6" t="s">
        <v>15717</v>
      </c>
      <c r="E14559" s="6" t="n">
        <v>-27.5759227692818</v>
      </c>
      <c r="F14559" s="6" t="n">
        <v>153.094729502285</v>
      </c>
      <c r="G14559" s="15" t="n">
        <v>855.508056640625</v>
      </c>
    </row>
    <row r="14560" customFormat="false" ht="15" hidden="false" customHeight="false" outlineLevel="0" collapsed="false">
      <c r="A14560" s="6" t="s">
        <v>16395</v>
      </c>
      <c r="B14560" s="6" t="s">
        <v>15716</v>
      </c>
      <c r="C14560" s="6" t="s">
        <v>15717</v>
      </c>
      <c r="E14560" s="6" t="n">
        <v>-27.3194501799925</v>
      </c>
      <c r="F14560" s="6" t="n">
        <v>153.064420624728</v>
      </c>
      <c r="G14560" s="15" t="n">
        <v>579.188232421875</v>
      </c>
    </row>
    <row r="14561" customFormat="false" ht="15" hidden="false" customHeight="false" outlineLevel="0" collapsed="false">
      <c r="A14561" s="6" t="s">
        <v>16396</v>
      </c>
      <c r="B14561" s="6" t="s">
        <v>15716</v>
      </c>
      <c r="C14561" s="6" t="s">
        <v>15720</v>
      </c>
      <c r="E14561" s="6" t="n">
        <v>-27.6186761467053</v>
      </c>
      <c r="F14561" s="6" t="n">
        <v>152.983790196101</v>
      </c>
      <c r="G14561" s="15" t="n">
        <v>3903.15307617188</v>
      </c>
    </row>
    <row r="14562" customFormat="false" ht="15" hidden="false" customHeight="false" outlineLevel="0" collapsed="false">
      <c r="A14562" s="6" t="s">
        <v>16397</v>
      </c>
      <c r="B14562" s="6" t="s">
        <v>15716</v>
      </c>
      <c r="C14562" s="6" t="s">
        <v>15722</v>
      </c>
      <c r="E14562" s="6" t="n">
        <v>-27.3194022730034</v>
      </c>
      <c r="F14562" s="6" t="n">
        <v>153.065476274738</v>
      </c>
      <c r="G14562" s="15" t="n">
        <v>432.387939453125</v>
      </c>
    </row>
    <row r="14563" customFormat="false" ht="15" hidden="false" customHeight="false" outlineLevel="0" collapsed="false">
      <c r="A14563" s="6" t="s">
        <v>16398</v>
      </c>
      <c r="B14563" s="6" t="s">
        <v>15716</v>
      </c>
      <c r="C14563" s="6" t="s">
        <v>15722</v>
      </c>
      <c r="E14563" s="6" t="n">
        <v>-27.3271113456707</v>
      </c>
      <c r="F14563" s="6" t="n">
        <v>153.076737036744</v>
      </c>
      <c r="G14563" s="15" t="n">
        <v>405.866943359375</v>
      </c>
    </row>
    <row r="14564" customFormat="false" ht="15" hidden="false" customHeight="false" outlineLevel="0" collapsed="false">
      <c r="A14564" s="6" t="s">
        <v>16399</v>
      </c>
      <c r="B14564" s="6" t="s">
        <v>15716</v>
      </c>
      <c r="C14564" s="6" t="s">
        <v>15720</v>
      </c>
      <c r="E14564" s="6" t="n">
        <v>-27.3609976464331</v>
      </c>
      <c r="F14564" s="6" t="n">
        <v>152.992960733985</v>
      </c>
      <c r="G14564" s="15" t="n">
        <v>11905.9865722656</v>
      </c>
    </row>
    <row r="14565" customFormat="false" ht="15" hidden="false" customHeight="false" outlineLevel="0" collapsed="false">
      <c r="A14565" s="6" t="s">
        <v>16400</v>
      </c>
      <c r="B14565" s="6" t="s">
        <v>15716</v>
      </c>
      <c r="C14565" s="6" t="s">
        <v>15717</v>
      </c>
      <c r="E14565" s="6" t="n">
        <v>-27.3292142537501</v>
      </c>
      <c r="F14565" s="6" t="n">
        <v>153.085399318646</v>
      </c>
      <c r="G14565" s="15" t="n">
        <v>548.291259765625</v>
      </c>
    </row>
    <row r="14566" customFormat="false" ht="15" hidden="false" customHeight="false" outlineLevel="0" collapsed="false">
      <c r="A14566" s="6" t="s">
        <v>16401</v>
      </c>
      <c r="B14566" s="6" t="s">
        <v>15716</v>
      </c>
      <c r="C14566" s="6" t="s">
        <v>15722</v>
      </c>
      <c r="E14566" s="6" t="n">
        <v>-27.3185532401855</v>
      </c>
      <c r="F14566" s="6" t="n">
        <v>153.058964265022</v>
      </c>
      <c r="G14566" s="15" t="n">
        <v>496.2197265625</v>
      </c>
    </row>
    <row r="14567" customFormat="false" ht="15" hidden="false" customHeight="false" outlineLevel="0" collapsed="false">
      <c r="A14567" s="6" t="s">
        <v>16402</v>
      </c>
      <c r="B14567" s="6" t="s">
        <v>15716</v>
      </c>
      <c r="C14567" s="6" t="s">
        <v>15717</v>
      </c>
      <c r="E14567" s="6" t="n">
        <v>-27.4654450953963</v>
      </c>
      <c r="F14567" s="6" t="n">
        <v>153.189314430497</v>
      </c>
      <c r="G14567" s="15" t="n">
        <v>404.255615234375</v>
      </c>
    </row>
    <row r="14568" customFormat="false" ht="15" hidden="false" customHeight="false" outlineLevel="0" collapsed="false">
      <c r="A14568" s="6" t="s">
        <v>16403</v>
      </c>
      <c r="B14568" s="6" t="s">
        <v>15716</v>
      </c>
      <c r="C14568" s="6" t="s">
        <v>15722</v>
      </c>
      <c r="E14568" s="6" t="n">
        <v>-27.3272571602048</v>
      </c>
      <c r="F14568" s="6" t="n">
        <v>153.064045566878</v>
      </c>
      <c r="G14568" s="15" t="n">
        <v>404.192138671875</v>
      </c>
    </row>
    <row r="14569" customFormat="false" ht="15" hidden="false" customHeight="false" outlineLevel="0" collapsed="false">
      <c r="A14569" s="6" t="s">
        <v>16404</v>
      </c>
      <c r="B14569" s="6" t="s">
        <v>15716</v>
      </c>
      <c r="C14569" s="6" t="s">
        <v>15722</v>
      </c>
      <c r="E14569" s="6" t="n">
        <v>-27.332069707912</v>
      </c>
      <c r="F14569" s="6" t="n">
        <v>153.065369868272</v>
      </c>
      <c r="G14569" s="15" t="n">
        <v>809.787841796875</v>
      </c>
    </row>
    <row r="14570" customFormat="false" ht="15" hidden="false" customHeight="false" outlineLevel="0" collapsed="false">
      <c r="A14570" s="6" t="s">
        <v>16405</v>
      </c>
      <c r="B14570" s="6" t="s">
        <v>15716</v>
      </c>
      <c r="C14570" s="6" t="s">
        <v>15717</v>
      </c>
      <c r="E14570" s="6" t="n">
        <v>-27.4478171477031</v>
      </c>
      <c r="F14570" s="6" t="n">
        <v>153.019476133068</v>
      </c>
      <c r="G14570" s="15" t="n">
        <v>36862.0554199219</v>
      </c>
    </row>
    <row r="14571" customFormat="false" ht="15" hidden="false" customHeight="false" outlineLevel="0" collapsed="false">
      <c r="A14571" s="6" t="s">
        <v>16406</v>
      </c>
      <c r="B14571" s="6" t="s">
        <v>15716</v>
      </c>
      <c r="C14571" s="6" t="s">
        <v>15717</v>
      </c>
      <c r="E14571" s="6" t="n">
        <v>-27.3180257035167</v>
      </c>
      <c r="F14571" s="6" t="n">
        <v>153.059004103525</v>
      </c>
      <c r="G14571" s="15" t="n">
        <v>694.673095703125</v>
      </c>
    </row>
    <row r="14572" customFormat="false" ht="15" hidden="false" customHeight="false" outlineLevel="0" collapsed="false">
      <c r="A14572" s="6" t="s">
        <v>16407</v>
      </c>
      <c r="B14572" s="6" t="s">
        <v>15716</v>
      </c>
      <c r="C14572" s="6" t="s">
        <v>15722</v>
      </c>
      <c r="E14572" s="6" t="n">
        <v>-27.3346748990228</v>
      </c>
      <c r="F14572" s="6" t="n">
        <v>153.054501597475</v>
      </c>
      <c r="G14572" s="15" t="n">
        <v>402.2626953125</v>
      </c>
    </row>
    <row r="14573" customFormat="false" ht="15" hidden="false" customHeight="false" outlineLevel="0" collapsed="false">
      <c r="A14573" s="6" t="s">
        <v>16408</v>
      </c>
      <c r="B14573" s="6" t="s">
        <v>15716</v>
      </c>
      <c r="C14573" s="6" t="s">
        <v>15722</v>
      </c>
      <c r="E14573" s="6" t="n">
        <v>-27.3246785045548</v>
      </c>
      <c r="F14573" s="6" t="n">
        <v>153.077192959514</v>
      </c>
      <c r="G14573" s="15" t="n">
        <v>607.102783203125</v>
      </c>
    </row>
    <row r="14574" customFormat="false" ht="15" hidden="false" customHeight="false" outlineLevel="0" collapsed="false">
      <c r="A14574" s="6" t="s">
        <v>16409</v>
      </c>
      <c r="B14574" s="6" t="s">
        <v>15716</v>
      </c>
      <c r="C14574" s="6" t="s">
        <v>15717</v>
      </c>
      <c r="E14574" s="6" t="n">
        <v>-27.4608097807992</v>
      </c>
      <c r="F14574" s="6" t="n">
        <v>152.974129343492</v>
      </c>
      <c r="G14574" s="15" t="n">
        <v>6648.69775390625</v>
      </c>
    </row>
    <row r="14575" customFormat="false" ht="15" hidden="false" customHeight="false" outlineLevel="0" collapsed="false">
      <c r="A14575" s="6" t="s">
        <v>16410</v>
      </c>
      <c r="B14575" s="6" t="s">
        <v>15716</v>
      </c>
      <c r="C14575" s="6" t="s">
        <v>15722</v>
      </c>
      <c r="E14575" s="6" t="n">
        <v>-27.4673321195641</v>
      </c>
      <c r="F14575" s="6" t="n">
        <v>152.983252000346</v>
      </c>
      <c r="G14575" s="15" t="n">
        <v>9282.04150390625</v>
      </c>
    </row>
    <row r="14576" customFormat="false" ht="15" hidden="false" customHeight="false" outlineLevel="0" collapsed="false">
      <c r="A14576" s="6" t="s">
        <v>16411</v>
      </c>
      <c r="B14576" s="6" t="s">
        <v>15716</v>
      </c>
      <c r="C14576" s="6" t="s">
        <v>15717</v>
      </c>
      <c r="E14576" s="6" t="n">
        <v>-27.3325651548442</v>
      </c>
      <c r="F14576" s="6" t="n">
        <v>153.053321671371</v>
      </c>
      <c r="G14576" s="15" t="n">
        <v>578.95849609375</v>
      </c>
    </row>
    <row r="14577" customFormat="false" ht="15" hidden="false" customHeight="false" outlineLevel="0" collapsed="false">
      <c r="A14577" s="6" t="s">
        <v>16412</v>
      </c>
      <c r="B14577" s="6" t="s">
        <v>15716</v>
      </c>
      <c r="C14577" s="6" t="s">
        <v>15722</v>
      </c>
      <c r="E14577" s="6" t="n">
        <v>-27.3657195402294</v>
      </c>
      <c r="F14577" s="6" t="n">
        <v>153.000476714914</v>
      </c>
      <c r="G14577" s="15" t="n">
        <v>1169.29541015625</v>
      </c>
    </row>
    <row r="14578" customFormat="false" ht="15" hidden="false" customHeight="false" outlineLevel="0" collapsed="false">
      <c r="A14578" s="6" t="s">
        <v>16413</v>
      </c>
      <c r="B14578" s="6" t="s">
        <v>15716</v>
      </c>
      <c r="C14578" s="6" t="s">
        <v>15720</v>
      </c>
      <c r="E14578" s="6" t="n">
        <v>-27.5266973863305</v>
      </c>
      <c r="F14578" s="6" t="n">
        <v>152.963501026022</v>
      </c>
      <c r="G14578" s="15" t="n">
        <v>7101.59765625</v>
      </c>
    </row>
    <row r="14579" customFormat="false" ht="15" hidden="false" customHeight="false" outlineLevel="0" collapsed="false">
      <c r="A14579" s="6" t="s">
        <v>16414</v>
      </c>
      <c r="B14579" s="6" t="s">
        <v>15716</v>
      </c>
      <c r="C14579" s="6" t="s">
        <v>15717</v>
      </c>
      <c r="E14579" s="6" t="n">
        <v>-27.4590522513254</v>
      </c>
      <c r="F14579" s="6" t="n">
        <v>153.027756944324</v>
      </c>
      <c r="G14579" s="15" t="n">
        <v>13930.5295410156</v>
      </c>
    </row>
    <row r="14580" customFormat="false" ht="15" hidden="false" customHeight="false" outlineLevel="0" collapsed="false">
      <c r="A14580" s="6" t="s">
        <v>16415</v>
      </c>
      <c r="B14580" s="6" t="s">
        <v>15716</v>
      </c>
      <c r="C14580" s="6" t="s">
        <v>15717</v>
      </c>
      <c r="E14580" s="6" t="n">
        <v>-27.4560745323127</v>
      </c>
      <c r="F14580" s="6" t="n">
        <v>153.029845872857</v>
      </c>
      <c r="G14580" s="15" t="n">
        <v>535.286376953125</v>
      </c>
    </row>
    <row r="14581" customFormat="false" ht="15" hidden="false" customHeight="false" outlineLevel="0" collapsed="false">
      <c r="A14581" s="6" t="s">
        <v>16416</v>
      </c>
      <c r="B14581" s="6" t="s">
        <v>15716</v>
      </c>
      <c r="C14581" s="6" t="s">
        <v>15722</v>
      </c>
      <c r="E14581" s="6" t="n">
        <v>-27.455984548347</v>
      </c>
      <c r="F14581" s="6" t="n">
        <v>153.029730510463</v>
      </c>
      <c r="G14581" s="15" t="n">
        <v>535.365234375</v>
      </c>
    </row>
    <row r="14582" customFormat="false" ht="15" hidden="false" customHeight="false" outlineLevel="0" collapsed="false">
      <c r="A14582" s="6" t="s">
        <v>16417</v>
      </c>
      <c r="B14582" s="6" t="s">
        <v>15716</v>
      </c>
      <c r="C14582" s="6" t="s">
        <v>15722</v>
      </c>
      <c r="E14582" s="6" t="n">
        <v>-27.4561495352649</v>
      </c>
      <c r="F14582" s="6" t="n">
        <v>153.029941992225</v>
      </c>
      <c r="G14582" s="15" t="n">
        <v>356.940185546875</v>
      </c>
    </row>
    <row r="14583" customFormat="false" ht="15" hidden="false" customHeight="false" outlineLevel="0" collapsed="false">
      <c r="A14583" s="6" t="s">
        <v>16418</v>
      </c>
      <c r="B14583" s="6" t="s">
        <v>15716</v>
      </c>
      <c r="C14583" s="6" t="s">
        <v>15717</v>
      </c>
      <c r="E14583" s="6" t="n">
        <v>-27.4545317534907</v>
      </c>
      <c r="F14583" s="6" t="n">
        <v>153.027087956407</v>
      </c>
      <c r="G14583" s="15" t="n">
        <v>412.2890625</v>
      </c>
    </row>
    <row r="14584" customFormat="false" ht="15" hidden="false" customHeight="false" outlineLevel="0" collapsed="false">
      <c r="A14584" s="6" t="s">
        <v>16419</v>
      </c>
      <c r="B14584" s="6" t="s">
        <v>15716</v>
      </c>
      <c r="C14584" s="6" t="s">
        <v>15717</v>
      </c>
      <c r="E14584" s="6" t="n">
        <v>-27.4544147397213</v>
      </c>
      <c r="F14584" s="6" t="n">
        <v>153.027672602547</v>
      </c>
      <c r="G14584" s="15" t="n">
        <v>1348.8779296875</v>
      </c>
    </row>
    <row r="14585" customFormat="false" ht="15" hidden="false" customHeight="false" outlineLevel="0" collapsed="false">
      <c r="A14585" s="6" t="s">
        <v>16420</v>
      </c>
      <c r="B14585" s="6" t="s">
        <v>15716</v>
      </c>
      <c r="C14585" s="6" t="s">
        <v>15717</v>
      </c>
      <c r="E14585" s="6" t="n">
        <v>-27.462660971576</v>
      </c>
      <c r="F14585" s="6" t="n">
        <v>153.028876218333</v>
      </c>
      <c r="G14585" s="15" t="n">
        <v>622.31298828125</v>
      </c>
    </row>
    <row r="14586" customFormat="false" ht="15" hidden="false" customHeight="false" outlineLevel="0" collapsed="false">
      <c r="A14586" s="6" t="s">
        <v>16421</v>
      </c>
      <c r="B14586" s="6" t="s">
        <v>15716</v>
      </c>
      <c r="C14586" s="6" t="s">
        <v>15717</v>
      </c>
      <c r="E14586" s="6" t="n">
        <v>-27.459194634693</v>
      </c>
      <c r="F14586" s="6" t="n">
        <v>153.025266739356</v>
      </c>
      <c r="G14586" s="15" t="n">
        <v>349.8974609375</v>
      </c>
    </row>
    <row r="14587" customFormat="false" ht="15" hidden="false" customHeight="false" outlineLevel="0" collapsed="false">
      <c r="A14587" s="6" t="s">
        <v>16422</v>
      </c>
      <c r="B14587" s="6" t="s">
        <v>15716</v>
      </c>
      <c r="C14587" s="6" t="s">
        <v>15722</v>
      </c>
      <c r="E14587" s="6" t="n">
        <v>-27.4482156797855</v>
      </c>
      <c r="F14587" s="6" t="n">
        <v>153.040063843579</v>
      </c>
      <c r="G14587" s="15" t="n">
        <v>435.379638671875</v>
      </c>
    </row>
    <row r="14588" customFormat="false" ht="15" hidden="false" customHeight="false" outlineLevel="0" collapsed="false">
      <c r="A14588" s="6" t="s">
        <v>16423</v>
      </c>
      <c r="B14588" s="6" t="s">
        <v>15716</v>
      </c>
      <c r="C14588" s="6" t="s">
        <v>15722</v>
      </c>
      <c r="E14588" s="6" t="n">
        <v>-27.5001579260198</v>
      </c>
      <c r="F14588" s="6" t="n">
        <v>153.05514585433</v>
      </c>
      <c r="G14588" s="15" t="n">
        <v>1987.96020507813</v>
      </c>
    </row>
    <row r="14589" customFormat="false" ht="15" hidden="false" customHeight="false" outlineLevel="0" collapsed="false">
      <c r="A14589" s="6" t="s">
        <v>16424</v>
      </c>
      <c r="B14589" s="6" t="s">
        <v>15716</v>
      </c>
      <c r="C14589" s="6" t="s">
        <v>15717</v>
      </c>
      <c r="E14589" s="6" t="n">
        <v>-27.44657634124</v>
      </c>
      <c r="F14589" s="6" t="n">
        <v>153.042148721663</v>
      </c>
      <c r="G14589" s="15" t="n">
        <v>3998.77612304688</v>
      </c>
    </row>
    <row r="14590" customFormat="false" ht="15" hidden="false" customHeight="false" outlineLevel="0" collapsed="false">
      <c r="A14590" s="6" t="s">
        <v>16425</v>
      </c>
      <c r="B14590" s="6" t="s">
        <v>15716</v>
      </c>
      <c r="C14590" s="6" t="s">
        <v>15717</v>
      </c>
      <c r="E14590" s="6" t="n">
        <v>-27.4433709743403</v>
      </c>
      <c r="F14590" s="6" t="n">
        <v>153.044352537701</v>
      </c>
      <c r="G14590" s="15" t="n">
        <v>1895.7431640625</v>
      </c>
    </row>
    <row r="14591" customFormat="false" ht="15" hidden="false" customHeight="false" outlineLevel="0" collapsed="false">
      <c r="A14591" s="6" t="s">
        <v>16426</v>
      </c>
      <c r="B14591" s="6" t="s">
        <v>15716</v>
      </c>
      <c r="C14591" s="6" t="s">
        <v>15717</v>
      </c>
      <c r="E14591" s="6" t="n">
        <v>-27.4989825459042</v>
      </c>
      <c r="F14591" s="6" t="n">
        <v>153.060610190888</v>
      </c>
      <c r="G14591" s="15" t="n">
        <v>402.70947265625</v>
      </c>
    </row>
    <row r="14592" customFormat="false" ht="15" hidden="false" customHeight="false" outlineLevel="0" collapsed="false">
      <c r="A14592" s="6" t="s">
        <v>16427</v>
      </c>
      <c r="B14592" s="6" t="s">
        <v>15716</v>
      </c>
      <c r="C14592" s="6" t="s">
        <v>15717</v>
      </c>
      <c r="E14592" s="6" t="n">
        <v>-27.4995330461498</v>
      </c>
      <c r="F14592" s="6" t="n">
        <v>153.060864794783</v>
      </c>
      <c r="G14592" s="15" t="n">
        <v>1221.63330078125</v>
      </c>
    </row>
    <row r="14593" customFormat="false" ht="15" hidden="false" customHeight="false" outlineLevel="0" collapsed="false">
      <c r="A14593" s="6" t="s">
        <v>16428</v>
      </c>
      <c r="B14593" s="6" t="s">
        <v>15716</v>
      </c>
      <c r="C14593" s="6" t="s">
        <v>15717</v>
      </c>
      <c r="E14593" s="6" t="n">
        <v>-27.4483597615435</v>
      </c>
      <c r="F14593" s="6" t="n">
        <v>153.040121570567</v>
      </c>
      <c r="G14593" s="15" t="n">
        <v>682.9296875</v>
      </c>
    </row>
    <row r="14594" customFormat="false" ht="15" hidden="false" customHeight="false" outlineLevel="0" collapsed="false">
      <c r="A14594" s="6" t="s">
        <v>16429</v>
      </c>
      <c r="B14594" s="6" t="s">
        <v>15716</v>
      </c>
      <c r="C14594" s="6" t="s">
        <v>15717</v>
      </c>
      <c r="E14594" s="6" t="n">
        <v>-27.497598994327</v>
      </c>
      <c r="F14594" s="6" t="n">
        <v>153.061526884534</v>
      </c>
      <c r="G14594" s="15" t="n">
        <v>1208.84204101563</v>
      </c>
    </row>
    <row r="14595" customFormat="false" ht="15" hidden="false" customHeight="false" outlineLevel="0" collapsed="false">
      <c r="A14595" s="6" t="s">
        <v>16430</v>
      </c>
      <c r="B14595" s="6" t="s">
        <v>15716</v>
      </c>
      <c r="C14595" s="6" t="s">
        <v>15722</v>
      </c>
      <c r="E14595" s="6" t="n">
        <v>-27.4976990699076</v>
      </c>
      <c r="F14595" s="6" t="n">
        <v>153.061739535107</v>
      </c>
      <c r="G14595" s="15" t="n">
        <v>1045.64379882813</v>
      </c>
    </row>
    <row r="14596" customFormat="false" ht="15" hidden="false" customHeight="false" outlineLevel="0" collapsed="false">
      <c r="A14596" s="6" t="s">
        <v>16431</v>
      </c>
      <c r="B14596" s="6" t="s">
        <v>15716</v>
      </c>
      <c r="C14596" s="6" t="s">
        <v>15717</v>
      </c>
      <c r="E14596" s="6" t="n">
        <v>-27.4988300022904</v>
      </c>
      <c r="F14596" s="6" t="n">
        <v>153.065727891509</v>
      </c>
      <c r="G14596" s="15" t="n">
        <v>912.015625</v>
      </c>
    </row>
    <row r="14597" customFormat="false" ht="15" hidden="false" customHeight="false" outlineLevel="0" collapsed="false">
      <c r="A14597" s="6" t="s">
        <v>16432</v>
      </c>
      <c r="B14597" s="6" t="s">
        <v>15716</v>
      </c>
      <c r="C14597" s="6" t="s">
        <v>15717</v>
      </c>
      <c r="E14597" s="6" t="n">
        <v>-27.5001831887599</v>
      </c>
      <c r="F14597" s="6" t="n">
        <v>153.066610073524</v>
      </c>
      <c r="G14597" s="15" t="n">
        <v>404.679931640625</v>
      </c>
    </row>
    <row r="14598" customFormat="false" ht="15" hidden="false" customHeight="false" outlineLevel="0" collapsed="false">
      <c r="A14598" s="6" t="s">
        <v>16433</v>
      </c>
      <c r="B14598" s="6" t="s">
        <v>15716</v>
      </c>
      <c r="C14598" s="6" t="s">
        <v>15722</v>
      </c>
      <c r="E14598" s="6" t="n">
        <v>-27.5002165039214</v>
      </c>
      <c r="F14598" s="6" t="n">
        <v>153.066488385872</v>
      </c>
      <c r="G14598" s="15" t="n">
        <v>607.04833984375</v>
      </c>
    </row>
    <row r="14599" customFormat="false" ht="15" hidden="false" customHeight="false" outlineLevel="0" collapsed="false">
      <c r="A14599" s="6" t="s">
        <v>16434</v>
      </c>
      <c r="B14599" s="6" t="s">
        <v>15716</v>
      </c>
      <c r="C14599" s="6" t="s">
        <v>15717</v>
      </c>
      <c r="E14599" s="6" t="n">
        <v>-27.4993966391781</v>
      </c>
      <c r="F14599" s="6" t="n">
        <v>153.068465596399</v>
      </c>
      <c r="G14599" s="15" t="n">
        <v>627.119384765625</v>
      </c>
    </row>
    <row r="14600" customFormat="false" ht="15" hidden="false" customHeight="false" outlineLevel="0" collapsed="false">
      <c r="A14600" s="6" t="s">
        <v>16435</v>
      </c>
      <c r="B14600" s="6" t="s">
        <v>15716</v>
      </c>
      <c r="C14600" s="6" t="s">
        <v>15722</v>
      </c>
      <c r="E14600" s="6" t="n">
        <v>-27.4995052708007</v>
      </c>
      <c r="F14600" s="6" t="n">
        <v>153.068830401613</v>
      </c>
      <c r="G14600" s="15" t="n">
        <v>1701.89575195313</v>
      </c>
    </row>
    <row r="14601" customFormat="false" ht="15" hidden="false" customHeight="false" outlineLevel="0" collapsed="false">
      <c r="A14601" s="6" t="s">
        <v>16436</v>
      </c>
      <c r="B14601" s="6" t="s">
        <v>15716</v>
      </c>
      <c r="C14601" s="6" t="s">
        <v>15717</v>
      </c>
      <c r="E14601" s="6" t="n">
        <v>-27.4993567666112</v>
      </c>
      <c r="F14601" s="6" t="n">
        <v>153.073970391688</v>
      </c>
      <c r="G14601" s="15" t="n">
        <v>605.5234375</v>
      </c>
    </row>
    <row r="14602" customFormat="false" ht="15" hidden="false" customHeight="false" outlineLevel="0" collapsed="false">
      <c r="A14602" s="6" t="s">
        <v>16437</v>
      </c>
      <c r="B14602" s="6" t="s">
        <v>15716</v>
      </c>
      <c r="C14602" s="6" t="s">
        <v>15722</v>
      </c>
      <c r="E14602" s="6" t="n">
        <v>-27.499123852815</v>
      </c>
      <c r="F14602" s="6" t="n">
        <v>153.074078639021</v>
      </c>
      <c r="G14602" s="15" t="n">
        <v>1884.81787109375</v>
      </c>
    </row>
    <row r="14603" customFormat="false" ht="15" hidden="false" customHeight="false" outlineLevel="0" collapsed="false">
      <c r="A14603" s="6" t="s">
        <v>16438</v>
      </c>
      <c r="B14603" s="6" t="s">
        <v>15716</v>
      </c>
      <c r="C14603" s="6" t="s">
        <v>15717</v>
      </c>
      <c r="E14603" s="6" t="n">
        <v>-27.4999952219136</v>
      </c>
      <c r="F14603" s="6" t="n">
        <v>153.069312296642</v>
      </c>
      <c r="G14603" s="15" t="n">
        <v>651.328125</v>
      </c>
    </row>
    <row r="14604" customFormat="false" ht="15" hidden="false" customHeight="false" outlineLevel="0" collapsed="false">
      <c r="A14604" s="6" t="s">
        <v>16439</v>
      </c>
      <c r="B14604" s="6" t="s">
        <v>15716</v>
      </c>
      <c r="C14604" s="6" t="s">
        <v>15722</v>
      </c>
      <c r="E14604" s="6" t="n">
        <v>-27.4999781377202</v>
      </c>
      <c r="F14604" s="6" t="n">
        <v>153.069109343934</v>
      </c>
      <c r="G14604" s="15" t="n">
        <v>411.814697265625</v>
      </c>
    </row>
    <row r="14605" customFormat="false" ht="15" hidden="false" customHeight="false" outlineLevel="0" collapsed="false">
      <c r="A14605" s="6" t="s">
        <v>16440</v>
      </c>
      <c r="B14605" s="6" t="s">
        <v>15716</v>
      </c>
      <c r="C14605" s="6" t="s">
        <v>15722</v>
      </c>
      <c r="E14605" s="6" t="n">
        <v>-27.5040213366031</v>
      </c>
      <c r="F14605" s="6" t="n">
        <v>153.045630555534</v>
      </c>
      <c r="G14605" s="15" t="n">
        <v>1197.59765625</v>
      </c>
    </row>
    <row r="14606" customFormat="false" ht="15" hidden="false" customHeight="false" outlineLevel="0" collapsed="false">
      <c r="A14606" s="6" t="s">
        <v>16441</v>
      </c>
      <c r="B14606" s="6" t="s">
        <v>15716</v>
      </c>
      <c r="C14606" s="6" t="s">
        <v>15717</v>
      </c>
      <c r="E14606" s="6" t="n">
        <v>-27.5061848190438</v>
      </c>
      <c r="F14606" s="6" t="n">
        <v>153.039652330754</v>
      </c>
      <c r="G14606" s="15" t="n">
        <v>610.232666015625</v>
      </c>
    </row>
    <row r="14607" customFormat="false" ht="15" hidden="false" customHeight="false" outlineLevel="0" collapsed="false">
      <c r="A14607" s="6" t="s">
        <v>16442</v>
      </c>
      <c r="B14607" s="6" t="s">
        <v>15716</v>
      </c>
      <c r="C14607" s="6" t="s">
        <v>15722</v>
      </c>
      <c r="E14607" s="6" t="n">
        <v>-27.4663690732001</v>
      </c>
      <c r="F14607" s="6" t="n">
        <v>152.983572221096</v>
      </c>
      <c r="G14607" s="15" t="n">
        <v>828.171875</v>
      </c>
    </row>
    <row r="14608" customFormat="false" ht="15" hidden="false" customHeight="false" outlineLevel="0" collapsed="false">
      <c r="A14608" s="6" t="s">
        <v>16443</v>
      </c>
      <c r="B14608" s="6" t="s">
        <v>15716</v>
      </c>
      <c r="C14608" s="6" t="s">
        <v>15722</v>
      </c>
      <c r="E14608" s="6" t="n">
        <v>-27.4580083045237</v>
      </c>
      <c r="F14608" s="6" t="n">
        <v>152.973042348605</v>
      </c>
      <c r="G14608" s="15" t="n">
        <v>859.1494140625</v>
      </c>
    </row>
    <row r="14609" customFormat="false" ht="15" hidden="false" customHeight="false" outlineLevel="0" collapsed="false">
      <c r="A14609" s="6" t="s">
        <v>16444</v>
      </c>
      <c r="B14609" s="6" t="s">
        <v>15716</v>
      </c>
      <c r="C14609" s="6" t="s">
        <v>15722</v>
      </c>
      <c r="E14609" s="6" t="n">
        <v>-27.4640225184028</v>
      </c>
      <c r="F14609" s="6" t="n">
        <v>152.993330811775</v>
      </c>
      <c r="G14609" s="15" t="n">
        <v>404.7158203125</v>
      </c>
    </row>
    <row r="14610" customFormat="false" ht="15" hidden="false" customHeight="false" outlineLevel="0" collapsed="false">
      <c r="A14610" s="6" t="s">
        <v>16445</v>
      </c>
      <c r="B14610" s="6" t="s">
        <v>15716</v>
      </c>
      <c r="C14610" s="6" t="s">
        <v>15722</v>
      </c>
      <c r="E14610" s="6" t="n">
        <v>-27.4643545894065</v>
      </c>
      <c r="F14610" s="6" t="n">
        <v>152.99307407451</v>
      </c>
      <c r="G14610" s="15" t="n">
        <v>323.70654296875</v>
      </c>
    </row>
    <row r="14611" customFormat="false" ht="15" hidden="false" customHeight="false" outlineLevel="0" collapsed="false">
      <c r="A14611" s="6" t="s">
        <v>16446</v>
      </c>
      <c r="B14611" s="6" t="s">
        <v>15716</v>
      </c>
      <c r="C14611" s="6" t="s">
        <v>15722</v>
      </c>
      <c r="E14611" s="6" t="n">
        <v>-27.4640078390579</v>
      </c>
      <c r="F14611" s="6" t="n">
        <v>152.993230346569</v>
      </c>
      <c r="G14611" s="15" t="n">
        <v>404.66455078125</v>
      </c>
    </row>
    <row r="14612" customFormat="false" ht="15" hidden="false" customHeight="false" outlineLevel="0" collapsed="false">
      <c r="A14612" s="6" t="s">
        <v>16447</v>
      </c>
      <c r="B14612" s="6" t="s">
        <v>15716</v>
      </c>
      <c r="C14612" s="6" t="s">
        <v>15722</v>
      </c>
      <c r="E14612" s="6" t="n">
        <v>-27.4643663138215</v>
      </c>
      <c r="F14612" s="6" t="n">
        <v>152.993164764943</v>
      </c>
      <c r="G14612" s="15" t="n">
        <v>404.632568359375</v>
      </c>
    </row>
    <row r="14613" customFormat="false" ht="15" hidden="false" customHeight="false" outlineLevel="0" collapsed="false">
      <c r="A14613" s="6" t="s">
        <v>16448</v>
      </c>
      <c r="B14613" s="6" t="s">
        <v>15716</v>
      </c>
      <c r="C14613" s="6" t="s">
        <v>15722</v>
      </c>
      <c r="E14613" s="6" t="n">
        <v>-27.4661416151956</v>
      </c>
      <c r="F14613" s="6" t="n">
        <v>152.986961216561</v>
      </c>
      <c r="G14613" s="15" t="n">
        <v>383.181884765625</v>
      </c>
    </row>
    <row r="14614" customFormat="false" ht="15" hidden="false" customHeight="false" outlineLevel="0" collapsed="false">
      <c r="A14614" s="6" t="s">
        <v>16449</v>
      </c>
      <c r="B14614" s="6" t="s">
        <v>15716</v>
      </c>
      <c r="C14614" s="6" t="s">
        <v>15722</v>
      </c>
      <c r="E14614" s="6" t="n">
        <v>-27.4638819191908</v>
      </c>
      <c r="F14614" s="6" t="n">
        <v>152.979931643995</v>
      </c>
      <c r="G14614" s="15" t="n">
        <v>605.641845703125</v>
      </c>
    </row>
    <row r="14615" customFormat="false" ht="15" hidden="false" customHeight="false" outlineLevel="0" collapsed="false">
      <c r="A14615" s="6" t="s">
        <v>16450</v>
      </c>
      <c r="B14615" s="6" t="s">
        <v>15716</v>
      </c>
      <c r="C14615" s="6" t="s">
        <v>15722</v>
      </c>
      <c r="E14615" s="6" t="n">
        <v>-27.4700134621791</v>
      </c>
      <c r="F14615" s="6" t="n">
        <v>152.98978540777</v>
      </c>
      <c r="G14615" s="15" t="n">
        <v>484.88671875</v>
      </c>
    </row>
    <row r="14616" customFormat="false" ht="15" hidden="false" customHeight="false" outlineLevel="0" collapsed="false">
      <c r="A14616" s="6" t="s">
        <v>16451</v>
      </c>
      <c r="B14616" s="6" t="s">
        <v>15716</v>
      </c>
      <c r="C14616" s="6" t="s">
        <v>15722</v>
      </c>
      <c r="E14616" s="6" t="n">
        <v>-27.4675683419326</v>
      </c>
      <c r="F14616" s="6" t="n">
        <v>152.983782951736</v>
      </c>
      <c r="G14616" s="15" t="n">
        <v>11986.2004394531</v>
      </c>
    </row>
    <row r="14617" customFormat="false" ht="15" hidden="false" customHeight="false" outlineLevel="0" collapsed="false">
      <c r="A14617" s="6" t="s">
        <v>16452</v>
      </c>
      <c r="B14617" s="6" t="s">
        <v>15716</v>
      </c>
      <c r="C14617" s="6" t="s">
        <v>15722</v>
      </c>
      <c r="E14617" s="6" t="n">
        <v>-27.4643809873531</v>
      </c>
      <c r="F14617" s="6" t="n">
        <v>152.993265224744</v>
      </c>
      <c r="G14617" s="15" t="n">
        <v>404.67041015625</v>
      </c>
    </row>
    <row r="14618" customFormat="false" ht="15" hidden="false" customHeight="false" outlineLevel="0" collapsed="false">
      <c r="A14618" s="6" t="s">
        <v>16453</v>
      </c>
      <c r="B14618" s="6" t="s">
        <v>15716</v>
      </c>
      <c r="C14618" s="6" t="s">
        <v>15722</v>
      </c>
      <c r="E14618" s="6" t="n">
        <v>-27.4574107510645</v>
      </c>
      <c r="F14618" s="6" t="n">
        <v>152.988518390586</v>
      </c>
      <c r="G14618" s="15" t="n">
        <v>594.61669921875</v>
      </c>
    </row>
    <row r="14619" customFormat="false" ht="15" hidden="false" customHeight="false" outlineLevel="0" collapsed="false">
      <c r="A14619" s="6" t="s">
        <v>16454</v>
      </c>
      <c r="B14619" s="6" t="s">
        <v>15716</v>
      </c>
      <c r="C14619" s="6" t="s">
        <v>15722</v>
      </c>
      <c r="E14619" s="6" t="n">
        <v>-27.4574824243345</v>
      </c>
      <c r="F14619" s="6" t="n">
        <v>152.988388907847</v>
      </c>
      <c r="G14619" s="15" t="n">
        <v>603.650146484375</v>
      </c>
    </row>
    <row r="14620" customFormat="false" ht="15" hidden="false" customHeight="false" outlineLevel="0" collapsed="false">
      <c r="A14620" s="6" t="s">
        <v>16455</v>
      </c>
      <c r="B14620" s="6" t="s">
        <v>15716</v>
      </c>
      <c r="C14620" s="6" t="s">
        <v>15717</v>
      </c>
      <c r="E14620" s="6" t="n">
        <v>-27.5087334317143</v>
      </c>
      <c r="F14620" s="6" t="n">
        <v>153.039470745062</v>
      </c>
      <c r="G14620" s="15" t="n">
        <v>469.37841796875</v>
      </c>
    </row>
    <row r="14621" customFormat="false" ht="15" hidden="false" customHeight="false" outlineLevel="0" collapsed="false">
      <c r="A14621" s="6" t="s">
        <v>16456</v>
      </c>
      <c r="B14621" s="6" t="s">
        <v>15716</v>
      </c>
      <c r="C14621" s="6" t="s">
        <v>15717</v>
      </c>
      <c r="E14621" s="6" t="n">
        <v>-27.5041692408817</v>
      </c>
      <c r="F14621" s="6" t="n">
        <v>153.045872627722</v>
      </c>
      <c r="G14621" s="15" t="n">
        <v>807.69677734375</v>
      </c>
    </row>
    <row r="14622" customFormat="false" ht="15" hidden="false" customHeight="false" outlineLevel="0" collapsed="false">
      <c r="A14622" s="6" t="s">
        <v>16457</v>
      </c>
      <c r="B14622" s="6" t="s">
        <v>15716</v>
      </c>
      <c r="C14622" s="6" t="s">
        <v>15717</v>
      </c>
      <c r="E14622" s="6" t="n">
        <v>-27.5094754115678</v>
      </c>
      <c r="F14622" s="6" t="n">
        <v>153.044985667492</v>
      </c>
      <c r="G14622" s="15" t="n">
        <v>427.7373046875</v>
      </c>
    </row>
    <row r="14623" customFormat="false" ht="15" hidden="false" customHeight="false" outlineLevel="0" collapsed="false">
      <c r="A14623" s="6" t="s">
        <v>16458</v>
      </c>
      <c r="B14623" s="6" t="s">
        <v>15716</v>
      </c>
      <c r="C14623" s="6" t="s">
        <v>15717</v>
      </c>
      <c r="E14623" s="6" t="n">
        <v>-27.5055647896807</v>
      </c>
      <c r="F14623" s="6" t="n">
        <v>153.050386269749</v>
      </c>
      <c r="G14623" s="15" t="n">
        <v>800.28662109375</v>
      </c>
    </row>
    <row r="14624" customFormat="false" ht="15" hidden="false" customHeight="false" outlineLevel="0" collapsed="false">
      <c r="A14624" s="6" t="s">
        <v>16459</v>
      </c>
      <c r="B14624" s="6" t="s">
        <v>15716</v>
      </c>
      <c r="C14624" s="6" t="s">
        <v>15717</v>
      </c>
      <c r="E14624" s="6" t="n">
        <v>-27.4972811371726</v>
      </c>
      <c r="F14624" s="6" t="n">
        <v>153.069177731328</v>
      </c>
      <c r="G14624" s="15" t="n">
        <v>601.33203125</v>
      </c>
    </row>
    <row r="14625" customFormat="false" ht="15" hidden="false" customHeight="false" outlineLevel="0" collapsed="false">
      <c r="A14625" s="6" t="s">
        <v>16460</v>
      </c>
      <c r="B14625" s="6" t="s">
        <v>15716</v>
      </c>
      <c r="C14625" s="6" t="s">
        <v>15722</v>
      </c>
      <c r="E14625" s="6" t="n">
        <v>-27.4974038668244</v>
      </c>
      <c r="F14625" s="6" t="n">
        <v>153.069029733742</v>
      </c>
      <c r="G14625" s="15" t="n">
        <v>1001.58911132813</v>
      </c>
    </row>
    <row r="14626" customFormat="false" ht="15" hidden="false" customHeight="false" outlineLevel="0" collapsed="false">
      <c r="A14626" s="6" t="s">
        <v>16461</v>
      </c>
      <c r="B14626" s="6" t="s">
        <v>15716</v>
      </c>
      <c r="C14626" s="6" t="s">
        <v>15717</v>
      </c>
      <c r="E14626" s="6" t="n">
        <v>-27.4968803395963</v>
      </c>
      <c r="F14626" s="6" t="n">
        <v>153.070969397166</v>
      </c>
      <c r="G14626" s="15" t="n">
        <v>505.347900390625</v>
      </c>
    </row>
    <row r="14627" customFormat="false" ht="15" hidden="false" customHeight="false" outlineLevel="0" collapsed="false">
      <c r="A14627" s="6" t="s">
        <v>16462</v>
      </c>
      <c r="B14627" s="6" t="s">
        <v>15716</v>
      </c>
      <c r="C14627" s="6" t="s">
        <v>15722</v>
      </c>
      <c r="E14627" s="6" t="n">
        <v>-27.4969404393106</v>
      </c>
      <c r="F14627" s="6" t="n">
        <v>153.071325879623</v>
      </c>
      <c r="G14627" s="15" t="n">
        <v>505.75732421875</v>
      </c>
    </row>
    <row r="14628" customFormat="false" ht="15" hidden="false" customHeight="false" outlineLevel="0" collapsed="false">
      <c r="A14628" s="6" t="s">
        <v>16463</v>
      </c>
      <c r="B14628" s="6" t="s">
        <v>15716</v>
      </c>
      <c r="C14628" s="6" t="s">
        <v>15717</v>
      </c>
      <c r="E14628" s="6" t="n">
        <v>-27.4954029297849</v>
      </c>
      <c r="F14628" s="6" t="n">
        <v>153.072639848657</v>
      </c>
      <c r="G14628" s="15" t="n">
        <v>625.404052734375</v>
      </c>
    </row>
    <row r="14629" customFormat="false" ht="15" hidden="false" customHeight="false" outlineLevel="0" collapsed="false">
      <c r="A14629" s="6" t="s">
        <v>16464</v>
      </c>
      <c r="B14629" s="6" t="s">
        <v>15716</v>
      </c>
      <c r="C14629" s="6" t="s">
        <v>15722</v>
      </c>
      <c r="E14629" s="6" t="n">
        <v>-27.5056401736088</v>
      </c>
      <c r="F14629" s="6" t="n">
        <v>153.050260198005</v>
      </c>
      <c r="G14629" s="15" t="n">
        <v>404.77880859375</v>
      </c>
    </row>
    <row r="14630" customFormat="false" ht="15" hidden="false" customHeight="false" outlineLevel="0" collapsed="false">
      <c r="A14630" s="6" t="s">
        <v>16465</v>
      </c>
      <c r="B14630" s="6" t="s">
        <v>15716</v>
      </c>
      <c r="C14630" s="6" t="s">
        <v>15722</v>
      </c>
      <c r="E14630" s="6" t="n">
        <v>-27.4953709977785</v>
      </c>
      <c r="F14630" s="6" t="n">
        <v>153.072511420167</v>
      </c>
      <c r="G14630" s="15" t="n">
        <v>2815.77783203125</v>
      </c>
    </row>
    <row r="14631" customFormat="false" ht="15" hidden="false" customHeight="false" outlineLevel="0" collapsed="false">
      <c r="A14631" s="6" t="s">
        <v>16466</v>
      </c>
      <c r="B14631" s="6" t="s">
        <v>15716</v>
      </c>
      <c r="C14631" s="6" t="s">
        <v>15722</v>
      </c>
      <c r="E14631" s="6" t="n">
        <v>-27.4742336484993</v>
      </c>
      <c r="F14631" s="6" t="n">
        <v>152.991450673802</v>
      </c>
      <c r="G14631" s="15" t="n">
        <v>438.6552734375</v>
      </c>
    </row>
    <row r="14632" customFormat="false" ht="15" hidden="false" customHeight="false" outlineLevel="0" collapsed="false">
      <c r="A14632" s="6" t="s">
        <v>16467</v>
      </c>
      <c r="B14632" s="6" t="s">
        <v>15716</v>
      </c>
      <c r="C14632" s="6" t="s">
        <v>15717</v>
      </c>
      <c r="E14632" s="6" t="n">
        <v>-27.493765024943</v>
      </c>
      <c r="F14632" s="6" t="n">
        <v>153.073561668814</v>
      </c>
      <c r="G14632" s="15" t="n">
        <v>822.73486328125</v>
      </c>
    </row>
    <row r="14633" customFormat="false" ht="15" hidden="false" customHeight="false" outlineLevel="0" collapsed="false">
      <c r="A14633" s="6" t="s">
        <v>16468</v>
      </c>
      <c r="B14633" s="6" t="s">
        <v>15716</v>
      </c>
      <c r="C14633" s="6" t="s">
        <v>15722</v>
      </c>
      <c r="E14633" s="6" t="n">
        <v>-27.4936205753309</v>
      </c>
      <c r="F14633" s="6" t="n">
        <v>153.073591386272</v>
      </c>
      <c r="G14633" s="15" t="n">
        <v>612.850341796875</v>
      </c>
    </row>
    <row r="14634" customFormat="false" ht="15" hidden="false" customHeight="false" outlineLevel="0" collapsed="false">
      <c r="A14634" s="6" t="s">
        <v>16469</v>
      </c>
      <c r="B14634" s="6" t="s">
        <v>15716</v>
      </c>
      <c r="C14634" s="6" t="s">
        <v>15717</v>
      </c>
      <c r="E14634" s="6" t="n">
        <v>-27.494255856846</v>
      </c>
      <c r="F14634" s="6" t="n">
        <v>153.068754908211</v>
      </c>
      <c r="G14634" s="15" t="n">
        <v>890.392333984375</v>
      </c>
    </row>
    <row r="14635" customFormat="false" ht="15" hidden="false" customHeight="false" outlineLevel="0" collapsed="false">
      <c r="A14635" s="6" t="s">
        <v>16470</v>
      </c>
      <c r="B14635" s="6" t="s">
        <v>15716</v>
      </c>
      <c r="C14635" s="6" t="s">
        <v>15717</v>
      </c>
      <c r="E14635" s="6" t="n">
        <v>-27.5036624707109</v>
      </c>
      <c r="F14635" s="6" t="n">
        <v>153.042180734935</v>
      </c>
      <c r="G14635" s="15" t="n">
        <v>402.615478515625</v>
      </c>
    </row>
    <row r="14636" customFormat="false" ht="15" hidden="false" customHeight="false" outlineLevel="0" collapsed="false">
      <c r="A14636" s="6" t="s">
        <v>16471</v>
      </c>
      <c r="B14636" s="6" t="s">
        <v>15716</v>
      </c>
      <c r="C14636" s="6" t="s">
        <v>15722</v>
      </c>
      <c r="E14636" s="6" t="n">
        <v>-27.5038446836514</v>
      </c>
      <c r="F14636" s="6" t="n">
        <v>153.042505560429</v>
      </c>
      <c r="G14636" s="15" t="n">
        <v>2964.64428710938</v>
      </c>
    </row>
    <row r="14637" customFormat="false" ht="15" hidden="false" customHeight="false" outlineLevel="0" collapsed="false">
      <c r="A14637" s="6" t="s">
        <v>16472</v>
      </c>
      <c r="B14637" s="6" t="s">
        <v>15716</v>
      </c>
      <c r="C14637" s="6" t="s">
        <v>15717</v>
      </c>
      <c r="E14637" s="6" t="n">
        <v>-27.5044525867367</v>
      </c>
      <c r="F14637" s="6" t="n">
        <v>153.051004418311</v>
      </c>
      <c r="G14637" s="15" t="n">
        <v>981.2666015625</v>
      </c>
    </row>
    <row r="14638" customFormat="false" ht="15" hidden="false" customHeight="false" outlineLevel="0" collapsed="false">
      <c r="A14638" s="6" t="s">
        <v>16473</v>
      </c>
      <c r="B14638" s="6" t="s">
        <v>15716</v>
      </c>
      <c r="C14638" s="6" t="s">
        <v>15717</v>
      </c>
      <c r="E14638" s="6" t="n">
        <v>-27.5058436792245</v>
      </c>
      <c r="F14638" s="6" t="n">
        <v>153.055568841992</v>
      </c>
      <c r="G14638" s="15" t="n">
        <v>815.451416015625</v>
      </c>
    </row>
    <row r="14639" customFormat="false" ht="15" hidden="false" customHeight="false" outlineLevel="0" collapsed="false">
      <c r="A14639" s="6" t="s">
        <v>16474</v>
      </c>
      <c r="B14639" s="6" t="s">
        <v>15716</v>
      </c>
      <c r="C14639" s="6" t="s">
        <v>15722</v>
      </c>
      <c r="E14639" s="6" t="n">
        <v>-27.5128233334399</v>
      </c>
      <c r="F14639" s="6" t="n">
        <v>153.055419009665</v>
      </c>
      <c r="G14639" s="15" t="n">
        <v>759.33349609375</v>
      </c>
    </row>
    <row r="14640" customFormat="false" ht="15" hidden="false" customHeight="false" outlineLevel="0" collapsed="false">
      <c r="A14640" s="6" t="s">
        <v>16475</v>
      </c>
      <c r="B14640" s="6" t="s">
        <v>15716</v>
      </c>
      <c r="C14640" s="6" t="s">
        <v>15717</v>
      </c>
      <c r="E14640" s="6" t="n">
        <v>-27.5184987783713</v>
      </c>
      <c r="F14640" s="6" t="n">
        <v>153.05544239933</v>
      </c>
      <c r="G14640" s="15" t="n">
        <v>583.61669921875</v>
      </c>
    </row>
    <row r="14641" customFormat="false" ht="15" hidden="false" customHeight="false" outlineLevel="0" collapsed="false">
      <c r="A14641" s="6" t="s">
        <v>16476</v>
      </c>
      <c r="B14641" s="6" t="s">
        <v>15716</v>
      </c>
      <c r="C14641" s="6" t="s">
        <v>15722</v>
      </c>
      <c r="E14641" s="6" t="n">
        <v>-27.5044153396375</v>
      </c>
      <c r="F14641" s="6" t="n">
        <v>153.051149161157</v>
      </c>
      <c r="G14641" s="15" t="n">
        <v>801.704345703125</v>
      </c>
    </row>
    <row r="14642" customFormat="false" ht="15" hidden="false" customHeight="false" outlineLevel="0" collapsed="false">
      <c r="A14642" s="6" t="s">
        <v>16477</v>
      </c>
      <c r="B14642" s="6" t="s">
        <v>15716</v>
      </c>
      <c r="C14642" s="6" t="s">
        <v>15717</v>
      </c>
      <c r="E14642" s="6" t="n">
        <v>-27.5116184130473</v>
      </c>
      <c r="F14642" s="6" t="n">
        <v>153.057931150746</v>
      </c>
      <c r="G14642" s="15" t="n">
        <v>560.23388671875</v>
      </c>
    </row>
    <row r="14643" customFormat="false" ht="15" hidden="false" customHeight="false" outlineLevel="0" collapsed="false">
      <c r="A14643" s="6" t="s">
        <v>16478</v>
      </c>
      <c r="B14643" s="6" t="s">
        <v>15716</v>
      </c>
      <c r="C14643" s="6" t="s">
        <v>15722</v>
      </c>
      <c r="E14643" s="6" t="n">
        <v>-27.5114993563163</v>
      </c>
      <c r="F14643" s="6" t="n">
        <v>153.057707524493</v>
      </c>
      <c r="G14643" s="15" t="n">
        <v>1695.66381835938</v>
      </c>
    </row>
    <row r="14644" customFormat="false" ht="15" hidden="false" customHeight="false" outlineLevel="0" collapsed="false">
      <c r="A14644" s="6" t="s">
        <v>16479</v>
      </c>
      <c r="B14644" s="6" t="s">
        <v>15716</v>
      </c>
      <c r="C14644" s="6" t="s">
        <v>15717</v>
      </c>
      <c r="E14644" s="6" t="n">
        <v>-27.5113381834271</v>
      </c>
      <c r="F14644" s="6" t="n">
        <v>153.049613805417</v>
      </c>
      <c r="G14644" s="15" t="n">
        <v>645.038330078125</v>
      </c>
    </row>
    <row r="14645" customFormat="false" ht="15" hidden="false" customHeight="false" outlineLevel="0" collapsed="false">
      <c r="A14645" s="6" t="s">
        <v>16480</v>
      </c>
      <c r="B14645" s="6" t="s">
        <v>15716</v>
      </c>
      <c r="C14645" s="6" t="s">
        <v>15722</v>
      </c>
      <c r="E14645" s="6" t="n">
        <v>-27.5114382175831</v>
      </c>
      <c r="F14645" s="6" t="n">
        <v>153.04987864547</v>
      </c>
      <c r="G14645" s="15" t="n">
        <v>2240.64428710938</v>
      </c>
    </row>
    <row r="14646" customFormat="false" ht="15" hidden="false" customHeight="false" outlineLevel="0" collapsed="false">
      <c r="A14646" s="6" t="s">
        <v>16481</v>
      </c>
      <c r="B14646" s="6" t="s">
        <v>15716</v>
      </c>
      <c r="C14646" s="6" t="s">
        <v>15717</v>
      </c>
      <c r="E14646" s="6" t="n">
        <v>-27.5057598511689</v>
      </c>
      <c r="F14646" s="6" t="n">
        <v>153.061418336655</v>
      </c>
      <c r="G14646" s="15" t="n">
        <v>1827.783203125</v>
      </c>
    </row>
    <row r="14647" customFormat="false" ht="15" hidden="false" customHeight="false" outlineLevel="0" collapsed="false">
      <c r="A14647" s="6" t="s">
        <v>16482</v>
      </c>
      <c r="B14647" s="6" t="s">
        <v>15716</v>
      </c>
      <c r="C14647" s="6" t="s">
        <v>15722</v>
      </c>
      <c r="E14647" s="6" t="n">
        <v>-27.5060096082875</v>
      </c>
      <c r="F14647" s="6" t="n">
        <v>153.061659505034</v>
      </c>
      <c r="G14647" s="15" t="n">
        <v>965.03955078125</v>
      </c>
    </row>
    <row r="14648" customFormat="false" ht="15" hidden="false" customHeight="false" outlineLevel="0" collapsed="false">
      <c r="A14648" s="6" t="s">
        <v>16483</v>
      </c>
      <c r="B14648" s="6" t="s">
        <v>15716</v>
      </c>
      <c r="C14648" s="6" t="s">
        <v>15717</v>
      </c>
      <c r="E14648" s="6" t="n">
        <v>-27.5055309071896</v>
      </c>
      <c r="F14648" s="6" t="n">
        <v>153.060045836054</v>
      </c>
      <c r="G14648" s="15" t="n">
        <v>669.730224609375</v>
      </c>
    </row>
    <row r="14649" customFormat="false" ht="15" hidden="false" customHeight="false" outlineLevel="0" collapsed="false">
      <c r="A14649" s="6" t="s">
        <v>16484</v>
      </c>
      <c r="B14649" s="6" t="s">
        <v>15716</v>
      </c>
      <c r="C14649" s="6" t="s">
        <v>15717</v>
      </c>
      <c r="E14649" s="6" t="n">
        <v>-27.5012046937835</v>
      </c>
      <c r="F14649" s="6" t="n">
        <v>153.057889571116</v>
      </c>
      <c r="G14649" s="15" t="n">
        <v>818.849365234375</v>
      </c>
    </row>
    <row r="14650" customFormat="false" ht="15" hidden="false" customHeight="false" outlineLevel="0" collapsed="false">
      <c r="A14650" s="6" t="s">
        <v>16485</v>
      </c>
      <c r="B14650" s="6" t="s">
        <v>15716</v>
      </c>
      <c r="C14650" s="6" t="s">
        <v>15717</v>
      </c>
      <c r="E14650" s="6" t="n">
        <v>-27.5060642515904</v>
      </c>
      <c r="F14650" s="6" t="n">
        <v>153.058466780283</v>
      </c>
      <c r="G14650" s="15" t="n">
        <v>882.572998046875</v>
      </c>
    </row>
    <row r="14651" customFormat="false" ht="15" hidden="false" customHeight="false" outlineLevel="0" collapsed="false">
      <c r="A14651" s="6" t="s">
        <v>16486</v>
      </c>
      <c r="B14651" s="6" t="s">
        <v>15716</v>
      </c>
      <c r="C14651" s="6" t="s">
        <v>15722</v>
      </c>
      <c r="E14651" s="6" t="n">
        <v>-27.5061132588264</v>
      </c>
      <c r="F14651" s="6" t="n">
        <v>153.058230786477</v>
      </c>
      <c r="G14651" s="15" t="n">
        <v>418.8310546875</v>
      </c>
    </row>
    <row r="14652" customFormat="false" ht="15" hidden="false" customHeight="false" outlineLevel="0" collapsed="false">
      <c r="A14652" s="6" t="s">
        <v>16487</v>
      </c>
      <c r="B14652" s="6" t="s">
        <v>15716</v>
      </c>
      <c r="C14652" s="6" t="s">
        <v>15717</v>
      </c>
      <c r="E14652" s="6" t="n">
        <v>-27.5076462798413</v>
      </c>
      <c r="F14652" s="6" t="n">
        <v>153.058946039937</v>
      </c>
      <c r="G14652" s="15" t="n">
        <v>417.61767578125</v>
      </c>
    </row>
    <row r="14653" customFormat="false" ht="15" hidden="false" customHeight="false" outlineLevel="0" collapsed="false">
      <c r="A14653" s="6" t="s">
        <v>16488</v>
      </c>
      <c r="B14653" s="6" t="s">
        <v>15716</v>
      </c>
      <c r="C14653" s="6" t="s">
        <v>15722</v>
      </c>
      <c r="E14653" s="6" t="n">
        <v>-27.4743822867517</v>
      </c>
      <c r="F14653" s="6" t="n">
        <v>153.013058720867</v>
      </c>
      <c r="G14653" s="15" t="n">
        <v>787.0771484375</v>
      </c>
    </row>
    <row r="14654" customFormat="false" ht="15" hidden="false" customHeight="false" outlineLevel="0" collapsed="false">
      <c r="A14654" s="6" t="s">
        <v>16489</v>
      </c>
      <c r="B14654" s="6" t="s">
        <v>15716</v>
      </c>
      <c r="C14654" s="6" t="s">
        <v>15722</v>
      </c>
      <c r="E14654" s="6" t="n">
        <v>-27.4839739013185</v>
      </c>
      <c r="F14654" s="6" t="n">
        <v>153.008403798766</v>
      </c>
      <c r="G14654" s="15" t="n">
        <v>718.44287109375</v>
      </c>
    </row>
    <row r="14655" customFormat="false" ht="15" hidden="false" customHeight="false" outlineLevel="0" collapsed="false">
      <c r="A14655" s="6" t="s">
        <v>16490</v>
      </c>
      <c r="B14655" s="6" t="s">
        <v>15716</v>
      </c>
      <c r="C14655" s="6" t="s">
        <v>15722</v>
      </c>
      <c r="E14655" s="6" t="n">
        <v>-27.4840236599687</v>
      </c>
      <c r="F14655" s="6" t="n">
        <v>153.008724932162</v>
      </c>
      <c r="G14655" s="15" t="n">
        <v>718.349609375</v>
      </c>
    </row>
    <row r="14656" customFormat="false" ht="15" hidden="false" customHeight="false" outlineLevel="0" collapsed="false">
      <c r="A14656" s="6" t="s">
        <v>16491</v>
      </c>
      <c r="B14656" s="6" t="s">
        <v>15716</v>
      </c>
      <c r="C14656" s="6" t="s">
        <v>15722</v>
      </c>
      <c r="E14656" s="6" t="n">
        <v>-27.4744091578014</v>
      </c>
      <c r="F14656" s="6" t="n">
        <v>153.012650425713</v>
      </c>
      <c r="G14656" s="15" t="n">
        <v>605.884521484375</v>
      </c>
    </row>
    <row r="14657" customFormat="false" ht="15" hidden="false" customHeight="false" outlineLevel="0" collapsed="false">
      <c r="A14657" s="6" t="s">
        <v>16492</v>
      </c>
      <c r="B14657" s="6" t="s">
        <v>15716</v>
      </c>
      <c r="C14657" s="6" t="s">
        <v>15717</v>
      </c>
      <c r="E14657" s="6" t="n">
        <v>-27.5101652575943</v>
      </c>
      <c r="F14657" s="6" t="n">
        <v>153.061864928714</v>
      </c>
      <c r="G14657" s="15" t="n">
        <v>551.54931640625</v>
      </c>
    </row>
    <row r="14658" customFormat="false" ht="15" hidden="false" customHeight="false" outlineLevel="0" collapsed="false">
      <c r="A14658" s="6" t="s">
        <v>16493</v>
      </c>
      <c r="B14658" s="6" t="s">
        <v>15716</v>
      </c>
      <c r="C14658" s="6" t="s">
        <v>15722</v>
      </c>
      <c r="E14658" s="6" t="n">
        <v>-27.5100986342155</v>
      </c>
      <c r="F14658" s="6" t="n">
        <v>153.061748663021</v>
      </c>
      <c r="G14658" s="15" t="n">
        <v>607.117919921875</v>
      </c>
    </row>
    <row r="14659" customFormat="false" ht="15" hidden="false" customHeight="false" outlineLevel="0" collapsed="false">
      <c r="A14659" s="6" t="s">
        <v>16494</v>
      </c>
      <c r="B14659" s="6" t="s">
        <v>15716</v>
      </c>
      <c r="C14659" s="6" t="s">
        <v>15717</v>
      </c>
      <c r="E14659" s="6" t="n">
        <v>-27.5055428041834</v>
      </c>
      <c r="F14659" s="6" t="n">
        <v>153.0732911679</v>
      </c>
      <c r="G14659" s="15" t="n">
        <v>850.992431640625</v>
      </c>
    </row>
    <row r="14660" customFormat="false" ht="15" hidden="false" customHeight="false" outlineLevel="0" collapsed="false">
      <c r="A14660" s="6" t="s">
        <v>16495</v>
      </c>
      <c r="B14660" s="6" t="s">
        <v>15716</v>
      </c>
      <c r="C14660" s="6" t="s">
        <v>15722</v>
      </c>
      <c r="E14660" s="6" t="n">
        <v>-27.5055476781636</v>
      </c>
      <c r="F14660" s="6" t="n">
        <v>153.073045972854</v>
      </c>
      <c r="G14660" s="15" t="n">
        <v>614.914794921875</v>
      </c>
    </row>
    <row r="14661" customFormat="false" ht="15" hidden="false" customHeight="false" outlineLevel="0" collapsed="false">
      <c r="A14661" s="6" t="s">
        <v>16496</v>
      </c>
      <c r="B14661" s="6" t="s">
        <v>15716</v>
      </c>
      <c r="C14661" s="6" t="s">
        <v>15717</v>
      </c>
      <c r="E14661" s="6" t="n">
        <v>-27.5023397579676</v>
      </c>
      <c r="F14661" s="6" t="n">
        <v>153.072577723621</v>
      </c>
      <c r="G14661" s="15" t="n">
        <v>1653.97485351563</v>
      </c>
    </row>
    <row r="14662" customFormat="false" ht="15" hidden="false" customHeight="false" outlineLevel="0" collapsed="false">
      <c r="A14662" s="6" t="s">
        <v>16497</v>
      </c>
      <c r="B14662" s="6" t="s">
        <v>15716</v>
      </c>
      <c r="C14662" s="6" t="s">
        <v>15717</v>
      </c>
      <c r="E14662" s="6" t="n">
        <v>-27.5128681082411</v>
      </c>
      <c r="F14662" s="6" t="n">
        <v>153.055329557398</v>
      </c>
      <c r="G14662" s="15" t="n">
        <v>739.261474609375</v>
      </c>
    </row>
    <row r="14663" customFormat="false" ht="15" hidden="false" customHeight="false" outlineLevel="0" collapsed="false">
      <c r="A14663" s="6" t="s">
        <v>16498</v>
      </c>
      <c r="B14663" s="6" t="s">
        <v>15716</v>
      </c>
      <c r="C14663" s="6" t="s">
        <v>15717</v>
      </c>
      <c r="E14663" s="6" t="n">
        <v>-27.3149088421182</v>
      </c>
      <c r="F14663" s="6" t="n">
        <v>153.057829708618</v>
      </c>
      <c r="G14663" s="15" t="n">
        <v>565.388916015625</v>
      </c>
    </row>
    <row r="14664" customFormat="false" ht="15" hidden="false" customHeight="false" outlineLevel="0" collapsed="false">
      <c r="A14664" s="6" t="s">
        <v>16499</v>
      </c>
      <c r="B14664" s="6" t="s">
        <v>15716</v>
      </c>
      <c r="C14664" s="6" t="s">
        <v>15722</v>
      </c>
      <c r="E14664" s="6" t="n">
        <v>-27.5872341025229</v>
      </c>
      <c r="F14664" s="6" t="n">
        <v>153.104092121814</v>
      </c>
      <c r="G14664" s="15" t="n">
        <v>579.474365234375</v>
      </c>
    </row>
    <row r="14665" customFormat="false" ht="15" hidden="false" customHeight="false" outlineLevel="0" collapsed="false">
      <c r="A14665" s="6" t="s">
        <v>16500</v>
      </c>
      <c r="B14665" s="6" t="s">
        <v>15716</v>
      </c>
      <c r="C14665" s="6" t="s">
        <v>15717</v>
      </c>
      <c r="E14665" s="6" t="n">
        <v>-27.3653780645129</v>
      </c>
      <c r="F14665" s="6" t="n">
        <v>153.000293794853</v>
      </c>
      <c r="G14665" s="15" t="n">
        <v>2286.22583007813</v>
      </c>
    </row>
    <row r="14666" customFormat="false" ht="15" hidden="false" customHeight="false" outlineLevel="0" collapsed="false">
      <c r="A14666" s="6" t="s">
        <v>16501</v>
      </c>
      <c r="B14666" s="6" t="s">
        <v>15716</v>
      </c>
      <c r="C14666" s="6" t="s">
        <v>15720</v>
      </c>
      <c r="E14666" s="6" t="n">
        <v>-27.5206349217646</v>
      </c>
      <c r="F14666" s="6" t="n">
        <v>152.957895322043</v>
      </c>
      <c r="G14666" s="15" t="n">
        <v>5344.77294921875</v>
      </c>
    </row>
    <row r="14667" customFormat="false" ht="15" hidden="false" customHeight="false" outlineLevel="0" collapsed="false">
      <c r="A14667" s="6" t="s">
        <v>16502</v>
      </c>
      <c r="B14667" s="6" t="s">
        <v>15716</v>
      </c>
      <c r="C14667" s="6" t="s">
        <v>15722</v>
      </c>
      <c r="E14667" s="6" t="n">
        <v>-27.3143467122235</v>
      </c>
      <c r="F14667" s="6" t="n">
        <v>153.067053713843</v>
      </c>
      <c r="G14667" s="15" t="n">
        <v>402.265380859375</v>
      </c>
    </row>
    <row r="14668" customFormat="false" ht="15" hidden="false" customHeight="false" outlineLevel="0" collapsed="false">
      <c r="A14668" s="6" t="s">
        <v>16503</v>
      </c>
      <c r="B14668" s="6" t="s">
        <v>15716</v>
      </c>
      <c r="C14668" s="6" t="s">
        <v>15722</v>
      </c>
      <c r="E14668" s="6" t="n">
        <v>-27.4629204730303</v>
      </c>
      <c r="F14668" s="6" t="n">
        <v>153.178498012944</v>
      </c>
      <c r="G14668" s="15" t="n">
        <v>808.403564453125</v>
      </c>
    </row>
    <row r="14669" customFormat="false" ht="15" hidden="false" customHeight="false" outlineLevel="0" collapsed="false">
      <c r="A14669" s="6" t="s">
        <v>16504</v>
      </c>
      <c r="B14669" s="6" t="s">
        <v>15716</v>
      </c>
      <c r="C14669" s="6" t="s">
        <v>15717</v>
      </c>
      <c r="E14669" s="6" t="n">
        <v>-27.3477651548316</v>
      </c>
      <c r="F14669" s="6" t="n">
        <v>152.998701543262</v>
      </c>
      <c r="G14669" s="15" t="n">
        <v>30285.1638183594</v>
      </c>
    </row>
    <row r="14670" customFormat="false" ht="15" hidden="false" customHeight="false" outlineLevel="0" collapsed="false">
      <c r="A14670" s="6" t="s">
        <v>16505</v>
      </c>
      <c r="B14670" s="6" t="s">
        <v>15716</v>
      </c>
      <c r="C14670" s="6" t="s">
        <v>15717</v>
      </c>
      <c r="E14670" s="6" t="n">
        <v>-27.3286645606674</v>
      </c>
      <c r="F14670" s="6" t="n">
        <v>153.076339033224</v>
      </c>
      <c r="G14670" s="15" t="n">
        <v>403.629150390625</v>
      </c>
    </row>
    <row r="14671" customFormat="false" ht="15" hidden="false" customHeight="false" outlineLevel="0" collapsed="false">
      <c r="A14671" s="6" t="s">
        <v>16506</v>
      </c>
      <c r="B14671" s="6" t="s">
        <v>15716</v>
      </c>
      <c r="C14671" s="6" t="s">
        <v>15720</v>
      </c>
      <c r="E14671" s="6" t="n">
        <v>-27.4879425835196</v>
      </c>
      <c r="F14671" s="6" t="n">
        <v>153.140460666229</v>
      </c>
      <c r="G14671" s="15" t="n">
        <v>700.44091796875</v>
      </c>
    </row>
    <row r="14672" customFormat="false" ht="15" hidden="false" customHeight="false" outlineLevel="0" collapsed="false">
      <c r="A14672" s="6" t="s">
        <v>16507</v>
      </c>
      <c r="B14672" s="6" t="s">
        <v>15716</v>
      </c>
      <c r="C14672" s="6" t="s">
        <v>15717</v>
      </c>
      <c r="E14672" s="6" t="n">
        <v>-27.3289001473454</v>
      </c>
      <c r="F14672" s="6" t="n">
        <v>153.060094905369</v>
      </c>
      <c r="G14672" s="15" t="n">
        <v>1009.23510742188</v>
      </c>
    </row>
    <row r="14673" customFormat="false" ht="15" hidden="false" customHeight="false" outlineLevel="0" collapsed="false">
      <c r="A14673" s="6" t="s">
        <v>16508</v>
      </c>
      <c r="B14673" s="6" t="s">
        <v>15716</v>
      </c>
      <c r="C14673" s="6" t="s">
        <v>15717</v>
      </c>
      <c r="E14673" s="6" t="n">
        <v>-27.327584407753</v>
      </c>
      <c r="F14673" s="6" t="n">
        <v>153.074693194131</v>
      </c>
      <c r="G14673" s="15" t="n">
        <v>219.55517578125</v>
      </c>
    </row>
    <row r="14674" customFormat="false" ht="15" hidden="false" customHeight="false" outlineLevel="0" collapsed="false">
      <c r="A14674" s="6" t="s">
        <v>16509</v>
      </c>
      <c r="B14674" s="6" t="s">
        <v>15716</v>
      </c>
      <c r="C14674" s="6" t="s">
        <v>15722</v>
      </c>
      <c r="E14674" s="6" t="n">
        <v>-27.3275181803755</v>
      </c>
      <c r="F14674" s="6" t="n">
        <v>153.064095441889</v>
      </c>
      <c r="G14674" s="15" t="n">
        <v>404.99072265625</v>
      </c>
    </row>
    <row r="14675" customFormat="false" ht="15" hidden="false" customHeight="false" outlineLevel="0" collapsed="false">
      <c r="A14675" s="6" t="s">
        <v>16510</v>
      </c>
      <c r="B14675" s="6" t="s">
        <v>15716</v>
      </c>
      <c r="C14675" s="6" t="s">
        <v>15717</v>
      </c>
      <c r="E14675" s="6" t="n">
        <v>-27.4675877190892</v>
      </c>
      <c r="F14675" s="6" t="n">
        <v>153.189391002548</v>
      </c>
      <c r="G14675" s="15" t="n">
        <v>6686.0634765625</v>
      </c>
    </row>
    <row r="14676" customFormat="false" ht="15" hidden="false" customHeight="false" outlineLevel="0" collapsed="false">
      <c r="A14676" s="6" t="s">
        <v>16511</v>
      </c>
      <c r="B14676" s="6" t="s">
        <v>15716</v>
      </c>
      <c r="C14676" s="6" t="s">
        <v>15720</v>
      </c>
      <c r="E14676" s="6" t="n">
        <v>-27.4853993215658</v>
      </c>
      <c r="F14676" s="6" t="n">
        <v>153.138974693133</v>
      </c>
      <c r="G14676" s="15" t="n">
        <v>999.544677734375</v>
      </c>
    </row>
    <row r="14677" customFormat="false" ht="15" hidden="false" customHeight="false" outlineLevel="0" collapsed="false">
      <c r="A14677" s="6" t="s">
        <v>16512</v>
      </c>
      <c r="B14677" s="6" t="s">
        <v>15716</v>
      </c>
      <c r="C14677" s="6" t="s">
        <v>15717</v>
      </c>
      <c r="E14677" s="6" t="n">
        <v>-27.3320378188919</v>
      </c>
      <c r="F14677" s="6" t="n">
        <v>153.05691746939</v>
      </c>
      <c r="G14677" s="15" t="n">
        <v>407.52099609375</v>
      </c>
    </row>
    <row r="14678" customFormat="false" ht="15" hidden="false" customHeight="false" outlineLevel="0" collapsed="false">
      <c r="A14678" s="6" t="s">
        <v>16513</v>
      </c>
      <c r="B14678" s="6" t="s">
        <v>15716</v>
      </c>
      <c r="C14678" s="6" t="s">
        <v>15717</v>
      </c>
      <c r="E14678" s="6" t="n">
        <v>-27.3420203082305</v>
      </c>
      <c r="F14678" s="6" t="n">
        <v>153.003331694003</v>
      </c>
      <c r="G14678" s="15" t="n">
        <v>2369.00708007813</v>
      </c>
    </row>
    <row r="14679" customFormat="false" ht="15" hidden="false" customHeight="false" outlineLevel="0" collapsed="false">
      <c r="A14679" s="6" t="s">
        <v>16514</v>
      </c>
      <c r="B14679" s="6" t="s">
        <v>15716</v>
      </c>
      <c r="C14679" s="6" t="s">
        <v>15722</v>
      </c>
      <c r="E14679" s="6" t="n">
        <v>-27.3279073213534</v>
      </c>
      <c r="F14679" s="6" t="n">
        <v>153.074369804496</v>
      </c>
      <c r="G14679" s="15" t="n">
        <v>404.6826171875</v>
      </c>
    </row>
    <row r="14680" customFormat="false" ht="15" hidden="false" customHeight="false" outlineLevel="0" collapsed="false">
      <c r="A14680" s="6" t="s">
        <v>16515</v>
      </c>
      <c r="B14680" s="6" t="s">
        <v>15716</v>
      </c>
      <c r="C14680" s="6" t="s">
        <v>15722</v>
      </c>
      <c r="E14680" s="6" t="n">
        <v>-27.4662693888403</v>
      </c>
      <c r="F14680" s="6" t="n">
        <v>153.1756181531</v>
      </c>
      <c r="G14680" s="15" t="n">
        <v>607.791015625</v>
      </c>
    </row>
    <row r="14681" customFormat="false" ht="15" hidden="false" customHeight="false" outlineLevel="0" collapsed="false">
      <c r="A14681" s="6" t="s">
        <v>16516</v>
      </c>
      <c r="B14681" s="6" t="s">
        <v>15716</v>
      </c>
      <c r="C14681" s="6" t="s">
        <v>15722</v>
      </c>
      <c r="E14681" s="6" t="n">
        <v>-27.3286096641034</v>
      </c>
      <c r="F14681" s="6" t="n">
        <v>153.058663714651</v>
      </c>
      <c r="G14681" s="15" t="n">
        <v>6784.587890625</v>
      </c>
    </row>
    <row r="14682" customFormat="false" ht="15" hidden="false" customHeight="false" outlineLevel="0" collapsed="false">
      <c r="A14682" s="6" t="s">
        <v>16517</v>
      </c>
      <c r="B14682" s="6" t="s">
        <v>15716</v>
      </c>
      <c r="C14682" s="6" t="s">
        <v>15722</v>
      </c>
      <c r="E14682" s="6" t="n">
        <v>-27.3111792734181</v>
      </c>
      <c r="F14682" s="6" t="n">
        <v>153.059901042846</v>
      </c>
      <c r="G14682" s="15" t="n">
        <v>552.689453125</v>
      </c>
    </row>
    <row r="14683" customFormat="false" ht="15" hidden="false" customHeight="false" outlineLevel="0" collapsed="false">
      <c r="A14683" s="6" t="s">
        <v>16518</v>
      </c>
      <c r="B14683" s="6" t="s">
        <v>15716</v>
      </c>
      <c r="C14683" s="6" t="s">
        <v>15722</v>
      </c>
      <c r="E14683" s="6" t="n">
        <v>-27.5759497175546</v>
      </c>
      <c r="F14683" s="6" t="n">
        <v>153.094909934976</v>
      </c>
      <c r="G14683" s="15" t="n">
        <v>425.61767578125</v>
      </c>
    </row>
    <row r="14684" customFormat="false" ht="15" hidden="false" customHeight="false" outlineLevel="0" collapsed="false">
      <c r="A14684" s="6" t="s">
        <v>16519</v>
      </c>
      <c r="B14684" s="6" t="s">
        <v>15716</v>
      </c>
      <c r="C14684" s="6" t="s">
        <v>15722</v>
      </c>
      <c r="E14684" s="6" t="n">
        <v>-27.586851640008</v>
      </c>
      <c r="F14684" s="6" t="n">
        <v>153.103269556344</v>
      </c>
      <c r="G14684" s="15" t="n">
        <v>2579.103515625</v>
      </c>
    </row>
    <row r="14685" customFormat="false" ht="15" hidden="false" customHeight="false" outlineLevel="0" collapsed="false">
      <c r="A14685" s="6" t="s">
        <v>16520</v>
      </c>
      <c r="B14685" s="6" t="s">
        <v>15716</v>
      </c>
      <c r="C14685" s="6" t="s">
        <v>15717</v>
      </c>
      <c r="E14685" s="6" t="n">
        <v>-27.3165348074873</v>
      </c>
      <c r="F14685" s="6" t="n">
        <v>153.055868353244</v>
      </c>
      <c r="G14685" s="15" t="n">
        <v>809.222412109375</v>
      </c>
    </row>
    <row r="14686" customFormat="false" ht="15" hidden="false" customHeight="false" outlineLevel="0" collapsed="false">
      <c r="A14686" s="6" t="s">
        <v>16521</v>
      </c>
      <c r="B14686" s="6" t="s">
        <v>15716</v>
      </c>
      <c r="C14686" s="6" t="s">
        <v>15717</v>
      </c>
      <c r="E14686" s="6" t="n">
        <v>-27.3488979349653</v>
      </c>
      <c r="F14686" s="6" t="n">
        <v>152.98187300943</v>
      </c>
      <c r="G14686" s="15" t="n">
        <v>10013.7946777344</v>
      </c>
    </row>
    <row r="14687" customFormat="false" ht="15" hidden="false" customHeight="false" outlineLevel="0" collapsed="false">
      <c r="A14687" s="6" t="s">
        <v>16522</v>
      </c>
      <c r="B14687" s="6" t="s">
        <v>15716</v>
      </c>
      <c r="C14687" s="6" t="s">
        <v>15722</v>
      </c>
      <c r="E14687" s="6" t="n">
        <v>-27.3346443338394</v>
      </c>
      <c r="F14687" s="6" t="n">
        <v>153.054597126337</v>
      </c>
      <c r="G14687" s="15" t="n">
        <v>402.349365234375</v>
      </c>
    </row>
    <row r="14688" customFormat="false" ht="15" hidden="false" customHeight="false" outlineLevel="0" collapsed="false">
      <c r="A14688" s="6" t="s">
        <v>16523</v>
      </c>
      <c r="B14688" s="6" t="s">
        <v>15716</v>
      </c>
      <c r="C14688" s="6" t="s">
        <v>15722</v>
      </c>
      <c r="E14688" s="6" t="n">
        <v>-27.3335246472403</v>
      </c>
      <c r="F14688" s="6" t="n">
        <v>153.058847816463</v>
      </c>
      <c r="G14688" s="15" t="n">
        <v>610.7109375</v>
      </c>
    </row>
    <row r="14689" customFormat="false" ht="15" hidden="false" customHeight="false" outlineLevel="0" collapsed="false">
      <c r="A14689" s="6" t="s">
        <v>16524</v>
      </c>
      <c r="B14689" s="6" t="s">
        <v>15716</v>
      </c>
      <c r="C14689" s="6" t="s">
        <v>15717</v>
      </c>
      <c r="E14689" s="6" t="n">
        <v>-27.315870645729</v>
      </c>
      <c r="F14689" s="6" t="n">
        <v>153.068579008485</v>
      </c>
      <c r="G14689" s="15" t="n">
        <v>496.411865234375</v>
      </c>
    </row>
    <row r="14690" customFormat="false" ht="15" hidden="false" customHeight="false" outlineLevel="0" collapsed="false">
      <c r="A14690" s="6" t="s">
        <v>16525</v>
      </c>
      <c r="B14690" s="6" t="s">
        <v>15716</v>
      </c>
      <c r="C14690" s="6" t="s">
        <v>15722</v>
      </c>
      <c r="E14690" s="6" t="n">
        <v>-27.3165582960664</v>
      </c>
      <c r="F14690" s="6" t="n">
        <v>153.056029204326</v>
      </c>
      <c r="G14690" s="15" t="n">
        <v>809.287109375</v>
      </c>
    </row>
    <row r="14691" customFormat="false" ht="15" hidden="false" customHeight="false" outlineLevel="0" collapsed="false">
      <c r="A14691" s="6" t="s">
        <v>16526</v>
      </c>
      <c r="B14691" s="6" t="s">
        <v>15716</v>
      </c>
      <c r="C14691" s="6" t="s">
        <v>15720</v>
      </c>
      <c r="E14691" s="6" t="n">
        <v>-27.5934195941151</v>
      </c>
      <c r="F14691" s="6" t="n">
        <v>152.99330220088</v>
      </c>
      <c r="G14691" s="15" t="n">
        <v>3052.30200195313</v>
      </c>
    </row>
    <row r="14692" customFormat="false" ht="15" hidden="false" customHeight="false" outlineLevel="0" collapsed="false">
      <c r="A14692" s="6" t="s">
        <v>16527</v>
      </c>
      <c r="B14692" s="6" t="s">
        <v>15716</v>
      </c>
      <c r="C14692" s="6" t="s">
        <v>15717</v>
      </c>
      <c r="E14692" s="6" t="n">
        <v>-27.3225843830322</v>
      </c>
      <c r="F14692" s="6" t="n">
        <v>153.076849207095</v>
      </c>
      <c r="G14692" s="15" t="n">
        <v>514.0380859375</v>
      </c>
    </row>
    <row r="14693" customFormat="false" ht="15" hidden="false" customHeight="false" outlineLevel="0" collapsed="false">
      <c r="A14693" s="6" t="s">
        <v>16528</v>
      </c>
      <c r="B14693" s="6" t="s">
        <v>15716</v>
      </c>
      <c r="C14693" s="6" t="s">
        <v>15717</v>
      </c>
      <c r="E14693" s="6" t="n">
        <v>-27.3273500772986</v>
      </c>
      <c r="F14693" s="6" t="n">
        <v>153.064469874111</v>
      </c>
      <c r="G14693" s="15" t="n">
        <v>405.009033203125</v>
      </c>
    </row>
    <row r="14694" customFormat="false" ht="15" hidden="false" customHeight="false" outlineLevel="0" collapsed="false">
      <c r="A14694" s="6" t="s">
        <v>16529</v>
      </c>
      <c r="B14694" s="6" t="s">
        <v>15716</v>
      </c>
      <c r="C14694" s="6" t="s">
        <v>15743</v>
      </c>
      <c r="E14694" s="6" t="n">
        <v>-27.3296473183041</v>
      </c>
      <c r="F14694" s="6" t="n">
        <v>153.062356284442</v>
      </c>
      <c r="G14694" s="15" t="n">
        <v>64.5093962624669</v>
      </c>
    </row>
    <row r="14695" customFormat="false" ht="15" hidden="false" customHeight="false" outlineLevel="0" collapsed="false">
      <c r="A14695" s="6" t="s">
        <v>16530</v>
      </c>
      <c r="B14695" s="6" t="s">
        <v>15716</v>
      </c>
      <c r="C14695" s="6" t="s">
        <v>15717</v>
      </c>
      <c r="E14695" s="6" t="n">
        <v>-27.327497761652</v>
      </c>
      <c r="F14695" s="6" t="n">
        <v>153.057318636308</v>
      </c>
      <c r="G14695" s="15" t="n">
        <v>460.412353515625</v>
      </c>
    </row>
    <row r="14696" customFormat="false" ht="15" hidden="false" customHeight="false" outlineLevel="0" collapsed="false">
      <c r="A14696" s="6" t="s">
        <v>16531</v>
      </c>
      <c r="B14696" s="6" t="s">
        <v>15716</v>
      </c>
      <c r="C14696" s="6" t="s">
        <v>15717</v>
      </c>
      <c r="E14696" s="6" t="n">
        <v>-27.3247308941018</v>
      </c>
      <c r="F14696" s="6" t="n">
        <v>153.076770718146</v>
      </c>
      <c r="G14696" s="15" t="n">
        <v>404.67822265625</v>
      </c>
    </row>
    <row r="14697" customFormat="false" ht="15" hidden="false" customHeight="false" outlineLevel="0" collapsed="false">
      <c r="A14697" s="6" t="s">
        <v>16532</v>
      </c>
      <c r="B14697" s="6" t="s">
        <v>15716</v>
      </c>
      <c r="C14697" s="6" t="s">
        <v>15722</v>
      </c>
      <c r="E14697" s="6" t="n">
        <v>-27.4576874772481</v>
      </c>
      <c r="F14697" s="6" t="n">
        <v>153.181847082766</v>
      </c>
      <c r="G14697" s="15" t="n">
        <v>403.1171875</v>
      </c>
    </row>
    <row r="14698" customFormat="false" ht="15" hidden="false" customHeight="false" outlineLevel="0" collapsed="false">
      <c r="A14698" s="6" t="s">
        <v>16533</v>
      </c>
      <c r="B14698" s="6" t="s">
        <v>15716</v>
      </c>
      <c r="C14698" s="6" t="s">
        <v>15717</v>
      </c>
      <c r="E14698" s="6" t="n">
        <v>-27.3132379484172</v>
      </c>
      <c r="F14698" s="6" t="n">
        <v>153.066188815415</v>
      </c>
      <c r="G14698" s="15" t="n">
        <v>418.359130859375</v>
      </c>
    </row>
    <row r="14699" customFormat="false" ht="15" hidden="false" customHeight="false" outlineLevel="0" collapsed="false">
      <c r="A14699" s="6" t="s">
        <v>16534</v>
      </c>
      <c r="B14699" s="6" t="s">
        <v>15716</v>
      </c>
      <c r="C14699" s="6" t="s">
        <v>15722</v>
      </c>
      <c r="E14699" s="6" t="n">
        <v>-27.3311453917687</v>
      </c>
      <c r="F14699" s="6" t="n">
        <v>153.057493546357</v>
      </c>
      <c r="G14699" s="15" t="n">
        <v>405.01123046875</v>
      </c>
    </row>
    <row r="14700" customFormat="false" ht="15" hidden="false" customHeight="false" outlineLevel="0" collapsed="false">
      <c r="A14700" s="6" t="s">
        <v>16535</v>
      </c>
      <c r="B14700" s="6" t="s">
        <v>15716</v>
      </c>
      <c r="C14700" s="6" t="s">
        <v>15722</v>
      </c>
      <c r="E14700" s="6" t="n">
        <v>-27.3316796489153</v>
      </c>
      <c r="F14700" s="6" t="n">
        <v>153.061528157192</v>
      </c>
      <c r="G14700" s="15" t="n">
        <v>702.98876953125</v>
      </c>
    </row>
    <row r="14701" customFormat="false" ht="15" hidden="false" customHeight="false" outlineLevel="0" collapsed="false">
      <c r="A14701" s="6" t="s">
        <v>16536</v>
      </c>
      <c r="B14701" s="6" t="s">
        <v>15716</v>
      </c>
      <c r="C14701" s="6" t="s">
        <v>15722</v>
      </c>
      <c r="E14701" s="6" t="n">
        <v>-27.3311484533687</v>
      </c>
      <c r="F14701" s="6" t="n">
        <v>153.05330753358</v>
      </c>
      <c r="G14701" s="15" t="n">
        <v>1154.51611328125</v>
      </c>
    </row>
    <row r="14702" customFormat="false" ht="15" hidden="false" customHeight="false" outlineLevel="0" collapsed="false">
      <c r="A14702" s="6" t="s">
        <v>16537</v>
      </c>
      <c r="B14702" s="6" t="s">
        <v>15716</v>
      </c>
      <c r="C14702" s="6" t="s">
        <v>15717</v>
      </c>
      <c r="E14702" s="6" t="n">
        <v>-27.3133192925378</v>
      </c>
      <c r="F14702" s="6" t="n">
        <v>153.066233799958</v>
      </c>
      <c r="G14702" s="15" t="n">
        <v>425.461669921875</v>
      </c>
    </row>
    <row r="14703" customFormat="false" ht="15" hidden="false" customHeight="false" outlineLevel="0" collapsed="false">
      <c r="A14703" s="6" t="s">
        <v>16538</v>
      </c>
      <c r="B14703" s="6" t="s">
        <v>15716</v>
      </c>
      <c r="C14703" s="6" t="s">
        <v>15722</v>
      </c>
      <c r="E14703" s="6" t="n">
        <v>-27.4690721003034</v>
      </c>
      <c r="F14703" s="6" t="n">
        <v>152.991519850482</v>
      </c>
      <c r="G14703" s="15" t="n">
        <v>431.189697265625</v>
      </c>
    </row>
    <row r="14704" customFormat="false" ht="15" hidden="false" customHeight="false" outlineLevel="0" collapsed="false">
      <c r="A14704" s="6" t="s">
        <v>16539</v>
      </c>
      <c r="B14704" s="6" t="s">
        <v>15716</v>
      </c>
      <c r="C14704" s="6" t="s">
        <v>15722</v>
      </c>
      <c r="E14704" s="6" t="n">
        <v>-27.3277050982411</v>
      </c>
      <c r="F14704" s="6" t="n">
        <v>153.0743951415</v>
      </c>
      <c r="G14704" s="15" t="n">
        <v>275.666015625</v>
      </c>
    </row>
    <row r="14705" customFormat="false" ht="15" hidden="false" customHeight="false" outlineLevel="0" collapsed="false">
      <c r="A14705" s="6" t="s">
        <v>16540</v>
      </c>
      <c r="B14705" s="6" t="s">
        <v>15716</v>
      </c>
      <c r="C14705" s="6" t="s">
        <v>15722</v>
      </c>
      <c r="E14705" s="6" t="n">
        <v>-27.4653201467801</v>
      </c>
      <c r="F14705" s="6" t="n">
        <v>153.189289959233</v>
      </c>
      <c r="G14705" s="15" t="n">
        <v>663.81884765625</v>
      </c>
    </row>
    <row r="14706" customFormat="false" ht="15" hidden="false" customHeight="false" outlineLevel="0" collapsed="false">
      <c r="A14706" s="6" t="s">
        <v>16541</v>
      </c>
      <c r="B14706" s="6" t="s">
        <v>15716</v>
      </c>
      <c r="C14706" s="6" t="s">
        <v>15722</v>
      </c>
      <c r="E14706" s="6" t="n">
        <v>-27.4640992345459</v>
      </c>
      <c r="F14706" s="6" t="n">
        <v>153.172419779042</v>
      </c>
      <c r="G14706" s="15" t="n">
        <v>551.37939453125</v>
      </c>
    </row>
    <row r="14707" customFormat="false" ht="15" hidden="false" customHeight="false" outlineLevel="0" collapsed="false">
      <c r="A14707" s="6" t="s">
        <v>16542</v>
      </c>
      <c r="B14707" s="6" t="s">
        <v>15716</v>
      </c>
      <c r="C14707" s="6" t="s">
        <v>15717</v>
      </c>
      <c r="E14707" s="6" t="n">
        <v>-27.3348290006089</v>
      </c>
      <c r="F14707" s="6" t="n">
        <v>153.054766999858</v>
      </c>
      <c r="G14707" s="15" t="n">
        <v>520.77978515625</v>
      </c>
    </row>
    <row r="14708" customFormat="false" ht="15" hidden="false" customHeight="false" outlineLevel="0" collapsed="false">
      <c r="A14708" s="6" t="s">
        <v>16543</v>
      </c>
      <c r="B14708" s="6" t="s">
        <v>15716</v>
      </c>
      <c r="C14708" s="6" t="s">
        <v>15717</v>
      </c>
      <c r="E14708" s="6" t="n">
        <v>-27.315005081464</v>
      </c>
      <c r="F14708" s="6" t="n">
        <v>153.056697333128</v>
      </c>
      <c r="G14708" s="15" t="n">
        <v>370.396240234375</v>
      </c>
    </row>
    <row r="14709" customFormat="false" ht="15" hidden="false" customHeight="false" outlineLevel="0" collapsed="false">
      <c r="A14709" s="6" t="s">
        <v>16544</v>
      </c>
      <c r="B14709" s="6" t="s">
        <v>15716</v>
      </c>
      <c r="C14709" s="6" t="s">
        <v>15722</v>
      </c>
      <c r="E14709" s="6" t="n">
        <v>-27.3201424368162</v>
      </c>
      <c r="F14709" s="6" t="n">
        <v>153.062329212057</v>
      </c>
      <c r="G14709" s="15" t="n">
        <v>984.029296875</v>
      </c>
    </row>
    <row r="14710" customFormat="false" ht="15" hidden="false" customHeight="false" outlineLevel="0" collapsed="false">
      <c r="A14710" s="6" t="s">
        <v>16545</v>
      </c>
      <c r="B14710" s="6" t="s">
        <v>15716</v>
      </c>
      <c r="C14710" s="6" t="s">
        <v>15722</v>
      </c>
      <c r="E14710" s="6" t="n">
        <v>-27.3223470735765</v>
      </c>
      <c r="F14710" s="6" t="n">
        <v>153.076233353511</v>
      </c>
      <c r="G14710" s="15" t="n">
        <v>448.98291015625</v>
      </c>
    </row>
    <row r="14711" customFormat="false" ht="15" hidden="false" customHeight="false" outlineLevel="0" collapsed="false">
      <c r="A14711" s="6" t="s">
        <v>16546</v>
      </c>
      <c r="B14711" s="6" t="s">
        <v>15716</v>
      </c>
      <c r="C14711" s="6" t="s">
        <v>15720</v>
      </c>
      <c r="E14711" s="6" t="n">
        <v>-27.5235220430702</v>
      </c>
      <c r="F14711" s="6" t="n">
        <v>152.958223822037</v>
      </c>
      <c r="G14711" s="15" t="n">
        <v>126916.059326172</v>
      </c>
    </row>
    <row r="14712" customFormat="false" ht="15" hidden="false" customHeight="false" outlineLevel="0" collapsed="false">
      <c r="A14712" s="6" t="s">
        <v>16547</v>
      </c>
      <c r="B14712" s="6" t="s">
        <v>15716</v>
      </c>
      <c r="C14712" s="6" t="s">
        <v>15722</v>
      </c>
      <c r="E14712" s="6" t="n">
        <v>-27.469055888826</v>
      </c>
      <c r="F14712" s="6" t="n">
        <v>152.991413442441</v>
      </c>
      <c r="G14712" s="15" t="n">
        <v>429.606689453125</v>
      </c>
    </row>
    <row r="14713" customFormat="false" ht="15" hidden="false" customHeight="false" outlineLevel="0" collapsed="false">
      <c r="A14713" s="6" t="s">
        <v>16548</v>
      </c>
      <c r="B14713" s="6" t="s">
        <v>15716</v>
      </c>
      <c r="C14713" s="6" t="s">
        <v>15722</v>
      </c>
      <c r="E14713" s="6" t="n">
        <v>-27.4694370030834</v>
      </c>
      <c r="F14713" s="6" t="n">
        <v>152.991490491918</v>
      </c>
      <c r="G14713" s="15" t="n">
        <v>405.733154296875</v>
      </c>
    </row>
    <row r="14714" customFormat="false" ht="15" hidden="false" customHeight="false" outlineLevel="0" collapsed="false">
      <c r="A14714" s="6" t="s">
        <v>16549</v>
      </c>
      <c r="B14714" s="6" t="s">
        <v>15716</v>
      </c>
      <c r="C14714" s="6" t="s">
        <v>15717</v>
      </c>
      <c r="E14714" s="6" t="n">
        <v>-27.4929669977377</v>
      </c>
      <c r="F14714" s="6" t="n">
        <v>153.029809962954</v>
      </c>
      <c r="G14714" s="15" t="n">
        <v>696.801513671875</v>
      </c>
    </row>
    <row r="14715" customFormat="false" ht="15" hidden="false" customHeight="false" outlineLevel="0" collapsed="false">
      <c r="A14715" s="6" t="s">
        <v>16550</v>
      </c>
      <c r="B14715" s="6" t="s">
        <v>15716</v>
      </c>
      <c r="C14715" s="6" t="s">
        <v>15722</v>
      </c>
      <c r="E14715" s="6" t="n">
        <v>-27.4740695958117</v>
      </c>
      <c r="F14715" s="6" t="n">
        <v>152.997721619275</v>
      </c>
      <c r="G14715" s="15" t="n">
        <v>199.2353515625</v>
      </c>
    </row>
    <row r="14716" customFormat="false" ht="15" hidden="false" customHeight="false" outlineLevel="0" collapsed="false">
      <c r="A14716" s="6" t="s">
        <v>16551</v>
      </c>
      <c r="B14716" s="6" t="s">
        <v>15716</v>
      </c>
      <c r="C14716" s="6" t="s">
        <v>15722</v>
      </c>
      <c r="E14716" s="6" t="n">
        <v>-27.4738612628136</v>
      </c>
      <c r="F14716" s="6" t="n">
        <v>152.997661335829</v>
      </c>
      <c r="G14716" s="15" t="n">
        <v>413.791015625</v>
      </c>
    </row>
    <row r="14717" customFormat="false" ht="15" hidden="false" customHeight="false" outlineLevel="0" collapsed="false">
      <c r="A14717" s="6" t="s">
        <v>16552</v>
      </c>
      <c r="B14717" s="6" t="s">
        <v>15716</v>
      </c>
      <c r="C14717" s="6" t="s">
        <v>15717</v>
      </c>
      <c r="E14717" s="6" t="n">
        <v>-27.3186519487733</v>
      </c>
      <c r="F14717" s="6" t="n">
        <v>153.059662330733</v>
      </c>
      <c r="G14717" s="15" t="n">
        <v>500.44580078125</v>
      </c>
    </row>
    <row r="14718" customFormat="false" ht="15" hidden="false" customHeight="false" outlineLevel="0" collapsed="false">
      <c r="A14718" s="6" t="s">
        <v>16553</v>
      </c>
      <c r="B14718" s="6" t="s">
        <v>15716</v>
      </c>
      <c r="C14718" s="6" t="s">
        <v>15743</v>
      </c>
      <c r="E14718" s="6" t="n">
        <v>-27.3532693005622</v>
      </c>
      <c r="F14718" s="6" t="n">
        <v>153.002297282156</v>
      </c>
      <c r="G14718" s="15" t="n">
        <v>703.27490234375</v>
      </c>
    </row>
    <row r="14719" customFormat="false" ht="15" hidden="false" customHeight="false" outlineLevel="0" collapsed="false">
      <c r="A14719" s="6" t="s">
        <v>16554</v>
      </c>
      <c r="B14719" s="6" t="s">
        <v>15716</v>
      </c>
      <c r="C14719" s="6" t="s">
        <v>15722</v>
      </c>
      <c r="E14719" s="6" t="n">
        <v>-27.3290575369199</v>
      </c>
      <c r="F14719" s="6" t="n">
        <v>153.084956406763</v>
      </c>
      <c r="G14719" s="15" t="n">
        <v>747.9248046875</v>
      </c>
    </row>
    <row r="14720" customFormat="false" ht="15" hidden="false" customHeight="false" outlineLevel="0" collapsed="false">
      <c r="A14720" s="6" t="s">
        <v>16555</v>
      </c>
      <c r="B14720" s="6" t="s">
        <v>15716</v>
      </c>
      <c r="C14720" s="6" t="s">
        <v>15722</v>
      </c>
      <c r="E14720" s="6" t="n">
        <v>-27.4649528612588</v>
      </c>
      <c r="F14720" s="6" t="n">
        <v>153.189335745299</v>
      </c>
      <c r="G14720" s="15" t="n">
        <v>734.059814453125</v>
      </c>
    </row>
    <row r="14721" customFormat="false" ht="15" hidden="false" customHeight="false" outlineLevel="0" collapsed="false">
      <c r="A14721" s="6" t="s">
        <v>16556</v>
      </c>
      <c r="B14721" s="6" t="s">
        <v>15716</v>
      </c>
      <c r="C14721" s="6" t="s">
        <v>15717</v>
      </c>
      <c r="E14721" s="6" t="n">
        <v>-27.3319026873995</v>
      </c>
      <c r="F14721" s="6" t="n">
        <v>153.056935244039</v>
      </c>
      <c r="G14721" s="15" t="n">
        <v>407.51123046875</v>
      </c>
    </row>
    <row r="14722" customFormat="false" ht="15" hidden="false" customHeight="false" outlineLevel="0" collapsed="false">
      <c r="A14722" s="6" t="s">
        <v>16557</v>
      </c>
      <c r="B14722" s="6" t="s">
        <v>15716</v>
      </c>
      <c r="C14722" s="6" t="s">
        <v>15717</v>
      </c>
      <c r="E14722" s="6" t="n">
        <v>-27.513326697934</v>
      </c>
      <c r="F14722" s="6" t="n">
        <v>153.060685447753</v>
      </c>
      <c r="G14722" s="15" t="n">
        <v>640.7353515625</v>
      </c>
    </row>
    <row r="14723" customFormat="false" ht="15" hidden="false" customHeight="false" outlineLevel="0" collapsed="false">
      <c r="A14723" s="6" t="s">
        <v>16558</v>
      </c>
      <c r="B14723" s="6" t="s">
        <v>15716</v>
      </c>
      <c r="C14723" s="6" t="s">
        <v>15717</v>
      </c>
      <c r="E14723" s="6" t="n">
        <v>-27.3316102524427</v>
      </c>
      <c r="F14723" s="6" t="n">
        <v>153.062354399044</v>
      </c>
      <c r="G14723" s="15" t="n">
        <v>808.3173828125</v>
      </c>
    </row>
    <row r="14724" customFormat="false" ht="15" hidden="false" customHeight="false" outlineLevel="0" collapsed="false">
      <c r="A14724" s="6" t="s">
        <v>16559</v>
      </c>
      <c r="B14724" s="6" t="s">
        <v>15716</v>
      </c>
      <c r="C14724" s="6" t="s">
        <v>15717</v>
      </c>
      <c r="E14724" s="6" t="n">
        <v>-27.3333890882067</v>
      </c>
      <c r="F14724" s="6" t="n">
        <v>153.058520419435</v>
      </c>
      <c r="G14724" s="15" t="n">
        <v>401.646240234375</v>
      </c>
    </row>
    <row r="14725" customFormat="false" ht="15" hidden="false" customHeight="false" outlineLevel="0" collapsed="false">
      <c r="A14725" s="6" t="s">
        <v>16560</v>
      </c>
      <c r="B14725" s="6" t="s">
        <v>15716</v>
      </c>
      <c r="C14725" s="6" t="s">
        <v>15717</v>
      </c>
      <c r="E14725" s="6" t="n">
        <v>-27.32055539737</v>
      </c>
      <c r="F14725" s="6" t="n">
        <v>153.067299789808</v>
      </c>
      <c r="G14725" s="15" t="n">
        <v>909.838623046875</v>
      </c>
    </row>
    <row r="14726" customFormat="false" ht="15" hidden="false" customHeight="false" outlineLevel="0" collapsed="false">
      <c r="A14726" s="6" t="s">
        <v>16561</v>
      </c>
      <c r="B14726" s="6" t="s">
        <v>15716</v>
      </c>
      <c r="C14726" s="6" t="s">
        <v>15717</v>
      </c>
      <c r="E14726" s="6" t="n">
        <v>-27.3279375775572</v>
      </c>
      <c r="F14726" s="6" t="n">
        <v>153.074570322823</v>
      </c>
      <c r="G14726" s="15" t="n">
        <v>404.755859375</v>
      </c>
    </row>
    <row r="14727" customFormat="false" ht="15" hidden="false" customHeight="false" outlineLevel="0" collapsed="false">
      <c r="A14727" s="6" t="s">
        <v>16562</v>
      </c>
      <c r="B14727" s="6" t="s">
        <v>15716</v>
      </c>
      <c r="C14727" s="6" t="s">
        <v>15722</v>
      </c>
      <c r="E14727" s="6" t="n">
        <v>-27.3202003882</v>
      </c>
      <c r="F14727" s="6" t="n">
        <v>153.062726125405</v>
      </c>
      <c r="G14727" s="15" t="n">
        <v>984.1328125</v>
      </c>
    </row>
    <row r="14728" customFormat="false" ht="15" hidden="false" customHeight="false" outlineLevel="0" collapsed="false">
      <c r="A14728" s="6" t="s">
        <v>16563</v>
      </c>
      <c r="B14728" s="6" t="s">
        <v>15716</v>
      </c>
      <c r="C14728" s="6" t="s">
        <v>15722</v>
      </c>
      <c r="E14728" s="6" t="n">
        <v>-27.3149205840452</v>
      </c>
      <c r="F14728" s="6" t="n">
        <v>153.056732956108</v>
      </c>
      <c r="G14728" s="15" t="n">
        <v>477.245361328125</v>
      </c>
    </row>
    <row r="14729" customFormat="false" ht="15" hidden="false" customHeight="false" outlineLevel="0" collapsed="false">
      <c r="A14729" s="6" t="s">
        <v>16564</v>
      </c>
      <c r="B14729" s="6" t="s">
        <v>15716</v>
      </c>
      <c r="C14729" s="6" t="s">
        <v>15722</v>
      </c>
      <c r="E14729" s="6" t="n">
        <v>-27.449680143159</v>
      </c>
      <c r="F14729" s="6" t="n">
        <v>153.184304012205</v>
      </c>
      <c r="G14729" s="15" t="n">
        <v>403.12890625</v>
      </c>
    </row>
    <row r="14730" customFormat="false" ht="15" hidden="false" customHeight="false" outlineLevel="0" collapsed="false">
      <c r="A14730" s="6" t="s">
        <v>16565</v>
      </c>
      <c r="B14730" s="6" t="s">
        <v>15716</v>
      </c>
      <c r="C14730" s="6" t="s">
        <v>15717</v>
      </c>
      <c r="E14730" s="6" t="n">
        <v>-27.3545128739649</v>
      </c>
      <c r="F14730" s="6" t="n">
        <v>153.001983442419</v>
      </c>
      <c r="G14730" s="15" t="n">
        <v>9436.85009765625</v>
      </c>
    </row>
    <row r="14731" customFormat="false" ht="15" hidden="false" customHeight="false" outlineLevel="0" collapsed="false">
      <c r="A14731" s="6" t="s">
        <v>16566</v>
      </c>
      <c r="B14731" s="6" t="s">
        <v>15716</v>
      </c>
      <c r="C14731" s="6" t="s">
        <v>15717</v>
      </c>
      <c r="E14731" s="6" t="n">
        <v>-27.3273831155181</v>
      </c>
      <c r="F14731" s="6" t="n">
        <v>153.076334012652</v>
      </c>
      <c r="G14731" s="15" t="n">
        <v>1192.060546875</v>
      </c>
    </row>
    <row r="14732" customFormat="false" ht="15" hidden="false" customHeight="false" outlineLevel="0" collapsed="false">
      <c r="A14732" s="6" t="s">
        <v>16567</v>
      </c>
      <c r="B14732" s="6" t="s">
        <v>15716</v>
      </c>
      <c r="C14732" s="6" t="s">
        <v>15717</v>
      </c>
      <c r="E14732" s="6" t="n">
        <v>-27.4897009022702</v>
      </c>
      <c r="F14732" s="6" t="n">
        <v>153.020110410092</v>
      </c>
      <c r="G14732" s="15" t="n">
        <v>400.28759765625</v>
      </c>
    </row>
    <row r="14733" customFormat="false" ht="15" hidden="false" customHeight="false" outlineLevel="0" collapsed="false">
      <c r="A14733" s="6" t="s">
        <v>16568</v>
      </c>
      <c r="B14733" s="6" t="s">
        <v>15716</v>
      </c>
      <c r="C14733" s="6" t="s">
        <v>15722</v>
      </c>
      <c r="E14733" s="6" t="n">
        <v>-27.3325270689438</v>
      </c>
      <c r="F14733" s="6" t="n">
        <v>153.053495487333</v>
      </c>
      <c r="G14733" s="15" t="n">
        <v>552.666259765625</v>
      </c>
    </row>
    <row r="14734" customFormat="false" ht="15" hidden="false" customHeight="false" outlineLevel="0" collapsed="false">
      <c r="A14734" s="6" t="s">
        <v>16569</v>
      </c>
      <c r="B14734" s="6" t="s">
        <v>15716</v>
      </c>
      <c r="C14734" s="6" t="s">
        <v>15722</v>
      </c>
      <c r="E14734" s="6" t="n">
        <v>-27.3201714131567</v>
      </c>
      <c r="F14734" s="6" t="n">
        <v>153.062527660836</v>
      </c>
      <c r="G14734" s="15" t="n">
        <v>983.979736328125</v>
      </c>
    </row>
    <row r="14735" customFormat="false" ht="15" hidden="false" customHeight="false" outlineLevel="0" collapsed="false">
      <c r="A14735" s="6" t="s">
        <v>16570</v>
      </c>
      <c r="B14735" s="6" t="s">
        <v>15716</v>
      </c>
      <c r="C14735" s="6" t="s">
        <v>15720</v>
      </c>
      <c r="E14735" s="6" t="n">
        <v>-27.488629090005</v>
      </c>
      <c r="F14735" s="6" t="n">
        <v>153.153475656977</v>
      </c>
      <c r="G14735" s="15" t="n">
        <v>4517.03833007813</v>
      </c>
    </row>
    <row r="14736" customFormat="false" ht="15" hidden="false" customHeight="false" outlineLevel="0" collapsed="false">
      <c r="A14736" s="6" t="s">
        <v>16571</v>
      </c>
      <c r="B14736" s="6" t="s">
        <v>15716</v>
      </c>
      <c r="C14736" s="6" t="s">
        <v>15720</v>
      </c>
      <c r="E14736" s="6" t="n">
        <v>-27.489429966188</v>
      </c>
      <c r="F14736" s="6" t="n">
        <v>153.152465863787</v>
      </c>
      <c r="G14736" s="15" t="n">
        <v>11154.1042480469</v>
      </c>
    </row>
    <row r="14737" customFormat="false" ht="15" hidden="false" customHeight="false" outlineLevel="0" collapsed="false">
      <c r="A14737" s="6" t="s">
        <v>16572</v>
      </c>
      <c r="B14737" s="6" t="s">
        <v>15716</v>
      </c>
      <c r="C14737" s="6" t="s">
        <v>15722</v>
      </c>
      <c r="E14737" s="6" t="n">
        <v>-27.4533466992384</v>
      </c>
      <c r="F14737" s="6" t="n">
        <v>153.180172988866</v>
      </c>
      <c r="G14737" s="15" t="n">
        <v>405.02099609375</v>
      </c>
    </row>
    <row r="14738" customFormat="false" ht="15" hidden="false" customHeight="false" outlineLevel="0" collapsed="false">
      <c r="A14738" s="6" t="s">
        <v>16573</v>
      </c>
      <c r="B14738" s="6" t="s">
        <v>15716</v>
      </c>
      <c r="C14738" s="6" t="s">
        <v>15717</v>
      </c>
      <c r="E14738" s="6" t="n">
        <v>-27.4666578477184</v>
      </c>
      <c r="F14738" s="6" t="n">
        <v>153.175702836782</v>
      </c>
      <c r="G14738" s="15" t="n">
        <v>633.328857421875</v>
      </c>
    </row>
    <row r="14739" customFormat="false" ht="15" hidden="false" customHeight="false" outlineLevel="0" collapsed="false">
      <c r="A14739" s="6" t="s">
        <v>16574</v>
      </c>
      <c r="B14739" s="6" t="s">
        <v>15716</v>
      </c>
      <c r="C14739" s="6" t="s">
        <v>15722</v>
      </c>
      <c r="E14739" s="6" t="n">
        <v>-27.3291257545932</v>
      </c>
      <c r="F14739" s="6" t="n">
        <v>153.085460806348</v>
      </c>
      <c r="G14739" s="15" t="n">
        <v>717.098876953125</v>
      </c>
    </row>
    <row r="14740" customFormat="false" ht="15" hidden="false" customHeight="false" outlineLevel="0" collapsed="false">
      <c r="A14740" s="6" t="s">
        <v>16575</v>
      </c>
      <c r="B14740" s="6" t="s">
        <v>15716</v>
      </c>
      <c r="C14740" s="6" t="s">
        <v>15717</v>
      </c>
      <c r="E14740" s="6" t="n">
        <v>-27.323667427329</v>
      </c>
      <c r="F14740" s="6" t="n">
        <v>153.075317651883</v>
      </c>
      <c r="G14740" s="15" t="n">
        <v>617.701904296875</v>
      </c>
    </row>
    <row r="14741" customFormat="false" ht="15" hidden="false" customHeight="false" outlineLevel="0" collapsed="false">
      <c r="A14741" s="6" t="s">
        <v>16576</v>
      </c>
      <c r="B14741" s="6" t="s">
        <v>15716</v>
      </c>
      <c r="C14741" s="6" t="s">
        <v>15717</v>
      </c>
      <c r="E14741" s="6" t="n">
        <v>-27.3196350687559</v>
      </c>
      <c r="F14741" s="6" t="n">
        <v>153.073379063893</v>
      </c>
      <c r="G14741" s="15" t="n">
        <v>3774.224609375</v>
      </c>
    </row>
    <row r="14742" customFormat="false" ht="15" hidden="false" customHeight="false" outlineLevel="0" collapsed="false">
      <c r="A14742" s="6" t="s">
        <v>16577</v>
      </c>
      <c r="B14742" s="6" t="s">
        <v>15716</v>
      </c>
      <c r="C14742" s="6" t="s">
        <v>15722</v>
      </c>
      <c r="E14742" s="6" t="n">
        <v>-27.3181922042986</v>
      </c>
      <c r="F14742" s="6" t="n">
        <v>153.059643313273</v>
      </c>
      <c r="G14742" s="15" t="n">
        <v>505.987060546875</v>
      </c>
    </row>
    <row r="14743" customFormat="false" ht="15" hidden="false" customHeight="false" outlineLevel="0" collapsed="false">
      <c r="A14743" s="6" t="s">
        <v>16578</v>
      </c>
      <c r="B14743" s="6" t="s">
        <v>15716</v>
      </c>
      <c r="C14743" s="6" t="s">
        <v>15722</v>
      </c>
      <c r="E14743" s="6" t="n">
        <v>-27.3286959470792</v>
      </c>
      <c r="F14743" s="6" t="n">
        <v>153.076540652446</v>
      </c>
      <c r="G14743" s="15" t="n">
        <v>408.083740234375</v>
      </c>
    </row>
    <row r="14744" customFormat="false" ht="15" hidden="false" customHeight="false" outlineLevel="0" collapsed="false">
      <c r="A14744" s="6" t="s">
        <v>16579</v>
      </c>
      <c r="B14744" s="6" t="s">
        <v>15716</v>
      </c>
      <c r="C14744" s="6" t="s">
        <v>15717</v>
      </c>
      <c r="E14744" s="6" t="n">
        <v>-27.4657528241149</v>
      </c>
      <c r="F14744" s="6" t="n">
        <v>153.188350436263</v>
      </c>
      <c r="G14744" s="15" t="n">
        <v>510.986328125</v>
      </c>
    </row>
    <row r="14745" customFormat="false" ht="15" hidden="false" customHeight="false" outlineLevel="0" collapsed="false">
      <c r="A14745" s="6" t="s">
        <v>16580</v>
      </c>
      <c r="B14745" s="6" t="s">
        <v>15716</v>
      </c>
      <c r="C14745" s="6" t="s">
        <v>15717</v>
      </c>
      <c r="E14745" s="6" t="n">
        <v>-27.4652457762122</v>
      </c>
      <c r="F14745" s="6" t="n">
        <v>153.165048211727</v>
      </c>
      <c r="G14745" s="15" t="n">
        <v>606.57421875</v>
      </c>
    </row>
    <row r="14746" customFormat="false" ht="15" hidden="false" customHeight="false" outlineLevel="0" collapsed="false">
      <c r="A14746" s="6" t="s">
        <v>16581</v>
      </c>
      <c r="B14746" s="6" t="s">
        <v>15716</v>
      </c>
      <c r="C14746" s="6" t="s">
        <v>15717</v>
      </c>
      <c r="E14746" s="6" t="n">
        <v>-27.4638660120302</v>
      </c>
      <c r="F14746" s="6" t="n">
        <v>153.172374550285</v>
      </c>
      <c r="G14746" s="15" t="n">
        <v>707.543212890625</v>
      </c>
    </row>
    <row r="14747" customFormat="false" ht="15" hidden="false" customHeight="false" outlineLevel="0" collapsed="false">
      <c r="A14747" s="6" t="s">
        <v>16582</v>
      </c>
      <c r="B14747" s="6" t="s">
        <v>15716</v>
      </c>
      <c r="C14747" s="6" t="s">
        <v>15722</v>
      </c>
      <c r="E14747" s="6" t="n">
        <v>-27.3476574453732</v>
      </c>
      <c r="F14747" s="6" t="n">
        <v>152.985308997831</v>
      </c>
      <c r="G14747" s="15" t="n">
        <v>9988.96655273438</v>
      </c>
    </row>
    <row r="14748" customFormat="false" ht="15" hidden="false" customHeight="false" outlineLevel="0" collapsed="false">
      <c r="A14748" s="6" t="s">
        <v>16583</v>
      </c>
      <c r="B14748" s="6" t="s">
        <v>15716</v>
      </c>
      <c r="C14748" s="6" t="s">
        <v>15722</v>
      </c>
      <c r="E14748" s="6" t="n">
        <v>-27.3460598934747</v>
      </c>
      <c r="F14748" s="6" t="n">
        <v>152.985263931983</v>
      </c>
      <c r="G14748" s="15" t="n">
        <v>30111.4438476563</v>
      </c>
    </row>
    <row r="14749" customFormat="false" ht="15" hidden="false" customHeight="false" outlineLevel="0" collapsed="false">
      <c r="A14749" s="6" t="s">
        <v>16584</v>
      </c>
      <c r="B14749" s="6" t="s">
        <v>15716</v>
      </c>
      <c r="C14749" s="6" t="s">
        <v>15722</v>
      </c>
      <c r="E14749" s="6" t="n">
        <v>-27.320892371335</v>
      </c>
      <c r="F14749" s="6" t="n">
        <v>153.067197563293</v>
      </c>
      <c r="G14749" s="15" t="n">
        <v>722.11669921875</v>
      </c>
    </row>
    <row r="14750" customFormat="false" ht="15" hidden="false" customHeight="false" outlineLevel="0" collapsed="false">
      <c r="A14750" s="6" t="s">
        <v>16585</v>
      </c>
      <c r="B14750" s="6" t="s">
        <v>15716</v>
      </c>
      <c r="C14750" s="6" t="s">
        <v>15717</v>
      </c>
      <c r="E14750" s="6" t="n">
        <v>-27.4587751709801</v>
      </c>
      <c r="F14750" s="6" t="n">
        <v>153.180436385158</v>
      </c>
      <c r="G14750" s="15" t="n">
        <v>403.357421875</v>
      </c>
    </row>
    <row r="14751" customFormat="false" ht="15" hidden="false" customHeight="false" outlineLevel="0" collapsed="false">
      <c r="A14751" s="6" t="s">
        <v>16586</v>
      </c>
      <c r="B14751" s="6" t="s">
        <v>15716</v>
      </c>
      <c r="C14751" s="6" t="s">
        <v>15743</v>
      </c>
      <c r="E14751" s="6" t="n">
        <v>-27.5408425883585</v>
      </c>
      <c r="F14751" s="6" t="n">
        <v>152.970380873683</v>
      </c>
      <c r="G14751" s="15" t="n">
        <v>314.159265475348</v>
      </c>
    </row>
    <row r="14752" customFormat="false" ht="15" hidden="false" customHeight="false" outlineLevel="0" collapsed="false">
      <c r="A14752" s="6" t="s">
        <v>16587</v>
      </c>
      <c r="B14752" s="6" t="s">
        <v>15716</v>
      </c>
      <c r="C14752" s="6" t="s">
        <v>15743</v>
      </c>
      <c r="E14752" s="6" t="n">
        <v>-27.4870452540153</v>
      </c>
      <c r="F14752" s="6" t="n">
        <v>153.007153605736</v>
      </c>
      <c r="G14752" s="15" t="n">
        <v>153.938040025532</v>
      </c>
    </row>
    <row r="14753" customFormat="false" ht="15" hidden="false" customHeight="false" outlineLevel="0" collapsed="false">
      <c r="A14753" s="6" t="s">
        <v>16588</v>
      </c>
      <c r="B14753" s="6" t="s">
        <v>15716</v>
      </c>
      <c r="C14753" s="6" t="s">
        <v>15743</v>
      </c>
      <c r="E14753" s="6" t="n">
        <v>-27.4893870601795</v>
      </c>
      <c r="F14753" s="6" t="n">
        <v>153.013544693791</v>
      </c>
      <c r="G14753" s="15" t="n">
        <v>314.159265300259</v>
      </c>
    </row>
    <row r="14754" customFormat="false" ht="15" hidden="false" customHeight="false" outlineLevel="0" collapsed="false">
      <c r="A14754" s="6" t="s">
        <v>16589</v>
      </c>
      <c r="B14754" s="6" t="s">
        <v>15716</v>
      </c>
      <c r="C14754" s="6" t="s">
        <v>15743</v>
      </c>
      <c r="E14754" s="6" t="n">
        <v>-27.5661485339878</v>
      </c>
      <c r="F14754" s="6" t="n">
        <v>153.037876924303</v>
      </c>
      <c r="G14754" s="15" t="n">
        <v>380.13271108456</v>
      </c>
    </row>
    <row r="14755" customFormat="false" ht="15" hidden="false" customHeight="false" outlineLevel="0" collapsed="false">
      <c r="A14755" s="6" t="s">
        <v>16590</v>
      </c>
      <c r="B14755" s="6" t="s">
        <v>15716</v>
      </c>
      <c r="C14755" s="6" t="s">
        <v>15720</v>
      </c>
      <c r="E14755" s="6" t="n">
        <v>-27.6157729620587</v>
      </c>
      <c r="F14755" s="6" t="n">
        <v>152.97733298214</v>
      </c>
      <c r="G14755" s="15" t="n">
        <v>15380.2976074219</v>
      </c>
    </row>
    <row r="14756" customFormat="false" ht="15" hidden="false" customHeight="false" outlineLevel="0" collapsed="false">
      <c r="A14756" s="6" t="s">
        <v>16591</v>
      </c>
      <c r="B14756" s="6" t="s">
        <v>15716</v>
      </c>
      <c r="C14756" s="6" t="s">
        <v>15720</v>
      </c>
      <c r="E14756" s="6" t="n">
        <v>-27.6191126352055</v>
      </c>
      <c r="F14756" s="6" t="n">
        <v>152.979021135192</v>
      </c>
      <c r="G14756" s="15" t="n">
        <v>4127.26220703125</v>
      </c>
    </row>
    <row r="14757" customFormat="false" ht="15" hidden="false" customHeight="false" outlineLevel="0" collapsed="false">
      <c r="A14757" s="6" t="s">
        <v>16592</v>
      </c>
      <c r="B14757" s="6" t="s">
        <v>15716</v>
      </c>
      <c r="C14757" s="6" t="s">
        <v>15720</v>
      </c>
      <c r="E14757" s="6" t="n">
        <v>-27.6209507849963</v>
      </c>
      <c r="F14757" s="6" t="n">
        <v>152.979345592987</v>
      </c>
      <c r="G14757" s="15" t="n">
        <v>151702.103759766</v>
      </c>
    </row>
    <row r="14758" customFormat="false" ht="15" hidden="false" customHeight="false" outlineLevel="0" collapsed="false">
      <c r="A14758" s="6" t="s">
        <v>16593</v>
      </c>
      <c r="B14758" s="6" t="s">
        <v>15716</v>
      </c>
      <c r="C14758" s="6" t="s">
        <v>15743</v>
      </c>
      <c r="E14758" s="6" t="n">
        <v>-27.4822472523538</v>
      </c>
      <c r="F14758" s="6" t="n">
        <v>153.032688012314</v>
      </c>
      <c r="G14758" s="15" t="n">
        <v>322.960559282452</v>
      </c>
    </row>
    <row r="14759" customFormat="false" ht="15" hidden="false" customHeight="false" outlineLevel="0" collapsed="false">
      <c r="A14759" s="6" t="s">
        <v>16594</v>
      </c>
      <c r="B14759" s="6" t="s">
        <v>15716</v>
      </c>
      <c r="C14759" s="6" t="s">
        <v>15722</v>
      </c>
      <c r="E14759" s="6" t="n">
        <v>-27.3897236558809</v>
      </c>
      <c r="F14759" s="6" t="n">
        <v>153.071950157277</v>
      </c>
      <c r="G14759" s="15" t="n">
        <v>476.318359375</v>
      </c>
    </row>
    <row r="14760" customFormat="false" ht="15" hidden="false" customHeight="false" outlineLevel="0" collapsed="false">
      <c r="A14760" s="6" t="s">
        <v>16595</v>
      </c>
      <c r="B14760" s="6" t="s">
        <v>15716</v>
      </c>
      <c r="C14760" s="6" t="s">
        <v>15717</v>
      </c>
      <c r="E14760" s="6" t="n">
        <v>-27.4565079386548</v>
      </c>
      <c r="F14760" s="6" t="n">
        <v>153.014046518642</v>
      </c>
      <c r="G14760" s="15" t="n">
        <v>1754.20727539063</v>
      </c>
    </row>
    <row r="14761" customFormat="false" ht="15" hidden="false" customHeight="false" outlineLevel="0" collapsed="false">
      <c r="A14761" s="6" t="s">
        <v>16596</v>
      </c>
      <c r="B14761" s="6" t="s">
        <v>15716</v>
      </c>
      <c r="C14761" s="6" t="s">
        <v>15722</v>
      </c>
      <c r="E14761" s="6" t="n">
        <v>-27.3158561246622</v>
      </c>
      <c r="F14761" s="6" t="n">
        <v>153.057854582791</v>
      </c>
      <c r="G14761" s="15" t="n">
        <v>627.444580078125</v>
      </c>
    </row>
    <row r="14762" customFormat="false" ht="15" hidden="false" customHeight="false" outlineLevel="0" collapsed="false">
      <c r="A14762" s="6" t="s">
        <v>16597</v>
      </c>
      <c r="B14762" s="6" t="s">
        <v>15716</v>
      </c>
      <c r="C14762" s="6" t="s">
        <v>15722</v>
      </c>
      <c r="E14762" s="6" t="n">
        <v>-27.3129617891431</v>
      </c>
      <c r="F14762" s="6" t="n">
        <v>153.064034440163</v>
      </c>
      <c r="G14762" s="15" t="n">
        <v>787.045654296875</v>
      </c>
    </row>
    <row r="14763" customFormat="false" ht="15" hidden="false" customHeight="false" outlineLevel="0" collapsed="false">
      <c r="A14763" s="6" t="s">
        <v>16598</v>
      </c>
      <c r="B14763" s="6" t="s">
        <v>15716</v>
      </c>
      <c r="C14763" s="6" t="s">
        <v>15717</v>
      </c>
      <c r="E14763" s="6" t="n">
        <v>-27.3430813630269</v>
      </c>
      <c r="F14763" s="6" t="n">
        <v>153.004244555732</v>
      </c>
      <c r="G14763" s="15" t="n">
        <v>12957.4038085938</v>
      </c>
    </row>
    <row r="14764" customFormat="false" ht="15" hidden="false" customHeight="false" outlineLevel="0" collapsed="false">
      <c r="A14764" s="6" t="s">
        <v>16599</v>
      </c>
      <c r="B14764" s="6" t="s">
        <v>15716</v>
      </c>
      <c r="C14764" s="6" t="s">
        <v>15722</v>
      </c>
      <c r="E14764" s="6" t="n">
        <v>-27.319929036896</v>
      </c>
      <c r="F14764" s="6" t="n">
        <v>153.07296669406</v>
      </c>
      <c r="G14764" s="15" t="n">
        <v>583.3662109375</v>
      </c>
    </row>
    <row r="14765" customFormat="false" ht="15" hidden="false" customHeight="false" outlineLevel="0" collapsed="false">
      <c r="A14765" s="6" t="s">
        <v>16600</v>
      </c>
      <c r="B14765" s="6" t="s">
        <v>15716</v>
      </c>
      <c r="C14765" s="6" t="s">
        <v>15743</v>
      </c>
      <c r="E14765" s="6" t="n">
        <v>-27.4338688864943</v>
      </c>
      <c r="F14765" s="6" t="n">
        <v>153.075025649084</v>
      </c>
      <c r="G14765" s="15" t="n">
        <v>113.097335529514</v>
      </c>
    </row>
    <row r="14766" customFormat="false" ht="15" hidden="false" customHeight="false" outlineLevel="0" collapsed="false">
      <c r="A14766" s="6" t="s">
        <v>16601</v>
      </c>
      <c r="B14766" s="6" t="s">
        <v>15716</v>
      </c>
      <c r="C14766" s="6" t="s">
        <v>15722</v>
      </c>
      <c r="E14766" s="6" t="n">
        <v>-27.4598199391668</v>
      </c>
      <c r="F14766" s="6" t="n">
        <v>153.178419794798</v>
      </c>
      <c r="G14766" s="15" t="n">
        <v>413.333740234375</v>
      </c>
    </row>
    <row r="14767" customFormat="false" ht="15" hidden="false" customHeight="false" outlineLevel="0" collapsed="false">
      <c r="A14767" s="6" t="s">
        <v>16602</v>
      </c>
      <c r="B14767" s="6" t="s">
        <v>15716</v>
      </c>
      <c r="C14767" s="6" t="s">
        <v>15722</v>
      </c>
      <c r="E14767" s="6" t="n">
        <v>-27.5271522855996</v>
      </c>
      <c r="F14767" s="6" t="n">
        <v>152.97556027116</v>
      </c>
      <c r="G14767" s="15" t="n">
        <v>848.632080078125</v>
      </c>
    </row>
    <row r="14768" customFormat="false" ht="15" hidden="false" customHeight="false" outlineLevel="0" collapsed="false">
      <c r="A14768" s="6" t="s">
        <v>16603</v>
      </c>
      <c r="B14768" s="6" t="s">
        <v>15716</v>
      </c>
      <c r="C14768" s="6" t="s">
        <v>15720</v>
      </c>
      <c r="E14768" s="6" t="n">
        <v>-27.611103474214</v>
      </c>
      <c r="F14768" s="6" t="n">
        <v>152.99035176032</v>
      </c>
      <c r="G14768" s="15" t="n">
        <v>16710.1638183594</v>
      </c>
    </row>
    <row r="14769" customFormat="false" ht="15" hidden="false" customHeight="false" outlineLevel="0" collapsed="false">
      <c r="A14769" s="6" t="s">
        <v>16604</v>
      </c>
      <c r="B14769" s="6" t="s">
        <v>15716</v>
      </c>
      <c r="C14769" s="6" t="s">
        <v>15720</v>
      </c>
      <c r="E14769" s="6" t="n">
        <v>-27.6102249895194</v>
      </c>
      <c r="F14769" s="6" t="n">
        <v>152.988009092787</v>
      </c>
      <c r="G14769" s="15" t="n">
        <v>21383.1489257813</v>
      </c>
    </row>
    <row r="14770" customFormat="false" ht="15" hidden="false" customHeight="false" outlineLevel="0" collapsed="false">
      <c r="A14770" s="6" t="s">
        <v>16605</v>
      </c>
      <c r="B14770" s="6" t="s">
        <v>15716</v>
      </c>
      <c r="C14770" s="6" t="s">
        <v>15720</v>
      </c>
      <c r="E14770" s="6" t="n">
        <v>-27.6122352790083</v>
      </c>
      <c r="F14770" s="6" t="n">
        <v>152.993483303574</v>
      </c>
      <c r="G14770" s="15" t="n">
        <v>7416.0986328125</v>
      </c>
    </row>
    <row r="14771" customFormat="false" ht="15" hidden="false" customHeight="false" outlineLevel="0" collapsed="false">
      <c r="A14771" s="6" t="s">
        <v>16606</v>
      </c>
      <c r="B14771" s="6" t="s">
        <v>15716</v>
      </c>
      <c r="C14771" s="6" t="s">
        <v>15720</v>
      </c>
      <c r="E14771" s="6" t="n">
        <v>-27.4060390560466</v>
      </c>
      <c r="F14771" s="6" t="n">
        <v>152.926738225528</v>
      </c>
      <c r="G14771" s="15" t="n">
        <v>38517.6145019531</v>
      </c>
    </row>
    <row r="14772" customFormat="false" ht="15" hidden="false" customHeight="false" outlineLevel="0" collapsed="false">
      <c r="A14772" s="6" t="s">
        <v>16607</v>
      </c>
      <c r="B14772" s="6" t="s">
        <v>15716</v>
      </c>
      <c r="C14772" s="6" t="s">
        <v>15720</v>
      </c>
      <c r="E14772" s="6" t="n">
        <v>-27.4257630443236</v>
      </c>
      <c r="F14772" s="6" t="n">
        <v>152.913781664778</v>
      </c>
      <c r="G14772" s="15" t="n">
        <v>13250.02734375</v>
      </c>
    </row>
    <row r="14773" customFormat="false" ht="15" hidden="false" customHeight="false" outlineLevel="0" collapsed="false">
      <c r="A14773" s="6" t="s">
        <v>16608</v>
      </c>
      <c r="B14773" s="6" t="s">
        <v>15716</v>
      </c>
      <c r="C14773" s="6" t="s">
        <v>15720</v>
      </c>
      <c r="E14773" s="6" t="n">
        <v>-27.6003467617092</v>
      </c>
      <c r="F14773" s="6" t="n">
        <v>153.040284804431</v>
      </c>
      <c r="G14773" s="15" t="n">
        <v>1156.24389648438</v>
      </c>
    </row>
    <row r="14774" customFormat="false" ht="15" hidden="false" customHeight="false" outlineLevel="0" collapsed="false">
      <c r="A14774" s="6" t="s">
        <v>16609</v>
      </c>
      <c r="B14774" s="6" t="s">
        <v>15716</v>
      </c>
      <c r="C14774" s="6" t="s">
        <v>15720</v>
      </c>
      <c r="E14774" s="6" t="n">
        <v>-27.6286568247943</v>
      </c>
      <c r="F14774" s="6" t="n">
        <v>153.043380603936</v>
      </c>
      <c r="G14774" s="15" t="n">
        <v>509.12548828125</v>
      </c>
    </row>
    <row r="14775" customFormat="false" ht="15" hidden="false" customHeight="false" outlineLevel="0" collapsed="false">
      <c r="A14775" s="6" t="s">
        <v>16610</v>
      </c>
      <c r="B14775" s="6" t="s">
        <v>15716</v>
      </c>
      <c r="C14775" s="6" t="s">
        <v>15720</v>
      </c>
      <c r="E14775" s="6" t="n">
        <v>-27.6276317574474</v>
      </c>
      <c r="F14775" s="6" t="n">
        <v>153.042825852627</v>
      </c>
      <c r="G14775" s="15" t="n">
        <v>5972.396484375</v>
      </c>
    </row>
    <row r="14776" customFormat="false" ht="15" hidden="false" customHeight="false" outlineLevel="0" collapsed="false">
      <c r="A14776" s="6" t="s">
        <v>16611</v>
      </c>
      <c r="B14776" s="6" t="s">
        <v>15716</v>
      </c>
      <c r="C14776" s="6" t="s">
        <v>15720</v>
      </c>
      <c r="E14776" s="6" t="n">
        <v>-27.611947919657</v>
      </c>
      <c r="F14776" s="6" t="n">
        <v>152.977804933882</v>
      </c>
      <c r="G14776" s="15" t="n">
        <v>1757.61083984375</v>
      </c>
    </row>
    <row r="14777" customFormat="false" ht="15" hidden="false" customHeight="false" outlineLevel="0" collapsed="false">
      <c r="A14777" s="6" t="s">
        <v>16612</v>
      </c>
      <c r="B14777" s="6" t="s">
        <v>15716</v>
      </c>
      <c r="C14777" s="6" t="s">
        <v>15720</v>
      </c>
      <c r="E14777" s="6" t="n">
        <v>-27.611353230096</v>
      </c>
      <c r="F14777" s="6" t="n">
        <v>152.985709296599</v>
      </c>
      <c r="G14777" s="15" t="n">
        <v>1369.7392578125</v>
      </c>
    </row>
    <row r="14778" customFormat="false" ht="15" hidden="false" customHeight="false" outlineLevel="0" collapsed="false">
      <c r="A14778" s="6" t="s">
        <v>16613</v>
      </c>
      <c r="B14778" s="6" t="s">
        <v>15716</v>
      </c>
      <c r="C14778" s="6" t="s">
        <v>15743</v>
      </c>
      <c r="E14778" s="6" t="n">
        <v>-27.410685676217</v>
      </c>
      <c r="F14778" s="6" t="n">
        <v>153.047222687941</v>
      </c>
      <c r="G14778" s="15" t="n">
        <v>254.469004976563</v>
      </c>
    </row>
    <row r="14779" customFormat="false" ht="15" hidden="false" customHeight="false" outlineLevel="0" collapsed="false">
      <c r="A14779" s="6" t="s">
        <v>16614</v>
      </c>
      <c r="B14779" s="6" t="s">
        <v>15716</v>
      </c>
      <c r="C14779" s="6" t="s">
        <v>15743</v>
      </c>
      <c r="E14779" s="6" t="n">
        <v>-27.4692865735923</v>
      </c>
      <c r="F14779" s="6" t="n">
        <v>152.991392693179</v>
      </c>
      <c r="G14779" s="15" t="n">
        <v>201.061929829419</v>
      </c>
    </row>
    <row r="14780" customFormat="false" ht="15" hidden="false" customHeight="false" outlineLevel="0" collapsed="false">
      <c r="A14780" s="6" t="s">
        <v>16615</v>
      </c>
      <c r="B14780" s="6" t="s">
        <v>15716</v>
      </c>
      <c r="C14780" s="6" t="s">
        <v>15743</v>
      </c>
      <c r="E14780" s="6" t="n">
        <v>-27.4364986266989</v>
      </c>
      <c r="F14780" s="6" t="n">
        <v>153.059346976237</v>
      </c>
      <c r="G14780" s="15" t="n">
        <v>254.469004994258</v>
      </c>
    </row>
    <row r="14781" customFormat="false" ht="15" hidden="false" customHeight="false" outlineLevel="0" collapsed="false">
      <c r="A14781" s="6" t="s">
        <v>16616</v>
      </c>
      <c r="B14781" s="6" t="s">
        <v>15716</v>
      </c>
      <c r="C14781" s="6" t="s">
        <v>15743</v>
      </c>
      <c r="E14781" s="6" t="n">
        <v>-27.4977881753487</v>
      </c>
      <c r="F14781" s="6" t="n">
        <v>152.99476650146</v>
      </c>
      <c r="G14781" s="15" t="n">
        <v>113.097335529514</v>
      </c>
    </row>
    <row r="14782" customFormat="false" ht="15" hidden="false" customHeight="false" outlineLevel="0" collapsed="false">
      <c r="A14782" s="6" t="s">
        <v>16617</v>
      </c>
      <c r="B14782" s="6" t="s">
        <v>15716</v>
      </c>
      <c r="C14782" s="6" t="s">
        <v>15743</v>
      </c>
      <c r="E14782" s="6" t="n">
        <v>-27.4493026697699</v>
      </c>
      <c r="F14782" s="6" t="n">
        <v>152.954354420492</v>
      </c>
      <c r="G14782" s="15" t="n">
        <v>176.714586734306</v>
      </c>
    </row>
    <row r="14783" customFormat="false" ht="15" hidden="false" customHeight="false" outlineLevel="0" collapsed="false">
      <c r="A14783" s="6" t="s">
        <v>16618</v>
      </c>
      <c r="B14783" s="6" t="s">
        <v>15716</v>
      </c>
      <c r="C14783" s="6" t="s">
        <v>15743</v>
      </c>
      <c r="E14783" s="6" t="n">
        <v>-27.4490479418794</v>
      </c>
      <c r="F14783" s="6" t="n">
        <v>153.032906535609</v>
      </c>
      <c r="G14783" s="15" t="n">
        <v>95.0331777706742</v>
      </c>
    </row>
    <row r="14784" customFormat="false" ht="15" hidden="false" customHeight="false" outlineLevel="0" collapsed="false">
      <c r="A14784" s="6" t="s">
        <v>16619</v>
      </c>
      <c r="B14784" s="6" t="s">
        <v>15716</v>
      </c>
      <c r="C14784" s="6" t="s">
        <v>15743</v>
      </c>
      <c r="E14784" s="6" t="n">
        <v>-27.4350493333943</v>
      </c>
      <c r="F14784" s="6" t="n">
        <v>153.013123229964</v>
      </c>
      <c r="G14784" s="15" t="n">
        <v>78.5398163693026</v>
      </c>
    </row>
    <row r="14785" customFormat="false" ht="15" hidden="false" customHeight="false" outlineLevel="0" collapsed="false">
      <c r="A14785" s="6" t="s">
        <v>16620</v>
      </c>
      <c r="B14785" s="6" t="s">
        <v>15716</v>
      </c>
      <c r="C14785" s="6" t="s">
        <v>15743</v>
      </c>
      <c r="E14785" s="6" t="n">
        <v>-27.4232707386922</v>
      </c>
      <c r="F14785" s="6" t="n">
        <v>153.04740456088</v>
      </c>
      <c r="G14785" s="15" t="n">
        <v>132.732289614156</v>
      </c>
    </row>
    <row r="14786" customFormat="false" ht="15" hidden="false" customHeight="false" outlineLevel="0" collapsed="false">
      <c r="A14786" s="6" t="s">
        <v>16621</v>
      </c>
      <c r="B14786" s="6" t="s">
        <v>15716</v>
      </c>
      <c r="C14786" s="6" t="s">
        <v>15743</v>
      </c>
      <c r="E14786" s="6" t="n">
        <v>-27.4231623136038</v>
      </c>
      <c r="F14786" s="6" t="n">
        <v>153.047420594949</v>
      </c>
      <c r="G14786" s="15" t="n">
        <v>153.938040107489</v>
      </c>
    </row>
    <row r="14787" customFormat="false" ht="15" hidden="false" customHeight="false" outlineLevel="0" collapsed="false">
      <c r="A14787" s="6" t="s">
        <v>16622</v>
      </c>
      <c r="B14787" s="6" t="s">
        <v>15716</v>
      </c>
      <c r="C14787" s="6" t="s">
        <v>15743</v>
      </c>
      <c r="E14787" s="6" t="n">
        <v>-27.5287949138321</v>
      </c>
      <c r="F14787" s="6" t="n">
        <v>152.97388839468</v>
      </c>
      <c r="G14787" s="15" t="n">
        <v>176.714586588554</v>
      </c>
    </row>
    <row r="14788" customFormat="false" ht="15" hidden="false" customHeight="false" outlineLevel="0" collapsed="false">
      <c r="A14788" s="6" t="s">
        <v>16623</v>
      </c>
      <c r="B14788" s="6" t="s">
        <v>15716</v>
      </c>
      <c r="C14788" s="6" t="s">
        <v>15722</v>
      </c>
      <c r="E14788" s="6" t="n">
        <v>-27.4560198150799</v>
      </c>
      <c r="F14788" s="6" t="n">
        <v>153.173296205124</v>
      </c>
      <c r="G14788" s="15" t="n">
        <v>710.1962890625</v>
      </c>
    </row>
    <row r="14789" customFormat="false" ht="15" hidden="false" customHeight="false" outlineLevel="0" collapsed="false">
      <c r="A14789" s="6" t="s">
        <v>16624</v>
      </c>
      <c r="B14789" s="6" t="s">
        <v>15716</v>
      </c>
      <c r="C14789" s="6" t="s">
        <v>15722</v>
      </c>
      <c r="E14789" s="6" t="n">
        <v>-27.4516302306016</v>
      </c>
      <c r="F14789" s="6" t="n">
        <v>153.165884210598</v>
      </c>
      <c r="G14789" s="15" t="n">
        <v>462.525390625</v>
      </c>
    </row>
    <row r="14790" customFormat="false" ht="15" hidden="false" customHeight="false" outlineLevel="0" collapsed="false">
      <c r="A14790" s="6" t="s">
        <v>16625</v>
      </c>
      <c r="B14790" s="6" t="s">
        <v>15716</v>
      </c>
      <c r="C14790" s="6" t="s">
        <v>15722</v>
      </c>
      <c r="E14790" s="6" t="n">
        <v>-27.451070292557</v>
      </c>
      <c r="F14790" s="6" t="n">
        <v>153.165437570328</v>
      </c>
      <c r="G14790" s="15" t="n">
        <v>806.04443359375</v>
      </c>
    </row>
    <row r="14791" customFormat="false" ht="15" hidden="false" customHeight="false" outlineLevel="0" collapsed="false">
      <c r="A14791" s="6" t="s">
        <v>16626</v>
      </c>
      <c r="B14791" s="6" t="s">
        <v>15716</v>
      </c>
      <c r="C14791" s="6" t="s">
        <v>15722</v>
      </c>
      <c r="E14791" s="6" t="n">
        <v>-27.4538912374701</v>
      </c>
      <c r="F14791" s="6" t="n">
        <v>153.169825290888</v>
      </c>
      <c r="G14791" s="15" t="n">
        <v>1184.68872070313</v>
      </c>
    </row>
    <row r="14792" customFormat="false" ht="15" hidden="false" customHeight="false" outlineLevel="0" collapsed="false">
      <c r="A14792" s="6" t="s">
        <v>16627</v>
      </c>
      <c r="B14792" s="6" t="s">
        <v>15716</v>
      </c>
      <c r="C14792" s="6" t="s">
        <v>15722</v>
      </c>
      <c r="E14792" s="6" t="n">
        <v>-27.4364775477005</v>
      </c>
      <c r="F14792" s="6" t="n">
        <v>153.165561202882</v>
      </c>
      <c r="G14792" s="15" t="n">
        <v>411.289794921875</v>
      </c>
    </row>
    <row r="14793" customFormat="false" ht="15" hidden="false" customHeight="false" outlineLevel="0" collapsed="false">
      <c r="A14793" s="6" t="s">
        <v>16628</v>
      </c>
      <c r="B14793" s="6" t="s">
        <v>15716</v>
      </c>
      <c r="C14793" s="6" t="s">
        <v>15722</v>
      </c>
      <c r="E14793" s="6" t="n">
        <v>-27.4610724676226</v>
      </c>
      <c r="F14793" s="6" t="n">
        <v>153.167783641741</v>
      </c>
      <c r="G14793" s="15" t="n">
        <v>984.521484375</v>
      </c>
    </row>
    <row r="14794" customFormat="false" ht="15" hidden="false" customHeight="false" outlineLevel="0" collapsed="false">
      <c r="A14794" s="6" t="s">
        <v>16629</v>
      </c>
      <c r="B14794" s="6" t="s">
        <v>15716</v>
      </c>
      <c r="C14794" s="6" t="s">
        <v>15722</v>
      </c>
      <c r="E14794" s="6" t="n">
        <v>-27.4529523188881</v>
      </c>
      <c r="F14794" s="6" t="n">
        <v>153.179420119209</v>
      </c>
      <c r="G14794" s="15" t="n">
        <v>467.751953125</v>
      </c>
    </row>
    <row r="14795" customFormat="false" ht="15" hidden="false" customHeight="false" outlineLevel="0" collapsed="false">
      <c r="A14795" s="6" t="s">
        <v>16630</v>
      </c>
      <c r="B14795" s="6" t="s">
        <v>15716</v>
      </c>
      <c r="C14795" s="6" t="s">
        <v>15722</v>
      </c>
      <c r="E14795" s="6" t="n">
        <v>-27.4522011533641</v>
      </c>
      <c r="F14795" s="6" t="n">
        <v>153.167685857057</v>
      </c>
      <c r="G14795" s="15" t="n">
        <v>1044.00048828125</v>
      </c>
    </row>
    <row r="14796" customFormat="false" ht="15" hidden="false" customHeight="false" outlineLevel="0" collapsed="false">
      <c r="A14796" s="6" t="s">
        <v>16631</v>
      </c>
      <c r="B14796" s="6" t="s">
        <v>15716</v>
      </c>
      <c r="C14796" s="6" t="s">
        <v>15722</v>
      </c>
      <c r="E14796" s="6" t="n">
        <v>-27.4556312950327</v>
      </c>
      <c r="F14796" s="6" t="n">
        <v>153.171900600689</v>
      </c>
      <c r="G14796" s="15" t="n">
        <v>629.312255859375</v>
      </c>
    </row>
    <row r="14797" customFormat="false" ht="15" hidden="false" customHeight="false" outlineLevel="0" collapsed="false">
      <c r="A14797" s="6" t="s">
        <v>16632</v>
      </c>
      <c r="B14797" s="6" t="s">
        <v>15716</v>
      </c>
      <c r="C14797" s="6" t="s">
        <v>15722</v>
      </c>
      <c r="E14797" s="6" t="n">
        <v>-27.4527741140823</v>
      </c>
      <c r="F14797" s="6" t="n">
        <v>153.179536819558</v>
      </c>
      <c r="G14797" s="15" t="n">
        <v>462.23974609375</v>
      </c>
    </row>
    <row r="14798" customFormat="false" ht="15" hidden="false" customHeight="false" outlineLevel="0" collapsed="false">
      <c r="A14798" s="6" t="s">
        <v>16633</v>
      </c>
      <c r="B14798" s="6" t="s">
        <v>15716</v>
      </c>
      <c r="C14798" s="6" t="s">
        <v>15722</v>
      </c>
      <c r="E14798" s="6" t="n">
        <v>-27.4583669131939</v>
      </c>
      <c r="F14798" s="6" t="n">
        <v>153.170424212876</v>
      </c>
      <c r="G14798" s="15" t="n">
        <v>402.2041015625</v>
      </c>
    </row>
    <row r="14799" customFormat="false" ht="15" hidden="false" customHeight="false" outlineLevel="0" collapsed="false">
      <c r="A14799" s="6" t="s">
        <v>16634</v>
      </c>
      <c r="B14799" s="6" t="s">
        <v>15716</v>
      </c>
      <c r="C14799" s="6" t="s">
        <v>15722</v>
      </c>
      <c r="E14799" s="6" t="n">
        <v>-27.4545025558193</v>
      </c>
      <c r="F14799" s="6" t="n">
        <v>153.165889970873</v>
      </c>
      <c r="G14799" s="15" t="n">
        <v>891.85205078125</v>
      </c>
    </row>
    <row r="14800" customFormat="false" ht="15" hidden="false" customHeight="false" outlineLevel="0" collapsed="false">
      <c r="A14800" s="6" t="s">
        <v>16635</v>
      </c>
      <c r="B14800" s="6" t="s">
        <v>15716</v>
      </c>
      <c r="C14800" s="6" t="s">
        <v>15722</v>
      </c>
      <c r="E14800" s="6" t="n">
        <v>-27.4550720764223</v>
      </c>
      <c r="F14800" s="6" t="n">
        <v>153.165963627128</v>
      </c>
      <c r="G14800" s="15" t="n">
        <v>1710.70947265625</v>
      </c>
    </row>
    <row r="14801" customFormat="false" ht="15" hidden="false" customHeight="false" outlineLevel="0" collapsed="false">
      <c r="A14801" s="6" t="s">
        <v>16636</v>
      </c>
      <c r="B14801" s="6" t="s">
        <v>15716</v>
      </c>
      <c r="C14801" s="6" t="s">
        <v>15722</v>
      </c>
      <c r="E14801" s="6" t="n">
        <v>-27.4549220801247</v>
      </c>
      <c r="F14801" s="6" t="n">
        <v>153.166077182276</v>
      </c>
      <c r="G14801" s="15" t="n">
        <v>1839.61303710938</v>
      </c>
    </row>
    <row r="14802" customFormat="false" ht="15" hidden="false" customHeight="false" outlineLevel="0" collapsed="false">
      <c r="A14802" s="6" t="s">
        <v>16637</v>
      </c>
      <c r="B14802" s="6" t="s">
        <v>15716</v>
      </c>
      <c r="C14802" s="6" t="s">
        <v>15743</v>
      </c>
      <c r="E14802" s="6" t="n">
        <v>-27.4913833367317</v>
      </c>
      <c r="F14802" s="6" t="n">
        <v>152.970545098806</v>
      </c>
      <c r="G14802" s="15" t="n">
        <v>113.097335529514</v>
      </c>
    </row>
    <row r="14803" customFormat="false" ht="15" hidden="false" customHeight="false" outlineLevel="0" collapsed="false">
      <c r="A14803" s="6" t="s">
        <v>16638</v>
      </c>
      <c r="B14803" s="6" t="s">
        <v>15716</v>
      </c>
      <c r="C14803" s="6" t="s">
        <v>15743</v>
      </c>
      <c r="E14803" s="6" t="n">
        <v>-27.5891989459122</v>
      </c>
      <c r="F14803" s="6" t="n">
        <v>153.047469485341</v>
      </c>
      <c r="G14803" s="15" t="n">
        <v>452.389342164621</v>
      </c>
    </row>
    <row r="14804" customFormat="false" ht="15" hidden="false" customHeight="false" outlineLevel="0" collapsed="false">
      <c r="A14804" s="6" t="s">
        <v>16639</v>
      </c>
      <c r="B14804" s="6" t="s">
        <v>15716</v>
      </c>
      <c r="C14804" s="6" t="s">
        <v>15717</v>
      </c>
      <c r="E14804" s="6" t="n">
        <v>-27.5101002733506</v>
      </c>
      <c r="F14804" s="6" t="n">
        <v>152.969569983114</v>
      </c>
      <c r="G14804" s="15" t="n">
        <v>1392.3359375</v>
      </c>
    </row>
    <row r="14805" customFormat="false" ht="15" hidden="false" customHeight="false" outlineLevel="0" collapsed="false">
      <c r="A14805" s="6" t="s">
        <v>16640</v>
      </c>
      <c r="B14805" s="6" t="s">
        <v>15716</v>
      </c>
      <c r="C14805" s="6" t="s">
        <v>15717</v>
      </c>
      <c r="E14805" s="6" t="n">
        <v>-27.5127237312335</v>
      </c>
      <c r="F14805" s="6" t="n">
        <v>152.977451946991</v>
      </c>
      <c r="G14805" s="15" t="n">
        <v>629.699462890625</v>
      </c>
    </row>
    <row r="14806" customFormat="false" ht="15" hidden="false" customHeight="false" outlineLevel="0" collapsed="false">
      <c r="A14806" s="6" t="s">
        <v>16641</v>
      </c>
      <c r="B14806" s="6" t="s">
        <v>15716</v>
      </c>
      <c r="C14806" s="6" t="s">
        <v>15743</v>
      </c>
      <c r="E14806" s="6" t="n">
        <v>-27.5195408709905</v>
      </c>
      <c r="F14806" s="6" t="n">
        <v>153.077705432023</v>
      </c>
      <c r="G14806" s="15" t="n">
        <v>12.5663706143387</v>
      </c>
    </row>
    <row r="14807" customFormat="false" ht="15" hidden="false" customHeight="false" outlineLevel="0" collapsed="false">
      <c r="A14807" s="6" t="s">
        <v>16642</v>
      </c>
      <c r="B14807" s="6" t="s">
        <v>15716</v>
      </c>
      <c r="C14807" s="6" t="s">
        <v>15743</v>
      </c>
      <c r="E14807" s="6" t="n">
        <v>-27.4698781455834</v>
      </c>
      <c r="F14807" s="6" t="n">
        <v>153.059751272592</v>
      </c>
      <c r="G14807" s="15" t="n">
        <v>380.132710871287</v>
      </c>
    </row>
    <row r="14808" customFormat="false" ht="15" hidden="false" customHeight="false" outlineLevel="0" collapsed="false">
      <c r="A14808" s="6" t="s">
        <v>16643</v>
      </c>
      <c r="B14808" s="6" t="s">
        <v>15716</v>
      </c>
      <c r="C14808" s="6" t="s">
        <v>15743</v>
      </c>
      <c r="E14808" s="6" t="n">
        <v>-27.4604357330205</v>
      </c>
      <c r="F14808" s="6" t="n">
        <v>153.048084806563</v>
      </c>
      <c r="G14808" s="15" t="n">
        <v>176.714586764574</v>
      </c>
    </row>
    <row r="14809" customFormat="false" ht="15" hidden="false" customHeight="false" outlineLevel="0" collapsed="false">
      <c r="A14809" s="6" t="s">
        <v>16644</v>
      </c>
      <c r="B14809" s="6" t="s">
        <v>15716</v>
      </c>
      <c r="C14809" s="6" t="s">
        <v>15743</v>
      </c>
      <c r="E14809" s="6" t="n">
        <v>-27.488004390097</v>
      </c>
      <c r="F14809" s="6" t="n">
        <v>153.152053544859</v>
      </c>
      <c r="G14809" s="15" t="n">
        <v>314.159265592694</v>
      </c>
    </row>
    <row r="14810" customFormat="false" ht="15" hidden="false" customHeight="false" outlineLevel="0" collapsed="false">
      <c r="A14810" s="6" t="s">
        <v>16645</v>
      </c>
      <c r="B14810" s="6" t="s">
        <v>15716</v>
      </c>
      <c r="C14810" s="6" t="s">
        <v>15743</v>
      </c>
      <c r="E14810" s="6" t="n">
        <v>-27.4316908024507</v>
      </c>
      <c r="F14810" s="6" t="n">
        <v>152.987374733097</v>
      </c>
      <c r="G14810" s="15" t="n">
        <v>50.2654823637568</v>
      </c>
    </row>
    <row r="14811" customFormat="false" ht="15" hidden="false" customHeight="false" outlineLevel="0" collapsed="false">
      <c r="A14811" s="6" t="s">
        <v>16646</v>
      </c>
      <c r="B14811" s="6" t="s">
        <v>15716</v>
      </c>
      <c r="C14811" s="6" t="s">
        <v>15743</v>
      </c>
      <c r="E14811" s="6" t="n">
        <v>-27.5093531376661</v>
      </c>
      <c r="F14811" s="6" t="n">
        <v>152.984381398446</v>
      </c>
      <c r="G14811" s="15" t="n">
        <v>50.2654825043865</v>
      </c>
    </row>
    <row r="14812" customFormat="false" ht="15" hidden="false" customHeight="false" outlineLevel="0" collapsed="false">
      <c r="A14812" s="6" t="s">
        <v>16647</v>
      </c>
      <c r="B14812" s="6" t="s">
        <v>15716</v>
      </c>
      <c r="C14812" s="6" t="s">
        <v>15743</v>
      </c>
      <c r="E14812" s="6" t="n">
        <v>-27.4994281890476</v>
      </c>
      <c r="F14812" s="6" t="n">
        <v>152.992361971936</v>
      </c>
      <c r="G14812" s="15" t="n">
        <v>28.2743338821456</v>
      </c>
    </row>
    <row r="14813" customFormat="false" ht="15" hidden="false" customHeight="false" outlineLevel="0" collapsed="false">
      <c r="A14813" s="6" t="s">
        <v>16648</v>
      </c>
      <c r="B14813" s="6" t="s">
        <v>15716</v>
      </c>
      <c r="C14813" s="6" t="s">
        <v>15717</v>
      </c>
      <c r="E14813" s="6" t="n">
        <v>-27.4121848791545</v>
      </c>
      <c r="F14813" s="6" t="n">
        <v>153.150804704497</v>
      </c>
      <c r="G14813" s="15" t="n">
        <v>128390.369873047</v>
      </c>
    </row>
    <row r="14814" customFormat="false" ht="15" hidden="false" customHeight="false" outlineLevel="0" collapsed="false">
      <c r="A14814" s="6" t="s">
        <v>16649</v>
      </c>
      <c r="B14814" s="6" t="s">
        <v>15716</v>
      </c>
      <c r="C14814" s="6" t="s">
        <v>15743</v>
      </c>
      <c r="E14814" s="6" t="n">
        <v>-27.5480910375829</v>
      </c>
      <c r="F14814" s="6" t="n">
        <v>152.973779603619</v>
      </c>
      <c r="G14814" s="15" t="n">
        <v>176.71458667703</v>
      </c>
    </row>
    <row r="14815" customFormat="false" ht="15" hidden="false" customHeight="false" outlineLevel="0" collapsed="false">
      <c r="A14815" s="6" t="s">
        <v>16650</v>
      </c>
      <c r="B14815" s="6" t="s">
        <v>15716</v>
      </c>
      <c r="C14815" s="6" t="s">
        <v>15743</v>
      </c>
      <c r="E14815" s="6" t="n">
        <v>-27.3306700797697</v>
      </c>
      <c r="F14815" s="6" t="n">
        <v>153.008040230331</v>
      </c>
      <c r="G14815" s="15" t="n">
        <v>380.13271108456</v>
      </c>
    </row>
    <row r="14816" customFormat="false" ht="15" hidden="false" customHeight="false" outlineLevel="0" collapsed="false">
      <c r="A14816" s="6" t="s">
        <v>16651</v>
      </c>
      <c r="B14816" s="6" t="s">
        <v>15716</v>
      </c>
      <c r="C14816" s="6" t="s">
        <v>15717</v>
      </c>
      <c r="E14816" s="6" t="n">
        <v>-27.3200285491742</v>
      </c>
      <c r="F14816" s="6" t="n">
        <v>153.066242626784</v>
      </c>
      <c r="G14816" s="15" t="n">
        <v>29671.3967285156</v>
      </c>
    </row>
    <row r="14817" customFormat="false" ht="15" hidden="false" customHeight="false" outlineLevel="0" collapsed="false">
      <c r="A14817" s="6" t="s">
        <v>16652</v>
      </c>
      <c r="B14817" s="6" t="s">
        <v>15716</v>
      </c>
      <c r="C14817" s="6" t="s">
        <v>15722</v>
      </c>
      <c r="E14817" s="6" t="n">
        <v>-27.3275871384474</v>
      </c>
      <c r="F14817" s="6" t="n">
        <v>153.064161724346</v>
      </c>
      <c r="G14817" s="15" t="n">
        <v>405.046142578125</v>
      </c>
    </row>
    <row r="14818" customFormat="false" ht="15" hidden="false" customHeight="false" outlineLevel="0" collapsed="false">
      <c r="A14818" s="6" t="s">
        <v>16653</v>
      </c>
      <c r="B14818" s="6" t="s">
        <v>15716</v>
      </c>
      <c r="C14818" s="6" t="s">
        <v>15720</v>
      </c>
      <c r="E14818" s="6" t="n">
        <v>-27.4867349152119</v>
      </c>
      <c r="F14818" s="6" t="n">
        <v>153.162878447113</v>
      </c>
      <c r="G14818" s="15" t="n">
        <v>25031.6691894531</v>
      </c>
    </row>
    <row r="14819" customFormat="false" ht="15" hidden="false" customHeight="false" outlineLevel="0" collapsed="false">
      <c r="A14819" s="6" t="s">
        <v>16654</v>
      </c>
      <c r="B14819" s="6" t="s">
        <v>15716</v>
      </c>
      <c r="C14819" s="6" t="s">
        <v>15720</v>
      </c>
      <c r="E14819" s="6" t="n">
        <v>-27.6134845040633</v>
      </c>
      <c r="F14819" s="6" t="n">
        <v>153.051065280851</v>
      </c>
      <c r="G14819" s="15" t="n">
        <v>2175.36743164063</v>
      </c>
    </row>
    <row r="14820" customFormat="false" ht="15" hidden="false" customHeight="false" outlineLevel="0" collapsed="false">
      <c r="A14820" s="6" t="s">
        <v>16655</v>
      </c>
      <c r="B14820" s="6" t="s">
        <v>15716</v>
      </c>
      <c r="C14820" s="6" t="s">
        <v>15720</v>
      </c>
      <c r="E14820" s="6" t="n">
        <v>-27.484033871248</v>
      </c>
      <c r="F14820" s="6" t="n">
        <v>153.153819622944</v>
      </c>
      <c r="G14820" s="15" t="n">
        <v>24145.2998046875</v>
      </c>
    </row>
    <row r="14821" customFormat="false" ht="15" hidden="false" customHeight="false" outlineLevel="0" collapsed="false">
      <c r="A14821" s="6" t="s">
        <v>16656</v>
      </c>
      <c r="B14821" s="6" t="s">
        <v>15716</v>
      </c>
      <c r="C14821" s="6" t="s">
        <v>15722</v>
      </c>
      <c r="E14821" s="6" t="n">
        <v>-27.3337287070017</v>
      </c>
      <c r="F14821" s="6" t="n">
        <v>153.054302943852</v>
      </c>
      <c r="G14821" s="15" t="n">
        <v>569.19384765625</v>
      </c>
    </row>
    <row r="14822" customFormat="false" ht="15" hidden="false" customHeight="false" outlineLevel="0" collapsed="false">
      <c r="A14822" s="6" t="s">
        <v>16657</v>
      </c>
      <c r="B14822" s="6" t="s">
        <v>15716</v>
      </c>
      <c r="C14822" s="6" t="s">
        <v>15722</v>
      </c>
      <c r="E14822" s="6" t="n">
        <v>-27.3150966000965</v>
      </c>
      <c r="F14822" s="6" t="n">
        <v>153.056431360871</v>
      </c>
      <c r="G14822" s="15" t="n">
        <v>402.158935546875</v>
      </c>
    </row>
    <row r="14823" customFormat="false" ht="15" hidden="false" customHeight="false" outlineLevel="0" collapsed="false">
      <c r="A14823" s="6" t="s">
        <v>16658</v>
      </c>
      <c r="B14823" s="6" t="s">
        <v>15716</v>
      </c>
      <c r="C14823" s="6" t="s">
        <v>15722</v>
      </c>
      <c r="E14823" s="6" t="n">
        <v>-27.3289542353664</v>
      </c>
      <c r="F14823" s="6" t="n">
        <v>153.075976582639</v>
      </c>
      <c r="G14823" s="15" t="n">
        <v>601.792236328125</v>
      </c>
    </row>
    <row r="14824" customFormat="false" ht="15" hidden="false" customHeight="false" outlineLevel="0" collapsed="false">
      <c r="A14824" s="6" t="s">
        <v>16659</v>
      </c>
      <c r="B14824" s="6" t="s">
        <v>15716</v>
      </c>
      <c r="C14824" s="6" t="s">
        <v>15722</v>
      </c>
      <c r="E14824" s="6" t="n">
        <v>-27.4713574701481</v>
      </c>
      <c r="F14824" s="6" t="n">
        <v>153.163783064986</v>
      </c>
      <c r="G14824" s="15" t="n">
        <v>696.691650390625</v>
      </c>
    </row>
    <row r="14825" customFormat="false" ht="15" hidden="false" customHeight="false" outlineLevel="0" collapsed="false">
      <c r="A14825" s="6" t="s">
        <v>16660</v>
      </c>
      <c r="B14825" s="6" t="s">
        <v>15716</v>
      </c>
      <c r="C14825" s="6" t="s">
        <v>15717</v>
      </c>
      <c r="E14825" s="6" t="n">
        <v>-27.3186444177752</v>
      </c>
      <c r="F14825" s="6" t="n">
        <v>153.058956695144</v>
      </c>
      <c r="G14825" s="15" t="n">
        <v>478.247314453125</v>
      </c>
    </row>
    <row r="14826" customFormat="false" ht="15" hidden="false" customHeight="false" outlineLevel="0" collapsed="false">
      <c r="A14826" s="6" t="s">
        <v>16661</v>
      </c>
      <c r="B14826" s="6" t="s">
        <v>15716</v>
      </c>
      <c r="C14826" s="6" t="s">
        <v>15717</v>
      </c>
      <c r="E14826" s="6" t="n">
        <v>-27.3271703163298</v>
      </c>
      <c r="F14826" s="6" t="n">
        <v>153.076253295319</v>
      </c>
      <c r="G14826" s="15" t="n">
        <v>1241.05712890625</v>
      </c>
    </row>
    <row r="14827" customFormat="false" ht="15" hidden="false" customHeight="false" outlineLevel="0" collapsed="false">
      <c r="A14827" s="6" t="s">
        <v>16662</v>
      </c>
      <c r="B14827" s="6" t="s">
        <v>15716</v>
      </c>
      <c r="C14827" s="6" t="s">
        <v>15722</v>
      </c>
      <c r="E14827" s="6" t="n">
        <v>-27.3180550412399</v>
      </c>
      <c r="F14827" s="6" t="n">
        <v>153.059204998197</v>
      </c>
      <c r="G14827" s="15" t="n">
        <v>684.239501953125</v>
      </c>
    </row>
    <row r="14828" customFormat="false" ht="15" hidden="false" customHeight="false" outlineLevel="0" collapsed="false">
      <c r="A14828" s="6" t="s">
        <v>16663</v>
      </c>
      <c r="B14828" s="6" t="s">
        <v>15716</v>
      </c>
      <c r="C14828" s="6" t="s">
        <v>15722</v>
      </c>
      <c r="E14828" s="6" t="n">
        <v>-27.3231187171259</v>
      </c>
      <c r="F14828" s="6" t="n">
        <v>153.07484867026</v>
      </c>
      <c r="G14828" s="15" t="n">
        <v>621.36083984375</v>
      </c>
    </row>
    <row r="14829" customFormat="false" ht="15" hidden="false" customHeight="false" outlineLevel="0" collapsed="false">
      <c r="A14829" s="6" t="s">
        <v>16664</v>
      </c>
      <c r="B14829" s="6" t="s">
        <v>15716</v>
      </c>
      <c r="C14829" s="6" t="s">
        <v>15722</v>
      </c>
      <c r="E14829" s="6" t="n">
        <v>-27.3198954444973</v>
      </c>
      <c r="F14829" s="6" t="n">
        <v>153.072506329793</v>
      </c>
      <c r="G14829" s="15" t="n">
        <v>427.263427734375</v>
      </c>
    </row>
    <row r="14830" customFormat="false" ht="15" hidden="false" customHeight="false" outlineLevel="0" collapsed="false">
      <c r="A14830" s="6" t="s">
        <v>16665</v>
      </c>
      <c r="B14830" s="6" t="s">
        <v>15716</v>
      </c>
      <c r="C14830" s="6" t="s">
        <v>15717</v>
      </c>
      <c r="E14830" s="6" t="n">
        <v>-27.457686370576</v>
      </c>
      <c r="F14830" s="6" t="n">
        <v>153.181744704906</v>
      </c>
      <c r="G14830" s="15" t="n">
        <v>406.67333984375</v>
      </c>
    </row>
    <row r="14831" customFormat="false" ht="15" hidden="false" customHeight="false" outlineLevel="0" collapsed="false">
      <c r="A14831" s="6" t="s">
        <v>16666</v>
      </c>
      <c r="B14831" s="6" t="s">
        <v>15716</v>
      </c>
      <c r="C14831" s="6" t="s">
        <v>15717</v>
      </c>
      <c r="E14831" s="6" t="n">
        <v>-27.3272811171951</v>
      </c>
      <c r="F14831" s="6" t="n">
        <v>153.064403597567</v>
      </c>
      <c r="G14831" s="15" t="n">
        <v>404.999267578125</v>
      </c>
    </row>
    <row r="14832" customFormat="false" ht="15" hidden="false" customHeight="false" outlineLevel="0" collapsed="false">
      <c r="A14832" s="6" t="s">
        <v>16667</v>
      </c>
      <c r="B14832" s="6" t="s">
        <v>15716</v>
      </c>
      <c r="C14832" s="6" t="s">
        <v>15717</v>
      </c>
      <c r="E14832" s="6" t="n">
        <v>-27.3464425253549</v>
      </c>
      <c r="F14832" s="6" t="n">
        <v>153.002351654751</v>
      </c>
      <c r="G14832" s="15" t="n">
        <v>994.13232421875</v>
      </c>
    </row>
    <row r="14833" customFormat="false" ht="15" hidden="false" customHeight="false" outlineLevel="0" collapsed="false">
      <c r="A14833" s="6" t="s">
        <v>16668</v>
      </c>
      <c r="B14833" s="6" t="s">
        <v>15716</v>
      </c>
      <c r="C14833" s="6" t="s">
        <v>15717</v>
      </c>
      <c r="E14833" s="6" t="n">
        <v>-27.461926674762</v>
      </c>
      <c r="F14833" s="6" t="n">
        <v>153.165987646553</v>
      </c>
      <c r="G14833" s="15" t="n">
        <v>635.8408203125</v>
      </c>
    </row>
    <row r="14834" customFormat="false" ht="15" hidden="false" customHeight="false" outlineLevel="0" collapsed="false">
      <c r="A14834" s="6" t="s">
        <v>16669</v>
      </c>
      <c r="B14834" s="6" t="s">
        <v>15716</v>
      </c>
      <c r="C14834" s="6" t="s">
        <v>15722</v>
      </c>
      <c r="E14834" s="6" t="n">
        <v>-27.3298177427098</v>
      </c>
      <c r="F14834" s="6" t="n">
        <v>153.062536470732</v>
      </c>
      <c r="G14834" s="15" t="n">
        <v>700.44921875</v>
      </c>
    </row>
    <row r="14835" customFormat="false" ht="15" hidden="false" customHeight="false" outlineLevel="0" collapsed="false">
      <c r="A14835" s="6" t="s">
        <v>16670</v>
      </c>
      <c r="B14835" s="6" t="s">
        <v>15716</v>
      </c>
      <c r="C14835" s="6" t="s">
        <v>15722</v>
      </c>
      <c r="E14835" s="6" t="n">
        <v>-27.3216411384346</v>
      </c>
      <c r="F14835" s="6" t="n">
        <v>153.073403099908</v>
      </c>
      <c r="G14835" s="15" t="n">
        <v>433.365234375</v>
      </c>
    </row>
    <row r="14836" customFormat="false" ht="15" hidden="false" customHeight="false" outlineLevel="0" collapsed="false">
      <c r="A14836" s="6" t="s">
        <v>16671</v>
      </c>
      <c r="B14836" s="6" t="s">
        <v>15716</v>
      </c>
      <c r="C14836" s="6" t="s">
        <v>15717</v>
      </c>
      <c r="E14836" s="6" t="n">
        <v>-27.3421944427825</v>
      </c>
      <c r="F14836" s="6" t="n">
        <v>152.989627371517</v>
      </c>
      <c r="G14836" s="15" t="n">
        <v>18803.3352050781</v>
      </c>
    </row>
    <row r="14837" customFormat="false" ht="15" hidden="false" customHeight="false" outlineLevel="0" collapsed="false">
      <c r="A14837" s="6" t="s">
        <v>16672</v>
      </c>
      <c r="B14837" s="6" t="s">
        <v>15716</v>
      </c>
      <c r="C14837" s="6" t="s">
        <v>15722</v>
      </c>
      <c r="E14837" s="6" t="n">
        <v>-27.3217263075317</v>
      </c>
      <c r="F14837" s="6" t="n">
        <v>153.076444902274</v>
      </c>
      <c r="G14837" s="15" t="n">
        <v>651.78662109375</v>
      </c>
    </row>
    <row r="14838" customFormat="false" ht="15" hidden="false" customHeight="false" outlineLevel="0" collapsed="false">
      <c r="A14838" s="6" t="s">
        <v>16673</v>
      </c>
      <c r="B14838" s="6" t="s">
        <v>15716</v>
      </c>
      <c r="C14838" s="6" t="s">
        <v>15722</v>
      </c>
      <c r="E14838" s="6" t="n">
        <v>-27.3246188120111</v>
      </c>
      <c r="F14838" s="6" t="n">
        <v>153.076791619033</v>
      </c>
      <c r="G14838" s="15" t="n">
        <v>608.084716796875</v>
      </c>
    </row>
    <row r="14839" customFormat="false" ht="15" hidden="false" customHeight="false" outlineLevel="0" collapsed="false">
      <c r="A14839" s="6" t="s">
        <v>16674</v>
      </c>
      <c r="B14839" s="6" t="s">
        <v>15716</v>
      </c>
      <c r="C14839" s="6" t="s">
        <v>15722</v>
      </c>
      <c r="E14839" s="6" t="n">
        <v>-27.3280003135046</v>
      </c>
      <c r="F14839" s="6" t="n">
        <v>153.067891719571</v>
      </c>
      <c r="G14839" s="15" t="n">
        <v>456.270751953125</v>
      </c>
    </row>
    <row r="14840" customFormat="false" ht="15" hidden="false" customHeight="false" outlineLevel="0" collapsed="false">
      <c r="A14840" s="6" t="s">
        <v>16675</v>
      </c>
      <c r="B14840" s="6" t="s">
        <v>15716</v>
      </c>
      <c r="C14840" s="6" t="s">
        <v>15722</v>
      </c>
      <c r="E14840" s="6" t="n">
        <v>-27.3197305378157</v>
      </c>
      <c r="F14840" s="6" t="n">
        <v>153.07271613675</v>
      </c>
      <c r="G14840" s="15" t="n">
        <v>386.557861328125</v>
      </c>
    </row>
    <row r="14841" customFormat="false" ht="15" hidden="false" customHeight="false" outlineLevel="0" collapsed="false">
      <c r="A14841" s="6" t="s">
        <v>16676</v>
      </c>
      <c r="B14841" s="6" t="s">
        <v>15716</v>
      </c>
      <c r="C14841" s="6" t="s">
        <v>15743</v>
      </c>
      <c r="E14841" s="6" t="n">
        <v>-27.4735548828234</v>
      </c>
      <c r="F14841" s="6" t="n">
        <v>153.038516690673</v>
      </c>
      <c r="G14841" s="15" t="n">
        <v>314.159265359864</v>
      </c>
    </row>
    <row r="14842" customFormat="false" ht="15" hidden="false" customHeight="false" outlineLevel="0" collapsed="false">
      <c r="A14842" s="6" t="s">
        <v>16677</v>
      </c>
      <c r="B14842" s="6" t="s">
        <v>15716</v>
      </c>
      <c r="C14842" s="6" t="s">
        <v>15743</v>
      </c>
      <c r="E14842" s="6" t="n">
        <v>-27.4764363939403</v>
      </c>
      <c r="F14842" s="6" t="n">
        <v>153.035793301485</v>
      </c>
      <c r="G14842" s="15" t="n">
        <v>452.389342024922</v>
      </c>
    </row>
    <row r="14843" customFormat="false" ht="15" hidden="false" customHeight="false" outlineLevel="0" collapsed="false">
      <c r="A14843" s="6" t="s">
        <v>16678</v>
      </c>
      <c r="B14843" s="6" t="s">
        <v>15716</v>
      </c>
      <c r="C14843" s="6" t="s">
        <v>15743</v>
      </c>
      <c r="E14843" s="6" t="n">
        <v>-27.4192285332624</v>
      </c>
      <c r="F14843" s="6" t="n">
        <v>153.060659213207</v>
      </c>
      <c r="G14843" s="15" t="n">
        <v>254.469004888088</v>
      </c>
    </row>
    <row r="14844" customFormat="false" ht="15" hidden="false" customHeight="false" outlineLevel="0" collapsed="false">
      <c r="A14844" s="6" t="s">
        <v>16679</v>
      </c>
      <c r="B14844" s="6" t="s">
        <v>15716</v>
      </c>
      <c r="C14844" s="6" t="s">
        <v>15743</v>
      </c>
      <c r="E14844" s="6" t="n">
        <v>-27.4683321623859</v>
      </c>
      <c r="F14844" s="6" t="n">
        <v>152.998792038628</v>
      </c>
      <c r="G14844" s="15" t="n">
        <v>962.112749751657</v>
      </c>
    </row>
    <row r="14845" customFormat="false" ht="15" hidden="false" customHeight="false" outlineLevel="0" collapsed="false">
      <c r="A14845" s="6" t="s">
        <v>16680</v>
      </c>
      <c r="B14845" s="6" t="s">
        <v>15716</v>
      </c>
      <c r="C14845" s="6" t="s">
        <v>15743</v>
      </c>
      <c r="E14845" s="6" t="n">
        <v>-27.478719326444</v>
      </c>
      <c r="F14845" s="6" t="n">
        <v>152.986323698804</v>
      </c>
      <c r="G14845" s="15" t="n">
        <v>50.265482426621</v>
      </c>
    </row>
    <row r="14846" customFormat="false" ht="15" hidden="false" customHeight="false" outlineLevel="0" collapsed="false">
      <c r="A14846" s="6" t="s">
        <v>16681</v>
      </c>
      <c r="B14846" s="6" t="s">
        <v>15716</v>
      </c>
      <c r="C14846" s="6" t="s">
        <v>15717</v>
      </c>
      <c r="E14846" s="6" t="n">
        <v>-27.4454018990267</v>
      </c>
      <c r="F14846" s="6" t="n">
        <v>153.110192204571</v>
      </c>
      <c r="G14846" s="15" t="n">
        <v>3239.56689453125</v>
      </c>
    </row>
    <row r="14847" customFormat="false" ht="15" hidden="false" customHeight="false" outlineLevel="0" collapsed="false">
      <c r="A14847" s="6" t="s">
        <v>16682</v>
      </c>
      <c r="B14847" s="6" t="s">
        <v>15716</v>
      </c>
      <c r="C14847" s="6" t="s">
        <v>15717</v>
      </c>
      <c r="E14847" s="6" t="n">
        <v>-27.4387937519097</v>
      </c>
      <c r="F14847" s="6" t="n">
        <v>153.119414140843</v>
      </c>
      <c r="G14847" s="15" t="n">
        <v>72560.0178222656</v>
      </c>
    </row>
    <row r="14848" customFormat="false" ht="15" hidden="false" customHeight="false" outlineLevel="0" collapsed="false">
      <c r="A14848" s="6" t="s">
        <v>16683</v>
      </c>
      <c r="B14848" s="6" t="s">
        <v>15716</v>
      </c>
      <c r="C14848" s="6" t="s">
        <v>15743</v>
      </c>
      <c r="E14848" s="6" t="n">
        <v>-27.4460558287069</v>
      </c>
      <c r="F14848" s="6" t="n">
        <v>153.038789789957</v>
      </c>
      <c r="G14848" s="15" t="n">
        <v>113.097335388884</v>
      </c>
    </row>
    <row r="14849" customFormat="false" ht="15" hidden="false" customHeight="false" outlineLevel="0" collapsed="false">
      <c r="A14849" s="6" t="s">
        <v>16684</v>
      </c>
      <c r="B14849" s="6" t="s">
        <v>15716</v>
      </c>
      <c r="C14849" s="6" t="s">
        <v>15722</v>
      </c>
      <c r="E14849" s="6" t="n">
        <v>-27.5363137193228</v>
      </c>
      <c r="F14849" s="6" t="n">
        <v>152.978753290073</v>
      </c>
      <c r="G14849" s="15" t="n">
        <v>2252.58569335938</v>
      </c>
    </row>
    <row r="14850" customFormat="false" ht="15" hidden="false" customHeight="false" outlineLevel="0" collapsed="false">
      <c r="A14850" s="6" t="s">
        <v>16685</v>
      </c>
      <c r="B14850" s="6" t="s">
        <v>15716</v>
      </c>
      <c r="C14850" s="6" t="s">
        <v>15743</v>
      </c>
      <c r="E14850" s="6" t="n">
        <v>-27.5685754952721</v>
      </c>
      <c r="F14850" s="6" t="n">
        <v>153.054131267826</v>
      </c>
      <c r="G14850" s="15" t="n">
        <v>380.132711128332</v>
      </c>
    </row>
    <row r="14851" customFormat="false" ht="15" hidden="false" customHeight="false" outlineLevel="0" collapsed="false">
      <c r="A14851" s="6" t="s">
        <v>16686</v>
      </c>
      <c r="B14851" s="6" t="s">
        <v>15716</v>
      </c>
      <c r="C14851" s="6" t="s">
        <v>15743</v>
      </c>
      <c r="E14851" s="6" t="n">
        <v>-27.5913357853372</v>
      </c>
      <c r="F14851" s="6" t="n">
        <v>153.047613192356</v>
      </c>
      <c r="G14851" s="15" t="n">
        <v>113.097335424274</v>
      </c>
    </row>
    <row r="14852" customFormat="false" ht="15" hidden="false" customHeight="false" outlineLevel="0" collapsed="false">
      <c r="A14852" s="6" t="s">
        <v>16687</v>
      </c>
      <c r="B14852" s="6" t="s">
        <v>15716</v>
      </c>
      <c r="C14852" s="6" t="s">
        <v>15717</v>
      </c>
      <c r="E14852" s="6" t="n">
        <v>-27.4399266605142</v>
      </c>
      <c r="F14852" s="6" t="n">
        <v>153.147568433555</v>
      </c>
      <c r="G14852" s="15" t="n">
        <v>32179.8942871094</v>
      </c>
    </row>
    <row r="14853" customFormat="false" ht="15" hidden="false" customHeight="false" outlineLevel="0" collapsed="false">
      <c r="A14853" s="6" t="s">
        <v>16688</v>
      </c>
      <c r="B14853" s="6" t="s">
        <v>15716</v>
      </c>
      <c r="C14853" s="6" t="s">
        <v>15717</v>
      </c>
      <c r="E14853" s="6" t="n">
        <v>-27.4379673391909</v>
      </c>
      <c r="F14853" s="6" t="n">
        <v>153.151678454026</v>
      </c>
      <c r="G14853" s="15" t="n">
        <v>607.326416015625</v>
      </c>
    </row>
    <row r="14854" customFormat="false" ht="15" hidden="false" customHeight="false" outlineLevel="0" collapsed="false">
      <c r="A14854" s="6" t="s">
        <v>16689</v>
      </c>
      <c r="B14854" s="6" t="s">
        <v>15716</v>
      </c>
      <c r="C14854" s="6" t="s">
        <v>15722</v>
      </c>
      <c r="E14854" s="6" t="n">
        <v>-27.4624866138818</v>
      </c>
      <c r="F14854" s="6" t="n">
        <v>153.134770463616</v>
      </c>
      <c r="G14854" s="15" t="n">
        <v>3659.71655273438</v>
      </c>
    </row>
    <row r="14855" customFormat="false" ht="15" hidden="false" customHeight="false" outlineLevel="0" collapsed="false">
      <c r="A14855" s="6" t="s">
        <v>16690</v>
      </c>
      <c r="B14855" s="6" t="s">
        <v>15716</v>
      </c>
      <c r="C14855" s="6" t="s">
        <v>15722</v>
      </c>
      <c r="E14855" s="6" t="n">
        <v>-27.44597183216</v>
      </c>
      <c r="F14855" s="6" t="n">
        <v>153.119247645558</v>
      </c>
      <c r="G14855" s="15" t="n">
        <v>24091.6525878906</v>
      </c>
    </row>
    <row r="14856" customFormat="false" ht="15" hidden="false" customHeight="false" outlineLevel="0" collapsed="false">
      <c r="A14856" s="6" t="s">
        <v>16691</v>
      </c>
      <c r="B14856" s="6" t="s">
        <v>15716</v>
      </c>
      <c r="C14856" s="6" t="s">
        <v>15722</v>
      </c>
      <c r="E14856" s="6" t="n">
        <v>-27.43203544621</v>
      </c>
      <c r="F14856" s="6" t="n">
        <v>153.131796831671</v>
      </c>
      <c r="G14856" s="15" t="n">
        <v>11269.05078125</v>
      </c>
    </row>
    <row r="14857" customFormat="false" ht="15" hidden="false" customHeight="false" outlineLevel="0" collapsed="false">
      <c r="A14857" s="6" t="s">
        <v>16692</v>
      </c>
      <c r="B14857" s="6" t="s">
        <v>15716</v>
      </c>
      <c r="C14857" s="6" t="s">
        <v>15722</v>
      </c>
      <c r="E14857" s="6" t="n">
        <v>-27.4449217925305</v>
      </c>
      <c r="F14857" s="6" t="n">
        <v>153.110165574372</v>
      </c>
      <c r="G14857" s="15" t="n">
        <v>3891.19213867188</v>
      </c>
    </row>
    <row r="14858" customFormat="false" ht="15" hidden="false" customHeight="false" outlineLevel="0" collapsed="false">
      <c r="A14858" s="6" t="s">
        <v>16693</v>
      </c>
      <c r="B14858" s="6" t="s">
        <v>15716</v>
      </c>
      <c r="C14858" s="6" t="s">
        <v>15722</v>
      </c>
      <c r="E14858" s="6" t="n">
        <v>-27.4381019087791</v>
      </c>
      <c r="F14858" s="6" t="n">
        <v>153.151654805715</v>
      </c>
      <c r="G14858" s="15" t="n">
        <v>607.301025390625</v>
      </c>
    </row>
    <row r="14859" customFormat="false" ht="15" hidden="false" customHeight="false" outlineLevel="0" collapsed="false">
      <c r="A14859" s="6" t="s">
        <v>16694</v>
      </c>
      <c r="B14859" s="6" t="s">
        <v>15716</v>
      </c>
      <c r="C14859" s="6" t="s">
        <v>15722</v>
      </c>
      <c r="E14859" s="6" t="n">
        <v>-27.4378327756507</v>
      </c>
      <c r="F14859" s="6" t="n">
        <v>153.151702097349</v>
      </c>
      <c r="G14859" s="15" t="n">
        <v>607.34912109375</v>
      </c>
    </row>
    <row r="14860" customFormat="false" ht="15" hidden="false" customHeight="false" outlineLevel="0" collapsed="false">
      <c r="A14860" s="6" t="s">
        <v>16695</v>
      </c>
      <c r="B14860" s="6" t="s">
        <v>15716</v>
      </c>
      <c r="C14860" s="6" t="s">
        <v>15722</v>
      </c>
      <c r="E14860" s="6" t="n">
        <v>-27.4378890766266</v>
      </c>
      <c r="F14860" s="6" t="n">
        <v>153.152104404957</v>
      </c>
      <c r="G14860" s="15" t="n">
        <v>607.007568359375</v>
      </c>
    </row>
    <row r="14861" customFormat="false" ht="15" hidden="false" customHeight="false" outlineLevel="0" collapsed="false">
      <c r="A14861" s="6" t="s">
        <v>16696</v>
      </c>
      <c r="B14861" s="6" t="s">
        <v>15716</v>
      </c>
      <c r="C14861" s="6" t="s">
        <v>15722</v>
      </c>
      <c r="E14861" s="6" t="n">
        <v>-27.4380236404458</v>
      </c>
      <c r="F14861" s="6" t="n">
        <v>153.152080743406</v>
      </c>
      <c r="G14861" s="15" t="n">
        <v>607.0439453125</v>
      </c>
    </row>
    <row r="14862" customFormat="false" ht="15" hidden="false" customHeight="false" outlineLevel="0" collapsed="false">
      <c r="A14862" s="6" t="s">
        <v>16697</v>
      </c>
      <c r="B14862" s="6" t="s">
        <v>15716</v>
      </c>
      <c r="C14862" s="6" t="s">
        <v>15722</v>
      </c>
      <c r="E14862" s="6" t="n">
        <v>-27.4381582068659</v>
      </c>
      <c r="F14862" s="6" t="n">
        <v>153.152057085589</v>
      </c>
      <c r="G14862" s="15" t="n">
        <v>607.048095703125</v>
      </c>
    </row>
    <row r="14863" customFormat="false" ht="15" hidden="false" customHeight="false" outlineLevel="0" collapsed="false">
      <c r="A14863" s="6" t="s">
        <v>16698</v>
      </c>
      <c r="B14863" s="6" t="s">
        <v>15716</v>
      </c>
      <c r="C14863" s="6" t="s">
        <v>15722</v>
      </c>
      <c r="E14863" s="6" t="n">
        <v>-27.4318418234566</v>
      </c>
      <c r="F14863" s="6" t="n">
        <v>153.130756989354</v>
      </c>
      <c r="G14863" s="15" t="n">
        <v>8558.841796875</v>
      </c>
    </row>
    <row r="14864" customFormat="false" ht="15" hidden="false" customHeight="false" outlineLevel="0" collapsed="false">
      <c r="A14864" s="6" t="s">
        <v>16699</v>
      </c>
      <c r="B14864" s="6" t="s">
        <v>15716</v>
      </c>
      <c r="C14864" s="6" t="s">
        <v>15717</v>
      </c>
      <c r="E14864" s="6" t="n">
        <v>-27.440599271331</v>
      </c>
      <c r="F14864" s="6" t="n">
        <v>153.147782704405</v>
      </c>
      <c r="G14864" s="15" t="n">
        <v>19751.0988769531</v>
      </c>
    </row>
    <row r="14865" customFormat="false" ht="15" hidden="false" customHeight="false" outlineLevel="0" collapsed="false">
      <c r="A14865" s="6" t="s">
        <v>16700</v>
      </c>
      <c r="B14865" s="6" t="s">
        <v>15716</v>
      </c>
      <c r="C14865" s="6" t="s">
        <v>15722</v>
      </c>
      <c r="E14865" s="6" t="n">
        <v>-27.4548035010041</v>
      </c>
      <c r="F14865" s="6" t="n">
        <v>153.165306966471</v>
      </c>
      <c r="G14865" s="15" t="n">
        <v>2020.62890625</v>
      </c>
    </row>
    <row r="14866" customFormat="false" ht="15" hidden="false" customHeight="false" outlineLevel="0" collapsed="false">
      <c r="A14866" s="6" t="s">
        <v>16701</v>
      </c>
      <c r="B14866" s="6" t="s">
        <v>15716</v>
      </c>
      <c r="C14866" s="6" t="s">
        <v>15717</v>
      </c>
      <c r="E14866" s="6" t="n">
        <v>-27.5361363389324</v>
      </c>
      <c r="F14866" s="6" t="n">
        <v>152.978945377664</v>
      </c>
      <c r="G14866" s="15" t="n">
        <v>1116.98510742188</v>
      </c>
    </row>
    <row r="14867" customFormat="false" ht="15" hidden="false" customHeight="false" outlineLevel="0" collapsed="false">
      <c r="A14867" s="6" t="s">
        <v>16702</v>
      </c>
      <c r="B14867" s="6" t="s">
        <v>15716</v>
      </c>
      <c r="C14867" s="6" t="s">
        <v>15743</v>
      </c>
      <c r="E14867" s="6" t="n">
        <v>-27.5036798809054</v>
      </c>
      <c r="F14867" s="6" t="n">
        <v>153.042278362525</v>
      </c>
      <c r="G14867" s="15" t="n">
        <v>78.5398162808269</v>
      </c>
    </row>
    <row r="14868" customFormat="false" ht="15" hidden="false" customHeight="false" outlineLevel="0" collapsed="false">
      <c r="A14868" s="6" t="s">
        <v>16703</v>
      </c>
      <c r="B14868" s="6" t="s">
        <v>15716</v>
      </c>
      <c r="C14868" s="6" t="s">
        <v>15743</v>
      </c>
      <c r="E14868" s="6" t="n">
        <v>-27.4600564006477</v>
      </c>
      <c r="F14868" s="6" t="n">
        <v>153.056589226842</v>
      </c>
      <c r="G14868" s="15" t="n">
        <v>50.2654824573547</v>
      </c>
    </row>
    <row r="14869" customFormat="false" ht="15" hidden="false" customHeight="false" outlineLevel="0" collapsed="false">
      <c r="A14869" s="6" t="s">
        <v>16704</v>
      </c>
      <c r="B14869" s="6" t="s">
        <v>15716</v>
      </c>
      <c r="C14869" s="6" t="s">
        <v>15743</v>
      </c>
      <c r="E14869" s="6" t="n">
        <v>-27.4317058596373</v>
      </c>
      <c r="F14869" s="6" t="n">
        <v>152.987467090745</v>
      </c>
      <c r="G14869" s="15" t="n">
        <v>12.5663706378546</v>
      </c>
    </row>
    <row r="14870" customFormat="false" ht="15" hidden="false" customHeight="false" outlineLevel="0" collapsed="false">
      <c r="A14870" s="6" t="s">
        <v>16705</v>
      </c>
      <c r="B14870" s="6" t="s">
        <v>15716</v>
      </c>
      <c r="C14870" s="6" t="s">
        <v>15743</v>
      </c>
      <c r="E14870" s="6" t="n">
        <v>-27.3246769107969</v>
      </c>
      <c r="F14870" s="6" t="n">
        <v>153.080869431973</v>
      </c>
      <c r="G14870" s="15" t="n">
        <v>314.159265318885</v>
      </c>
    </row>
    <row r="14871" customFormat="false" ht="15" hidden="false" customHeight="false" outlineLevel="0" collapsed="false">
      <c r="A14871" s="6" t="s">
        <v>16706</v>
      </c>
      <c r="B14871" s="6" t="s">
        <v>15716</v>
      </c>
      <c r="C14871" s="6" t="s">
        <v>15722</v>
      </c>
      <c r="E14871" s="6" t="n">
        <v>-27.4598853557655</v>
      </c>
      <c r="F14871" s="6" t="n">
        <v>153.178348181462</v>
      </c>
      <c r="G14871" s="15" t="n">
        <v>412.60400390625</v>
      </c>
    </row>
    <row r="14872" customFormat="false" ht="15" hidden="false" customHeight="false" outlineLevel="0" collapsed="false">
      <c r="A14872" s="6" t="s">
        <v>16707</v>
      </c>
      <c r="B14872" s="6" t="s">
        <v>15716</v>
      </c>
      <c r="C14872" s="6" t="s">
        <v>15722</v>
      </c>
      <c r="E14872" s="6" t="n">
        <v>-27.4595506312296</v>
      </c>
      <c r="F14872" s="6" t="n">
        <v>153.178112249381</v>
      </c>
      <c r="G14872" s="15" t="n">
        <v>449.539794921875</v>
      </c>
    </row>
    <row r="14873" customFormat="false" ht="15" hidden="false" customHeight="false" outlineLevel="0" collapsed="false">
      <c r="A14873" s="6" t="s">
        <v>16708</v>
      </c>
      <c r="B14873" s="6" t="s">
        <v>15716</v>
      </c>
      <c r="C14873" s="6" t="s">
        <v>15722</v>
      </c>
      <c r="E14873" s="6" t="n">
        <v>-27.4570071422209</v>
      </c>
      <c r="F14873" s="6" t="n">
        <v>153.18524245586</v>
      </c>
      <c r="G14873" s="15" t="n">
        <v>431.221435546875</v>
      </c>
    </row>
    <row r="14874" customFormat="false" ht="15" hidden="false" customHeight="false" outlineLevel="0" collapsed="false">
      <c r="A14874" s="6" t="s">
        <v>16709</v>
      </c>
      <c r="B14874" s="6" t="s">
        <v>15716</v>
      </c>
      <c r="C14874" s="6" t="s">
        <v>15722</v>
      </c>
      <c r="E14874" s="6" t="n">
        <v>-27.4571328899639</v>
      </c>
      <c r="F14874" s="6" t="n">
        <v>153.185403530354</v>
      </c>
      <c r="G14874" s="15" t="n">
        <v>428.995849609375</v>
      </c>
    </row>
    <row r="14875" customFormat="false" ht="15" hidden="false" customHeight="false" outlineLevel="0" collapsed="false">
      <c r="A14875" s="6" t="s">
        <v>16710</v>
      </c>
      <c r="B14875" s="6" t="s">
        <v>15716</v>
      </c>
      <c r="C14875" s="6" t="s">
        <v>15722</v>
      </c>
      <c r="E14875" s="6" t="n">
        <v>-27.4679690910922</v>
      </c>
      <c r="F14875" s="6" t="n">
        <v>153.187432772277</v>
      </c>
      <c r="G14875" s="15" t="n">
        <v>397.205810546875</v>
      </c>
    </row>
    <row r="14876" customFormat="false" ht="15" hidden="false" customHeight="false" outlineLevel="0" collapsed="false">
      <c r="A14876" s="6" t="s">
        <v>16711</v>
      </c>
      <c r="B14876" s="6" t="s">
        <v>15716</v>
      </c>
      <c r="C14876" s="6" t="s">
        <v>15722</v>
      </c>
      <c r="E14876" s="6" t="n">
        <v>-27.4594856439925</v>
      </c>
      <c r="F14876" s="6" t="n">
        <v>153.183886933656</v>
      </c>
      <c r="G14876" s="15" t="n">
        <v>404.774658203125</v>
      </c>
    </row>
    <row r="14877" customFormat="false" ht="15" hidden="false" customHeight="false" outlineLevel="0" collapsed="false">
      <c r="A14877" s="6" t="s">
        <v>16712</v>
      </c>
      <c r="B14877" s="6" t="s">
        <v>15716</v>
      </c>
      <c r="C14877" s="6" t="s">
        <v>15722</v>
      </c>
      <c r="E14877" s="6" t="n">
        <v>-27.4592936220051</v>
      </c>
      <c r="F14877" s="6" t="n">
        <v>153.184355074953</v>
      </c>
      <c r="G14877" s="15" t="n">
        <v>1218.43408203125</v>
      </c>
    </row>
    <row r="14878" customFormat="false" ht="15" hidden="false" customHeight="false" outlineLevel="0" collapsed="false">
      <c r="A14878" s="6" t="s">
        <v>16713</v>
      </c>
      <c r="B14878" s="6" t="s">
        <v>15716</v>
      </c>
      <c r="C14878" s="6" t="s">
        <v>15722</v>
      </c>
      <c r="E14878" s="6" t="n">
        <v>-27.4591376310077</v>
      </c>
      <c r="F14878" s="6" t="n">
        <v>153.184251259074</v>
      </c>
      <c r="G14878" s="15" t="n">
        <v>1217.80200195313</v>
      </c>
    </row>
    <row r="14879" customFormat="false" ht="15" hidden="false" customHeight="false" outlineLevel="0" collapsed="false">
      <c r="A14879" s="6" t="s">
        <v>16714</v>
      </c>
      <c r="B14879" s="6" t="s">
        <v>15716</v>
      </c>
      <c r="C14879" s="6" t="s">
        <v>15722</v>
      </c>
      <c r="E14879" s="6" t="n">
        <v>-27.4683424269591</v>
      </c>
      <c r="F14879" s="6" t="n">
        <v>153.187467161312</v>
      </c>
      <c r="G14879" s="15" t="n">
        <v>402.20361328125</v>
      </c>
    </row>
    <row r="14880" customFormat="false" ht="15" hidden="false" customHeight="false" outlineLevel="0" collapsed="false">
      <c r="A14880" s="6" t="s">
        <v>16715</v>
      </c>
      <c r="B14880" s="6" t="s">
        <v>15716</v>
      </c>
      <c r="C14880" s="6" t="s">
        <v>15722</v>
      </c>
      <c r="E14880" s="6" t="n">
        <v>-27.4683281238318</v>
      </c>
      <c r="F14880" s="6" t="n">
        <v>153.18736813694</v>
      </c>
      <c r="G14880" s="15" t="n">
        <v>402.16015625</v>
      </c>
    </row>
    <row r="14881" customFormat="false" ht="15" hidden="false" customHeight="false" outlineLevel="0" collapsed="false">
      <c r="A14881" s="6" t="s">
        <v>16716</v>
      </c>
      <c r="B14881" s="6" t="s">
        <v>15716</v>
      </c>
      <c r="C14881" s="6" t="s">
        <v>15743</v>
      </c>
      <c r="E14881" s="6" t="n">
        <v>-27.5250163246449</v>
      </c>
      <c r="F14881" s="6" t="n">
        <v>153.002965894776</v>
      </c>
      <c r="G14881" s="15" t="n">
        <v>153.936051306315</v>
      </c>
    </row>
    <row r="14882" customFormat="false" ht="15" hidden="false" customHeight="false" outlineLevel="0" collapsed="false">
      <c r="A14882" s="6" t="s">
        <v>16717</v>
      </c>
      <c r="B14882" s="6" t="s">
        <v>15716</v>
      </c>
      <c r="C14882" s="6" t="s">
        <v>15743</v>
      </c>
      <c r="E14882" s="6" t="n">
        <v>-27.3922893359325</v>
      </c>
      <c r="F14882" s="6" t="n">
        <v>153.027215894398</v>
      </c>
      <c r="G14882" s="15" t="n">
        <v>113.097335319035</v>
      </c>
    </row>
    <row r="14883" customFormat="false" ht="15" hidden="false" customHeight="false" outlineLevel="0" collapsed="false">
      <c r="A14883" s="6" t="s">
        <v>16718</v>
      </c>
      <c r="B14883" s="6" t="s">
        <v>15716</v>
      </c>
      <c r="C14883" s="6" t="s">
        <v>15743</v>
      </c>
      <c r="E14883" s="6" t="n">
        <v>-27.4249017676604</v>
      </c>
      <c r="F14883" s="6" t="n">
        <v>153.030387620938</v>
      </c>
      <c r="G14883" s="15" t="n">
        <v>452.389342257753</v>
      </c>
    </row>
    <row r="14884" customFormat="false" ht="15" hidden="false" customHeight="false" outlineLevel="0" collapsed="false">
      <c r="A14884" s="6" t="s">
        <v>16719</v>
      </c>
      <c r="B14884" s="6" t="s">
        <v>15716</v>
      </c>
      <c r="C14884" s="6" t="s">
        <v>15717</v>
      </c>
      <c r="E14884" s="6" t="n">
        <v>-27.5274263563226</v>
      </c>
      <c r="F14884" s="6" t="n">
        <v>152.992556553053</v>
      </c>
      <c r="G14884" s="15" t="n">
        <v>78368.4731445313</v>
      </c>
    </row>
    <row r="14885" customFormat="false" ht="15" hidden="false" customHeight="false" outlineLevel="0" collapsed="false">
      <c r="A14885" s="6" t="s">
        <v>16720</v>
      </c>
      <c r="B14885" s="6" t="s">
        <v>15716</v>
      </c>
      <c r="C14885" s="6" t="s">
        <v>15720</v>
      </c>
      <c r="E14885" s="6" t="n">
        <v>-27.4858026748292</v>
      </c>
      <c r="F14885" s="6" t="n">
        <v>153.159800239972</v>
      </c>
      <c r="G14885" s="15" t="n">
        <v>19157.9001464844</v>
      </c>
    </row>
    <row r="14886" customFormat="false" ht="15" hidden="false" customHeight="false" outlineLevel="0" collapsed="false">
      <c r="A14886" s="6" t="s">
        <v>16721</v>
      </c>
      <c r="B14886" s="6" t="s">
        <v>15716</v>
      </c>
      <c r="C14886" s="6" t="s">
        <v>15720</v>
      </c>
      <c r="E14886" s="6" t="n">
        <v>-27.5138160386043</v>
      </c>
      <c r="F14886" s="6" t="n">
        <v>153.12448269683</v>
      </c>
      <c r="G14886" s="15" t="n">
        <v>6745.38989257813</v>
      </c>
    </row>
    <row r="14887" customFormat="false" ht="15" hidden="false" customHeight="false" outlineLevel="0" collapsed="false">
      <c r="A14887" s="6" t="s">
        <v>16722</v>
      </c>
      <c r="B14887" s="6" t="s">
        <v>15716</v>
      </c>
      <c r="C14887" s="6" t="s">
        <v>15720</v>
      </c>
      <c r="E14887" s="6" t="n">
        <v>-27.5143523367311</v>
      </c>
      <c r="F14887" s="6" t="n">
        <v>153.123108431126</v>
      </c>
      <c r="G14887" s="15" t="n">
        <v>472.129150390625</v>
      </c>
    </row>
    <row r="14888" customFormat="false" ht="15" hidden="false" customHeight="false" outlineLevel="0" collapsed="false">
      <c r="A14888" s="6" t="s">
        <v>16723</v>
      </c>
      <c r="B14888" s="6" t="s">
        <v>15716</v>
      </c>
      <c r="C14888" s="6" t="s">
        <v>15720</v>
      </c>
      <c r="E14888" s="6" t="n">
        <v>-27.6151574297211</v>
      </c>
      <c r="F14888" s="6" t="n">
        <v>153.050996986788</v>
      </c>
      <c r="G14888" s="15" t="n">
        <v>1117.47216796875</v>
      </c>
    </row>
    <row r="14889" customFormat="false" ht="15" hidden="false" customHeight="false" outlineLevel="0" collapsed="false">
      <c r="A14889" s="6" t="s">
        <v>16724</v>
      </c>
      <c r="B14889" s="6" t="s">
        <v>15716</v>
      </c>
      <c r="C14889" s="6" t="s">
        <v>15720</v>
      </c>
      <c r="E14889" s="6" t="n">
        <v>-27.6247286057505</v>
      </c>
      <c r="F14889" s="6" t="n">
        <v>153.038690275523</v>
      </c>
      <c r="G14889" s="15" t="n">
        <v>699.60302734375</v>
      </c>
    </row>
    <row r="14890" customFormat="false" ht="15" hidden="false" customHeight="false" outlineLevel="0" collapsed="false">
      <c r="A14890" s="6" t="s">
        <v>16725</v>
      </c>
      <c r="B14890" s="6" t="s">
        <v>15716</v>
      </c>
      <c r="C14890" s="6" t="s">
        <v>15720</v>
      </c>
      <c r="E14890" s="6" t="n">
        <v>-27.6317732906213</v>
      </c>
      <c r="F14890" s="6" t="n">
        <v>153.046337801695</v>
      </c>
      <c r="G14890" s="15" t="n">
        <v>208.816650390625</v>
      </c>
    </row>
    <row r="14891" customFormat="false" ht="15" hidden="false" customHeight="false" outlineLevel="0" collapsed="false">
      <c r="A14891" s="6" t="s">
        <v>16726</v>
      </c>
      <c r="B14891" s="6" t="s">
        <v>15716</v>
      </c>
      <c r="C14891" s="6" t="s">
        <v>15720</v>
      </c>
      <c r="E14891" s="6" t="n">
        <v>-27.6337219382262</v>
      </c>
      <c r="F14891" s="6" t="n">
        <v>153.045752537467</v>
      </c>
      <c r="G14891" s="15" t="n">
        <v>1919.1103515625</v>
      </c>
    </row>
    <row r="14892" customFormat="false" ht="15" hidden="false" customHeight="false" outlineLevel="0" collapsed="false">
      <c r="A14892" s="6" t="s">
        <v>16727</v>
      </c>
      <c r="B14892" s="6" t="s">
        <v>15716</v>
      </c>
      <c r="C14892" s="6" t="s">
        <v>15720</v>
      </c>
      <c r="E14892" s="6" t="n">
        <v>-27.5646913713556</v>
      </c>
      <c r="F14892" s="6" t="n">
        <v>152.857349275536</v>
      </c>
      <c r="G14892" s="15" t="n">
        <v>10065.02734375</v>
      </c>
    </row>
    <row r="14893" customFormat="false" ht="15" hidden="false" customHeight="false" outlineLevel="0" collapsed="false">
      <c r="A14893" s="6" t="s">
        <v>16728</v>
      </c>
      <c r="B14893" s="6" t="s">
        <v>15716</v>
      </c>
      <c r="C14893" s="6" t="s">
        <v>15720</v>
      </c>
      <c r="E14893" s="6" t="n">
        <v>-27.5748517064126</v>
      </c>
      <c r="F14893" s="6" t="n">
        <v>152.869589893445</v>
      </c>
      <c r="G14893" s="15" t="n">
        <v>4622.21166992188</v>
      </c>
    </row>
    <row r="14894" customFormat="false" ht="15" hidden="false" customHeight="false" outlineLevel="0" collapsed="false">
      <c r="A14894" s="6" t="s">
        <v>16729</v>
      </c>
      <c r="B14894" s="6" t="s">
        <v>15716</v>
      </c>
      <c r="C14894" s="6" t="s">
        <v>15720</v>
      </c>
      <c r="E14894" s="6" t="n">
        <v>-27.5700321126682</v>
      </c>
      <c r="F14894" s="6" t="n">
        <v>152.865882296463</v>
      </c>
      <c r="G14894" s="15" t="n">
        <v>102555.271484375</v>
      </c>
    </row>
    <row r="14895" customFormat="false" ht="15" hidden="false" customHeight="false" outlineLevel="0" collapsed="false">
      <c r="A14895" s="6" t="s">
        <v>16730</v>
      </c>
      <c r="B14895" s="6" t="s">
        <v>15716</v>
      </c>
      <c r="C14895" s="6" t="s">
        <v>15743</v>
      </c>
      <c r="E14895" s="6" t="n">
        <v>-27.431255595364</v>
      </c>
      <c r="F14895" s="6" t="n">
        <v>153.026993719409</v>
      </c>
      <c r="G14895" s="15" t="n">
        <v>153.938039889559</v>
      </c>
    </row>
    <row r="14896" customFormat="false" ht="15" hidden="false" customHeight="false" outlineLevel="0" collapsed="false">
      <c r="A14896" s="6" t="s">
        <v>16731</v>
      </c>
      <c r="B14896" s="6" t="s">
        <v>15716</v>
      </c>
      <c r="C14896" s="6" t="s">
        <v>15743</v>
      </c>
      <c r="E14896" s="6" t="n">
        <v>-27.4267117904219</v>
      </c>
      <c r="F14896" s="6" t="n">
        <v>153.00756318478</v>
      </c>
      <c r="G14896" s="15" t="n">
        <v>113.097335563973</v>
      </c>
    </row>
    <row r="14897" customFormat="false" ht="15" hidden="false" customHeight="false" outlineLevel="0" collapsed="false">
      <c r="A14897" s="6" t="s">
        <v>16732</v>
      </c>
      <c r="B14897" s="6" t="s">
        <v>15716</v>
      </c>
      <c r="C14897" s="6" t="s">
        <v>15717</v>
      </c>
      <c r="E14897" s="6" t="n">
        <v>-27.5278169520162</v>
      </c>
      <c r="F14897" s="6" t="n">
        <v>152.975826644145</v>
      </c>
      <c r="G14897" s="15" t="n">
        <v>412.21826171875</v>
      </c>
    </row>
    <row r="14898" customFormat="false" ht="15" hidden="false" customHeight="false" outlineLevel="0" collapsed="false">
      <c r="A14898" s="6" t="s">
        <v>16733</v>
      </c>
      <c r="B14898" s="6" t="s">
        <v>15716</v>
      </c>
      <c r="C14898" s="6" t="s">
        <v>15722</v>
      </c>
      <c r="E14898" s="6" t="n">
        <v>-27.5102694138036</v>
      </c>
      <c r="F14898" s="6" t="n">
        <v>152.978425988913</v>
      </c>
      <c r="G14898" s="15" t="n">
        <v>1398.015625</v>
      </c>
    </row>
    <row r="14899" customFormat="false" ht="15" hidden="false" customHeight="false" outlineLevel="0" collapsed="false">
      <c r="A14899" s="6" t="s">
        <v>16734</v>
      </c>
      <c r="B14899" s="6" t="s">
        <v>15716</v>
      </c>
      <c r="C14899" s="6" t="s">
        <v>15717</v>
      </c>
      <c r="E14899" s="6" t="n">
        <v>-27.5443404772643</v>
      </c>
      <c r="F14899" s="6" t="n">
        <v>152.987697871836</v>
      </c>
      <c r="G14899" s="15" t="n">
        <v>790.990234375</v>
      </c>
    </row>
    <row r="14900" customFormat="false" ht="15" hidden="false" customHeight="false" outlineLevel="0" collapsed="false">
      <c r="A14900" s="6" t="s">
        <v>16735</v>
      </c>
      <c r="B14900" s="6" t="s">
        <v>15716</v>
      </c>
      <c r="C14900" s="6" t="s">
        <v>15743</v>
      </c>
      <c r="E14900" s="6" t="n">
        <v>-27.539500465239</v>
      </c>
      <c r="F14900" s="6" t="n">
        <v>152.98310042287</v>
      </c>
      <c r="G14900" s="15" t="n">
        <v>201.061929782853</v>
      </c>
    </row>
    <row r="14901" customFormat="false" ht="15" hidden="false" customHeight="false" outlineLevel="0" collapsed="false">
      <c r="A14901" s="6" t="s">
        <v>16736</v>
      </c>
      <c r="B14901" s="6" t="s">
        <v>15716</v>
      </c>
      <c r="C14901" s="6" t="s">
        <v>15743</v>
      </c>
      <c r="E14901" s="6" t="n">
        <v>-27.4648262019151</v>
      </c>
      <c r="F14901" s="6" t="n">
        <v>153.063792100077</v>
      </c>
      <c r="G14901" s="15" t="n">
        <v>452.389341905713</v>
      </c>
    </row>
    <row r="14902" customFormat="false" ht="15" hidden="false" customHeight="false" outlineLevel="0" collapsed="false">
      <c r="A14902" s="6" t="s">
        <v>16737</v>
      </c>
      <c r="B14902" s="6" t="s">
        <v>15716</v>
      </c>
      <c r="C14902" s="6" t="s">
        <v>15717</v>
      </c>
      <c r="E14902" s="6" t="n">
        <v>-27.5119116503253</v>
      </c>
      <c r="F14902" s="6" t="n">
        <v>152.978943081309</v>
      </c>
      <c r="G14902" s="15" t="n">
        <v>1418.92626953125</v>
      </c>
    </row>
    <row r="14903" customFormat="false" ht="15" hidden="false" customHeight="false" outlineLevel="0" collapsed="false">
      <c r="A14903" s="6" t="s">
        <v>16738</v>
      </c>
      <c r="B14903" s="6" t="s">
        <v>15716</v>
      </c>
      <c r="C14903" s="6" t="s">
        <v>15743</v>
      </c>
      <c r="E14903" s="6" t="n">
        <v>-27.4650802220921</v>
      </c>
      <c r="F14903" s="6" t="n">
        <v>153.000161594325</v>
      </c>
      <c r="G14903" s="15" t="n">
        <v>201.061929829419</v>
      </c>
    </row>
    <row r="14904" customFormat="false" ht="15" hidden="false" customHeight="false" outlineLevel="0" collapsed="false">
      <c r="A14904" s="6" t="s">
        <v>16739</v>
      </c>
      <c r="B14904" s="6" t="s">
        <v>15716</v>
      </c>
      <c r="C14904" s="6" t="s">
        <v>15717</v>
      </c>
      <c r="E14904" s="6" t="n">
        <v>-27.5271445295284</v>
      </c>
      <c r="F14904" s="6" t="n">
        <v>152.975174652979</v>
      </c>
      <c r="G14904" s="15" t="n">
        <v>432.87890625</v>
      </c>
    </row>
    <row r="14905" customFormat="false" ht="15" hidden="false" customHeight="false" outlineLevel="0" collapsed="false">
      <c r="A14905" s="6" t="s">
        <v>16740</v>
      </c>
      <c r="B14905" s="6" t="s">
        <v>15716</v>
      </c>
      <c r="C14905" s="6" t="s">
        <v>15743</v>
      </c>
      <c r="E14905" s="6" t="n">
        <v>-27.5270993135175</v>
      </c>
      <c r="F14905" s="6" t="n">
        <v>152.975979549143</v>
      </c>
      <c r="G14905" s="15" t="n">
        <v>132.732289614156</v>
      </c>
    </row>
    <row r="14906" customFormat="false" ht="15" hidden="false" customHeight="false" outlineLevel="0" collapsed="false">
      <c r="A14906" s="6" t="s">
        <v>16741</v>
      </c>
      <c r="B14906" s="6" t="s">
        <v>15716</v>
      </c>
      <c r="C14906" s="6" t="s">
        <v>15717</v>
      </c>
      <c r="E14906" s="6" t="n">
        <v>-27.5352922960568</v>
      </c>
      <c r="F14906" s="6" t="n">
        <v>152.9724284636</v>
      </c>
      <c r="G14906" s="15" t="n">
        <v>4732.69482421875</v>
      </c>
    </row>
    <row r="14907" customFormat="false" ht="15" hidden="false" customHeight="false" outlineLevel="0" collapsed="false">
      <c r="A14907" s="6" t="s">
        <v>16742</v>
      </c>
      <c r="B14907" s="6" t="s">
        <v>15716</v>
      </c>
      <c r="C14907" s="6" t="s">
        <v>15722</v>
      </c>
      <c r="E14907" s="6" t="n">
        <v>-27.4541775927255</v>
      </c>
      <c r="F14907" s="6" t="n">
        <v>152.999200607132</v>
      </c>
      <c r="G14907" s="15" t="n">
        <v>408.489990234375</v>
      </c>
    </row>
    <row r="14908" customFormat="false" ht="15" hidden="false" customHeight="false" outlineLevel="0" collapsed="false">
      <c r="A14908" s="6" t="s">
        <v>16743</v>
      </c>
      <c r="B14908" s="6" t="s">
        <v>15716</v>
      </c>
      <c r="C14908" s="6" t="s">
        <v>15722</v>
      </c>
      <c r="E14908" s="6" t="n">
        <v>-27.4539140847343</v>
      </c>
      <c r="F14908" s="6" t="n">
        <v>152.999440426105</v>
      </c>
      <c r="G14908" s="15" t="n">
        <v>1607.41064453125</v>
      </c>
    </row>
    <row r="14909" customFormat="false" ht="15" hidden="false" customHeight="false" outlineLevel="0" collapsed="false">
      <c r="A14909" s="6" t="s">
        <v>16744</v>
      </c>
      <c r="B14909" s="6" t="s">
        <v>15716</v>
      </c>
      <c r="C14909" s="6" t="s">
        <v>15743</v>
      </c>
      <c r="E14909" s="6" t="n">
        <v>-27.4465233765166</v>
      </c>
      <c r="F14909" s="6" t="n">
        <v>153.016935167497</v>
      </c>
      <c r="G14909" s="15" t="n">
        <v>176.714586720802</v>
      </c>
    </row>
    <row r="14910" customFormat="false" ht="15" hidden="false" customHeight="false" outlineLevel="0" collapsed="false">
      <c r="A14910" s="6" t="s">
        <v>16745</v>
      </c>
      <c r="B14910" s="6" t="s">
        <v>15716</v>
      </c>
      <c r="C14910" s="6" t="s">
        <v>15717</v>
      </c>
      <c r="E14910" s="6" t="n">
        <v>-27.4555498980188</v>
      </c>
      <c r="F14910" s="6" t="n">
        <v>153.001837104123</v>
      </c>
      <c r="G14910" s="15" t="n">
        <v>404.850341796875</v>
      </c>
    </row>
    <row r="14911" customFormat="false" ht="15" hidden="false" customHeight="false" outlineLevel="0" collapsed="false">
      <c r="A14911" s="6" t="s">
        <v>16746</v>
      </c>
      <c r="B14911" s="6" t="s">
        <v>15716</v>
      </c>
      <c r="C14911" s="6" t="s">
        <v>15717</v>
      </c>
      <c r="E14911" s="6" t="n">
        <v>-27.4541135822222</v>
      </c>
      <c r="F14911" s="6" t="n">
        <v>152.99901997895</v>
      </c>
      <c r="G14911" s="15" t="n">
        <v>633.341552734375</v>
      </c>
    </row>
    <row r="14912" customFormat="false" ht="15" hidden="false" customHeight="false" outlineLevel="0" collapsed="false">
      <c r="A14912" s="6" t="s">
        <v>16747</v>
      </c>
      <c r="B14912" s="6" t="s">
        <v>15716</v>
      </c>
      <c r="C14912" s="6" t="s">
        <v>15717</v>
      </c>
      <c r="E14912" s="6" t="n">
        <v>-27.4739963522083</v>
      </c>
      <c r="F14912" s="6" t="n">
        <v>152.997651672261</v>
      </c>
      <c r="G14912" s="15" t="n">
        <v>229.6708984375</v>
      </c>
    </row>
    <row r="14913" customFormat="false" ht="15" hidden="false" customHeight="false" outlineLevel="0" collapsed="false">
      <c r="A14913" s="6" t="s">
        <v>16748</v>
      </c>
      <c r="B14913" s="6" t="s">
        <v>15716</v>
      </c>
      <c r="C14913" s="6" t="s">
        <v>15717</v>
      </c>
      <c r="E14913" s="6" t="n">
        <v>-27.475772927869</v>
      </c>
      <c r="F14913" s="6" t="n">
        <v>152.9912113431</v>
      </c>
      <c r="G14913" s="15" t="n">
        <v>442.600830078125</v>
      </c>
    </row>
    <row r="14914" customFormat="false" ht="15" hidden="false" customHeight="false" outlineLevel="0" collapsed="false">
      <c r="A14914" s="6" t="s">
        <v>16749</v>
      </c>
      <c r="B14914" s="6" t="s">
        <v>15716</v>
      </c>
      <c r="C14914" s="6" t="s">
        <v>15717</v>
      </c>
      <c r="E14914" s="6" t="n">
        <v>-27.4570518882125</v>
      </c>
      <c r="F14914" s="6" t="n">
        <v>152.994467990523</v>
      </c>
      <c r="G14914" s="15" t="n">
        <v>419.180908203125</v>
      </c>
    </row>
    <row r="14915" customFormat="false" ht="15" hidden="false" customHeight="false" outlineLevel="0" collapsed="false">
      <c r="A14915" s="6" t="s">
        <v>16750</v>
      </c>
      <c r="B14915" s="6" t="s">
        <v>15716</v>
      </c>
      <c r="C14915" s="6" t="s">
        <v>15717</v>
      </c>
      <c r="E14915" s="6" t="n">
        <v>-27.4627624014248</v>
      </c>
      <c r="F14915" s="6" t="n">
        <v>152.99567361134</v>
      </c>
      <c r="G14915" s="15" t="n">
        <v>407.175048828125</v>
      </c>
    </row>
    <row r="14916" customFormat="false" ht="15" hidden="false" customHeight="false" outlineLevel="0" collapsed="false">
      <c r="A14916" s="6" t="s">
        <v>16751</v>
      </c>
      <c r="B14916" s="6" t="s">
        <v>15716</v>
      </c>
      <c r="C14916" s="6" t="s">
        <v>15743</v>
      </c>
      <c r="E14916" s="6" t="n">
        <v>-27.5423545389871</v>
      </c>
      <c r="F14916" s="6" t="n">
        <v>152.977035284864</v>
      </c>
      <c r="G14916" s="15" t="n">
        <v>254.469004729763</v>
      </c>
    </row>
    <row r="14917" customFormat="false" ht="15" hidden="false" customHeight="false" outlineLevel="0" collapsed="false">
      <c r="A14917" s="6" t="s">
        <v>16752</v>
      </c>
      <c r="B14917" s="6" t="s">
        <v>15716</v>
      </c>
      <c r="C14917" s="6" t="s">
        <v>15743</v>
      </c>
      <c r="E14917" s="6" t="n">
        <v>-27.5163116603689</v>
      </c>
      <c r="F14917" s="6" t="n">
        <v>153.028558373964</v>
      </c>
      <c r="G14917" s="15" t="n">
        <v>132.732289663982</v>
      </c>
    </row>
    <row r="14918" customFormat="false" ht="15" hidden="false" customHeight="false" outlineLevel="0" collapsed="false">
      <c r="A14918" s="6" t="s">
        <v>16753</v>
      </c>
      <c r="B14918" s="6" t="s">
        <v>15716</v>
      </c>
      <c r="C14918" s="6" t="s">
        <v>15743</v>
      </c>
      <c r="E14918" s="6" t="n">
        <v>-27.487936135009</v>
      </c>
      <c r="F14918" s="6" t="n">
        <v>153.00870477731</v>
      </c>
      <c r="G14918" s="15" t="n">
        <v>530.929158356972</v>
      </c>
    </row>
    <row r="14919" customFormat="false" ht="15" hidden="false" customHeight="false" outlineLevel="0" collapsed="false">
      <c r="A14919" s="6" t="s">
        <v>16754</v>
      </c>
      <c r="B14919" s="6" t="s">
        <v>15716</v>
      </c>
      <c r="C14919" s="6" t="s">
        <v>15743</v>
      </c>
      <c r="E14919" s="6" t="n">
        <v>-27.4520697236525</v>
      </c>
      <c r="F14919" s="6" t="n">
        <v>152.99907452003</v>
      </c>
      <c r="G14919" s="15" t="n">
        <v>176.71458682185</v>
      </c>
    </row>
    <row r="14920" customFormat="false" ht="15" hidden="false" customHeight="false" outlineLevel="0" collapsed="false">
      <c r="A14920" s="6" t="s">
        <v>16755</v>
      </c>
      <c r="B14920" s="6" t="s">
        <v>15716</v>
      </c>
      <c r="C14920" s="6" t="s">
        <v>15743</v>
      </c>
      <c r="E14920" s="6" t="n">
        <v>-27.4214247547149</v>
      </c>
      <c r="F14920" s="6" t="n">
        <v>153.07123614572</v>
      </c>
      <c r="G14920" s="15" t="n">
        <v>314.159265359864</v>
      </c>
    </row>
    <row r="14921" customFormat="false" ht="15" hidden="false" customHeight="false" outlineLevel="0" collapsed="false">
      <c r="A14921" s="6" t="s">
        <v>16756</v>
      </c>
      <c r="B14921" s="6" t="s">
        <v>15716</v>
      </c>
      <c r="C14921" s="6" t="s">
        <v>15743</v>
      </c>
      <c r="E14921" s="6" t="n">
        <v>-27.5793865280901</v>
      </c>
      <c r="F14921" s="6" t="n">
        <v>153.052133419427</v>
      </c>
      <c r="G14921" s="15" t="n">
        <v>226.980069156736</v>
      </c>
    </row>
    <row r="14922" customFormat="false" ht="15" hidden="false" customHeight="false" outlineLevel="0" collapsed="false">
      <c r="A14922" s="6" t="s">
        <v>16757</v>
      </c>
      <c r="B14922" s="6" t="s">
        <v>15716</v>
      </c>
      <c r="C14922" s="6" t="s">
        <v>15720</v>
      </c>
      <c r="E14922" s="6" t="n">
        <v>-27.4865665108667</v>
      </c>
      <c r="F14922" s="6" t="n">
        <v>153.138053964992</v>
      </c>
      <c r="G14922" s="15" t="n">
        <v>86519.4753417969</v>
      </c>
    </row>
    <row r="14923" customFormat="false" ht="15" hidden="false" customHeight="false" outlineLevel="0" collapsed="false">
      <c r="A14923" s="6" t="s">
        <v>16758</v>
      </c>
      <c r="B14923" s="6" t="s">
        <v>15716</v>
      </c>
      <c r="C14923" s="6" t="s">
        <v>15717</v>
      </c>
      <c r="E14923" s="6" t="n">
        <v>-27.3333580820412</v>
      </c>
      <c r="F14923" s="6" t="n">
        <v>153.058617318501</v>
      </c>
      <c r="G14923" s="15" t="n">
        <v>414.558349609375</v>
      </c>
    </row>
    <row r="14924" customFormat="false" ht="15" hidden="false" customHeight="false" outlineLevel="0" collapsed="false">
      <c r="A14924" s="6" t="s">
        <v>16759</v>
      </c>
      <c r="B14924" s="6" t="s">
        <v>15716</v>
      </c>
      <c r="C14924" s="6" t="s">
        <v>15722</v>
      </c>
      <c r="E14924" s="6" t="n">
        <v>-27.3157745870716</v>
      </c>
      <c r="F14924" s="6" t="n">
        <v>153.068508346741</v>
      </c>
      <c r="G14924" s="15" t="n">
        <v>526.107421875</v>
      </c>
    </row>
    <row r="14925" customFormat="false" ht="15" hidden="false" customHeight="false" outlineLevel="0" collapsed="false">
      <c r="A14925" s="6" t="s">
        <v>16760</v>
      </c>
      <c r="B14925" s="6" t="s">
        <v>15716</v>
      </c>
      <c r="C14925" s="6" t="s">
        <v>15717</v>
      </c>
      <c r="E14925" s="6" t="n">
        <v>-27.3229397280037</v>
      </c>
      <c r="F14925" s="6" t="n">
        <v>153.074881768156</v>
      </c>
      <c r="G14925" s="15" t="n">
        <v>592.892578125</v>
      </c>
    </row>
    <row r="14926" customFormat="false" ht="15" hidden="false" customHeight="false" outlineLevel="0" collapsed="false">
      <c r="A14926" s="6" t="s">
        <v>16761</v>
      </c>
      <c r="B14926" s="6" t="s">
        <v>15716</v>
      </c>
      <c r="C14926" s="6" t="s">
        <v>15717</v>
      </c>
      <c r="E14926" s="6" t="n">
        <v>-27.3522994282944</v>
      </c>
      <c r="F14926" s="6" t="n">
        <v>153.003800087219</v>
      </c>
      <c r="G14926" s="15" t="n">
        <v>7275.84619140625</v>
      </c>
    </row>
    <row r="14927" customFormat="false" ht="15" hidden="false" customHeight="false" outlineLevel="0" collapsed="false">
      <c r="A14927" s="6" t="s">
        <v>16762</v>
      </c>
      <c r="B14927" s="6" t="s">
        <v>15716</v>
      </c>
      <c r="C14927" s="6" t="s">
        <v>15717</v>
      </c>
      <c r="E14927" s="6" t="n">
        <v>-27.3197036320662</v>
      </c>
      <c r="F14927" s="6" t="n">
        <v>153.06246101843</v>
      </c>
      <c r="G14927" s="15" t="n">
        <v>498.472412109375</v>
      </c>
    </row>
    <row r="14928" customFormat="false" ht="15" hidden="false" customHeight="false" outlineLevel="0" collapsed="false">
      <c r="A14928" s="6" t="s">
        <v>16763</v>
      </c>
      <c r="B14928" s="6" t="s">
        <v>15716</v>
      </c>
      <c r="C14928" s="6" t="s">
        <v>15722</v>
      </c>
      <c r="E14928" s="6" t="n">
        <v>-27.3198132732269</v>
      </c>
      <c r="F14928" s="6" t="n">
        <v>153.072617590106</v>
      </c>
      <c r="G14928" s="15" t="n">
        <v>419.151611328125</v>
      </c>
    </row>
    <row r="14929" customFormat="false" ht="15" hidden="false" customHeight="false" outlineLevel="0" collapsed="false">
      <c r="A14929" s="6" t="s">
        <v>16764</v>
      </c>
      <c r="B14929" s="6" t="s">
        <v>15716</v>
      </c>
      <c r="C14929" s="6" t="s">
        <v>15722</v>
      </c>
      <c r="E14929" s="6" t="n">
        <v>-27.4549902697931</v>
      </c>
      <c r="F14929" s="6" t="n">
        <v>152.99584919819</v>
      </c>
      <c r="G14929" s="15" t="n">
        <v>449.929443359375</v>
      </c>
    </row>
    <row r="14930" customFormat="false" ht="15" hidden="false" customHeight="false" outlineLevel="0" collapsed="false">
      <c r="A14930" s="6" t="s">
        <v>16765</v>
      </c>
      <c r="B14930" s="6" t="s">
        <v>15716</v>
      </c>
      <c r="C14930" s="6" t="s">
        <v>15722</v>
      </c>
      <c r="E14930" s="6" t="n">
        <v>-27.4656372641784</v>
      </c>
      <c r="F14930" s="6" t="n">
        <v>153.188316844319</v>
      </c>
      <c r="G14930" s="15" t="n">
        <v>625.352783203125</v>
      </c>
    </row>
    <row r="14931" customFormat="false" ht="15" hidden="false" customHeight="false" outlineLevel="0" collapsed="false">
      <c r="A14931" s="6" t="s">
        <v>16766</v>
      </c>
      <c r="B14931" s="6" t="s">
        <v>15716</v>
      </c>
      <c r="C14931" s="6" t="s">
        <v>15722</v>
      </c>
      <c r="E14931" s="6" t="n">
        <v>-27.4755148124314</v>
      </c>
      <c r="F14931" s="6" t="n">
        <v>152.991316218005</v>
      </c>
      <c r="G14931" s="15" t="n">
        <v>495.60107421875</v>
      </c>
    </row>
    <row r="14932" customFormat="false" ht="15" hidden="false" customHeight="false" outlineLevel="0" collapsed="false">
      <c r="A14932" s="6" t="s">
        <v>16767</v>
      </c>
      <c r="B14932" s="6" t="s">
        <v>15716</v>
      </c>
      <c r="C14932" s="6" t="s">
        <v>15722</v>
      </c>
      <c r="E14932" s="6" t="n">
        <v>-27.3209256704369</v>
      </c>
      <c r="F14932" s="6" t="n">
        <v>153.071539287501</v>
      </c>
      <c r="G14932" s="15" t="n">
        <v>317.24365234375</v>
      </c>
    </row>
    <row r="14933" customFormat="false" ht="15" hidden="false" customHeight="false" outlineLevel="0" collapsed="false">
      <c r="A14933" s="6" t="s">
        <v>16768</v>
      </c>
      <c r="B14933" s="6" t="s">
        <v>15716</v>
      </c>
      <c r="C14933" s="6" t="s">
        <v>15717</v>
      </c>
      <c r="E14933" s="6" t="n">
        <v>-27.3334821430599</v>
      </c>
      <c r="F14933" s="6" t="n">
        <v>153.063271560976</v>
      </c>
      <c r="G14933" s="15" t="n">
        <v>795.595458984375</v>
      </c>
    </row>
    <row r="14934" customFormat="false" ht="15" hidden="false" customHeight="false" outlineLevel="0" collapsed="false">
      <c r="A14934" s="6" t="s">
        <v>16769</v>
      </c>
      <c r="B14934" s="6" t="s">
        <v>15716</v>
      </c>
      <c r="C14934" s="6" t="s">
        <v>15717</v>
      </c>
      <c r="E14934" s="6" t="n">
        <v>-27.3317948337949</v>
      </c>
      <c r="F14934" s="6" t="n">
        <v>153.061306450453</v>
      </c>
      <c r="G14934" s="15" t="n">
        <v>604.3818359375</v>
      </c>
    </row>
    <row r="14935" customFormat="false" ht="15" hidden="false" customHeight="false" outlineLevel="0" collapsed="false">
      <c r="A14935" s="6" t="s">
        <v>16770</v>
      </c>
      <c r="B14935" s="6" t="s">
        <v>15716</v>
      </c>
      <c r="C14935" s="6" t="s">
        <v>15722</v>
      </c>
      <c r="E14935" s="6" t="n">
        <v>-27.3401721879448</v>
      </c>
      <c r="F14935" s="6" t="n">
        <v>153.00751803171</v>
      </c>
      <c r="G14935" s="15" t="n">
        <v>10492.3161621094</v>
      </c>
    </row>
    <row r="14936" customFormat="false" ht="15" hidden="false" customHeight="false" outlineLevel="0" collapsed="false">
      <c r="A14936" s="6" t="s">
        <v>16771</v>
      </c>
      <c r="B14936" s="6" t="s">
        <v>15716</v>
      </c>
      <c r="C14936" s="6" t="s">
        <v>15722</v>
      </c>
      <c r="E14936" s="6" t="n">
        <v>-27.3244928732437</v>
      </c>
      <c r="F14936" s="6" t="n">
        <v>153.063823681905</v>
      </c>
      <c r="G14936" s="15" t="n">
        <v>414.046875</v>
      </c>
    </row>
    <row r="14937" customFormat="false" ht="15" hidden="false" customHeight="false" outlineLevel="0" collapsed="false">
      <c r="A14937" s="6" t="s">
        <v>16772</v>
      </c>
      <c r="B14937" s="6" t="s">
        <v>15716</v>
      </c>
      <c r="C14937" s="6" t="s">
        <v>15722</v>
      </c>
      <c r="E14937" s="6" t="n">
        <v>-27.3160384993627</v>
      </c>
      <c r="F14937" s="6" t="n">
        <v>153.068398929984</v>
      </c>
      <c r="G14937" s="15" t="n">
        <v>508.42919921875</v>
      </c>
    </row>
    <row r="14938" customFormat="false" ht="15" hidden="false" customHeight="false" outlineLevel="0" collapsed="false">
      <c r="A14938" s="6" t="s">
        <v>16773</v>
      </c>
      <c r="B14938" s="6" t="s">
        <v>15716</v>
      </c>
      <c r="C14938" s="6" t="s">
        <v>15722</v>
      </c>
      <c r="E14938" s="6" t="n">
        <v>-27.3214798690526</v>
      </c>
      <c r="F14938" s="6" t="n">
        <v>153.065063847573</v>
      </c>
      <c r="G14938" s="15" t="n">
        <v>687.553955078125</v>
      </c>
    </row>
    <row r="14939" customFormat="false" ht="15" hidden="false" customHeight="false" outlineLevel="0" collapsed="false">
      <c r="A14939" s="6" t="s">
        <v>16774</v>
      </c>
      <c r="B14939" s="6" t="s">
        <v>15716</v>
      </c>
      <c r="C14939" s="6" t="s">
        <v>15717</v>
      </c>
      <c r="E14939" s="6" t="n">
        <v>-27.3438568560798</v>
      </c>
      <c r="F14939" s="6" t="n">
        <v>153.002872936996</v>
      </c>
      <c r="G14939" s="15" t="n">
        <v>3939.5576171875</v>
      </c>
    </row>
    <row r="14940" customFormat="false" ht="15" hidden="false" customHeight="false" outlineLevel="0" collapsed="false">
      <c r="A14940" s="6" t="s">
        <v>16775</v>
      </c>
      <c r="B14940" s="6" t="s">
        <v>15716</v>
      </c>
      <c r="C14940" s="6" t="s">
        <v>15722</v>
      </c>
      <c r="E14940" s="6" t="n">
        <v>-27.4874515277564</v>
      </c>
      <c r="F14940" s="6" t="n">
        <v>153.002217070641</v>
      </c>
      <c r="G14940" s="15" t="n">
        <v>464.6259765625</v>
      </c>
    </row>
    <row r="14941" customFormat="false" ht="15" hidden="false" customHeight="false" outlineLevel="0" collapsed="false">
      <c r="A14941" s="6" t="s">
        <v>16776</v>
      </c>
      <c r="B14941" s="6" t="s">
        <v>15716</v>
      </c>
      <c r="C14941" s="6" t="s">
        <v>15722</v>
      </c>
      <c r="E14941" s="6" t="n">
        <v>-27.4741872643068</v>
      </c>
      <c r="F14941" s="6" t="n">
        <v>152.997835386447</v>
      </c>
      <c r="G14941" s="15" t="n">
        <v>492.733154296875</v>
      </c>
    </row>
    <row r="14942" customFormat="false" ht="15" hidden="false" customHeight="false" outlineLevel="0" collapsed="false">
      <c r="A14942" s="6" t="s">
        <v>16777</v>
      </c>
      <c r="B14942" s="6" t="s">
        <v>15716</v>
      </c>
      <c r="C14942" s="6" t="s">
        <v>15717</v>
      </c>
      <c r="E14942" s="6" t="n">
        <v>-27.3209262351735</v>
      </c>
      <c r="F14942" s="6" t="n">
        <v>153.071436248117</v>
      </c>
      <c r="G14942" s="15" t="n">
        <v>282.889404296875</v>
      </c>
    </row>
    <row r="14943" customFormat="false" ht="15" hidden="false" customHeight="false" outlineLevel="0" collapsed="false">
      <c r="A14943" s="6" t="s">
        <v>16778</v>
      </c>
      <c r="B14943" s="6" t="s">
        <v>15716</v>
      </c>
      <c r="C14943" s="6" t="s">
        <v>15722</v>
      </c>
      <c r="E14943" s="6" t="n">
        <v>-27.3134944273071</v>
      </c>
      <c r="F14943" s="6" t="n">
        <v>153.059054836589</v>
      </c>
      <c r="G14943" s="15" t="n">
        <v>769.1396484375</v>
      </c>
    </row>
    <row r="14944" customFormat="false" ht="15" hidden="false" customHeight="false" outlineLevel="0" collapsed="false">
      <c r="A14944" s="6" t="s">
        <v>16779</v>
      </c>
      <c r="B14944" s="6" t="s">
        <v>15716</v>
      </c>
      <c r="C14944" s="6" t="s">
        <v>15722</v>
      </c>
      <c r="E14944" s="6" t="n">
        <v>-27.3277026626933</v>
      </c>
      <c r="F14944" s="6" t="n">
        <v>153.074619743261</v>
      </c>
      <c r="G14944" s="15" t="n">
        <v>409.792724609375</v>
      </c>
    </row>
    <row r="14945" customFormat="false" ht="15" hidden="false" customHeight="false" outlineLevel="0" collapsed="false">
      <c r="A14945" s="6" t="s">
        <v>16780</v>
      </c>
      <c r="B14945" s="6" t="s">
        <v>15716</v>
      </c>
      <c r="C14945" s="6" t="s">
        <v>15717</v>
      </c>
      <c r="E14945" s="6" t="n">
        <v>-27.3134877137106</v>
      </c>
      <c r="F14945" s="6" t="n">
        <v>153.058844121626</v>
      </c>
      <c r="G14945" s="15" t="n">
        <v>713.345458984375</v>
      </c>
    </row>
    <row r="14946" customFormat="false" ht="15" hidden="false" customHeight="false" outlineLevel="0" collapsed="false">
      <c r="A14946" s="6" t="s">
        <v>16781</v>
      </c>
      <c r="B14946" s="6" t="s">
        <v>15716</v>
      </c>
      <c r="C14946" s="6" t="s">
        <v>15722</v>
      </c>
      <c r="E14946" s="6" t="n">
        <v>-27.3290881662863</v>
      </c>
      <c r="F14946" s="6" t="n">
        <v>153.075951479535</v>
      </c>
      <c r="G14946" s="15" t="n">
        <v>601.762451171875</v>
      </c>
    </row>
    <row r="14947" customFormat="false" ht="15" hidden="false" customHeight="false" outlineLevel="0" collapsed="false">
      <c r="A14947" s="6" t="s">
        <v>16782</v>
      </c>
      <c r="B14947" s="6" t="s">
        <v>15716</v>
      </c>
      <c r="C14947" s="6" t="s">
        <v>15717</v>
      </c>
      <c r="E14947" s="6" t="n">
        <v>-27.3212540187191</v>
      </c>
      <c r="F14947" s="6" t="n">
        <v>153.065242516175</v>
      </c>
      <c r="G14947" s="15" t="n">
        <v>725.37548828125</v>
      </c>
    </row>
    <row r="14948" customFormat="false" ht="15" hidden="false" customHeight="false" outlineLevel="0" collapsed="false">
      <c r="A14948" s="6" t="s">
        <v>16783</v>
      </c>
      <c r="B14948" s="6" t="s">
        <v>15716</v>
      </c>
      <c r="C14948" s="6" t="s">
        <v>15722</v>
      </c>
      <c r="E14948" s="6" t="n">
        <v>-27.3228670255064</v>
      </c>
      <c r="F14948" s="6" t="n">
        <v>153.074585618207</v>
      </c>
      <c r="G14948" s="15" t="n">
        <v>399.8759765625</v>
      </c>
    </row>
    <row r="14949" customFormat="false" ht="15" hidden="false" customHeight="false" outlineLevel="0" collapsed="false">
      <c r="A14949" s="6" t="s">
        <v>16784</v>
      </c>
      <c r="B14949" s="6" t="s">
        <v>15716</v>
      </c>
      <c r="C14949" s="6" t="s">
        <v>15743</v>
      </c>
      <c r="E14949" s="6" t="n">
        <v>-27.3528375397521</v>
      </c>
      <c r="F14949" s="6" t="n">
        <v>153.001719700132</v>
      </c>
      <c r="G14949" s="15" t="n">
        <v>78.140869140625</v>
      </c>
    </row>
    <row r="14950" customFormat="false" ht="15" hidden="false" customHeight="false" outlineLevel="0" collapsed="false">
      <c r="A14950" s="6" t="s">
        <v>16785</v>
      </c>
      <c r="B14950" s="6" t="s">
        <v>15716</v>
      </c>
      <c r="C14950" s="6" t="s">
        <v>15717</v>
      </c>
      <c r="E14950" s="6" t="n">
        <v>-27.3135509391606</v>
      </c>
      <c r="F14950" s="6" t="n">
        <v>153.055927649899</v>
      </c>
      <c r="G14950" s="15" t="n">
        <v>442.076416015625</v>
      </c>
    </row>
    <row r="14951" customFormat="false" ht="15" hidden="false" customHeight="false" outlineLevel="0" collapsed="false">
      <c r="A14951" s="6" t="s">
        <v>16786</v>
      </c>
      <c r="B14951" s="6" t="s">
        <v>15716</v>
      </c>
      <c r="C14951" s="6" t="s">
        <v>15722</v>
      </c>
      <c r="E14951" s="6" t="n">
        <v>-27.3226282239772</v>
      </c>
      <c r="F14951" s="6" t="n">
        <v>153.076939295712</v>
      </c>
      <c r="G14951" s="15" t="n">
        <v>500.197265625</v>
      </c>
    </row>
    <row r="14952" customFormat="false" ht="15" hidden="false" customHeight="false" outlineLevel="0" collapsed="false">
      <c r="A14952" s="6" t="s">
        <v>16787</v>
      </c>
      <c r="B14952" s="6" t="s">
        <v>15716</v>
      </c>
      <c r="C14952" s="6" t="s">
        <v>15722</v>
      </c>
      <c r="E14952" s="6" t="n">
        <v>-27.3337804685854</v>
      </c>
      <c r="F14952" s="6" t="n">
        <v>153.058950594565</v>
      </c>
      <c r="G14952" s="15" t="n">
        <v>610.656982421875</v>
      </c>
    </row>
    <row r="14953" customFormat="false" ht="15" hidden="false" customHeight="false" outlineLevel="0" collapsed="false">
      <c r="A14953" s="6" t="s">
        <v>16788</v>
      </c>
      <c r="B14953" s="6" t="s">
        <v>15716</v>
      </c>
      <c r="C14953" s="6" t="s">
        <v>15720</v>
      </c>
      <c r="E14953" s="6" t="n">
        <v>-27.6114279628151</v>
      </c>
      <c r="F14953" s="6" t="n">
        <v>152.983001280176</v>
      </c>
      <c r="G14953" s="15" t="n">
        <v>7777.13598632813</v>
      </c>
    </row>
    <row r="14954" customFormat="false" ht="15" hidden="false" customHeight="false" outlineLevel="0" collapsed="false">
      <c r="A14954" s="6" t="s">
        <v>16789</v>
      </c>
      <c r="B14954" s="6" t="s">
        <v>15716</v>
      </c>
      <c r="C14954" s="6" t="s">
        <v>15717</v>
      </c>
      <c r="E14954" s="6" t="n">
        <v>-27.4671371849615</v>
      </c>
      <c r="F14954" s="6" t="n">
        <v>153.172646152354</v>
      </c>
      <c r="G14954" s="15" t="n">
        <v>2651.72778320313</v>
      </c>
    </row>
    <row r="14955" customFormat="false" ht="15" hidden="false" customHeight="false" outlineLevel="0" collapsed="false">
      <c r="A14955" s="6" t="s">
        <v>16790</v>
      </c>
      <c r="B14955" s="6" t="s">
        <v>15716</v>
      </c>
      <c r="C14955" s="6" t="s">
        <v>15720</v>
      </c>
      <c r="E14955" s="6" t="n">
        <v>-27.6171547002725</v>
      </c>
      <c r="F14955" s="6" t="n">
        <v>152.977199397383</v>
      </c>
      <c r="G14955" s="15" t="n">
        <v>24431.7275390625</v>
      </c>
    </row>
    <row r="14956" customFormat="false" ht="15" hidden="false" customHeight="false" outlineLevel="0" collapsed="false">
      <c r="A14956" s="6" t="s">
        <v>16791</v>
      </c>
      <c r="B14956" s="6" t="s">
        <v>15716</v>
      </c>
      <c r="C14956" s="6" t="s">
        <v>15720</v>
      </c>
      <c r="E14956" s="6" t="n">
        <v>-27.4738796513976</v>
      </c>
      <c r="F14956" s="6" t="n">
        <v>153.148218054818</v>
      </c>
      <c r="G14956" s="15" t="n">
        <v>2755.43994140625</v>
      </c>
    </row>
    <row r="14957" customFormat="false" ht="15" hidden="false" customHeight="false" outlineLevel="0" collapsed="false">
      <c r="A14957" s="6" t="s">
        <v>16792</v>
      </c>
      <c r="B14957" s="6" t="s">
        <v>15716</v>
      </c>
      <c r="C14957" s="6" t="s">
        <v>15720</v>
      </c>
      <c r="E14957" s="6" t="n">
        <v>-27.4721598948782</v>
      </c>
      <c r="F14957" s="6" t="n">
        <v>153.149285750357</v>
      </c>
      <c r="G14957" s="15" t="n">
        <v>23304.0671386719</v>
      </c>
    </row>
    <row r="14958" customFormat="false" ht="15" hidden="false" customHeight="false" outlineLevel="0" collapsed="false">
      <c r="A14958" s="6" t="s">
        <v>16793</v>
      </c>
      <c r="B14958" s="6" t="s">
        <v>15716</v>
      </c>
      <c r="C14958" s="6" t="s">
        <v>15722</v>
      </c>
      <c r="E14958" s="6" t="n">
        <v>-27.4435859588606</v>
      </c>
      <c r="F14958" s="6" t="n">
        <v>153.150143993813</v>
      </c>
      <c r="G14958" s="15" t="n">
        <v>565.923583984375</v>
      </c>
    </row>
    <row r="14959" customFormat="false" ht="15" hidden="false" customHeight="false" outlineLevel="0" collapsed="false">
      <c r="A14959" s="6" t="s">
        <v>16794</v>
      </c>
      <c r="B14959" s="6" t="s">
        <v>15716</v>
      </c>
      <c r="C14959" s="6" t="s">
        <v>15722</v>
      </c>
      <c r="E14959" s="6" t="n">
        <v>-27.433855230673</v>
      </c>
      <c r="F14959" s="6" t="n">
        <v>153.160822895158</v>
      </c>
      <c r="G14959" s="15" t="n">
        <v>504.12353515625</v>
      </c>
    </row>
    <row r="14960" customFormat="false" ht="15" hidden="false" customHeight="false" outlineLevel="0" collapsed="false">
      <c r="A14960" s="6" t="s">
        <v>16795</v>
      </c>
      <c r="B14960" s="6" t="s">
        <v>15716</v>
      </c>
      <c r="C14960" s="6" t="s">
        <v>15722</v>
      </c>
      <c r="E14960" s="6" t="n">
        <v>-27.4337384898666</v>
      </c>
      <c r="F14960" s="6" t="n">
        <v>153.160815988961</v>
      </c>
      <c r="G14960" s="15" t="n">
        <v>428.796630859375</v>
      </c>
    </row>
    <row r="14961" customFormat="false" ht="15" hidden="false" customHeight="false" outlineLevel="0" collapsed="false">
      <c r="A14961" s="6" t="s">
        <v>16796</v>
      </c>
      <c r="B14961" s="6" t="s">
        <v>15716</v>
      </c>
      <c r="C14961" s="6" t="s">
        <v>15722</v>
      </c>
      <c r="E14961" s="6" t="n">
        <v>-27.4334916830491</v>
      </c>
      <c r="F14961" s="6" t="n">
        <v>153.163335897342</v>
      </c>
      <c r="G14961" s="15" t="n">
        <v>751.534423828125</v>
      </c>
    </row>
    <row r="14962" customFormat="false" ht="15" hidden="false" customHeight="false" outlineLevel="0" collapsed="false">
      <c r="A14962" s="6" t="s">
        <v>16797</v>
      </c>
      <c r="B14962" s="6" t="s">
        <v>15716</v>
      </c>
      <c r="C14962" s="6" t="s">
        <v>15722</v>
      </c>
      <c r="E14962" s="6" t="n">
        <v>-27.4586177649172</v>
      </c>
      <c r="F14962" s="6" t="n">
        <v>153.163051365907</v>
      </c>
      <c r="G14962" s="15" t="n">
        <v>630.315673828125</v>
      </c>
    </row>
    <row r="14963" customFormat="false" ht="15" hidden="false" customHeight="false" outlineLevel="0" collapsed="false">
      <c r="A14963" s="6" t="s">
        <v>16798</v>
      </c>
      <c r="B14963" s="6" t="s">
        <v>15716</v>
      </c>
      <c r="C14963" s="6" t="s">
        <v>15722</v>
      </c>
      <c r="E14963" s="6" t="n">
        <v>-27.4588431714504</v>
      </c>
      <c r="F14963" s="6" t="n">
        <v>153.162923535096</v>
      </c>
      <c r="G14963" s="15" t="n">
        <v>672.6884765625</v>
      </c>
    </row>
    <row r="14964" customFormat="false" ht="15" hidden="false" customHeight="false" outlineLevel="0" collapsed="false">
      <c r="A14964" s="6" t="s">
        <v>16799</v>
      </c>
      <c r="B14964" s="6" t="s">
        <v>15716</v>
      </c>
      <c r="C14964" s="6" t="s">
        <v>15722</v>
      </c>
      <c r="E14964" s="6" t="n">
        <v>-27.452386835019</v>
      </c>
      <c r="F14964" s="6" t="n">
        <v>153.167322341309</v>
      </c>
      <c r="G14964" s="15" t="n">
        <v>752.9765625</v>
      </c>
    </row>
    <row r="14965" customFormat="false" ht="15" hidden="false" customHeight="false" outlineLevel="0" collapsed="false">
      <c r="A14965" s="6" t="s">
        <v>16800</v>
      </c>
      <c r="B14965" s="6" t="s">
        <v>15716</v>
      </c>
      <c r="C14965" s="6" t="s">
        <v>15722</v>
      </c>
      <c r="E14965" s="6" t="n">
        <v>-27.4544262675062</v>
      </c>
      <c r="F14965" s="6" t="n">
        <v>153.165715748446</v>
      </c>
      <c r="G14965" s="15" t="n">
        <v>685.269287109375</v>
      </c>
    </row>
    <row r="14966" customFormat="false" ht="15" hidden="false" customHeight="false" outlineLevel="0" collapsed="false">
      <c r="A14966" s="6" t="s">
        <v>16801</v>
      </c>
      <c r="B14966" s="6" t="s">
        <v>15716</v>
      </c>
      <c r="C14966" s="6" t="s">
        <v>15722</v>
      </c>
      <c r="E14966" s="6" t="n">
        <v>-27.3271385997831</v>
      </c>
      <c r="F14966" s="6" t="n">
        <v>153.064199598672</v>
      </c>
      <c r="G14966" s="15" t="n">
        <v>404.31591796875</v>
      </c>
    </row>
    <row r="14967" customFormat="false" ht="15" hidden="false" customHeight="false" outlineLevel="0" collapsed="false">
      <c r="A14967" s="6" t="s">
        <v>16802</v>
      </c>
      <c r="B14967" s="6" t="s">
        <v>15716</v>
      </c>
      <c r="C14967" s="6" t="s">
        <v>15717</v>
      </c>
      <c r="E14967" s="6" t="n">
        <v>-27.4881111503478</v>
      </c>
      <c r="F14967" s="6" t="n">
        <v>153.013138565073</v>
      </c>
      <c r="G14967" s="15" t="n">
        <v>789.164306640625</v>
      </c>
    </row>
    <row r="14968" customFormat="false" ht="15" hidden="false" customHeight="false" outlineLevel="0" collapsed="false">
      <c r="A14968" s="6" t="s">
        <v>16803</v>
      </c>
      <c r="B14968" s="6" t="s">
        <v>15716</v>
      </c>
      <c r="C14968" s="6" t="s">
        <v>15717</v>
      </c>
      <c r="E14968" s="6" t="n">
        <v>-27.4874126398325</v>
      </c>
      <c r="F14968" s="6" t="n">
        <v>153.01110333057</v>
      </c>
      <c r="G14968" s="15" t="n">
        <v>470.858642578125</v>
      </c>
    </row>
    <row r="14969" customFormat="false" ht="15" hidden="false" customHeight="false" outlineLevel="0" collapsed="false">
      <c r="A14969" s="6" t="s">
        <v>16804</v>
      </c>
      <c r="B14969" s="6" t="s">
        <v>15716</v>
      </c>
      <c r="C14969" s="6" t="s">
        <v>15717</v>
      </c>
      <c r="E14969" s="6" t="n">
        <v>-27.34493153264</v>
      </c>
      <c r="F14969" s="6" t="n">
        <v>152.982134906337</v>
      </c>
      <c r="G14969" s="15" t="n">
        <v>9627.51025390625</v>
      </c>
    </row>
    <row r="14970" customFormat="false" ht="15" hidden="false" customHeight="false" outlineLevel="0" collapsed="false">
      <c r="A14970" s="6" t="s">
        <v>16805</v>
      </c>
      <c r="B14970" s="6" t="s">
        <v>15716</v>
      </c>
      <c r="C14970" s="6" t="s">
        <v>15717</v>
      </c>
      <c r="E14970" s="6" t="n">
        <v>-27.333147731051</v>
      </c>
      <c r="F14970" s="6" t="n">
        <v>153.080350712823</v>
      </c>
      <c r="G14970" s="15" t="n">
        <v>53912.9165039063</v>
      </c>
    </row>
    <row r="14971" customFormat="false" ht="15" hidden="false" customHeight="false" outlineLevel="0" collapsed="false">
      <c r="A14971" s="6" t="s">
        <v>16806</v>
      </c>
      <c r="B14971" s="6" t="s">
        <v>15716</v>
      </c>
      <c r="C14971" s="6" t="s">
        <v>15722</v>
      </c>
      <c r="E14971" s="6" t="n">
        <v>-27.3215203433718</v>
      </c>
      <c r="F14971" s="6" t="n">
        <v>153.06549626588</v>
      </c>
      <c r="G14971" s="15" t="n">
        <v>410.4296875</v>
      </c>
    </row>
    <row r="14972" customFormat="false" ht="15" hidden="false" customHeight="false" outlineLevel="0" collapsed="false">
      <c r="A14972" s="6" t="s">
        <v>16807</v>
      </c>
      <c r="B14972" s="6" t="s">
        <v>15716</v>
      </c>
      <c r="C14972" s="6" t="s">
        <v>15720</v>
      </c>
      <c r="E14972" s="6" t="n">
        <v>-27.6105452763259</v>
      </c>
      <c r="F14972" s="6" t="n">
        <v>152.944409115412</v>
      </c>
      <c r="G14972" s="15" t="n">
        <v>7554.46704101563</v>
      </c>
    </row>
    <row r="14973" customFormat="false" ht="15" hidden="false" customHeight="false" outlineLevel="0" collapsed="false">
      <c r="A14973" s="6" t="s">
        <v>16808</v>
      </c>
      <c r="B14973" s="6" t="s">
        <v>15716</v>
      </c>
      <c r="C14973" s="6" t="s">
        <v>15722</v>
      </c>
      <c r="E14973" s="6" t="n">
        <v>-27.3292793740476</v>
      </c>
      <c r="F14973" s="6" t="n">
        <v>153.085207627491</v>
      </c>
      <c r="G14973" s="15" t="n">
        <v>494.8720703125</v>
      </c>
    </row>
    <row r="14974" customFormat="false" ht="15" hidden="false" customHeight="false" outlineLevel="0" collapsed="false">
      <c r="A14974" s="6" t="s">
        <v>16809</v>
      </c>
      <c r="B14974" s="6" t="s">
        <v>15716</v>
      </c>
      <c r="C14974" s="6" t="s">
        <v>15717</v>
      </c>
      <c r="E14974" s="6" t="n">
        <v>-27.4630216679676</v>
      </c>
      <c r="F14974" s="6" t="n">
        <v>153.17861475695</v>
      </c>
      <c r="G14974" s="15" t="n">
        <v>808.368408203125</v>
      </c>
    </row>
    <row r="14975" customFormat="false" ht="15" hidden="false" customHeight="false" outlineLevel="0" collapsed="false">
      <c r="A14975" s="6" t="s">
        <v>16810</v>
      </c>
      <c r="B14975" s="6" t="s">
        <v>15716</v>
      </c>
      <c r="C14975" s="6" t="s">
        <v>15720</v>
      </c>
      <c r="E14975" s="6" t="n">
        <v>-27.3588625058688</v>
      </c>
      <c r="F14975" s="6" t="n">
        <v>152.993987102034</v>
      </c>
      <c r="G14975" s="15" t="n">
        <v>27507.7473144531</v>
      </c>
    </row>
    <row r="14976" customFormat="false" ht="15" hidden="false" customHeight="false" outlineLevel="0" collapsed="false">
      <c r="A14976" s="6" t="s">
        <v>16811</v>
      </c>
      <c r="B14976" s="6" t="s">
        <v>15716</v>
      </c>
      <c r="C14976" s="6" t="s">
        <v>15722</v>
      </c>
      <c r="E14976" s="6" t="n">
        <v>-27.4618054932413</v>
      </c>
      <c r="F14976" s="6" t="n">
        <v>153.166293714254</v>
      </c>
      <c r="G14976" s="15" t="n">
        <v>607.26171875</v>
      </c>
    </row>
    <row r="14977" customFormat="false" ht="15" hidden="false" customHeight="false" outlineLevel="0" collapsed="false">
      <c r="A14977" s="6" t="s">
        <v>16812</v>
      </c>
      <c r="B14977" s="6" t="s">
        <v>15716</v>
      </c>
      <c r="C14977" s="6" t="s">
        <v>15717</v>
      </c>
      <c r="E14977" s="6" t="n">
        <v>-27.4711871613233</v>
      </c>
      <c r="F14977" s="6" t="n">
        <v>153.16381345595</v>
      </c>
      <c r="G14977" s="15" t="n">
        <v>696.9697265625</v>
      </c>
    </row>
    <row r="14978" customFormat="false" ht="15" hidden="false" customHeight="false" outlineLevel="0" collapsed="false">
      <c r="A14978" s="6" t="s">
        <v>16813</v>
      </c>
      <c r="B14978" s="6" t="s">
        <v>15716</v>
      </c>
      <c r="C14978" s="6" t="s">
        <v>15720</v>
      </c>
      <c r="E14978" s="6" t="n">
        <v>-27.4833486861627</v>
      </c>
      <c r="F14978" s="6" t="n">
        <v>153.15452047398</v>
      </c>
      <c r="G14978" s="15" t="n">
        <v>2515.7890625</v>
      </c>
    </row>
    <row r="14979" customFormat="false" ht="15" hidden="false" customHeight="false" outlineLevel="0" collapsed="false">
      <c r="A14979" s="6" t="s">
        <v>16814</v>
      </c>
      <c r="B14979" s="6" t="s">
        <v>15716</v>
      </c>
      <c r="C14979" s="6" t="s">
        <v>15717</v>
      </c>
      <c r="E14979" s="6" t="n">
        <v>-27.4850418982646</v>
      </c>
      <c r="F14979" s="6" t="n">
        <v>153.016643253985</v>
      </c>
      <c r="G14979" s="15" t="n">
        <v>475.529052734375</v>
      </c>
    </row>
    <row r="14980" customFormat="false" ht="15" hidden="false" customHeight="false" outlineLevel="0" collapsed="false">
      <c r="A14980" s="6" t="s">
        <v>16815</v>
      </c>
      <c r="B14980" s="6" t="s">
        <v>15716</v>
      </c>
      <c r="C14980" s="6" t="s">
        <v>15743</v>
      </c>
      <c r="E14980" s="6" t="n">
        <v>-27.5176271259851</v>
      </c>
      <c r="F14980" s="6" t="n">
        <v>153.018357957574</v>
      </c>
      <c r="G14980" s="15" t="n">
        <v>314.159265300259</v>
      </c>
    </row>
    <row r="14981" customFormat="false" ht="15" hidden="false" customHeight="false" outlineLevel="0" collapsed="false">
      <c r="A14981" s="6" t="s">
        <v>16816</v>
      </c>
      <c r="B14981" s="6" t="s">
        <v>15716</v>
      </c>
      <c r="C14981" s="6" t="s">
        <v>15743</v>
      </c>
      <c r="E14981" s="6" t="n">
        <v>-27.5211452691406</v>
      </c>
      <c r="F14981" s="6" t="n">
        <v>153.036462891047</v>
      </c>
      <c r="G14981" s="15" t="n">
        <v>254.469004835933</v>
      </c>
    </row>
    <row r="14982" customFormat="false" ht="15" hidden="false" customHeight="false" outlineLevel="0" collapsed="false">
      <c r="A14982" s="6" t="s">
        <v>16817</v>
      </c>
      <c r="B14982" s="6" t="s">
        <v>15716</v>
      </c>
      <c r="C14982" s="6" t="s">
        <v>15743</v>
      </c>
      <c r="E14982" s="6" t="n">
        <v>-27.5323094604005</v>
      </c>
      <c r="F14982" s="6" t="n">
        <v>153.040946915985</v>
      </c>
      <c r="G14982" s="15" t="n">
        <v>153.938039943576</v>
      </c>
    </row>
    <row r="14983" customFormat="false" ht="15" hidden="false" customHeight="false" outlineLevel="0" collapsed="false">
      <c r="A14983" s="6" t="s">
        <v>16818</v>
      </c>
      <c r="B14983" s="6" t="s">
        <v>15716</v>
      </c>
      <c r="C14983" s="6" t="s">
        <v>15743</v>
      </c>
      <c r="E14983" s="6" t="n">
        <v>-27.5020117968591</v>
      </c>
      <c r="F14983" s="6" t="n">
        <v>153.002915806303</v>
      </c>
      <c r="G14983" s="15" t="n">
        <v>78.5398163693026</v>
      </c>
    </row>
    <row r="14984" customFormat="false" ht="15" hidden="false" customHeight="false" outlineLevel="0" collapsed="false">
      <c r="A14984" s="6" t="s">
        <v>16819</v>
      </c>
      <c r="B14984" s="6" t="s">
        <v>15716</v>
      </c>
      <c r="C14984" s="6" t="s">
        <v>15743</v>
      </c>
      <c r="E14984" s="6" t="n">
        <v>-27.4327532691271</v>
      </c>
      <c r="F14984" s="6" t="n">
        <v>153.01289994329</v>
      </c>
      <c r="G14984" s="15" t="n">
        <v>706.858347233385</v>
      </c>
    </row>
    <row r="14985" customFormat="false" ht="15" hidden="false" customHeight="false" outlineLevel="0" collapsed="false">
      <c r="A14985" s="6" t="s">
        <v>16820</v>
      </c>
      <c r="B14985" s="6" t="s">
        <v>15716</v>
      </c>
      <c r="C14985" s="6" t="s">
        <v>15743</v>
      </c>
      <c r="E14985" s="6" t="n">
        <v>-27.5007732676247</v>
      </c>
      <c r="F14985" s="6" t="n">
        <v>152.988848772179</v>
      </c>
      <c r="G14985" s="15" t="n">
        <v>201.061929829419</v>
      </c>
    </row>
    <row r="14986" customFormat="false" ht="15" hidden="false" customHeight="false" outlineLevel="0" collapsed="false">
      <c r="A14986" s="6" t="s">
        <v>16821</v>
      </c>
      <c r="B14986" s="6" t="s">
        <v>15716</v>
      </c>
      <c r="C14986" s="6" t="s">
        <v>15743</v>
      </c>
      <c r="E14986" s="6" t="n">
        <v>-27.3943417057604</v>
      </c>
      <c r="F14986" s="6" t="n">
        <v>153.046750843727</v>
      </c>
      <c r="G14986" s="15" t="n">
        <v>490.873852269724</v>
      </c>
    </row>
    <row r="14987" customFormat="false" ht="15" hidden="false" customHeight="false" outlineLevel="0" collapsed="false">
      <c r="A14987" s="6" t="s">
        <v>16822</v>
      </c>
      <c r="B14987" s="6" t="s">
        <v>15716</v>
      </c>
      <c r="C14987" s="6" t="s">
        <v>15743</v>
      </c>
      <c r="E14987" s="6" t="n">
        <v>-27.6116897579258</v>
      </c>
      <c r="F14987" s="6" t="n">
        <v>153.042200226203</v>
      </c>
      <c r="G14987" s="15" t="n">
        <v>380.132711213082</v>
      </c>
    </row>
    <row r="14988" customFormat="false" ht="15" hidden="false" customHeight="false" outlineLevel="0" collapsed="false">
      <c r="A14988" s="6" t="s">
        <v>16823</v>
      </c>
      <c r="B14988" s="6" t="s">
        <v>15716</v>
      </c>
      <c r="C14988" s="6" t="s">
        <v>15743</v>
      </c>
      <c r="E14988" s="6" t="n">
        <v>-27.5717994933939</v>
      </c>
      <c r="F14988" s="6" t="n">
        <v>153.06190746471</v>
      </c>
      <c r="G14988" s="15" t="n">
        <v>530.929158456624</v>
      </c>
    </row>
    <row r="14989" customFormat="false" ht="15" hidden="false" customHeight="false" outlineLevel="0" collapsed="false">
      <c r="A14989" s="6" t="s">
        <v>16824</v>
      </c>
      <c r="B14989" s="6" t="s">
        <v>15716</v>
      </c>
      <c r="C14989" s="6" t="s">
        <v>15743</v>
      </c>
      <c r="E14989" s="6" t="n">
        <v>-27.5251977086079</v>
      </c>
      <c r="F14989" s="6" t="n">
        <v>153.07697786041</v>
      </c>
      <c r="G14989" s="15" t="n">
        <v>254.469004835933</v>
      </c>
    </row>
    <row r="14990" customFormat="false" ht="15" hidden="false" customHeight="false" outlineLevel="0" collapsed="false">
      <c r="A14990" s="6" t="s">
        <v>16825</v>
      </c>
      <c r="B14990" s="6" t="s">
        <v>15716</v>
      </c>
      <c r="C14990" s="6" t="s">
        <v>15743</v>
      </c>
      <c r="E14990" s="6" t="n">
        <v>-27.5252587686364</v>
      </c>
      <c r="F14990" s="6" t="n">
        <v>153.077061488657</v>
      </c>
      <c r="G14990" s="15" t="n">
        <v>153.93803986162</v>
      </c>
    </row>
    <row r="14991" customFormat="false" ht="15" hidden="false" customHeight="false" outlineLevel="0" collapsed="false">
      <c r="A14991" s="6" t="s">
        <v>16826</v>
      </c>
      <c r="B14991" s="6" t="s">
        <v>15716</v>
      </c>
      <c r="C14991" s="6" t="s">
        <v>15717</v>
      </c>
      <c r="E14991" s="6" t="n">
        <v>-27.3167913923238</v>
      </c>
      <c r="F14991" s="6" t="n">
        <v>153.057805562888</v>
      </c>
      <c r="G14991" s="15" t="n">
        <v>933.578857421875</v>
      </c>
    </row>
    <row r="14992" customFormat="false" ht="15" hidden="false" customHeight="false" outlineLevel="0" collapsed="false">
      <c r="A14992" s="6" t="s">
        <v>16827</v>
      </c>
      <c r="B14992" s="6" t="s">
        <v>15716</v>
      </c>
      <c r="C14992" s="6" t="s">
        <v>15743</v>
      </c>
      <c r="E14992" s="6" t="n">
        <v>-27.4895279551987</v>
      </c>
      <c r="F14992" s="6" t="n">
        <v>153.031043784129</v>
      </c>
      <c r="G14992" s="15" t="n">
        <v>113.097335599363</v>
      </c>
    </row>
    <row r="14993" customFormat="false" ht="15" hidden="false" customHeight="false" outlineLevel="0" collapsed="false">
      <c r="A14993" s="6" t="s">
        <v>16828</v>
      </c>
      <c r="B14993" s="6" t="s">
        <v>15716</v>
      </c>
      <c r="C14993" s="6" t="s">
        <v>15743</v>
      </c>
      <c r="E14993" s="6" t="n">
        <v>-27.610403578681</v>
      </c>
      <c r="F14993" s="6" t="n">
        <v>152.951073601299</v>
      </c>
      <c r="G14993" s="15" t="n">
        <v>113.097335458733</v>
      </c>
    </row>
    <row r="14994" customFormat="false" ht="15" hidden="false" customHeight="false" outlineLevel="0" collapsed="false">
      <c r="A14994" s="6" t="s">
        <v>16829</v>
      </c>
      <c r="B14994" s="6" t="s">
        <v>15716</v>
      </c>
      <c r="C14994" s="6" t="s">
        <v>15743</v>
      </c>
      <c r="E14994" s="6" t="n">
        <v>-27.6102707726964</v>
      </c>
      <c r="F14994" s="6" t="n">
        <v>152.95107687799</v>
      </c>
      <c r="G14994" s="15" t="n">
        <v>153.938039943576</v>
      </c>
    </row>
    <row r="14995" customFormat="false" ht="15" hidden="false" customHeight="false" outlineLevel="0" collapsed="false">
      <c r="A14995" s="6" t="s">
        <v>16830</v>
      </c>
      <c r="B14995" s="6" t="s">
        <v>15716</v>
      </c>
      <c r="C14995" s="6" t="s">
        <v>15743</v>
      </c>
      <c r="E14995" s="6" t="n">
        <v>-27.463947023731</v>
      </c>
      <c r="F14995" s="6" t="n">
        <v>153.131815416961</v>
      </c>
      <c r="G14995" s="15" t="n">
        <v>50.2654824880883</v>
      </c>
    </row>
    <row r="14996" customFormat="false" ht="15" hidden="false" customHeight="false" outlineLevel="0" collapsed="false">
      <c r="A14996" s="6" t="s">
        <v>16831</v>
      </c>
      <c r="B14996" s="6" t="s">
        <v>15716</v>
      </c>
      <c r="C14996" s="6" t="s">
        <v>15743</v>
      </c>
      <c r="E14996" s="6" t="n">
        <v>-27.4907714181165</v>
      </c>
      <c r="F14996" s="6" t="n">
        <v>153.068127242374</v>
      </c>
      <c r="G14996" s="15" t="n">
        <v>201.061929797754</v>
      </c>
    </row>
    <row r="14997" customFormat="false" ht="15" hidden="false" customHeight="false" outlineLevel="0" collapsed="false">
      <c r="A14997" s="6" t="s">
        <v>16832</v>
      </c>
      <c r="B14997" s="6" t="s">
        <v>15716</v>
      </c>
      <c r="C14997" s="6" t="s">
        <v>15743</v>
      </c>
      <c r="E14997" s="6" t="n">
        <v>-27.4236518933899</v>
      </c>
      <c r="F14997" s="6" t="n">
        <v>153.045505892381</v>
      </c>
      <c r="G14997" s="15" t="n">
        <v>452.389341976494</v>
      </c>
    </row>
    <row r="14998" customFormat="false" ht="15" hidden="false" customHeight="false" outlineLevel="0" collapsed="false">
      <c r="A14998" s="6" t="s">
        <v>16833</v>
      </c>
      <c r="B14998" s="6" t="s">
        <v>15716</v>
      </c>
      <c r="C14998" s="6" t="s">
        <v>15717</v>
      </c>
      <c r="E14998" s="6" t="n">
        <v>-27.476416941519</v>
      </c>
      <c r="F14998" s="6" t="n">
        <v>153.018498237346</v>
      </c>
      <c r="G14998" s="15" t="n">
        <v>69774.9855957031</v>
      </c>
    </row>
    <row r="14999" customFormat="false" ht="15" hidden="false" customHeight="false" outlineLevel="0" collapsed="false">
      <c r="A14999" s="6" t="s">
        <v>16834</v>
      </c>
      <c r="B14999" s="6" t="s">
        <v>15716</v>
      </c>
      <c r="C14999" s="6" t="s">
        <v>15717</v>
      </c>
      <c r="E14999" s="6" t="n">
        <v>-27.4862924772151</v>
      </c>
      <c r="F14999" s="6" t="n">
        <v>153.027823577241</v>
      </c>
      <c r="G14999" s="15" t="n">
        <v>46275.0563964844</v>
      </c>
    </row>
    <row r="15000" customFormat="false" ht="15" hidden="false" customHeight="false" outlineLevel="0" collapsed="false">
      <c r="A15000" s="6" t="s">
        <v>16835</v>
      </c>
      <c r="B15000" s="6" t="s">
        <v>15716</v>
      </c>
      <c r="C15000" s="6" t="s">
        <v>15743</v>
      </c>
      <c r="E15000" s="6" t="n">
        <v>-27.4226735677531</v>
      </c>
      <c r="F15000" s="6" t="n">
        <v>153.042914793016</v>
      </c>
      <c r="G15000" s="15" t="n">
        <v>380.13271108456</v>
      </c>
    </row>
    <row r="15001" customFormat="false" ht="15" hidden="false" customHeight="false" outlineLevel="0" collapsed="false">
      <c r="A15001" s="6" t="s">
        <v>16836</v>
      </c>
      <c r="B15001" s="6" t="s">
        <v>15716</v>
      </c>
      <c r="C15001" s="6" t="s">
        <v>15743</v>
      </c>
      <c r="E15001" s="6" t="n">
        <v>-27.4448149587467</v>
      </c>
      <c r="F15001" s="6" t="n">
        <v>153.017913008618</v>
      </c>
      <c r="G15001" s="15" t="n">
        <v>530.929158303887</v>
      </c>
    </row>
    <row r="15002" customFormat="false" ht="15" hidden="false" customHeight="false" outlineLevel="0" collapsed="false">
      <c r="A15002" s="6" t="s">
        <v>16837</v>
      </c>
      <c r="B15002" s="6" t="s">
        <v>15716</v>
      </c>
      <c r="C15002" s="6" t="s">
        <v>15743</v>
      </c>
      <c r="E15002" s="6" t="n">
        <v>-27.5727273925827</v>
      </c>
      <c r="F15002" s="6" t="n">
        <v>152.953998014204</v>
      </c>
      <c r="G15002" s="15" t="n">
        <v>78.5398163981736</v>
      </c>
    </row>
    <row r="15003" customFormat="false" ht="15" hidden="false" customHeight="false" outlineLevel="0" collapsed="false">
      <c r="A15003" s="6" t="s">
        <v>16838</v>
      </c>
      <c r="B15003" s="6" t="s">
        <v>15716</v>
      </c>
      <c r="C15003" s="6" t="s">
        <v>15743</v>
      </c>
      <c r="E15003" s="6" t="n">
        <v>-27.4346969334681</v>
      </c>
      <c r="F15003" s="6" t="n">
        <v>153.062672080757</v>
      </c>
      <c r="G15003" s="15" t="n">
        <v>113.097335552797</v>
      </c>
    </row>
    <row r="15004" customFormat="false" ht="15" hidden="false" customHeight="false" outlineLevel="0" collapsed="false">
      <c r="A15004" s="6" t="s">
        <v>16839</v>
      </c>
      <c r="B15004" s="6" t="s">
        <v>15716</v>
      </c>
      <c r="C15004" s="6" t="s">
        <v>15743</v>
      </c>
      <c r="E15004" s="6" t="n">
        <v>-27.4733379085834</v>
      </c>
      <c r="F15004" s="6" t="n">
        <v>153.048576492053</v>
      </c>
      <c r="G15004" s="15" t="n">
        <v>490.873852197081</v>
      </c>
    </row>
    <row r="15005" customFormat="false" ht="15" hidden="false" customHeight="false" outlineLevel="0" collapsed="false">
      <c r="A15005" s="6" t="s">
        <v>16840</v>
      </c>
      <c r="B15005" s="6" t="s">
        <v>15716</v>
      </c>
      <c r="C15005" s="6" t="s">
        <v>15743</v>
      </c>
      <c r="E15005" s="6" t="n">
        <v>-27.4343627293005</v>
      </c>
      <c r="F15005" s="6" t="n">
        <v>153.059712000033</v>
      </c>
      <c r="G15005" s="15" t="n">
        <v>50.2654824573547</v>
      </c>
    </row>
    <row r="15006" customFormat="false" ht="15" hidden="false" customHeight="false" outlineLevel="0" collapsed="false">
      <c r="A15006" s="6" t="s">
        <v>16841</v>
      </c>
      <c r="B15006" s="6" t="s">
        <v>15716</v>
      </c>
      <c r="C15006" s="6" t="s">
        <v>15722</v>
      </c>
      <c r="E15006" s="6" t="n">
        <v>-27.4576631029805</v>
      </c>
      <c r="F15006" s="6" t="n">
        <v>153.158780876626</v>
      </c>
      <c r="G15006" s="15" t="n">
        <v>638.64990234375</v>
      </c>
    </row>
    <row r="15007" customFormat="false" ht="15" hidden="false" customHeight="false" outlineLevel="0" collapsed="false">
      <c r="A15007" s="6" t="s">
        <v>16842</v>
      </c>
      <c r="B15007" s="6" t="s">
        <v>15716</v>
      </c>
      <c r="C15007" s="6" t="s">
        <v>15722</v>
      </c>
      <c r="E15007" s="6" t="n">
        <v>-27.4539659287363</v>
      </c>
      <c r="F15007" s="6" t="n">
        <v>153.158503741109</v>
      </c>
      <c r="G15007" s="15" t="n">
        <v>954.98095703125</v>
      </c>
    </row>
    <row r="15008" customFormat="false" ht="15" hidden="false" customHeight="false" outlineLevel="0" collapsed="false">
      <c r="A15008" s="6" t="s">
        <v>16843</v>
      </c>
      <c r="B15008" s="6" t="s">
        <v>15716</v>
      </c>
      <c r="C15008" s="6" t="s">
        <v>15743</v>
      </c>
      <c r="E15008" s="6" t="n">
        <v>-27.4147970216421</v>
      </c>
      <c r="F15008" s="6" t="n">
        <v>153.055303713379</v>
      </c>
      <c r="G15008" s="15" t="n">
        <v>113.096414068714</v>
      </c>
    </row>
    <row r="15009" customFormat="false" ht="15" hidden="false" customHeight="false" outlineLevel="0" collapsed="false">
      <c r="A15009" s="6" t="s">
        <v>16844</v>
      </c>
      <c r="B15009" s="6" t="s">
        <v>15716</v>
      </c>
      <c r="C15009" s="6" t="s">
        <v>15743</v>
      </c>
      <c r="E15009" s="6" t="n">
        <v>-27.519593405127</v>
      </c>
      <c r="F15009" s="6" t="n">
        <v>153.077734940813</v>
      </c>
      <c r="G15009" s="15" t="n">
        <v>12.5663705910556</v>
      </c>
    </row>
    <row r="15010" customFormat="false" ht="15" hidden="false" customHeight="false" outlineLevel="0" collapsed="false">
      <c r="A15010" s="6" t="s">
        <v>16845</v>
      </c>
      <c r="B15010" s="6" t="s">
        <v>15716</v>
      </c>
      <c r="C15010" s="6" t="s">
        <v>15722</v>
      </c>
      <c r="E15010" s="6" t="n">
        <v>-27.459327858163</v>
      </c>
      <c r="F15010" s="6" t="n">
        <v>153.181885346361</v>
      </c>
      <c r="G15010" s="15" t="n">
        <v>10893.740234375</v>
      </c>
    </row>
    <row r="15011" customFormat="false" ht="15" hidden="false" customHeight="false" outlineLevel="0" collapsed="false">
      <c r="A15011" s="6" t="s">
        <v>16846</v>
      </c>
      <c r="B15011" s="6" t="s">
        <v>15716</v>
      </c>
      <c r="C15011" s="6" t="s">
        <v>15722</v>
      </c>
      <c r="E15011" s="6" t="n">
        <v>-27.4344179189571</v>
      </c>
      <c r="F15011" s="6" t="n">
        <v>153.171466353846</v>
      </c>
      <c r="G15011" s="15" t="n">
        <v>922.943359375</v>
      </c>
    </row>
    <row r="15012" customFormat="false" ht="15" hidden="false" customHeight="false" outlineLevel="0" collapsed="false">
      <c r="A15012" s="6" t="s">
        <v>16847</v>
      </c>
      <c r="B15012" s="6" t="s">
        <v>15716</v>
      </c>
      <c r="C15012" s="6" t="s">
        <v>15722</v>
      </c>
      <c r="E15012" s="6" t="n">
        <v>-27.4384880414351</v>
      </c>
      <c r="F15012" s="6" t="n">
        <v>153.168803331913</v>
      </c>
      <c r="G15012" s="15" t="n">
        <v>487.73974609375</v>
      </c>
    </row>
    <row r="15013" customFormat="false" ht="15" hidden="false" customHeight="false" outlineLevel="0" collapsed="false">
      <c r="A15013" s="6" t="s">
        <v>16848</v>
      </c>
      <c r="B15013" s="6" t="s">
        <v>15716</v>
      </c>
      <c r="C15013" s="6" t="s">
        <v>15722</v>
      </c>
      <c r="E15013" s="6" t="n">
        <v>-27.438441679964</v>
      </c>
      <c r="F15013" s="6" t="n">
        <v>153.168963596946</v>
      </c>
      <c r="G15013" s="15" t="n">
        <v>459.31494140625</v>
      </c>
    </row>
    <row r="15014" customFormat="false" ht="15" hidden="false" customHeight="false" outlineLevel="0" collapsed="false">
      <c r="A15014" s="6" t="s">
        <v>16849</v>
      </c>
      <c r="B15014" s="6" t="s">
        <v>15716</v>
      </c>
      <c r="C15014" s="6" t="s">
        <v>15722</v>
      </c>
      <c r="E15014" s="6" t="n">
        <v>-27.4447481919146</v>
      </c>
      <c r="F15014" s="6" t="n">
        <v>153.156672698947</v>
      </c>
      <c r="G15014" s="15" t="n">
        <v>729.03662109375</v>
      </c>
    </row>
    <row r="15015" customFormat="false" ht="15" hidden="false" customHeight="false" outlineLevel="0" collapsed="false">
      <c r="A15015" s="6" t="s">
        <v>16850</v>
      </c>
      <c r="B15015" s="6" t="s">
        <v>15716</v>
      </c>
      <c r="C15015" s="6" t="s">
        <v>15722</v>
      </c>
      <c r="E15015" s="6" t="n">
        <v>-27.4366121977397</v>
      </c>
      <c r="F15015" s="6" t="n">
        <v>153.165179778427</v>
      </c>
      <c r="G15015" s="15" t="n">
        <v>609.18115234375</v>
      </c>
    </row>
    <row r="15016" customFormat="false" ht="15" hidden="false" customHeight="false" outlineLevel="0" collapsed="false">
      <c r="A15016" s="6" t="s">
        <v>16851</v>
      </c>
      <c r="B15016" s="6" t="s">
        <v>15716</v>
      </c>
      <c r="C15016" s="6" t="s">
        <v>15722</v>
      </c>
      <c r="E15016" s="6" t="n">
        <v>-27.4367421711887</v>
      </c>
      <c r="F15016" s="6" t="n">
        <v>153.165227062694</v>
      </c>
      <c r="G15016" s="15" t="n">
        <v>607.43310546875</v>
      </c>
    </row>
    <row r="15017" customFormat="false" ht="15" hidden="false" customHeight="false" outlineLevel="0" collapsed="false">
      <c r="A15017" s="6" t="s">
        <v>16852</v>
      </c>
      <c r="B15017" s="6" t="s">
        <v>15716</v>
      </c>
      <c r="C15017" s="6" t="s">
        <v>15722</v>
      </c>
      <c r="E15017" s="6" t="n">
        <v>-27.4366510783335</v>
      </c>
      <c r="F15017" s="6" t="n">
        <v>153.165624262818</v>
      </c>
      <c r="G15017" s="15" t="n">
        <v>411.505859375</v>
      </c>
    </row>
    <row r="15018" customFormat="false" ht="15" hidden="false" customHeight="false" outlineLevel="0" collapsed="false">
      <c r="A15018" s="6" t="s">
        <v>16853</v>
      </c>
      <c r="B15018" s="6" t="s">
        <v>15716</v>
      </c>
      <c r="C15018" s="6" t="s">
        <v>15722</v>
      </c>
      <c r="E15018" s="6" t="n">
        <v>-27.4504344203053</v>
      </c>
      <c r="F15018" s="6" t="n">
        <v>153.173412798277</v>
      </c>
      <c r="G15018" s="15" t="n">
        <v>746.244140625</v>
      </c>
    </row>
    <row r="15019" customFormat="false" ht="15" hidden="false" customHeight="false" outlineLevel="0" collapsed="false">
      <c r="A15019" s="6" t="s">
        <v>16854</v>
      </c>
      <c r="B15019" s="6" t="s">
        <v>15716</v>
      </c>
      <c r="C15019" s="6" t="s">
        <v>15722</v>
      </c>
      <c r="E15019" s="6" t="n">
        <v>-27.4353501577569</v>
      </c>
      <c r="F15019" s="6" t="n">
        <v>153.168258836611</v>
      </c>
      <c r="G15019" s="15" t="n">
        <v>467.14501953125</v>
      </c>
    </row>
    <row r="15020" customFormat="false" ht="15" hidden="false" customHeight="false" outlineLevel="0" collapsed="false">
      <c r="A15020" s="6" t="s">
        <v>16855</v>
      </c>
      <c r="B15020" s="6" t="s">
        <v>15716</v>
      </c>
      <c r="C15020" s="6" t="s">
        <v>15722</v>
      </c>
      <c r="E15020" s="6" t="n">
        <v>-27.4353732586383</v>
      </c>
      <c r="F15020" s="6" t="n">
        <v>153.168180964626</v>
      </c>
      <c r="G15020" s="15" t="n">
        <v>464.97265625</v>
      </c>
    </row>
    <row r="15021" customFormat="false" ht="15" hidden="false" customHeight="false" outlineLevel="0" collapsed="false">
      <c r="A15021" s="6" t="s">
        <v>16856</v>
      </c>
      <c r="B15021" s="6" t="s">
        <v>15716</v>
      </c>
      <c r="C15021" s="6" t="s">
        <v>15722</v>
      </c>
      <c r="E15021" s="6" t="n">
        <v>-27.460045832034</v>
      </c>
      <c r="F15021" s="6" t="n">
        <v>153.174106743379</v>
      </c>
      <c r="G15021" s="15" t="n">
        <v>510.891357421875</v>
      </c>
    </row>
    <row r="15022" customFormat="false" ht="15" hidden="false" customHeight="false" outlineLevel="0" collapsed="false">
      <c r="A15022" s="6" t="s">
        <v>16857</v>
      </c>
      <c r="B15022" s="6" t="s">
        <v>15716</v>
      </c>
      <c r="C15022" s="6" t="s">
        <v>15722</v>
      </c>
      <c r="E15022" s="6" t="n">
        <v>-27.4607225955232</v>
      </c>
      <c r="F15022" s="6" t="n">
        <v>153.167561878875</v>
      </c>
      <c r="G15022" s="15" t="n">
        <v>582.30419921875</v>
      </c>
    </row>
    <row r="15023" customFormat="false" ht="15" hidden="false" customHeight="false" outlineLevel="0" collapsed="false">
      <c r="A15023" s="6" t="s">
        <v>16858</v>
      </c>
      <c r="B15023" s="6" t="s">
        <v>15716</v>
      </c>
      <c r="C15023" s="6" t="s">
        <v>15722</v>
      </c>
      <c r="E15023" s="6" t="n">
        <v>-27.4581496164457</v>
      </c>
      <c r="F15023" s="6" t="n">
        <v>153.17983029538</v>
      </c>
      <c r="G15023" s="15" t="n">
        <v>392.096435546875</v>
      </c>
    </row>
    <row r="15024" customFormat="false" ht="15" hidden="false" customHeight="false" outlineLevel="0" collapsed="false">
      <c r="A15024" s="6" t="s">
        <v>16859</v>
      </c>
      <c r="B15024" s="6" t="s">
        <v>15716</v>
      </c>
      <c r="C15024" s="6" t="s">
        <v>15722</v>
      </c>
      <c r="E15024" s="6" t="n">
        <v>-27.4561284552115</v>
      </c>
      <c r="F15024" s="6" t="n">
        <v>153.178620903619</v>
      </c>
      <c r="G15024" s="15" t="n">
        <v>716.223388671875</v>
      </c>
    </row>
    <row r="15025" customFormat="false" ht="15" hidden="false" customHeight="false" outlineLevel="0" collapsed="false">
      <c r="A15025" s="6" t="s">
        <v>16860</v>
      </c>
      <c r="B15025" s="6" t="s">
        <v>15716</v>
      </c>
      <c r="C15025" s="6" t="s">
        <v>15743</v>
      </c>
      <c r="E15025" s="6" t="n">
        <v>-27.5058791671121</v>
      </c>
      <c r="F15025" s="6" t="n">
        <v>153.059321651219</v>
      </c>
      <c r="G15025" s="15" t="n">
        <v>176.71458667703</v>
      </c>
    </row>
    <row r="15026" customFormat="false" ht="15" hidden="false" customHeight="false" outlineLevel="0" collapsed="false">
      <c r="A15026" s="6" t="s">
        <v>16861</v>
      </c>
      <c r="B15026" s="6" t="s">
        <v>15716</v>
      </c>
      <c r="C15026" s="6" t="s">
        <v>15743</v>
      </c>
      <c r="E15026" s="6" t="n">
        <v>-27.5058337765509</v>
      </c>
      <c r="F15026" s="6" t="n">
        <v>153.059480026261</v>
      </c>
      <c r="G15026" s="15" t="n">
        <v>176.714586764574</v>
      </c>
    </row>
    <row r="15027" customFormat="false" ht="15" hidden="false" customHeight="false" outlineLevel="0" collapsed="false">
      <c r="A15027" s="6" t="s">
        <v>16862</v>
      </c>
      <c r="B15027" s="6" t="s">
        <v>15716</v>
      </c>
      <c r="C15027" s="6" t="s">
        <v>15717</v>
      </c>
      <c r="E15027" s="6" t="n">
        <v>-27.4578544175263</v>
      </c>
      <c r="F15027" s="6" t="n">
        <v>153.001469740963</v>
      </c>
      <c r="G15027" s="15" t="n">
        <v>1058.77514648438</v>
      </c>
    </row>
    <row r="15028" customFormat="false" ht="15" hidden="false" customHeight="false" outlineLevel="0" collapsed="false">
      <c r="A15028" s="6" t="s">
        <v>16863</v>
      </c>
      <c r="B15028" s="6" t="s">
        <v>15716</v>
      </c>
      <c r="C15028" s="6" t="s">
        <v>15717</v>
      </c>
      <c r="E15028" s="6" t="n">
        <v>-27.4198604655314</v>
      </c>
      <c r="F15028" s="6" t="n">
        <v>152.908642486803</v>
      </c>
      <c r="G15028" s="15" t="n">
        <v>32870.2939453125</v>
      </c>
    </row>
    <row r="15029" customFormat="false" ht="15" hidden="false" customHeight="false" outlineLevel="0" collapsed="false">
      <c r="A15029" s="6" t="s">
        <v>16864</v>
      </c>
      <c r="B15029" s="6" t="s">
        <v>15716</v>
      </c>
      <c r="C15029" s="6" t="s">
        <v>15717</v>
      </c>
      <c r="E15029" s="6" t="n">
        <v>-27.4168875653952</v>
      </c>
      <c r="F15029" s="6" t="n">
        <v>152.91435185733</v>
      </c>
      <c r="G15029" s="15" t="n">
        <v>5547.38793945313</v>
      </c>
    </row>
    <row r="15030" customFormat="false" ht="15" hidden="false" customHeight="false" outlineLevel="0" collapsed="false">
      <c r="A15030" s="6" t="s">
        <v>16865</v>
      </c>
      <c r="B15030" s="6" t="s">
        <v>15716</v>
      </c>
      <c r="C15030" s="6" t="s">
        <v>15717</v>
      </c>
      <c r="E15030" s="6" t="n">
        <v>-27.4436225349376</v>
      </c>
      <c r="F15030" s="6" t="n">
        <v>153.172957848761</v>
      </c>
      <c r="G15030" s="15" t="n">
        <v>5658.62817382813</v>
      </c>
    </row>
    <row r="15031" customFormat="false" ht="15" hidden="false" customHeight="false" outlineLevel="0" collapsed="false">
      <c r="A15031" s="6" t="s">
        <v>16866</v>
      </c>
      <c r="B15031" s="6" t="s">
        <v>15716</v>
      </c>
      <c r="C15031" s="6" t="s">
        <v>15717</v>
      </c>
      <c r="E15031" s="6" t="n">
        <v>-27.4433233550646</v>
      </c>
      <c r="F15031" s="6" t="n">
        <v>153.150434743043</v>
      </c>
      <c r="G15031" s="15" t="n">
        <v>778.96044921875</v>
      </c>
    </row>
    <row r="15032" customFormat="false" ht="15" hidden="false" customHeight="false" outlineLevel="0" collapsed="false">
      <c r="A15032" s="6" t="s">
        <v>16867</v>
      </c>
      <c r="B15032" s="6" t="s">
        <v>15716</v>
      </c>
      <c r="C15032" s="6" t="s">
        <v>15717</v>
      </c>
      <c r="E15032" s="6" t="n">
        <v>-27.4343730433431</v>
      </c>
      <c r="F15032" s="6" t="n">
        <v>153.171620996879</v>
      </c>
      <c r="G15032" s="15" t="n">
        <v>920.436767578125</v>
      </c>
    </row>
    <row r="15033" customFormat="false" ht="15" hidden="false" customHeight="false" outlineLevel="0" collapsed="false">
      <c r="A15033" s="6" t="s">
        <v>16868</v>
      </c>
      <c r="B15033" s="6" t="s">
        <v>15716</v>
      </c>
      <c r="C15033" s="6" t="s">
        <v>15717</v>
      </c>
      <c r="E15033" s="6" t="n">
        <v>-27.4442735426894</v>
      </c>
      <c r="F15033" s="6" t="n">
        <v>153.171958786157</v>
      </c>
      <c r="G15033" s="15" t="n">
        <v>14562.3903808594</v>
      </c>
    </row>
    <row r="15034" customFormat="false" ht="15" hidden="false" customHeight="false" outlineLevel="0" collapsed="false">
      <c r="A15034" s="6" t="s">
        <v>16869</v>
      </c>
      <c r="B15034" s="6" t="s">
        <v>15716</v>
      </c>
      <c r="C15034" s="6" t="s">
        <v>15717</v>
      </c>
      <c r="E15034" s="6" t="n">
        <v>-27.4593572635313</v>
      </c>
      <c r="F15034" s="6" t="n">
        <v>153.183821818092</v>
      </c>
      <c r="G15034" s="15" t="n">
        <v>834.09716796875</v>
      </c>
    </row>
    <row r="15035" customFormat="false" ht="15" hidden="false" customHeight="false" outlineLevel="0" collapsed="false">
      <c r="A15035" s="6" t="s">
        <v>16870</v>
      </c>
      <c r="B15035" s="6" t="s">
        <v>15716</v>
      </c>
      <c r="C15035" s="6" t="s">
        <v>15717</v>
      </c>
      <c r="E15035" s="6" t="n">
        <v>-27.443624168049</v>
      </c>
      <c r="F15035" s="6" t="n">
        <v>153.150328028142</v>
      </c>
      <c r="G15035" s="15" t="n">
        <v>550.9287109375</v>
      </c>
    </row>
    <row r="15036" customFormat="false" ht="15" hidden="false" customHeight="false" outlineLevel="0" collapsed="false">
      <c r="A15036" s="6" t="s">
        <v>16871</v>
      </c>
      <c r="B15036" s="6" t="s">
        <v>15716</v>
      </c>
      <c r="C15036" s="6" t="s">
        <v>15722</v>
      </c>
      <c r="E15036" s="6" t="n">
        <v>-27.4843576781867</v>
      </c>
      <c r="F15036" s="6" t="n">
        <v>153.008364360433</v>
      </c>
      <c r="G15036" s="15" t="n">
        <v>392.1513671875</v>
      </c>
    </row>
    <row r="15037" customFormat="false" ht="15" hidden="false" customHeight="false" outlineLevel="0" collapsed="false">
      <c r="A15037" s="6" t="s">
        <v>16872</v>
      </c>
      <c r="B15037" s="6" t="s">
        <v>15716</v>
      </c>
      <c r="C15037" s="6" t="s">
        <v>15722</v>
      </c>
      <c r="E15037" s="6" t="n">
        <v>-27.4851370269133</v>
      </c>
      <c r="F15037" s="6" t="n">
        <v>153.016615534574</v>
      </c>
      <c r="G15037" s="15" t="n">
        <v>493.807861328125</v>
      </c>
    </row>
    <row r="15038" customFormat="false" ht="15" hidden="false" customHeight="false" outlineLevel="0" collapsed="false">
      <c r="A15038" s="6" t="s">
        <v>16873</v>
      </c>
      <c r="B15038" s="6" t="s">
        <v>15716</v>
      </c>
      <c r="C15038" s="6" t="s">
        <v>15722</v>
      </c>
      <c r="E15038" s="6" t="n">
        <v>-27.4852198739461</v>
      </c>
      <c r="F15038" s="6" t="n">
        <v>153.016911571715</v>
      </c>
      <c r="G15038" s="15" t="n">
        <v>615.084716796875</v>
      </c>
    </row>
    <row r="15039" customFormat="false" ht="15" hidden="false" customHeight="false" outlineLevel="0" collapsed="false">
      <c r="A15039" s="6" t="s">
        <v>16874</v>
      </c>
      <c r="B15039" s="6" t="s">
        <v>15716</v>
      </c>
      <c r="C15039" s="6" t="s">
        <v>15743</v>
      </c>
      <c r="E15039" s="6" t="n">
        <v>-27.4559941569829</v>
      </c>
      <c r="F15039" s="6" t="n">
        <v>153.182038099948</v>
      </c>
      <c r="G15039" s="15" t="n">
        <v>201.061929829419</v>
      </c>
    </row>
    <row r="15040" customFormat="false" ht="15" hidden="false" customHeight="false" outlineLevel="0" collapsed="false">
      <c r="A15040" s="6" t="s">
        <v>16875</v>
      </c>
      <c r="B15040" s="6" t="s">
        <v>15716</v>
      </c>
      <c r="C15040" s="6" t="s">
        <v>15743</v>
      </c>
      <c r="E15040" s="6" t="n">
        <v>-27.5117370006811</v>
      </c>
      <c r="F15040" s="6" t="n">
        <v>153.028698675734</v>
      </c>
      <c r="G15040" s="15" t="n">
        <v>113.097335458733</v>
      </c>
    </row>
    <row r="15041" customFormat="false" ht="15" hidden="false" customHeight="false" outlineLevel="0" collapsed="false">
      <c r="A15041" s="6" t="s">
        <v>16876</v>
      </c>
      <c r="B15041" s="6" t="s">
        <v>15716</v>
      </c>
      <c r="C15041" s="6" t="s">
        <v>15743</v>
      </c>
      <c r="E15041" s="6" t="n">
        <v>-27.4587211608619</v>
      </c>
      <c r="F15041" s="6" t="n">
        <v>152.974009683395</v>
      </c>
      <c r="G15041" s="15" t="n">
        <v>78.539816301316</v>
      </c>
    </row>
    <row r="15042" customFormat="false" ht="15" hidden="false" customHeight="false" outlineLevel="0" collapsed="false">
      <c r="A15042" s="6" t="s">
        <v>16877</v>
      </c>
      <c r="B15042" s="6" t="s">
        <v>15716</v>
      </c>
      <c r="C15042" s="6" t="s">
        <v>15722</v>
      </c>
      <c r="E15042" s="6" t="n">
        <v>-27.5098905776186</v>
      </c>
      <c r="F15042" s="6" t="n">
        <v>152.969635220133</v>
      </c>
      <c r="G15042" s="15" t="n">
        <v>453.224365234375</v>
      </c>
    </row>
    <row r="15043" customFormat="false" ht="15" hidden="false" customHeight="false" outlineLevel="0" collapsed="false">
      <c r="A15043" s="6" t="s">
        <v>16878</v>
      </c>
      <c r="B15043" s="6" t="s">
        <v>15716</v>
      </c>
      <c r="C15043" s="6" t="s">
        <v>15743</v>
      </c>
      <c r="E15043" s="6" t="n">
        <v>-27.3460519501808</v>
      </c>
      <c r="F15043" s="6" t="n">
        <v>153.104037231571</v>
      </c>
      <c r="G15043" s="15" t="n">
        <v>452.389342209324</v>
      </c>
    </row>
    <row r="15044" customFormat="false" ht="15" hidden="false" customHeight="false" outlineLevel="0" collapsed="false">
      <c r="A15044" s="6" t="s">
        <v>16879</v>
      </c>
      <c r="B15044" s="6" t="s">
        <v>15716</v>
      </c>
      <c r="C15044" s="6" t="s">
        <v>15722</v>
      </c>
      <c r="E15044" s="6" t="n">
        <v>-27.5147114136622</v>
      </c>
      <c r="F15044" s="6" t="n">
        <v>152.974607943578</v>
      </c>
      <c r="G15044" s="15" t="n">
        <v>444.71337890625</v>
      </c>
    </row>
    <row r="15045" customFormat="false" ht="15" hidden="false" customHeight="false" outlineLevel="0" collapsed="false">
      <c r="A15045" s="6" t="s">
        <v>16880</v>
      </c>
      <c r="B15045" s="6" t="s">
        <v>15716</v>
      </c>
      <c r="C15045" s="6" t="s">
        <v>15743</v>
      </c>
      <c r="E15045" s="6" t="n">
        <v>-27.5136524105072</v>
      </c>
      <c r="F15045" s="6" t="n">
        <v>152.970055547626</v>
      </c>
      <c r="G15045" s="15" t="n">
        <v>380.135144986212</v>
      </c>
    </row>
    <row r="15046" customFormat="false" ht="15" hidden="false" customHeight="false" outlineLevel="0" collapsed="false">
      <c r="A15046" s="6" t="s">
        <v>16881</v>
      </c>
      <c r="B15046" s="6" t="s">
        <v>15716</v>
      </c>
      <c r="C15046" s="6" t="s">
        <v>15743</v>
      </c>
      <c r="E15046" s="6" t="n">
        <v>-27.4339021059753</v>
      </c>
      <c r="F15046" s="6" t="n">
        <v>153.074547806157</v>
      </c>
      <c r="G15046" s="15" t="n">
        <v>201.061929642223</v>
      </c>
    </row>
    <row r="15047" customFormat="false" ht="15" hidden="false" customHeight="false" outlineLevel="0" collapsed="false">
      <c r="A15047" s="6" t="s">
        <v>16882</v>
      </c>
      <c r="B15047" s="6" t="s">
        <v>15716</v>
      </c>
      <c r="C15047" s="6" t="s">
        <v>15722</v>
      </c>
      <c r="E15047" s="6" t="n">
        <v>-27.4345570247212</v>
      </c>
      <c r="F15047" s="6" t="n">
        <v>153.16007297609</v>
      </c>
      <c r="G15047" s="15" t="n">
        <v>1003.27124023438</v>
      </c>
    </row>
    <row r="15048" customFormat="false" ht="15" hidden="false" customHeight="false" outlineLevel="0" collapsed="false">
      <c r="A15048" s="6" t="s">
        <v>16883</v>
      </c>
      <c r="B15048" s="6" t="s">
        <v>15716</v>
      </c>
      <c r="C15048" s="6" t="s">
        <v>15722</v>
      </c>
      <c r="E15048" s="6" t="n">
        <v>-27.4511452374632</v>
      </c>
      <c r="F15048" s="6" t="n">
        <v>152.997629077167</v>
      </c>
      <c r="G15048" s="15" t="n">
        <v>385.91650390625</v>
      </c>
    </row>
    <row r="15049" customFormat="false" ht="15" hidden="false" customHeight="false" outlineLevel="0" collapsed="false">
      <c r="A15049" s="6" t="s">
        <v>16884</v>
      </c>
      <c r="B15049" s="6" t="s">
        <v>15716</v>
      </c>
      <c r="C15049" s="6" t="s">
        <v>15722</v>
      </c>
      <c r="E15049" s="6" t="n">
        <v>-27.4538092568086</v>
      </c>
      <c r="F15049" s="6" t="n">
        <v>152.999181198827</v>
      </c>
      <c r="G15049" s="15" t="n">
        <v>1017.61865234375</v>
      </c>
    </row>
    <row r="15050" customFormat="false" ht="15" hidden="false" customHeight="false" outlineLevel="0" collapsed="false">
      <c r="A15050" s="6" t="s">
        <v>16885</v>
      </c>
      <c r="B15050" s="6" t="s">
        <v>15716</v>
      </c>
      <c r="C15050" s="6" t="s">
        <v>15722</v>
      </c>
      <c r="E15050" s="6" t="n">
        <v>-27.4571044011552</v>
      </c>
      <c r="F15050" s="6" t="n">
        <v>152.991655228859</v>
      </c>
      <c r="G15050" s="15" t="n">
        <v>89.561279296875</v>
      </c>
    </row>
    <row r="15051" customFormat="false" ht="15" hidden="false" customHeight="false" outlineLevel="0" collapsed="false">
      <c r="A15051" s="6" t="s">
        <v>16886</v>
      </c>
      <c r="B15051" s="6" t="s">
        <v>15716</v>
      </c>
      <c r="C15051" s="6" t="s">
        <v>15722</v>
      </c>
      <c r="E15051" s="6" t="n">
        <v>-27.4569916933776</v>
      </c>
      <c r="F15051" s="6" t="n">
        <v>152.991506673367</v>
      </c>
      <c r="G15051" s="15" t="n">
        <v>19.961181640625</v>
      </c>
    </row>
    <row r="15052" customFormat="false" ht="15" hidden="false" customHeight="false" outlineLevel="0" collapsed="false">
      <c r="A15052" s="6" t="s">
        <v>16887</v>
      </c>
      <c r="B15052" s="6" t="s">
        <v>15716</v>
      </c>
      <c r="C15052" s="6" t="s">
        <v>15722</v>
      </c>
      <c r="E15052" s="6" t="n">
        <v>-27.4571078262551</v>
      </c>
      <c r="F15052" s="6" t="n">
        <v>152.991582295145</v>
      </c>
      <c r="G15052" s="15" t="n">
        <v>176.025634765625</v>
      </c>
    </row>
    <row r="15053" customFormat="false" ht="15" hidden="false" customHeight="false" outlineLevel="0" collapsed="false">
      <c r="A15053" s="6" t="s">
        <v>16888</v>
      </c>
      <c r="B15053" s="6" t="s">
        <v>15716</v>
      </c>
      <c r="C15053" s="6" t="s">
        <v>15722</v>
      </c>
      <c r="E15053" s="6" t="n">
        <v>-27.5190560934883</v>
      </c>
      <c r="F15053" s="6" t="n">
        <v>153.054540050674</v>
      </c>
      <c r="G15053" s="15" t="n">
        <v>766.12060546875</v>
      </c>
    </row>
    <row r="15054" customFormat="false" ht="15" hidden="false" customHeight="false" outlineLevel="0" collapsed="false">
      <c r="A15054" s="6" t="s">
        <v>16889</v>
      </c>
      <c r="B15054" s="6" t="s">
        <v>15716</v>
      </c>
      <c r="C15054" s="6" t="s">
        <v>15717</v>
      </c>
      <c r="E15054" s="6" t="n">
        <v>-27.5191207340719</v>
      </c>
      <c r="F15054" s="6" t="n">
        <v>153.054773125412</v>
      </c>
      <c r="G15054" s="15" t="n">
        <v>538.831787109375</v>
      </c>
    </row>
    <row r="15055" customFormat="false" ht="15" hidden="false" customHeight="false" outlineLevel="0" collapsed="false">
      <c r="A15055" s="6" t="s">
        <v>16890</v>
      </c>
      <c r="B15055" s="6" t="s">
        <v>15716</v>
      </c>
      <c r="C15055" s="6" t="s">
        <v>15717</v>
      </c>
      <c r="E15055" s="6" t="n">
        <v>-27.5135497242332</v>
      </c>
      <c r="F15055" s="6" t="n">
        <v>153.051545895926</v>
      </c>
      <c r="G15055" s="15" t="n">
        <v>809.37890625</v>
      </c>
    </row>
    <row r="15056" customFormat="false" ht="15" hidden="false" customHeight="false" outlineLevel="0" collapsed="false">
      <c r="A15056" s="6" t="s">
        <v>16891</v>
      </c>
      <c r="B15056" s="6" t="s">
        <v>15716</v>
      </c>
      <c r="C15056" s="6" t="s">
        <v>15722</v>
      </c>
      <c r="E15056" s="6" t="n">
        <v>-27.5135247087595</v>
      </c>
      <c r="F15056" s="6" t="n">
        <v>153.051395723827</v>
      </c>
      <c r="G15056" s="15" t="n">
        <v>404.690185546875</v>
      </c>
    </row>
    <row r="15057" customFormat="false" ht="15" hidden="false" customHeight="false" outlineLevel="0" collapsed="false">
      <c r="A15057" s="6" t="s">
        <v>16892</v>
      </c>
      <c r="B15057" s="6" t="s">
        <v>15716</v>
      </c>
      <c r="C15057" s="6" t="s">
        <v>15717</v>
      </c>
      <c r="E15057" s="6" t="n">
        <v>-27.512781079817</v>
      </c>
      <c r="F15057" s="6" t="n">
        <v>153.065201578612</v>
      </c>
      <c r="G15057" s="15" t="n">
        <v>685.041015625</v>
      </c>
    </row>
    <row r="15058" customFormat="false" ht="15" hidden="false" customHeight="false" outlineLevel="0" collapsed="false">
      <c r="A15058" s="6" t="s">
        <v>16893</v>
      </c>
      <c r="B15058" s="6" t="s">
        <v>15716</v>
      </c>
      <c r="C15058" s="6" t="s">
        <v>15722</v>
      </c>
      <c r="E15058" s="6" t="n">
        <v>-27.5130129638215</v>
      </c>
      <c r="F15058" s="6" t="n">
        <v>153.065246413595</v>
      </c>
      <c r="G15058" s="15" t="n">
        <v>1989.7509765625</v>
      </c>
    </row>
    <row r="15059" customFormat="false" ht="15" hidden="false" customHeight="false" outlineLevel="0" collapsed="false">
      <c r="A15059" s="6" t="s">
        <v>16894</v>
      </c>
      <c r="B15059" s="6" t="s">
        <v>15716</v>
      </c>
      <c r="C15059" s="6" t="s">
        <v>15717</v>
      </c>
      <c r="E15059" s="6" t="n">
        <v>-27.520240285326</v>
      </c>
      <c r="F15059" s="6" t="n">
        <v>153.063173759178</v>
      </c>
      <c r="G15059" s="15" t="n">
        <v>3199.26416015625</v>
      </c>
    </row>
    <row r="15060" customFormat="false" ht="15" hidden="false" customHeight="false" outlineLevel="0" collapsed="false">
      <c r="A15060" s="6" t="s">
        <v>16895</v>
      </c>
      <c r="B15060" s="6" t="s">
        <v>15716</v>
      </c>
      <c r="C15060" s="6" t="s">
        <v>15722</v>
      </c>
      <c r="E15060" s="6" t="n">
        <v>-27.5205473779244</v>
      </c>
      <c r="F15060" s="6" t="n">
        <v>153.06358160179</v>
      </c>
      <c r="G15060" s="15" t="n">
        <v>950.175048828125</v>
      </c>
    </row>
    <row r="15061" customFormat="false" ht="15" hidden="false" customHeight="false" outlineLevel="0" collapsed="false">
      <c r="A15061" s="6" t="s">
        <v>16896</v>
      </c>
      <c r="B15061" s="6" t="s">
        <v>15716</v>
      </c>
      <c r="C15061" s="6" t="s">
        <v>15717</v>
      </c>
      <c r="E15061" s="6" t="n">
        <v>-27.5062705912625</v>
      </c>
      <c r="F15061" s="6" t="n">
        <v>153.066464078888</v>
      </c>
      <c r="G15061" s="15" t="n">
        <v>588.951904296875</v>
      </c>
    </row>
    <row r="15062" customFormat="false" ht="15" hidden="false" customHeight="false" outlineLevel="0" collapsed="false">
      <c r="A15062" s="6" t="s">
        <v>16897</v>
      </c>
      <c r="B15062" s="6" t="s">
        <v>15716</v>
      </c>
      <c r="C15062" s="6" t="s">
        <v>15722</v>
      </c>
      <c r="E15062" s="6" t="n">
        <v>-27.5076983699175</v>
      </c>
      <c r="F15062" s="6" t="n">
        <v>153.05886262217</v>
      </c>
      <c r="G15062" s="15" t="n">
        <v>417.6728515625</v>
      </c>
    </row>
    <row r="15063" customFormat="false" ht="15" hidden="false" customHeight="false" outlineLevel="0" collapsed="false">
      <c r="A15063" s="6" t="s">
        <v>16898</v>
      </c>
      <c r="B15063" s="6" t="s">
        <v>15716</v>
      </c>
      <c r="C15063" s="6" t="s">
        <v>15717</v>
      </c>
      <c r="E15063" s="6" t="n">
        <v>-27.4999604971974</v>
      </c>
      <c r="F15063" s="6" t="n">
        <v>153.055320316924</v>
      </c>
      <c r="G15063" s="15" t="n">
        <v>810.46044921875</v>
      </c>
    </row>
    <row r="15064" customFormat="false" ht="15" hidden="false" customHeight="false" outlineLevel="0" collapsed="false">
      <c r="A15064" s="6" t="s">
        <v>16899</v>
      </c>
      <c r="B15064" s="6" t="s">
        <v>15716</v>
      </c>
      <c r="C15064" s="6" t="s">
        <v>15743</v>
      </c>
      <c r="E15064" s="6" t="n">
        <v>-27.508794355308</v>
      </c>
      <c r="F15064" s="6" t="n">
        <v>153.052207897929</v>
      </c>
      <c r="G15064" s="15" t="n">
        <v>113.096767414361</v>
      </c>
    </row>
    <row r="15065" customFormat="false" ht="15" hidden="false" customHeight="false" outlineLevel="0" collapsed="false">
      <c r="A15065" s="6" t="s">
        <v>16900</v>
      </c>
      <c r="B15065" s="6" t="s">
        <v>15716</v>
      </c>
      <c r="C15065" s="6" t="s">
        <v>15722</v>
      </c>
      <c r="E15065" s="6" t="n">
        <v>-27.5095838668204</v>
      </c>
      <c r="F15065" s="6" t="n">
        <v>153.045227879375</v>
      </c>
      <c r="G15065" s="15" t="n">
        <v>834.91748046875</v>
      </c>
    </row>
    <row r="15066" customFormat="false" ht="15" hidden="false" customHeight="false" outlineLevel="0" collapsed="false">
      <c r="A15066" s="6" t="s">
        <v>16901</v>
      </c>
      <c r="B15066" s="6" t="s">
        <v>15716</v>
      </c>
      <c r="C15066" s="6" t="s">
        <v>15722</v>
      </c>
      <c r="E15066" s="6" t="n">
        <v>-27.5063639337035</v>
      </c>
      <c r="F15066" s="6" t="n">
        <v>153.039620911788</v>
      </c>
      <c r="G15066" s="15" t="n">
        <v>988.61669921875</v>
      </c>
    </row>
    <row r="15067" customFormat="false" ht="15" hidden="false" customHeight="false" outlineLevel="0" collapsed="false">
      <c r="A15067" s="6" t="s">
        <v>16902</v>
      </c>
      <c r="B15067" s="6" t="s">
        <v>15716</v>
      </c>
      <c r="C15067" s="6" t="s">
        <v>15717</v>
      </c>
      <c r="E15067" s="6" t="n">
        <v>-27.4745608447072</v>
      </c>
      <c r="F15067" s="6" t="n">
        <v>153.012929624052</v>
      </c>
      <c r="G15067" s="15" t="n">
        <v>773.290771484375</v>
      </c>
    </row>
    <row r="15068" customFormat="false" ht="15" hidden="false" customHeight="false" outlineLevel="0" collapsed="false">
      <c r="A15068" s="6" t="s">
        <v>16903</v>
      </c>
      <c r="B15068" s="6" t="s">
        <v>15716</v>
      </c>
      <c r="C15068" s="6" t="s">
        <v>15717</v>
      </c>
      <c r="E15068" s="6" t="n">
        <v>-27.4839987688675</v>
      </c>
      <c r="F15068" s="6" t="n">
        <v>153.00856436874</v>
      </c>
      <c r="G15068" s="15" t="n">
        <v>718.275146484375</v>
      </c>
    </row>
    <row r="15069" customFormat="false" ht="15" hidden="false" customHeight="false" outlineLevel="0" collapsed="false">
      <c r="A15069" s="6" t="s">
        <v>16904</v>
      </c>
      <c r="B15069" s="6" t="s">
        <v>15716</v>
      </c>
      <c r="C15069" s="6" t="s">
        <v>15717</v>
      </c>
      <c r="E15069" s="6" t="n">
        <v>-27.4789928148259</v>
      </c>
      <c r="F15069" s="6" t="n">
        <v>153.020041652955</v>
      </c>
      <c r="G15069" s="15" t="n">
        <v>24414.0749511719</v>
      </c>
    </row>
    <row r="15070" customFormat="false" ht="15" hidden="false" customHeight="false" outlineLevel="0" collapsed="false">
      <c r="A15070" s="6" t="s">
        <v>16905</v>
      </c>
      <c r="B15070" s="6" t="s">
        <v>15716</v>
      </c>
      <c r="C15070" s="6" t="s">
        <v>15743</v>
      </c>
      <c r="E15070" s="6" t="n">
        <v>-27.3260203499046</v>
      </c>
      <c r="F15070" s="6" t="n">
        <v>153.077152320189</v>
      </c>
      <c r="G15070" s="15" t="n">
        <v>150.776254266501</v>
      </c>
    </row>
    <row r="15071" customFormat="false" ht="15" hidden="false" customHeight="false" outlineLevel="0" collapsed="false">
      <c r="A15071" s="6" t="s">
        <v>16906</v>
      </c>
      <c r="B15071" s="6" t="s">
        <v>15716</v>
      </c>
      <c r="C15071" s="6" t="s">
        <v>15717</v>
      </c>
      <c r="E15071" s="6" t="n">
        <v>-27.3574247784101</v>
      </c>
      <c r="F15071" s="6" t="n">
        <v>152.991795257354</v>
      </c>
      <c r="G15071" s="15" t="n">
        <v>16070.1025390625</v>
      </c>
    </row>
    <row r="15072" customFormat="false" ht="15" hidden="false" customHeight="false" outlineLevel="0" collapsed="false">
      <c r="A15072" s="6" t="s">
        <v>16907</v>
      </c>
      <c r="B15072" s="6" t="s">
        <v>15716</v>
      </c>
      <c r="C15072" s="6" t="s">
        <v>15722</v>
      </c>
      <c r="E15072" s="6" t="n">
        <v>-27.3222401343146</v>
      </c>
      <c r="F15072" s="6" t="n">
        <v>153.076260520996</v>
      </c>
      <c r="G15072" s="15" t="n">
        <v>92.4375</v>
      </c>
    </row>
    <row r="15073" customFormat="false" ht="15" hidden="false" customHeight="false" outlineLevel="0" collapsed="false">
      <c r="A15073" s="6" t="s">
        <v>16908</v>
      </c>
      <c r="B15073" s="6" t="s">
        <v>15716</v>
      </c>
      <c r="C15073" s="6" t="s">
        <v>15717</v>
      </c>
      <c r="E15073" s="6" t="n">
        <v>-27.3427735200653</v>
      </c>
      <c r="F15073" s="6" t="n">
        <v>153.00211173889</v>
      </c>
      <c r="G15073" s="15" t="n">
        <v>15308.5034179688</v>
      </c>
    </row>
    <row r="15074" customFormat="false" ht="15" hidden="false" customHeight="false" outlineLevel="0" collapsed="false">
      <c r="A15074" s="6" t="s">
        <v>16909</v>
      </c>
      <c r="B15074" s="6" t="s">
        <v>15716</v>
      </c>
      <c r="C15074" s="6" t="s">
        <v>15717</v>
      </c>
      <c r="E15074" s="6" t="n">
        <v>-27.4874365743801</v>
      </c>
      <c r="F15074" s="6" t="n">
        <v>153.002116389735</v>
      </c>
      <c r="G15074" s="15" t="n">
        <v>461.20751953125</v>
      </c>
    </row>
    <row r="15075" customFormat="false" ht="15" hidden="false" customHeight="false" outlineLevel="0" collapsed="false">
      <c r="A15075" s="6" t="s">
        <v>16910</v>
      </c>
      <c r="B15075" s="6" t="s">
        <v>15716</v>
      </c>
      <c r="C15075" s="6" t="s">
        <v>15722</v>
      </c>
      <c r="E15075" s="6" t="n">
        <v>-27.3425354735612</v>
      </c>
      <c r="F15075" s="6" t="n">
        <v>153.000855958202</v>
      </c>
      <c r="G15075" s="15" t="n">
        <v>11088.8559570313</v>
      </c>
    </row>
    <row r="15076" customFormat="false" ht="15" hidden="false" customHeight="false" outlineLevel="0" collapsed="false">
      <c r="A15076" s="6" t="s">
        <v>16911</v>
      </c>
      <c r="B15076" s="6" t="s">
        <v>15716</v>
      </c>
      <c r="C15076" s="6" t="s">
        <v>15722</v>
      </c>
      <c r="E15076" s="6" t="n">
        <v>-27.3339295835943</v>
      </c>
      <c r="F15076" s="6" t="n">
        <v>153.054279202012</v>
      </c>
      <c r="G15076" s="15" t="n">
        <v>765.395751953125</v>
      </c>
    </row>
    <row r="15077" customFormat="false" ht="15" hidden="false" customHeight="false" outlineLevel="0" collapsed="false">
      <c r="A15077" s="6" t="s">
        <v>16912</v>
      </c>
      <c r="B15077" s="6" t="s">
        <v>15716</v>
      </c>
      <c r="C15077" s="6" t="s">
        <v>15722</v>
      </c>
      <c r="E15077" s="6" t="n">
        <v>-27.4954774904684</v>
      </c>
      <c r="F15077" s="6" t="n">
        <v>152.983329115873</v>
      </c>
      <c r="G15077" s="15" t="n">
        <v>1894.32983398438</v>
      </c>
    </row>
    <row r="15078" customFormat="false" ht="15" hidden="false" customHeight="false" outlineLevel="0" collapsed="false">
      <c r="A15078" s="6" t="s">
        <v>16913</v>
      </c>
      <c r="B15078" s="6" t="s">
        <v>15716</v>
      </c>
      <c r="C15078" s="6" t="s">
        <v>15722</v>
      </c>
      <c r="E15078" s="6" t="n">
        <v>-27.4937098713772</v>
      </c>
      <c r="F15078" s="6" t="n">
        <v>152.987638442619</v>
      </c>
      <c r="G15078" s="15" t="n">
        <v>989.255859375</v>
      </c>
    </row>
    <row r="15079" customFormat="false" ht="15" hidden="false" customHeight="false" outlineLevel="0" collapsed="false">
      <c r="A15079" s="6" t="s">
        <v>16914</v>
      </c>
      <c r="B15079" s="6" t="s">
        <v>15716</v>
      </c>
      <c r="C15079" s="6" t="s">
        <v>15722</v>
      </c>
      <c r="E15079" s="6" t="n">
        <v>-27.4937619643853</v>
      </c>
      <c r="F15079" s="6" t="n">
        <v>152.987906680082</v>
      </c>
      <c r="G15079" s="15" t="n">
        <v>649.650634765625</v>
      </c>
    </row>
    <row r="15080" customFormat="false" ht="15" hidden="false" customHeight="false" outlineLevel="0" collapsed="false">
      <c r="A15080" s="6" t="s">
        <v>16915</v>
      </c>
      <c r="B15080" s="6" t="s">
        <v>15716</v>
      </c>
      <c r="C15080" s="6" t="s">
        <v>15722</v>
      </c>
      <c r="E15080" s="6" t="n">
        <v>-27.4911866093727</v>
      </c>
      <c r="F15080" s="6" t="n">
        <v>152.981577784164</v>
      </c>
      <c r="G15080" s="15" t="n">
        <v>383.439208984375</v>
      </c>
    </row>
    <row r="15081" customFormat="false" ht="15" hidden="false" customHeight="false" outlineLevel="0" collapsed="false">
      <c r="A15081" s="6" t="s">
        <v>16916</v>
      </c>
      <c r="B15081" s="6" t="s">
        <v>15716</v>
      </c>
      <c r="C15081" s="6" t="s">
        <v>15722</v>
      </c>
      <c r="E15081" s="6" t="n">
        <v>-27.4895447328114</v>
      </c>
      <c r="F15081" s="6" t="n">
        <v>152.982667307386</v>
      </c>
      <c r="G15081" s="15" t="n">
        <v>669.892578125</v>
      </c>
    </row>
    <row r="15082" customFormat="false" ht="15" hidden="false" customHeight="false" outlineLevel="0" collapsed="false">
      <c r="A15082" s="6" t="s">
        <v>16917</v>
      </c>
      <c r="B15082" s="6" t="s">
        <v>15716</v>
      </c>
      <c r="C15082" s="6" t="s">
        <v>15743</v>
      </c>
      <c r="E15082" s="6" t="n">
        <v>-27.4603963511175</v>
      </c>
      <c r="F15082" s="6" t="n">
        <v>153.125899886888</v>
      </c>
      <c r="G15082" s="15" t="n">
        <v>176.714586764574</v>
      </c>
    </row>
    <row r="15083" customFormat="false" ht="15" hidden="false" customHeight="false" outlineLevel="0" collapsed="false">
      <c r="A15083" s="6" t="s">
        <v>16918</v>
      </c>
      <c r="B15083" s="6" t="s">
        <v>15716</v>
      </c>
      <c r="C15083" s="6" t="s">
        <v>15717</v>
      </c>
      <c r="E15083" s="6" t="n">
        <v>-27.4407035018277</v>
      </c>
      <c r="F15083" s="6" t="n">
        <v>153.125915798521</v>
      </c>
      <c r="G15083" s="15" t="n">
        <v>22209.3718261719</v>
      </c>
    </row>
    <row r="15084" customFormat="false" ht="15" hidden="false" customHeight="false" outlineLevel="0" collapsed="false">
      <c r="A15084" s="6" t="s">
        <v>16919</v>
      </c>
      <c r="B15084" s="6" t="s">
        <v>15716</v>
      </c>
      <c r="C15084" s="6" t="s">
        <v>15717</v>
      </c>
      <c r="E15084" s="6" t="n">
        <v>-27.4624437801443</v>
      </c>
      <c r="F15084" s="6" t="n">
        <v>153.134468330199</v>
      </c>
      <c r="G15084" s="15" t="n">
        <v>3648.03662109375</v>
      </c>
    </row>
    <row r="15085" customFormat="false" ht="15" hidden="false" customHeight="false" outlineLevel="0" collapsed="false">
      <c r="A15085" s="6" t="s">
        <v>16920</v>
      </c>
      <c r="B15085" s="6" t="s">
        <v>15716</v>
      </c>
      <c r="C15085" s="6" t="s">
        <v>15717</v>
      </c>
      <c r="E15085" s="6" t="n">
        <v>-27.4637183494504</v>
      </c>
      <c r="F15085" s="6" t="n">
        <v>153.131770003071</v>
      </c>
      <c r="G15085" s="15" t="n">
        <v>10048.0148925781</v>
      </c>
    </row>
    <row r="15086" customFormat="false" ht="15" hidden="false" customHeight="false" outlineLevel="0" collapsed="false">
      <c r="A15086" s="6" t="s">
        <v>16921</v>
      </c>
      <c r="B15086" s="6" t="s">
        <v>15716</v>
      </c>
      <c r="C15086" s="6" t="s">
        <v>15717</v>
      </c>
      <c r="E15086" s="6" t="n">
        <v>-27.4461138972387</v>
      </c>
      <c r="F15086" s="6" t="n">
        <v>153.119804853396</v>
      </c>
      <c r="G15086" s="15" t="n">
        <v>2036.64379882813</v>
      </c>
    </row>
    <row r="15087" customFormat="false" ht="15" hidden="false" customHeight="false" outlineLevel="0" collapsed="false">
      <c r="A15087" s="6" t="s">
        <v>16922</v>
      </c>
      <c r="B15087" s="6" t="s">
        <v>15716</v>
      </c>
      <c r="C15087" s="6" t="s">
        <v>15717</v>
      </c>
      <c r="E15087" s="6" t="n">
        <v>-27.4328396334128</v>
      </c>
      <c r="F15087" s="6" t="n">
        <v>153.131562644464</v>
      </c>
      <c r="G15087" s="15" t="n">
        <v>9978.71362304688</v>
      </c>
    </row>
    <row r="15088" customFormat="false" ht="15" hidden="false" customHeight="false" outlineLevel="0" collapsed="false">
      <c r="A15088" s="6" t="s">
        <v>16923</v>
      </c>
      <c r="B15088" s="6" t="s">
        <v>15716</v>
      </c>
      <c r="C15088" s="6" t="s">
        <v>15717</v>
      </c>
      <c r="E15088" s="6" t="n">
        <v>-27.4163246381049</v>
      </c>
      <c r="F15088" s="6" t="n">
        <v>153.151915627299</v>
      </c>
      <c r="G15088" s="15" t="n">
        <v>168909.653320313</v>
      </c>
    </row>
    <row r="15089" customFormat="false" ht="15" hidden="false" customHeight="false" outlineLevel="0" collapsed="false">
      <c r="A15089" s="6" t="s">
        <v>16924</v>
      </c>
      <c r="B15089" s="6" t="s">
        <v>15716</v>
      </c>
      <c r="C15089" s="6" t="s">
        <v>15743</v>
      </c>
      <c r="E15089" s="6" t="n">
        <v>-27.4362787356367</v>
      </c>
      <c r="F15089" s="6" t="n">
        <v>152.93783880158</v>
      </c>
      <c r="G15089" s="15" t="n">
        <v>274.377840412781</v>
      </c>
    </row>
    <row r="15090" customFormat="false" ht="15" hidden="false" customHeight="false" outlineLevel="0" collapsed="false">
      <c r="A15090" s="6" t="s">
        <v>16925</v>
      </c>
      <c r="B15090" s="6" t="s">
        <v>15716</v>
      </c>
      <c r="C15090" s="6" t="s">
        <v>15743</v>
      </c>
      <c r="E15090" s="6" t="n">
        <v>-27.4333795846836</v>
      </c>
      <c r="F15090" s="6" t="n">
        <v>152.940678673073</v>
      </c>
      <c r="G15090" s="15" t="n">
        <v>135.776937125251</v>
      </c>
    </row>
    <row r="15091" customFormat="false" ht="15" hidden="false" customHeight="false" outlineLevel="0" collapsed="false">
      <c r="A15091" s="6" t="s">
        <v>16926</v>
      </c>
      <c r="B15091" s="6" t="s">
        <v>15716</v>
      </c>
      <c r="C15091" s="6" t="s">
        <v>15743</v>
      </c>
      <c r="E15091" s="6" t="n">
        <v>-27.4544495726971</v>
      </c>
      <c r="F15091" s="6" t="n">
        <v>152.949954489038</v>
      </c>
      <c r="G15091" s="15" t="n">
        <v>132.776728053577</v>
      </c>
    </row>
    <row r="15092" customFormat="false" ht="15" hidden="false" customHeight="false" outlineLevel="0" collapsed="false">
      <c r="A15092" s="6" t="s">
        <v>16927</v>
      </c>
      <c r="B15092" s="6" t="s">
        <v>15716</v>
      </c>
      <c r="C15092" s="6" t="s">
        <v>15743</v>
      </c>
      <c r="E15092" s="6" t="n">
        <v>-27.4496271417757</v>
      </c>
      <c r="F15092" s="6" t="n">
        <v>152.950124135731</v>
      </c>
      <c r="G15092" s="15" t="n">
        <v>119.696569327265</v>
      </c>
    </row>
    <row r="15093" customFormat="false" ht="15" hidden="false" customHeight="false" outlineLevel="0" collapsed="false">
      <c r="A15093" s="6" t="s">
        <v>16928</v>
      </c>
      <c r="B15093" s="6" t="s">
        <v>15716</v>
      </c>
      <c r="C15093" s="6" t="s">
        <v>15743</v>
      </c>
      <c r="E15093" s="6" t="n">
        <v>-27.439523853455</v>
      </c>
      <c r="F15093" s="6" t="n">
        <v>152.930463794141</v>
      </c>
      <c r="G15093" s="15" t="n">
        <v>111.972686577588</v>
      </c>
    </row>
    <row r="15094" customFormat="false" ht="15" hidden="false" customHeight="false" outlineLevel="0" collapsed="false">
      <c r="A15094" s="6" t="s">
        <v>16929</v>
      </c>
      <c r="B15094" s="6" t="s">
        <v>15716</v>
      </c>
      <c r="C15094" s="6" t="s">
        <v>15743</v>
      </c>
      <c r="E15094" s="6" t="n">
        <v>-27.4570505282217</v>
      </c>
      <c r="F15094" s="6" t="n">
        <v>152.951338984952</v>
      </c>
      <c r="G15094" s="15" t="n">
        <v>80.91347622592</v>
      </c>
    </row>
    <row r="15095" customFormat="false" ht="15" hidden="false" customHeight="false" outlineLevel="0" collapsed="false">
      <c r="A15095" s="6" t="s">
        <v>16930</v>
      </c>
      <c r="B15095" s="6" t="s">
        <v>15716</v>
      </c>
      <c r="C15095" s="6" t="s">
        <v>15722</v>
      </c>
      <c r="E15095" s="6" t="n">
        <v>-27.4624077342618</v>
      </c>
      <c r="F15095" s="6" t="n">
        <v>152.995739389354</v>
      </c>
      <c r="G15095" s="15" t="n">
        <v>408.061279296875</v>
      </c>
    </row>
    <row r="15096" customFormat="false" ht="15" hidden="false" customHeight="false" outlineLevel="0" collapsed="false">
      <c r="A15096" s="6" t="s">
        <v>16931</v>
      </c>
      <c r="B15096" s="6" t="s">
        <v>15716</v>
      </c>
      <c r="C15096" s="6" t="s">
        <v>15722</v>
      </c>
      <c r="E15096" s="6" t="n">
        <v>-27.4624226822219</v>
      </c>
      <c r="F15096" s="6" t="n">
        <v>152.9958414581</v>
      </c>
      <c r="G15096" s="15" t="n">
        <v>408.3955078125</v>
      </c>
    </row>
    <row r="15097" customFormat="false" ht="15" hidden="false" customHeight="false" outlineLevel="0" collapsed="false">
      <c r="A15097" s="6" t="s">
        <v>16932</v>
      </c>
      <c r="B15097" s="6" t="s">
        <v>15716</v>
      </c>
      <c r="C15097" s="6" t="s">
        <v>15722</v>
      </c>
      <c r="E15097" s="6" t="n">
        <v>-27.4598322885961</v>
      </c>
      <c r="F15097" s="6" t="n">
        <v>152.989656983252</v>
      </c>
      <c r="G15097" s="15" t="n">
        <v>431.998779296875</v>
      </c>
    </row>
    <row r="15098" customFormat="false" ht="15" hidden="false" customHeight="false" outlineLevel="0" collapsed="false">
      <c r="A15098" s="6" t="s">
        <v>16933</v>
      </c>
      <c r="B15098" s="6" t="s">
        <v>15716</v>
      </c>
      <c r="C15098" s="6" t="s">
        <v>15722</v>
      </c>
      <c r="E15098" s="6" t="n">
        <v>-27.4598394187828</v>
      </c>
      <c r="F15098" s="6" t="n">
        <v>152.989760533727</v>
      </c>
      <c r="G15098" s="15" t="n">
        <v>496.484375</v>
      </c>
    </row>
    <row r="15099" customFormat="false" ht="15" hidden="false" customHeight="false" outlineLevel="0" collapsed="false">
      <c r="A15099" s="6" t="s">
        <v>16934</v>
      </c>
      <c r="B15099" s="6" t="s">
        <v>15716</v>
      </c>
      <c r="C15099" s="6" t="s">
        <v>15722</v>
      </c>
      <c r="E15099" s="6" t="n">
        <v>-27.45983728624</v>
      </c>
      <c r="F15099" s="6" t="n">
        <v>152.989397625704</v>
      </c>
      <c r="G15099" s="15" t="n">
        <v>696.878662109375</v>
      </c>
    </row>
    <row r="15100" customFormat="false" ht="15" hidden="false" customHeight="false" outlineLevel="0" collapsed="false">
      <c r="A15100" s="6" t="s">
        <v>16935</v>
      </c>
      <c r="B15100" s="6" t="s">
        <v>15716</v>
      </c>
      <c r="C15100" s="6" t="s">
        <v>15722</v>
      </c>
      <c r="E15100" s="6" t="n">
        <v>-27.4622492632204</v>
      </c>
      <c r="F15100" s="6" t="n">
        <v>152.995519402727</v>
      </c>
      <c r="G15100" s="15" t="n">
        <v>2081.16479492188</v>
      </c>
    </row>
    <row r="15101" customFormat="false" ht="15" hidden="false" customHeight="false" outlineLevel="0" collapsed="false">
      <c r="A15101" s="6" t="s">
        <v>16936</v>
      </c>
      <c r="B15101" s="6" t="s">
        <v>15716</v>
      </c>
      <c r="C15101" s="6" t="s">
        <v>15722</v>
      </c>
      <c r="E15101" s="6" t="n">
        <v>-27.4649276451787</v>
      </c>
      <c r="F15101" s="6" t="n">
        <v>152.982821237674</v>
      </c>
      <c r="G15101" s="15" t="n">
        <v>1033.56713867188</v>
      </c>
    </row>
    <row r="15102" customFormat="false" ht="15" hidden="false" customHeight="false" outlineLevel="0" collapsed="false">
      <c r="A15102" s="6" t="s">
        <v>16937</v>
      </c>
      <c r="B15102" s="6" t="s">
        <v>15716</v>
      </c>
      <c r="C15102" s="6" t="s">
        <v>15722</v>
      </c>
      <c r="E15102" s="6" t="n">
        <v>-27.4579433846391</v>
      </c>
      <c r="F15102" s="6" t="n">
        <v>152.98866625027</v>
      </c>
      <c r="G15102" s="15" t="n">
        <v>497.69580078125</v>
      </c>
    </row>
    <row r="15103" customFormat="false" ht="15" hidden="false" customHeight="false" outlineLevel="0" collapsed="false">
      <c r="A15103" s="6" t="s">
        <v>16938</v>
      </c>
      <c r="B15103" s="6" t="s">
        <v>15716</v>
      </c>
      <c r="C15103" s="6" t="s">
        <v>15722</v>
      </c>
      <c r="E15103" s="6" t="n">
        <v>-27.4601365043404</v>
      </c>
      <c r="F15103" s="6" t="n">
        <v>152.989655496474</v>
      </c>
      <c r="G15103" s="15" t="n">
        <v>446.545166015625</v>
      </c>
    </row>
    <row r="15104" customFormat="false" ht="15" hidden="false" customHeight="false" outlineLevel="0" collapsed="false">
      <c r="A15104" s="6" t="s">
        <v>16939</v>
      </c>
      <c r="B15104" s="6" t="s">
        <v>15716</v>
      </c>
      <c r="C15104" s="6" t="s">
        <v>15722</v>
      </c>
      <c r="E15104" s="6" t="n">
        <v>-27.4601550098817</v>
      </c>
      <c r="F15104" s="6" t="n">
        <v>152.989404234766</v>
      </c>
      <c r="G15104" s="15" t="n">
        <v>1065.02905273438</v>
      </c>
    </row>
    <row r="15105" customFormat="false" ht="15" hidden="false" customHeight="false" outlineLevel="0" collapsed="false">
      <c r="A15105" s="6" t="s">
        <v>16940</v>
      </c>
      <c r="B15105" s="6" t="s">
        <v>15716</v>
      </c>
      <c r="C15105" s="6" t="s">
        <v>15722</v>
      </c>
      <c r="E15105" s="6" t="n">
        <v>-27.4553526565878</v>
      </c>
      <c r="F15105" s="6" t="n">
        <v>153.002051449566</v>
      </c>
      <c r="G15105" s="15" t="n">
        <v>407.553466796875</v>
      </c>
    </row>
    <row r="15106" customFormat="false" ht="15" hidden="false" customHeight="false" outlineLevel="0" collapsed="false">
      <c r="A15106" s="6" t="s">
        <v>16941</v>
      </c>
      <c r="B15106" s="6" t="s">
        <v>15716</v>
      </c>
      <c r="C15106" s="6" t="s">
        <v>15722</v>
      </c>
      <c r="E15106" s="6" t="n">
        <v>-27.455484145462</v>
      </c>
      <c r="F15106" s="6" t="n">
        <v>153.001908548093</v>
      </c>
      <c r="G15106" s="15" t="n">
        <v>405.78271484375</v>
      </c>
    </row>
    <row r="15107" customFormat="false" ht="15" hidden="false" customHeight="false" outlineLevel="0" collapsed="false">
      <c r="A15107" s="6" t="s">
        <v>16942</v>
      </c>
      <c r="B15107" s="6" t="s">
        <v>15716</v>
      </c>
      <c r="C15107" s="6" t="s">
        <v>15743</v>
      </c>
      <c r="E15107" s="6" t="n">
        <v>-27.553984936227</v>
      </c>
      <c r="F15107" s="6" t="n">
        <v>153.022987172724</v>
      </c>
      <c r="G15107" s="15" t="n">
        <v>166.202392578125</v>
      </c>
    </row>
    <row r="15108" customFormat="false" ht="15" hidden="false" customHeight="false" outlineLevel="0" collapsed="false">
      <c r="A15108" s="6" t="s">
        <v>16943</v>
      </c>
      <c r="B15108" s="6" t="s">
        <v>15716</v>
      </c>
      <c r="C15108" s="6" t="s">
        <v>15717</v>
      </c>
      <c r="E15108" s="6" t="n">
        <v>-27.5276821391507</v>
      </c>
      <c r="F15108" s="6" t="n">
        <v>153.023181348263</v>
      </c>
      <c r="G15108" s="15" t="n">
        <v>900.341796875</v>
      </c>
    </row>
    <row r="15109" customFormat="false" ht="15" hidden="false" customHeight="false" outlineLevel="0" collapsed="false">
      <c r="A15109" s="6" t="s">
        <v>16944</v>
      </c>
      <c r="B15109" s="6" t="s">
        <v>15716</v>
      </c>
      <c r="C15109" s="6" t="s">
        <v>15717</v>
      </c>
      <c r="E15109" s="6" t="n">
        <v>-27.5284519575125</v>
      </c>
      <c r="F15109" s="6" t="n">
        <v>153.02255371748</v>
      </c>
      <c r="G15109" s="15" t="n">
        <v>352.738037109375</v>
      </c>
    </row>
    <row r="15110" customFormat="false" ht="15" hidden="false" customHeight="false" outlineLevel="0" collapsed="false">
      <c r="A15110" s="6" t="s">
        <v>16945</v>
      </c>
      <c r="B15110" s="6" t="s">
        <v>15716</v>
      </c>
      <c r="C15110" s="6" t="s">
        <v>15717</v>
      </c>
      <c r="E15110" s="6" t="n">
        <v>-27.5400865149166</v>
      </c>
      <c r="F15110" s="6" t="n">
        <v>153.021653052584</v>
      </c>
      <c r="G15110" s="15" t="n">
        <v>810.614990234375</v>
      </c>
    </row>
    <row r="15111" customFormat="false" ht="15" hidden="false" customHeight="false" outlineLevel="0" collapsed="false">
      <c r="A15111" s="6" t="s">
        <v>16946</v>
      </c>
      <c r="B15111" s="6" t="s">
        <v>15716</v>
      </c>
      <c r="C15111" s="6" t="s">
        <v>15743</v>
      </c>
      <c r="E15111" s="6" t="n">
        <v>-27.4471167695573</v>
      </c>
      <c r="F15111" s="6" t="n">
        <v>152.994007520877</v>
      </c>
      <c r="G15111" s="15" t="n">
        <v>285.41633892525</v>
      </c>
    </row>
    <row r="15112" customFormat="false" ht="15" hidden="false" customHeight="false" outlineLevel="0" collapsed="false">
      <c r="A15112" s="6" t="s">
        <v>16947</v>
      </c>
      <c r="B15112" s="6" t="s">
        <v>15716</v>
      </c>
      <c r="C15112" s="6" t="s">
        <v>15743</v>
      </c>
      <c r="E15112" s="6" t="n">
        <v>-27.2956527562218</v>
      </c>
      <c r="F15112" s="6" t="n">
        <v>153.056259154681</v>
      </c>
      <c r="G15112" s="15" t="n">
        <v>23.3999407421798</v>
      </c>
    </row>
    <row r="15113" customFormat="false" ht="15" hidden="false" customHeight="false" outlineLevel="0" collapsed="false">
      <c r="A15113" s="6" t="s">
        <v>16948</v>
      </c>
      <c r="B15113" s="6" t="s">
        <v>15716</v>
      </c>
      <c r="C15113" s="6" t="s">
        <v>15743</v>
      </c>
      <c r="E15113" s="6" t="n">
        <v>-27.2905818975232</v>
      </c>
      <c r="F15113" s="6" t="n">
        <v>153.061428137787</v>
      </c>
      <c r="G15113" s="15" t="n">
        <v>595.486083984375</v>
      </c>
    </row>
    <row r="15114" customFormat="false" ht="15" hidden="false" customHeight="false" outlineLevel="0" collapsed="false">
      <c r="A15114" s="6" t="s">
        <v>16949</v>
      </c>
      <c r="B15114" s="6" t="s">
        <v>15716</v>
      </c>
      <c r="C15114" s="6" t="s">
        <v>15743</v>
      </c>
      <c r="E15114" s="6" t="n">
        <v>-27.4882460111562</v>
      </c>
      <c r="F15114" s="6" t="n">
        <v>153.065274078613</v>
      </c>
      <c r="G15114" s="15" t="n">
        <v>600.382977548987</v>
      </c>
    </row>
    <row r="15115" customFormat="false" ht="15" hidden="false" customHeight="false" outlineLevel="0" collapsed="false">
      <c r="A15115" s="6" t="s">
        <v>16950</v>
      </c>
      <c r="B15115" s="6" t="s">
        <v>15716</v>
      </c>
      <c r="C15115" s="6" t="s">
        <v>15743</v>
      </c>
      <c r="E15115" s="6" t="n">
        <v>-27.4876813700697</v>
      </c>
      <c r="F15115" s="6" t="n">
        <v>153.095958109814</v>
      </c>
      <c r="G15115" s="15" t="n">
        <v>42.1630044877529</v>
      </c>
    </row>
    <row r="15116" customFormat="false" ht="15" hidden="false" customHeight="false" outlineLevel="0" collapsed="false">
      <c r="A15116" s="6" t="s">
        <v>16951</v>
      </c>
      <c r="B15116" s="6" t="s">
        <v>15716</v>
      </c>
      <c r="C15116" s="6" t="s">
        <v>15743</v>
      </c>
      <c r="E15116" s="6" t="n">
        <v>-27.491328049694</v>
      </c>
      <c r="F15116" s="6" t="n">
        <v>153.056122577015</v>
      </c>
      <c r="G15116" s="15" t="n">
        <v>495.4580078125</v>
      </c>
    </row>
    <row r="15117" customFormat="false" ht="15" hidden="false" customHeight="false" outlineLevel="0" collapsed="false">
      <c r="A15117" s="6" t="s">
        <v>16952</v>
      </c>
      <c r="B15117" s="6" t="s">
        <v>15716</v>
      </c>
      <c r="C15117" s="6" t="s">
        <v>15722</v>
      </c>
      <c r="E15117" s="6" t="n">
        <v>-27.5355671723041</v>
      </c>
      <c r="F15117" s="6" t="n">
        <v>152.972723095893</v>
      </c>
      <c r="G15117" s="15" t="n">
        <v>2345.15185546875</v>
      </c>
    </row>
    <row r="15118" customFormat="false" ht="15" hidden="false" customHeight="false" outlineLevel="0" collapsed="false">
      <c r="A15118" s="6" t="s">
        <v>16953</v>
      </c>
      <c r="B15118" s="6" t="s">
        <v>15716</v>
      </c>
      <c r="C15118" s="6" t="s">
        <v>15743</v>
      </c>
      <c r="E15118" s="6" t="n">
        <v>-27.4657556461497</v>
      </c>
      <c r="F15118" s="6" t="n">
        <v>153.041559008409</v>
      </c>
      <c r="G15118" s="15" t="n">
        <v>294.056779747829</v>
      </c>
    </row>
    <row r="15119" customFormat="false" ht="15" hidden="false" customHeight="false" outlineLevel="0" collapsed="false">
      <c r="A15119" s="6" t="s">
        <v>16954</v>
      </c>
      <c r="B15119" s="6" t="s">
        <v>15716</v>
      </c>
      <c r="C15119" s="6" t="s">
        <v>15743</v>
      </c>
      <c r="E15119" s="6" t="n">
        <v>-27.4325089214898</v>
      </c>
      <c r="F15119" s="6" t="n">
        <v>153.07518243963</v>
      </c>
      <c r="G15119" s="15" t="n">
        <v>440.116883192211</v>
      </c>
    </row>
    <row r="15120" customFormat="false" ht="15" hidden="false" customHeight="false" outlineLevel="0" collapsed="false">
      <c r="A15120" s="6" t="s">
        <v>16955</v>
      </c>
      <c r="B15120" s="6" t="s">
        <v>15716</v>
      </c>
      <c r="C15120" s="6" t="s">
        <v>15743</v>
      </c>
      <c r="E15120" s="6" t="n">
        <v>-27.432549934557</v>
      </c>
      <c r="F15120" s="6" t="n">
        <v>153.075393832996</v>
      </c>
      <c r="G15120" s="15" t="n">
        <v>398.732526898384</v>
      </c>
    </row>
    <row r="15121" customFormat="false" ht="15" hidden="false" customHeight="false" outlineLevel="0" collapsed="false">
      <c r="A15121" s="6" t="s">
        <v>16956</v>
      </c>
      <c r="B15121" s="6" t="s">
        <v>15716</v>
      </c>
      <c r="C15121" s="6" t="s">
        <v>15743</v>
      </c>
      <c r="E15121" s="6" t="n">
        <v>-27.470557287618</v>
      </c>
      <c r="F15121" s="6" t="n">
        <v>153.044380586802</v>
      </c>
      <c r="G15121" s="15" t="n">
        <v>440.552411001176</v>
      </c>
    </row>
    <row r="15122" customFormat="false" ht="15" hidden="false" customHeight="false" outlineLevel="0" collapsed="false">
      <c r="A15122" s="6" t="s">
        <v>16957</v>
      </c>
      <c r="B15122" s="6" t="s">
        <v>15716</v>
      </c>
      <c r="C15122" s="6" t="s">
        <v>15743</v>
      </c>
      <c r="E15122" s="6" t="n">
        <v>-27.4601832332217</v>
      </c>
      <c r="F15122" s="6" t="n">
        <v>153.02254447432</v>
      </c>
      <c r="G15122" s="15" t="n">
        <v>88.5748723829165</v>
      </c>
    </row>
    <row r="15123" customFormat="false" ht="15" hidden="false" customHeight="false" outlineLevel="0" collapsed="false">
      <c r="A15123" s="6" t="s">
        <v>16958</v>
      </c>
      <c r="B15123" s="6" t="s">
        <v>15716</v>
      </c>
      <c r="C15123" s="6" t="s">
        <v>15717</v>
      </c>
      <c r="E15123" s="6" t="n">
        <v>-27.5238001272069</v>
      </c>
      <c r="F15123" s="6" t="n">
        <v>153.029563846669</v>
      </c>
      <c r="G15123" s="15" t="n">
        <v>535.706787109375</v>
      </c>
    </row>
    <row r="15124" customFormat="false" ht="15" hidden="false" customHeight="false" outlineLevel="0" collapsed="false">
      <c r="A15124" s="6" t="s">
        <v>16959</v>
      </c>
      <c r="B15124" s="6" t="s">
        <v>15716</v>
      </c>
      <c r="C15124" s="6" t="s">
        <v>15717</v>
      </c>
      <c r="E15124" s="6" t="n">
        <v>-27.5268877733567</v>
      </c>
      <c r="F15124" s="6" t="n">
        <v>153.029912244632</v>
      </c>
      <c r="G15124" s="15" t="n">
        <v>672.857421875</v>
      </c>
    </row>
    <row r="15125" customFormat="false" ht="15" hidden="false" customHeight="false" outlineLevel="0" collapsed="false">
      <c r="A15125" s="6" t="s">
        <v>16960</v>
      </c>
      <c r="B15125" s="6" t="s">
        <v>15716</v>
      </c>
      <c r="C15125" s="6" t="s">
        <v>15717</v>
      </c>
      <c r="E15125" s="6" t="n">
        <v>-27.5410321834529</v>
      </c>
      <c r="F15125" s="6" t="n">
        <v>153.024069993491</v>
      </c>
      <c r="G15125" s="15" t="n">
        <v>696.29296875</v>
      </c>
    </row>
    <row r="15126" customFormat="false" ht="15" hidden="false" customHeight="false" outlineLevel="0" collapsed="false">
      <c r="A15126" s="6" t="s">
        <v>16961</v>
      </c>
      <c r="B15126" s="6" t="s">
        <v>15716</v>
      </c>
      <c r="C15126" s="6" t="s">
        <v>15717</v>
      </c>
      <c r="E15126" s="6" t="n">
        <v>-27.5405079758121</v>
      </c>
      <c r="F15126" s="6" t="n">
        <v>153.023843346944</v>
      </c>
      <c r="G15126" s="15" t="n">
        <v>871.09765625</v>
      </c>
    </row>
    <row r="15127" customFormat="false" ht="15" hidden="false" customHeight="false" outlineLevel="0" collapsed="false">
      <c r="A15127" s="6" t="s">
        <v>16962</v>
      </c>
      <c r="B15127" s="6" t="s">
        <v>15716</v>
      </c>
      <c r="C15127" s="6" t="s">
        <v>15717</v>
      </c>
      <c r="E15127" s="6" t="n">
        <v>-27.5356760556904</v>
      </c>
      <c r="F15127" s="6" t="n">
        <v>153.018917935133</v>
      </c>
      <c r="G15127" s="15" t="n">
        <v>448.114013671875</v>
      </c>
    </row>
    <row r="15128" customFormat="false" ht="15" hidden="false" customHeight="false" outlineLevel="0" collapsed="false">
      <c r="A15128" s="6" t="s">
        <v>16963</v>
      </c>
      <c r="B15128" s="6" t="s">
        <v>15716</v>
      </c>
      <c r="C15128" s="6" t="s">
        <v>15717</v>
      </c>
      <c r="E15128" s="6" t="n">
        <v>-27.5355508997511</v>
      </c>
      <c r="F15128" s="6" t="n">
        <v>153.018943213762</v>
      </c>
      <c r="G15128" s="15" t="n">
        <v>143.768798828125</v>
      </c>
    </row>
    <row r="15129" customFormat="false" ht="15" hidden="false" customHeight="false" outlineLevel="0" collapsed="false">
      <c r="A15129" s="6" t="s">
        <v>16964</v>
      </c>
      <c r="B15129" s="6" t="s">
        <v>15716</v>
      </c>
      <c r="C15129" s="6" t="s">
        <v>15717</v>
      </c>
      <c r="E15129" s="6" t="n">
        <v>-27.5382112703755</v>
      </c>
      <c r="F15129" s="6" t="n">
        <v>153.032866168548</v>
      </c>
      <c r="G15129" s="15" t="n">
        <v>692.203857421875</v>
      </c>
    </row>
    <row r="15130" customFormat="false" ht="15" hidden="false" customHeight="false" outlineLevel="0" collapsed="false">
      <c r="A15130" s="6" t="s">
        <v>16965</v>
      </c>
      <c r="B15130" s="6" t="s">
        <v>15716</v>
      </c>
      <c r="C15130" s="6" t="s">
        <v>15717</v>
      </c>
      <c r="E15130" s="6" t="n">
        <v>-27.5374774106691</v>
      </c>
      <c r="F15130" s="6" t="n">
        <v>153.03425598212</v>
      </c>
      <c r="G15130" s="15" t="n">
        <v>1800.47387695313</v>
      </c>
    </row>
    <row r="15131" customFormat="false" ht="15" hidden="false" customHeight="false" outlineLevel="0" collapsed="false">
      <c r="A15131" s="6" t="s">
        <v>16966</v>
      </c>
      <c r="B15131" s="6" t="s">
        <v>15716</v>
      </c>
      <c r="C15131" s="6" t="s">
        <v>15717</v>
      </c>
      <c r="E15131" s="6" t="n">
        <v>-27.537209768204</v>
      </c>
      <c r="F15131" s="6" t="n">
        <v>153.032614555543</v>
      </c>
      <c r="G15131" s="15" t="n">
        <v>609.168701171875</v>
      </c>
    </row>
    <row r="15132" customFormat="false" ht="15" hidden="false" customHeight="false" outlineLevel="0" collapsed="false">
      <c r="A15132" s="6" t="s">
        <v>16967</v>
      </c>
      <c r="B15132" s="6" t="s">
        <v>15716</v>
      </c>
      <c r="C15132" s="6" t="s">
        <v>15717</v>
      </c>
      <c r="E15132" s="6" t="n">
        <v>-27.5249509734751</v>
      </c>
      <c r="F15132" s="6" t="n">
        <v>153.025097048762</v>
      </c>
      <c r="G15132" s="15" t="n">
        <v>970.3681640625</v>
      </c>
    </row>
    <row r="15133" customFormat="false" ht="15" hidden="false" customHeight="false" outlineLevel="0" collapsed="false">
      <c r="A15133" s="6" t="s">
        <v>16968</v>
      </c>
      <c r="B15133" s="6" t="s">
        <v>15716</v>
      </c>
      <c r="C15133" s="6" t="s">
        <v>15717</v>
      </c>
      <c r="E15133" s="6" t="n">
        <v>-27.5261849642272</v>
      </c>
      <c r="F15133" s="6" t="n">
        <v>153.027477383638</v>
      </c>
      <c r="G15133" s="15" t="n">
        <v>817.8447265625</v>
      </c>
    </row>
    <row r="15134" customFormat="false" ht="15" hidden="false" customHeight="false" outlineLevel="0" collapsed="false">
      <c r="A15134" s="6" t="s">
        <v>16969</v>
      </c>
      <c r="B15134" s="6" t="s">
        <v>15716</v>
      </c>
      <c r="C15134" s="6" t="s">
        <v>15717</v>
      </c>
      <c r="E15134" s="6" t="n">
        <v>-27.5404970650854</v>
      </c>
      <c r="F15134" s="6" t="n">
        <v>153.027938761342</v>
      </c>
      <c r="G15134" s="15" t="n">
        <v>738.956787109375</v>
      </c>
    </row>
    <row r="15135" customFormat="false" ht="15" hidden="false" customHeight="false" outlineLevel="0" collapsed="false">
      <c r="A15135" s="6" t="s">
        <v>16970</v>
      </c>
      <c r="B15135" s="6" t="s">
        <v>15716</v>
      </c>
      <c r="C15135" s="6" t="s">
        <v>15717</v>
      </c>
      <c r="E15135" s="6" t="n">
        <v>-27.5557141407331</v>
      </c>
      <c r="F15135" s="6" t="n">
        <v>153.04559325667</v>
      </c>
      <c r="G15135" s="15" t="n">
        <v>619.078125</v>
      </c>
    </row>
    <row r="15136" customFormat="false" ht="15" hidden="false" customHeight="false" outlineLevel="0" collapsed="false">
      <c r="A15136" s="6" t="s">
        <v>16971</v>
      </c>
      <c r="B15136" s="6" t="s">
        <v>15716</v>
      </c>
      <c r="C15136" s="6" t="s">
        <v>15717</v>
      </c>
      <c r="E15136" s="6" t="n">
        <v>-27.55577586561</v>
      </c>
      <c r="F15136" s="6" t="n">
        <v>153.046000770697</v>
      </c>
      <c r="G15136" s="15" t="n">
        <v>614.093017578125</v>
      </c>
    </row>
    <row r="15137" customFormat="false" ht="15" hidden="false" customHeight="false" outlineLevel="0" collapsed="false">
      <c r="A15137" s="6" t="s">
        <v>16972</v>
      </c>
      <c r="B15137" s="6" t="s">
        <v>15716</v>
      </c>
      <c r="C15137" s="6" t="s">
        <v>15717</v>
      </c>
      <c r="E15137" s="6" t="n">
        <v>-27.5405412573571</v>
      </c>
      <c r="F15137" s="6" t="n">
        <v>153.03116301821</v>
      </c>
      <c r="G15137" s="15" t="n">
        <v>755.119384765625</v>
      </c>
    </row>
    <row r="15138" customFormat="false" ht="15" hidden="false" customHeight="false" outlineLevel="0" collapsed="false">
      <c r="A15138" s="6" t="s">
        <v>16973</v>
      </c>
      <c r="B15138" s="6" t="s">
        <v>15716</v>
      </c>
      <c r="C15138" s="6" t="s">
        <v>15717</v>
      </c>
      <c r="E15138" s="6" t="n">
        <v>-27.5562515301942</v>
      </c>
      <c r="F15138" s="6" t="n">
        <v>153.04647704446</v>
      </c>
      <c r="G15138" s="15" t="n">
        <v>627.145751953125</v>
      </c>
    </row>
    <row r="15139" customFormat="false" ht="15" hidden="false" customHeight="false" outlineLevel="0" collapsed="false">
      <c r="A15139" s="6" t="s">
        <v>16974</v>
      </c>
      <c r="B15139" s="6" t="s">
        <v>15716</v>
      </c>
      <c r="C15139" s="6" t="s">
        <v>15717</v>
      </c>
      <c r="E15139" s="6" t="n">
        <v>-27.5408395466866</v>
      </c>
      <c r="F15139" s="6" t="n">
        <v>153.031251485663</v>
      </c>
      <c r="G15139" s="15" t="n">
        <v>756.064453125</v>
      </c>
    </row>
    <row r="15140" customFormat="false" ht="15" hidden="false" customHeight="false" outlineLevel="0" collapsed="false">
      <c r="A15140" s="6" t="s">
        <v>16975</v>
      </c>
      <c r="B15140" s="6" t="s">
        <v>15716</v>
      </c>
      <c r="C15140" s="6" t="s">
        <v>15717</v>
      </c>
      <c r="E15140" s="6" t="n">
        <v>-27.5406911668772</v>
      </c>
      <c r="F15140" s="6" t="n">
        <v>153.03119371962</v>
      </c>
      <c r="G15140" s="15" t="n">
        <v>740.174072265625</v>
      </c>
    </row>
    <row r="15141" customFormat="false" ht="15" hidden="false" customHeight="false" outlineLevel="0" collapsed="false">
      <c r="A15141" s="6" t="s">
        <v>16976</v>
      </c>
      <c r="B15141" s="6" t="s">
        <v>15716</v>
      </c>
      <c r="C15141" s="6" t="s">
        <v>15717</v>
      </c>
      <c r="E15141" s="6" t="n">
        <v>-27.5402197294416</v>
      </c>
      <c r="F15141" s="6" t="n">
        <v>153.018568117467</v>
      </c>
      <c r="G15141" s="15" t="n">
        <v>719.355224609375</v>
      </c>
    </row>
    <row r="15142" customFormat="false" ht="15" hidden="false" customHeight="false" outlineLevel="0" collapsed="false">
      <c r="A15142" s="6" t="s">
        <v>16977</v>
      </c>
      <c r="B15142" s="6" t="s">
        <v>15716</v>
      </c>
      <c r="C15142" s="6" t="s">
        <v>15717</v>
      </c>
      <c r="E15142" s="6" t="n">
        <v>-27.5403578023921</v>
      </c>
      <c r="F15142" s="6" t="n">
        <v>153.018540403302</v>
      </c>
      <c r="G15142" s="15" t="n">
        <v>769.1865234375</v>
      </c>
    </row>
    <row r="15143" customFormat="false" ht="15" hidden="false" customHeight="false" outlineLevel="0" collapsed="false">
      <c r="A15143" s="6" t="s">
        <v>16978</v>
      </c>
      <c r="B15143" s="6" t="s">
        <v>15716</v>
      </c>
      <c r="C15143" s="6" t="s">
        <v>15717</v>
      </c>
      <c r="E15143" s="6" t="n">
        <v>-27.5310344700214</v>
      </c>
      <c r="F15143" s="6" t="n">
        <v>153.026764084203</v>
      </c>
      <c r="G15143" s="15" t="n">
        <v>616.27685546875</v>
      </c>
    </row>
    <row r="15144" customFormat="false" ht="15" hidden="false" customHeight="false" outlineLevel="0" collapsed="false">
      <c r="A15144" s="6" t="s">
        <v>16979</v>
      </c>
      <c r="B15144" s="6" t="s">
        <v>15716</v>
      </c>
      <c r="C15144" s="6" t="s">
        <v>15717</v>
      </c>
      <c r="E15144" s="6" t="n">
        <v>-27.530677292146</v>
      </c>
      <c r="F15144" s="6" t="n">
        <v>153.026615273223</v>
      </c>
      <c r="G15144" s="15" t="n">
        <v>606.580810546875</v>
      </c>
    </row>
    <row r="15145" customFormat="false" ht="15" hidden="false" customHeight="false" outlineLevel="0" collapsed="false">
      <c r="A15145" s="6" t="s">
        <v>16980</v>
      </c>
      <c r="B15145" s="6" t="s">
        <v>15716</v>
      </c>
      <c r="C15145" s="6" t="s">
        <v>15717</v>
      </c>
      <c r="E15145" s="6" t="n">
        <v>-27.5314566127501</v>
      </c>
      <c r="F15145" s="6" t="n">
        <v>153.025488865208</v>
      </c>
      <c r="G15145" s="15" t="n">
        <v>654.46044921875</v>
      </c>
    </row>
    <row r="15146" customFormat="false" ht="15" hidden="false" customHeight="false" outlineLevel="0" collapsed="false">
      <c r="A15146" s="6" t="s">
        <v>16981</v>
      </c>
      <c r="B15146" s="6" t="s">
        <v>15716</v>
      </c>
      <c r="C15146" s="6" t="s">
        <v>15717</v>
      </c>
      <c r="E15146" s="6" t="n">
        <v>-27.5394037408913</v>
      </c>
      <c r="F15146" s="6" t="n">
        <v>153.029773901489</v>
      </c>
      <c r="G15146" s="15" t="n">
        <v>820.75927734375</v>
      </c>
    </row>
    <row r="15147" customFormat="false" ht="15" hidden="false" customHeight="false" outlineLevel="0" collapsed="false">
      <c r="A15147" s="6" t="s">
        <v>16982</v>
      </c>
      <c r="B15147" s="6" t="s">
        <v>15716</v>
      </c>
      <c r="C15147" s="6" t="s">
        <v>15717</v>
      </c>
      <c r="E15147" s="6" t="n">
        <v>-27.5390637895169</v>
      </c>
      <c r="F15147" s="6" t="n">
        <v>153.030924491902</v>
      </c>
      <c r="G15147" s="15" t="n">
        <v>760.897216796875</v>
      </c>
    </row>
    <row r="15148" customFormat="false" ht="15" hidden="false" customHeight="false" outlineLevel="0" collapsed="false">
      <c r="A15148" s="6" t="s">
        <v>16983</v>
      </c>
      <c r="B15148" s="6" t="s">
        <v>15716</v>
      </c>
      <c r="C15148" s="6" t="s">
        <v>15717</v>
      </c>
      <c r="E15148" s="6" t="n">
        <v>-27.5389684985035</v>
      </c>
      <c r="F15148" s="6" t="n">
        <v>153.031421824355</v>
      </c>
      <c r="G15148" s="15" t="n">
        <v>598.740478515625</v>
      </c>
    </row>
    <row r="15149" customFormat="false" ht="15" hidden="false" customHeight="false" outlineLevel="0" collapsed="false">
      <c r="A15149" s="6" t="s">
        <v>16984</v>
      </c>
      <c r="B15149" s="6" t="s">
        <v>15716</v>
      </c>
      <c r="C15149" s="6" t="s">
        <v>15717</v>
      </c>
      <c r="E15149" s="6" t="n">
        <v>-27.5375727877489</v>
      </c>
      <c r="F15149" s="6" t="n">
        <v>153.019070902728</v>
      </c>
      <c r="G15149" s="15" t="n">
        <v>407.983642578125</v>
      </c>
    </row>
    <row r="15150" customFormat="false" ht="15" hidden="false" customHeight="false" outlineLevel="0" collapsed="false">
      <c r="A15150" s="6" t="s">
        <v>16985</v>
      </c>
      <c r="B15150" s="6" t="s">
        <v>15716</v>
      </c>
      <c r="C15150" s="6" t="s">
        <v>15717</v>
      </c>
      <c r="E15150" s="6" t="n">
        <v>-27.5394475864658</v>
      </c>
      <c r="F15150" s="6" t="n">
        <v>153.020331119472</v>
      </c>
      <c r="G15150" s="15" t="n">
        <v>900.6123046875</v>
      </c>
    </row>
    <row r="15151" customFormat="false" ht="15" hidden="false" customHeight="false" outlineLevel="0" collapsed="false">
      <c r="A15151" s="6" t="s">
        <v>16986</v>
      </c>
      <c r="B15151" s="6" t="s">
        <v>15716</v>
      </c>
      <c r="C15151" s="6" t="s">
        <v>15717</v>
      </c>
      <c r="E15151" s="6" t="n">
        <v>-27.5438902384898</v>
      </c>
      <c r="F15151" s="6" t="n">
        <v>153.016699212845</v>
      </c>
      <c r="G15151" s="15" t="n">
        <v>419.271240234375</v>
      </c>
    </row>
    <row r="15152" customFormat="false" ht="15" hidden="false" customHeight="false" outlineLevel="0" collapsed="false">
      <c r="A15152" s="6" t="s">
        <v>16987</v>
      </c>
      <c r="B15152" s="6" t="s">
        <v>15716</v>
      </c>
      <c r="C15152" s="6" t="s">
        <v>15717</v>
      </c>
      <c r="E15152" s="6" t="n">
        <v>-27.5369123166478</v>
      </c>
      <c r="F15152" s="6" t="n">
        <v>153.018041297012</v>
      </c>
      <c r="G15152" s="15" t="n">
        <v>658.009521484375</v>
      </c>
    </row>
    <row r="15153" customFormat="false" ht="15" hidden="false" customHeight="false" outlineLevel="0" collapsed="false">
      <c r="A15153" s="6" t="s">
        <v>16988</v>
      </c>
      <c r="B15153" s="6" t="s">
        <v>15716</v>
      </c>
      <c r="C15153" s="6" t="s">
        <v>15717</v>
      </c>
      <c r="E15153" s="6" t="n">
        <v>-27.5369162438481</v>
      </c>
      <c r="F15153" s="6" t="n">
        <v>153.021584933482</v>
      </c>
      <c r="G15153" s="15" t="n">
        <v>410.6103515625</v>
      </c>
    </row>
    <row r="15154" customFormat="false" ht="15" hidden="false" customHeight="false" outlineLevel="0" collapsed="false">
      <c r="A15154" s="6" t="s">
        <v>16989</v>
      </c>
      <c r="B15154" s="6" t="s">
        <v>15716</v>
      </c>
      <c r="C15154" s="6" t="s">
        <v>15717</v>
      </c>
      <c r="E15154" s="6" t="n">
        <v>-27.5237363655848</v>
      </c>
      <c r="F15154" s="6" t="n">
        <v>153.028321256633</v>
      </c>
      <c r="G15154" s="15" t="n">
        <v>748.210693359375</v>
      </c>
    </row>
    <row r="15155" customFormat="false" ht="15" hidden="false" customHeight="false" outlineLevel="0" collapsed="false">
      <c r="A15155" s="6" t="s">
        <v>16990</v>
      </c>
      <c r="B15155" s="6" t="s">
        <v>15716</v>
      </c>
      <c r="C15155" s="6" t="s">
        <v>15717</v>
      </c>
      <c r="E15155" s="6" t="n">
        <v>-27.5337604986099</v>
      </c>
      <c r="F15155" s="6" t="n">
        <v>153.029793828121</v>
      </c>
      <c r="G15155" s="15" t="n">
        <v>588.800048828125</v>
      </c>
    </row>
    <row r="15156" customFormat="false" ht="15" hidden="false" customHeight="false" outlineLevel="0" collapsed="false">
      <c r="A15156" s="6" t="s">
        <v>16991</v>
      </c>
      <c r="B15156" s="6" t="s">
        <v>15716</v>
      </c>
      <c r="C15156" s="6" t="s">
        <v>15717</v>
      </c>
      <c r="E15156" s="6" t="n">
        <v>-27.5466657009564</v>
      </c>
      <c r="F15156" s="6" t="n">
        <v>153.026547544371</v>
      </c>
      <c r="G15156" s="15" t="n">
        <v>7265.15844726563</v>
      </c>
    </row>
    <row r="15157" customFormat="false" ht="15" hidden="false" customHeight="false" outlineLevel="0" collapsed="false">
      <c r="A15157" s="6" t="s">
        <v>16992</v>
      </c>
      <c r="B15157" s="6" t="s">
        <v>15716</v>
      </c>
      <c r="C15157" s="6" t="s">
        <v>15717</v>
      </c>
      <c r="E15157" s="6" t="n">
        <v>-27.5489130166589</v>
      </c>
      <c r="F15157" s="6" t="n">
        <v>153.034979587532</v>
      </c>
      <c r="G15157" s="15" t="n">
        <v>626.694580078125</v>
      </c>
    </row>
    <row r="15158" customFormat="false" ht="15" hidden="false" customHeight="false" outlineLevel="0" collapsed="false">
      <c r="A15158" s="6" t="s">
        <v>16993</v>
      </c>
      <c r="B15158" s="6" t="s">
        <v>15716</v>
      </c>
      <c r="C15158" s="6" t="s">
        <v>15717</v>
      </c>
      <c r="E15158" s="6" t="n">
        <v>-27.5330378143972</v>
      </c>
      <c r="F15158" s="6" t="n">
        <v>153.028429983812</v>
      </c>
      <c r="G15158" s="15" t="n">
        <v>602.60205078125</v>
      </c>
    </row>
    <row r="15159" customFormat="false" ht="15" hidden="false" customHeight="false" outlineLevel="0" collapsed="false">
      <c r="A15159" s="6" t="s">
        <v>16994</v>
      </c>
      <c r="B15159" s="6" t="s">
        <v>15716</v>
      </c>
      <c r="C15159" s="6" t="s">
        <v>15717</v>
      </c>
      <c r="E15159" s="6" t="n">
        <v>-27.5342302961423</v>
      </c>
      <c r="F15159" s="6" t="n">
        <v>153.026272375142</v>
      </c>
      <c r="G15159" s="15" t="n">
        <v>684.61572265625</v>
      </c>
    </row>
    <row r="15160" customFormat="false" ht="15" hidden="false" customHeight="false" outlineLevel="0" collapsed="false">
      <c r="A15160" s="6" t="s">
        <v>16995</v>
      </c>
      <c r="B15160" s="6" t="s">
        <v>15716</v>
      </c>
      <c r="C15160" s="6" t="s">
        <v>15717</v>
      </c>
      <c r="E15160" s="6" t="n">
        <v>-27.5435186846922</v>
      </c>
      <c r="F15160" s="6" t="n">
        <v>153.019431394645</v>
      </c>
      <c r="G15160" s="15" t="n">
        <v>581.7744140625</v>
      </c>
    </row>
    <row r="15161" customFormat="false" ht="15" hidden="false" customHeight="false" outlineLevel="0" collapsed="false">
      <c r="A15161" s="6" t="s">
        <v>16996</v>
      </c>
      <c r="B15161" s="6" t="s">
        <v>15716</v>
      </c>
      <c r="C15161" s="6" t="s">
        <v>15717</v>
      </c>
      <c r="E15161" s="6" t="n">
        <v>-27.5524398261236</v>
      </c>
      <c r="F15161" s="6" t="n">
        <v>153.022854645897</v>
      </c>
      <c r="G15161" s="15" t="n">
        <v>627.59130859375</v>
      </c>
    </row>
    <row r="15162" customFormat="false" ht="15" hidden="false" customHeight="false" outlineLevel="0" collapsed="false">
      <c r="A15162" s="6" t="s">
        <v>16997</v>
      </c>
      <c r="B15162" s="6" t="s">
        <v>15716</v>
      </c>
      <c r="C15162" s="6" t="s">
        <v>15717</v>
      </c>
      <c r="E15162" s="6" t="n">
        <v>-27.5521040921663</v>
      </c>
      <c r="F15162" s="6" t="n">
        <v>153.023674471346</v>
      </c>
      <c r="G15162" s="15" t="n">
        <v>405.254638671875</v>
      </c>
    </row>
    <row r="15163" customFormat="false" ht="15" hidden="false" customHeight="false" outlineLevel="0" collapsed="false">
      <c r="A15163" s="6" t="s">
        <v>16998</v>
      </c>
      <c r="B15163" s="6" t="s">
        <v>15716</v>
      </c>
      <c r="C15163" s="6" t="s">
        <v>15717</v>
      </c>
      <c r="E15163" s="6" t="n">
        <v>-27.5530170240948</v>
      </c>
      <c r="F15163" s="6" t="n">
        <v>153.02965485388</v>
      </c>
      <c r="G15163" s="15" t="n">
        <v>813.319091796875</v>
      </c>
    </row>
    <row r="15164" customFormat="false" ht="15" hidden="false" customHeight="false" outlineLevel="0" collapsed="false">
      <c r="A15164" s="6" t="s">
        <v>16999</v>
      </c>
      <c r="B15164" s="6" t="s">
        <v>15716</v>
      </c>
      <c r="C15164" s="6" t="s">
        <v>15717</v>
      </c>
      <c r="E15164" s="6" t="n">
        <v>-27.5529862243973</v>
      </c>
      <c r="F15164" s="6" t="n">
        <v>153.029453027845</v>
      </c>
      <c r="G15164" s="15" t="n">
        <v>813.260986328125</v>
      </c>
    </row>
    <row r="15165" customFormat="false" ht="15" hidden="false" customHeight="false" outlineLevel="0" collapsed="false">
      <c r="A15165" s="6" t="s">
        <v>17000</v>
      </c>
      <c r="B15165" s="6" t="s">
        <v>15716</v>
      </c>
      <c r="C15165" s="6" t="s">
        <v>15717</v>
      </c>
      <c r="E15165" s="6" t="n">
        <v>-27.5431434083717</v>
      </c>
      <c r="F15165" s="6" t="n">
        <v>153.023738045112</v>
      </c>
      <c r="G15165" s="15" t="n">
        <v>776.801025390625</v>
      </c>
    </row>
    <row r="15166" customFormat="false" ht="15" hidden="false" customHeight="false" outlineLevel="0" collapsed="false">
      <c r="A15166" s="6" t="s">
        <v>17001</v>
      </c>
      <c r="B15166" s="6" t="s">
        <v>15716</v>
      </c>
      <c r="C15166" s="6" t="s">
        <v>15717</v>
      </c>
      <c r="E15166" s="6" t="n">
        <v>-27.5385665334853</v>
      </c>
      <c r="F15166" s="6" t="n">
        <v>153.014637055598</v>
      </c>
      <c r="G15166" s="15" t="n">
        <v>678.67578125</v>
      </c>
    </row>
    <row r="15167" customFormat="false" ht="15" hidden="false" customHeight="false" outlineLevel="0" collapsed="false">
      <c r="A15167" s="6" t="s">
        <v>17002</v>
      </c>
      <c r="B15167" s="6" t="s">
        <v>15716</v>
      </c>
      <c r="C15167" s="6" t="s">
        <v>15717</v>
      </c>
      <c r="E15167" s="6" t="n">
        <v>-27.5533400436769</v>
      </c>
      <c r="F15167" s="6" t="n">
        <v>153.031770634436</v>
      </c>
      <c r="G15167" s="15" t="n">
        <v>1622.90551757813</v>
      </c>
    </row>
    <row r="15168" customFormat="false" ht="15" hidden="false" customHeight="false" outlineLevel="0" collapsed="false">
      <c r="A15168" s="6" t="s">
        <v>17003</v>
      </c>
      <c r="B15168" s="6" t="s">
        <v>15716</v>
      </c>
      <c r="C15168" s="6" t="s">
        <v>15717</v>
      </c>
      <c r="E15168" s="6" t="n">
        <v>-27.5310651055547</v>
      </c>
      <c r="F15168" s="6" t="n">
        <v>153.034438015174</v>
      </c>
      <c r="G15168" s="15" t="n">
        <v>626.859375</v>
      </c>
    </row>
    <row r="15169" customFormat="false" ht="15" hidden="false" customHeight="false" outlineLevel="0" collapsed="false">
      <c r="A15169" s="6" t="s">
        <v>17004</v>
      </c>
      <c r="B15169" s="6" t="s">
        <v>15716</v>
      </c>
      <c r="C15169" s="6" t="s">
        <v>15717</v>
      </c>
      <c r="E15169" s="6" t="n">
        <v>-27.5327238182424</v>
      </c>
      <c r="F15169" s="6" t="n">
        <v>153.034402404073</v>
      </c>
      <c r="G15169" s="15" t="n">
        <v>677.260986328125</v>
      </c>
    </row>
    <row r="15170" customFormat="false" ht="15" hidden="false" customHeight="false" outlineLevel="0" collapsed="false">
      <c r="A15170" s="6" t="s">
        <v>17005</v>
      </c>
      <c r="B15170" s="6" t="s">
        <v>15716</v>
      </c>
      <c r="C15170" s="6" t="s">
        <v>15717</v>
      </c>
      <c r="E15170" s="6" t="n">
        <v>-27.5514682270403</v>
      </c>
      <c r="F15170" s="6" t="n">
        <v>153.034049303922</v>
      </c>
      <c r="G15170" s="15" t="n">
        <v>620.718505859375</v>
      </c>
    </row>
    <row r="15171" customFormat="false" ht="15" hidden="false" customHeight="false" outlineLevel="0" collapsed="false">
      <c r="A15171" s="6" t="s">
        <v>17006</v>
      </c>
      <c r="B15171" s="6" t="s">
        <v>15716</v>
      </c>
      <c r="C15171" s="6" t="s">
        <v>15717</v>
      </c>
      <c r="E15171" s="6" t="n">
        <v>-27.5467589457938</v>
      </c>
      <c r="F15171" s="6" t="n">
        <v>153.033897742237</v>
      </c>
      <c r="G15171" s="15" t="n">
        <v>623.701904296875</v>
      </c>
    </row>
    <row r="15172" customFormat="false" ht="15" hidden="false" customHeight="false" outlineLevel="0" collapsed="false">
      <c r="A15172" s="6" t="s">
        <v>17007</v>
      </c>
      <c r="B15172" s="6" t="s">
        <v>15716</v>
      </c>
      <c r="C15172" s="6" t="s">
        <v>15717</v>
      </c>
      <c r="E15172" s="6" t="n">
        <v>-27.5501770530464</v>
      </c>
      <c r="F15172" s="6" t="n">
        <v>153.029156199382</v>
      </c>
      <c r="G15172" s="15" t="n">
        <v>814.160888671875</v>
      </c>
    </row>
    <row r="15173" customFormat="false" ht="15" hidden="false" customHeight="false" outlineLevel="0" collapsed="false">
      <c r="A15173" s="6" t="s">
        <v>17008</v>
      </c>
      <c r="B15173" s="6" t="s">
        <v>15716</v>
      </c>
      <c r="C15173" s="6" t="s">
        <v>15717</v>
      </c>
      <c r="E15173" s="6" t="n">
        <v>-27.5490896851581</v>
      </c>
      <c r="F15173" s="6" t="n">
        <v>153.039068736127</v>
      </c>
      <c r="G15173" s="15" t="n">
        <v>607.07666015625</v>
      </c>
    </row>
    <row r="15174" customFormat="false" ht="15" hidden="false" customHeight="false" outlineLevel="0" collapsed="false">
      <c r="A15174" s="6" t="s">
        <v>17009</v>
      </c>
      <c r="B15174" s="6" t="s">
        <v>15716</v>
      </c>
      <c r="C15174" s="6" t="s">
        <v>15717</v>
      </c>
      <c r="E15174" s="6" t="n">
        <v>-27.5461701506957</v>
      </c>
      <c r="F15174" s="6" t="n">
        <v>153.036630246575</v>
      </c>
      <c r="G15174" s="15" t="n">
        <v>610.244384765625</v>
      </c>
    </row>
    <row r="15175" customFormat="false" ht="15" hidden="false" customHeight="false" outlineLevel="0" collapsed="false">
      <c r="A15175" s="6" t="s">
        <v>17010</v>
      </c>
      <c r="B15175" s="6" t="s">
        <v>15716</v>
      </c>
      <c r="C15175" s="6" t="s">
        <v>15717</v>
      </c>
      <c r="E15175" s="6" t="n">
        <v>-27.5558864287841</v>
      </c>
      <c r="F15175" s="6" t="n">
        <v>153.02911305922</v>
      </c>
      <c r="G15175" s="15" t="n">
        <v>3980.23461914063</v>
      </c>
    </row>
    <row r="15176" customFormat="false" ht="15" hidden="false" customHeight="false" outlineLevel="0" collapsed="false">
      <c r="A15176" s="6" t="s">
        <v>17011</v>
      </c>
      <c r="B15176" s="6" t="s">
        <v>15716</v>
      </c>
      <c r="C15176" s="6" t="s">
        <v>15717</v>
      </c>
      <c r="E15176" s="6" t="n">
        <v>-27.5569889362343</v>
      </c>
      <c r="F15176" s="6" t="n">
        <v>153.035751939812</v>
      </c>
      <c r="G15176" s="15" t="n">
        <v>388.371337890625</v>
      </c>
    </row>
    <row r="15177" customFormat="false" ht="15" hidden="false" customHeight="false" outlineLevel="0" collapsed="false">
      <c r="A15177" s="6" t="s">
        <v>17012</v>
      </c>
      <c r="B15177" s="6" t="s">
        <v>15716</v>
      </c>
      <c r="C15177" s="6" t="s">
        <v>15717</v>
      </c>
      <c r="E15177" s="6" t="n">
        <v>-27.5567115874342</v>
      </c>
      <c r="F15177" s="6" t="n">
        <v>153.03701601172</v>
      </c>
      <c r="G15177" s="15" t="n">
        <v>1294.97412109375</v>
      </c>
    </row>
    <row r="15178" customFormat="false" ht="15" hidden="false" customHeight="false" outlineLevel="0" collapsed="false">
      <c r="A15178" s="6" t="s">
        <v>17013</v>
      </c>
      <c r="B15178" s="6" t="s">
        <v>15716</v>
      </c>
      <c r="C15178" s="6" t="s">
        <v>15717</v>
      </c>
      <c r="E15178" s="6" t="n">
        <v>-27.5569719429244</v>
      </c>
      <c r="F15178" s="6" t="n">
        <v>153.039046441709</v>
      </c>
      <c r="G15178" s="15" t="n">
        <v>1415.68505859375</v>
      </c>
    </row>
    <row r="15179" customFormat="false" ht="15" hidden="false" customHeight="false" outlineLevel="0" collapsed="false">
      <c r="A15179" s="6" t="s">
        <v>17014</v>
      </c>
      <c r="B15179" s="6" t="s">
        <v>15716</v>
      </c>
      <c r="C15179" s="6" t="s">
        <v>15717</v>
      </c>
      <c r="E15179" s="6" t="n">
        <v>-27.5544486117303</v>
      </c>
      <c r="F15179" s="6" t="n">
        <v>153.028093219146</v>
      </c>
      <c r="G15179" s="15" t="n">
        <v>4058.44750976563</v>
      </c>
    </row>
    <row r="15180" customFormat="false" ht="15" hidden="false" customHeight="false" outlineLevel="0" collapsed="false">
      <c r="A15180" s="6" t="s">
        <v>17015</v>
      </c>
      <c r="B15180" s="6" t="s">
        <v>15716</v>
      </c>
      <c r="C15180" s="6" t="s">
        <v>15717</v>
      </c>
      <c r="E15180" s="6" t="n">
        <v>-27.5520292717335</v>
      </c>
      <c r="F15180" s="6" t="n">
        <v>153.029219443266</v>
      </c>
      <c r="G15180" s="15" t="n">
        <v>813.91943359375</v>
      </c>
    </row>
    <row r="15181" customFormat="false" ht="15" hidden="false" customHeight="false" outlineLevel="0" collapsed="false">
      <c r="A15181" s="6" t="s">
        <v>17016</v>
      </c>
      <c r="B15181" s="6" t="s">
        <v>15716</v>
      </c>
      <c r="C15181" s="6" t="s">
        <v>15717</v>
      </c>
      <c r="E15181" s="6" t="n">
        <v>-27.543073864173</v>
      </c>
      <c r="F15181" s="6" t="n">
        <v>153.028716170903</v>
      </c>
      <c r="G15181" s="15" t="n">
        <v>5250.00830078125</v>
      </c>
    </row>
    <row r="15182" customFormat="false" ht="15" hidden="false" customHeight="false" outlineLevel="0" collapsed="false">
      <c r="A15182" s="6" t="s">
        <v>17017</v>
      </c>
      <c r="B15182" s="6" t="s">
        <v>15716</v>
      </c>
      <c r="C15182" s="6" t="s">
        <v>15717</v>
      </c>
      <c r="E15182" s="6" t="n">
        <v>-27.5540050223342</v>
      </c>
      <c r="F15182" s="6" t="n">
        <v>153.03009172361</v>
      </c>
      <c r="G15182" s="15" t="n">
        <v>811.606201171875</v>
      </c>
    </row>
    <row r="15183" customFormat="false" ht="15" hidden="false" customHeight="false" outlineLevel="0" collapsed="false">
      <c r="A15183" s="6" t="s">
        <v>17018</v>
      </c>
      <c r="B15183" s="6" t="s">
        <v>15716</v>
      </c>
      <c r="C15183" s="6" t="s">
        <v>15717</v>
      </c>
      <c r="E15183" s="6" t="n">
        <v>-27.5548969949448</v>
      </c>
      <c r="F15183" s="6" t="n">
        <v>153.044152789618</v>
      </c>
      <c r="G15183" s="15" t="n">
        <v>675.740234375</v>
      </c>
    </row>
    <row r="15184" customFormat="false" ht="15" hidden="false" customHeight="false" outlineLevel="0" collapsed="false">
      <c r="A15184" s="6" t="s">
        <v>17019</v>
      </c>
      <c r="B15184" s="6" t="s">
        <v>15716</v>
      </c>
      <c r="C15184" s="6" t="s">
        <v>15717</v>
      </c>
      <c r="E15184" s="6" t="n">
        <v>-27.5517257004412</v>
      </c>
      <c r="F15184" s="6" t="n">
        <v>153.039265935451</v>
      </c>
      <c r="G15184" s="15" t="n">
        <v>648.697509765625</v>
      </c>
    </row>
    <row r="15185" customFormat="false" ht="15" hidden="false" customHeight="false" outlineLevel="0" collapsed="false">
      <c r="A15185" s="6" t="s">
        <v>17020</v>
      </c>
      <c r="B15185" s="6" t="s">
        <v>15716</v>
      </c>
      <c r="C15185" s="6" t="s">
        <v>15717</v>
      </c>
      <c r="E15185" s="6" t="n">
        <v>-27.5523921220277</v>
      </c>
      <c r="F15185" s="6" t="n">
        <v>153.034039843235</v>
      </c>
      <c r="G15185" s="15" t="n">
        <v>614.25390625</v>
      </c>
    </row>
    <row r="15186" customFormat="false" ht="15" hidden="false" customHeight="false" outlineLevel="0" collapsed="false">
      <c r="A15186" s="6" t="s">
        <v>17021</v>
      </c>
      <c r="B15186" s="6" t="s">
        <v>15716</v>
      </c>
      <c r="C15186" s="6" t="s">
        <v>15717</v>
      </c>
      <c r="E15186" s="6" t="n">
        <v>-27.5512814729932</v>
      </c>
      <c r="F15186" s="6" t="n">
        <v>153.030372621705</v>
      </c>
      <c r="G15186" s="15" t="n">
        <v>597.9130859375</v>
      </c>
    </row>
    <row r="15187" customFormat="false" ht="15" hidden="false" customHeight="false" outlineLevel="0" collapsed="false">
      <c r="A15187" s="6" t="s">
        <v>17022</v>
      </c>
      <c r="B15187" s="6" t="s">
        <v>15716</v>
      </c>
      <c r="C15187" s="6" t="s">
        <v>15717</v>
      </c>
      <c r="E15187" s="6" t="n">
        <v>-27.551595252584</v>
      </c>
      <c r="F15187" s="6" t="n">
        <v>153.041488176773</v>
      </c>
      <c r="G15187" s="15" t="n">
        <v>574.927978515625</v>
      </c>
    </row>
    <row r="15188" customFormat="false" ht="15" hidden="false" customHeight="false" outlineLevel="0" collapsed="false">
      <c r="A15188" s="6" t="s">
        <v>17023</v>
      </c>
      <c r="B15188" s="6" t="s">
        <v>15716</v>
      </c>
      <c r="C15188" s="6" t="s">
        <v>15717</v>
      </c>
      <c r="E15188" s="6" t="n">
        <v>-27.5525955707035</v>
      </c>
      <c r="F15188" s="6" t="n">
        <v>153.035408269943</v>
      </c>
      <c r="G15188" s="15" t="n">
        <v>611.75927734375</v>
      </c>
    </row>
    <row r="15189" customFormat="false" ht="15" hidden="false" customHeight="false" outlineLevel="0" collapsed="false">
      <c r="A15189" s="6" t="s">
        <v>17024</v>
      </c>
      <c r="B15189" s="6" t="s">
        <v>15716</v>
      </c>
      <c r="C15189" s="6" t="s">
        <v>15717</v>
      </c>
      <c r="E15189" s="6" t="n">
        <v>-27.5525727755474</v>
      </c>
      <c r="F15189" s="6" t="n">
        <v>153.03525583363</v>
      </c>
      <c r="G15189" s="15" t="n">
        <v>611.6279296875</v>
      </c>
    </row>
    <row r="15190" customFormat="false" ht="15" hidden="false" customHeight="false" outlineLevel="0" collapsed="false">
      <c r="A15190" s="6" t="s">
        <v>17025</v>
      </c>
      <c r="B15190" s="6" t="s">
        <v>15716</v>
      </c>
      <c r="C15190" s="6" t="s">
        <v>15717</v>
      </c>
      <c r="E15190" s="6" t="n">
        <v>-27.5570151928322</v>
      </c>
      <c r="F15190" s="6" t="n">
        <v>153.046249742369</v>
      </c>
      <c r="G15190" s="15" t="n">
        <v>548.14892578125</v>
      </c>
    </row>
    <row r="15191" customFormat="false" ht="15" hidden="false" customHeight="false" outlineLevel="0" collapsed="false">
      <c r="A15191" s="6" t="s">
        <v>17026</v>
      </c>
      <c r="B15191" s="6" t="s">
        <v>15716</v>
      </c>
      <c r="C15191" s="6" t="s">
        <v>15717</v>
      </c>
      <c r="E15191" s="6" t="n">
        <v>-27.5538274591805</v>
      </c>
      <c r="F15191" s="6" t="n">
        <v>153.023817270721</v>
      </c>
      <c r="G15191" s="15" t="n">
        <v>578.787353515625</v>
      </c>
    </row>
    <row r="15192" customFormat="false" ht="15" hidden="false" customHeight="false" outlineLevel="0" collapsed="false">
      <c r="A15192" s="6" t="s">
        <v>17027</v>
      </c>
      <c r="B15192" s="6" t="s">
        <v>15716</v>
      </c>
      <c r="C15192" s="6" t="s">
        <v>15717</v>
      </c>
      <c r="E15192" s="6" t="n">
        <v>-27.5540679496969</v>
      </c>
      <c r="F15192" s="6" t="n">
        <v>153.02315896318</v>
      </c>
      <c r="G15192" s="15" t="n">
        <v>412.883544921875</v>
      </c>
    </row>
    <row r="15193" customFormat="false" ht="15" hidden="false" customHeight="false" outlineLevel="0" collapsed="false">
      <c r="A15193" s="6" t="s">
        <v>17028</v>
      </c>
      <c r="B15193" s="6" t="s">
        <v>15716</v>
      </c>
      <c r="C15193" s="6" t="s">
        <v>15717</v>
      </c>
      <c r="E15193" s="6" t="n">
        <v>-27.5539755533016</v>
      </c>
      <c r="F15193" s="6" t="n">
        <v>153.023172756644</v>
      </c>
      <c r="G15193" s="15" t="n">
        <v>411.24169921875</v>
      </c>
    </row>
    <row r="15194" customFormat="false" ht="15" hidden="false" customHeight="false" outlineLevel="0" collapsed="false">
      <c r="A15194" s="6" t="s">
        <v>17029</v>
      </c>
      <c r="B15194" s="6" t="s">
        <v>15716</v>
      </c>
      <c r="C15194" s="6" t="s">
        <v>15717</v>
      </c>
      <c r="E15194" s="6" t="n">
        <v>-27.5520688943683</v>
      </c>
      <c r="F15194" s="6" t="n">
        <v>153.041268460944</v>
      </c>
      <c r="G15194" s="15" t="n">
        <v>681.290283203125</v>
      </c>
    </row>
    <row r="15195" customFormat="false" ht="15" hidden="false" customHeight="false" outlineLevel="0" collapsed="false">
      <c r="A15195" s="6" t="s">
        <v>17030</v>
      </c>
      <c r="B15195" s="6" t="s">
        <v>15716</v>
      </c>
      <c r="C15195" s="6" t="s">
        <v>15717</v>
      </c>
      <c r="E15195" s="6" t="n">
        <v>-27.5539135049437</v>
      </c>
      <c r="F15195" s="6" t="n">
        <v>153.026210901267</v>
      </c>
      <c r="G15195" s="15" t="n">
        <v>621.70263671875</v>
      </c>
    </row>
    <row r="15196" customFormat="false" ht="15" hidden="false" customHeight="false" outlineLevel="0" collapsed="false">
      <c r="A15196" s="6" t="s">
        <v>17031</v>
      </c>
      <c r="B15196" s="6" t="s">
        <v>15716</v>
      </c>
      <c r="C15196" s="6" t="s">
        <v>15717</v>
      </c>
      <c r="E15196" s="6" t="n">
        <v>-27.5568683856453</v>
      </c>
      <c r="F15196" s="6" t="n">
        <v>153.032866156795</v>
      </c>
      <c r="G15196" s="15" t="n">
        <v>666.443603515625</v>
      </c>
    </row>
    <row r="15197" customFormat="false" ht="15" hidden="false" customHeight="false" outlineLevel="0" collapsed="false">
      <c r="A15197" s="6" t="s">
        <v>17032</v>
      </c>
      <c r="B15197" s="6" t="s">
        <v>15716</v>
      </c>
      <c r="C15197" s="6" t="s">
        <v>15717</v>
      </c>
      <c r="E15197" s="6" t="n">
        <v>-27.548663190703</v>
      </c>
      <c r="F15197" s="6" t="n">
        <v>153.036232013928</v>
      </c>
      <c r="G15197" s="15" t="n">
        <v>637.197265625</v>
      </c>
    </row>
    <row r="15198" customFormat="false" ht="15" hidden="false" customHeight="false" outlineLevel="0" collapsed="false">
      <c r="A15198" s="6" t="s">
        <v>17033</v>
      </c>
      <c r="B15198" s="6" t="s">
        <v>15716</v>
      </c>
      <c r="C15198" s="6" t="s">
        <v>15717</v>
      </c>
      <c r="E15198" s="6" t="n">
        <v>-27.552879574748</v>
      </c>
      <c r="F15198" s="6" t="n">
        <v>153.025128978372</v>
      </c>
      <c r="G15198" s="15" t="n">
        <v>809.661376953125</v>
      </c>
    </row>
    <row r="15199" customFormat="false" ht="15" hidden="false" customHeight="false" outlineLevel="0" collapsed="false">
      <c r="A15199" s="6" t="s">
        <v>17034</v>
      </c>
      <c r="B15199" s="6" t="s">
        <v>15716</v>
      </c>
      <c r="C15199" s="6" t="s">
        <v>15717</v>
      </c>
      <c r="E15199" s="6" t="n">
        <v>-27.5583275597938</v>
      </c>
      <c r="F15199" s="6" t="n">
        <v>153.037296670209</v>
      </c>
      <c r="G15199" s="15" t="n">
        <v>23745.3955078125</v>
      </c>
    </row>
    <row r="15200" customFormat="false" ht="15" hidden="false" customHeight="false" outlineLevel="0" collapsed="false">
      <c r="A15200" s="6" t="s">
        <v>17035</v>
      </c>
      <c r="B15200" s="6" t="s">
        <v>15716</v>
      </c>
      <c r="C15200" s="6" t="s">
        <v>15717</v>
      </c>
      <c r="E15200" s="6" t="n">
        <v>-27.5584049369344</v>
      </c>
      <c r="F15200" s="6" t="n">
        <v>153.038191355747</v>
      </c>
      <c r="G15200" s="15" t="n">
        <v>7923.50390625</v>
      </c>
    </row>
    <row r="15201" customFormat="false" ht="15" hidden="false" customHeight="false" outlineLevel="0" collapsed="false">
      <c r="A15201" s="6" t="s">
        <v>17036</v>
      </c>
      <c r="B15201" s="6" t="s">
        <v>15716</v>
      </c>
      <c r="C15201" s="6" t="s">
        <v>15717</v>
      </c>
      <c r="E15201" s="6" t="n">
        <v>-27.5356232482618</v>
      </c>
      <c r="F15201" s="6" t="n">
        <v>153.021258715611</v>
      </c>
      <c r="G15201" s="15" t="n">
        <v>1195.42602539063</v>
      </c>
    </row>
    <row r="15202" customFormat="false" ht="15" hidden="false" customHeight="false" outlineLevel="0" collapsed="false">
      <c r="A15202" s="6" t="s">
        <v>17037</v>
      </c>
      <c r="B15202" s="6" t="s">
        <v>15716</v>
      </c>
      <c r="C15202" s="6" t="s">
        <v>15722</v>
      </c>
      <c r="E15202" s="6" t="n">
        <v>-27.5278647117689</v>
      </c>
      <c r="F15202" s="6" t="n">
        <v>153.023361059542</v>
      </c>
      <c r="G15202" s="15" t="n">
        <v>626.0390625</v>
      </c>
    </row>
    <row r="15203" customFormat="false" ht="15" hidden="false" customHeight="false" outlineLevel="0" collapsed="false">
      <c r="A15203" s="6" t="s">
        <v>17038</v>
      </c>
      <c r="B15203" s="6" t="s">
        <v>15716</v>
      </c>
      <c r="C15203" s="6" t="s">
        <v>15722</v>
      </c>
      <c r="E15203" s="6" t="n">
        <v>-27.5282707241434</v>
      </c>
      <c r="F15203" s="6" t="n">
        <v>153.022648649112</v>
      </c>
      <c r="G15203" s="15" t="n">
        <v>760.95361328125</v>
      </c>
    </row>
    <row r="15204" customFormat="false" ht="15" hidden="false" customHeight="false" outlineLevel="0" collapsed="false">
      <c r="A15204" s="6" t="s">
        <v>17039</v>
      </c>
      <c r="B15204" s="6" t="s">
        <v>15716</v>
      </c>
      <c r="C15204" s="6" t="s">
        <v>15722</v>
      </c>
      <c r="E15204" s="6" t="n">
        <v>-27.5283231208706</v>
      </c>
      <c r="F15204" s="6" t="n">
        <v>153.022369335406</v>
      </c>
      <c r="G15204" s="15" t="n">
        <v>812.192138671875</v>
      </c>
    </row>
    <row r="15205" customFormat="false" ht="15" hidden="false" customHeight="false" outlineLevel="0" collapsed="false">
      <c r="A15205" s="6" t="s">
        <v>17040</v>
      </c>
      <c r="B15205" s="6" t="s">
        <v>15716</v>
      </c>
      <c r="C15205" s="6" t="s">
        <v>15722</v>
      </c>
      <c r="E15205" s="6" t="n">
        <v>-27.5399449133427</v>
      </c>
      <c r="F15205" s="6" t="n">
        <v>153.021704221511</v>
      </c>
      <c r="G15205" s="15" t="n">
        <v>896.329345703125</v>
      </c>
    </row>
    <row r="15206" customFormat="false" ht="15" hidden="false" customHeight="false" outlineLevel="0" collapsed="false">
      <c r="A15206" s="6" t="s">
        <v>17041</v>
      </c>
      <c r="B15206" s="6" t="s">
        <v>15716</v>
      </c>
      <c r="C15206" s="6" t="s">
        <v>15722</v>
      </c>
      <c r="E15206" s="6" t="n">
        <v>-27.539797923046</v>
      </c>
      <c r="F15206" s="6" t="n">
        <v>153.021286664693</v>
      </c>
      <c r="G15206" s="15" t="n">
        <v>1975.14306640625</v>
      </c>
    </row>
    <row r="15207" customFormat="false" ht="15" hidden="false" customHeight="false" outlineLevel="0" collapsed="false">
      <c r="A15207" s="6" t="s">
        <v>17042</v>
      </c>
      <c r="B15207" s="6" t="s">
        <v>15716</v>
      </c>
      <c r="C15207" s="6" t="s">
        <v>15722</v>
      </c>
      <c r="E15207" s="6" t="n">
        <v>-27.5238717814786</v>
      </c>
      <c r="F15207" s="6" t="n">
        <v>153.02945673503</v>
      </c>
      <c r="G15207" s="15" t="n">
        <v>540.280029296875</v>
      </c>
    </row>
    <row r="15208" customFormat="false" ht="15" hidden="false" customHeight="false" outlineLevel="0" collapsed="false">
      <c r="A15208" s="6" t="s">
        <v>17043</v>
      </c>
      <c r="B15208" s="6" t="s">
        <v>15716</v>
      </c>
      <c r="C15208" s="6" t="s">
        <v>15722</v>
      </c>
      <c r="E15208" s="6" t="n">
        <v>-27.5235716810997</v>
      </c>
      <c r="F15208" s="6" t="n">
        <v>153.029256697611</v>
      </c>
      <c r="G15208" s="15" t="n">
        <v>693.6669921875</v>
      </c>
    </row>
    <row r="15209" customFormat="false" ht="15" hidden="false" customHeight="false" outlineLevel="0" collapsed="false">
      <c r="A15209" s="6" t="s">
        <v>17044</v>
      </c>
      <c r="B15209" s="6" t="s">
        <v>15716</v>
      </c>
      <c r="C15209" s="6" t="s">
        <v>15722</v>
      </c>
      <c r="E15209" s="6" t="n">
        <v>-27.5234705614721</v>
      </c>
      <c r="F15209" s="6" t="n">
        <v>153.029398190907</v>
      </c>
      <c r="G15209" s="15" t="n">
        <v>639.577880859375</v>
      </c>
    </row>
    <row r="15210" customFormat="false" ht="15" hidden="false" customHeight="false" outlineLevel="0" collapsed="false">
      <c r="A15210" s="6" t="s">
        <v>17045</v>
      </c>
      <c r="B15210" s="6" t="s">
        <v>15716</v>
      </c>
      <c r="C15210" s="6" t="s">
        <v>15722</v>
      </c>
      <c r="E15210" s="6" t="n">
        <v>-27.5267199610218</v>
      </c>
      <c r="F15210" s="6" t="n">
        <v>153.029866736608</v>
      </c>
      <c r="G15210" s="15" t="n">
        <v>533.404296875</v>
      </c>
    </row>
    <row r="15211" customFormat="false" ht="15" hidden="false" customHeight="false" outlineLevel="0" collapsed="false">
      <c r="A15211" s="6" t="s">
        <v>17046</v>
      </c>
      <c r="B15211" s="6" t="s">
        <v>15716</v>
      </c>
      <c r="C15211" s="6" t="s">
        <v>15722</v>
      </c>
      <c r="E15211" s="6" t="n">
        <v>-27.5408308216065</v>
      </c>
      <c r="F15211" s="6" t="n">
        <v>153.023738699839</v>
      </c>
      <c r="G15211" s="15" t="n">
        <v>725.405517578125</v>
      </c>
    </row>
    <row r="15212" customFormat="false" ht="15" hidden="false" customHeight="false" outlineLevel="0" collapsed="false">
      <c r="A15212" s="6" t="s">
        <v>17047</v>
      </c>
      <c r="B15212" s="6" t="s">
        <v>15716</v>
      </c>
      <c r="C15212" s="6" t="s">
        <v>15722</v>
      </c>
      <c r="E15212" s="6" t="n">
        <v>-27.5354917143234</v>
      </c>
      <c r="F15212" s="6" t="n">
        <v>153.018955135093</v>
      </c>
      <c r="G15212" s="15" t="n">
        <v>136.584228515625</v>
      </c>
    </row>
    <row r="15213" customFormat="false" ht="15" hidden="false" customHeight="false" outlineLevel="0" collapsed="false">
      <c r="A15213" s="6" t="s">
        <v>17048</v>
      </c>
      <c r="B15213" s="6" t="s">
        <v>15716</v>
      </c>
      <c r="C15213" s="6" t="s">
        <v>15722</v>
      </c>
      <c r="E15213" s="6" t="n">
        <v>-27.5380612464745</v>
      </c>
      <c r="F15213" s="6" t="n">
        <v>153.032489062706</v>
      </c>
      <c r="G15213" s="15" t="n">
        <v>688.1455078125</v>
      </c>
    </row>
    <row r="15214" customFormat="false" ht="15" hidden="false" customHeight="false" outlineLevel="0" collapsed="false">
      <c r="A15214" s="6" t="s">
        <v>17049</v>
      </c>
      <c r="B15214" s="6" t="s">
        <v>15716</v>
      </c>
      <c r="C15214" s="6" t="s">
        <v>15722</v>
      </c>
      <c r="E15214" s="6" t="n">
        <v>-27.5381959485374</v>
      </c>
      <c r="F15214" s="6" t="n">
        <v>153.032424394605</v>
      </c>
      <c r="G15214" s="15" t="n">
        <v>616.29345703125</v>
      </c>
    </row>
    <row r="15215" customFormat="false" ht="15" hidden="false" customHeight="false" outlineLevel="0" collapsed="false">
      <c r="A15215" s="6" t="s">
        <v>17050</v>
      </c>
      <c r="B15215" s="6" t="s">
        <v>15716</v>
      </c>
      <c r="C15215" s="6" t="s">
        <v>15722</v>
      </c>
      <c r="E15215" s="6" t="n">
        <v>-27.5383452145774</v>
      </c>
      <c r="F15215" s="6" t="n">
        <v>153.032800540318</v>
      </c>
      <c r="G15215" s="15" t="n">
        <v>643.1875</v>
      </c>
    </row>
    <row r="15216" customFormat="false" ht="15" hidden="false" customHeight="false" outlineLevel="0" collapsed="false">
      <c r="A15216" s="6" t="s">
        <v>17051</v>
      </c>
      <c r="B15216" s="6" t="s">
        <v>15716</v>
      </c>
      <c r="C15216" s="6" t="s">
        <v>15722</v>
      </c>
      <c r="E15216" s="6" t="n">
        <v>-27.5374543652743</v>
      </c>
      <c r="F15216" s="6" t="n">
        <v>153.034618725145</v>
      </c>
      <c r="G15216" s="15" t="n">
        <v>5136.9755859375</v>
      </c>
    </row>
    <row r="15217" customFormat="false" ht="15" hidden="false" customHeight="false" outlineLevel="0" collapsed="false">
      <c r="A15217" s="6" t="s">
        <v>17052</v>
      </c>
      <c r="B15217" s="6" t="s">
        <v>15716</v>
      </c>
      <c r="C15217" s="6" t="s">
        <v>15722</v>
      </c>
      <c r="E15217" s="6" t="n">
        <v>-27.5371954765391</v>
      </c>
      <c r="F15217" s="6" t="n">
        <v>153.03304329049</v>
      </c>
      <c r="G15217" s="15" t="n">
        <v>670.798828125</v>
      </c>
    </row>
    <row r="15218" customFormat="false" ht="15" hidden="false" customHeight="false" outlineLevel="0" collapsed="false">
      <c r="A15218" s="6" t="s">
        <v>17053</v>
      </c>
      <c r="B15218" s="6" t="s">
        <v>15716</v>
      </c>
      <c r="C15218" s="6" t="s">
        <v>15722</v>
      </c>
      <c r="E15218" s="6" t="n">
        <v>-27.5369054915751</v>
      </c>
      <c r="F15218" s="6" t="n">
        <v>153.03409824392</v>
      </c>
      <c r="G15218" s="15" t="n">
        <v>1380.38745117188</v>
      </c>
    </row>
    <row r="15219" customFormat="false" ht="15" hidden="false" customHeight="false" outlineLevel="0" collapsed="false">
      <c r="A15219" s="6" t="s">
        <v>17054</v>
      </c>
      <c r="B15219" s="6" t="s">
        <v>15716</v>
      </c>
      <c r="C15219" s="6" t="s">
        <v>15722</v>
      </c>
      <c r="E15219" s="6" t="n">
        <v>-27.5370718683842</v>
      </c>
      <c r="F15219" s="6" t="n">
        <v>153.032612728691</v>
      </c>
      <c r="G15219" s="15" t="n">
        <v>601.48779296875</v>
      </c>
    </row>
    <row r="15220" customFormat="false" ht="15" hidden="false" customHeight="false" outlineLevel="0" collapsed="false">
      <c r="A15220" s="6" t="s">
        <v>17055</v>
      </c>
      <c r="B15220" s="6" t="s">
        <v>15716</v>
      </c>
      <c r="C15220" s="6" t="s">
        <v>15722</v>
      </c>
      <c r="E15220" s="6" t="n">
        <v>-27.5370409417895</v>
      </c>
      <c r="F15220" s="6" t="n">
        <v>153.032952323602</v>
      </c>
      <c r="G15220" s="15" t="n">
        <v>649.236083984375</v>
      </c>
    </row>
    <row r="15221" customFormat="false" ht="15" hidden="false" customHeight="false" outlineLevel="0" collapsed="false">
      <c r="A15221" s="6" t="s">
        <v>17056</v>
      </c>
      <c r="B15221" s="6" t="s">
        <v>15716</v>
      </c>
      <c r="C15221" s="6" t="s">
        <v>15722</v>
      </c>
      <c r="E15221" s="6" t="n">
        <v>-27.5262116465894</v>
      </c>
      <c r="F15221" s="6" t="n">
        <v>153.027662438531</v>
      </c>
      <c r="G15221" s="15" t="n">
        <v>817.6474609375</v>
      </c>
    </row>
    <row r="15222" customFormat="false" ht="15" hidden="false" customHeight="false" outlineLevel="0" collapsed="false">
      <c r="A15222" s="6" t="s">
        <v>17057</v>
      </c>
      <c r="B15222" s="6" t="s">
        <v>15716</v>
      </c>
      <c r="C15222" s="6" t="s">
        <v>15722</v>
      </c>
      <c r="E15222" s="6" t="n">
        <v>-27.5257916195019</v>
      </c>
      <c r="F15222" s="6" t="n">
        <v>153.027551893589</v>
      </c>
      <c r="G15222" s="15" t="n">
        <v>818.084228515625</v>
      </c>
    </row>
    <row r="15223" customFormat="false" ht="15" hidden="false" customHeight="false" outlineLevel="0" collapsed="false">
      <c r="A15223" s="6" t="s">
        <v>17058</v>
      </c>
      <c r="B15223" s="6" t="s">
        <v>15716</v>
      </c>
      <c r="C15223" s="6" t="s">
        <v>15722</v>
      </c>
      <c r="E15223" s="6" t="n">
        <v>-27.5258183646164</v>
      </c>
      <c r="F15223" s="6" t="n">
        <v>153.02773693286</v>
      </c>
      <c r="G15223" s="15" t="n">
        <v>817.911865234375</v>
      </c>
    </row>
    <row r="15224" customFormat="false" ht="15" hidden="false" customHeight="false" outlineLevel="0" collapsed="false">
      <c r="A15224" s="6" t="s">
        <v>17059</v>
      </c>
      <c r="B15224" s="6" t="s">
        <v>15716</v>
      </c>
      <c r="C15224" s="6" t="s">
        <v>15722</v>
      </c>
      <c r="E15224" s="6" t="n">
        <v>-27.5401240593153</v>
      </c>
      <c r="F15224" s="6" t="n">
        <v>153.027871396371</v>
      </c>
      <c r="G15224" s="15" t="n">
        <v>838.799072265625</v>
      </c>
    </row>
    <row r="15225" customFormat="false" ht="15" hidden="false" customHeight="false" outlineLevel="0" collapsed="false">
      <c r="A15225" s="6" t="s">
        <v>17060</v>
      </c>
      <c r="B15225" s="6" t="s">
        <v>15716</v>
      </c>
      <c r="C15225" s="6" t="s">
        <v>15722</v>
      </c>
      <c r="E15225" s="6" t="n">
        <v>-27.5400775268603</v>
      </c>
      <c r="F15225" s="6" t="n">
        <v>153.028061643271</v>
      </c>
      <c r="G15225" s="15" t="n">
        <v>809.85595703125</v>
      </c>
    </row>
    <row r="15226" customFormat="false" ht="15" hidden="false" customHeight="false" outlineLevel="0" collapsed="false">
      <c r="A15226" s="6" t="s">
        <v>17061</v>
      </c>
      <c r="B15226" s="6" t="s">
        <v>15716</v>
      </c>
      <c r="C15226" s="6" t="s">
        <v>15722</v>
      </c>
      <c r="E15226" s="6" t="n">
        <v>-27.5404451209472</v>
      </c>
      <c r="F15226" s="6" t="n">
        <v>153.028125241504</v>
      </c>
      <c r="G15226" s="15" t="n">
        <v>808.710693359375</v>
      </c>
    </row>
    <row r="15227" customFormat="false" ht="15" hidden="false" customHeight="false" outlineLevel="0" collapsed="false">
      <c r="A15227" s="6" t="s">
        <v>17062</v>
      </c>
      <c r="B15227" s="6" t="s">
        <v>15716</v>
      </c>
      <c r="C15227" s="6" t="s">
        <v>15722</v>
      </c>
      <c r="E15227" s="6" t="n">
        <v>-27.5555797048806</v>
      </c>
      <c r="F15227" s="6" t="n">
        <v>153.045619154595</v>
      </c>
      <c r="G15227" s="15" t="n">
        <v>618.99267578125</v>
      </c>
    </row>
    <row r="15228" customFormat="false" ht="15" hidden="false" customHeight="false" outlineLevel="0" collapsed="false">
      <c r="A15228" s="6" t="s">
        <v>17063</v>
      </c>
      <c r="B15228" s="6" t="s">
        <v>15716</v>
      </c>
      <c r="C15228" s="6" t="s">
        <v>15722</v>
      </c>
      <c r="E15228" s="6" t="n">
        <v>-27.5556413974656</v>
      </c>
      <c r="F15228" s="6" t="n">
        <v>153.046026454004</v>
      </c>
      <c r="G15228" s="15" t="n">
        <v>613.4375</v>
      </c>
    </row>
    <row r="15229" customFormat="false" ht="15" hidden="false" customHeight="false" outlineLevel="0" collapsed="false">
      <c r="A15229" s="6" t="s">
        <v>17064</v>
      </c>
      <c r="B15229" s="6" t="s">
        <v>15716</v>
      </c>
      <c r="C15229" s="6" t="s">
        <v>15722</v>
      </c>
      <c r="E15229" s="6" t="n">
        <v>-27.5558485818033</v>
      </c>
      <c r="F15229" s="6" t="n">
        <v>153.045567366157</v>
      </c>
      <c r="G15229" s="15" t="n">
        <v>619.071044921875</v>
      </c>
    </row>
    <row r="15230" customFormat="false" ht="15" hidden="false" customHeight="false" outlineLevel="0" collapsed="false">
      <c r="A15230" s="6" t="s">
        <v>17065</v>
      </c>
      <c r="B15230" s="6" t="s">
        <v>15716</v>
      </c>
      <c r="C15230" s="6" t="s">
        <v>15722</v>
      </c>
      <c r="E15230" s="6" t="n">
        <v>-27.5559103393604</v>
      </c>
      <c r="F15230" s="6" t="n">
        <v>153.045975087649</v>
      </c>
      <c r="G15230" s="15" t="n">
        <v>614.742431640625</v>
      </c>
    </row>
    <row r="15231" customFormat="false" ht="15" hidden="false" customHeight="false" outlineLevel="0" collapsed="false">
      <c r="A15231" s="6" t="s">
        <v>17066</v>
      </c>
      <c r="B15231" s="6" t="s">
        <v>15716</v>
      </c>
      <c r="C15231" s="6" t="s">
        <v>15722</v>
      </c>
      <c r="E15231" s="6" t="n">
        <v>-27.5561059844001</v>
      </c>
      <c r="F15231" s="6" t="n">
        <v>153.046502703835</v>
      </c>
      <c r="G15231" s="15" t="n">
        <v>635.91015625</v>
      </c>
    </row>
    <row r="15232" customFormat="false" ht="15" hidden="false" customHeight="false" outlineLevel="0" collapsed="false">
      <c r="A15232" s="6" t="s">
        <v>17067</v>
      </c>
      <c r="B15232" s="6" t="s">
        <v>15716</v>
      </c>
      <c r="C15232" s="6" t="s">
        <v>15722</v>
      </c>
      <c r="E15232" s="6" t="n">
        <v>-27.5395268480973</v>
      </c>
      <c r="F15232" s="6" t="n">
        <v>153.029676993196</v>
      </c>
      <c r="G15232" s="15" t="n">
        <v>839.734375</v>
      </c>
    </row>
    <row r="15233" customFormat="false" ht="15" hidden="false" customHeight="false" outlineLevel="0" collapsed="false">
      <c r="A15233" s="6" t="s">
        <v>17068</v>
      </c>
      <c r="B15233" s="6" t="s">
        <v>15716</v>
      </c>
      <c r="C15233" s="6" t="s">
        <v>15722</v>
      </c>
      <c r="E15233" s="6" t="n">
        <v>-27.539317475876</v>
      </c>
      <c r="F15233" s="6" t="n">
        <v>153.029932023619</v>
      </c>
      <c r="G15233" s="15" t="n">
        <v>579.68798828125</v>
      </c>
    </row>
    <row r="15234" customFormat="false" ht="15" hidden="false" customHeight="false" outlineLevel="0" collapsed="false">
      <c r="A15234" s="6" t="s">
        <v>17069</v>
      </c>
      <c r="B15234" s="6" t="s">
        <v>15716</v>
      </c>
      <c r="C15234" s="6" t="s">
        <v>15722</v>
      </c>
      <c r="E15234" s="6" t="n">
        <v>-27.5389220084975</v>
      </c>
      <c r="F15234" s="6" t="n">
        <v>153.031052152423</v>
      </c>
      <c r="G15234" s="15" t="n">
        <v>822.573974609375</v>
      </c>
    </row>
    <row r="15235" customFormat="false" ht="15" hidden="false" customHeight="false" outlineLevel="0" collapsed="false">
      <c r="A15235" s="6" t="s">
        <v>17070</v>
      </c>
      <c r="B15235" s="6" t="s">
        <v>15716</v>
      </c>
      <c r="C15235" s="6" t="s">
        <v>15722</v>
      </c>
      <c r="E15235" s="6" t="n">
        <v>-27.5388188270512</v>
      </c>
      <c r="F15235" s="6" t="n">
        <v>153.031495610939</v>
      </c>
      <c r="G15235" s="15" t="n">
        <v>601.774169921875</v>
      </c>
    </row>
    <row r="15236" customFormat="false" ht="15" hidden="false" customHeight="false" outlineLevel="0" collapsed="false">
      <c r="A15236" s="6" t="s">
        <v>17071</v>
      </c>
      <c r="B15236" s="6" t="s">
        <v>15716</v>
      </c>
      <c r="C15236" s="6" t="s">
        <v>15722</v>
      </c>
      <c r="E15236" s="6" t="n">
        <v>-27.5387617736982</v>
      </c>
      <c r="F15236" s="6" t="n">
        <v>153.031149162625</v>
      </c>
      <c r="G15236" s="15" t="n">
        <v>625.064697265625</v>
      </c>
    </row>
    <row r="15237" customFormat="false" ht="15" hidden="false" customHeight="false" outlineLevel="0" collapsed="false">
      <c r="A15237" s="6" t="s">
        <v>17072</v>
      </c>
      <c r="B15237" s="6" t="s">
        <v>15716</v>
      </c>
      <c r="C15237" s="6" t="s">
        <v>15722</v>
      </c>
      <c r="E15237" s="6" t="n">
        <v>-27.5409673487524</v>
      </c>
      <c r="F15237" s="6" t="n">
        <v>153.031366551391</v>
      </c>
      <c r="G15237" s="15" t="n">
        <v>762.576904296875</v>
      </c>
    </row>
    <row r="15238" customFormat="false" ht="15" hidden="false" customHeight="false" outlineLevel="0" collapsed="false">
      <c r="A15238" s="6" t="s">
        <v>17073</v>
      </c>
      <c r="B15238" s="6" t="s">
        <v>15716</v>
      </c>
      <c r="C15238" s="6" t="s">
        <v>15722</v>
      </c>
      <c r="E15238" s="6" t="n">
        <v>-27.5404736840752</v>
      </c>
      <c r="F15238" s="6" t="n">
        <v>153.018517096556</v>
      </c>
      <c r="G15238" s="15" t="n">
        <v>480.1923828125</v>
      </c>
    </row>
    <row r="15239" customFormat="false" ht="15" hidden="false" customHeight="false" outlineLevel="0" collapsed="false">
      <c r="A15239" s="6" t="s">
        <v>17074</v>
      </c>
      <c r="B15239" s="6" t="s">
        <v>15716</v>
      </c>
      <c r="C15239" s="6" t="s">
        <v>15722</v>
      </c>
      <c r="E15239" s="6" t="n">
        <v>-27.5308238643115</v>
      </c>
      <c r="F15239" s="6" t="n">
        <v>153.02669921117</v>
      </c>
      <c r="G15239" s="15" t="n">
        <v>605.314208984375</v>
      </c>
    </row>
    <row r="15240" customFormat="false" ht="15" hidden="false" customHeight="false" outlineLevel="0" collapsed="false">
      <c r="A15240" s="6" t="s">
        <v>17075</v>
      </c>
      <c r="B15240" s="6" t="s">
        <v>15716</v>
      </c>
      <c r="C15240" s="6" t="s">
        <v>15722</v>
      </c>
      <c r="E15240" s="6" t="n">
        <v>-27.5307923967975</v>
      </c>
      <c r="F15240" s="6" t="n">
        <v>153.026187136108</v>
      </c>
      <c r="G15240" s="15" t="n">
        <v>891.44091796875</v>
      </c>
    </row>
    <row r="15241" customFormat="false" ht="15" hidden="false" customHeight="false" outlineLevel="0" collapsed="false">
      <c r="A15241" s="6" t="s">
        <v>17076</v>
      </c>
      <c r="B15241" s="6" t="s">
        <v>15716</v>
      </c>
      <c r="C15241" s="6" t="s">
        <v>15722</v>
      </c>
      <c r="E15241" s="6" t="n">
        <v>-27.5309365571149</v>
      </c>
      <c r="F15241" s="6" t="n">
        <v>153.026324204467</v>
      </c>
      <c r="G15241" s="15" t="n">
        <v>749.641357421875</v>
      </c>
    </row>
    <row r="15242" customFormat="false" ht="15" hidden="false" customHeight="false" outlineLevel="0" collapsed="false">
      <c r="A15242" s="6" t="s">
        <v>17077</v>
      </c>
      <c r="B15242" s="6" t="s">
        <v>15716</v>
      </c>
      <c r="C15242" s="6" t="s">
        <v>15722</v>
      </c>
      <c r="E15242" s="6" t="n">
        <v>-27.5394616732394</v>
      </c>
      <c r="F15242" s="6" t="n">
        <v>153.020109206105</v>
      </c>
      <c r="G15242" s="15" t="n">
        <v>3116.00512695313</v>
      </c>
    </row>
    <row r="15243" customFormat="false" ht="15" hidden="false" customHeight="false" outlineLevel="0" collapsed="false">
      <c r="A15243" s="6" t="s">
        <v>17078</v>
      </c>
      <c r="B15243" s="6" t="s">
        <v>15716</v>
      </c>
      <c r="C15243" s="6" t="s">
        <v>15722</v>
      </c>
      <c r="E15243" s="6" t="n">
        <v>-27.5309793621</v>
      </c>
      <c r="F15243" s="6" t="n">
        <v>153.026527462527</v>
      </c>
      <c r="G15243" s="15" t="n">
        <v>607.843505859375</v>
      </c>
    </row>
    <row r="15244" customFormat="false" ht="15" hidden="false" customHeight="false" outlineLevel="0" collapsed="false">
      <c r="A15244" s="6" t="s">
        <v>17079</v>
      </c>
      <c r="B15244" s="6" t="s">
        <v>15716</v>
      </c>
      <c r="C15244" s="6" t="s">
        <v>15722</v>
      </c>
      <c r="E15244" s="6" t="n">
        <v>-27.5312599234531</v>
      </c>
      <c r="F15244" s="6" t="n">
        <v>153.025817686642</v>
      </c>
      <c r="G15244" s="15" t="n">
        <v>664.216796875</v>
      </c>
    </row>
    <row r="15245" customFormat="false" ht="15" hidden="false" customHeight="false" outlineLevel="0" collapsed="false">
      <c r="A15245" s="6" t="s">
        <v>17080</v>
      </c>
      <c r="B15245" s="6" t="s">
        <v>15716</v>
      </c>
      <c r="C15245" s="6" t="s">
        <v>15722</v>
      </c>
      <c r="E15245" s="6" t="n">
        <v>-27.5376621279188</v>
      </c>
      <c r="F15245" s="6" t="n">
        <v>153.019052689909</v>
      </c>
      <c r="G15245" s="15" t="n">
        <v>407.87939453125</v>
      </c>
    </row>
    <row r="15246" customFormat="false" ht="15" hidden="false" customHeight="false" outlineLevel="0" collapsed="false">
      <c r="A15246" s="6" t="s">
        <v>17081</v>
      </c>
      <c r="B15246" s="6" t="s">
        <v>15716</v>
      </c>
      <c r="C15246" s="6" t="s">
        <v>15722</v>
      </c>
      <c r="E15246" s="6" t="n">
        <v>-27.5438018282057</v>
      </c>
      <c r="F15246" s="6" t="n">
        <v>153.016716234096</v>
      </c>
      <c r="G15246" s="15" t="n">
        <v>419.2900390625</v>
      </c>
    </row>
    <row r="15247" customFormat="false" ht="15" hidden="false" customHeight="false" outlineLevel="0" collapsed="false">
      <c r="A15247" s="6" t="s">
        <v>17082</v>
      </c>
      <c r="B15247" s="6" t="s">
        <v>15716</v>
      </c>
      <c r="C15247" s="6" t="s">
        <v>15722</v>
      </c>
      <c r="E15247" s="6" t="n">
        <v>-27.5439786477506</v>
      </c>
      <c r="F15247" s="6" t="n">
        <v>153.01668220882</v>
      </c>
      <c r="G15247" s="15" t="n">
        <v>419.27685546875</v>
      </c>
    </row>
    <row r="15248" customFormat="false" ht="15" hidden="false" customHeight="false" outlineLevel="0" collapsed="false">
      <c r="A15248" s="6" t="s">
        <v>17083</v>
      </c>
      <c r="B15248" s="6" t="s">
        <v>15716</v>
      </c>
      <c r="C15248" s="6" t="s">
        <v>15722</v>
      </c>
      <c r="E15248" s="6" t="n">
        <v>-27.5370396123677</v>
      </c>
      <c r="F15248" s="6" t="n">
        <v>153.018223566865</v>
      </c>
      <c r="G15248" s="15" t="n">
        <v>508.1591796875</v>
      </c>
    </row>
    <row r="15249" customFormat="false" ht="15" hidden="false" customHeight="false" outlineLevel="0" collapsed="false">
      <c r="A15249" s="6" t="s">
        <v>17084</v>
      </c>
      <c r="B15249" s="6" t="s">
        <v>15716</v>
      </c>
      <c r="C15249" s="6" t="s">
        <v>15722</v>
      </c>
      <c r="E15249" s="6" t="n">
        <v>-27.5371997757681</v>
      </c>
      <c r="F15249" s="6" t="n">
        <v>153.018108263667</v>
      </c>
      <c r="G15249" s="15" t="n">
        <v>711.8720703125</v>
      </c>
    </row>
    <row r="15250" customFormat="false" ht="15" hidden="false" customHeight="false" outlineLevel="0" collapsed="false">
      <c r="A15250" s="6" t="s">
        <v>17085</v>
      </c>
      <c r="B15250" s="6" t="s">
        <v>15716</v>
      </c>
      <c r="C15250" s="6" t="s">
        <v>15722</v>
      </c>
      <c r="E15250" s="6" t="n">
        <v>-27.5369240100644</v>
      </c>
      <c r="F15250" s="6" t="n">
        <v>153.021705298772</v>
      </c>
      <c r="G15250" s="15" t="n">
        <v>503.05615234375</v>
      </c>
    </row>
    <row r="15251" customFormat="false" ht="15" hidden="false" customHeight="false" outlineLevel="0" collapsed="false">
      <c r="A15251" s="6" t="s">
        <v>17086</v>
      </c>
      <c r="B15251" s="6" t="s">
        <v>15716</v>
      </c>
      <c r="C15251" s="6" t="s">
        <v>15722</v>
      </c>
      <c r="E15251" s="6" t="n">
        <v>-27.5368999764341</v>
      </c>
      <c r="F15251" s="6" t="n">
        <v>153.02148226658</v>
      </c>
      <c r="G15251" s="15" t="n">
        <v>392.199951171875</v>
      </c>
    </row>
    <row r="15252" customFormat="false" ht="15" hidden="false" customHeight="false" outlineLevel="0" collapsed="false">
      <c r="A15252" s="6" t="s">
        <v>17087</v>
      </c>
      <c r="B15252" s="6" t="s">
        <v>15716</v>
      </c>
      <c r="C15252" s="6" t="s">
        <v>15722</v>
      </c>
      <c r="E15252" s="6" t="n">
        <v>-27.52390555903</v>
      </c>
      <c r="F15252" s="6" t="n">
        <v>153.028289943605</v>
      </c>
      <c r="G15252" s="15" t="n">
        <v>800.602783203125</v>
      </c>
    </row>
    <row r="15253" customFormat="false" ht="15" hidden="false" customHeight="false" outlineLevel="0" collapsed="false">
      <c r="A15253" s="6" t="s">
        <v>17088</v>
      </c>
      <c r="B15253" s="6" t="s">
        <v>15716</v>
      </c>
      <c r="C15253" s="6" t="s">
        <v>15722</v>
      </c>
      <c r="E15253" s="6" t="n">
        <v>-27.5236748845284</v>
      </c>
      <c r="F15253" s="6" t="n">
        <v>153.027914006606</v>
      </c>
      <c r="G15253" s="15" t="n">
        <v>774.312255859375</v>
      </c>
    </row>
    <row r="15254" customFormat="false" ht="15" hidden="false" customHeight="false" outlineLevel="0" collapsed="false">
      <c r="A15254" s="6" t="s">
        <v>17089</v>
      </c>
      <c r="B15254" s="6" t="s">
        <v>15716</v>
      </c>
      <c r="C15254" s="6" t="s">
        <v>15722</v>
      </c>
      <c r="E15254" s="6" t="n">
        <v>-27.5326815774491</v>
      </c>
      <c r="F15254" s="6" t="n">
        <v>153.028500382304</v>
      </c>
      <c r="G15254" s="15" t="n">
        <v>607.228515625</v>
      </c>
    </row>
    <row r="15255" customFormat="false" ht="15" hidden="false" customHeight="false" outlineLevel="0" collapsed="false">
      <c r="A15255" s="6" t="s">
        <v>17090</v>
      </c>
      <c r="B15255" s="6" t="s">
        <v>15716</v>
      </c>
      <c r="C15255" s="6" t="s">
        <v>15722</v>
      </c>
      <c r="E15255" s="6" t="n">
        <v>-27.5326579408646</v>
      </c>
      <c r="F15255" s="6" t="n">
        <v>153.028349874431</v>
      </c>
      <c r="G15255" s="15" t="n">
        <v>607.173095703125</v>
      </c>
    </row>
    <row r="15256" customFormat="false" ht="15" hidden="false" customHeight="false" outlineLevel="0" collapsed="false">
      <c r="A15256" s="6" t="s">
        <v>17091</v>
      </c>
      <c r="B15256" s="6" t="s">
        <v>15716</v>
      </c>
      <c r="C15256" s="6" t="s">
        <v>15722</v>
      </c>
      <c r="E15256" s="6" t="n">
        <v>-27.5330140299517</v>
      </c>
      <c r="F15256" s="6" t="n">
        <v>153.028279384735</v>
      </c>
      <c r="G15256" s="15" t="n">
        <v>602.03173828125</v>
      </c>
    </row>
    <row r="15257" customFormat="false" ht="15" hidden="false" customHeight="false" outlineLevel="0" collapsed="false">
      <c r="A15257" s="6" t="s">
        <v>17092</v>
      </c>
      <c r="B15257" s="6" t="s">
        <v>15716</v>
      </c>
      <c r="C15257" s="6" t="s">
        <v>15722</v>
      </c>
      <c r="E15257" s="6" t="n">
        <v>-27.5341424886317</v>
      </c>
      <c r="F15257" s="6" t="n">
        <v>153.026704943176</v>
      </c>
      <c r="G15257" s="15" t="n">
        <v>683.858154296875</v>
      </c>
    </row>
    <row r="15258" customFormat="false" ht="15" hidden="false" customHeight="false" outlineLevel="0" collapsed="false">
      <c r="A15258" s="6" t="s">
        <v>17093</v>
      </c>
      <c r="B15258" s="6" t="s">
        <v>15716</v>
      </c>
      <c r="C15258" s="6" t="s">
        <v>15722</v>
      </c>
      <c r="E15258" s="6" t="n">
        <v>-27.534293409914</v>
      </c>
      <c r="F15258" s="6" t="n">
        <v>153.026673447546</v>
      </c>
      <c r="G15258" s="15" t="n">
        <v>683.781982421875</v>
      </c>
    </row>
    <row r="15259" customFormat="false" ht="15" hidden="false" customHeight="false" outlineLevel="0" collapsed="false">
      <c r="A15259" s="6" t="s">
        <v>17094</v>
      </c>
      <c r="B15259" s="6" t="s">
        <v>15716</v>
      </c>
      <c r="C15259" s="6" t="s">
        <v>15722</v>
      </c>
      <c r="E15259" s="6" t="n">
        <v>-27.5340791871628</v>
      </c>
      <c r="F15259" s="6" t="n">
        <v>153.026303859388</v>
      </c>
      <c r="G15259" s="15" t="n">
        <v>684.703125</v>
      </c>
    </row>
    <row r="15260" customFormat="false" ht="15" hidden="false" customHeight="false" outlineLevel="0" collapsed="false">
      <c r="A15260" s="6" t="s">
        <v>17095</v>
      </c>
      <c r="B15260" s="6" t="s">
        <v>15716</v>
      </c>
      <c r="C15260" s="6" t="s">
        <v>15722</v>
      </c>
      <c r="E15260" s="6" t="n">
        <v>-27.5435010296648</v>
      </c>
      <c r="F15260" s="6" t="n">
        <v>153.019270997792</v>
      </c>
      <c r="G15260" s="15" t="n">
        <v>688.744384765625</v>
      </c>
    </row>
    <row r="15261" customFormat="false" ht="15" hidden="false" customHeight="false" outlineLevel="0" collapsed="false">
      <c r="A15261" s="6" t="s">
        <v>17096</v>
      </c>
      <c r="B15261" s="6" t="s">
        <v>15716</v>
      </c>
      <c r="C15261" s="6" t="s">
        <v>15722</v>
      </c>
      <c r="E15261" s="6" t="n">
        <v>-27.5429865435802</v>
      </c>
      <c r="F15261" s="6" t="n">
        <v>153.023773592772</v>
      </c>
      <c r="G15261" s="15" t="n">
        <v>756.83984375</v>
      </c>
    </row>
    <row r="15262" customFormat="false" ht="15" hidden="false" customHeight="false" outlineLevel="0" collapsed="false">
      <c r="A15262" s="6" t="s">
        <v>17097</v>
      </c>
      <c r="B15262" s="6" t="s">
        <v>15716</v>
      </c>
      <c r="C15262" s="6" t="s">
        <v>15722</v>
      </c>
      <c r="E15262" s="6" t="n">
        <v>-27.5430240505006</v>
      </c>
      <c r="F15262" s="6" t="n">
        <v>153.023432863169</v>
      </c>
      <c r="G15262" s="15" t="n">
        <v>1057.94311523438</v>
      </c>
    </row>
    <row r="15263" customFormat="false" ht="15" hidden="false" customHeight="false" outlineLevel="0" collapsed="false">
      <c r="A15263" s="6" t="s">
        <v>17098</v>
      </c>
      <c r="B15263" s="6" t="s">
        <v>15716</v>
      </c>
      <c r="C15263" s="6" t="s">
        <v>15722</v>
      </c>
      <c r="E15263" s="6" t="n">
        <v>-27.5382912199543</v>
      </c>
      <c r="F15263" s="6" t="n">
        <v>153.014564804867</v>
      </c>
      <c r="G15263" s="15" t="n">
        <v>427.41552734375</v>
      </c>
    </row>
    <row r="15264" customFormat="false" ht="15" hidden="false" customHeight="false" outlineLevel="0" collapsed="false">
      <c r="A15264" s="6" t="s">
        <v>17099</v>
      </c>
      <c r="B15264" s="6" t="s">
        <v>15716</v>
      </c>
      <c r="C15264" s="6" t="s">
        <v>15722</v>
      </c>
      <c r="E15264" s="6" t="n">
        <v>-27.5382744080861</v>
      </c>
      <c r="F15264" s="6" t="n">
        <v>153.014464683127</v>
      </c>
      <c r="G15264" s="15" t="n">
        <v>427.638671875</v>
      </c>
    </row>
    <row r="15265" customFormat="false" ht="15" hidden="false" customHeight="false" outlineLevel="0" collapsed="false">
      <c r="A15265" s="6" t="s">
        <v>17100</v>
      </c>
      <c r="B15265" s="6" t="s">
        <v>15716</v>
      </c>
      <c r="C15265" s="6" t="s">
        <v>15722</v>
      </c>
      <c r="E15265" s="6" t="n">
        <v>-27.5386523089841</v>
      </c>
      <c r="F15265" s="6" t="n">
        <v>153.014152005044</v>
      </c>
      <c r="G15265" s="15" t="n">
        <v>2232.78295898438</v>
      </c>
    </row>
    <row r="15266" customFormat="false" ht="15" hidden="false" customHeight="false" outlineLevel="0" collapsed="false">
      <c r="A15266" s="6" t="s">
        <v>17101</v>
      </c>
      <c r="B15266" s="6" t="s">
        <v>15716</v>
      </c>
      <c r="C15266" s="6" t="s">
        <v>15722</v>
      </c>
      <c r="E15266" s="6" t="n">
        <v>-27.5489987982285</v>
      </c>
      <c r="F15266" s="6" t="n">
        <v>153.035140125508</v>
      </c>
      <c r="G15266" s="15" t="n">
        <v>626.73583984375</v>
      </c>
    </row>
    <row r="15267" customFormat="false" ht="15" hidden="false" customHeight="false" outlineLevel="0" collapsed="false">
      <c r="A15267" s="6" t="s">
        <v>17102</v>
      </c>
      <c r="B15267" s="6" t="s">
        <v>15716</v>
      </c>
      <c r="C15267" s="6" t="s">
        <v>15722</v>
      </c>
      <c r="E15267" s="6" t="n">
        <v>-27.5326498204493</v>
      </c>
      <c r="F15267" s="6" t="n">
        <v>153.03395173931</v>
      </c>
      <c r="G15267" s="15" t="n">
        <v>710.248291015625</v>
      </c>
    </row>
    <row r="15268" customFormat="false" ht="15" hidden="false" customHeight="false" outlineLevel="0" collapsed="false">
      <c r="A15268" s="6" t="s">
        <v>17103</v>
      </c>
      <c r="B15268" s="6" t="s">
        <v>15716</v>
      </c>
      <c r="C15268" s="6" t="s">
        <v>15722</v>
      </c>
      <c r="E15268" s="6" t="n">
        <v>-27.5328572209875</v>
      </c>
      <c r="F15268" s="6" t="n">
        <v>153.034361604408</v>
      </c>
      <c r="G15268" s="15" t="n">
        <v>717.109619140625</v>
      </c>
    </row>
    <row r="15269" customFormat="false" ht="15" hidden="false" customHeight="false" outlineLevel="0" collapsed="false">
      <c r="A15269" s="6" t="s">
        <v>17104</v>
      </c>
      <c r="B15269" s="6" t="s">
        <v>15716</v>
      </c>
      <c r="C15269" s="6" t="s">
        <v>15722</v>
      </c>
      <c r="E15269" s="6" t="n">
        <v>-27.5327797764168</v>
      </c>
      <c r="F15269" s="6" t="n">
        <v>153.033883994457</v>
      </c>
      <c r="G15269" s="15" t="n">
        <v>749.12646484375</v>
      </c>
    </row>
    <row r="15270" customFormat="false" ht="15" hidden="false" customHeight="false" outlineLevel="0" collapsed="false">
      <c r="A15270" s="6" t="s">
        <v>17105</v>
      </c>
      <c r="B15270" s="6" t="s">
        <v>15716</v>
      </c>
      <c r="C15270" s="6" t="s">
        <v>15722</v>
      </c>
      <c r="E15270" s="6" t="n">
        <v>-27.549176806624</v>
      </c>
      <c r="F15270" s="6" t="n">
        <v>153.034803241616</v>
      </c>
      <c r="G15270" s="15" t="n">
        <v>630.341064453125</v>
      </c>
    </row>
    <row r="15271" customFormat="false" ht="15" hidden="false" customHeight="false" outlineLevel="0" collapsed="false">
      <c r="A15271" s="6" t="s">
        <v>17106</v>
      </c>
      <c r="B15271" s="6" t="s">
        <v>15716</v>
      </c>
      <c r="C15271" s="6" t="s">
        <v>15722</v>
      </c>
      <c r="E15271" s="6" t="n">
        <v>-27.5492629210355</v>
      </c>
      <c r="F15271" s="6" t="n">
        <v>153.034963559317</v>
      </c>
      <c r="G15271" s="15" t="n">
        <v>632.032470703125</v>
      </c>
    </row>
    <row r="15272" customFormat="false" ht="15" hidden="false" customHeight="false" outlineLevel="0" collapsed="false">
      <c r="A15272" s="6" t="s">
        <v>17107</v>
      </c>
      <c r="B15272" s="6" t="s">
        <v>15716</v>
      </c>
      <c r="C15272" s="6" t="s">
        <v>15722</v>
      </c>
      <c r="E15272" s="6" t="n">
        <v>-27.5521270682276</v>
      </c>
      <c r="F15272" s="6" t="n">
        <v>153.023825096774</v>
      </c>
      <c r="G15272" s="15" t="n">
        <v>810.43212890625</v>
      </c>
    </row>
    <row r="15273" customFormat="false" ht="15" hidden="false" customHeight="false" outlineLevel="0" collapsed="false">
      <c r="A15273" s="6" t="s">
        <v>17108</v>
      </c>
      <c r="B15273" s="6" t="s">
        <v>15716</v>
      </c>
      <c r="C15273" s="6" t="s">
        <v>15722</v>
      </c>
      <c r="E15273" s="6" t="n">
        <v>-27.5517380189736</v>
      </c>
      <c r="F15273" s="6" t="n">
        <v>153.023692215328</v>
      </c>
      <c r="G15273" s="15" t="n">
        <v>809.3466796875</v>
      </c>
    </row>
    <row r="15274" customFormat="false" ht="15" hidden="false" customHeight="false" outlineLevel="0" collapsed="false">
      <c r="A15274" s="6" t="s">
        <v>17109</v>
      </c>
      <c r="B15274" s="6" t="s">
        <v>15716</v>
      </c>
      <c r="C15274" s="6" t="s">
        <v>15722</v>
      </c>
      <c r="E15274" s="6" t="n">
        <v>-27.5517610188543</v>
      </c>
      <c r="F15274" s="6" t="n">
        <v>153.023842838153</v>
      </c>
      <c r="G15274" s="15" t="n">
        <v>404.64697265625</v>
      </c>
    </row>
    <row r="15275" customFormat="false" ht="15" hidden="false" customHeight="false" outlineLevel="0" collapsed="false">
      <c r="A15275" s="6" t="s">
        <v>17110</v>
      </c>
      <c r="B15275" s="6" t="s">
        <v>15716</v>
      </c>
      <c r="C15275" s="6" t="s">
        <v>15722</v>
      </c>
      <c r="E15275" s="6" t="n">
        <v>-27.5527495066434</v>
      </c>
      <c r="F15275" s="6" t="n">
        <v>153.029705897335</v>
      </c>
      <c r="G15275" s="15" t="n">
        <v>401.785888671875</v>
      </c>
    </row>
    <row r="15276" customFormat="false" ht="15" hidden="false" customHeight="false" outlineLevel="0" collapsed="false">
      <c r="A15276" s="6" t="s">
        <v>17111</v>
      </c>
      <c r="B15276" s="6" t="s">
        <v>15716</v>
      </c>
      <c r="C15276" s="6" t="s">
        <v>15722</v>
      </c>
      <c r="E15276" s="6" t="n">
        <v>-27.5529553969201</v>
      </c>
      <c r="F15276" s="6" t="n">
        <v>153.02925120653</v>
      </c>
      <c r="G15276" s="15" t="n">
        <v>813.314208984375</v>
      </c>
    </row>
    <row r="15277" customFormat="false" ht="15" hidden="false" customHeight="false" outlineLevel="0" collapsed="false">
      <c r="A15277" s="6" t="s">
        <v>17112</v>
      </c>
      <c r="B15277" s="6" t="s">
        <v>15716</v>
      </c>
      <c r="C15277" s="6" t="s">
        <v>15722</v>
      </c>
      <c r="E15277" s="6" t="n">
        <v>-27.5514454617585</v>
      </c>
      <c r="F15277" s="6" t="n">
        <v>153.033897740816</v>
      </c>
      <c r="G15277" s="15" t="n">
        <v>621.3408203125</v>
      </c>
    </row>
    <row r="15278" customFormat="false" ht="15" hidden="false" customHeight="false" outlineLevel="0" collapsed="false">
      <c r="A15278" s="6" t="s">
        <v>17113</v>
      </c>
      <c r="B15278" s="6" t="s">
        <v>15716</v>
      </c>
      <c r="C15278" s="6" t="s">
        <v>15722</v>
      </c>
      <c r="E15278" s="6" t="n">
        <v>-27.5514910074232</v>
      </c>
      <c r="F15278" s="6" t="n">
        <v>153.034200856625</v>
      </c>
      <c r="G15278" s="15" t="n">
        <v>620.11962890625</v>
      </c>
    </row>
    <row r="15279" customFormat="false" ht="15" hidden="false" customHeight="false" outlineLevel="0" collapsed="false">
      <c r="A15279" s="6" t="s">
        <v>17114</v>
      </c>
      <c r="B15279" s="6" t="s">
        <v>15716</v>
      </c>
      <c r="C15279" s="6" t="s">
        <v>15722</v>
      </c>
      <c r="E15279" s="6" t="n">
        <v>-27.5518075470615</v>
      </c>
      <c r="F15279" s="6" t="n">
        <v>153.033829641164</v>
      </c>
      <c r="G15279" s="15" t="n">
        <v>612.899169921875</v>
      </c>
    </row>
    <row r="15280" customFormat="false" ht="15" hidden="false" customHeight="false" outlineLevel="0" collapsed="false">
      <c r="A15280" s="6" t="s">
        <v>17115</v>
      </c>
      <c r="B15280" s="6" t="s">
        <v>15716</v>
      </c>
      <c r="C15280" s="6" t="s">
        <v>15722</v>
      </c>
      <c r="E15280" s="6" t="n">
        <v>-27.5518301668368</v>
      </c>
      <c r="F15280" s="6" t="n">
        <v>153.033981229113</v>
      </c>
      <c r="G15280" s="15" t="n">
        <v>612.8837890625</v>
      </c>
    </row>
    <row r="15281" customFormat="false" ht="15" hidden="false" customHeight="false" outlineLevel="0" collapsed="false">
      <c r="A15281" s="6" t="s">
        <v>17116</v>
      </c>
      <c r="B15281" s="6" t="s">
        <v>15716</v>
      </c>
      <c r="C15281" s="6" t="s">
        <v>15722</v>
      </c>
      <c r="E15281" s="6" t="n">
        <v>-27.5518527765922</v>
      </c>
      <c r="F15281" s="6" t="n">
        <v>153.034132815591</v>
      </c>
      <c r="G15281" s="15" t="n">
        <v>612.947509765625</v>
      </c>
    </row>
    <row r="15282" customFormat="false" ht="15" hidden="false" customHeight="false" outlineLevel="0" collapsed="false">
      <c r="A15282" s="6" t="s">
        <v>17117</v>
      </c>
      <c r="B15282" s="6" t="s">
        <v>15716</v>
      </c>
      <c r="C15282" s="6" t="s">
        <v>15722</v>
      </c>
      <c r="E15282" s="6" t="n">
        <v>-27.5469133413875</v>
      </c>
      <c r="F15282" s="6" t="n">
        <v>153.03386706591</v>
      </c>
      <c r="G15282" s="15" t="n">
        <v>623.779541015625</v>
      </c>
    </row>
    <row r="15283" customFormat="false" ht="15" hidden="false" customHeight="false" outlineLevel="0" collapsed="false">
      <c r="A15283" s="6" t="s">
        <v>17118</v>
      </c>
      <c r="B15283" s="6" t="s">
        <v>15716</v>
      </c>
      <c r="C15283" s="6" t="s">
        <v>15722</v>
      </c>
      <c r="E15283" s="6" t="n">
        <v>-27.5501999068286</v>
      </c>
      <c r="F15283" s="6" t="n">
        <v>153.029307719988</v>
      </c>
      <c r="G15283" s="15" t="n">
        <v>406.623046875</v>
      </c>
    </row>
    <row r="15284" customFormat="false" ht="15" hidden="false" customHeight="false" outlineLevel="0" collapsed="false">
      <c r="A15284" s="6" t="s">
        <v>17119</v>
      </c>
      <c r="B15284" s="6" t="s">
        <v>15716</v>
      </c>
      <c r="C15284" s="6" t="s">
        <v>15722</v>
      </c>
      <c r="E15284" s="6" t="n">
        <v>-27.5491870697794</v>
      </c>
      <c r="F15284" s="6" t="n">
        <v>153.038917043033</v>
      </c>
      <c r="G15284" s="15" t="n">
        <v>685.661376953125</v>
      </c>
    </row>
    <row r="15285" customFormat="false" ht="15" hidden="false" customHeight="false" outlineLevel="0" collapsed="false">
      <c r="A15285" s="6" t="s">
        <v>17120</v>
      </c>
      <c r="B15285" s="6" t="s">
        <v>15716</v>
      </c>
      <c r="C15285" s="6" t="s">
        <v>15722</v>
      </c>
      <c r="E15285" s="6" t="n">
        <v>-27.5461982481649</v>
      </c>
      <c r="F15285" s="6" t="n">
        <v>153.036792833604</v>
      </c>
      <c r="G15285" s="15" t="n">
        <v>598.05224609375</v>
      </c>
    </row>
    <row r="15286" customFormat="false" ht="15" hidden="false" customHeight="false" outlineLevel="0" collapsed="false">
      <c r="A15286" s="6" t="s">
        <v>17121</v>
      </c>
      <c r="B15286" s="6" t="s">
        <v>15716</v>
      </c>
      <c r="C15286" s="6" t="s">
        <v>15722</v>
      </c>
      <c r="E15286" s="6" t="n">
        <v>-27.5464952110049</v>
      </c>
      <c r="F15286" s="6" t="n">
        <v>153.036565719505</v>
      </c>
      <c r="G15286" s="15" t="n">
        <v>602.191650390625</v>
      </c>
    </row>
    <row r="15287" customFormat="false" ht="15" hidden="false" customHeight="false" outlineLevel="0" collapsed="false">
      <c r="A15287" s="6" t="s">
        <v>17122</v>
      </c>
      <c r="B15287" s="6" t="s">
        <v>15716</v>
      </c>
      <c r="C15287" s="6" t="s">
        <v>15722</v>
      </c>
      <c r="E15287" s="6" t="n">
        <v>-27.5465189204327</v>
      </c>
      <c r="F15287" s="6" t="n">
        <v>153.036729889979</v>
      </c>
      <c r="G15287" s="15" t="n">
        <v>583.181884765625</v>
      </c>
    </row>
    <row r="15288" customFormat="false" ht="15" hidden="false" customHeight="false" outlineLevel="0" collapsed="false">
      <c r="A15288" s="6" t="s">
        <v>17123</v>
      </c>
      <c r="B15288" s="6" t="s">
        <v>15716</v>
      </c>
      <c r="C15288" s="6" t="s">
        <v>15722</v>
      </c>
      <c r="E15288" s="6" t="n">
        <v>-27.5568332369189</v>
      </c>
      <c r="F15288" s="6" t="n">
        <v>153.035777955222</v>
      </c>
      <c r="G15288" s="15" t="n">
        <v>399.7880859375</v>
      </c>
    </row>
    <row r="15289" customFormat="false" ht="15" hidden="false" customHeight="false" outlineLevel="0" collapsed="false">
      <c r="A15289" s="6" t="s">
        <v>17124</v>
      </c>
      <c r="B15289" s="6" t="s">
        <v>15716</v>
      </c>
      <c r="C15289" s="6" t="s">
        <v>15722</v>
      </c>
      <c r="E15289" s="6" t="n">
        <v>-27.5566829304527</v>
      </c>
      <c r="F15289" s="6" t="n">
        <v>153.036815709956</v>
      </c>
      <c r="G15289" s="15" t="n">
        <v>1302.88305664063</v>
      </c>
    </row>
    <row r="15290" customFormat="false" ht="15" hidden="false" customHeight="false" outlineLevel="0" collapsed="false">
      <c r="A15290" s="6" t="s">
        <v>17125</v>
      </c>
      <c r="B15290" s="6" t="s">
        <v>15716</v>
      </c>
      <c r="C15290" s="6" t="s">
        <v>15722</v>
      </c>
      <c r="E15290" s="6" t="n">
        <v>-27.5570121386512</v>
      </c>
      <c r="F15290" s="6" t="n">
        <v>153.039342264683</v>
      </c>
      <c r="G15290" s="15" t="n">
        <v>2848.17260742188</v>
      </c>
    </row>
    <row r="15291" customFormat="false" ht="15" hidden="false" customHeight="false" outlineLevel="0" collapsed="false">
      <c r="A15291" s="6" t="s">
        <v>17126</v>
      </c>
      <c r="B15291" s="6" t="s">
        <v>15716</v>
      </c>
      <c r="C15291" s="6" t="s">
        <v>15722</v>
      </c>
      <c r="E15291" s="6" t="n">
        <v>-27.554949326603</v>
      </c>
      <c r="F15291" s="6" t="n">
        <v>153.028426800613</v>
      </c>
      <c r="G15291" s="15" t="n">
        <v>1226.78442382813</v>
      </c>
    </row>
    <row r="15292" customFormat="false" ht="15" hidden="false" customHeight="false" outlineLevel="0" collapsed="false">
      <c r="A15292" s="6" t="s">
        <v>17127</v>
      </c>
      <c r="B15292" s="6" t="s">
        <v>15716</v>
      </c>
      <c r="C15292" s="6" t="s">
        <v>15722</v>
      </c>
      <c r="E15292" s="6" t="n">
        <v>-27.5573774285598</v>
      </c>
      <c r="F15292" s="6" t="n">
        <v>153.038947478986</v>
      </c>
      <c r="G15292" s="15" t="n">
        <v>621.608642578125</v>
      </c>
    </row>
    <row r="15293" customFormat="false" ht="15" hidden="false" customHeight="false" outlineLevel="0" collapsed="false">
      <c r="A15293" s="6" t="s">
        <v>17128</v>
      </c>
      <c r="B15293" s="6" t="s">
        <v>15716</v>
      </c>
      <c r="C15293" s="6" t="s">
        <v>15722</v>
      </c>
      <c r="E15293" s="6" t="n">
        <v>-27.5570660191573</v>
      </c>
      <c r="F15293" s="6" t="n">
        <v>153.038814441735</v>
      </c>
      <c r="G15293" s="15" t="n">
        <v>2036.3681640625</v>
      </c>
    </row>
    <row r="15294" customFormat="false" ht="15" hidden="false" customHeight="false" outlineLevel="0" collapsed="false">
      <c r="A15294" s="6" t="s">
        <v>17129</v>
      </c>
      <c r="B15294" s="6" t="s">
        <v>15716</v>
      </c>
      <c r="C15294" s="6" t="s">
        <v>15722</v>
      </c>
      <c r="E15294" s="6" t="n">
        <v>-27.5546520632259</v>
      </c>
      <c r="F15294" s="6" t="n">
        <v>153.028470396611</v>
      </c>
      <c r="G15294" s="15" t="n">
        <v>1200.24096679688</v>
      </c>
    </row>
    <row r="15295" customFormat="false" ht="15" hidden="false" customHeight="false" outlineLevel="0" collapsed="false">
      <c r="A15295" s="6" t="s">
        <v>17130</v>
      </c>
      <c r="B15295" s="6" t="s">
        <v>15716</v>
      </c>
      <c r="C15295" s="6" t="s">
        <v>15722</v>
      </c>
      <c r="E15295" s="6" t="n">
        <v>-27.5519984319134</v>
      </c>
      <c r="F15295" s="6" t="n">
        <v>153.029017481583</v>
      </c>
      <c r="G15295" s="15" t="n">
        <v>813.890380859375</v>
      </c>
    </row>
    <row r="15296" customFormat="false" ht="15" hidden="false" customHeight="false" outlineLevel="0" collapsed="false">
      <c r="A15296" s="6" t="s">
        <v>17131</v>
      </c>
      <c r="B15296" s="6" t="s">
        <v>15716</v>
      </c>
      <c r="C15296" s="6" t="s">
        <v>15722</v>
      </c>
      <c r="E15296" s="6" t="n">
        <v>-27.5427849406717</v>
      </c>
      <c r="F15296" s="6" t="n">
        <v>153.028625579581</v>
      </c>
      <c r="G15296" s="15" t="n">
        <v>833.600830078125</v>
      </c>
    </row>
    <row r="15297" customFormat="false" ht="15" hidden="false" customHeight="false" outlineLevel="0" collapsed="false">
      <c r="A15297" s="6" t="s">
        <v>17132</v>
      </c>
      <c r="B15297" s="6" t="s">
        <v>15716</v>
      </c>
      <c r="C15297" s="6" t="s">
        <v>15722</v>
      </c>
      <c r="E15297" s="6" t="n">
        <v>-27.5428026336163</v>
      </c>
      <c r="F15297" s="6" t="n">
        <v>153.028173857837</v>
      </c>
      <c r="G15297" s="15" t="n">
        <v>3348.91186523438</v>
      </c>
    </row>
    <row r="15298" customFormat="false" ht="15" hidden="false" customHeight="false" outlineLevel="0" collapsed="false">
      <c r="A15298" s="6" t="s">
        <v>17133</v>
      </c>
      <c r="B15298" s="6" t="s">
        <v>15716</v>
      </c>
      <c r="C15298" s="6" t="s">
        <v>15722</v>
      </c>
      <c r="E15298" s="6" t="n">
        <v>-27.5431452139362</v>
      </c>
      <c r="F15298" s="6" t="n">
        <v>153.029358463404</v>
      </c>
      <c r="G15298" s="15" t="n">
        <v>3435.66186523438</v>
      </c>
    </row>
    <row r="15299" customFormat="false" ht="15" hidden="false" customHeight="false" outlineLevel="0" collapsed="false">
      <c r="A15299" s="6" t="s">
        <v>17134</v>
      </c>
      <c r="B15299" s="6" t="s">
        <v>15716</v>
      </c>
      <c r="C15299" s="6" t="s">
        <v>15722</v>
      </c>
      <c r="E15299" s="6" t="n">
        <v>-27.5435190054801</v>
      </c>
      <c r="F15299" s="6" t="n">
        <v>153.028857700752</v>
      </c>
      <c r="G15299" s="15" t="n">
        <v>2287.35034179688</v>
      </c>
    </row>
    <row r="15300" customFormat="false" ht="15" hidden="false" customHeight="false" outlineLevel="0" collapsed="false">
      <c r="A15300" s="6" t="s">
        <v>17135</v>
      </c>
      <c r="B15300" s="6" t="s">
        <v>15716</v>
      </c>
      <c r="C15300" s="6" t="s">
        <v>15722</v>
      </c>
      <c r="E15300" s="6" t="n">
        <v>-27.5563948917175</v>
      </c>
      <c r="F15300" s="6" t="n">
        <v>153.046451758171</v>
      </c>
      <c r="G15300" s="15" t="n">
        <v>625.41552734375</v>
      </c>
    </row>
    <row r="15301" customFormat="false" ht="15" hidden="false" customHeight="false" outlineLevel="0" collapsed="false">
      <c r="A15301" s="6" t="s">
        <v>17136</v>
      </c>
      <c r="B15301" s="6" t="s">
        <v>15716</v>
      </c>
      <c r="C15301" s="6" t="s">
        <v>15722</v>
      </c>
      <c r="E15301" s="6" t="n">
        <v>-27.5538752963446</v>
      </c>
      <c r="F15301" s="6" t="n">
        <v>153.029908962704</v>
      </c>
      <c r="G15301" s="15" t="n">
        <v>363.09521484375</v>
      </c>
    </row>
    <row r="15302" customFormat="false" ht="15" hidden="false" customHeight="false" outlineLevel="0" collapsed="false">
      <c r="A15302" s="6" t="s">
        <v>17137</v>
      </c>
      <c r="B15302" s="6" t="s">
        <v>15716</v>
      </c>
      <c r="C15302" s="6" t="s">
        <v>15722</v>
      </c>
      <c r="E15302" s="6" t="n">
        <v>-27.5536160557396</v>
      </c>
      <c r="F15302" s="6" t="n">
        <v>153.029957806529</v>
      </c>
      <c r="G15302" s="15" t="n">
        <v>811.614990234375</v>
      </c>
    </row>
    <row r="15303" customFormat="false" ht="15" hidden="false" customHeight="false" outlineLevel="0" collapsed="false">
      <c r="A15303" s="6" t="s">
        <v>17138</v>
      </c>
      <c r="B15303" s="6" t="s">
        <v>15716</v>
      </c>
      <c r="C15303" s="6" t="s">
        <v>15722</v>
      </c>
      <c r="E15303" s="6" t="n">
        <v>-27.5536468055253</v>
      </c>
      <c r="F15303" s="6" t="n">
        <v>153.030159194461</v>
      </c>
      <c r="G15303" s="15" t="n">
        <v>811.647216796875</v>
      </c>
    </row>
    <row r="15304" customFormat="false" ht="15" hidden="false" customHeight="false" outlineLevel="0" collapsed="false">
      <c r="A15304" s="6" t="s">
        <v>17139</v>
      </c>
      <c r="B15304" s="6" t="s">
        <v>15716</v>
      </c>
      <c r="C15304" s="6" t="s">
        <v>15722</v>
      </c>
      <c r="E15304" s="6" t="n">
        <v>-27.5547357022699</v>
      </c>
      <c r="F15304" s="6" t="n">
        <v>153.044183647294</v>
      </c>
      <c r="G15304" s="15" t="n">
        <v>668.12939453125</v>
      </c>
    </row>
    <row r="15305" customFormat="false" ht="15" hidden="false" customHeight="false" outlineLevel="0" collapsed="false">
      <c r="A15305" s="6" t="s">
        <v>17140</v>
      </c>
      <c r="B15305" s="6" t="s">
        <v>15716</v>
      </c>
      <c r="C15305" s="6" t="s">
        <v>15722</v>
      </c>
      <c r="E15305" s="6" t="n">
        <v>-27.555061005249</v>
      </c>
      <c r="F15305" s="6" t="n">
        <v>153.0441214158</v>
      </c>
      <c r="G15305" s="15" t="n">
        <v>690.4443359375</v>
      </c>
    </row>
    <row r="15306" customFormat="false" ht="15" hidden="false" customHeight="false" outlineLevel="0" collapsed="false">
      <c r="A15306" s="6" t="s">
        <v>17141</v>
      </c>
      <c r="B15306" s="6" t="s">
        <v>15716</v>
      </c>
      <c r="C15306" s="6" t="s">
        <v>15722</v>
      </c>
      <c r="E15306" s="6" t="n">
        <v>-27.551572066575</v>
      </c>
      <c r="F15306" s="6" t="n">
        <v>153.039294753224</v>
      </c>
      <c r="G15306" s="15" t="n">
        <v>648.687744140625</v>
      </c>
    </row>
    <row r="15307" customFormat="false" ht="15" hidden="false" customHeight="false" outlineLevel="0" collapsed="false">
      <c r="A15307" s="6" t="s">
        <v>17142</v>
      </c>
      <c r="B15307" s="6" t="s">
        <v>15716</v>
      </c>
      <c r="C15307" s="6" t="s">
        <v>15722</v>
      </c>
      <c r="E15307" s="6" t="n">
        <v>-27.5518793358414</v>
      </c>
      <c r="F15307" s="6" t="n">
        <v>153.039237113902</v>
      </c>
      <c r="G15307" s="15" t="n">
        <v>648.656982421875</v>
      </c>
    </row>
    <row r="15308" customFormat="false" ht="15" hidden="false" customHeight="false" outlineLevel="0" collapsed="false">
      <c r="A15308" s="6" t="s">
        <v>17143</v>
      </c>
      <c r="B15308" s="6" t="s">
        <v>15716</v>
      </c>
      <c r="C15308" s="6" t="s">
        <v>15722</v>
      </c>
      <c r="E15308" s="6" t="n">
        <v>-27.551669310579</v>
      </c>
      <c r="F15308" s="6" t="n">
        <v>153.038888123099</v>
      </c>
      <c r="G15308" s="15" t="n">
        <v>656.394775390625</v>
      </c>
    </row>
    <row r="15309" customFormat="false" ht="15" hidden="false" customHeight="false" outlineLevel="0" collapsed="false">
      <c r="A15309" s="6" t="s">
        <v>17144</v>
      </c>
      <c r="B15309" s="6" t="s">
        <v>15716</v>
      </c>
      <c r="C15309" s="6" t="s">
        <v>15722</v>
      </c>
      <c r="E15309" s="6" t="n">
        <v>-27.5523696732649</v>
      </c>
      <c r="F15309" s="6" t="n">
        <v>153.033889106968</v>
      </c>
      <c r="G15309" s="15" t="n">
        <v>614.7138671875</v>
      </c>
    </row>
    <row r="15310" customFormat="false" ht="15" hidden="false" customHeight="false" outlineLevel="0" collapsed="false">
      <c r="A15310" s="6" t="s">
        <v>17145</v>
      </c>
      <c r="B15310" s="6" t="s">
        <v>15716</v>
      </c>
      <c r="C15310" s="6" t="s">
        <v>15722</v>
      </c>
      <c r="E15310" s="6" t="n">
        <v>-27.552740268926</v>
      </c>
      <c r="F15310" s="6" t="n">
        <v>153.033888348095</v>
      </c>
      <c r="G15310" s="15" t="n">
        <v>404.984619140625</v>
      </c>
    </row>
    <row r="15311" customFormat="false" ht="15" hidden="false" customHeight="false" outlineLevel="0" collapsed="false">
      <c r="A15311" s="6" t="s">
        <v>17146</v>
      </c>
      <c r="B15311" s="6" t="s">
        <v>15716</v>
      </c>
      <c r="C15311" s="6" t="s">
        <v>15722</v>
      </c>
      <c r="E15311" s="6" t="n">
        <v>-27.5527625661299</v>
      </c>
      <c r="F15311" s="6" t="n">
        <v>153.034039061092</v>
      </c>
      <c r="G15311" s="15" t="n">
        <v>809.76513671875</v>
      </c>
    </row>
    <row r="15312" customFormat="false" ht="15" hidden="false" customHeight="false" outlineLevel="0" collapsed="false">
      <c r="A15312" s="6" t="s">
        <v>17147</v>
      </c>
      <c r="B15312" s="6" t="s">
        <v>15716</v>
      </c>
      <c r="C15312" s="6" t="s">
        <v>15722</v>
      </c>
      <c r="E15312" s="6" t="n">
        <v>-27.5525499831458</v>
      </c>
      <c r="F15312" s="6" t="n">
        <v>153.035103392762</v>
      </c>
      <c r="G15312" s="15" t="n">
        <v>611.47607421875</v>
      </c>
    </row>
    <row r="15313" customFormat="false" ht="15" hidden="false" customHeight="false" outlineLevel="0" collapsed="false">
      <c r="A15313" s="6" t="s">
        <v>17148</v>
      </c>
      <c r="B15313" s="6" t="s">
        <v>15716</v>
      </c>
      <c r="C15313" s="6" t="s">
        <v>15722</v>
      </c>
      <c r="E15313" s="6" t="n">
        <v>-27.5529099373554</v>
      </c>
      <c r="F15313" s="6" t="n">
        <v>153.035044101891</v>
      </c>
      <c r="G15313" s="15" t="n">
        <v>814.503173828125</v>
      </c>
    </row>
    <row r="15314" customFormat="false" ht="15" hidden="false" customHeight="false" outlineLevel="0" collapsed="false">
      <c r="A15314" s="6" t="s">
        <v>17149</v>
      </c>
      <c r="B15314" s="6" t="s">
        <v>15716</v>
      </c>
      <c r="C15314" s="6" t="s">
        <v>15722</v>
      </c>
      <c r="E15314" s="6" t="n">
        <v>-27.552939823403</v>
      </c>
      <c r="F15314" s="6" t="n">
        <v>153.03524503441</v>
      </c>
      <c r="G15314" s="15" t="n">
        <v>813.6015625</v>
      </c>
    </row>
    <row r="15315" customFormat="false" ht="15" hidden="false" customHeight="false" outlineLevel="0" collapsed="false">
      <c r="A15315" s="6" t="s">
        <v>17150</v>
      </c>
      <c r="B15315" s="6" t="s">
        <v>15716</v>
      </c>
      <c r="C15315" s="6" t="s">
        <v>15722</v>
      </c>
      <c r="E15315" s="6" t="n">
        <v>-27.5522034108984</v>
      </c>
      <c r="F15315" s="6" t="n">
        <v>153.041243686644</v>
      </c>
      <c r="G15315" s="15" t="n">
        <v>681.2041015625</v>
      </c>
    </row>
    <row r="15316" customFormat="false" ht="15" hidden="false" customHeight="false" outlineLevel="0" collapsed="false">
      <c r="A15316" s="6" t="s">
        <v>17151</v>
      </c>
      <c r="B15316" s="6" t="s">
        <v>15716</v>
      </c>
      <c r="C15316" s="6" t="s">
        <v>15722</v>
      </c>
      <c r="E15316" s="6" t="n">
        <v>-27.5510199345626</v>
      </c>
      <c r="F15316" s="6" t="n">
        <v>153.030446726746</v>
      </c>
      <c r="G15316" s="15" t="n">
        <v>400.18359375</v>
      </c>
    </row>
    <row r="15317" customFormat="false" ht="15" hidden="false" customHeight="false" outlineLevel="0" collapsed="false">
      <c r="A15317" s="6" t="s">
        <v>17152</v>
      </c>
      <c r="B15317" s="6" t="s">
        <v>15716</v>
      </c>
      <c r="C15317" s="6" t="s">
        <v>15722</v>
      </c>
      <c r="E15317" s="6" t="n">
        <v>-27.5539580337928</v>
      </c>
      <c r="F15317" s="6" t="n">
        <v>153.023792435066</v>
      </c>
      <c r="G15317" s="15" t="n">
        <v>579.690673828125</v>
      </c>
    </row>
    <row r="15318" customFormat="false" ht="15" hidden="false" customHeight="false" outlineLevel="0" collapsed="false">
      <c r="A15318" s="6" t="s">
        <v>17153</v>
      </c>
      <c r="B15318" s="6" t="s">
        <v>15716</v>
      </c>
      <c r="C15318" s="6" t="s">
        <v>15722</v>
      </c>
      <c r="E15318" s="6" t="n">
        <v>-27.5519339847127</v>
      </c>
      <c r="F15318" s="6" t="n">
        <v>153.041292931144</v>
      </c>
      <c r="G15318" s="15" t="n">
        <v>684.646484375</v>
      </c>
    </row>
    <row r="15319" customFormat="false" ht="15" hidden="false" customHeight="false" outlineLevel="0" collapsed="false">
      <c r="A15319" s="6" t="s">
        <v>17154</v>
      </c>
      <c r="B15319" s="6" t="s">
        <v>15716</v>
      </c>
      <c r="C15319" s="6" t="s">
        <v>15722</v>
      </c>
      <c r="E15319" s="6" t="n">
        <v>-27.5570270680838</v>
      </c>
      <c r="F15319" s="6" t="n">
        <v>153.032837017998</v>
      </c>
      <c r="G15319" s="15" t="n">
        <v>666.696533203125</v>
      </c>
    </row>
    <row r="15320" customFormat="false" ht="15" hidden="false" customHeight="false" outlineLevel="0" collapsed="false">
      <c r="A15320" s="6" t="s">
        <v>17155</v>
      </c>
      <c r="B15320" s="6" t="s">
        <v>15716</v>
      </c>
      <c r="C15320" s="6" t="s">
        <v>15722</v>
      </c>
      <c r="E15320" s="6" t="n">
        <v>-27.5488440011828</v>
      </c>
      <c r="F15320" s="6" t="n">
        <v>153.036213200752</v>
      </c>
      <c r="G15320" s="15" t="n">
        <v>620.051513671875</v>
      </c>
    </row>
    <row r="15321" customFormat="false" ht="15" hidden="false" customHeight="false" outlineLevel="0" collapsed="false">
      <c r="A15321" s="6" t="s">
        <v>17156</v>
      </c>
      <c r="B15321" s="6" t="s">
        <v>15716</v>
      </c>
      <c r="C15321" s="6" t="s">
        <v>15722</v>
      </c>
      <c r="E15321" s="6" t="n">
        <v>-27.5585886130452</v>
      </c>
      <c r="F15321" s="6" t="n">
        <v>153.03638685843</v>
      </c>
      <c r="G15321" s="15" t="n">
        <v>815.187255859375</v>
      </c>
    </row>
    <row r="15322" customFormat="false" ht="15" hidden="false" customHeight="false" outlineLevel="0" collapsed="false">
      <c r="A15322" s="6" t="s">
        <v>17157</v>
      </c>
      <c r="B15322" s="6" t="s">
        <v>15716</v>
      </c>
      <c r="C15322" s="6" t="s">
        <v>15722</v>
      </c>
      <c r="E15322" s="6" t="n">
        <v>-27.5583993545817</v>
      </c>
      <c r="F15322" s="6" t="n">
        <v>153.038674382728</v>
      </c>
      <c r="G15322" s="15" t="n">
        <v>7604.87866210938</v>
      </c>
    </row>
    <row r="15323" customFormat="false" ht="15" hidden="false" customHeight="false" outlineLevel="0" collapsed="false">
      <c r="A15323" s="6" t="s">
        <v>17158</v>
      </c>
      <c r="B15323" s="6" t="s">
        <v>15716</v>
      </c>
      <c r="C15323" s="6" t="s">
        <v>15722</v>
      </c>
      <c r="E15323" s="6" t="n">
        <v>-27.5355564288568</v>
      </c>
      <c r="F15323" s="6" t="n">
        <v>153.020839076666</v>
      </c>
      <c r="G15323" s="15" t="n">
        <v>1992.06469726563</v>
      </c>
    </row>
    <row r="15324" customFormat="false" ht="15" hidden="false" customHeight="false" outlineLevel="0" collapsed="false">
      <c r="A15324" s="6" t="s">
        <v>17159</v>
      </c>
      <c r="B15324" s="6" t="s">
        <v>15716</v>
      </c>
      <c r="C15324" s="6" t="s">
        <v>15743</v>
      </c>
      <c r="E15324" s="6" t="n">
        <v>-27.4440726900697</v>
      </c>
      <c r="F15324" s="6" t="n">
        <v>152.970292191399</v>
      </c>
      <c r="G15324" s="15" t="n">
        <v>530.577914761379</v>
      </c>
    </row>
    <row r="15325" customFormat="false" ht="15" hidden="false" customHeight="false" outlineLevel="0" collapsed="false">
      <c r="A15325" s="6" t="s">
        <v>17160</v>
      </c>
      <c r="B15325" s="6" t="s">
        <v>15716</v>
      </c>
      <c r="C15325" s="6" t="s">
        <v>15743</v>
      </c>
      <c r="E15325" s="6" t="n">
        <v>-27.428075872922</v>
      </c>
      <c r="F15325" s="6" t="n">
        <v>152.999109889552</v>
      </c>
      <c r="G15325" s="15" t="n">
        <v>71.4751158980653</v>
      </c>
    </row>
    <row r="15326" customFormat="false" ht="15" hidden="false" customHeight="false" outlineLevel="0" collapsed="false">
      <c r="A15326" s="6" t="s">
        <v>17161</v>
      </c>
      <c r="B15326" s="6" t="s">
        <v>15716</v>
      </c>
      <c r="C15326" s="6" t="s">
        <v>15743</v>
      </c>
      <c r="E15326" s="6" t="n">
        <v>-27.5205372047361</v>
      </c>
      <c r="F15326" s="6" t="n">
        <v>153.032604962227</v>
      </c>
      <c r="G15326" s="15" t="n">
        <v>692.5780890733</v>
      </c>
    </row>
    <row r="15327" customFormat="false" ht="15" hidden="false" customHeight="false" outlineLevel="0" collapsed="false">
      <c r="A15327" s="6" t="s">
        <v>17162</v>
      </c>
      <c r="B15327" s="6" t="s">
        <v>15716</v>
      </c>
      <c r="C15327" s="6" t="s">
        <v>15743</v>
      </c>
      <c r="E15327" s="6" t="n">
        <v>-27.500001092359</v>
      </c>
      <c r="F15327" s="6" t="n">
        <v>153.057574391068</v>
      </c>
      <c r="G15327" s="15" t="n">
        <v>380.132711278275</v>
      </c>
    </row>
    <row r="15328" customFormat="false" ht="15" hidden="false" customHeight="false" outlineLevel="0" collapsed="false">
      <c r="A15328" s="6" t="s">
        <v>17163</v>
      </c>
      <c r="B15328" s="6" t="s">
        <v>15716</v>
      </c>
      <c r="C15328" s="6" t="s">
        <v>15743</v>
      </c>
      <c r="E15328" s="6" t="n">
        <v>-27.5019978941598</v>
      </c>
      <c r="F15328" s="6" t="n">
        <v>153.003068915923</v>
      </c>
      <c r="G15328" s="15" t="n">
        <v>201.061929782853</v>
      </c>
    </row>
    <row r="15329" customFormat="false" ht="15" hidden="false" customHeight="false" outlineLevel="0" collapsed="false">
      <c r="A15329" s="6" t="s">
        <v>17164</v>
      </c>
      <c r="B15329" s="6" t="s">
        <v>15716</v>
      </c>
      <c r="C15329" s="6" t="s">
        <v>15743</v>
      </c>
      <c r="E15329" s="6" t="n">
        <v>-27.6159620154753</v>
      </c>
      <c r="F15329" s="6" t="n">
        <v>152.980603455955</v>
      </c>
      <c r="G15329" s="15" t="n">
        <v>201.061929829419</v>
      </c>
    </row>
    <row r="15330" customFormat="false" ht="15" hidden="false" customHeight="false" outlineLevel="0" collapsed="false">
      <c r="A15330" s="6" t="s">
        <v>17165</v>
      </c>
      <c r="B15330" s="6" t="s">
        <v>15716</v>
      </c>
      <c r="C15330" s="6" t="s">
        <v>15743</v>
      </c>
      <c r="E15330" s="6" t="n">
        <v>-27.6161251966005</v>
      </c>
      <c r="F15330" s="6" t="n">
        <v>152.980539327856</v>
      </c>
      <c r="G15330" s="15" t="n">
        <v>95.0331778358668</v>
      </c>
    </row>
    <row r="15331" customFormat="false" ht="15" hidden="false" customHeight="false" outlineLevel="0" collapsed="false">
      <c r="A15331" s="6" t="s">
        <v>17166</v>
      </c>
      <c r="B15331" s="6" t="s">
        <v>15716</v>
      </c>
      <c r="C15331" s="6" t="s">
        <v>15743</v>
      </c>
      <c r="E15331" s="6" t="n">
        <v>-27.4589502384145</v>
      </c>
      <c r="F15331" s="6" t="n">
        <v>152.992045536106</v>
      </c>
      <c r="G15331" s="15" t="n">
        <v>95.0331777706742</v>
      </c>
    </row>
    <row r="15332" customFormat="false" ht="15" hidden="false" customHeight="false" outlineLevel="0" collapsed="false">
      <c r="A15332" s="6" t="s">
        <v>17167</v>
      </c>
      <c r="B15332" s="6" t="s">
        <v>15716</v>
      </c>
      <c r="C15332" s="6" t="s">
        <v>15743</v>
      </c>
      <c r="E15332" s="6" t="n">
        <v>-27.4594845346828</v>
      </c>
      <c r="F15332" s="6" t="n">
        <v>153.001740767081</v>
      </c>
      <c r="G15332" s="15" t="n">
        <v>132.732289690524</v>
      </c>
    </row>
    <row r="15333" customFormat="false" ht="15" hidden="false" customHeight="false" outlineLevel="0" collapsed="false">
      <c r="A15333" s="6" t="s">
        <v>17168</v>
      </c>
      <c r="B15333" s="6" t="s">
        <v>15716</v>
      </c>
      <c r="C15333" s="6" t="s">
        <v>15743</v>
      </c>
      <c r="E15333" s="6" t="n">
        <v>-27.4591342706501</v>
      </c>
      <c r="F15333" s="6" t="n">
        <v>152.991842983762</v>
      </c>
      <c r="G15333" s="15" t="n">
        <v>254.469004976563</v>
      </c>
    </row>
    <row r="15334" customFormat="false" ht="15" hidden="false" customHeight="false" outlineLevel="0" collapsed="false">
      <c r="A15334" s="6" t="s">
        <v>17169</v>
      </c>
      <c r="B15334" s="6" t="s">
        <v>15716</v>
      </c>
      <c r="C15334" s="6" t="s">
        <v>15743</v>
      </c>
      <c r="E15334" s="6" t="n">
        <v>-27.4584867622194</v>
      </c>
      <c r="F15334" s="6" t="n">
        <v>152.994214816194</v>
      </c>
      <c r="G15334" s="15" t="n">
        <v>50.2654824825004</v>
      </c>
    </row>
    <row r="15335" customFormat="false" ht="15" hidden="false" customHeight="false" outlineLevel="0" collapsed="false">
      <c r="A15335" s="6" t="s">
        <v>17170</v>
      </c>
      <c r="B15335" s="6" t="s">
        <v>15716</v>
      </c>
      <c r="C15335" s="6" t="s">
        <v>15743</v>
      </c>
      <c r="E15335" s="6" t="n">
        <v>-27.4591131561605</v>
      </c>
      <c r="F15335" s="6" t="n">
        <v>152.99197050092</v>
      </c>
      <c r="G15335" s="15" t="n">
        <v>254.469004766084</v>
      </c>
    </row>
    <row r="15336" customFormat="false" ht="15" hidden="false" customHeight="false" outlineLevel="0" collapsed="false">
      <c r="A15336" s="6" t="s">
        <v>17171</v>
      </c>
      <c r="B15336" s="6" t="s">
        <v>15716</v>
      </c>
      <c r="C15336" s="6" t="s">
        <v>15743</v>
      </c>
      <c r="E15336" s="6" t="n">
        <v>-27.4593277922814</v>
      </c>
      <c r="F15336" s="6" t="n">
        <v>152.993582202577</v>
      </c>
      <c r="G15336" s="15" t="n">
        <v>132.73228965234</v>
      </c>
    </row>
    <row r="15337" customFormat="false" ht="15" hidden="false" customHeight="false" outlineLevel="0" collapsed="false">
      <c r="A15337" s="6" t="s">
        <v>17172</v>
      </c>
      <c r="B15337" s="6" t="s">
        <v>15716</v>
      </c>
      <c r="C15337" s="6" t="s">
        <v>15743</v>
      </c>
      <c r="E15337" s="6" t="n">
        <v>-27.4426795617747</v>
      </c>
      <c r="F15337" s="6" t="n">
        <v>153.056436370296</v>
      </c>
      <c r="G15337" s="15" t="n">
        <v>113.097335529514</v>
      </c>
    </row>
    <row r="15338" customFormat="false" ht="15" hidden="false" customHeight="false" outlineLevel="0" collapsed="false">
      <c r="A15338" s="6" t="s">
        <v>17173</v>
      </c>
      <c r="B15338" s="6" t="s">
        <v>15716</v>
      </c>
      <c r="C15338" s="6" t="s">
        <v>15743</v>
      </c>
      <c r="E15338" s="6" t="n">
        <v>-27.489563287493</v>
      </c>
      <c r="F15338" s="6" t="n">
        <v>152.976579963204</v>
      </c>
      <c r="G15338" s="15" t="n">
        <v>113.097335529514</v>
      </c>
    </row>
    <row r="15339" customFormat="false" ht="15" hidden="false" customHeight="false" outlineLevel="0" collapsed="false">
      <c r="A15339" s="6" t="s">
        <v>17174</v>
      </c>
      <c r="B15339" s="6" t="s">
        <v>15716</v>
      </c>
      <c r="C15339" s="6" t="s">
        <v>15717</v>
      </c>
      <c r="E15339" s="6" t="n">
        <v>-27.4955358393639</v>
      </c>
      <c r="F15339" s="6" t="n">
        <v>152.983967754244</v>
      </c>
      <c r="G15339" s="15" t="n">
        <v>184.634765625</v>
      </c>
    </row>
    <row r="15340" customFormat="false" ht="15" hidden="false" customHeight="false" outlineLevel="0" collapsed="false">
      <c r="A15340" s="6" t="s">
        <v>17175</v>
      </c>
      <c r="B15340" s="6" t="s">
        <v>15716</v>
      </c>
      <c r="C15340" s="6" t="s">
        <v>15743</v>
      </c>
      <c r="E15340" s="6" t="n">
        <v>-27.3896323547083</v>
      </c>
      <c r="F15340" s="6" t="n">
        <v>153.073202607067</v>
      </c>
      <c r="G15340" s="15" t="n">
        <v>175.819091796875</v>
      </c>
    </row>
    <row r="15341" customFormat="false" ht="15" hidden="false" customHeight="false" outlineLevel="0" collapsed="false">
      <c r="A15341" s="6" t="s">
        <v>17176</v>
      </c>
      <c r="B15341" s="6" t="s">
        <v>15716</v>
      </c>
      <c r="C15341" s="6" t="s">
        <v>15743</v>
      </c>
      <c r="E15341" s="6" t="n">
        <v>-27.3895659518785</v>
      </c>
      <c r="F15341" s="6" t="n">
        <v>153.073144767877</v>
      </c>
      <c r="G15341" s="15" t="n">
        <v>200.043212890625</v>
      </c>
    </row>
    <row r="15342" customFormat="false" ht="15" hidden="false" customHeight="false" outlineLevel="0" collapsed="false">
      <c r="A15342" s="6" t="s">
        <v>17177</v>
      </c>
      <c r="B15342" s="6" t="s">
        <v>15716</v>
      </c>
      <c r="C15342" s="6" t="s">
        <v>15717</v>
      </c>
      <c r="E15342" s="6" t="n">
        <v>-27.3903452575946</v>
      </c>
      <c r="F15342" s="6" t="n">
        <v>153.062381843902</v>
      </c>
      <c r="G15342" s="15" t="n">
        <v>1412.72485351563</v>
      </c>
    </row>
    <row r="15343" customFormat="false" ht="15" hidden="false" customHeight="false" outlineLevel="0" collapsed="false">
      <c r="A15343" s="6" t="s">
        <v>17178</v>
      </c>
      <c r="B15343" s="6" t="s">
        <v>15716</v>
      </c>
      <c r="C15343" s="6" t="s">
        <v>15722</v>
      </c>
      <c r="E15343" s="6" t="n">
        <v>-27.3904894315141</v>
      </c>
      <c r="F15343" s="6" t="n">
        <v>153.062502561856</v>
      </c>
      <c r="G15343" s="15" t="n">
        <v>1431.08154296875</v>
      </c>
    </row>
    <row r="15344" customFormat="false" ht="15" hidden="false" customHeight="false" outlineLevel="0" collapsed="false">
      <c r="A15344" s="6" t="s">
        <v>17179</v>
      </c>
      <c r="B15344" s="6" t="s">
        <v>15716</v>
      </c>
      <c r="C15344" s="6" t="s">
        <v>15717</v>
      </c>
      <c r="E15344" s="6" t="n">
        <v>-27.3905513281774</v>
      </c>
      <c r="F15344" s="6" t="n">
        <v>153.062749470467</v>
      </c>
      <c r="G15344" s="15" t="n">
        <v>821.464111328125</v>
      </c>
    </row>
    <row r="15345" customFormat="false" ht="15" hidden="false" customHeight="false" outlineLevel="0" collapsed="false">
      <c r="A15345" s="6" t="s">
        <v>17180</v>
      </c>
      <c r="B15345" s="6" t="s">
        <v>15716</v>
      </c>
      <c r="C15345" s="6" t="s">
        <v>15717</v>
      </c>
      <c r="E15345" s="6" t="n">
        <v>-27.486838339956</v>
      </c>
      <c r="F15345" s="6" t="n">
        <v>153.011768088583</v>
      </c>
      <c r="G15345" s="15" t="n">
        <v>606.95263671875</v>
      </c>
    </row>
    <row r="15346" customFormat="false" ht="15" hidden="false" customHeight="false" outlineLevel="0" collapsed="false">
      <c r="A15346" s="6" t="s">
        <v>17181</v>
      </c>
      <c r="B15346" s="6" t="s">
        <v>15716</v>
      </c>
      <c r="C15346" s="6" t="s">
        <v>15722</v>
      </c>
      <c r="E15346" s="6" t="n">
        <v>-27.3907454351577</v>
      </c>
      <c r="F15346" s="6" t="n">
        <v>153.06246197474</v>
      </c>
      <c r="G15346" s="15" t="n">
        <v>628.0859375</v>
      </c>
    </row>
    <row r="15347" customFormat="false" ht="15" hidden="false" customHeight="false" outlineLevel="0" collapsed="false">
      <c r="A15347" s="6" t="s">
        <v>17182</v>
      </c>
      <c r="B15347" s="6" t="s">
        <v>15716</v>
      </c>
      <c r="C15347" s="6" t="s">
        <v>15717</v>
      </c>
      <c r="E15347" s="6" t="n">
        <v>-27.3896404390088</v>
      </c>
      <c r="F15347" s="6" t="n">
        <v>153.072070251271</v>
      </c>
      <c r="G15347" s="15" t="n">
        <v>942.08740234375</v>
      </c>
    </row>
    <row r="15348" customFormat="false" ht="15" hidden="false" customHeight="false" outlineLevel="0" collapsed="false">
      <c r="A15348" s="6" t="s">
        <v>17183</v>
      </c>
      <c r="B15348" s="6" t="s">
        <v>15716</v>
      </c>
      <c r="C15348" s="6" t="s">
        <v>15743</v>
      </c>
      <c r="E15348" s="6" t="n">
        <v>-27.4350382062617</v>
      </c>
      <c r="F15348" s="6" t="n">
        <v>153.17284219909</v>
      </c>
      <c r="G15348" s="15" t="n">
        <v>572.555261196569</v>
      </c>
    </row>
    <row r="15349" customFormat="false" ht="15" hidden="false" customHeight="false" outlineLevel="0" collapsed="false">
      <c r="A15349" s="6" t="s">
        <v>17184</v>
      </c>
      <c r="B15349" s="6" t="s">
        <v>15716</v>
      </c>
      <c r="C15349" s="6" t="s">
        <v>15743</v>
      </c>
      <c r="E15349" s="6" t="n">
        <v>-27.4582389040692</v>
      </c>
      <c r="F15349" s="6" t="n">
        <v>153.045521055674</v>
      </c>
      <c r="G15349" s="15" t="n">
        <v>19.6349540557712</v>
      </c>
    </row>
    <row r="15350" customFormat="false" ht="15" hidden="false" customHeight="false" outlineLevel="0" collapsed="false">
      <c r="A15350" s="6" t="s">
        <v>17185</v>
      </c>
      <c r="B15350" s="6" t="s">
        <v>15716</v>
      </c>
      <c r="C15350" s="6" t="s">
        <v>15743</v>
      </c>
      <c r="E15350" s="6" t="n">
        <v>-27.5056062158754</v>
      </c>
      <c r="F15350" s="6" t="n">
        <v>152.977677344597</v>
      </c>
      <c r="G15350" s="15" t="n">
        <v>254.469005010091</v>
      </c>
    </row>
    <row r="15351" customFormat="false" ht="15" hidden="false" customHeight="false" outlineLevel="0" collapsed="false">
      <c r="A15351" s="6" t="s">
        <v>17186</v>
      </c>
      <c r="B15351" s="6" t="s">
        <v>15716</v>
      </c>
      <c r="C15351" s="6" t="s">
        <v>15743</v>
      </c>
      <c r="E15351" s="6" t="n">
        <v>-27.4676876844018</v>
      </c>
      <c r="F15351" s="6" t="n">
        <v>153.03482060102</v>
      </c>
      <c r="G15351" s="15" t="n">
        <v>1017.87601976469</v>
      </c>
    </row>
    <row r="15352" customFormat="false" ht="15" hidden="false" customHeight="false" outlineLevel="0" collapsed="false">
      <c r="A15352" s="6" t="s">
        <v>17187</v>
      </c>
      <c r="B15352" s="6" t="s">
        <v>15716</v>
      </c>
      <c r="C15352" s="6" t="s">
        <v>15743</v>
      </c>
      <c r="E15352" s="6" t="n">
        <v>-27.4663845111793</v>
      </c>
      <c r="F15352" s="6" t="n">
        <v>153.035445958575</v>
      </c>
      <c r="G15352" s="15" t="n">
        <v>754.767635205761</v>
      </c>
    </row>
    <row r="15353" customFormat="false" ht="15" hidden="false" customHeight="false" outlineLevel="0" collapsed="false">
      <c r="A15353" s="6" t="s">
        <v>17188</v>
      </c>
      <c r="B15353" s="6" t="s">
        <v>15716</v>
      </c>
      <c r="C15353" s="6" t="s">
        <v>15743</v>
      </c>
      <c r="E15353" s="6" t="n">
        <v>-27.4829180894809</v>
      </c>
      <c r="F15353" s="6" t="n">
        <v>153.0286611112</v>
      </c>
      <c r="G15353" s="15" t="n">
        <v>314.159265359864</v>
      </c>
    </row>
    <row r="15354" customFormat="false" ht="15" hidden="false" customHeight="false" outlineLevel="0" collapsed="false">
      <c r="A15354" s="6" t="s">
        <v>17189</v>
      </c>
      <c r="B15354" s="6" t="s">
        <v>15716</v>
      </c>
      <c r="C15354" s="6" t="s">
        <v>15743</v>
      </c>
      <c r="E15354" s="6" t="n">
        <v>-27.4974395367037</v>
      </c>
      <c r="F15354" s="6" t="n">
        <v>152.977464865426</v>
      </c>
      <c r="G15354" s="15" t="n">
        <v>153.938039943576</v>
      </c>
    </row>
    <row r="15355" customFormat="false" ht="15" hidden="false" customHeight="false" outlineLevel="0" collapsed="false">
      <c r="A15355" s="6" t="s">
        <v>17190</v>
      </c>
      <c r="B15355" s="6" t="s">
        <v>15716</v>
      </c>
      <c r="C15355" s="6" t="s">
        <v>15743</v>
      </c>
      <c r="E15355" s="6" t="n">
        <v>-27.4895544787627</v>
      </c>
      <c r="F15355" s="6" t="n">
        <v>152.97679992228</v>
      </c>
      <c r="G15355" s="15" t="n">
        <v>132.73228965234</v>
      </c>
    </row>
    <row r="15356" customFormat="false" ht="15" hidden="false" customHeight="false" outlineLevel="0" collapsed="false">
      <c r="A15356" s="6" t="s">
        <v>17191</v>
      </c>
      <c r="B15356" s="6" t="s">
        <v>15716</v>
      </c>
      <c r="C15356" s="6" t="s">
        <v>15743</v>
      </c>
      <c r="E15356" s="6" t="n">
        <v>-27.4572856443174</v>
      </c>
      <c r="F15356" s="6" t="n">
        <v>153.038011251196</v>
      </c>
      <c r="G15356" s="15" t="n">
        <v>38.4845100063831</v>
      </c>
    </row>
    <row r="15357" customFormat="false" ht="15" hidden="false" customHeight="false" outlineLevel="0" collapsed="false">
      <c r="A15357" s="6" t="s">
        <v>17192</v>
      </c>
      <c r="B15357" s="6" t="s">
        <v>15716</v>
      </c>
      <c r="C15357" s="6" t="s">
        <v>15743</v>
      </c>
      <c r="E15357" s="6" t="n">
        <v>-27.4256430278367</v>
      </c>
      <c r="F15357" s="6" t="n">
        <v>153.026045813204</v>
      </c>
      <c r="G15357" s="15" t="n">
        <v>78.5398163786158</v>
      </c>
    </row>
    <row r="15358" customFormat="false" ht="15" hidden="false" customHeight="false" outlineLevel="0" collapsed="false">
      <c r="A15358" s="6" t="s">
        <v>17193</v>
      </c>
      <c r="B15358" s="6" t="s">
        <v>15716</v>
      </c>
      <c r="C15358" s="6" t="s">
        <v>15743</v>
      </c>
      <c r="E15358" s="6" t="n">
        <v>-27.427500591155</v>
      </c>
      <c r="F15358" s="6" t="n">
        <v>153.028508390106</v>
      </c>
      <c r="G15358" s="15" t="n">
        <v>38.4845099654049</v>
      </c>
    </row>
    <row r="15359" customFormat="false" ht="15" hidden="false" customHeight="false" outlineLevel="0" collapsed="false">
      <c r="A15359" s="6" t="s">
        <v>17194</v>
      </c>
      <c r="B15359" s="6" t="s">
        <v>15716</v>
      </c>
      <c r="C15359" s="6" t="s">
        <v>15743</v>
      </c>
      <c r="E15359" s="6" t="n">
        <v>-27.4334186252343</v>
      </c>
      <c r="F15359" s="6" t="n">
        <v>153.024701111093</v>
      </c>
      <c r="G15359" s="15" t="n">
        <v>28.2743338621222</v>
      </c>
    </row>
    <row r="15360" customFormat="false" ht="15" hidden="false" customHeight="false" outlineLevel="0" collapsed="false">
      <c r="A15360" s="6" t="s">
        <v>17195</v>
      </c>
      <c r="B15360" s="6" t="s">
        <v>15716</v>
      </c>
      <c r="C15360" s="6" t="s">
        <v>15722</v>
      </c>
      <c r="E15360" s="6" t="n">
        <v>-27.4556156475139</v>
      </c>
      <c r="F15360" s="6" t="n">
        <v>153.001765656008</v>
      </c>
      <c r="G15360" s="15" t="n">
        <v>403.98486328125</v>
      </c>
    </row>
    <row r="15361" customFormat="false" ht="15" hidden="false" customHeight="false" outlineLevel="0" collapsed="false">
      <c r="A15361" s="6" t="s">
        <v>17196</v>
      </c>
      <c r="B15361" s="6" t="s">
        <v>15716</v>
      </c>
      <c r="C15361" s="6" t="s">
        <v>15722</v>
      </c>
      <c r="E15361" s="6" t="n">
        <v>-27.314267071454</v>
      </c>
      <c r="F15361" s="6" t="n">
        <v>153.067005496128</v>
      </c>
      <c r="G15361" s="15" t="n">
        <v>402.27685546875</v>
      </c>
    </row>
    <row r="15362" customFormat="false" ht="15" hidden="false" customHeight="false" outlineLevel="0" collapsed="false">
      <c r="A15362" s="6" t="s">
        <v>17197</v>
      </c>
      <c r="B15362" s="6" t="s">
        <v>15716</v>
      </c>
      <c r="C15362" s="6" t="s">
        <v>15722</v>
      </c>
      <c r="E15362" s="6" t="n">
        <v>-27.3301700610089</v>
      </c>
      <c r="F15362" s="6" t="n">
        <v>153.053391608422</v>
      </c>
      <c r="G15362" s="15" t="n">
        <v>644.856689453125</v>
      </c>
    </row>
    <row r="15363" customFormat="false" ht="15" hidden="false" customHeight="false" outlineLevel="0" collapsed="false">
      <c r="A15363" s="6" t="s">
        <v>17198</v>
      </c>
      <c r="B15363" s="6" t="s">
        <v>15716</v>
      </c>
      <c r="C15363" s="6" t="s">
        <v>15720</v>
      </c>
      <c r="E15363" s="6" t="n">
        <v>-27.6177830607044</v>
      </c>
      <c r="F15363" s="6" t="n">
        <v>152.981393077522</v>
      </c>
      <c r="G15363" s="15" t="n">
        <v>10157.8820800781</v>
      </c>
    </row>
    <row r="15364" customFormat="false" ht="15" hidden="false" customHeight="false" outlineLevel="0" collapsed="false">
      <c r="A15364" s="6" t="s">
        <v>17199</v>
      </c>
      <c r="B15364" s="6" t="s">
        <v>15716</v>
      </c>
      <c r="C15364" s="6" t="s">
        <v>15720</v>
      </c>
      <c r="E15364" s="6" t="n">
        <v>-27.5637737285194</v>
      </c>
      <c r="F15364" s="6" t="n">
        <v>152.902970877836</v>
      </c>
      <c r="G15364" s="15" t="n">
        <v>30675.4096679688</v>
      </c>
    </row>
    <row r="15365" customFormat="false" ht="15" hidden="false" customHeight="false" outlineLevel="0" collapsed="false">
      <c r="A15365" s="6" t="s">
        <v>17200</v>
      </c>
      <c r="B15365" s="6" t="s">
        <v>15716</v>
      </c>
      <c r="C15365" s="6" t="s">
        <v>15722</v>
      </c>
      <c r="E15365" s="6" t="n">
        <v>-27.4567763323519</v>
      </c>
      <c r="F15365" s="6" t="n">
        <v>152.997003624834</v>
      </c>
      <c r="G15365" s="15" t="n">
        <v>407.98095703125</v>
      </c>
    </row>
    <row r="15366" customFormat="false" ht="15" hidden="false" customHeight="false" outlineLevel="0" collapsed="false">
      <c r="A15366" s="6" t="s">
        <v>17201</v>
      </c>
      <c r="B15366" s="6" t="s">
        <v>15716</v>
      </c>
      <c r="C15366" s="6" t="s">
        <v>15717</v>
      </c>
      <c r="E15366" s="6" t="n">
        <v>-27.3292337014433</v>
      </c>
      <c r="F15366" s="6" t="n">
        <v>153.058579961463</v>
      </c>
      <c r="G15366" s="15" t="n">
        <v>609.92724609375</v>
      </c>
    </row>
    <row r="15367" customFormat="false" ht="15" hidden="false" customHeight="false" outlineLevel="0" collapsed="false">
      <c r="A15367" s="6" t="s">
        <v>17202</v>
      </c>
      <c r="B15367" s="6" t="s">
        <v>15716</v>
      </c>
      <c r="C15367" s="6" t="s">
        <v>15722</v>
      </c>
      <c r="E15367" s="6" t="n">
        <v>-27.3248128426309</v>
      </c>
      <c r="F15367" s="6" t="n">
        <v>153.077167775649</v>
      </c>
      <c r="G15367" s="15" t="n">
        <v>607.232421875</v>
      </c>
    </row>
    <row r="15368" customFormat="false" ht="15" hidden="false" customHeight="false" outlineLevel="0" collapsed="false">
      <c r="A15368" s="6" t="s">
        <v>17203</v>
      </c>
      <c r="B15368" s="6" t="s">
        <v>15716</v>
      </c>
      <c r="C15368" s="6" t="s">
        <v>15722</v>
      </c>
      <c r="E15368" s="6" t="n">
        <v>-27.4586747141357</v>
      </c>
      <c r="F15368" s="6" t="n">
        <v>153.180517193878</v>
      </c>
      <c r="G15368" s="15" t="n">
        <v>664.736572265625</v>
      </c>
    </row>
    <row r="15369" customFormat="false" ht="15" hidden="false" customHeight="false" outlineLevel="0" collapsed="false">
      <c r="A15369" s="6" t="s">
        <v>17204</v>
      </c>
      <c r="B15369" s="6" t="s">
        <v>15716</v>
      </c>
      <c r="C15369" s="6" t="s">
        <v>15722</v>
      </c>
      <c r="E15369" s="6" t="n">
        <v>-27.4527131289339</v>
      </c>
      <c r="F15369" s="6" t="n">
        <v>153.179241337811</v>
      </c>
      <c r="G15369" s="15" t="n">
        <v>665.68017578125</v>
      </c>
    </row>
    <row r="15370" customFormat="false" ht="15" hidden="false" customHeight="false" outlineLevel="0" collapsed="false">
      <c r="A15370" s="6" t="s">
        <v>17205</v>
      </c>
      <c r="B15370" s="6" t="s">
        <v>15716</v>
      </c>
      <c r="C15370" s="6" t="s">
        <v>15722</v>
      </c>
      <c r="E15370" s="6" t="n">
        <v>-27.4586803151238</v>
      </c>
      <c r="F15370" s="6" t="n">
        <v>153.163340469469</v>
      </c>
      <c r="G15370" s="15" t="n">
        <v>700.87841796875</v>
      </c>
    </row>
    <row r="15371" customFormat="false" ht="15" hidden="false" customHeight="false" outlineLevel="0" collapsed="false">
      <c r="A15371" s="6" t="s">
        <v>17206</v>
      </c>
      <c r="B15371" s="6" t="s">
        <v>15716</v>
      </c>
      <c r="C15371" s="6" t="s">
        <v>15722</v>
      </c>
      <c r="E15371" s="6" t="n">
        <v>-27.443324387513</v>
      </c>
      <c r="F15371" s="6" t="n">
        <v>153.150162065435</v>
      </c>
      <c r="G15371" s="15" t="n">
        <v>1088.98168945313</v>
      </c>
    </row>
    <row r="15372" customFormat="false" ht="15" hidden="false" customHeight="false" outlineLevel="0" collapsed="false">
      <c r="A15372" s="6" t="s">
        <v>17207</v>
      </c>
      <c r="B15372" s="6" t="s">
        <v>15716</v>
      </c>
      <c r="C15372" s="6" t="s">
        <v>15722</v>
      </c>
      <c r="E15372" s="6" t="n">
        <v>-27.433298589088</v>
      </c>
      <c r="F15372" s="6" t="n">
        <v>153.157278654049</v>
      </c>
      <c r="G15372" s="15" t="n">
        <v>650.0908203125</v>
      </c>
    </row>
    <row r="15373" customFormat="false" ht="15" hidden="false" customHeight="false" outlineLevel="0" collapsed="false">
      <c r="A15373" s="6" t="s">
        <v>17208</v>
      </c>
      <c r="B15373" s="6" t="s">
        <v>15716</v>
      </c>
      <c r="C15373" s="6" t="s">
        <v>15722</v>
      </c>
      <c r="E15373" s="6" t="n">
        <v>-27.4322574891242</v>
      </c>
      <c r="F15373" s="6" t="n">
        <v>153.163683555126</v>
      </c>
      <c r="G15373" s="15" t="n">
        <v>415.5146484375</v>
      </c>
    </row>
    <row r="15374" customFormat="false" ht="15" hidden="false" customHeight="false" outlineLevel="0" collapsed="false">
      <c r="A15374" s="6" t="s">
        <v>17209</v>
      </c>
      <c r="B15374" s="6" t="s">
        <v>15716</v>
      </c>
      <c r="C15374" s="6" t="s">
        <v>15722</v>
      </c>
      <c r="E15374" s="6" t="n">
        <v>-27.4318303057527</v>
      </c>
      <c r="F15374" s="6" t="n">
        <v>153.162996511565</v>
      </c>
      <c r="G15374" s="15" t="n">
        <v>405.573486328125</v>
      </c>
    </row>
    <row r="15375" customFormat="false" ht="15" hidden="false" customHeight="false" outlineLevel="0" collapsed="false">
      <c r="A15375" s="6" t="s">
        <v>17210</v>
      </c>
      <c r="B15375" s="6" t="s">
        <v>15716</v>
      </c>
      <c r="C15375" s="6" t="s">
        <v>15722</v>
      </c>
      <c r="E15375" s="6" t="n">
        <v>-27.4317753463608</v>
      </c>
      <c r="F15375" s="6" t="n">
        <v>153.163206023699</v>
      </c>
      <c r="G15375" s="15" t="n">
        <v>406.019287109375</v>
      </c>
    </row>
    <row r="15376" customFormat="false" ht="15" hidden="false" customHeight="false" outlineLevel="0" collapsed="false">
      <c r="A15376" s="6" t="s">
        <v>17211</v>
      </c>
      <c r="B15376" s="6" t="s">
        <v>15716</v>
      </c>
      <c r="C15376" s="6" t="s">
        <v>15722</v>
      </c>
      <c r="E15376" s="6" t="n">
        <v>-27.4305890846298</v>
      </c>
      <c r="F15376" s="6" t="n">
        <v>153.164286451389</v>
      </c>
      <c r="G15376" s="15" t="n">
        <v>418.546875</v>
      </c>
    </row>
    <row r="15377" customFormat="false" ht="15" hidden="false" customHeight="false" outlineLevel="0" collapsed="false">
      <c r="A15377" s="6" t="s">
        <v>17212</v>
      </c>
      <c r="B15377" s="6" t="s">
        <v>15716</v>
      </c>
      <c r="C15377" s="6" t="s">
        <v>15722</v>
      </c>
      <c r="E15377" s="6" t="n">
        <v>-27.4302291335418</v>
      </c>
      <c r="F15377" s="6" t="n">
        <v>153.164254825517</v>
      </c>
      <c r="G15377" s="15" t="n">
        <v>641.690673828125</v>
      </c>
    </row>
    <row r="15378" customFormat="false" ht="15" hidden="false" customHeight="false" outlineLevel="0" collapsed="false">
      <c r="A15378" s="6" t="s">
        <v>17213</v>
      </c>
      <c r="B15378" s="6" t="s">
        <v>15716</v>
      </c>
      <c r="C15378" s="6" t="s">
        <v>15722</v>
      </c>
      <c r="E15378" s="6" t="n">
        <v>-27.4304236828324</v>
      </c>
      <c r="F15378" s="6" t="n">
        <v>153.164574150556</v>
      </c>
      <c r="G15378" s="15" t="n">
        <v>622.166259765625</v>
      </c>
    </row>
    <row r="15379" customFormat="false" ht="15" hidden="false" customHeight="false" outlineLevel="0" collapsed="false">
      <c r="A15379" s="6" t="s">
        <v>17214</v>
      </c>
      <c r="B15379" s="6" t="s">
        <v>15716</v>
      </c>
      <c r="C15379" s="6" t="s">
        <v>15722</v>
      </c>
      <c r="E15379" s="6" t="n">
        <v>-27.4301883154046</v>
      </c>
      <c r="F15379" s="6" t="n">
        <v>153.164411660737</v>
      </c>
      <c r="G15379" s="15" t="n">
        <v>642.493408203125</v>
      </c>
    </row>
    <row r="15380" customFormat="false" ht="15" hidden="false" customHeight="false" outlineLevel="0" collapsed="false">
      <c r="A15380" s="6" t="s">
        <v>17215</v>
      </c>
      <c r="B15380" s="6" t="s">
        <v>15716</v>
      </c>
      <c r="C15380" s="6" t="s">
        <v>15743</v>
      </c>
      <c r="E15380" s="6" t="n">
        <v>-27.4185087134468</v>
      </c>
      <c r="F15380" s="6" t="n">
        <v>153.044572858618</v>
      </c>
      <c r="G15380" s="15" t="n">
        <v>12.5663706143387</v>
      </c>
    </row>
    <row r="15381" customFormat="false" ht="15" hidden="false" customHeight="false" outlineLevel="0" collapsed="false">
      <c r="A15381" s="6" t="s">
        <v>17216</v>
      </c>
      <c r="B15381" s="6" t="s">
        <v>15716</v>
      </c>
      <c r="C15381" s="6" t="s">
        <v>15743</v>
      </c>
      <c r="E15381" s="6" t="n">
        <v>-27.4185740719118</v>
      </c>
      <c r="F15381" s="6" t="n">
        <v>153.044545022089</v>
      </c>
      <c r="G15381" s="15" t="n">
        <v>12.5663706143387</v>
      </c>
    </row>
    <row r="15382" customFormat="false" ht="15" hidden="false" customHeight="false" outlineLevel="0" collapsed="false">
      <c r="A15382" s="6" t="s">
        <v>17217</v>
      </c>
      <c r="B15382" s="6" t="s">
        <v>15716</v>
      </c>
      <c r="C15382" s="6" t="s">
        <v>15743</v>
      </c>
      <c r="E15382" s="6" t="n">
        <v>-27.493561059342</v>
      </c>
      <c r="F15382" s="6" t="n">
        <v>152.989103691527</v>
      </c>
      <c r="G15382" s="15" t="n">
        <v>314.159265281633</v>
      </c>
    </row>
    <row r="15383" customFormat="false" ht="15" hidden="false" customHeight="false" outlineLevel="0" collapsed="false">
      <c r="A15383" s="6" t="s">
        <v>17218</v>
      </c>
      <c r="B15383" s="6" t="s">
        <v>15716</v>
      </c>
      <c r="C15383" s="6" t="s">
        <v>15743</v>
      </c>
      <c r="E15383" s="6" t="n">
        <v>-27.4573715458546</v>
      </c>
      <c r="F15383" s="6" t="n">
        <v>153.049587347992</v>
      </c>
      <c r="G15383" s="15" t="n">
        <v>38.4845100473613</v>
      </c>
    </row>
    <row r="15384" customFormat="false" ht="15" hidden="false" customHeight="false" outlineLevel="0" collapsed="false">
      <c r="A15384" s="6" t="s">
        <v>17219</v>
      </c>
      <c r="B15384" s="6" t="s">
        <v>15716</v>
      </c>
      <c r="C15384" s="6" t="s">
        <v>15743</v>
      </c>
      <c r="E15384" s="6" t="n">
        <v>-27.5210251305228</v>
      </c>
      <c r="F15384" s="6" t="n">
        <v>153.067416832018</v>
      </c>
      <c r="G15384" s="15" t="n">
        <v>95.0331778577529</v>
      </c>
    </row>
    <row r="15385" customFormat="false" ht="15" hidden="false" customHeight="false" outlineLevel="0" collapsed="false">
      <c r="A15385" s="6" t="s">
        <v>17220</v>
      </c>
      <c r="B15385" s="6" t="s">
        <v>15716</v>
      </c>
      <c r="C15385" s="6" t="s">
        <v>15743</v>
      </c>
      <c r="E15385" s="6" t="n">
        <v>-27.4902711050655</v>
      </c>
      <c r="F15385" s="6" t="n">
        <v>153.041045723806</v>
      </c>
      <c r="G15385" s="15" t="n">
        <v>201.061929923482</v>
      </c>
    </row>
    <row r="15386" customFormat="false" ht="15" hidden="false" customHeight="false" outlineLevel="0" collapsed="false">
      <c r="A15386" s="6" t="s">
        <v>17221</v>
      </c>
      <c r="B15386" s="6" t="s">
        <v>15716</v>
      </c>
      <c r="C15386" s="6" t="s">
        <v>15720</v>
      </c>
      <c r="E15386" s="6" t="n">
        <v>-27.6065305483211</v>
      </c>
      <c r="F15386" s="6" t="n">
        <v>152.941040553719</v>
      </c>
      <c r="G15386" s="15" t="n">
        <v>255165.789794922</v>
      </c>
    </row>
    <row r="15387" customFormat="false" ht="15" hidden="false" customHeight="false" outlineLevel="0" collapsed="false">
      <c r="A15387" s="6" t="s">
        <v>17222</v>
      </c>
      <c r="B15387" s="6" t="s">
        <v>15716</v>
      </c>
      <c r="C15387" s="6" t="s">
        <v>15720</v>
      </c>
      <c r="E15387" s="6" t="n">
        <v>-27.6024548161433</v>
      </c>
      <c r="F15387" s="6" t="n">
        <v>152.943445375466</v>
      </c>
      <c r="G15387" s="15" t="n">
        <v>10996.5366210938</v>
      </c>
    </row>
    <row r="15388" customFormat="false" ht="15" hidden="false" customHeight="false" outlineLevel="0" collapsed="false">
      <c r="A15388" s="6" t="s">
        <v>17223</v>
      </c>
      <c r="B15388" s="6" t="s">
        <v>15716</v>
      </c>
      <c r="C15388" s="6" t="s">
        <v>15720</v>
      </c>
      <c r="E15388" s="6" t="n">
        <v>-27.5736108755847</v>
      </c>
      <c r="F15388" s="6" t="n">
        <v>152.866826241792</v>
      </c>
      <c r="G15388" s="15" t="n">
        <v>219032.860839844</v>
      </c>
    </row>
    <row r="15389" customFormat="false" ht="15" hidden="false" customHeight="false" outlineLevel="0" collapsed="false">
      <c r="A15389" s="6" t="s">
        <v>17224</v>
      </c>
      <c r="B15389" s="6" t="s">
        <v>15716</v>
      </c>
      <c r="C15389" s="6" t="s">
        <v>15720</v>
      </c>
      <c r="E15389" s="6" t="n">
        <v>-27.5757831611893</v>
      </c>
      <c r="F15389" s="6" t="n">
        <v>152.879980290111</v>
      </c>
      <c r="G15389" s="15" t="n">
        <v>320991.714111328</v>
      </c>
    </row>
    <row r="15390" customFormat="false" ht="15" hidden="false" customHeight="false" outlineLevel="0" collapsed="false">
      <c r="A15390" s="6" t="s">
        <v>17225</v>
      </c>
      <c r="B15390" s="6" t="s">
        <v>15716</v>
      </c>
      <c r="C15390" s="6" t="s">
        <v>15720</v>
      </c>
      <c r="E15390" s="6" t="n">
        <v>-27.6106793043045</v>
      </c>
      <c r="F15390" s="6" t="n">
        <v>153.075905906944</v>
      </c>
      <c r="G15390" s="15" t="n">
        <v>170651.666992188</v>
      </c>
    </row>
    <row r="15391" customFormat="false" ht="15" hidden="false" customHeight="false" outlineLevel="0" collapsed="false">
      <c r="A15391" s="6" t="s">
        <v>17226</v>
      </c>
      <c r="B15391" s="6" t="s">
        <v>15716</v>
      </c>
      <c r="C15391" s="6" t="s">
        <v>15720</v>
      </c>
      <c r="E15391" s="6" t="n">
        <v>-27.5736318314511</v>
      </c>
      <c r="F15391" s="6" t="n">
        <v>152.936632254345</v>
      </c>
      <c r="G15391" s="15" t="n">
        <v>170563.752685547</v>
      </c>
    </row>
    <row r="15392" customFormat="false" ht="15" hidden="false" customHeight="false" outlineLevel="0" collapsed="false">
      <c r="A15392" s="6" t="s">
        <v>17227</v>
      </c>
      <c r="B15392" s="6" t="s">
        <v>15716</v>
      </c>
      <c r="C15392" s="6" t="s">
        <v>15720</v>
      </c>
      <c r="E15392" s="6" t="n">
        <v>-27.5687591768444</v>
      </c>
      <c r="F15392" s="6" t="n">
        <v>152.963259656795</v>
      </c>
      <c r="G15392" s="15" t="n">
        <v>63146.9741210938</v>
      </c>
    </row>
    <row r="15393" customFormat="false" ht="15" hidden="false" customHeight="false" outlineLevel="0" collapsed="false">
      <c r="A15393" s="6" t="s">
        <v>17228</v>
      </c>
      <c r="B15393" s="6" t="s">
        <v>15716</v>
      </c>
      <c r="C15393" s="6" t="s">
        <v>15720</v>
      </c>
      <c r="E15393" s="6" t="n">
        <v>-27.5630302453741</v>
      </c>
      <c r="F15393" s="6" t="n">
        <v>152.965344012415</v>
      </c>
      <c r="G15393" s="15" t="n">
        <v>38574.2612304688</v>
      </c>
    </row>
    <row r="15394" customFormat="false" ht="15" hidden="false" customHeight="false" outlineLevel="0" collapsed="false">
      <c r="A15394" s="6" t="s">
        <v>17229</v>
      </c>
      <c r="B15394" s="6" t="s">
        <v>15716</v>
      </c>
      <c r="C15394" s="6" t="s">
        <v>15743</v>
      </c>
      <c r="E15394" s="6" t="n">
        <v>-27.5388585067685</v>
      </c>
      <c r="F15394" s="6" t="n">
        <v>152.987048319218</v>
      </c>
      <c r="G15394" s="15" t="n">
        <v>78.5398163981736</v>
      </c>
    </row>
    <row r="15395" customFormat="false" ht="15" hidden="false" customHeight="false" outlineLevel="0" collapsed="false">
      <c r="A15395" s="6" t="s">
        <v>17230</v>
      </c>
      <c r="B15395" s="6" t="s">
        <v>15716</v>
      </c>
      <c r="C15395" s="6" t="s">
        <v>15743</v>
      </c>
      <c r="E15395" s="6" t="n">
        <v>-27.4588289736058</v>
      </c>
      <c r="F15395" s="6" t="n">
        <v>153.000649954143</v>
      </c>
      <c r="G15395" s="15" t="n">
        <v>95.0331777706742</v>
      </c>
    </row>
    <row r="15396" customFormat="false" ht="15" hidden="false" customHeight="false" outlineLevel="0" collapsed="false">
      <c r="A15396" s="6" t="s">
        <v>17231</v>
      </c>
      <c r="B15396" s="6" t="s">
        <v>15716</v>
      </c>
      <c r="C15396" s="6" t="s">
        <v>15743</v>
      </c>
      <c r="E15396" s="6" t="n">
        <v>-27.4594652119633</v>
      </c>
      <c r="F15396" s="6" t="n">
        <v>152.997841695959</v>
      </c>
      <c r="G15396" s="15" t="n">
        <v>38.484509985894</v>
      </c>
    </row>
    <row r="15397" customFormat="false" ht="15" hidden="false" customHeight="false" outlineLevel="0" collapsed="false">
      <c r="A15397" s="6" t="s">
        <v>17232</v>
      </c>
      <c r="B15397" s="6" t="s">
        <v>15716</v>
      </c>
      <c r="C15397" s="6" t="s">
        <v>15743</v>
      </c>
      <c r="E15397" s="6" t="n">
        <v>-27.4585168645567</v>
      </c>
      <c r="F15397" s="6" t="n">
        <v>152.995431792305</v>
      </c>
      <c r="G15397" s="15" t="n">
        <v>63.6172511829063</v>
      </c>
    </row>
    <row r="15398" customFormat="false" ht="15" hidden="false" customHeight="false" outlineLevel="0" collapsed="false">
      <c r="A15398" s="6" t="s">
        <v>17233</v>
      </c>
      <c r="B15398" s="6" t="s">
        <v>15716</v>
      </c>
      <c r="C15398" s="6" t="s">
        <v>15743</v>
      </c>
      <c r="E15398" s="6" t="n">
        <v>-27.4347124807681</v>
      </c>
      <c r="F15398" s="6" t="n">
        <v>153.013069708897</v>
      </c>
      <c r="G15398" s="15" t="n">
        <v>78.5398163106293</v>
      </c>
    </row>
    <row r="15399" customFormat="false" ht="15" hidden="false" customHeight="false" outlineLevel="0" collapsed="false">
      <c r="A15399" s="6" t="s">
        <v>17234</v>
      </c>
      <c r="B15399" s="6" t="s">
        <v>15716</v>
      </c>
      <c r="C15399" s="6" t="s">
        <v>15717</v>
      </c>
      <c r="E15399" s="6" t="n">
        <v>-27.4909718947277</v>
      </c>
      <c r="F15399" s="6" t="n">
        <v>152.98161681742</v>
      </c>
      <c r="G15399" s="15" t="n">
        <v>1138.38134765625</v>
      </c>
    </row>
    <row r="15400" customFormat="false" ht="15" hidden="false" customHeight="false" outlineLevel="0" collapsed="false">
      <c r="A15400" s="6" t="s">
        <v>17235</v>
      </c>
      <c r="B15400" s="6" t="s">
        <v>15716</v>
      </c>
      <c r="C15400" s="6" t="s">
        <v>15717</v>
      </c>
      <c r="E15400" s="6" t="n">
        <v>-27.4952677001965</v>
      </c>
      <c r="F15400" s="6" t="n">
        <v>152.98932126683</v>
      </c>
      <c r="G15400" s="15" t="n">
        <v>206.239990234375</v>
      </c>
    </row>
    <row r="15401" customFormat="false" ht="15" hidden="false" customHeight="false" outlineLevel="0" collapsed="false">
      <c r="A15401" s="6" t="s">
        <v>17236</v>
      </c>
      <c r="B15401" s="6" t="s">
        <v>15716</v>
      </c>
      <c r="C15401" s="6" t="s">
        <v>15717</v>
      </c>
      <c r="E15401" s="6" t="n">
        <v>-27.4952699556208</v>
      </c>
      <c r="F15401" s="6" t="n">
        <v>152.989207060141</v>
      </c>
      <c r="G15401" s="15" t="n">
        <v>144.716552734375</v>
      </c>
    </row>
    <row r="15402" customFormat="false" ht="15" hidden="false" customHeight="false" outlineLevel="0" collapsed="false">
      <c r="A15402" s="6" t="s">
        <v>17237</v>
      </c>
      <c r="B15402" s="6" t="s">
        <v>15716</v>
      </c>
      <c r="C15402" s="6" t="s">
        <v>15717</v>
      </c>
      <c r="E15402" s="6" t="n">
        <v>-27.495301990737</v>
      </c>
      <c r="F15402" s="6" t="n">
        <v>152.989368680849</v>
      </c>
      <c r="G15402" s="15" t="n">
        <v>339.221923828125</v>
      </c>
    </row>
    <row r="15403" customFormat="false" ht="15" hidden="false" customHeight="false" outlineLevel="0" collapsed="false">
      <c r="A15403" s="6" t="s">
        <v>17238</v>
      </c>
      <c r="B15403" s="6" t="s">
        <v>15716</v>
      </c>
      <c r="C15403" s="6" t="s">
        <v>15717</v>
      </c>
      <c r="E15403" s="6" t="n">
        <v>-27.4972236625996</v>
      </c>
      <c r="F15403" s="6" t="n">
        <v>152.989979654204</v>
      </c>
      <c r="G15403" s="15" t="n">
        <v>3611.748046875</v>
      </c>
    </row>
    <row r="15404" customFormat="false" ht="15" hidden="false" customHeight="false" outlineLevel="0" collapsed="false">
      <c r="A15404" s="6" t="s">
        <v>17239</v>
      </c>
      <c r="B15404" s="6" t="s">
        <v>15716</v>
      </c>
      <c r="C15404" s="6" t="s">
        <v>15717</v>
      </c>
      <c r="E15404" s="6" t="n">
        <v>-27.4942742403315</v>
      </c>
      <c r="F15404" s="6" t="n">
        <v>152.979871022726</v>
      </c>
      <c r="G15404" s="15" t="n">
        <v>1015.01708984375</v>
      </c>
    </row>
    <row r="15405" customFormat="false" ht="15" hidden="false" customHeight="false" outlineLevel="0" collapsed="false">
      <c r="A15405" s="6" t="s">
        <v>17240</v>
      </c>
      <c r="B15405" s="6" t="s">
        <v>15716</v>
      </c>
      <c r="C15405" s="6" t="s">
        <v>15717</v>
      </c>
      <c r="E15405" s="6" t="n">
        <v>-27.4914354134639</v>
      </c>
      <c r="F15405" s="6" t="n">
        <v>152.98152849034</v>
      </c>
      <c r="G15405" s="15" t="n">
        <v>459.483642578125</v>
      </c>
    </row>
    <row r="15406" customFormat="false" ht="15" hidden="false" customHeight="false" outlineLevel="0" collapsed="false">
      <c r="A15406" s="6" t="s">
        <v>17241</v>
      </c>
      <c r="B15406" s="6" t="s">
        <v>15716</v>
      </c>
      <c r="C15406" s="6" t="s">
        <v>15717</v>
      </c>
      <c r="E15406" s="6" t="n">
        <v>-27.49749403092</v>
      </c>
      <c r="F15406" s="6" t="n">
        <v>152.986890874465</v>
      </c>
      <c r="G15406" s="15" t="n">
        <v>11711.0441894531</v>
      </c>
    </row>
    <row r="15407" customFormat="false" ht="15" hidden="false" customHeight="false" outlineLevel="0" collapsed="false">
      <c r="A15407" s="6" t="s">
        <v>17242</v>
      </c>
      <c r="B15407" s="6" t="s">
        <v>15716</v>
      </c>
      <c r="C15407" s="6" t="s">
        <v>15717</v>
      </c>
      <c r="E15407" s="6" t="n">
        <v>-27.4953239215442</v>
      </c>
      <c r="F15407" s="6" t="n">
        <v>152.987439349811</v>
      </c>
      <c r="G15407" s="15" t="n">
        <v>403.840576171875</v>
      </c>
    </row>
    <row r="15408" customFormat="false" ht="15" hidden="false" customHeight="false" outlineLevel="0" collapsed="false">
      <c r="A15408" s="6" t="s">
        <v>17243</v>
      </c>
      <c r="B15408" s="6" t="s">
        <v>15716</v>
      </c>
      <c r="C15408" s="6" t="s">
        <v>15717</v>
      </c>
      <c r="E15408" s="6" t="n">
        <v>-27.496271658342</v>
      </c>
      <c r="F15408" s="6" t="n">
        <v>152.98726615431</v>
      </c>
      <c r="G15408" s="15" t="n">
        <v>888.0927734375</v>
      </c>
    </row>
    <row r="15409" customFormat="false" ht="15" hidden="false" customHeight="false" outlineLevel="0" collapsed="false">
      <c r="A15409" s="6" t="s">
        <v>17244</v>
      </c>
      <c r="B15409" s="6" t="s">
        <v>15716</v>
      </c>
      <c r="C15409" s="6" t="s">
        <v>15717</v>
      </c>
      <c r="E15409" s="6" t="n">
        <v>-27.4961647371042</v>
      </c>
      <c r="F15409" s="6" t="n">
        <v>152.987364969943</v>
      </c>
      <c r="G15409" s="15" t="n">
        <v>624.658935546875</v>
      </c>
    </row>
    <row r="15410" customFormat="false" ht="15" hidden="false" customHeight="false" outlineLevel="0" collapsed="false">
      <c r="A15410" s="6" t="s">
        <v>17245</v>
      </c>
      <c r="B15410" s="6" t="s">
        <v>15716</v>
      </c>
      <c r="C15410" s="6" t="s">
        <v>15717</v>
      </c>
      <c r="E15410" s="6" t="n">
        <v>-27.4963079520737</v>
      </c>
      <c r="F15410" s="6" t="n">
        <v>152.98716281851</v>
      </c>
      <c r="G15410" s="15" t="n">
        <v>945.126953125</v>
      </c>
    </row>
    <row r="15411" customFormat="false" ht="15" hidden="false" customHeight="false" outlineLevel="0" collapsed="false">
      <c r="A15411" s="6" t="s">
        <v>17246</v>
      </c>
      <c r="B15411" s="6" t="s">
        <v>15716</v>
      </c>
      <c r="C15411" s="6" t="s">
        <v>15717</v>
      </c>
      <c r="E15411" s="6" t="n">
        <v>-27.4943150663574</v>
      </c>
      <c r="F15411" s="6" t="n">
        <v>152.978527272043</v>
      </c>
      <c r="G15411" s="15" t="n">
        <v>759.917724609375</v>
      </c>
    </row>
    <row r="15412" customFormat="false" ht="15" hidden="false" customHeight="false" outlineLevel="0" collapsed="false">
      <c r="A15412" s="6" t="s">
        <v>17247</v>
      </c>
      <c r="B15412" s="6" t="s">
        <v>15716</v>
      </c>
      <c r="C15412" s="6" t="s">
        <v>15743</v>
      </c>
      <c r="E15412" s="6" t="n">
        <v>-27.458475999928</v>
      </c>
      <c r="F15412" s="6" t="n">
        <v>152.993736136811</v>
      </c>
      <c r="G15412" s="15" t="n">
        <v>226.980069320649</v>
      </c>
    </row>
    <row r="15413" customFormat="false" ht="15" hidden="false" customHeight="false" outlineLevel="0" collapsed="false">
      <c r="A15413" s="6" t="s">
        <v>17248</v>
      </c>
      <c r="B15413" s="6" t="s">
        <v>15716</v>
      </c>
      <c r="C15413" s="6" t="s">
        <v>15743</v>
      </c>
      <c r="E15413" s="6" t="n">
        <v>-27.4983590980165</v>
      </c>
      <c r="F15413" s="6" t="n">
        <v>153.047691122609</v>
      </c>
      <c r="G15413" s="15" t="n">
        <v>254.469004940242</v>
      </c>
    </row>
    <row r="15414" customFormat="false" ht="15" hidden="false" customHeight="false" outlineLevel="0" collapsed="false">
      <c r="A15414" s="6" t="s">
        <v>17249</v>
      </c>
      <c r="B15414" s="6" t="s">
        <v>15716</v>
      </c>
      <c r="C15414" s="6" t="s">
        <v>15743</v>
      </c>
      <c r="E15414" s="6" t="n">
        <v>-27.4451360946626</v>
      </c>
      <c r="F15414" s="6" t="n">
        <v>153.050896920451</v>
      </c>
      <c r="G15414" s="15" t="n">
        <v>314.159265516326</v>
      </c>
    </row>
    <row r="15415" customFormat="false" ht="15" hidden="false" customHeight="false" outlineLevel="0" collapsed="false">
      <c r="A15415" s="6" t="s">
        <v>17250</v>
      </c>
      <c r="B15415" s="6" t="s">
        <v>15716</v>
      </c>
      <c r="C15415" s="6" t="s">
        <v>15743</v>
      </c>
      <c r="E15415" s="6" t="n">
        <v>-27.3999165090207</v>
      </c>
      <c r="F15415" s="6" t="n">
        <v>153.054200083523</v>
      </c>
      <c r="G15415" s="15" t="n">
        <v>113.097335529514</v>
      </c>
    </row>
    <row r="15416" customFormat="false" ht="15" hidden="false" customHeight="false" outlineLevel="0" collapsed="false">
      <c r="A15416" s="6" t="s">
        <v>17251</v>
      </c>
      <c r="B15416" s="6" t="s">
        <v>15716</v>
      </c>
      <c r="C15416" s="6" t="s">
        <v>15743</v>
      </c>
      <c r="E15416" s="6" t="n">
        <v>-27.4615689117663</v>
      </c>
      <c r="F15416" s="6" t="n">
        <v>153.179804550281</v>
      </c>
      <c r="G15416" s="15" t="n">
        <v>38.4845100063831</v>
      </c>
    </row>
    <row r="15417" customFormat="false" ht="15" hidden="false" customHeight="false" outlineLevel="0" collapsed="false">
      <c r="A15417" s="6" t="s">
        <v>17252</v>
      </c>
      <c r="B15417" s="6" t="s">
        <v>15716</v>
      </c>
      <c r="C15417" s="6" t="s">
        <v>15717</v>
      </c>
      <c r="E15417" s="6" t="n">
        <v>-27.4624891923935</v>
      </c>
      <c r="F15417" s="6" t="n">
        <v>152.981559159027</v>
      </c>
      <c r="G15417" s="15" t="n">
        <v>50344.2214355469</v>
      </c>
    </row>
    <row r="15418" customFormat="false" ht="15" hidden="false" customHeight="false" outlineLevel="0" collapsed="false">
      <c r="A15418" s="6" t="s">
        <v>17253</v>
      </c>
      <c r="B15418" s="6" t="s">
        <v>15716</v>
      </c>
      <c r="C15418" s="6" t="s">
        <v>15743</v>
      </c>
      <c r="E15418" s="6" t="n">
        <v>-27.3968002481529</v>
      </c>
      <c r="F15418" s="6" t="n">
        <v>153.053131058804</v>
      </c>
      <c r="G15418" s="15" t="n">
        <v>572.555261116475</v>
      </c>
    </row>
    <row r="15419" customFormat="false" ht="15" hidden="false" customHeight="false" outlineLevel="0" collapsed="false">
      <c r="A15419" s="6" t="s">
        <v>17254</v>
      </c>
      <c r="B15419" s="6" t="s">
        <v>15716</v>
      </c>
      <c r="C15419" s="6" t="s">
        <v>15743</v>
      </c>
      <c r="E15419" s="6" t="n">
        <v>-27.4616012315317</v>
      </c>
      <c r="F15419" s="6" t="n">
        <v>153.030288881489</v>
      </c>
      <c r="G15419" s="15" t="n">
        <v>380.132711213082</v>
      </c>
    </row>
    <row r="15420" customFormat="false" ht="15" hidden="false" customHeight="false" outlineLevel="0" collapsed="false">
      <c r="A15420" s="6" t="s">
        <v>17255</v>
      </c>
      <c r="B15420" s="6" t="s">
        <v>15716</v>
      </c>
      <c r="C15420" s="6" t="s">
        <v>15743</v>
      </c>
      <c r="E15420" s="6" t="n">
        <v>-27.4145154124874</v>
      </c>
      <c r="F15420" s="6" t="n">
        <v>153.007054094136</v>
      </c>
      <c r="G15420" s="15" t="n">
        <v>314.159265359864</v>
      </c>
    </row>
    <row r="15421" customFormat="false" ht="15" hidden="false" customHeight="false" outlineLevel="0" collapsed="false">
      <c r="A15421" s="6" t="s">
        <v>17256</v>
      </c>
      <c r="B15421" s="6" t="s">
        <v>15716</v>
      </c>
      <c r="C15421" s="6" t="s">
        <v>15717</v>
      </c>
      <c r="E15421" s="6" t="n">
        <v>-27.4510684085745</v>
      </c>
      <c r="F15421" s="6" t="n">
        <v>152.997574747816</v>
      </c>
      <c r="G15421" s="15" t="n">
        <v>389.3115234375</v>
      </c>
    </row>
    <row r="15422" customFormat="false" ht="15" hidden="false" customHeight="false" outlineLevel="0" collapsed="false">
      <c r="A15422" s="6" t="s">
        <v>17257</v>
      </c>
      <c r="B15422" s="6" t="s">
        <v>15716</v>
      </c>
      <c r="C15422" s="6" t="s">
        <v>15717</v>
      </c>
      <c r="E15422" s="6" t="n">
        <v>-27.4578674372993</v>
      </c>
      <c r="F15422" s="6" t="n">
        <v>152.992509710005</v>
      </c>
      <c r="G15422" s="15" t="n">
        <v>226.9833984375</v>
      </c>
    </row>
    <row r="15423" customFormat="false" ht="15" hidden="false" customHeight="false" outlineLevel="0" collapsed="false">
      <c r="A15423" s="6" t="s">
        <v>17258</v>
      </c>
      <c r="B15423" s="6" t="s">
        <v>15716</v>
      </c>
      <c r="C15423" s="6" t="s">
        <v>15717</v>
      </c>
      <c r="E15423" s="6" t="n">
        <v>-27.45695529456</v>
      </c>
      <c r="F15423" s="6" t="n">
        <v>152.996350303031</v>
      </c>
      <c r="G15423" s="15" t="n">
        <v>405.08544921875</v>
      </c>
    </row>
    <row r="15424" customFormat="false" ht="15" hidden="false" customHeight="false" outlineLevel="0" collapsed="false">
      <c r="A15424" s="6" t="s">
        <v>17259</v>
      </c>
      <c r="B15424" s="6" t="s">
        <v>15716</v>
      </c>
      <c r="C15424" s="6" t="s">
        <v>15717</v>
      </c>
      <c r="E15424" s="6" t="n">
        <v>-27.4553009460612</v>
      </c>
      <c r="F15424" s="6" t="n">
        <v>152.994393501265</v>
      </c>
      <c r="G15424" s="15" t="n">
        <v>688.58935546875</v>
      </c>
    </row>
    <row r="15425" customFormat="false" ht="15" hidden="false" customHeight="false" outlineLevel="0" collapsed="false">
      <c r="A15425" s="6" t="s">
        <v>17260</v>
      </c>
      <c r="B15425" s="6" t="s">
        <v>15716</v>
      </c>
      <c r="C15425" s="6" t="s">
        <v>15717</v>
      </c>
      <c r="E15425" s="6" t="n">
        <v>-27.5107710432973</v>
      </c>
      <c r="F15425" s="6" t="n">
        <v>152.974717396908</v>
      </c>
      <c r="G15425" s="15" t="n">
        <v>478.63427734375</v>
      </c>
    </row>
    <row r="15426" customFormat="false" ht="15" hidden="false" customHeight="false" outlineLevel="0" collapsed="false">
      <c r="A15426" s="6" t="s">
        <v>17261</v>
      </c>
      <c r="B15426" s="6" t="s">
        <v>15716</v>
      </c>
      <c r="C15426" s="6" t="s">
        <v>15722</v>
      </c>
      <c r="E15426" s="6" t="n">
        <v>-27.4831382450457</v>
      </c>
      <c r="F15426" s="6" t="n">
        <v>153.022282863304</v>
      </c>
      <c r="G15426" s="15" t="n">
        <v>1381.02563476563</v>
      </c>
    </row>
    <row r="15427" customFormat="false" ht="15" hidden="false" customHeight="false" outlineLevel="0" collapsed="false">
      <c r="A15427" s="6" t="s">
        <v>17262</v>
      </c>
      <c r="B15427" s="6" t="s">
        <v>15716</v>
      </c>
      <c r="C15427" s="6" t="s">
        <v>15743</v>
      </c>
      <c r="E15427" s="6" t="n">
        <v>-27.5000504449986</v>
      </c>
      <c r="F15427" s="6" t="n">
        <v>152.983218789104</v>
      </c>
      <c r="G15427" s="15" t="n">
        <v>380.132710956037</v>
      </c>
    </row>
    <row r="15428" customFormat="false" ht="15" hidden="false" customHeight="false" outlineLevel="0" collapsed="false">
      <c r="A15428" s="6" t="s">
        <v>17263</v>
      </c>
      <c r="B15428" s="6" t="s">
        <v>15716</v>
      </c>
      <c r="C15428" s="6" t="s">
        <v>15743</v>
      </c>
      <c r="E15428" s="6" t="n">
        <v>-27.4994382179744</v>
      </c>
      <c r="F15428" s="6" t="n">
        <v>152.99229259305</v>
      </c>
      <c r="G15428" s="15" t="n">
        <v>28.2743338649161</v>
      </c>
    </row>
    <row r="15429" customFormat="false" ht="15" hidden="false" customHeight="false" outlineLevel="0" collapsed="false">
      <c r="A15429" s="6" t="s">
        <v>17264</v>
      </c>
      <c r="B15429" s="6" t="s">
        <v>15716</v>
      </c>
      <c r="C15429" s="6" t="s">
        <v>15743</v>
      </c>
      <c r="E15429" s="6" t="n">
        <v>-27.4965856781018</v>
      </c>
      <c r="F15429" s="6" t="n">
        <v>153.007926960831</v>
      </c>
      <c r="G15429" s="15" t="n">
        <v>530.921402972192</v>
      </c>
    </row>
    <row r="15430" customFormat="false" ht="15" hidden="false" customHeight="false" outlineLevel="0" collapsed="false">
      <c r="A15430" s="6" t="s">
        <v>17265</v>
      </c>
      <c r="B15430" s="6" t="s">
        <v>15716</v>
      </c>
      <c r="C15430" s="6" t="s">
        <v>15743</v>
      </c>
      <c r="E15430" s="6" t="n">
        <v>-27.4476208894569</v>
      </c>
      <c r="F15430" s="6" t="n">
        <v>153.177629190495</v>
      </c>
      <c r="G15430" s="15" t="n">
        <v>78.5398163395003</v>
      </c>
    </row>
    <row r="15431" customFormat="false" ht="15" hidden="false" customHeight="false" outlineLevel="0" collapsed="false">
      <c r="A15431" s="6" t="s">
        <v>17266</v>
      </c>
      <c r="B15431" s="6" t="s">
        <v>15716</v>
      </c>
      <c r="C15431" s="6" t="s">
        <v>15743</v>
      </c>
      <c r="E15431" s="6" t="n">
        <v>-27.435318956779</v>
      </c>
      <c r="F15431" s="6" t="n">
        <v>152.990393808028</v>
      </c>
      <c r="G15431" s="15" t="n">
        <v>201.062993805856</v>
      </c>
    </row>
    <row r="15432" customFormat="false" ht="15" hidden="false" customHeight="false" outlineLevel="0" collapsed="false">
      <c r="A15432" s="6" t="s">
        <v>17267</v>
      </c>
      <c r="B15432" s="6" t="s">
        <v>15716</v>
      </c>
      <c r="C15432" s="6" t="s">
        <v>15743</v>
      </c>
      <c r="E15432" s="6" t="n">
        <v>-27.4161400034147</v>
      </c>
      <c r="F15432" s="6" t="n">
        <v>153.064334323285</v>
      </c>
      <c r="G15432" s="15" t="n">
        <v>113.097335529514</v>
      </c>
    </row>
    <row r="15433" customFormat="false" ht="15" hidden="false" customHeight="false" outlineLevel="0" collapsed="false">
      <c r="A15433" s="6" t="s">
        <v>17268</v>
      </c>
      <c r="B15433" s="6" t="s">
        <v>15716</v>
      </c>
      <c r="C15433" s="6" t="s">
        <v>15722</v>
      </c>
      <c r="E15433" s="6" t="n">
        <v>-27.5344143375515</v>
      </c>
      <c r="F15433" s="6" t="n">
        <v>152.976773943518</v>
      </c>
      <c r="G15433" s="15" t="n">
        <v>1225.87182617188</v>
      </c>
    </row>
    <row r="15434" customFormat="false" ht="15" hidden="false" customHeight="false" outlineLevel="0" collapsed="false">
      <c r="A15434" s="6" t="s">
        <v>17269</v>
      </c>
      <c r="B15434" s="6" t="s">
        <v>15716</v>
      </c>
      <c r="C15434" s="6" t="s">
        <v>15722</v>
      </c>
      <c r="E15434" s="6" t="n">
        <v>-27.5279211352286</v>
      </c>
      <c r="F15434" s="6" t="n">
        <v>152.981999455001</v>
      </c>
      <c r="G15434" s="15" t="n">
        <v>403.2041015625</v>
      </c>
    </row>
    <row r="15435" customFormat="false" ht="15" hidden="false" customHeight="false" outlineLevel="0" collapsed="false">
      <c r="A15435" s="6" t="s">
        <v>17270</v>
      </c>
      <c r="B15435" s="6" t="s">
        <v>15716</v>
      </c>
      <c r="C15435" s="6" t="s">
        <v>15743</v>
      </c>
      <c r="E15435" s="6" t="n">
        <v>-27.547015745772</v>
      </c>
      <c r="F15435" s="6" t="n">
        <v>152.974482927791</v>
      </c>
      <c r="G15435" s="15" t="n">
        <v>314.159265436232</v>
      </c>
    </row>
    <row r="15436" customFormat="false" ht="15" hidden="false" customHeight="false" outlineLevel="0" collapsed="false">
      <c r="A15436" s="6" t="s">
        <v>17271</v>
      </c>
      <c r="B15436" s="6" t="s">
        <v>15716</v>
      </c>
      <c r="C15436" s="6" t="s">
        <v>15722</v>
      </c>
      <c r="E15436" s="6" t="n">
        <v>-27.4534604578412</v>
      </c>
      <c r="F15436" s="6" t="n">
        <v>153.003026343709</v>
      </c>
      <c r="G15436" s="15" t="n">
        <v>586.39111328125</v>
      </c>
    </row>
    <row r="15437" customFormat="false" ht="15" hidden="false" customHeight="false" outlineLevel="0" collapsed="false">
      <c r="A15437" s="6" t="s">
        <v>17272</v>
      </c>
      <c r="B15437" s="6" t="s">
        <v>15716</v>
      </c>
      <c r="C15437" s="6" t="s">
        <v>15722</v>
      </c>
      <c r="E15437" s="6" t="n">
        <v>-27.4536438869238</v>
      </c>
      <c r="F15437" s="6" t="n">
        <v>153.003244715796</v>
      </c>
      <c r="G15437" s="15" t="n">
        <v>407.541259765625</v>
      </c>
    </row>
    <row r="15438" customFormat="false" ht="15" hidden="false" customHeight="false" outlineLevel="0" collapsed="false">
      <c r="A15438" s="6" t="s">
        <v>17273</v>
      </c>
      <c r="B15438" s="6" t="s">
        <v>15716</v>
      </c>
      <c r="C15438" s="6" t="s">
        <v>15722</v>
      </c>
      <c r="E15438" s="6" t="n">
        <v>-27.4538074214646</v>
      </c>
      <c r="F15438" s="6" t="n">
        <v>153.007803771892</v>
      </c>
      <c r="G15438" s="15" t="n">
        <v>299.666748046875</v>
      </c>
    </row>
    <row r="15439" customFormat="false" ht="15" hidden="false" customHeight="false" outlineLevel="0" collapsed="false">
      <c r="A15439" s="6" t="s">
        <v>17274</v>
      </c>
      <c r="B15439" s="6" t="s">
        <v>15716</v>
      </c>
      <c r="C15439" s="6" t="s">
        <v>15722</v>
      </c>
      <c r="E15439" s="6" t="n">
        <v>-27.447738825711</v>
      </c>
      <c r="F15439" s="6" t="n">
        <v>153.002804256522</v>
      </c>
      <c r="G15439" s="15" t="n">
        <v>1166.08935546875</v>
      </c>
    </row>
    <row r="15440" customFormat="false" ht="15" hidden="false" customHeight="false" outlineLevel="0" collapsed="false">
      <c r="A15440" s="6" t="s">
        <v>17275</v>
      </c>
      <c r="B15440" s="6" t="s">
        <v>15716</v>
      </c>
      <c r="C15440" s="6" t="s">
        <v>15722</v>
      </c>
      <c r="E15440" s="6" t="n">
        <v>-27.4474273408612</v>
      </c>
      <c r="F15440" s="6" t="n">
        <v>153.002524343096</v>
      </c>
      <c r="G15440" s="15" t="n">
        <v>585.355224609375</v>
      </c>
    </row>
    <row r="15441" customFormat="false" ht="15" hidden="false" customHeight="false" outlineLevel="0" collapsed="false">
      <c r="A15441" s="6" t="s">
        <v>17276</v>
      </c>
      <c r="B15441" s="6" t="s">
        <v>15716</v>
      </c>
      <c r="C15441" s="6" t="s">
        <v>15722</v>
      </c>
      <c r="E15441" s="6" t="n">
        <v>-27.4565965712405</v>
      </c>
      <c r="F15441" s="6" t="n">
        <v>152.997035578725</v>
      </c>
      <c r="G15441" s="15" t="n">
        <v>407.905517578125</v>
      </c>
    </row>
    <row r="15442" customFormat="false" ht="15" hidden="false" customHeight="false" outlineLevel="0" collapsed="false">
      <c r="A15442" s="6" t="s">
        <v>17277</v>
      </c>
      <c r="B15442" s="6" t="s">
        <v>15716</v>
      </c>
      <c r="C15442" s="6" t="s">
        <v>15722</v>
      </c>
      <c r="E15442" s="6" t="n">
        <v>-27.456866209302</v>
      </c>
      <c r="F15442" s="6" t="n">
        <v>152.99698764151</v>
      </c>
      <c r="G15442" s="15" t="n">
        <v>407.978515625</v>
      </c>
    </row>
    <row r="15443" customFormat="false" ht="15" hidden="false" customHeight="false" outlineLevel="0" collapsed="false">
      <c r="A15443" s="6" t="s">
        <v>17278</v>
      </c>
      <c r="B15443" s="6" t="s">
        <v>15716</v>
      </c>
      <c r="C15443" s="6" t="s">
        <v>15722</v>
      </c>
      <c r="E15443" s="6" t="n">
        <v>-27.4879058482402</v>
      </c>
      <c r="F15443" s="6" t="n">
        <v>153.013176700349</v>
      </c>
      <c r="G15443" s="15" t="n">
        <v>502.85400390625</v>
      </c>
    </row>
    <row r="15444" customFormat="false" ht="15" hidden="false" customHeight="false" outlineLevel="0" collapsed="false">
      <c r="A15444" s="6" t="s">
        <v>17279</v>
      </c>
      <c r="B15444" s="6" t="s">
        <v>15716</v>
      </c>
      <c r="C15444" s="6" t="s">
        <v>15722</v>
      </c>
      <c r="E15444" s="6" t="n">
        <v>-27.4883332175676</v>
      </c>
      <c r="F15444" s="6" t="n">
        <v>153.013087471</v>
      </c>
      <c r="G15444" s="15" t="n">
        <v>616.9873046875</v>
      </c>
    </row>
    <row r="15445" customFormat="false" ht="15" hidden="false" customHeight="false" outlineLevel="0" collapsed="false">
      <c r="A15445" s="6" t="s">
        <v>17280</v>
      </c>
      <c r="B15445" s="6" t="s">
        <v>15716</v>
      </c>
      <c r="C15445" s="6" t="s">
        <v>15717</v>
      </c>
      <c r="E15445" s="6" t="n">
        <v>-27.5119637342844</v>
      </c>
      <c r="F15445" s="6" t="n">
        <v>152.97931805386</v>
      </c>
      <c r="G15445" s="15" t="n">
        <v>719.95654296875</v>
      </c>
    </row>
    <row r="15446" customFormat="false" ht="15" hidden="false" customHeight="false" outlineLevel="0" collapsed="false">
      <c r="A15446" s="6" t="s">
        <v>17281</v>
      </c>
      <c r="B15446" s="6" t="s">
        <v>15716</v>
      </c>
      <c r="C15446" s="6" t="s">
        <v>15743</v>
      </c>
      <c r="E15446" s="6" t="n">
        <v>-27.4994310516314</v>
      </c>
      <c r="F15446" s="6" t="n">
        <v>152.992293397413</v>
      </c>
      <c r="G15446" s="15" t="n">
        <v>28.274333847221</v>
      </c>
    </row>
    <row r="15447" customFormat="false" ht="15" hidden="false" customHeight="false" outlineLevel="0" collapsed="false">
      <c r="A15447" s="6" t="s">
        <v>17282</v>
      </c>
      <c r="B15447" s="6" t="s">
        <v>15716</v>
      </c>
      <c r="C15447" s="6" t="s">
        <v>15743</v>
      </c>
      <c r="E15447" s="6" t="n">
        <v>-27.4801659617707</v>
      </c>
      <c r="F15447" s="6" t="n">
        <v>153.093289860503</v>
      </c>
      <c r="G15447" s="15" t="n">
        <v>201.061930016615</v>
      </c>
    </row>
    <row r="15448" customFormat="false" ht="15" hidden="false" customHeight="false" outlineLevel="0" collapsed="false">
      <c r="A15448" s="6" t="s">
        <v>17283</v>
      </c>
      <c r="B15448" s="6" t="s">
        <v>15716</v>
      </c>
      <c r="C15448" s="6" t="s">
        <v>15743</v>
      </c>
      <c r="E15448" s="6" t="n">
        <v>-27.4717463468055</v>
      </c>
      <c r="F15448" s="6" t="n">
        <v>153.002077195686</v>
      </c>
      <c r="G15448" s="15" t="n">
        <v>113.097335529514</v>
      </c>
    </row>
    <row r="15449" customFormat="false" ht="15" hidden="false" customHeight="false" outlineLevel="0" collapsed="false">
      <c r="A15449" s="6" t="s">
        <v>17284</v>
      </c>
      <c r="B15449" s="6" t="s">
        <v>15716</v>
      </c>
      <c r="C15449" s="6" t="s">
        <v>15722</v>
      </c>
      <c r="E15449" s="6" t="n">
        <v>-27.5183017690313</v>
      </c>
      <c r="F15449" s="6" t="n">
        <v>152.970827784446</v>
      </c>
      <c r="G15449" s="15" t="n">
        <v>403.676025390625</v>
      </c>
    </row>
    <row r="15450" customFormat="false" ht="15" hidden="false" customHeight="false" outlineLevel="0" collapsed="false">
      <c r="A15450" s="6" t="s">
        <v>17285</v>
      </c>
      <c r="B15450" s="6" t="s">
        <v>15716</v>
      </c>
      <c r="C15450" s="6" t="s">
        <v>15743</v>
      </c>
      <c r="E15450" s="6" t="n">
        <v>-27.5035791520902</v>
      </c>
      <c r="F15450" s="6" t="n">
        <v>153.060316744601</v>
      </c>
      <c r="G15450" s="15" t="n">
        <v>314.159265417606</v>
      </c>
    </row>
    <row r="15451" customFormat="false" ht="15" hidden="false" customHeight="false" outlineLevel="0" collapsed="false">
      <c r="A15451" s="6" t="s">
        <v>17286</v>
      </c>
      <c r="B15451" s="6" t="s">
        <v>15716</v>
      </c>
      <c r="C15451" s="6" t="s">
        <v>15717</v>
      </c>
      <c r="E15451" s="6" t="n">
        <v>-27.514695927454</v>
      </c>
      <c r="F15451" s="6" t="n">
        <v>152.974508340054</v>
      </c>
      <c r="G15451" s="15" t="n">
        <v>444.8203125</v>
      </c>
    </row>
    <row r="15452" customFormat="false" ht="15" hidden="false" customHeight="false" outlineLevel="0" collapsed="false">
      <c r="A15452" s="6" t="s">
        <v>17287</v>
      </c>
      <c r="B15452" s="6" t="s">
        <v>15716</v>
      </c>
      <c r="C15452" s="6" t="s">
        <v>15743</v>
      </c>
      <c r="E15452" s="6" t="n">
        <v>-27.40255648763</v>
      </c>
      <c r="F15452" s="6" t="n">
        <v>152.988206756228</v>
      </c>
      <c r="G15452" s="15" t="n">
        <v>113.097335575149</v>
      </c>
    </row>
    <row r="15453" customFormat="false" ht="15" hidden="false" customHeight="false" outlineLevel="0" collapsed="false">
      <c r="A15453" s="6" t="s">
        <v>17288</v>
      </c>
      <c r="B15453" s="6" t="s">
        <v>15716</v>
      </c>
      <c r="C15453" s="6" t="s">
        <v>15743</v>
      </c>
      <c r="E15453" s="6" t="n">
        <v>-27.4973830642193</v>
      </c>
      <c r="F15453" s="6" t="n">
        <v>152.994869382806</v>
      </c>
      <c r="G15453" s="15" t="n">
        <v>113.097335529514</v>
      </c>
    </row>
    <row r="15454" customFormat="false" ht="15" hidden="false" customHeight="false" outlineLevel="0" collapsed="false">
      <c r="A15454" s="6" t="s">
        <v>17289</v>
      </c>
      <c r="B15454" s="6" t="s">
        <v>15716</v>
      </c>
      <c r="C15454" s="6" t="s">
        <v>15743</v>
      </c>
      <c r="E15454" s="6" t="n">
        <v>-27.4485152979541</v>
      </c>
      <c r="F15454" s="6" t="n">
        <v>153.006386095929</v>
      </c>
      <c r="G15454" s="15" t="n">
        <v>615.752160212025</v>
      </c>
    </row>
    <row r="15455" customFormat="false" ht="15" hidden="false" customHeight="false" outlineLevel="0" collapsed="false">
      <c r="A15455" s="6" t="s">
        <v>17290</v>
      </c>
      <c r="B15455" s="6" t="s">
        <v>15716</v>
      </c>
      <c r="C15455" s="6" t="s">
        <v>15743</v>
      </c>
      <c r="E15455" s="6" t="n">
        <v>-27.4914764892915</v>
      </c>
      <c r="F15455" s="6" t="n">
        <v>152.97052498496</v>
      </c>
      <c r="G15455" s="15" t="n">
        <v>78.5398162808269</v>
      </c>
    </row>
    <row r="15456" customFormat="false" ht="15" hidden="false" customHeight="false" outlineLevel="0" collapsed="false">
      <c r="A15456" s="6" t="s">
        <v>17291</v>
      </c>
      <c r="B15456" s="6" t="s">
        <v>15716</v>
      </c>
      <c r="C15456" s="6" t="s">
        <v>15743</v>
      </c>
      <c r="E15456" s="6" t="n">
        <v>-27.4974082163633</v>
      </c>
      <c r="F15456" s="6" t="n">
        <v>152.995230690942</v>
      </c>
      <c r="G15456" s="15" t="n">
        <v>50.2654824573547</v>
      </c>
    </row>
    <row r="15457" customFormat="false" ht="15" hidden="false" customHeight="false" outlineLevel="0" collapsed="false">
      <c r="A15457" s="6" t="s">
        <v>17292</v>
      </c>
      <c r="B15457" s="6" t="s">
        <v>15716</v>
      </c>
      <c r="C15457" s="6" t="s">
        <v>15717</v>
      </c>
      <c r="E15457" s="6" t="n">
        <v>-27.5227196933394</v>
      </c>
      <c r="F15457" s="6" t="n">
        <v>152.975093813671</v>
      </c>
      <c r="G15457" s="15" t="n">
        <v>641.7734375</v>
      </c>
    </row>
    <row r="15458" customFormat="false" ht="15" hidden="false" customHeight="false" outlineLevel="0" collapsed="false">
      <c r="A15458" s="6" t="s">
        <v>17293</v>
      </c>
      <c r="B15458" s="6" t="s">
        <v>15716</v>
      </c>
      <c r="C15458" s="6" t="s">
        <v>15743</v>
      </c>
      <c r="E15458" s="6" t="n">
        <v>-27.4994482501163</v>
      </c>
      <c r="F15458" s="6" t="n">
        <v>152.992297681792</v>
      </c>
      <c r="G15458" s="15" t="n">
        <v>28.2743339175358</v>
      </c>
    </row>
    <row r="15459" customFormat="false" ht="15" hidden="false" customHeight="false" outlineLevel="0" collapsed="false">
      <c r="A15459" s="6" t="s">
        <v>17294</v>
      </c>
      <c r="B15459" s="6" t="s">
        <v>15716</v>
      </c>
      <c r="C15459" s="6" t="s">
        <v>15743</v>
      </c>
      <c r="E15459" s="6" t="n">
        <v>-27.5290284482792</v>
      </c>
      <c r="F15459" s="6" t="n">
        <v>153.037203757384</v>
      </c>
      <c r="G15459" s="15" t="n">
        <v>113.095727054402</v>
      </c>
    </row>
    <row r="15460" customFormat="false" ht="15" hidden="false" customHeight="false" outlineLevel="0" collapsed="false">
      <c r="A15460" s="6" t="s">
        <v>17295</v>
      </c>
      <c r="B15460" s="6" t="s">
        <v>15716</v>
      </c>
      <c r="C15460" s="6" t="s">
        <v>15717</v>
      </c>
      <c r="E15460" s="6" t="n">
        <v>-27.5458317781889</v>
      </c>
      <c r="F15460" s="6" t="n">
        <v>152.974907161634</v>
      </c>
      <c r="G15460" s="15" t="n">
        <v>404.162109375</v>
      </c>
    </row>
    <row r="15461" customFormat="false" ht="15" hidden="false" customHeight="false" outlineLevel="0" collapsed="false">
      <c r="A15461" s="6" t="s">
        <v>17296</v>
      </c>
      <c r="B15461" s="6" t="s">
        <v>15716</v>
      </c>
      <c r="C15461" s="6" t="s">
        <v>15743</v>
      </c>
      <c r="E15461" s="6" t="n">
        <v>-27.4562684194219</v>
      </c>
      <c r="F15461" s="6" t="n">
        <v>153.066922024972</v>
      </c>
      <c r="G15461" s="15" t="n">
        <v>314.159265436232</v>
      </c>
    </row>
    <row r="15462" customFormat="false" ht="15" hidden="false" customHeight="false" outlineLevel="0" collapsed="false">
      <c r="A15462" s="6" t="s">
        <v>17297</v>
      </c>
      <c r="B15462" s="6" t="s">
        <v>15716</v>
      </c>
      <c r="C15462" s="6" t="s">
        <v>15743</v>
      </c>
      <c r="E15462" s="6" t="n">
        <v>-27.4006084174337</v>
      </c>
      <c r="F15462" s="6" t="n">
        <v>152.97887164796</v>
      </c>
      <c r="G15462" s="15" t="n">
        <v>113.097594079562</v>
      </c>
    </row>
    <row r="15463" customFormat="false" ht="15" hidden="false" customHeight="false" outlineLevel="0" collapsed="false">
      <c r="A15463" s="6" t="s">
        <v>17298</v>
      </c>
      <c r="B15463" s="6" t="s">
        <v>15716</v>
      </c>
      <c r="C15463" s="6" t="s">
        <v>15743</v>
      </c>
      <c r="E15463" s="6" t="n">
        <v>-27.3533552668158</v>
      </c>
      <c r="F15463" s="6" t="n">
        <v>153.006474949746</v>
      </c>
      <c r="G15463" s="15" t="n">
        <v>113.097335494123</v>
      </c>
    </row>
    <row r="15464" customFormat="false" ht="15" hidden="false" customHeight="false" outlineLevel="0" collapsed="false">
      <c r="A15464" s="6" t="s">
        <v>17299</v>
      </c>
      <c r="B15464" s="6" t="s">
        <v>15716</v>
      </c>
      <c r="C15464" s="6" t="s">
        <v>15722</v>
      </c>
      <c r="E15464" s="6" t="n">
        <v>-27.5121935645151</v>
      </c>
      <c r="F15464" s="6" t="n">
        <v>152.979946673615</v>
      </c>
      <c r="G15464" s="15" t="n">
        <v>2133.98364257813</v>
      </c>
    </row>
    <row r="15465" customFormat="false" ht="15" hidden="false" customHeight="false" outlineLevel="0" collapsed="false">
      <c r="A15465" s="6" t="s">
        <v>17300</v>
      </c>
      <c r="B15465" s="6" t="s">
        <v>15716</v>
      </c>
      <c r="C15465" s="6" t="s">
        <v>15722</v>
      </c>
      <c r="E15465" s="6" t="n">
        <v>-27.5277159387601</v>
      </c>
      <c r="F15465" s="6" t="n">
        <v>152.975785329443</v>
      </c>
      <c r="G15465" s="15" t="n">
        <v>425.275634765625</v>
      </c>
    </row>
    <row r="15466" customFormat="false" ht="15" hidden="false" customHeight="false" outlineLevel="0" collapsed="false">
      <c r="A15466" s="6" t="s">
        <v>17301</v>
      </c>
      <c r="B15466" s="6" t="s">
        <v>15716</v>
      </c>
      <c r="C15466" s="6" t="s">
        <v>15743</v>
      </c>
      <c r="E15466" s="6" t="n">
        <v>-27.5687546510348</v>
      </c>
      <c r="F15466" s="6" t="n">
        <v>153.05410884052</v>
      </c>
      <c r="G15466" s="15" t="n">
        <v>113.097335599363</v>
      </c>
    </row>
    <row r="15467" customFormat="false" ht="15" hidden="false" customHeight="false" outlineLevel="0" collapsed="false">
      <c r="A15467" s="6" t="s">
        <v>17302</v>
      </c>
      <c r="B15467" s="6" t="s">
        <v>15716</v>
      </c>
      <c r="C15467" s="6" t="s">
        <v>15743</v>
      </c>
      <c r="E15467" s="6" t="n">
        <v>-27.5322989469682</v>
      </c>
      <c r="F15467" s="6" t="n">
        <v>152.987620501278</v>
      </c>
      <c r="G15467" s="15" t="n">
        <v>201.061914807186</v>
      </c>
    </row>
    <row r="15468" customFormat="false" ht="15" hidden="false" customHeight="false" outlineLevel="0" collapsed="false">
      <c r="A15468" s="6" t="s">
        <v>17303</v>
      </c>
      <c r="B15468" s="6" t="s">
        <v>15716</v>
      </c>
      <c r="C15468" s="6" t="s">
        <v>15743</v>
      </c>
      <c r="E15468" s="6" t="n">
        <v>-27.508724348498</v>
      </c>
      <c r="F15468" s="6" t="n">
        <v>152.970769159644</v>
      </c>
      <c r="G15468" s="15" t="n">
        <v>78.5398163711652</v>
      </c>
    </row>
    <row r="15469" customFormat="false" ht="15" hidden="false" customHeight="false" outlineLevel="0" collapsed="false">
      <c r="A15469" s="6" t="s">
        <v>17304</v>
      </c>
      <c r="B15469" s="6" t="s">
        <v>15716</v>
      </c>
      <c r="C15469" s="6" t="s">
        <v>15743</v>
      </c>
      <c r="E15469" s="6" t="n">
        <v>-27.5252215450522</v>
      </c>
      <c r="F15469" s="6" t="n">
        <v>153.003029249405</v>
      </c>
      <c r="G15469" s="15" t="n">
        <v>201.069913462736</v>
      </c>
    </row>
    <row r="15470" customFormat="false" ht="15" hidden="false" customHeight="false" outlineLevel="0" collapsed="false">
      <c r="A15470" s="6" t="s">
        <v>17305</v>
      </c>
      <c r="B15470" s="6" t="s">
        <v>15716</v>
      </c>
      <c r="C15470" s="6" t="s">
        <v>15743</v>
      </c>
      <c r="E15470" s="6" t="n">
        <v>-27.5233071282816</v>
      </c>
      <c r="F15470" s="6" t="n">
        <v>152.972417931813</v>
      </c>
      <c r="G15470" s="15" t="n">
        <v>380.132727563381</v>
      </c>
    </row>
    <row r="15471" customFormat="false" ht="15" hidden="false" customHeight="false" outlineLevel="0" collapsed="false">
      <c r="A15471" s="6" t="s">
        <v>17306</v>
      </c>
      <c r="B15471" s="6" t="s">
        <v>15716</v>
      </c>
      <c r="C15471" s="6" t="s">
        <v>15717</v>
      </c>
      <c r="E15471" s="6" t="n">
        <v>-27.5185716613338</v>
      </c>
      <c r="F15471" s="6" t="n">
        <v>152.970712312352</v>
      </c>
      <c r="G15471" s="15" t="n">
        <v>808.2607421875</v>
      </c>
    </row>
    <row r="15472" customFormat="false" ht="15" hidden="false" customHeight="false" outlineLevel="0" collapsed="false">
      <c r="A15472" s="6" t="s">
        <v>17307</v>
      </c>
      <c r="B15472" s="6" t="s">
        <v>15716</v>
      </c>
      <c r="C15472" s="6" t="s">
        <v>15743</v>
      </c>
      <c r="E15472" s="6" t="n">
        <v>-27.5195635575757</v>
      </c>
      <c r="F15472" s="6" t="n">
        <v>153.077716165375</v>
      </c>
      <c r="G15472" s="15" t="n">
        <v>12.5663706064224</v>
      </c>
    </row>
    <row r="15473" customFormat="false" ht="15" hidden="false" customHeight="false" outlineLevel="0" collapsed="false">
      <c r="A15473" s="6" t="s">
        <v>17308</v>
      </c>
      <c r="B15473" s="6" t="s">
        <v>15716</v>
      </c>
      <c r="C15473" s="6" t="s">
        <v>15743</v>
      </c>
      <c r="E15473" s="6" t="n">
        <v>-27.3536478796801</v>
      </c>
      <c r="F15473" s="6" t="n">
        <v>153.006552546813</v>
      </c>
      <c r="G15473" s="15" t="n">
        <v>314.159265417606</v>
      </c>
    </row>
    <row r="15474" customFormat="false" ht="15" hidden="false" customHeight="false" outlineLevel="0" collapsed="false">
      <c r="A15474" s="6" t="s">
        <v>17309</v>
      </c>
      <c r="B15474" s="6" t="s">
        <v>15716</v>
      </c>
      <c r="C15474" s="6" t="s">
        <v>15722</v>
      </c>
      <c r="E15474" s="6" t="n">
        <v>-27.4879625077356</v>
      </c>
      <c r="F15474" s="6" t="n">
        <v>153.006154285182</v>
      </c>
      <c r="G15474" s="15" t="n">
        <v>644.845458984375</v>
      </c>
    </row>
    <row r="15475" customFormat="false" ht="15" hidden="false" customHeight="false" outlineLevel="0" collapsed="false">
      <c r="A15475" s="6" t="s">
        <v>17310</v>
      </c>
      <c r="B15475" s="6" t="s">
        <v>15716</v>
      </c>
      <c r="C15475" s="6" t="s">
        <v>15743</v>
      </c>
      <c r="E15475" s="6" t="n">
        <v>-27.5913190947349</v>
      </c>
      <c r="F15475" s="6" t="n">
        <v>153.0475260546</v>
      </c>
      <c r="G15475" s="15" t="n">
        <v>113.097335529514</v>
      </c>
    </row>
    <row r="15476" customFormat="false" ht="15" hidden="false" customHeight="false" outlineLevel="0" collapsed="false">
      <c r="A15476" s="6" t="s">
        <v>17311</v>
      </c>
      <c r="B15476" s="6" t="s">
        <v>15716</v>
      </c>
      <c r="C15476" s="6" t="s">
        <v>15743</v>
      </c>
      <c r="E15476" s="6" t="n">
        <v>-27.4458763143811</v>
      </c>
      <c r="F15476" s="6" t="n">
        <v>152.96077516382</v>
      </c>
      <c r="G15476" s="15" t="n">
        <v>804.24771941267</v>
      </c>
    </row>
    <row r="15477" customFormat="false" ht="15" hidden="false" customHeight="false" outlineLevel="0" collapsed="false">
      <c r="A15477" s="6" t="s">
        <v>17312</v>
      </c>
      <c r="B15477" s="6" t="s">
        <v>15716</v>
      </c>
      <c r="C15477" s="6" t="s">
        <v>15717</v>
      </c>
      <c r="E15477" s="6" t="n">
        <v>-27.5188720253454</v>
      </c>
      <c r="F15477" s="6" t="n">
        <v>152.972746323595</v>
      </c>
      <c r="G15477" s="15" t="n">
        <v>934.0634765625</v>
      </c>
    </row>
    <row r="15478" customFormat="false" ht="15" hidden="false" customHeight="false" outlineLevel="0" collapsed="false">
      <c r="A15478" s="6" t="s">
        <v>17313</v>
      </c>
      <c r="B15478" s="6" t="s">
        <v>15716</v>
      </c>
      <c r="C15478" s="6" t="s">
        <v>15722</v>
      </c>
      <c r="E15478" s="6" t="n">
        <v>-27.5107471045381</v>
      </c>
      <c r="F15478" s="6" t="n">
        <v>152.974547719976</v>
      </c>
      <c r="G15478" s="15" t="n">
        <v>487.335205078125</v>
      </c>
    </row>
    <row r="15479" customFormat="false" ht="15" hidden="false" customHeight="false" outlineLevel="0" collapsed="false">
      <c r="A15479" s="6" t="s">
        <v>17314</v>
      </c>
      <c r="B15479" s="6" t="s">
        <v>15716</v>
      </c>
      <c r="C15479" s="6" t="s">
        <v>15743</v>
      </c>
      <c r="E15479" s="6" t="n">
        <v>-27.4149968042614</v>
      </c>
      <c r="F15479" s="6" t="n">
        <v>153.055325120082</v>
      </c>
      <c r="G15479" s="15" t="n">
        <v>153.942214052193</v>
      </c>
    </row>
    <row r="15480" customFormat="false" ht="15" hidden="false" customHeight="false" outlineLevel="0" collapsed="false">
      <c r="A15480" s="6" t="s">
        <v>17315</v>
      </c>
      <c r="B15480" s="6" t="s">
        <v>15716</v>
      </c>
      <c r="C15480" s="6" t="s">
        <v>15743</v>
      </c>
      <c r="E15480" s="6" t="n">
        <v>-27.4975149892912</v>
      </c>
      <c r="F15480" s="6" t="n">
        <v>152.995237115084</v>
      </c>
      <c r="G15480" s="15" t="n">
        <v>50.2654825043865</v>
      </c>
    </row>
    <row r="15481" customFormat="false" ht="15" hidden="false" customHeight="false" outlineLevel="0" collapsed="false">
      <c r="A15481" s="6" t="s">
        <v>17316</v>
      </c>
      <c r="B15481" s="6" t="s">
        <v>15716</v>
      </c>
      <c r="C15481" s="6" t="s">
        <v>15743</v>
      </c>
      <c r="E15481" s="6" t="n">
        <v>-27.4723028341919</v>
      </c>
      <c r="F15481" s="6" t="n">
        <v>152.995202467285</v>
      </c>
      <c r="G15481" s="15" t="n">
        <v>50.2654824415222</v>
      </c>
    </row>
    <row r="15482" customFormat="false" ht="15" hidden="false" customHeight="false" outlineLevel="0" collapsed="false">
      <c r="A15482" s="6" t="s">
        <v>17317</v>
      </c>
      <c r="B15482" s="6" t="s">
        <v>15716</v>
      </c>
      <c r="C15482" s="6" t="s">
        <v>15743</v>
      </c>
      <c r="E15482" s="6" t="n">
        <v>-27.3248072082838</v>
      </c>
      <c r="F15482" s="6" t="n">
        <v>153.083263431763</v>
      </c>
      <c r="G15482" s="15" t="n">
        <v>113.097335529514</v>
      </c>
    </row>
    <row r="15483" customFormat="false" ht="15" hidden="false" customHeight="false" outlineLevel="0" collapsed="false">
      <c r="A15483" s="6" t="s">
        <v>17318</v>
      </c>
      <c r="B15483" s="6" t="s">
        <v>15716</v>
      </c>
      <c r="C15483" s="6" t="s">
        <v>15743</v>
      </c>
      <c r="E15483" s="6" t="n">
        <v>-27.4148785488564</v>
      </c>
      <c r="F15483" s="6" t="n">
        <v>153.055312876902</v>
      </c>
      <c r="G15483" s="15" t="n">
        <v>153.942614172585</v>
      </c>
    </row>
    <row r="15484" customFormat="false" ht="15" hidden="false" customHeight="false" outlineLevel="0" collapsed="false">
      <c r="A15484" s="6" t="s">
        <v>17319</v>
      </c>
      <c r="B15484" s="6" t="s">
        <v>15716</v>
      </c>
      <c r="C15484" s="6" t="s">
        <v>15743</v>
      </c>
      <c r="E15484" s="6" t="n">
        <v>-27.4988985023142</v>
      </c>
      <c r="F15484" s="6" t="n">
        <v>152.98052866616</v>
      </c>
      <c r="G15484" s="15" t="n">
        <v>78.5398163599894</v>
      </c>
    </row>
    <row r="15485" customFormat="false" ht="15" hidden="false" customHeight="false" outlineLevel="0" collapsed="false">
      <c r="A15485" s="6" t="s">
        <v>17320</v>
      </c>
      <c r="B15485" s="6" t="s">
        <v>15716</v>
      </c>
      <c r="C15485" s="6" t="s">
        <v>15722</v>
      </c>
      <c r="E15485" s="6" t="n">
        <v>-27.5126986268726</v>
      </c>
      <c r="F15485" s="6" t="n">
        <v>152.97727866131</v>
      </c>
      <c r="G15485" s="15" t="n">
        <v>629.673095703125</v>
      </c>
    </row>
    <row r="15486" customFormat="false" ht="15" hidden="false" customHeight="false" outlineLevel="0" collapsed="false">
      <c r="A15486" s="6" t="s">
        <v>17321</v>
      </c>
      <c r="B15486" s="6" t="s">
        <v>15716</v>
      </c>
      <c r="C15486" s="6" t="s">
        <v>15743</v>
      </c>
      <c r="E15486" s="6" t="n">
        <v>-27.4994616268315</v>
      </c>
      <c r="F15486" s="6" t="n">
        <v>152.992297680858</v>
      </c>
      <c r="G15486" s="15" t="n">
        <v>28.2743338351138</v>
      </c>
    </row>
    <row r="15487" customFormat="false" ht="15" hidden="false" customHeight="false" outlineLevel="0" collapsed="false">
      <c r="A15487" s="6" t="s">
        <v>17322</v>
      </c>
      <c r="B15487" s="6" t="s">
        <v>15716</v>
      </c>
      <c r="C15487" s="6" t="s">
        <v>15722</v>
      </c>
      <c r="E15487" s="6" t="n">
        <v>-27.5141827856231</v>
      </c>
      <c r="F15487" s="6" t="n">
        <v>152.979092119316</v>
      </c>
      <c r="G15487" s="15" t="n">
        <v>2350.40087890625</v>
      </c>
    </row>
    <row r="15488" customFormat="false" ht="15" hidden="false" customHeight="false" outlineLevel="0" collapsed="false">
      <c r="A15488" s="6" t="s">
        <v>17323</v>
      </c>
      <c r="B15488" s="6" t="s">
        <v>15716</v>
      </c>
      <c r="C15488" s="6" t="s">
        <v>15722</v>
      </c>
      <c r="E15488" s="6" t="n">
        <v>-27.4613785849616</v>
      </c>
      <c r="F15488" s="6" t="n">
        <v>152.990754692788</v>
      </c>
      <c r="G15488" s="15" t="n">
        <v>406.0478515625</v>
      </c>
    </row>
    <row r="15489" customFormat="false" ht="15" hidden="false" customHeight="false" outlineLevel="0" collapsed="false">
      <c r="A15489" s="6" t="s">
        <v>17324</v>
      </c>
      <c r="B15489" s="6" t="s">
        <v>15716</v>
      </c>
      <c r="C15489" s="6" t="s">
        <v>15722</v>
      </c>
      <c r="E15489" s="6" t="n">
        <v>-27.4613408282526</v>
      </c>
      <c r="F15489" s="6" t="n">
        <v>152.990827423263</v>
      </c>
      <c r="G15489" s="15" t="n">
        <v>79.8955078125</v>
      </c>
    </row>
    <row r="15490" customFormat="false" ht="15" hidden="false" customHeight="false" outlineLevel="0" collapsed="false">
      <c r="A15490" s="6" t="s">
        <v>17325</v>
      </c>
      <c r="B15490" s="6" t="s">
        <v>15716</v>
      </c>
      <c r="C15490" s="6" t="s">
        <v>15722</v>
      </c>
      <c r="E15490" s="6" t="n">
        <v>-27.4614818907128</v>
      </c>
      <c r="F15490" s="6" t="n">
        <v>152.990814835542</v>
      </c>
      <c r="G15490" s="15" t="n">
        <v>76.76513671875</v>
      </c>
    </row>
    <row r="15491" customFormat="false" ht="15" hidden="false" customHeight="false" outlineLevel="0" collapsed="false">
      <c r="A15491" s="6" t="s">
        <v>17326</v>
      </c>
      <c r="B15491" s="6" t="s">
        <v>15716</v>
      </c>
      <c r="C15491" s="6" t="s">
        <v>15722</v>
      </c>
      <c r="E15491" s="6" t="n">
        <v>-27.4615549352201</v>
      </c>
      <c r="F15491" s="6" t="n">
        <v>152.990807699452</v>
      </c>
      <c r="G15491" s="15" t="n">
        <v>78.684326171875</v>
      </c>
    </row>
    <row r="15492" customFormat="false" ht="15" hidden="false" customHeight="false" outlineLevel="0" collapsed="false">
      <c r="A15492" s="6" t="s">
        <v>17327</v>
      </c>
      <c r="B15492" s="6" t="s">
        <v>15716</v>
      </c>
      <c r="C15492" s="6" t="s">
        <v>15722</v>
      </c>
      <c r="E15492" s="6" t="n">
        <v>-27.4568651154479</v>
      </c>
      <c r="F15492" s="6" t="n">
        <v>152.99636671135</v>
      </c>
      <c r="G15492" s="15" t="n">
        <v>404.82373046875</v>
      </c>
    </row>
    <row r="15493" customFormat="false" ht="15" hidden="false" customHeight="false" outlineLevel="0" collapsed="false">
      <c r="A15493" s="6" t="s">
        <v>17328</v>
      </c>
      <c r="B15493" s="6" t="s">
        <v>15716</v>
      </c>
      <c r="C15493" s="6" t="s">
        <v>15722</v>
      </c>
      <c r="E15493" s="6" t="n">
        <v>-27.4571274679028</v>
      </c>
      <c r="F15493" s="6" t="n">
        <v>152.99441276703</v>
      </c>
      <c r="G15493" s="15" t="n">
        <v>423.980224609375</v>
      </c>
    </row>
    <row r="15494" customFormat="false" ht="15" hidden="false" customHeight="false" outlineLevel="0" collapsed="false">
      <c r="A15494" s="6" t="s">
        <v>17329</v>
      </c>
      <c r="B15494" s="6" t="s">
        <v>15716</v>
      </c>
      <c r="C15494" s="6" t="s">
        <v>15722</v>
      </c>
      <c r="E15494" s="6" t="n">
        <v>-27.4572038120854</v>
      </c>
      <c r="F15494" s="6" t="n">
        <v>152.99435715137</v>
      </c>
      <c r="G15494" s="15" t="n">
        <v>431.337646484375</v>
      </c>
    </row>
    <row r="15495" customFormat="false" ht="15" hidden="false" customHeight="false" outlineLevel="0" collapsed="false">
      <c r="A15495" s="6" t="s">
        <v>17330</v>
      </c>
      <c r="B15495" s="6" t="s">
        <v>15716</v>
      </c>
      <c r="C15495" s="6" t="s">
        <v>15717</v>
      </c>
      <c r="E15495" s="6" t="n">
        <v>-27.5183302594542</v>
      </c>
      <c r="F15495" s="6" t="n">
        <v>152.971020612272</v>
      </c>
      <c r="G15495" s="15" t="n">
        <v>807.236328125</v>
      </c>
    </row>
    <row r="15496" customFormat="false" ht="15" hidden="false" customHeight="false" outlineLevel="0" collapsed="false">
      <c r="A15496" s="6" t="s">
        <v>17331</v>
      </c>
      <c r="B15496" s="6" t="s">
        <v>15716</v>
      </c>
      <c r="C15496" s="6" t="s">
        <v>15743</v>
      </c>
      <c r="E15496" s="6" t="n">
        <v>-27.6052231014967</v>
      </c>
      <c r="F15496" s="6" t="n">
        <v>152.96914864028</v>
      </c>
      <c r="G15496" s="15" t="n">
        <v>12.5663706259802</v>
      </c>
    </row>
    <row r="15497" customFormat="false" ht="15" hidden="false" customHeight="false" outlineLevel="0" collapsed="false">
      <c r="A15497" s="6" t="s">
        <v>17332</v>
      </c>
      <c r="B15497" s="6" t="s">
        <v>15716</v>
      </c>
      <c r="C15497" s="6" t="s">
        <v>15743</v>
      </c>
      <c r="E15497" s="6" t="n">
        <v>-27.5787057986229</v>
      </c>
      <c r="F15497" s="6" t="n">
        <v>153.093627682782</v>
      </c>
      <c r="G15497" s="15" t="n">
        <v>113.097335505299</v>
      </c>
    </row>
    <row r="15498" customFormat="false" ht="15" hidden="false" customHeight="false" outlineLevel="0" collapsed="false">
      <c r="A15498" s="6" t="s">
        <v>17333</v>
      </c>
      <c r="B15498" s="6" t="s">
        <v>15716</v>
      </c>
      <c r="C15498" s="6" t="s">
        <v>15743</v>
      </c>
      <c r="E15498" s="6" t="n">
        <v>-27.5326337082153</v>
      </c>
      <c r="F15498" s="6" t="n">
        <v>152.987547982493</v>
      </c>
      <c r="G15498" s="15" t="n">
        <v>78.5406969906762</v>
      </c>
    </row>
    <row r="15499" customFormat="false" ht="15" hidden="false" customHeight="false" outlineLevel="0" collapsed="false">
      <c r="A15499" s="6" t="s">
        <v>17334</v>
      </c>
      <c r="B15499" s="6" t="s">
        <v>15716</v>
      </c>
      <c r="C15499" s="6" t="s">
        <v>15743</v>
      </c>
      <c r="E15499" s="6" t="n">
        <v>-27.445949061491</v>
      </c>
      <c r="F15499" s="6" t="n">
        <v>153.038767262435</v>
      </c>
      <c r="G15499" s="15" t="n">
        <v>201.061929923482</v>
      </c>
    </row>
    <row r="15500" customFormat="false" ht="15" hidden="false" customHeight="false" outlineLevel="0" collapsed="false">
      <c r="A15500" s="6" t="s">
        <v>17335</v>
      </c>
      <c r="B15500" s="6" t="s">
        <v>15716</v>
      </c>
      <c r="C15500" s="6" t="s">
        <v>15717</v>
      </c>
      <c r="E15500" s="6" t="n">
        <v>-27.5278573051636</v>
      </c>
      <c r="F15500" s="6" t="n">
        <v>152.98186586674</v>
      </c>
      <c r="G15500" s="15" t="n">
        <v>824.72216796875</v>
      </c>
    </row>
    <row r="15501" customFormat="false" ht="15" hidden="false" customHeight="false" outlineLevel="0" collapsed="false">
      <c r="A15501" s="6" t="s">
        <v>17336</v>
      </c>
      <c r="B15501" s="6" t="s">
        <v>15716</v>
      </c>
      <c r="C15501" s="6" t="s">
        <v>15722</v>
      </c>
      <c r="E15501" s="6" t="n">
        <v>-27.5143779042183</v>
      </c>
      <c r="F15501" s="6" t="n">
        <v>152.972250566785</v>
      </c>
      <c r="G15501" s="15" t="n">
        <v>470.3447265625</v>
      </c>
    </row>
    <row r="15502" customFormat="false" ht="15" hidden="false" customHeight="false" outlineLevel="0" collapsed="false">
      <c r="A15502" s="6" t="s">
        <v>17337</v>
      </c>
      <c r="B15502" s="6" t="s">
        <v>15716</v>
      </c>
      <c r="C15502" s="6" t="s">
        <v>15722</v>
      </c>
      <c r="E15502" s="6" t="n">
        <v>-27.5132960962802</v>
      </c>
      <c r="F15502" s="6" t="n">
        <v>152.978895221183</v>
      </c>
      <c r="G15502" s="15" t="n">
        <v>450.718017578125</v>
      </c>
    </row>
    <row r="15503" customFormat="false" ht="15" hidden="false" customHeight="false" outlineLevel="0" collapsed="false">
      <c r="A15503" s="6" t="s">
        <v>17338</v>
      </c>
      <c r="B15503" s="6" t="s">
        <v>15716</v>
      </c>
      <c r="C15503" s="6" t="s">
        <v>15743</v>
      </c>
      <c r="E15503" s="6" t="n">
        <v>-27.5466841050639</v>
      </c>
      <c r="F15503" s="6" t="n">
        <v>152.976220966772</v>
      </c>
      <c r="G15503" s="15" t="n">
        <v>113.097335563973</v>
      </c>
    </row>
    <row r="15504" customFormat="false" ht="15" hidden="false" customHeight="false" outlineLevel="0" collapsed="false">
      <c r="A15504" s="6" t="s">
        <v>17339</v>
      </c>
      <c r="B15504" s="6" t="s">
        <v>15716</v>
      </c>
      <c r="C15504" s="6" t="s">
        <v>15743</v>
      </c>
      <c r="E15504" s="6" t="n">
        <v>-27.489736564545</v>
      </c>
      <c r="F15504" s="6" t="n">
        <v>152.973100198709</v>
      </c>
      <c r="G15504" s="15" t="n">
        <v>113.097335599363</v>
      </c>
    </row>
    <row r="15505" customFormat="false" ht="15" hidden="false" customHeight="false" outlineLevel="0" collapsed="false">
      <c r="A15505" s="6" t="s">
        <v>17340</v>
      </c>
      <c r="B15505" s="6" t="s">
        <v>15716</v>
      </c>
      <c r="C15505" s="6" t="s">
        <v>15717</v>
      </c>
      <c r="E15505" s="6" t="n">
        <v>-27.5139333640122</v>
      </c>
      <c r="F15505" s="6" t="n">
        <v>152.979137510989</v>
      </c>
      <c r="G15505" s="15" t="n">
        <v>941.2138671875</v>
      </c>
    </row>
    <row r="15506" customFormat="false" ht="15" hidden="false" customHeight="false" outlineLevel="0" collapsed="false">
      <c r="A15506" s="6" t="s">
        <v>17341</v>
      </c>
      <c r="B15506" s="6" t="s">
        <v>15716</v>
      </c>
      <c r="C15506" s="6" t="s">
        <v>15722</v>
      </c>
      <c r="E15506" s="6" t="n">
        <v>-27.4878281787203</v>
      </c>
      <c r="F15506" s="6" t="n">
        <v>153.006283187118</v>
      </c>
      <c r="G15506" s="15" t="n">
        <v>397.955078125</v>
      </c>
    </row>
    <row r="15507" customFormat="false" ht="15" hidden="false" customHeight="false" outlineLevel="0" collapsed="false">
      <c r="A15507" s="6" t="s">
        <v>17342</v>
      </c>
      <c r="B15507" s="6" t="s">
        <v>15716</v>
      </c>
      <c r="C15507" s="6" t="s">
        <v>15722</v>
      </c>
      <c r="E15507" s="6" t="n">
        <v>-27.4876766019102</v>
      </c>
      <c r="F15507" s="6" t="n">
        <v>153.006312115041</v>
      </c>
      <c r="G15507" s="15" t="n">
        <v>399.175537109375</v>
      </c>
    </row>
    <row r="15508" customFormat="false" ht="15" hidden="false" customHeight="false" outlineLevel="0" collapsed="false">
      <c r="A15508" s="6" t="s">
        <v>17343</v>
      </c>
      <c r="B15508" s="6" t="s">
        <v>15716</v>
      </c>
      <c r="C15508" s="6" t="s">
        <v>15743</v>
      </c>
      <c r="E15508" s="6" t="n">
        <v>-27.4855026216162</v>
      </c>
      <c r="F15508" s="6" t="n">
        <v>153.010345808146</v>
      </c>
      <c r="G15508" s="15" t="n">
        <v>254.467684981413</v>
      </c>
    </row>
    <row r="15509" customFormat="false" ht="15" hidden="false" customHeight="false" outlineLevel="0" collapsed="false">
      <c r="A15509" s="6" t="s">
        <v>17344</v>
      </c>
      <c r="B15509" s="6" t="s">
        <v>15716</v>
      </c>
      <c r="C15509" s="6" t="s">
        <v>15743</v>
      </c>
      <c r="E15509" s="6" t="n">
        <v>-27.521694347252</v>
      </c>
      <c r="F15509" s="6" t="n">
        <v>152.951368263084</v>
      </c>
      <c r="G15509" s="15" t="n">
        <v>201.061929829419</v>
      </c>
    </row>
    <row r="15510" customFormat="false" ht="15" hidden="false" customHeight="false" outlineLevel="0" collapsed="false">
      <c r="A15510" s="6" t="s">
        <v>17345</v>
      </c>
      <c r="B15510" s="6" t="s">
        <v>15716</v>
      </c>
      <c r="C15510" s="6" t="s">
        <v>15722</v>
      </c>
      <c r="E15510" s="6" t="n">
        <v>-27.5101081093571</v>
      </c>
      <c r="F15510" s="6" t="n">
        <v>152.978137158144</v>
      </c>
      <c r="G15510" s="15" t="n">
        <v>1285.42822265625</v>
      </c>
    </row>
    <row r="15511" customFormat="false" ht="15" hidden="false" customHeight="false" outlineLevel="0" collapsed="false">
      <c r="A15511" s="6" t="s">
        <v>17346</v>
      </c>
      <c r="B15511" s="6" t="s">
        <v>15716</v>
      </c>
      <c r="C15511" s="6" t="s">
        <v>15717</v>
      </c>
      <c r="E15511" s="6" t="n">
        <v>-27.5344355298368</v>
      </c>
      <c r="F15511" s="6" t="n">
        <v>152.976492679051</v>
      </c>
      <c r="G15511" s="15" t="n">
        <v>408.564453125</v>
      </c>
    </row>
    <row r="15512" customFormat="false" ht="15" hidden="false" customHeight="false" outlineLevel="0" collapsed="false">
      <c r="A15512" s="6" t="s">
        <v>17347</v>
      </c>
      <c r="B15512" s="6" t="s">
        <v>15716</v>
      </c>
      <c r="C15512" s="6" t="s">
        <v>15717</v>
      </c>
      <c r="E15512" s="6" t="n">
        <v>-27.5124908570468</v>
      </c>
      <c r="F15512" s="6" t="n">
        <v>152.979995269418</v>
      </c>
      <c r="G15512" s="15" t="n">
        <v>688.3134765625</v>
      </c>
    </row>
    <row r="15513" customFormat="false" ht="15" hidden="false" customHeight="false" outlineLevel="0" collapsed="false">
      <c r="A15513" s="6" t="s">
        <v>17348</v>
      </c>
      <c r="B15513" s="6" t="s">
        <v>15716</v>
      </c>
      <c r="C15513" s="6" t="s">
        <v>15743</v>
      </c>
      <c r="E15513" s="6" t="n">
        <v>-27.5220802701269</v>
      </c>
      <c r="F15513" s="6" t="n">
        <v>152.951819547251</v>
      </c>
      <c r="G15513" s="15" t="n">
        <v>201.061929829419</v>
      </c>
    </row>
    <row r="15514" customFormat="false" ht="15" hidden="false" customHeight="false" outlineLevel="0" collapsed="false">
      <c r="A15514" s="6" t="s">
        <v>17349</v>
      </c>
      <c r="B15514" s="6" t="s">
        <v>15716</v>
      </c>
      <c r="C15514" s="6" t="s">
        <v>15743</v>
      </c>
      <c r="E15514" s="6" t="n">
        <v>-27.4585640604375</v>
      </c>
      <c r="F15514" s="6" t="n">
        <v>152.995119096972</v>
      </c>
      <c r="G15514" s="15" t="n">
        <v>0.785398163425271</v>
      </c>
    </row>
    <row r="15515" customFormat="false" ht="15" hidden="false" customHeight="false" outlineLevel="0" collapsed="false">
      <c r="A15515" s="6" t="s">
        <v>17350</v>
      </c>
      <c r="B15515" s="6" t="s">
        <v>15716</v>
      </c>
      <c r="C15515" s="6" t="s">
        <v>15743</v>
      </c>
      <c r="E15515" s="6" t="n">
        <v>-27.4588119103697</v>
      </c>
      <c r="F15515" s="6" t="n">
        <v>152.973903624574</v>
      </c>
      <c r="G15515" s="15" t="n">
        <v>78.5398163395003</v>
      </c>
    </row>
    <row r="15516" customFormat="false" ht="15" hidden="false" customHeight="false" outlineLevel="0" collapsed="false">
      <c r="A15516" s="6" t="s">
        <v>17351</v>
      </c>
      <c r="B15516" s="6" t="s">
        <v>15716</v>
      </c>
      <c r="C15516" s="6" t="s">
        <v>15743</v>
      </c>
      <c r="E15516" s="6" t="n">
        <v>-27.414688961606</v>
      </c>
      <c r="F15516" s="6" t="n">
        <v>153.055319340045</v>
      </c>
      <c r="G15516" s="15" t="n">
        <v>153.938356496394</v>
      </c>
    </row>
    <row r="15517" customFormat="false" ht="15" hidden="false" customHeight="false" outlineLevel="0" collapsed="false">
      <c r="A15517" s="6" t="s">
        <v>17352</v>
      </c>
      <c r="B15517" s="6" t="s">
        <v>15716</v>
      </c>
      <c r="C15517" s="6" t="s">
        <v>15720</v>
      </c>
      <c r="E15517" s="6" t="n">
        <v>-27.5663344938054</v>
      </c>
      <c r="F15517" s="6" t="n">
        <v>152.894633084061</v>
      </c>
      <c r="G15517" s="15" t="n">
        <v>79777.4086914063</v>
      </c>
    </row>
    <row r="15518" customFormat="false" ht="15" hidden="false" customHeight="false" outlineLevel="0" collapsed="false">
      <c r="A15518" s="6" t="s">
        <v>17353</v>
      </c>
      <c r="B15518" s="6" t="s">
        <v>15716</v>
      </c>
      <c r="C15518" s="6" t="s">
        <v>15743</v>
      </c>
      <c r="E15518" s="6" t="n">
        <v>-27.5317204071949</v>
      </c>
      <c r="F15518" s="6" t="n">
        <v>153.032838801383</v>
      </c>
      <c r="G15518" s="15" t="n">
        <v>530.929158153012</v>
      </c>
    </row>
    <row r="15519" customFormat="false" ht="15" hidden="false" customHeight="false" outlineLevel="0" collapsed="false">
      <c r="A15519" s="6" t="s">
        <v>17354</v>
      </c>
      <c r="B15519" s="6" t="s">
        <v>15716</v>
      </c>
      <c r="C15519" s="6" t="s">
        <v>15717</v>
      </c>
      <c r="E15519" s="6" t="n">
        <v>-27.5453225893662</v>
      </c>
      <c r="F15519" s="6" t="n">
        <v>152.974901428349</v>
      </c>
      <c r="G15519" s="15" t="n">
        <v>402.129638671875</v>
      </c>
    </row>
    <row r="15520" customFormat="false" ht="15" hidden="false" customHeight="false" outlineLevel="0" collapsed="false">
      <c r="A15520" s="6" t="s">
        <v>17355</v>
      </c>
      <c r="B15520" s="6" t="s">
        <v>15716</v>
      </c>
      <c r="C15520" s="6" t="s">
        <v>15743</v>
      </c>
      <c r="E15520" s="6" t="n">
        <v>-27.5036989691824</v>
      </c>
      <c r="F15520" s="6" t="n">
        <v>153.04234801897</v>
      </c>
      <c r="G15520" s="15" t="n">
        <v>78.5398163395003</v>
      </c>
    </row>
    <row r="15521" customFormat="false" ht="15" hidden="false" customHeight="false" outlineLevel="0" collapsed="false">
      <c r="A15521" s="6" t="s">
        <v>17356</v>
      </c>
      <c r="B15521" s="6" t="s">
        <v>15716</v>
      </c>
      <c r="C15521" s="6" t="s">
        <v>15743</v>
      </c>
      <c r="E15521" s="6" t="n">
        <v>-27.4976181070632</v>
      </c>
      <c r="F15521" s="6" t="n">
        <v>152.994846871174</v>
      </c>
      <c r="G15521" s="15" t="n">
        <v>113.097335575149</v>
      </c>
    </row>
    <row r="15522" customFormat="false" ht="15" hidden="false" customHeight="false" outlineLevel="0" collapsed="false">
      <c r="A15522" s="6" t="s">
        <v>17357</v>
      </c>
      <c r="B15522" s="6" t="s">
        <v>15716</v>
      </c>
      <c r="C15522" s="6" t="s">
        <v>15722</v>
      </c>
      <c r="E15522" s="6" t="n">
        <v>-27.453406103358</v>
      </c>
      <c r="F15522" s="6" t="n">
        <v>153.003268813168</v>
      </c>
      <c r="G15522" s="15" t="n">
        <v>699.914794921875</v>
      </c>
    </row>
    <row r="15523" customFormat="false" ht="15" hidden="false" customHeight="false" outlineLevel="0" collapsed="false">
      <c r="A15523" s="6" t="s">
        <v>17358</v>
      </c>
      <c r="B15523" s="6" t="s">
        <v>15716</v>
      </c>
      <c r="C15523" s="6" t="s">
        <v>15722</v>
      </c>
      <c r="E15523" s="6" t="n">
        <v>-27.453705095631</v>
      </c>
      <c r="F15523" s="6" t="n">
        <v>153.008016507214</v>
      </c>
      <c r="G15523" s="15" t="n">
        <v>399.802734375</v>
      </c>
    </row>
    <row r="15524" customFormat="false" ht="15" hidden="false" customHeight="false" outlineLevel="0" collapsed="false">
      <c r="A15524" s="6" t="s">
        <v>17359</v>
      </c>
      <c r="B15524" s="6" t="s">
        <v>15716</v>
      </c>
      <c r="C15524" s="6" t="s">
        <v>15722</v>
      </c>
      <c r="E15524" s="6" t="n">
        <v>-27.4475309056475</v>
      </c>
      <c r="F15524" s="6" t="n">
        <v>153.002667285448</v>
      </c>
      <c r="G15524" s="15" t="n">
        <v>452.929443359375</v>
      </c>
    </row>
    <row r="15525" customFormat="false" ht="15" hidden="false" customHeight="false" outlineLevel="0" collapsed="false">
      <c r="A15525" s="6" t="s">
        <v>17360</v>
      </c>
      <c r="B15525" s="6" t="s">
        <v>15716</v>
      </c>
      <c r="C15525" s="6" t="s">
        <v>15722</v>
      </c>
      <c r="E15525" s="6" t="n">
        <v>-27.4478605325159</v>
      </c>
      <c r="F15525" s="6" t="n">
        <v>153.002912691056</v>
      </c>
      <c r="G15525" s="15" t="n">
        <v>780.934814453125</v>
      </c>
    </row>
    <row r="15526" customFormat="false" ht="15" hidden="false" customHeight="false" outlineLevel="0" collapsed="false">
      <c r="A15526" s="6" t="s">
        <v>17361</v>
      </c>
      <c r="B15526" s="6" t="s">
        <v>15716</v>
      </c>
      <c r="C15526" s="6" t="s">
        <v>15722</v>
      </c>
      <c r="E15526" s="6" t="n">
        <v>-27.4476286768018</v>
      </c>
      <c r="F15526" s="6" t="n">
        <v>153.00328290143</v>
      </c>
      <c r="G15526" s="15" t="n">
        <v>1150.84692382813</v>
      </c>
    </row>
    <row r="15527" customFormat="false" ht="15" hidden="false" customHeight="false" outlineLevel="0" collapsed="false">
      <c r="A15527" s="6" t="s">
        <v>17362</v>
      </c>
      <c r="B15527" s="6" t="s">
        <v>15716</v>
      </c>
      <c r="C15527" s="6" t="s">
        <v>15722</v>
      </c>
      <c r="E15527" s="6" t="n">
        <v>-27.447407895518</v>
      </c>
      <c r="F15527" s="6" t="n">
        <v>153.002908550688</v>
      </c>
      <c r="G15527" s="15" t="n">
        <v>407.20263671875</v>
      </c>
    </row>
    <row r="15528" customFormat="false" ht="15" hidden="false" customHeight="false" outlineLevel="0" collapsed="false">
      <c r="A15528" s="6" t="s">
        <v>17363</v>
      </c>
      <c r="B15528" s="6" t="s">
        <v>15716</v>
      </c>
      <c r="C15528" s="6" t="s">
        <v>15722</v>
      </c>
      <c r="E15528" s="6" t="n">
        <v>-27.4473611613945</v>
      </c>
      <c r="F15528" s="6" t="n">
        <v>153.002744281715</v>
      </c>
      <c r="G15528" s="15" t="n">
        <v>350.0498046875</v>
      </c>
    </row>
    <row r="15529" customFormat="false" ht="15" hidden="false" customHeight="false" outlineLevel="0" collapsed="false">
      <c r="A15529" s="6" t="s">
        <v>17364</v>
      </c>
      <c r="B15529" s="6" t="s">
        <v>15716</v>
      </c>
      <c r="C15529" s="6" t="s">
        <v>15722</v>
      </c>
      <c r="E15529" s="6" t="n">
        <v>-27.4572298398713</v>
      </c>
      <c r="F15529" s="6" t="n">
        <v>153.1627415535</v>
      </c>
      <c r="G15529" s="15" t="n">
        <v>591.992431640625</v>
      </c>
    </row>
    <row r="15530" customFormat="false" ht="15" hidden="false" customHeight="false" outlineLevel="0" collapsed="false">
      <c r="A15530" s="6" t="s">
        <v>17365</v>
      </c>
      <c r="B15530" s="6" t="s">
        <v>15716</v>
      </c>
      <c r="C15530" s="6" t="s">
        <v>15722</v>
      </c>
      <c r="E15530" s="6" t="n">
        <v>-27.4609882460583</v>
      </c>
      <c r="F15530" s="6" t="n">
        <v>153.15523089732</v>
      </c>
      <c r="G15530" s="15" t="n">
        <v>594.406494140625</v>
      </c>
    </row>
    <row r="15531" customFormat="false" ht="15" hidden="false" customHeight="false" outlineLevel="0" collapsed="false">
      <c r="A15531" s="6" t="s">
        <v>17366</v>
      </c>
      <c r="B15531" s="6" t="s">
        <v>15716</v>
      </c>
      <c r="C15531" s="6" t="s">
        <v>15722</v>
      </c>
      <c r="E15531" s="6" t="n">
        <v>-27.4542384759224</v>
      </c>
      <c r="F15531" s="6" t="n">
        <v>153.158497868655</v>
      </c>
      <c r="G15531" s="15" t="n">
        <v>480.279296875</v>
      </c>
    </row>
    <row r="15532" customFormat="false" ht="15" hidden="false" customHeight="false" outlineLevel="0" collapsed="false">
      <c r="A15532" s="6" t="s">
        <v>17367</v>
      </c>
      <c r="B15532" s="6" t="s">
        <v>15716</v>
      </c>
      <c r="C15532" s="6" t="s">
        <v>15722</v>
      </c>
      <c r="E15532" s="6" t="n">
        <v>-27.4604016226637</v>
      </c>
      <c r="F15532" s="6" t="n">
        <v>153.156720790406</v>
      </c>
      <c r="G15532" s="15" t="n">
        <v>584.8642578125</v>
      </c>
    </row>
    <row r="15533" customFormat="false" ht="15" hidden="false" customHeight="false" outlineLevel="0" collapsed="false">
      <c r="A15533" s="6" t="s">
        <v>17368</v>
      </c>
      <c r="B15533" s="6" t="s">
        <v>15716</v>
      </c>
      <c r="C15533" s="6" t="s">
        <v>15722</v>
      </c>
      <c r="E15533" s="6" t="n">
        <v>-27.4484977631485</v>
      </c>
      <c r="F15533" s="6" t="n">
        <v>153.176184544252</v>
      </c>
      <c r="G15533" s="15" t="n">
        <v>405.4052734375</v>
      </c>
    </row>
    <row r="15534" customFormat="false" ht="15" hidden="false" customHeight="false" outlineLevel="0" collapsed="false">
      <c r="A15534" s="6" t="s">
        <v>17369</v>
      </c>
      <c r="B15534" s="6" t="s">
        <v>15716</v>
      </c>
      <c r="C15534" s="6" t="s">
        <v>15722</v>
      </c>
      <c r="E15534" s="6" t="n">
        <v>-27.4483798067816</v>
      </c>
      <c r="F15534" s="6" t="n">
        <v>153.176339776805</v>
      </c>
      <c r="G15534" s="15" t="n">
        <v>405.38916015625</v>
      </c>
    </row>
    <row r="15535" customFormat="false" ht="15" hidden="false" customHeight="false" outlineLevel="0" collapsed="false">
      <c r="A15535" s="6" t="s">
        <v>17370</v>
      </c>
      <c r="B15535" s="6" t="s">
        <v>15716</v>
      </c>
      <c r="C15535" s="6" t="s">
        <v>15743</v>
      </c>
      <c r="E15535" s="6" t="n">
        <v>-27.4146583492497</v>
      </c>
      <c r="F15535" s="6" t="n">
        <v>153.055269115835</v>
      </c>
      <c r="G15535" s="15" t="n">
        <v>78.539828277193</v>
      </c>
    </row>
    <row r="15536" customFormat="false" ht="15" hidden="false" customHeight="false" outlineLevel="0" collapsed="false">
      <c r="A15536" s="6" t="s">
        <v>17371</v>
      </c>
      <c r="B15536" s="6" t="s">
        <v>15716</v>
      </c>
      <c r="C15536" s="6" t="s">
        <v>15743</v>
      </c>
      <c r="E15536" s="6" t="n">
        <v>-27.4317173318093</v>
      </c>
      <c r="F15536" s="6" t="n">
        <v>152.987540172968</v>
      </c>
      <c r="G15536" s="15" t="n">
        <v>78.5398163106293</v>
      </c>
    </row>
    <row r="15537" customFormat="false" ht="15" hidden="false" customHeight="false" outlineLevel="0" collapsed="false">
      <c r="A15537" s="6" t="s">
        <v>17372</v>
      </c>
      <c r="B15537" s="6" t="s">
        <v>15716</v>
      </c>
      <c r="C15537" s="6" t="s">
        <v>15722</v>
      </c>
      <c r="E15537" s="6" t="n">
        <v>-27.4482207772392</v>
      </c>
      <c r="F15537" s="6" t="n">
        <v>153.17592118477</v>
      </c>
      <c r="G15537" s="15" t="n">
        <v>405.08349609375</v>
      </c>
    </row>
    <row r="15538" customFormat="false" ht="15" hidden="false" customHeight="false" outlineLevel="0" collapsed="false">
      <c r="A15538" s="6" t="s">
        <v>17373</v>
      </c>
      <c r="B15538" s="6" t="s">
        <v>15716</v>
      </c>
      <c r="C15538" s="6" t="s">
        <v>15743</v>
      </c>
      <c r="E15538" s="6" t="n">
        <v>-27.5680910883564</v>
      </c>
      <c r="F15538" s="6" t="n">
        <v>153.054114948067</v>
      </c>
      <c r="G15538" s="15" t="n">
        <v>380.13271108456</v>
      </c>
    </row>
    <row r="15539" customFormat="false" ht="15" hidden="false" customHeight="false" outlineLevel="0" collapsed="false">
      <c r="A15539" s="6" t="s">
        <v>17374</v>
      </c>
      <c r="B15539" s="6" t="s">
        <v>15716</v>
      </c>
      <c r="C15539" s="6" t="s">
        <v>15743</v>
      </c>
      <c r="E15539" s="6" t="n">
        <v>-27.4588664905942</v>
      </c>
      <c r="F15539" s="6" t="n">
        <v>152.994164224147</v>
      </c>
      <c r="G15539" s="15" t="n">
        <v>95.0331777390093</v>
      </c>
    </row>
    <row r="15540" customFormat="false" ht="15" hidden="false" customHeight="false" outlineLevel="0" collapsed="false">
      <c r="A15540" s="6" t="s">
        <v>17375</v>
      </c>
      <c r="B15540" s="6" t="s">
        <v>15716</v>
      </c>
      <c r="C15540" s="6" t="s">
        <v>15717</v>
      </c>
      <c r="E15540" s="6" t="n">
        <v>-27.4898319342568</v>
      </c>
      <c r="F15540" s="6" t="n">
        <v>152.982533748721</v>
      </c>
      <c r="G15540" s="15" t="n">
        <v>1804.14477539063</v>
      </c>
    </row>
    <row r="15541" customFormat="false" ht="15" hidden="false" customHeight="false" outlineLevel="0" collapsed="false">
      <c r="A15541" s="6" t="s">
        <v>17376</v>
      </c>
      <c r="B15541" s="6" t="s">
        <v>15716</v>
      </c>
      <c r="C15541" s="6" t="s">
        <v>15717</v>
      </c>
      <c r="E15541" s="6" t="n">
        <v>-27.4377512623201</v>
      </c>
      <c r="F15541" s="6" t="n">
        <v>153.04676155115</v>
      </c>
      <c r="G15541" s="15" t="n">
        <v>161265.941894531</v>
      </c>
    </row>
    <row r="15542" customFormat="false" ht="15" hidden="false" customHeight="false" outlineLevel="0" collapsed="false">
      <c r="A15542" s="6" t="s">
        <v>17377</v>
      </c>
      <c r="B15542" s="6" t="s">
        <v>15716</v>
      </c>
      <c r="C15542" s="6" t="s">
        <v>15717</v>
      </c>
      <c r="E15542" s="6" t="n">
        <v>-27.4160143178857</v>
      </c>
      <c r="F15542" s="6" t="n">
        <v>153.157339800485</v>
      </c>
      <c r="G15542" s="15" t="n">
        <v>1744695.93676758</v>
      </c>
    </row>
    <row r="15543" customFormat="false" ht="15" hidden="false" customHeight="false" outlineLevel="0" collapsed="false">
      <c r="A15543" s="6" t="s">
        <v>17378</v>
      </c>
      <c r="B15543" s="6" t="s">
        <v>15716</v>
      </c>
      <c r="C15543" s="6" t="s">
        <v>15717</v>
      </c>
      <c r="E15543" s="6" t="n">
        <v>-27.4107283189436</v>
      </c>
      <c r="F15543" s="6" t="n">
        <v>153.160646063751</v>
      </c>
      <c r="G15543" s="15" t="n">
        <v>159037.908691406</v>
      </c>
    </row>
    <row r="15544" customFormat="false" ht="15" hidden="false" customHeight="false" outlineLevel="0" collapsed="false">
      <c r="A15544" s="6" t="s">
        <v>17379</v>
      </c>
      <c r="B15544" s="6" t="s">
        <v>15716</v>
      </c>
      <c r="C15544" s="6" t="s">
        <v>15717</v>
      </c>
      <c r="E15544" s="6" t="n">
        <v>-27.440821347855</v>
      </c>
      <c r="F15544" s="6" t="n">
        <v>153.115915893968</v>
      </c>
      <c r="G15544" s="15" t="n">
        <v>95692.3452148438</v>
      </c>
    </row>
    <row r="15545" customFormat="false" ht="15" hidden="false" customHeight="false" outlineLevel="0" collapsed="false">
      <c r="A15545" s="6" t="s">
        <v>17380</v>
      </c>
      <c r="B15545" s="6" t="s">
        <v>15716</v>
      </c>
      <c r="C15545" s="6" t="s">
        <v>15717</v>
      </c>
      <c r="E15545" s="6" t="n">
        <v>-27.404998795538</v>
      </c>
      <c r="F15545" s="6" t="n">
        <v>152.925969220488</v>
      </c>
      <c r="G15545" s="15" t="n">
        <v>3662.859375</v>
      </c>
    </row>
    <row r="15546" customFormat="false" ht="15" hidden="false" customHeight="false" outlineLevel="0" collapsed="false">
      <c r="A15546" s="6" t="s">
        <v>17381</v>
      </c>
      <c r="B15546" s="6" t="s">
        <v>15716</v>
      </c>
      <c r="C15546" s="6" t="s">
        <v>15743</v>
      </c>
      <c r="E15546" s="6" t="n">
        <v>-27.4182684577758</v>
      </c>
      <c r="F15546" s="6" t="n">
        <v>153.063921521092</v>
      </c>
      <c r="G15546" s="15" t="n">
        <v>201.061929977499</v>
      </c>
    </row>
    <row r="15547" customFormat="false" ht="15" hidden="false" customHeight="false" outlineLevel="0" collapsed="false">
      <c r="A15547" s="6" t="s">
        <v>17382</v>
      </c>
      <c r="B15547" s="6" t="s">
        <v>15716</v>
      </c>
      <c r="C15547" s="6" t="s">
        <v>15720</v>
      </c>
      <c r="E15547" s="6" t="n">
        <v>-27.4070766893405</v>
      </c>
      <c r="F15547" s="6" t="n">
        <v>152.92705993061</v>
      </c>
      <c r="G15547" s="15" t="n">
        <v>34838.4948730469</v>
      </c>
    </row>
    <row r="15548" customFormat="false" ht="15" hidden="false" customHeight="false" outlineLevel="0" collapsed="false">
      <c r="A15548" s="6" t="s">
        <v>17383</v>
      </c>
      <c r="B15548" s="6" t="s">
        <v>15716</v>
      </c>
      <c r="C15548" s="6" t="s">
        <v>15743</v>
      </c>
      <c r="E15548" s="6" t="n">
        <v>-27.4475419064466</v>
      </c>
      <c r="F15548" s="6" t="n">
        <v>153.177752225706</v>
      </c>
      <c r="G15548" s="15" t="n">
        <v>78.5398163148202</v>
      </c>
    </row>
    <row r="15549" customFormat="false" ht="15" hidden="false" customHeight="false" outlineLevel="0" collapsed="false">
      <c r="A15549" s="6" t="s">
        <v>17384</v>
      </c>
      <c r="B15549" s="6" t="s">
        <v>15716</v>
      </c>
      <c r="C15549" s="6" t="s">
        <v>15722</v>
      </c>
      <c r="E15549" s="6" t="n">
        <v>-27.54437469462</v>
      </c>
      <c r="F15549" s="6" t="n">
        <v>152.987353870992</v>
      </c>
      <c r="G15549" s="15" t="n">
        <v>448.11328125</v>
      </c>
    </row>
    <row r="15550" customFormat="false" ht="15" hidden="false" customHeight="false" outlineLevel="0" collapsed="false">
      <c r="A15550" s="6" t="s">
        <v>17385</v>
      </c>
      <c r="B15550" s="6" t="s">
        <v>15716</v>
      </c>
      <c r="C15550" s="6" t="s">
        <v>15743</v>
      </c>
      <c r="E15550" s="6" t="n">
        <v>-27.5195707028243</v>
      </c>
      <c r="F15550" s="6" t="n">
        <v>153.077752338623</v>
      </c>
      <c r="G15550" s="15" t="n">
        <v>12.5663706143387</v>
      </c>
    </row>
    <row r="15551" customFormat="false" ht="15" hidden="false" customHeight="false" outlineLevel="0" collapsed="false">
      <c r="A15551" s="6" t="s">
        <v>17386</v>
      </c>
      <c r="B15551" s="6" t="s">
        <v>15716</v>
      </c>
      <c r="C15551" s="6" t="s">
        <v>15743</v>
      </c>
      <c r="E15551" s="6" t="n">
        <v>-27.4994100316741</v>
      </c>
      <c r="F15551" s="6" t="n">
        <v>152.992290184444</v>
      </c>
      <c r="G15551" s="15" t="n">
        <v>28.2743338998407</v>
      </c>
    </row>
    <row r="15552" customFormat="false" ht="15" hidden="false" customHeight="false" outlineLevel="0" collapsed="false">
      <c r="A15552" s="6" t="s">
        <v>17387</v>
      </c>
      <c r="B15552" s="6" t="s">
        <v>15716</v>
      </c>
      <c r="C15552" s="6" t="s">
        <v>15743</v>
      </c>
      <c r="E15552" s="6" t="n">
        <v>-27.4846985309433</v>
      </c>
      <c r="F15552" s="6" t="n">
        <v>153.045888391042</v>
      </c>
      <c r="G15552" s="15" t="n">
        <v>12.5663706143387</v>
      </c>
    </row>
    <row r="15553" customFormat="false" ht="15" hidden="false" customHeight="false" outlineLevel="0" collapsed="false">
      <c r="A15553" s="6" t="s">
        <v>17388</v>
      </c>
      <c r="B15553" s="6" t="s">
        <v>15716</v>
      </c>
      <c r="C15553" s="6" t="s">
        <v>15743</v>
      </c>
      <c r="E15553" s="6" t="n">
        <v>-27.5227779218642</v>
      </c>
      <c r="F15553" s="6" t="n">
        <v>152.98030629822</v>
      </c>
      <c r="G15553" s="15" t="n">
        <v>530.929158356972</v>
      </c>
    </row>
    <row r="15554" customFormat="false" ht="15" hidden="false" customHeight="false" outlineLevel="0" collapsed="false">
      <c r="A15554" s="6" t="s">
        <v>17389</v>
      </c>
      <c r="B15554" s="6" t="s">
        <v>15716</v>
      </c>
      <c r="C15554" s="6" t="s">
        <v>15743</v>
      </c>
      <c r="E15554" s="6" t="n">
        <v>-27.4875067706522</v>
      </c>
      <c r="F15554" s="6" t="n">
        <v>153.016286233453</v>
      </c>
      <c r="G15554" s="15" t="n">
        <v>201.061929829419</v>
      </c>
    </row>
    <row r="15555" customFormat="false" ht="15" hidden="false" customHeight="false" outlineLevel="0" collapsed="false">
      <c r="A15555" s="6" t="s">
        <v>17390</v>
      </c>
      <c r="B15555" s="6" t="s">
        <v>15716</v>
      </c>
      <c r="C15555" s="6" t="s">
        <v>15743</v>
      </c>
      <c r="E15555" s="6" t="n">
        <v>-27.4112730467527</v>
      </c>
      <c r="F15555" s="6" t="n">
        <v>152.977469039751</v>
      </c>
      <c r="G15555" s="15" t="n">
        <v>28.2747113867663</v>
      </c>
    </row>
    <row r="15556" customFormat="false" ht="15" hidden="false" customHeight="false" outlineLevel="0" collapsed="false">
      <c r="A15556" s="6" t="s">
        <v>17391</v>
      </c>
      <c r="B15556" s="6" t="s">
        <v>15716</v>
      </c>
      <c r="C15556" s="6" t="s">
        <v>15722</v>
      </c>
      <c r="E15556" s="6" t="n">
        <v>-27.5119418007124</v>
      </c>
      <c r="F15556" s="6" t="n">
        <v>152.979167572144</v>
      </c>
      <c r="G15556" s="15" t="n">
        <v>719.4970703125</v>
      </c>
    </row>
    <row r="15557" customFormat="false" ht="15" hidden="false" customHeight="false" outlineLevel="0" collapsed="false">
      <c r="A15557" s="6" t="s">
        <v>17392</v>
      </c>
      <c r="B15557" s="6" t="s">
        <v>15716</v>
      </c>
      <c r="C15557" s="6" t="s">
        <v>15743</v>
      </c>
      <c r="E15557" s="6" t="n">
        <v>-27.4357112024879</v>
      </c>
      <c r="F15557" s="6" t="n">
        <v>153.057304008762</v>
      </c>
      <c r="G15557" s="15" t="n">
        <v>380.13271108456</v>
      </c>
    </row>
    <row r="15558" customFormat="false" ht="15" hidden="false" customHeight="false" outlineLevel="0" collapsed="false">
      <c r="A15558" s="6" t="s">
        <v>17393</v>
      </c>
      <c r="B15558" s="6" t="s">
        <v>15716</v>
      </c>
      <c r="C15558" s="6" t="s">
        <v>15717</v>
      </c>
      <c r="E15558" s="6" t="n">
        <v>-27.533540267673</v>
      </c>
      <c r="F15558" s="6" t="n">
        <v>152.979282878896</v>
      </c>
      <c r="G15558" s="15" t="n">
        <v>2042.634765625</v>
      </c>
    </row>
    <row r="15559" customFormat="false" ht="15" hidden="false" customHeight="false" outlineLevel="0" collapsed="false">
      <c r="A15559" s="6" t="s">
        <v>17394</v>
      </c>
      <c r="B15559" s="6" t="s">
        <v>15716</v>
      </c>
      <c r="C15559" s="6" t="s">
        <v>15720</v>
      </c>
      <c r="E15559" s="6" t="n">
        <v>-27.5318708291829</v>
      </c>
      <c r="F15559" s="6" t="n">
        <v>152.984218180418</v>
      </c>
      <c r="G15559" s="15" t="n">
        <v>28101.4787597656</v>
      </c>
    </row>
    <row r="15560" customFormat="false" ht="15" hidden="false" customHeight="false" outlineLevel="0" collapsed="false">
      <c r="A15560" s="6" t="s">
        <v>17395</v>
      </c>
      <c r="B15560" s="6" t="s">
        <v>15716</v>
      </c>
      <c r="C15560" s="6" t="s">
        <v>15743</v>
      </c>
      <c r="E15560" s="6" t="n">
        <v>-27.4660753096057</v>
      </c>
      <c r="F15560" s="6" t="n">
        <v>153.042861317751</v>
      </c>
      <c r="G15560" s="15" t="n">
        <v>201.061929736286</v>
      </c>
    </row>
    <row r="15561" customFormat="false" ht="15" hidden="false" customHeight="false" outlineLevel="0" collapsed="false">
      <c r="A15561" s="6" t="s">
        <v>17396</v>
      </c>
      <c r="B15561" s="6" t="s">
        <v>15716</v>
      </c>
      <c r="C15561" s="6" t="s">
        <v>15743</v>
      </c>
      <c r="E15561" s="6" t="n">
        <v>-27.5078562748523</v>
      </c>
      <c r="F15561" s="6" t="n">
        <v>153.04560561844</v>
      </c>
      <c r="G15561" s="15" t="n">
        <v>113.097335505299</v>
      </c>
    </row>
    <row r="15562" customFormat="false" ht="15" hidden="false" customHeight="false" outlineLevel="0" collapsed="false">
      <c r="A15562" s="6" t="s">
        <v>17397</v>
      </c>
      <c r="B15562" s="6" t="s">
        <v>15716</v>
      </c>
      <c r="C15562" s="6" t="s">
        <v>15743</v>
      </c>
      <c r="E15562" s="6" t="n">
        <v>-27.5086672116895</v>
      </c>
      <c r="F15562" s="6" t="n">
        <v>152.970641155566</v>
      </c>
      <c r="G15562" s="15" t="n">
        <v>254.469004940242</v>
      </c>
    </row>
    <row r="15563" customFormat="false" ht="15" hidden="false" customHeight="false" outlineLevel="0" collapsed="false">
      <c r="A15563" s="6" t="s">
        <v>17398</v>
      </c>
      <c r="B15563" s="6" t="s">
        <v>15716</v>
      </c>
      <c r="C15563" s="6" t="s">
        <v>15743</v>
      </c>
      <c r="E15563" s="6" t="n">
        <v>-27.4966200759134</v>
      </c>
      <c r="F15563" s="6" t="n">
        <v>153.007929232134</v>
      </c>
      <c r="G15563" s="15" t="n">
        <v>530.926195481792</v>
      </c>
    </row>
    <row r="15564" customFormat="false" ht="15" hidden="false" customHeight="false" outlineLevel="0" collapsed="false">
      <c r="A15564" s="6" t="s">
        <v>17399</v>
      </c>
      <c r="B15564" s="6" t="s">
        <v>15716</v>
      </c>
      <c r="C15564" s="6" t="s">
        <v>15743</v>
      </c>
      <c r="E15564" s="6" t="n">
        <v>-27.4857978696179</v>
      </c>
      <c r="F15564" s="6" t="n">
        <v>152.978600242267</v>
      </c>
      <c r="G15564" s="15" t="n">
        <v>452.389342349023</v>
      </c>
    </row>
    <row r="15565" customFormat="false" ht="15" hidden="false" customHeight="false" outlineLevel="0" collapsed="false">
      <c r="A15565" s="6" t="s">
        <v>17400</v>
      </c>
      <c r="B15565" s="6" t="s">
        <v>15716</v>
      </c>
      <c r="C15565" s="6" t="s">
        <v>15717</v>
      </c>
      <c r="E15565" s="6" t="n">
        <v>-27.5479964367124</v>
      </c>
      <c r="F15565" s="6" t="n">
        <v>152.976221038648</v>
      </c>
      <c r="G15565" s="15" t="n">
        <v>740.245849609375</v>
      </c>
    </row>
    <row r="15566" customFormat="false" ht="15" hidden="false" customHeight="false" outlineLevel="0" collapsed="false">
      <c r="A15566" s="6" t="s">
        <v>17401</v>
      </c>
      <c r="B15566" s="6" t="s">
        <v>15716</v>
      </c>
      <c r="C15566" s="6" t="s">
        <v>15743</v>
      </c>
      <c r="E15566" s="6" t="n">
        <v>-27.4931894834449</v>
      </c>
      <c r="F15566" s="6" t="n">
        <v>152.990162148749</v>
      </c>
      <c r="G15566" s="15" t="n">
        <v>452.389342024922</v>
      </c>
    </row>
    <row r="15567" customFormat="false" ht="15" hidden="false" customHeight="false" outlineLevel="0" collapsed="false">
      <c r="A15567" s="6" t="s">
        <v>17402</v>
      </c>
      <c r="B15567" s="6" t="s">
        <v>15716</v>
      </c>
      <c r="C15567" s="6" t="s">
        <v>15743</v>
      </c>
      <c r="E15567" s="6" t="n">
        <v>-27.5786807165849</v>
      </c>
      <c r="F15567" s="6" t="n">
        <v>153.093629001884</v>
      </c>
      <c r="G15567" s="15" t="n">
        <v>113.097335529514</v>
      </c>
    </row>
    <row r="15568" customFormat="false" ht="15" hidden="false" customHeight="false" outlineLevel="0" collapsed="false">
      <c r="A15568" s="6" t="s">
        <v>17403</v>
      </c>
      <c r="B15568" s="6" t="s">
        <v>15716</v>
      </c>
      <c r="C15568" s="6" t="s">
        <v>15743</v>
      </c>
      <c r="E15568" s="6" t="n">
        <v>-27.5074672499221</v>
      </c>
      <c r="F15568" s="6" t="n">
        <v>153.057709770084</v>
      </c>
      <c r="G15568" s="15" t="n">
        <v>153.938039984554</v>
      </c>
    </row>
    <row r="15569" customFormat="false" ht="15" hidden="false" customHeight="false" outlineLevel="0" collapsed="false">
      <c r="A15569" s="6" t="s">
        <v>17404</v>
      </c>
      <c r="B15569" s="6" t="s">
        <v>15716</v>
      </c>
      <c r="C15569" s="6" t="s">
        <v>15722</v>
      </c>
      <c r="E15569" s="6" t="n">
        <v>-27.4481029136096</v>
      </c>
      <c r="F15569" s="6" t="n">
        <v>153.17607630122</v>
      </c>
      <c r="G15569" s="15" t="n">
        <v>405.10400390625</v>
      </c>
    </row>
    <row r="15570" customFormat="false" ht="15" hidden="false" customHeight="false" outlineLevel="0" collapsed="false">
      <c r="A15570" s="6" t="s">
        <v>17405</v>
      </c>
      <c r="B15570" s="6" t="s">
        <v>15716</v>
      </c>
      <c r="C15570" s="6" t="s">
        <v>15722</v>
      </c>
      <c r="E15570" s="6" t="n">
        <v>-27.4481618424506</v>
      </c>
      <c r="F15570" s="6" t="n">
        <v>153.175998737802</v>
      </c>
      <c r="G15570" s="15" t="n">
        <v>404.963623046875</v>
      </c>
    </row>
    <row r="15571" customFormat="false" ht="15" hidden="false" customHeight="false" outlineLevel="0" collapsed="false">
      <c r="A15571" s="6" t="s">
        <v>17406</v>
      </c>
      <c r="B15571" s="6" t="s">
        <v>15716</v>
      </c>
      <c r="C15571" s="6" t="s">
        <v>15722</v>
      </c>
      <c r="E15571" s="6" t="n">
        <v>-27.4329023237262</v>
      </c>
      <c r="F15571" s="6" t="n">
        <v>153.168210826199</v>
      </c>
      <c r="G15571" s="15" t="n">
        <v>704.7001953125</v>
      </c>
    </row>
    <row r="15572" customFormat="false" ht="15" hidden="false" customHeight="false" outlineLevel="0" collapsed="false">
      <c r="A15572" s="6" t="s">
        <v>17407</v>
      </c>
      <c r="B15572" s="6" t="s">
        <v>15716</v>
      </c>
      <c r="C15572" s="6" t="s">
        <v>15722</v>
      </c>
      <c r="E15572" s="6" t="n">
        <v>-27.4347082095464</v>
      </c>
      <c r="F15572" s="6" t="n">
        <v>153.173396691484</v>
      </c>
      <c r="G15572" s="15" t="n">
        <v>606.67822265625</v>
      </c>
    </row>
    <row r="15573" customFormat="false" ht="15" hidden="false" customHeight="false" outlineLevel="0" collapsed="false">
      <c r="A15573" s="6" t="s">
        <v>17408</v>
      </c>
      <c r="B15573" s="6" t="s">
        <v>15716</v>
      </c>
      <c r="C15573" s="6" t="s">
        <v>15722</v>
      </c>
      <c r="E15573" s="6" t="n">
        <v>-27.4344547874147</v>
      </c>
      <c r="F15573" s="6" t="n">
        <v>153.173209009138</v>
      </c>
      <c r="G15573" s="15" t="n">
        <v>311.72314453125</v>
      </c>
    </row>
    <row r="15574" customFormat="false" ht="15" hidden="false" customHeight="false" outlineLevel="0" collapsed="false">
      <c r="A15574" s="6" t="s">
        <v>17409</v>
      </c>
      <c r="B15574" s="6" t="s">
        <v>15716</v>
      </c>
      <c r="C15574" s="6" t="s">
        <v>15722</v>
      </c>
      <c r="E15574" s="6" t="n">
        <v>-27.4891600252214</v>
      </c>
      <c r="F15574" s="6" t="n">
        <v>153.015371939709</v>
      </c>
      <c r="G15574" s="15" t="n">
        <v>405.803955078125</v>
      </c>
    </row>
    <row r="15575" customFormat="false" ht="15" hidden="false" customHeight="false" outlineLevel="0" collapsed="false">
      <c r="A15575" s="6" t="s">
        <v>17410</v>
      </c>
      <c r="B15575" s="6" t="s">
        <v>15716</v>
      </c>
      <c r="C15575" s="6" t="s">
        <v>15722</v>
      </c>
      <c r="E15575" s="6" t="n">
        <v>-27.4861892612144</v>
      </c>
      <c r="F15575" s="6" t="n">
        <v>153.016771852519</v>
      </c>
      <c r="G15575" s="15" t="n">
        <v>447.252197265625</v>
      </c>
    </row>
    <row r="15576" customFormat="false" ht="15" hidden="false" customHeight="false" outlineLevel="0" collapsed="false">
      <c r="A15576" s="6" t="s">
        <v>17411</v>
      </c>
      <c r="B15576" s="6" t="s">
        <v>15716</v>
      </c>
      <c r="C15576" s="6" t="s">
        <v>15722</v>
      </c>
      <c r="E15576" s="6" t="n">
        <v>-27.4889737492229</v>
      </c>
      <c r="F15576" s="6" t="n">
        <v>153.015407107484</v>
      </c>
      <c r="G15576" s="15" t="n">
        <v>486.404541015625</v>
      </c>
    </row>
    <row r="15577" customFormat="false" ht="15" hidden="false" customHeight="false" outlineLevel="0" collapsed="false">
      <c r="A15577" s="6" t="s">
        <v>17412</v>
      </c>
      <c r="B15577" s="6" t="s">
        <v>15716</v>
      </c>
      <c r="C15577" s="6" t="s">
        <v>15722</v>
      </c>
      <c r="E15577" s="6" t="n">
        <v>-27.4862305527963</v>
      </c>
      <c r="F15577" s="6" t="n">
        <v>153.017046345713</v>
      </c>
      <c r="G15577" s="15" t="n">
        <v>668.3310546875</v>
      </c>
    </row>
    <row r="15578" customFormat="false" ht="15" hidden="false" customHeight="false" outlineLevel="0" collapsed="false">
      <c r="A15578" s="6" t="s">
        <v>17413</v>
      </c>
      <c r="B15578" s="6" t="s">
        <v>15716</v>
      </c>
      <c r="C15578" s="6" t="s">
        <v>15717</v>
      </c>
      <c r="E15578" s="6" t="n">
        <v>-27.457685689832</v>
      </c>
      <c r="F15578" s="6" t="n">
        <v>152.9885243289</v>
      </c>
      <c r="G15578" s="15" t="n">
        <v>560.896240234375</v>
      </c>
    </row>
    <row r="15579" customFormat="false" ht="15" hidden="false" customHeight="false" outlineLevel="0" collapsed="false">
      <c r="A15579" s="6" t="s">
        <v>17414</v>
      </c>
      <c r="B15579" s="6" t="s">
        <v>15716</v>
      </c>
      <c r="C15579" s="6" t="s">
        <v>15717</v>
      </c>
      <c r="E15579" s="6" t="n">
        <v>-27.4580380997971</v>
      </c>
      <c r="F15579" s="6" t="n">
        <v>152.988694099458</v>
      </c>
      <c r="G15579" s="15" t="n">
        <v>506.787353515625</v>
      </c>
    </row>
    <row r="15580" customFormat="false" ht="15" hidden="false" customHeight="false" outlineLevel="0" collapsed="false">
      <c r="A15580" s="6" t="s">
        <v>17415</v>
      </c>
      <c r="B15580" s="6" t="s">
        <v>15716</v>
      </c>
      <c r="C15580" s="6" t="s">
        <v>15717</v>
      </c>
      <c r="E15580" s="6" t="n">
        <v>-27.4598354966502</v>
      </c>
      <c r="F15580" s="6" t="n">
        <v>152.989551798692</v>
      </c>
      <c r="G15580" s="15" t="n">
        <v>401.94677734375</v>
      </c>
    </row>
    <row r="15581" customFormat="false" ht="15" hidden="false" customHeight="false" outlineLevel="0" collapsed="false">
      <c r="A15581" s="6" t="s">
        <v>17416</v>
      </c>
      <c r="B15581" s="6" t="s">
        <v>15716</v>
      </c>
      <c r="C15581" s="6" t="s">
        <v>15717</v>
      </c>
      <c r="E15581" s="6" t="n">
        <v>-27.4613409765852</v>
      </c>
      <c r="F15581" s="6" t="n">
        <v>152.990538006547</v>
      </c>
      <c r="G15581" s="15" t="n">
        <v>457.63818359375</v>
      </c>
    </row>
    <row r="15582" customFormat="false" ht="15" hidden="false" customHeight="false" outlineLevel="0" collapsed="false">
      <c r="A15582" s="6" t="s">
        <v>17417</v>
      </c>
      <c r="B15582" s="6" t="s">
        <v>15716</v>
      </c>
      <c r="C15582" s="6" t="s">
        <v>15717</v>
      </c>
      <c r="E15582" s="6" t="n">
        <v>-27.4613878498491</v>
      </c>
      <c r="F15582" s="6" t="n">
        <v>152.990637741858</v>
      </c>
      <c r="G15582" s="15" t="n">
        <v>477.564697265625</v>
      </c>
    </row>
    <row r="15583" customFormat="false" ht="15" hidden="false" customHeight="false" outlineLevel="0" collapsed="false">
      <c r="A15583" s="6" t="s">
        <v>17418</v>
      </c>
      <c r="B15583" s="6" t="s">
        <v>15716</v>
      </c>
      <c r="C15583" s="6" t="s">
        <v>15743</v>
      </c>
      <c r="E15583" s="6" t="n">
        <v>-27.4230289284835</v>
      </c>
      <c r="F15583" s="6" t="n">
        <v>153.048203404434</v>
      </c>
      <c r="G15583" s="15" t="n">
        <v>78.5398163599894</v>
      </c>
    </row>
    <row r="15584" customFormat="false" ht="15" hidden="false" customHeight="false" outlineLevel="0" collapsed="false">
      <c r="A15584" s="6" t="s">
        <v>17419</v>
      </c>
      <c r="B15584" s="6" t="s">
        <v>15716</v>
      </c>
      <c r="C15584" s="6" t="s">
        <v>15743</v>
      </c>
      <c r="E15584" s="6" t="n">
        <v>-27.4547251685506</v>
      </c>
      <c r="F15584" s="6" t="n">
        <v>153.070163592867</v>
      </c>
      <c r="G15584" s="15" t="n">
        <v>254.469004994258</v>
      </c>
    </row>
    <row r="15585" customFormat="false" ht="15" hidden="false" customHeight="false" outlineLevel="0" collapsed="false">
      <c r="A15585" s="6" t="s">
        <v>17420</v>
      </c>
      <c r="B15585" s="6" t="s">
        <v>15716</v>
      </c>
      <c r="C15585" s="6" t="s">
        <v>15743</v>
      </c>
      <c r="E15585" s="6" t="n">
        <v>-27.4981601912325</v>
      </c>
      <c r="F15585" s="6" t="n">
        <v>153.065644595785</v>
      </c>
      <c r="G15585" s="15" t="n">
        <v>19.6349540557712</v>
      </c>
    </row>
    <row r="15586" customFormat="false" ht="15" hidden="false" customHeight="false" outlineLevel="0" collapsed="false">
      <c r="A15586" s="6" t="s">
        <v>17421</v>
      </c>
      <c r="B15586" s="6" t="s">
        <v>15716</v>
      </c>
      <c r="C15586" s="6" t="s">
        <v>15743</v>
      </c>
      <c r="E15586" s="6" t="n">
        <v>-27.5481390458244</v>
      </c>
      <c r="F15586" s="6" t="n">
        <v>152.973888442026</v>
      </c>
      <c r="G15586" s="15" t="n">
        <v>78.5398163693026</v>
      </c>
    </row>
    <row r="15587" customFormat="false" ht="15" hidden="false" customHeight="false" outlineLevel="0" collapsed="false">
      <c r="A15587" s="6" t="s">
        <v>17422</v>
      </c>
      <c r="B15587" s="6" t="s">
        <v>15716</v>
      </c>
      <c r="C15587" s="6" t="s">
        <v>15743</v>
      </c>
      <c r="E15587" s="6" t="n">
        <v>-27.5481515819552</v>
      </c>
      <c r="F15587" s="6" t="n">
        <v>152.973975051383</v>
      </c>
      <c r="G15587" s="15" t="n">
        <v>176.714586808346</v>
      </c>
    </row>
    <row r="15588" customFormat="false" ht="15" hidden="false" customHeight="false" outlineLevel="0" collapsed="false">
      <c r="A15588" s="6" t="s">
        <v>17423</v>
      </c>
      <c r="B15588" s="6" t="s">
        <v>15716</v>
      </c>
      <c r="C15588" s="6" t="s">
        <v>15743</v>
      </c>
      <c r="E15588" s="6" t="n">
        <v>-27.4455185722276</v>
      </c>
      <c r="F15588" s="6" t="n">
        <v>153.163280012851</v>
      </c>
      <c r="G15588" s="15" t="n">
        <v>314.159265475348</v>
      </c>
    </row>
    <row r="15589" customFormat="false" ht="15" hidden="false" customHeight="false" outlineLevel="0" collapsed="false">
      <c r="A15589" s="6" t="s">
        <v>17424</v>
      </c>
      <c r="B15589" s="6" t="s">
        <v>15716</v>
      </c>
      <c r="C15589" s="6" t="s">
        <v>15743</v>
      </c>
      <c r="E15589" s="6" t="n">
        <v>-27.4228296161919</v>
      </c>
      <c r="F15589" s="6" t="n">
        <v>153.005670432822</v>
      </c>
      <c r="G15589" s="15" t="n">
        <v>254.469005046412</v>
      </c>
    </row>
    <row r="15590" customFormat="false" ht="15" hidden="false" customHeight="false" outlineLevel="0" collapsed="false">
      <c r="A15590" s="6" t="s">
        <v>17425</v>
      </c>
      <c r="B15590" s="6" t="s">
        <v>15716</v>
      </c>
      <c r="C15590" s="6" t="s">
        <v>15743</v>
      </c>
      <c r="E15590" s="6" t="n">
        <v>-27.4605465006576</v>
      </c>
      <c r="F15590" s="6" t="n">
        <v>153.004200821944</v>
      </c>
      <c r="G15590" s="15" t="n">
        <v>346.360589934513</v>
      </c>
    </row>
    <row r="15591" customFormat="false" ht="15" hidden="false" customHeight="false" outlineLevel="0" collapsed="false">
      <c r="A15591" s="6" t="s">
        <v>17426</v>
      </c>
      <c r="B15591" s="6" t="s">
        <v>15716</v>
      </c>
      <c r="C15591" s="6" t="s">
        <v>15743</v>
      </c>
      <c r="E15591" s="6" t="n">
        <v>-27.479732406777</v>
      </c>
      <c r="F15591" s="6" t="n">
        <v>153.047478188998</v>
      </c>
      <c r="G15591" s="15" t="n">
        <v>283.52873698622</v>
      </c>
    </row>
    <row r="15592" customFormat="false" ht="15" hidden="false" customHeight="false" outlineLevel="0" collapsed="false">
      <c r="A15592" s="6" t="s">
        <v>17427</v>
      </c>
      <c r="B15592" s="6" t="s">
        <v>15716</v>
      </c>
      <c r="C15592" s="6" t="s">
        <v>15743</v>
      </c>
      <c r="E15592" s="6" t="n">
        <v>-27.4252831526252</v>
      </c>
      <c r="F15592" s="6" t="n">
        <v>153.033265903152</v>
      </c>
      <c r="G15592" s="15" t="n">
        <v>706.858347058296</v>
      </c>
    </row>
    <row r="15593" customFormat="false" ht="15" hidden="false" customHeight="false" outlineLevel="0" collapsed="false">
      <c r="A15593" s="6" t="s">
        <v>17428</v>
      </c>
      <c r="B15593" s="6" t="s">
        <v>15716</v>
      </c>
      <c r="C15593" s="6" t="s">
        <v>15743</v>
      </c>
      <c r="E15593" s="6" t="n">
        <v>-27.5787308770484</v>
      </c>
      <c r="F15593" s="6" t="n">
        <v>153.093630383844</v>
      </c>
      <c r="G15593" s="15" t="n">
        <v>113.097335529514</v>
      </c>
    </row>
    <row r="15594" customFormat="false" ht="15" hidden="false" customHeight="false" outlineLevel="0" collapsed="false">
      <c r="A15594" s="6" t="s">
        <v>17429</v>
      </c>
      <c r="B15594" s="6" t="s">
        <v>15716</v>
      </c>
      <c r="C15594" s="6" t="s">
        <v>15743</v>
      </c>
      <c r="E15594" s="6" t="n">
        <v>-27.4066628149745</v>
      </c>
      <c r="F15594" s="6" t="n">
        <v>153.058869220414</v>
      </c>
      <c r="G15594" s="15" t="n">
        <v>50.2655308526009</v>
      </c>
    </row>
    <row r="15595" customFormat="false" ht="15" hidden="false" customHeight="false" outlineLevel="0" collapsed="false">
      <c r="A15595" s="6" t="s">
        <v>17430</v>
      </c>
      <c r="B15595" s="6" t="s">
        <v>15716</v>
      </c>
      <c r="C15595" s="6" t="s">
        <v>15717</v>
      </c>
      <c r="E15595" s="6" t="n">
        <v>-27.4566864511427</v>
      </c>
      <c r="F15595" s="6" t="n">
        <v>152.99701960206</v>
      </c>
      <c r="G15595" s="15" t="n">
        <v>407.92041015625</v>
      </c>
    </row>
    <row r="15596" customFormat="false" ht="15" hidden="false" customHeight="false" outlineLevel="0" collapsed="false">
      <c r="A15596" s="6" t="s">
        <v>17431</v>
      </c>
      <c r="B15596" s="6" t="s">
        <v>15716</v>
      </c>
      <c r="C15596" s="6" t="s">
        <v>15717</v>
      </c>
      <c r="E15596" s="6" t="n">
        <v>-27.4445290500698</v>
      </c>
      <c r="F15596" s="6" t="n">
        <v>153.176073652866</v>
      </c>
      <c r="G15596" s="15" t="n">
        <v>800.28564453125</v>
      </c>
    </row>
    <row r="15597" customFormat="false" ht="15" hidden="false" customHeight="false" outlineLevel="0" collapsed="false">
      <c r="A15597" s="6" t="s">
        <v>17432</v>
      </c>
      <c r="B15597" s="6" t="s">
        <v>15716</v>
      </c>
      <c r="C15597" s="6" t="s">
        <v>15717</v>
      </c>
      <c r="E15597" s="6" t="n">
        <v>-27.459903003809</v>
      </c>
      <c r="F15597" s="6" t="n">
        <v>153.17338052098</v>
      </c>
      <c r="G15597" s="15" t="n">
        <v>7209.68359375</v>
      </c>
    </row>
    <row r="15598" customFormat="false" ht="15" hidden="false" customHeight="false" outlineLevel="0" collapsed="false">
      <c r="A15598" s="6" t="s">
        <v>17433</v>
      </c>
      <c r="B15598" s="6" t="s">
        <v>15716</v>
      </c>
      <c r="C15598" s="6" t="s">
        <v>15717</v>
      </c>
      <c r="E15598" s="6" t="n">
        <v>-27.4606512827629</v>
      </c>
      <c r="F15598" s="6" t="n">
        <v>153.167791018853</v>
      </c>
      <c r="G15598" s="15" t="n">
        <v>2212.40405273438</v>
      </c>
    </row>
    <row r="15599" customFormat="false" ht="15" hidden="false" customHeight="false" outlineLevel="0" collapsed="false">
      <c r="A15599" s="6" t="s">
        <v>17434</v>
      </c>
      <c r="B15599" s="6" t="s">
        <v>15716</v>
      </c>
      <c r="C15599" s="6" t="s">
        <v>15717</v>
      </c>
      <c r="E15599" s="6" t="n">
        <v>-27.4593789600306</v>
      </c>
      <c r="F15599" s="6" t="n">
        <v>153.171538142238</v>
      </c>
      <c r="G15599" s="15" t="n">
        <v>612.75390625</v>
      </c>
    </row>
    <row r="15600" customFormat="false" ht="15" hidden="false" customHeight="false" outlineLevel="0" collapsed="false">
      <c r="A15600" s="6" t="s">
        <v>17435</v>
      </c>
      <c r="B15600" s="6" t="s">
        <v>15716</v>
      </c>
      <c r="C15600" s="6" t="s">
        <v>15717</v>
      </c>
      <c r="E15600" s="6" t="n">
        <v>-27.4563268815496</v>
      </c>
      <c r="F15600" s="6" t="n">
        <v>153.178671302198</v>
      </c>
      <c r="G15600" s="15" t="n">
        <v>757.895263671875</v>
      </c>
    </row>
    <row r="15601" customFormat="false" ht="15" hidden="false" customHeight="false" outlineLevel="0" collapsed="false">
      <c r="A15601" s="6" t="s">
        <v>17436</v>
      </c>
      <c r="B15601" s="6" t="s">
        <v>15716</v>
      </c>
      <c r="C15601" s="6" t="s">
        <v>15717</v>
      </c>
      <c r="E15601" s="6" t="n">
        <v>-27.4559619171483</v>
      </c>
      <c r="F15601" s="6" t="n">
        <v>153.173178590054</v>
      </c>
      <c r="G15601" s="15" t="n">
        <v>470.89013671875</v>
      </c>
    </row>
    <row r="15602" customFormat="false" ht="15" hidden="false" customHeight="false" outlineLevel="0" collapsed="false">
      <c r="A15602" s="6" t="s">
        <v>17437</v>
      </c>
      <c r="B15602" s="6" t="s">
        <v>15716</v>
      </c>
      <c r="C15602" s="6" t="s">
        <v>15717</v>
      </c>
      <c r="E15602" s="6" t="n">
        <v>-27.4954899141473</v>
      </c>
      <c r="F15602" s="6" t="n">
        <v>152.982962515988</v>
      </c>
      <c r="G15602" s="15" t="n">
        <v>981.820556640625</v>
      </c>
    </row>
    <row r="15603" customFormat="false" ht="15" hidden="false" customHeight="false" outlineLevel="0" collapsed="false">
      <c r="A15603" s="6" t="s">
        <v>17438</v>
      </c>
      <c r="B15603" s="6" t="s">
        <v>15716</v>
      </c>
      <c r="C15603" s="6" t="s">
        <v>15717</v>
      </c>
      <c r="E15603" s="6" t="n">
        <v>-27.493739547841</v>
      </c>
      <c r="F15603" s="6" t="n">
        <v>152.987784076904</v>
      </c>
      <c r="G15603" s="15" t="n">
        <v>994.148681640625</v>
      </c>
    </row>
    <row r="15604" customFormat="false" ht="15" hidden="false" customHeight="false" outlineLevel="0" collapsed="false">
      <c r="A15604" s="6" t="s">
        <v>17439</v>
      </c>
      <c r="B15604" s="6" t="s">
        <v>15716</v>
      </c>
      <c r="C15604" s="6" t="s">
        <v>15743</v>
      </c>
      <c r="E15604" s="6" t="n">
        <v>-27.4928865370165</v>
      </c>
      <c r="F15604" s="6" t="n">
        <v>152.990320529287</v>
      </c>
      <c r="G15604" s="15" t="n">
        <v>50.2654824107885</v>
      </c>
    </row>
    <row r="15605" customFormat="false" ht="15" hidden="false" customHeight="false" outlineLevel="0" collapsed="false">
      <c r="A15605" s="6" t="s">
        <v>17440</v>
      </c>
      <c r="B15605" s="6" t="s">
        <v>15716</v>
      </c>
      <c r="C15605" s="6" t="s">
        <v>15743</v>
      </c>
      <c r="E15605" s="6" t="n">
        <v>-27.5151267122744</v>
      </c>
      <c r="F15605" s="6" t="n">
        <v>153.030274964884</v>
      </c>
      <c r="G15605" s="15" t="n">
        <v>452.389342257753</v>
      </c>
    </row>
    <row r="15606" customFormat="false" ht="15" hidden="false" customHeight="false" outlineLevel="0" collapsed="false">
      <c r="A15606" s="6" t="s">
        <v>17441</v>
      </c>
      <c r="B15606" s="6" t="s">
        <v>15716</v>
      </c>
      <c r="C15606" s="6" t="s">
        <v>15743</v>
      </c>
      <c r="E15606" s="6" t="n">
        <v>-27.5067745069634</v>
      </c>
      <c r="F15606" s="6" t="n">
        <v>153.031875987752</v>
      </c>
      <c r="G15606" s="15" t="n">
        <v>201.061929923482</v>
      </c>
    </row>
    <row r="15607" customFormat="false" ht="15" hidden="false" customHeight="false" outlineLevel="0" collapsed="false">
      <c r="A15607" s="6" t="s">
        <v>17442</v>
      </c>
      <c r="B15607" s="6" t="s">
        <v>15716</v>
      </c>
      <c r="C15607" s="6" t="s">
        <v>15743</v>
      </c>
      <c r="E15607" s="6" t="n">
        <v>-27.4692130225057</v>
      </c>
      <c r="F15607" s="6" t="n">
        <v>153.04288380524</v>
      </c>
      <c r="G15607" s="15" t="n">
        <v>226.980069221929</v>
      </c>
    </row>
    <row r="15608" customFormat="false" ht="15" hidden="false" customHeight="false" outlineLevel="0" collapsed="false">
      <c r="A15608" s="6" t="s">
        <v>17443</v>
      </c>
      <c r="B15608" s="6" t="s">
        <v>15716</v>
      </c>
      <c r="C15608" s="6" t="s">
        <v>15743</v>
      </c>
      <c r="E15608" s="6" t="n">
        <v>-27.5058861514952</v>
      </c>
      <c r="F15608" s="6" t="n">
        <v>153.059403336783</v>
      </c>
      <c r="G15608" s="15" t="n">
        <v>176.714586852118</v>
      </c>
    </row>
    <row r="15609" customFormat="false" ht="15" hidden="false" customHeight="false" outlineLevel="0" collapsed="false">
      <c r="A15609" s="6" t="s">
        <v>17444</v>
      </c>
      <c r="B15609" s="6" t="s">
        <v>15716</v>
      </c>
      <c r="C15609" s="6" t="s">
        <v>15743</v>
      </c>
      <c r="E15609" s="6" t="n">
        <v>-27.3896323547083</v>
      </c>
      <c r="F15609" s="6" t="n">
        <v>153.073202607067</v>
      </c>
      <c r="G15609" s="15" t="n">
        <v>176.714586852118</v>
      </c>
    </row>
    <row r="15610" customFormat="false" ht="15" hidden="false" customHeight="false" outlineLevel="0" collapsed="false">
      <c r="A15610" s="6" t="s">
        <v>17445</v>
      </c>
      <c r="B15610" s="6" t="s">
        <v>15716</v>
      </c>
      <c r="C15610" s="6" t="s">
        <v>15743</v>
      </c>
      <c r="E15610" s="6" t="n">
        <v>-27.5720158710679</v>
      </c>
      <c r="F15610" s="6" t="n">
        <v>153.063058148131</v>
      </c>
      <c r="G15610" s="15" t="n">
        <v>153.938040025532</v>
      </c>
    </row>
    <row r="15611" customFormat="false" ht="15" hidden="false" customHeight="false" outlineLevel="0" collapsed="false">
      <c r="A15611" s="6" t="s">
        <v>17446</v>
      </c>
      <c r="B15611" s="6" t="s">
        <v>15716</v>
      </c>
      <c r="C15611" s="6" t="s">
        <v>15743</v>
      </c>
      <c r="E15611" s="6" t="n">
        <v>-27.5720428873457</v>
      </c>
      <c r="F15611" s="6" t="n">
        <v>153.063194329482</v>
      </c>
      <c r="G15611" s="15" t="n">
        <v>153.938039943576</v>
      </c>
    </row>
    <row r="15612" customFormat="false" ht="15" hidden="false" customHeight="false" outlineLevel="0" collapsed="false">
      <c r="A15612" s="6" t="s">
        <v>17447</v>
      </c>
      <c r="B15612" s="6" t="s">
        <v>15716</v>
      </c>
      <c r="C15612" s="6" t="s">
        <v>15743</v>
      </c>
      <c r="E15612" s="6" t="n">
        <v>-27.5727595787744</v>
      </c>
      <c r="F15612" s="6" t="n">
        <v>153.062337054355</v>
      </c>
      <c r="G15612" s="15" t="n">
        <v>201.061929797754</v>
      </c>
    </row>
    <row r="15613" customFormat="false" ht="15" hidden="false" customHeight="false" outlineLevel="0" collapsed="false">
      <c r="A15613" s="6" t="s">
        <v>17448</v>
      </c>
      <c r="B15613" s="6" t="s">
        <v>15716</v>
      </c>
      <c r="C15613" s="6" t="s">
        <v>15743</v>
      </c>
      <c r="E15613" s="6" t="n">
        <v>-27.3209104107457</v>
      </c>
      <c r="F15613" s="6" t="n">
        <v>153.027936922952</v>
      </c>
      <c r="G15613" s="15" t="n">
        <v>113.097335494123</v>
      </c>
    </row>
    <row r="15614" customFormat="false" ht="15" hidden="false" customHeight="false" outlineLevel="0" collapsed="false">
      <c r="A15614" s="6" t="s">
        <v>17449</v>
      </c>
      <c r="B15614" s="6" t="s">
        <v>15716</v>
      </c>
      <c r="C15614" s="6" t="s">
        <v>15743</v>
      </c>
      <c r="E15614" s="6" t="n">
        <v>-27.3912529385601</v>
      </c>
      <c r="F15614" s="6" t="n">
        <v>153.051819007877</v>
      </c>
      <c r="G15614" s="15" t="n">
        <v>153.938040025532</v>
      </c>
    </row>
    <row r="15615" customFormat="false" ht="15" hidden="false" customHeight="false" outlineLevel="0" collapsed="false">
      <c r="A15615" s="6" t="s">
        <v>17450</v>
      </c>
      <c r="B15615" s="6" t="s">
        <v>15716</v>
      </c>
      <c r="C15615" s="6" t="s">
        <v>15743</v>
      </c>
      <c r="E15615" s="6" t="n">
        <v>-27.4743269772195</v>
      </c>
      <c r="F15615" s="6" t="n">
        <v>153.038524637488</v>
      </c>
      <c r="G15615" s="15" t="n">
        <v>201.061929797754</v>
      </c>
    </row>
    <row r="15616" customFormat="false" ht="15" hidden="false" customHeight="false" outlineLevel="0" collapsed="false">
      <c r="A15616" s="6" t="s">
        <v>17451</v>
      </c>
      <c r="B15616" s="6" t="s">
        <v>15716</v>
      </c>
      <c r="C15616" s="6" t="s">
        <v>15743</v>
      </c>
      <c r="E15616" s="6" t="n">
        <v>-27.5039115566864</v>
      </c>
      <c r="F15616" s="6" t="n">
        <v>152.987789602099</v>
      </c>
      <c r="G15616" s="15" t="n">
        <v>314.159265359864</v>
      </c>
    </row>
    <row r="15617" customFormat="false" ht="15" hidden="false" customHeight="false" outlineLevel="0" collapsed="false">
      <c r="A15617" s="6" t="s">
        <v>17452</v>
      </c>
      <c r="B15617" s="6" t="s">
        <v>15716</v>
      </c>
      <c r="C15617" s="6" t="s">
        <v>15743</v>
      </c>
      <c r="E15617" s="6" t="n">
        <v>-27.5115955262259</v>
      </c>
      <c r="F15617" s="6" t="n">
        <v>153.028555737304</v>
      </c>
      <c r="G15617" s="15" t="n">
        <v>283.528737042099</v>
      </c>
    </row>
    <row r="15618" customFormat="false" ht="15" hidden="false" customHeight="false" outlineLevel="0" collapsed="false">
      <c r="A15618" s="6" t="s">
        <v>17453</v>
      </c>
      <c r="B15618" s="6" t="s">
        <v>15716</v>
      </c>
      <c r="C15618" s="6" t="s">
        <v>15743</v>
      </c>
      <c r="E15618" s="6" t="n">
        <v>-27.4913899109775</v>
      </c>
      <c r="F15618" s="6" t="n">
        <v>153.152205744073</v>
      </c>
      <c r="G15618" s="15" t="n">
        <v>113.097335599363</v>
      </c>
    </row>
    <row r="15619" customFormat="false" ht="15" hidden="false" customHeight="false" outlineLevel="0" collapsed="false">
      <c r="A15619" s="6" t="s">
        <v>17454</v>
      </c>
      <c r="B15619" s="6" t="s">
        <v>15716</v>
      </c>
      <c r="C15619" s="6" t="s">
        <v>15743</v>
      </c>
      <c r="E15619" s="6" t="n">
        <v>-27.532277356258</v>
      </c>
      <c r="F15619" s="6" t="n">
        <v>152.98732516801</v>
      </c>
      <c r="G15619" s="15" t="n">
        <v>314.15926512517</v>
      </c>
    </row>
    <row r="15620" customFormat="false" ht="15" hidden="false" customHeight="false" outlineLevel="0" collapsed="false">
      <c r="A15620" s="6" t="s">
        <v>17455</v>
      </c>
      <c r="B15620" s="6" t="s">
        <v>15716</v>
      </c>
      <c r="C15620" s="6" t="s">
        <v>15743</v>
      </c>
      <c r="E15620" s="6" t="n">
        <v>-27.4184773951311</v>
      </c>
      <c r="F15620" s="6" t="n">
        <v>153.04428087062</v>
      </c>
      <c r="G15620" s="15" t="n">
        <v>283.528736874461</v>
      </c>
    </row>
    <row r="15621" customFormat="false" ht="15" hidden="false" customHeight="false" outlineLevel="0" collapsed="false">
      <c r="A15621" s="6" t="s">
        <v>17456</v>
      </c>
      <c r="B15621" s="6" t="s">
        <v>15716</v>
      </c>
      <c r="C15621" s="6" t="s">
        <v>15743</v>
      </c>
      <c r="E15621" s="6" t="n">
        <v>-27.4599189374736</v>
      </c>
      <c r="F15621" s="6" t="n">
        <v>153.022592067119</v>
      </c>
      <c r="G15621" s="15" t="n">
        <v>74.4865079624578</v>
      </c>
    </row>
    <row r="15622" customFormat="false" ht="15" hidden="false" customHeight="false" outlineLevel="0" collapsed="false">
      <c r="A15622" s="6" t="s">
        <v>17457</v>
      </c>
      <c r="B15622" s="6" t="s">
        <v>15716</v>
      </c>
      <c r="C15622" s="6" t="s">
        <v>15743</v>
      </c>
      <c r="E15622" s="6" t="n">
        <v>-27.4598398567404</v>
      </c>
      <c r="F15622" s="6" t="n">
        <v>153.022571059254</v>
      </c>
      <c r="G15622" s="15" t="n">
        <v>40.9687500018627</v>
      </c>
    </row>
    <row r="15623" customFormat="false" ht="15" hidden="false" customHeight="false" outlineLevel="0" collapsed="false">
      <c r="A15623" s="6" t="s">
        <v>17458</v>
      </c>
      <c r="B15623" s="6" t="s">
        <v>15716</v>
      </c>
      <c r="C15623" s="6" t="s">
        <v>15743</v>
      </c>
      <c r="E15623" s="6" t="n">
        <v>-27.4814520424251</v>
      </c>
      <c r="F15623" s="6" t="n">
        <v>153.008140066968</v>
      </c>
      <c r="G15623" s="15" t="n">
        <v>62.8504635989666</v>
      </c>
    </row>
    <row r="15624" customFormat="false" ht="15" hidden="false" customHeight="false" outlineLevel="0" collapsed="false">
      <c r="A15624" s="6" t="s">
        <v>17459</v>
      </c>
      <c r="B15624" s="6" t="s">
        <v>15716</v>
      </c>
      <c r="C15624" s="6" t="s">
        <v>15743</v>
      </c>
      <c r="E15624" s="6" t="n">
        <v>-27.5134364183225</v>
      </c>
      <c r="F15624" s="6" t="n">
        <v>152.970099851446</v>
      </c>
      <c r="G15624" s="15" t="n">
        <v>568.3486328125</v>
      </c>
    </row>
  </sheetData>
  <autoFilter ref="A1:G156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5" min="5" style="0" width="34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31.5" hidden="false" customHeight="true" outlineLevel="0" collapsed="false">
      <c r="A1" s="4" t="s">
        <v>1799</v>
      </c>
      <c r="B1" s="4" t="s">
        <v>1800</v>
      </c>
      <c r="C1" s="4" t="s">
        <v>1801</v>
      </c>
      <c r="D1" s="4" t="s">
        <v>1802</v>
      </c>
      <c r="E1" s="4" t="s">
        <v>1814</v>
      </c>
      <c r="F1" s="4" t="s">
        <v>1815</v>
      </c>
      <c r="G1" s="4" t="s">
        <v>17460</v>
      </c>
      <c r="H1" s="4" t="s">
        <v>1817</v>
      </c>
    </row>
    <row r="2" customFormat="false" ht="15" hidden="false" customHeight="false" outlineLevel="0" collapsed="false">
      <c r="A2" s="6" t="s">
        <v>17461</v>
      </c>
      <c r="B2" s="6" t="s">
        <v>17462</v>
      </c>
      <c r="C2" s="6" t="s">
        <v>17463</v>
      </c>
      <c r="D2" s="6" t="s">
        <v>17464</v>
      </c>
      <c r="E2" s="6" t="s">
        <v>17465</v>
      </c>
      <c r="F2" s="6" t="s">
        <v>1821</v>
      </c>
      <c r="G2" s="6" t="n">
        <v>2.4</v>
      </c>
      <c r="H2" s="6" t="s">
        <v>17466</v>
      </c>
    </row>
    <row r="3" customFormat="false" ht="15" hidden="false" customHeight="false" outlineLevel="0" collapsed="false">
      <c r="A3" s="6" t="s">
        <v>1807</v>
      </c>
      <c r="B3" s="6" t="s">
        <v>17467</v>
      </c>
      <c r="C3" s="6" t="s">
        <v>1809</v>
      </c>
      <c r="D3" s="6" t="s">
        <v>1810</v>
      </c>
      <c r="E3" s="6" t="s">
        <v>1820</v>
      </c>
      <c r="F3" s="6" t="s">
        <v>17468</v>
      </c>
      <c r="G3" s="6" t="n">
        <v>4.5</v>
      </c>
      <c r="H3" s="6" t="s">
        <v>1822</v>
      </c>
    </row>
    <row r="4" customFormat="false" ht="15" hidden="false" customHeight="false" outlineLevel="0" collapsed="false">
      <c r="A4" s="6" t="s">
        <v>17469</v>
      </c>
      <c r="B4" s="6" t="s">
        <v>17470</v>
      </c>
      <c r="C4" s="6" t="s">
        <v>17471</v>
      </c>
      <c r="D4" s="6" t="s">
        <v>17472</v>
      </c>
      <c r="E4" s="6" t="s">
        <v>17473</v>
      </c>
      <c r="F4" s="6" t="s">
        <v>17474</v>
      </c>
      <c r="G4" s="6" t="n">
        <v>4.5</v>
      </c>
      <c r="H4" s="6" t="s">
        <v>17475</v>
      </c>
    </row>
    <row r="5" customFormat="false" ht="15" hidden="false" customHeight="false" outlineLevel="0" collapsed="false">
      <c r="A5" s="6" t="s">
        <v>17476</v>
      </c>
      <c r="B5" s="6" t="s">
        <v>17477</v>
      </c>
      <c r="C5" s="6" t="s">
        <v>17478</v>
      </c>
      <c r="D5" s="6" t="s">
        <v>17479</v>
      </c>
      <c r="E5" s="6" t="s">
        <v>17480</v>
      </c>
      <c r="F5" s="6" t="s">
        <v>17481</v>
      </c>
      <c r="G5" s="6" t="n">
        <v>5</v>
      </c>
      <c r="H5" s="6" t="s">
        <v>17482</v>
      </c>
    </row>
    <row r="6" customFormat="false" ht="15" hidden="false" customHeight="false" outlineLevel="0" collapsed="false">
      <c r="A6" s="6" t="s">
        <v>17483</v>
      </c>
      <c r="B6" s="6" t="s">
        <v>17484</v>
      </c>
      <c r="E6" s="6" t="s">
        <v>17485</v>
      </c>
      <c r="F6" s="6" t="s">
        <v>17486</v>
      </c>
      <c r="H6" s="6" t="s">
        <v>17487</v>
      </c>
    </row>
    <row r="7" customFormat="false" ht="15" hidden="false" customHeight="false" outlineLevel="0" collapsed="false">
      <c r="B7" s="6" t="s">
        <v>17488</v>
      </c>
      <c r="E7" s="6" t="s">
        <v>17489</v>
      </c>
    </row>
    <row r="8" customFormat="false" ht="15" hidden="false" customHeight="false" outlineLevel="0" collapsed="false">
      <c r="B8" s="6" t="s">
        <v>1808</v>
      </c>
      <c r="E8" s="6" t="s">
        <v>17490</v>
      </c>
    </row>
    <row r="9" customFormat="false" ht="15" hidden="false" customHeight="false" outlineLevel="0" collapsed="false">
      <c r="B9" s="6" t="s">
        <v>17491</v>
      </c>
      <c r="E9" s="6" t="s">
        <v>17492</v>
      </c>
    </row>
    <row r="10" customFormat="false" ht="15" hidden="false" customHeight="false" outlineLevel="0" collapsed="false">
      <c r="B10" s="6" t="s">
        <v>17493</v>
      </c>
      <c r="E10" s="6" t="s">
        <v>17494</v>
      </c>
    </row>
    <row r="11" customFormat="false" ht="15" hidden="false" customHeight="false" outlineLevel="0" collapsed="false">
      <c r="B11" s="6" t="s">
        <v>17495</v>
      </c>
      <c r="E11" s="6" t="s">
        <v>17496</v>
      </c>
    </row>
    <row r="12" customFormat="false" ht="15" hidden="false" customHeight="false" outlineLevel="0" collapsed="false">
      <c r="B12" s="6" t="s">
        <v>17497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110"/>
  </cols>
  <sheetData>
    <row r="1" customFormat="false" ht="31.5" hidden="false" customHeight="true" outlineLevel="0" collapsed="false">
      <c r="A1" s="4" t="s">
        <v>17498</v>
      </c>
      <c r="B1" s="4" t="s">
        <v>17499</v>
      </c>
      <c r="C1" s="4" t="s">
        <v>17500</v>
      </c>
      <c r="D1" s="4" t="s">
        <v>17501</v>
      </c>
    </row>
    <row r="2" customFormat="false" ht="15" hidden="false" customHeight="false" outlineLevel="0" collapsed="false">
      <c r="A2" s="6" t="s">
        <v>17502</v>
      </c>
      <c r="B2" s="6" t="s">
        <v>17503</v>
      </c>
      <c r="C2" s="6" t="n">
        <v>1181</v>
      </c>
      <c r="D2" s="6" t="s">
        <v>17504</v>
      </c>
    </row>
    <row r="3" customFormat="false" ht="15" hidden="false" customHeight="false" outlineLevel="0" collapsed="false">
      <c r="A3" s="6" t="s">
        <v>17505</v>
      </c>
      <c r="B3" s="6" t="s">
        <v>17506</v>
      </c>
      <c r="C3" s="6" t="n">
        <v>5049</v>
      </c>
      <c r="D3" s="6" t="s">
        <v>17507</v>
      </c>
    </row>
    <row r="4" customFormat="false" ht="15" hidden="false" customHeight="false" outlineLevel="0" collapsed="false">
      <c r="A4" s="6" t="s">
        <v>17508</v>
      </c>
      <c r="B4" s="6" t="s">
        <v>17506</v>
      </c>
      <c r="C4" s="6" t="n">
        <v>4192</v>
      </c>
      <c r="D4" s="6" t="s">
        <v>17509</v>
      </c>
    </row>
    <row r="5" customFormat="false" ht="15" hidden="false" customHeight="false" outlineLevel="0" collapsed="false">
      <c r="A5" s="6" t="s">
        <v>17510</v>
      </c>
      <c r="B5" s="6" t="s">
        <v>17506</v>
      </c>
      <c r="C5" s="6" t="n">
        <v>2056</v>
      </c>
      <c r="D5" s="6" t="s">
        <v>17511</v>
      </c>
    </row>
    <row r="6" customFormat="false" ht="15" hidden="false" customHeight="false" outlineLevel="0" collapsed="false">
      <c r="A6" s="6" t="s">
        <v>17512</v>
      </c>
      <c r="B6" s="6" t="s">
        <v>17506</v>
      </c>
      <c r="C6" s="6" t="n">
        <v>2586</v>
      </c>
      <c r="D6" s="6" t="s">
        <v>17513</v>
      </c>
    </row>
    <row r="7" customFormat="false" ht="15" hidden="false" customHeight="false" outlineLevel="0" collapsed="false">
      <c r="A7" s="6" t="s">
        <v>15716</v>
      </c>
      <c r="B7" s="6" t="s">
        <v>17514</v>
      </c>
      <c r="C7" s="6" t="n">
        <v>1740</v>
      </c>
      <c r="D7" s="6" t="s">
        <v>17515</v>
      </c>
    </row>
    <row r="8" customFormat="false" ht="15" hidden="false" customHeight="false" outlineLevel="0" collapsed="false">
      <c r="A8" s="6" t="s">
        <v>17516</v>
      </c>
      <c r="B8" s="6" t="s">
        <v>17517</v>
      </c>
      <c r="D8" s="6" t="s">
        <v>17518</v>
      </c>
    </row>
    <row r="9" customFormat="false" ht="15" hidden="false" customHeight="false" outlineLevel="0" collapsed="false">
      <c r="A9" s="6" t="s">
        <v>17519</v>
      </c>
      <c r="B9" s="6" t="s">
        <v>17520</v>
      </c>
      <c r="D9" s="6" t="s">
        <v>17521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2026-10-28T08:55:10Z</dcterms:created>
  <dc:creator>openpyxl</dc:creator>
  <dc:description/>
  <dc:language>en-US</dc:language>
  <cp:lastModifiedBy/>
  <dcterms:modified xsi:type="dcterms:W3CDTF">2026-10-28T08:55:14Z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